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510" windowWidth="18640" windowHeight="6480"/>
  </bookViews>
  <sheets>
    <sheet name="674_TPdat_genes" sheetId="1" r:id="rId1"/>
  </sheets>
  <calcPr calcId="0"/>
</workbook>
</file>

<file path=xl/calcChain.xml><?xml version="1.0" encoding="utf-8"?>
<calcChain xmlns="http://schemas.openxmlformats.org/spreadsheetml/2006/main">
  <c r="O3" i="1"/>
  <c r="AT3" s="1"/>
  <c r="O4"/>
  <c r="AT4" s="1"/>
  <c r="O5"/>
  <c r="AT5" s="1"/>
  <c r="O6"/>
  <c r="AS6" s="1"/>
  <c r="O7"/>
  <c r="AT7" s="1"/>
  <c r="O8"/>
  <c r="AT8" s="1"/>
  <c r="O9"/>
  <c r="O10"/>
  <c r="AT10" s="1"/>
  <c r="O11"/>
  <c r="AT11" s="1"/>
  <c r="O12"/>
  <c r="AS12" s="1"/>
  <c r="O13"/>
  <c r="AT13" s="1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2"/>
  <c r="AT2" s="1"/>
  <c r="R2"/>
  <c r="BY21"/>
  <c r="BY25"/>
  <c r="DT107" s="1"/>
  <c r="EH107" s="1"/>
  <c r="BY24"/>
  <c r="DS6" s="1"/>
  <c r="EG6" s="1"/>
  <c r="BY23"/>
  <c r="DQ550" s="1"/>
  <c r="EE550" s="1"/>
  <c r="BY22"/>
  <c r="DQ2" s="1"/>
  <c r="EE2" s="1"/>
  <c r="BY20"/>
  <c r="DO88" s="1"/>
  <c r="BY19"/>
  <c r="BY18"/>
  <c r="DM11" s="1"/>
  <c r="BY17"/>
  <c r="BY16"/>
  <c r="DK637" s="1"/>
  <c r="DY637" s="1"/>
  <c r="BY15"/>
  <c r="DJ44" s="1"/>
  <c r="Q19"/>
  <c r="S17" s="1"/>
  <c r="Q20"/>
  <c r="Q21"/>
  <c r="Q22"/>
  <c r="S20" s="1"/>
  <c r="Q23"/>
  <c r="S21" s="1"/>
  <c r="Q24"/>
  <c r="S22" s="1"/>
  <c r="Q25"/>
  <c r="AH5" s="1"/>
  <c r="Q18"/>
  <c r="S16" s="1"/>
  <c r="Q17"/>
  <c r="S15" s="1"/>
  <c r="Q16"/>
  <c r="Q15"/>
  <c r="S13" s="1"/>
  <c r="W2"/>
  <c r="AK2" s="1"/>
  <c r="AH10"/>
  <c r="AH13"/>
  <c r="AH42"/>
  <c r="AH45"/>
  <c r="AH74"/>
  <c r="AH77"/>
  <c r="AH106"/>
  <c r="AH109"/>
  <c r="AH138"/>
  <c r="AH141"/>
  <c r="AH170"/>
  <c r="AH173"/>
  <c r="AH202"/>
  <c r="AH205"/>
  <c r="AH234"/>
  <c r="AH237"/>
  <c r="AH266"/>
  <c r="AH269"/>
  <c r="AH298"/>
  <c r="AH301"/>
  <c r="AH330"/>
  <c r="AH333"/>
  <c r="AH362"/>
  <c r="AH365"/>
  <c r="AH394"/>
  <c r="AH397"/>
  <c r="AH426"/>
  <c r="AH429"/>
  <c r="AH458"/>
  <c r="AH461"/>
  <c r="AH490"/>
  <c r="AH493"/>
  <c r="AH522"/>
  <c r="AH525"/>
  <c r="AH554"/>
  <c r="AH557"/>
  <c r="AH586"/>
  <c r="AH589"/>
  <c r="AH618"/>
  <c r="AH621"/>
  <c r="AH650"/>
  <c r="AH653"/>
  <c r="AG2"/>
  <c r="AF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G650"/>
  <c r="AG651"/>
  <c r="AG652"/>
  <c r="AG653"/>
  <c r="AG654"/>
  <c r="AG655"/>
  <c r="AG656"/>
  <c r="AG657"/>
  <c r="AG658"/>
  <c r="AG659"/>
  <c r="AG660"/>
  <c r="AG661"/>
  <c r="AG662"/>
  <c r="AG663"/>
  <c r="AG664"/>
  <c r="AG665"/>
  <c r="AG666"/>
  <c r="AG667"/>
  <c r="AG668"/>
  <c r="AG669"/>
  <c r="AG670"/>
  <c r="AG671"/>
  <c r="AG672"/>
  <c r="AG673"/>
  <c r="AG674"/>
  <c r="AG67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4"/>
  <c r="AF5"/>
  <c r="AF6"/>
  <c r="AF7"/>
  <c r="AF8"/>
  <c r="AF3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AB3"/>
  <c r="AP3" s="1"/>
  <c r="AB4"/>
  <c r="AP4" s="1"/>
  <c r="AB5"/>
  <c r="AP5" s="1"/>
  <c r="AB6"/>
  <c r="AP6" s="1"/>
  <c r="AB7"/>
  <c r="AP7" s="1"/>
  <c r="AB8"/>
  <c r="AP8" s="1"/>
  <c r="AB9"/>
  <c r="AP9" s="1"/>
  <c r="AB10"/>
  <c r="AP10" s="1"/>
  <c r="AB11"/>
  <c r="AP11" s="1"/>
  <c r="AB12"/>
  <c r="AP12" s="1"/>
  <c r="AB13"/>
  <c r="AP13" s="1"/>
  <c r="AB14"/>
  <c r="AP14" s="1"/>
  <c r="AB15"/>
  <c r="AP15" s="1"/>
  <c r="AB16"/>
  <c r="AP16" s="1"/>
  <c r="AB17"/>
  <c r="AP17" s="1"/>
  <c r="AB18"/>
  <c r="AP18" s="1"/>
  <c r="AB19"/>
  <c r="AP19" s="1"/>
  <c r="AB20"/>
  <c r="AP20" s="1"/>
  <c r="AB21"/>
  <c r="AP21" s="1"/>
  <c r="AB22"/>
  <c r="AP22" s="1"/>
  <c r="AB23"/>
  <c r="AP23" s="1"/>
  <c r="AB24"/>
  <c r="AP24" s="1"/>
  <c r="AB25"/>
  <c r="AP25" s="1"/>
  <c r="AB26"/>
  <c r="AP26" s="1"/>
  <c r="AB27"/>
  <c r="AP27" s="1"/>
  <c r="AB28"/>
  <c r="AP28" s="1"/>
  <c r="AB29"/>
  <c r="AP29" s="1"/>
  <c r="AB30"/>
  <c r="AP30" s="1"/>
  <c r="AB31"/>
  <c r="AP31" s="1"/>
  <c r="AB32"/>
  <c r="AP32" s="1"/>
  <c r="AB33"/>
  <c r="AP33" s="1"/>
  <c r="AB34"/>
  <c r="AP34" s="1"/>
  <c r="AB35"/>
  <c r="AP35" s="1"/>
  <c r="AB36"/>
  <c r="AP36" s="1"/>
  <c r="AB37"/>
  <c r="AP37" s="1"/>
  <c r="AB38"/>
  <c r="AP38" s="1"/>
  <c r="AB39"/>
  <c r="AP39" s="1"/>
  <c r="AB40"/>
  <c r="AP40" s="1"/>
  <c r="AB41"/>
  <c r="AP41" s="1"/>
  <c r="AB42"/>
  <c r="AP42" s="1"/>
  <c r="AB43"/>
  <c r="AP43" s="1"/>
  <c r="AB44"/>
  <c r="AP44" s="1"/>
  <c r="AB45"/>
  <c r="AP45" s="1"/>
  <c r="AB46"/>
  <c r="AP46" s="1"/>
  <c r="AB47"/>
  <c r="AP47" s="1"/>
  <c r="AB48"/>
  <c r="AP48" s="1"/>
  <c r="AB49"/>
  <c r="AP49" s="1"/>
  <c r="AB50"/>
  <c r="AP50" s="1"/>
  <c r="AB51"/>
  <c r="AP51" s="1"/>
  <c r="AB52"/>
  <c r="AP52" s="1"/>
  <c r="AB53"/>
  <c r="AP53" s="1"/>
  <c r="AB54"/>
  <c r="AP54" s="1"/>
  <c r="AB55"/>
  <c r="AP55" s="1"/>
  <c r="AB56"/>
  <c r="AP56" s="1"/>
  <c r="AB57"/>
  <c r="AP57" s="1"/>
  <c r="AB58"/>
  <c r="AP58" s="1"/>
  <c r="AB59"/>
  <c r="AP59" s="1"/>
  <c r="AB60"/>
  <c r="AP60" s="1"/>
  <c r="AB61"/>
  <c r="AP61" s="1"/>
  <c r="AB62"/>
  <c r="AP62" s="1"/>
  <c r="AB63"/>
  <c r="AP63" s="1"/>
  <c r="AB64"/>
  <c r="AP64" s="1"/>
  <c r="AB65"/>
  <c r="AP65" s="1"/>
  <c r="AB66"/>
  <c r="AP66" s="1"/>
  <c r="AB67"/>
  <c r="AP67" s="1"/>
  <c r="AB68"/>
  <c r="AP68" s="1"/>
  <c r="AB69"/>
  <c r="AP69" s="1"/>
  <c r="AB70"/>
  <c r="AP70" s="1"/>
  <c r="AB71"/>
  <c r="AP71" s="1"/>
  <c r="AB72"/>
  <c r="AP72" s="1"/>
  <c r="AB73"/>
  <c r="AP73" s="1"/>
  <c r="AB74"/>
  <c r="AP74" s="1"/>
  <c r="AB75"/>
  <c r="AP75" s="1"/>
  <c r="AB76"/>
  <c r="AP76" s="1"/>
  <c r="AB77"/>
  <c r="AP77" s="1"/>
  <c r="AB78"/>
  <c r="AP78" s="1"/>
  <c r="AB79"/>
  <c r="AP79" s="1"/>
  <c r="AB80"/>
  <c r="AP80" s="1"/>
  <c r="AB81"/>
  <c r="AP81" s="1"/>
  <c r="AB82"/>
  <c r="AP82" s="1"/>
  <c r="AB83"/>
  <c r="AP83" s="1"/>
  <c r="AB84"/>
  <c r="AP84" s="1"/>
  <c r="AB85"/>
  <c r="AP85" s="1"/>
  <c r="AB86"/>
  <c r="AP86" s="1"/>
  <c r="AB87"/>
  <c r="AP87" s="1"/>
  <c r="AB88"/>
  <c r="AP88" s="1"/>
  <c r="AB89"/>
  <c r="AP89" s="1"/>
  <c r="AB90"/>
  <c r="AP90" s="1"/>
  <c r="AB91"/>
  <c r="AP91" s="1"/>
  <c r="AB92"/>
  <c r="AP92" s="1"/>
  <c r="AB93"/>
  <c r="AP93" s="1"/>
  <c r="AB94"/>
  <c r="AP94" s="1"/>
  <c r="AB95"/>
  <c r="AP95" s="1"/>
  <c r="AB96"/>
  <c r="AP96" s="1"/>
  <c r="AB97"/>
  <c r="AP97" s="1"/>
  <c r="AB98"/>
  <c r="AP98" s="1"/>
  <c r="AB99"/>
  <c r="AP99" s="1"/>
  <c r="AB100"/>
  <c r="AP100" s="1"/>
  <c r="AB101"/>
  <c r="AP101" s="1"/>
  <c r="AB102"/>
  <c r="AP102" s="1"/>
  <c r="AB103"/>
  <c r="AP103" s="1"/>
  <c r="AB104"/>
  <c r="AP104" s="1"/>
  <c r="AB105"/>
  <c r="AP105" s="1"/>
  <c r="AB106"/>
  <c r="AP106" s="1"/>
  <c r="AB107"/>
  <c r="AP107" s="1"/>
  <c r="AB108"/>
  <c r="AP108" s="1"/>
  <c r="AB109"/>
  <c r="AP109" s="1"/>
  <c r="AB110"/>
  <c r="AP110" s="1"/>
  <c r="AB111"/>
  <c r="AP111" s="1"/>
  <c r="AB112"/>
  <c r="AP112" s="1"/>
  <c r="AB113"/>
  <c r="AP113" s="1"/>
  <c r="AB114"/>
  <c r="AP114" s="1"/>
  <c r="AB115"/>
  <c r="AP115" s="1"/>
  <c r="AB116"/>
  <c r="AP116" s="1"/>
  <c r="AB117"/>
  <c r="AP117" s="1"/>
  <c r="AB118"/>
  <c r="AP118" s="1"/>
  <c r="AB119"/>
  <c r="AP119" s="1"/>
  <c r="AB120"/>
  <c r="AP120" s="1"/>
  <c r="AB121"/>
  <c r="AP121" s="1"/>
  <c r="AB122"/>
  <c r="AP122" s="1"/>
  <c r="AB123"/>
  <c r="AP123" s="1"/>
  <c r="AB124"/>
  <c r="AP124" s="1"/>
  <c r="AB125"/>
  <c r="AP125" s="1"/>
  <c r="AB126"/>
  <c r="AP126" s="1"/>
  <c r="AB127"/>
  <c r="AP127" s="1"/>
  <c r="AB128"/>
  <c r="AP128" s="1"/>
  <c r="AB129"/>
  <c r="AP129" s="1"/>
  <c r="AB130"/>
  <c r="AP130" s="1"/>
  <c r="AB131"/>
  <c r="AP131" s="1"/>
  <c r="AB132"/>
  <c r="AP132" s="1"/>
  <c r="AB133"/>
  <c r="AP133" s="1"/>
  <c r="AB134"/>
  <c r="AP134" s="1"/>
  <c r="AB135"/>
  <c r="AP135" s="1"/>
  <c r="AB136"/>
  <c r="AP136" s="1"/>
  <c r="AB137"/>
  <c r="AP137" s="1"/>
  <c r="AB138"/>
  <c r="AP138" s="1"/>
  <c r="AB139"/>
  <c r="AP139" s="1"/>
  <c r="AB140"/>
  <c r="AP140" s="1"/>
  <c r="AB141"/>
  <c r="AP141" s="1"/>
  <c r="AB142"/>
  <c r="AP142" s="1"/>
  <c r="AB143"/>
  <c r="AP143" s="1"/>
  <c r="AB144"/>
  <c r="AP144" s="1"/>
  <c r="AB145"/>
  <c r="AP145" s="1"/>
  <c r="AB146"/>
  <c r="AP146" s="1"/>
  <c r="AB147"/>
  <c r="AP147" s="1"/>
  <c r="AB148"/>
  <c r="AP148" s="1"/>
  <c r="AB149"/>
  <c r="AP149" s="1"/>
  <c r="AB150"/>
  <c r="AP150" s="1"/>
  <c r="AB151"/>
  <c r="AP151" s="1"/>
  <c r="AB152"/>
  <c r="AP152" s="1"/>
  <c r="AB153"/>
  <c r="AP153" s="1"/>
  <c r="AB154"/>
  <c r="AP154" s="1"/>
  <c r="AB155"/>
  <c r="AP155" s="1"/>
  <c r="AB156"/>
  <c r="AP156" s="1"/>
  <c r="AB157"/>
  <c r="AP157" s="1"/>
  <c r="AB158"/>
  <c r="AP158" s="1"/>
  <c r="AB159"/>
  <c r="AP159" s="1"/>
  <c r="AB160"/>
  <c r="AP160" s="1"/>
  <c r="AB161"/>
  <c r="AP161" s="1"/>
  <c r="AB162"/>
  <c r="AP162" s="1"/>
  <c r="AB163"/>
  <c r="AP163" s="1"/>
  <c r="AB164"/>
  <c r="AP164" s="1"/>
  <c r="AB165"/>
  <c r="AP165" s="1"/>
  <c r="AB166"/>
  <c r="AP166" s="1"/>
  <c r="AB167"/>
  <c r="AP167" s="1"/>
  <c r="AB168"/>
  <c r="AP168" s="1"/>
  <c r="AB169"/>
  <c r="AP169" s="1"/>
  <c r="AB170"/>
  <c r="AP170" s="1"/>
  <c r="AB171"/>
  <c r="AP171" s="1"/>
  <c r="AB172"/>
  <c r="AP172" s="1"/>
  <c r="AB173"/>
  <c r="AP173" s="1"/>
  <c r="AB174"/>
  <c r="AP174" s="1"/>
  <c r="AB175"/>
  <c r="AP175" s="1"/>
  <c r="AB176"/>
  <c r="AP176" s="1"/>
  <c r="AB177"/>
  <c r="AP177" s="1"/>
  <c r="AB178"/>
  <c r="AP178" s="1"/>
  <c r="AB179"/>
  <c r="AP179" s="1"/>
  <c r="AB180"/>
  <c r="AP180" s="1"/>
  <c r="AB181"/>
  <c r="AP181" s="1"/>
  <c r="AB182"/>
  <c r="AP182" s="1"/>
  <c r="AB183"/>
  <c r="AP183" s="1"/>
  <c r="AB184"/>
  <c r="AP184" s="1"/>
  <c r="AB185"/>
  <c r="AP185" s="1"/>
  <c r="AB186"/>
  <c r="AP186" s="1"/>
  <c r="AB187"/>
  <c r="AP187" s="1"/>
  <c r="AB188"/>
  <c r="AP188" s="1"/>
  <c r="AB189"/>
  <c r="AP189" s="1"/>
  <c r="AB190"/>
  <c r="AP190" s="1"/>
  <c r="AB191"/>
  <c r="AP191" s="1"/>
  <c r="AB192"/>
  <c r="AP192" s="1"/>
  <c r="AB193"/>
  <c r="AP193" s="1"/>
  <c r="AB194"/>
  <c r="AP194" s="1"/>
  <c r="AB195"/>
  <c r="AP195" s="1"/>
  <c r="AB196"/>
  <c r="AP196" s="1"/>
  <c r="AB197"/>
  <c r="AP197" s="1"/>
  <c r="AB198"/>
  <c r="AP198" s="1"/>
  <c r="AB199"/>
  <c r="AP199" s="1"/>
  <c r="AB200"/>
  <c r="AP200" s="1"/>
  <c r="AB201"/>
  <c r="AP201" s="1"/>
  <c r="AB202"/>
  <c r="AP202" s="1"/>
  <c r="AB203"/>
  <c r="AP203" s="1"/>
  <c r="AB204"/>
  <c r="AP204" s="1"/>
  <c r="AB205"/>
  <c r="AP205" s="1"/>
  <c r="AB206"/>
  <c r="AP206" s="1"/>
  <c r="AB207"/>
  <c r="AP207" s="1"/>
  <c r="AB208"/>
  <c r="AP208" s="1"/>
  <c r="AB209"/>
  <c r="AP209" s="1"/>
  <c r="AB210"/>
  <c r="AP210" s="1"/>
  <c r="AB211"/>
  <c r="AP211" s="1"/>
  <c r="AB212"/>
  <c r="AP212" s="1"/>
  <c r="AB213"/>
  <c r="AP213" s="1"/>
  <c r="AB214"/>
  <c r="AP214" s="1"/>
  <c r="AB215"/>
  <c r="AP215" s="1"/>
  <c r="AB216"/>
  <c r="AP216" s="1"/>
  <c r="AB217"/>
  <c r="AP217" s="1"/>
  <c r="AB218"/>
  <c r="AP218" s="1"/>
  <c r="AB219"/>
  <c r="AP219" s="1"/>
  <c r="AB220"/>
  <c r="AP220" s="1"/>
  <c r="AB221"/>
  <c r="AP221" s="1"/>
  <c r="AB222"/>
  <c r="AP222" s="1"/>
  <c r="AB223"/>
  <c r="AP223" s="1"/>
  <c r="AB224"/>
  <c r="AP224" s="1"/>
  <c r="AB225"/>
  <c r="AP225" s="1"/>
  <c r="AB226"/>
  <c r="AP226" s="1"/>
  <c r="AB227"/>
  <c r="AP227" s="1"/>
  <c r="AB228"/>
  <c r="AP228" s="1"/>
  <c r="AB229"/>
  <c r="AP229" s="1"/>
  <c r="AB230"/>
  <c r="AP230" s="1"/>
  <c r="AB231"/>
  <c r="AP231" s="1"/>
  <c r="AB232"/>
  <c r="AP232" s="1"/>
  <c r="AB233"/>
  <c r="AP233" s="1"/>
  <c r="AB234"/>
  <c r="AP234" s="1"/>
  <c r="AB235"/>
  <c r="AP235" s="1"/>
  <c r="AB236"/>
  <c r="AP236" s="1"/>
  <c r="AB237"/>
  <c r="AP237" s="1"/>
  <c r="AB238"/>
  <c r="AP238" s="1"/>
  <c r="AB239"/>
  <c r="AP239" s="1"/>
  <c r="AB240"/>
  <c r="AP240" s="1"/>
  <c r="AB241"/>
  <c r="AP241" s="1"/>
  <c r="AB242"/>
  <c r="AP242" s="1"/>
  <c r="AB243"/>
  <c r="AP243" s="1"/>
  <c r="AB244"/>
  <c r="AP244" s="1"/>
  <c r="AB245"/>
  <c r="AP245" s="1"/>
  <c r="AB246"/>
  <c r="AP246" s="1"/>
  <c r="AB247"/>
  <c r="AP247" s="1"/>
  <c r="AB248"/>
  <c r="AP248" s="1"/>
  <c r="AB249"/>
  <c r="AP249" s="1"/>
  <c r="AB250"/>
  <c r="AP250" s="1"/>
  <c r="AB251"/>
  <c r="AP251" s="1"/>
  <c r="AB252"/>
  <c r="AP252" s="1"/>
  <c r="AB253"/>
  <c r="AP253" s="1"/>
  <c r="AB254"/>
  <c r="AP254" s="1"/>
  <c r="AB255"/>
  <c r="AP255" s="1"/>
  <c r="AB256"/>
  <c r="AP256" s="1"/>
  <c r="AB257"/>
  <c r="AP257" s="1"/>
  <c r="AB258"/>
  <c r="AP258" s="1"/>
  <c r="AB259"/>
  <c r="AP259" s="1"/>
  <c r="AB260"/>
  <c r="AP260" s="1"/>
  <c r="AB261"/>
  <c r="AP261" s="1"/>
  <c r="AB262"/>
  <c r="AP262" s="1"/>
  <c r="AB263"/>
  <c r="AP263" s="1"/>
  <c r="AB264"/>
  <c r="AP264" s="1"/>
  <c r="AB265"/>
  <c r="AP265" s="1"/>
  <c r="AB266"/>
  <c r="AP266" s="1"/>
  <c r="AB267"/>
  <c r="AP267" s="1"/>
  <c r="AB268"/>
  <c r="AP268" s="1"/>
  <c r="AB269"/>
  <c r="AP269" s="1"/>
  <c r="AB270"/>
  <c r="AP270" s="1"/>
  <c r="AB271"/>
  <c r="AP271" s="1"/>
  <c r="AB272"/>
  <c r="AP272" s="1"/>
  <c r="AB273"/>
  <c r="AP273" s="1"/>
  <c r="AB274"/>
  <c r="AP274" s="1"/>
  <c r="AB275"/>
  <c r="AP275" s="1"/>
  <c r="AB276"/>
  <c r="AP276" s="1"/>
  <c r="AB277"/>
  <c r="AP277" s="1"/>
  <c r="AB278"/>
  <c r="AP278" s="1"/>
  <c r="AB279"/>
  <c r="AP279" s="1"/>
  <c r="AB280"/>
  <c r="AP280" s="1"/>
  <c r="AB281"/>
  <c r="AP281" s="1"/>
  <c r="AB282"/>
  <c r="AP282" s="1"/>
  <c r="AB283"/>
  <c r="AP283" s="1"/>
  <c r="AB284"/>
  <c r="AP284" s="1"/>
  <c r="AB285"/>
  <c r="AP285" s="1"/>
  <c r="AB286"/>
  <c r="AP286" s="1"/>
  <c r="AB287"/>
  <c r="AP287" s="1"/>
  <c r="AB288"/>
  <c r="AP288" s="1"/>
  <c r="AB289"/>
  <c r="AP289" s="1"/>
  <c r="AB290"/>
  <c r="AP290" s="1"/>
  <c r="AB291"/>
  <c r="AP291" s="1"/>
  <c r="AB292"/>
  <c r="AP292" s="1"/>
  <c r="AB293"/>
  <c r="AP293" s="1"/>
  <c r="AB294"/>
  <c r="AP294" s="1"/>
  <c r="AB295"/>
  <c r="AP295" s="1"/>
  <c r="AB296"/>
  <c r="AP296" s="1"/>
  <c r="AB297"/>
  <c r="AP297" s="1"/>
  <c r="AB298"/>
  <c r="AP298" s="1"/>
  <c r="AB299"/>
  <c r="AP299" s="1"/>
  <c r="AB300"/>
  <c r="AP300" s="1"/>
  <c r="AB301"/>
  <c r="AP301" s="1"/>
  <c r="AB302"/>
  <c r="AP302" s="1"/>
  <c r="AB303"/>
  <c r="AP303" s="1"/>
  <c r="AB304"/>
  <c r="AP304" s="1"/>
  <c r="AB305"/>
  <c r="AP305" s="1"/>
  <c r="AB306"/>
  <c r="AP306" s="1"/>
  <c r="AB307"/>
  <c r="AP307" s="1"/>
  <c r="AB308"/>
  <c r="AP308" s="1"/>
  <c r="AB309"/>
  <c r="AP309" s="1"/>
  <c r="AB310"/>
  <c r="AP310" s="1"/>
  <c r="AB311"/>
  <c r="AP311" s="1"/>
  <c r="AB312"/>
  <c r="AP312" s="1"/>
  <c r="AB313"/>
  <c r="AP313" s="1"/>
  <c r="AB314"/>
  <c r="AP314" s="1"/>
  <c r="AB315"/>
  <c r="AP315" s="1"/>
  <c r="AB316"/>
  <c r="AP316" s="1"/>
  <c r="AB317"/>
  <c r="AP317" s="1"/>
  <c r="AB318"/>
  <c r="AP318" s="1"/>
  <c r="AB319"/>
  <c r="AP319" s="1"/>
  <c r="AB320"/>
  <c r="AP320" s="1"/>
  <c r="AB321"/>
  <c r="AP321" s="1"/>
  <c r="AB322"/>
  <c r="AP322" s="1"/>
  <c r="AB323"/>
  <c r="AP323" s="1"/>
  <c r="AB324"/>
  <c r="AP324" s="1"/>
  <c r="AB325"/>
  <c r="AP325" s="1"/>
  <c r="AB326"/>
  <c r="AP326" s="1"/>
  <c r="AB327"/>
  <c r="AP327" s="1"/>
  <c r="AB328"/>
  <c r="AP328" s="1"/>
  <c r="AB329"/>
  <c r="AP329" s="1"/>
  <c r="AB330"/>
  <c r="AP330" s="1"/>
  <c r="AB331"/>
  <c r="AP331" s="1"/>
  <c r="AB332"/>
  <c r="AP332" s="1"/>
  <c r="AB333"/>
  <c r="AP333" s="1"/>
  <c r="AB334"/>
  <c r="AP334" s="1"/>
  <c r="AB335"/>
  <c r="AP335" s="1"/>
  <c r="AB336"/>
  <c r="AP336" s="1"/>
  <c r="AB337"/>
  <c r="AP337" s="1"/>
  <c r="AB338"/>
  <c r="AP338" s="1"/>
  <c r="AB339"/>
  <c r="AP339" s="1"/>
  <c r="AB340"/>
  <c r="AP340" s="1"/>
  <c r="AB341"/>
  <c r="AP341" s="1"/>
  <c r="AB342"/>
  <c r="AP342" s="1"/>
  <c r="AB343"/>
  <c r="AP343" s="1"/>
  <c r="AB344"/>
  <c r="AP344" s="1"/>
  <c r="AB345"/>
  <c r="AP345" s="1"/>
  <c r="AB346"/>
  <c r="AP346" s="1"/>
  <c r="AB347"/>
  <c r="AP347" s="1"/>
  <c r="AB348"/>
  <c r="AP348" s="1"/>
  <c r="AB349"/>
  <c r="AP349" s="1"/>
  <c r="AB350"/>
  <c r="AP350" s="1"/>
  <c r="AB351"/>
  <c r="AP351" s="1"/>
  <c r="AB352"/>
  <c r="AP352" s="1"/>
  <c r="AB353"/>
  <c r="AP353" s="1"/>
  <c r="AB354"/>
  <c r="AP354" s="1"/>
  <c r="AB355"/>
  <c r="AP355" s="1"/>
  <c r="AB356"/>
  <c r="AP356" s="1"/>
  <c r="AB357"/>
  <c r="AP357" s="1"/>
  <c r="AB358"/>
  <c r="AP358" s="1"/>
  <c r="AB359"/>
  <c r="AP359" s="1"/>
  <c r="AB360"/>
  <c r="AP360" s="1"/>
  <c r="AB361"/>
  <c r="AP361" s="1"/>
  <c r="AB362"/>
  <c r="AP362" s="1"/>
  <c r="AB363"/>
  <c r="AP363" s="1"/>
  <c r="AB364"/>
  <c r="AP364" s="1"/>
  <c r="AB365"/>
  <c r="AP365" s="1"/>
  <c r="AB366"/>
  <c r="AP366" s="1"/>
  <c r="AB367"/>
  <c r="AP367" s="1"/>
  <c r="AB368"/>
  <c r="AP368" s="1"/>
  <c r="AB369"/>
  <c r="AP369" s="1"/>
  <c r="AB370"/>
  <c r="AP370" s="1"/>
  <c r="AB371"/>
  <c r="AP371" s="1"/>
  <c r="AB372"/>
  <c r="AP372" s="1"/>
  <c r="AB373"/>
  <c r="AP373" s="1"/>
  <c r="AB374"/>
  <c r="AP374" s="1"/>
  <c r="AB375"/>
  <c r="AP375" s="1"/>
  <c r="AB376"/>
  <c r="AP376" s="1"/>
  <c r="AB377"/>
  <c r="AP377" s="1"/>
  <c r="AB378"/>
  <c r="AP378" s="1"/>
  <c r="AB379"/>
  <c r="AP379" s="1"/>
  <c r="AB380"/>
  <c r="AP380" s="1"/>
  <c r="AB381"/>
  <c r="AP381" s="1"/>
  <c r="AB382"/>
  <c r="AP382" s="1"/>
  <c r="AB383"/>
  <c r="AP383" s="1"/>
  <c r="AB384"/>
  <c r="AP384" s="1"/>
  <c r="AB385"/>
  <c r="AP385" s="1"/>
  <c r="AB386"/>
  <c r="AP386" s="1"/>
  <c r="AB387"/>
  <c r="AP387" s="1"/>
  <c r="AB388"/>
  <c r="AP388" s="1"/>
  <c r="AB389"/>
  <c r="AP389" s="1"/>
  <c r="AB390"/>
  <c r="AP390" s="1"/>
  <c r="AB391"/>
  <c r="AP391" s="1"/>
  <c r="AB392"/>
  <c r="AP392" s="1"/>
  <c r="AB393"/>
  <c r="AP393" s="1"/>
  <c r="AB394"/>
  <c r="AP394" s="1"/>
  <c r="AB395"/>
  <c r="AP395" s="1"/>
  <c r="AB396"/>
  <c r="AP396" s="1"/>
  <c r="AB397"/>
  <c r="AP397" s="1"/>
  <c r="AB398"/>
  <c r="AP398" s="1"/>
  <c r="AB399"/>
  <c r="AP399" s="1"/>
  <c r="AB400"/>
  <c r="AP400" s="1"/>
  <c r="AB401"/>
  <c r="AP401" s="1"/>
  <c r="AB402"/>
  <c r="AP402" s="1"/>
  <c r="AB403"/>
  <c r="AP403" s="1"/>
  <c r="AB404"/>
  <c r="AP404" s="1"/>
  <c r="AB405"/>
  <c r="AP405" s="1"/>
  <c r="AB406"/>
  <c r="AP406" s="1"/>
  <c r="AB407"/>
  <c r="AP407" s="1"/>
  <c r="AB408"/>
  <c r="AP408" s="1"/>
  <c r="AB409"/>
  <c r="AP409" s="1"/>
  <c r="AB410"/>
  <c r="AP410" s="1"/>
  <c r="AB411"/>
  <c r="AP411" s="1"/>
  <c r="AB412"/>
  <c r="AP412" s="1"/>
  <c r="AB413"/>
  <c r="AP413" s="1"/>
  <c r="AB414"/>
  <c r="AP414" s="1"/>
  <c r="AB415"/>
  <c r="AP415" s="1"/>
  <c r="AB416"/>
  <c r="AP416" s="1"/>
  <c r="AB417"/>
  <c r="AP417" s="1"/>
  <c r="AB418"/>
  <c r="AP418" s="1"/>
  <c r="AB419"/>
  <c r="AP419" s="1"/>
  <c r="AB420"/>
  <c r="AP420" s="1"/>
  <c r="AB421"/>
  <c r="AP421" s="1"/>
  <c r="AB422"/>
  <c r="AP422" s="1"/>
  <c r="AB423"/>
  <c r="AP423" s="1"/>
  <c r="AB424"/>
  <c r="AP424" s="1"/>
  <c r="AB425"/>
  <c r="AP425" s="1"/>
  <c r="AB426"/>
  <c r="AP426" s="1"/>
  <c r="AB427"/>
  <c r="AP427" s="1"/>
  <c r="AB428"/>
  <c r="AP428" s="1"/>
  <c r="AB429"/>
  <c r="AP429" s="1"/>
  <c r="AB430"/>
  <c r="AP430" s="1"/>
  <c r="AB431"/>
  <c r="AP431" s="1"/>
  <c r="AB432"/>
  <c r="AP432" s="1"/>
  <c r="AB433"/>
  <c r="AP433" s="1"/>
  <c r="AB434"/>
  <c r="AP434" s="1"/>
  <c r="AB435"/>
  <c r="AP435" s="1"/>
  <c r="AB436"/>
  <c r="AP436" s="1"/>
  <c r="AB437"/>
  <c r="AP437" s="1"/>
  <c r="AB438"/>
  <c r="AP438" s="1"/>
  <c r="AB439"/>
  <c r="AP439" s="1"/>
  <c r="AB440"/>
  <c r="AP440" s="1"/>
  <c r="AB441"/>
  <c r="AP441" s="1"/>
  <c r="AB442"/>
  <c r="AP442" s="1"/>
  <c r="AB443"/>
  <c r="AP443" s="1"/>
  <c r="AB444"/>
  <c r="AP444" s="1"/>
  <c r="AB445"/>
  <c r="AP445" s="1"/>
  <c r="AB446"/>
  <c r="AP446" s="1"/>
  <c r="AB447"/>
  <c r="AP447" s="1"/>
  <c r="AB448"/>
  <c r="AP448" s="1"/>
  <c r="AB449"/>
  <c r="AP449" s="1"/>
  <c r="AB450"/>
  <c r="AP450" s="1"/>
  <c r="AB451"/>
  <c r="AP451" s="1"/>
  <c r="AB452"/>
  <c r="AP452" s="1"/>
  <c r="AB453"/>
  <c r="AP453" s="1"/>
  <c r="AB454"/>
  <c r="AP454" s="1"/>
  <c r="AB455"/>
  <c r="AP455" s="1"/>
  <c r="AB456"/>
  <c r="AP456" s="1"/>
  <c r="AB457"/>
  <c r="AP457" s="1"/>
  <c r="AB458"/>
  <c r="AP458" s="1"/>
  <c r="AB459"/>
  <c r="AP459" s="1"/>
  <c r="AB460"/>
  <c r="AP460" s="1"/>
  <c r="AB461"/>
  <c r="AP461" s="1"/>
  <c r="AB462"/>
  <c r="AP462" s="1"/>
  <c r="AB463"/>
  <c r="AP463" s="1"/>
  <c r="AB464"/>
  <c r="AP464" s="1"/>
  <c r="AB465"/>
  <c r="AP465" s="1"/>
  <c r="AB466"/>
  <c r="AP466" s="1"/>
  <c r="AB467"/>
  <c r="AP467" s="1"/>
  <c r="AB468"/>
  <c r="AP468" s="1"/>
  <c r="AB469"/>
  <c r="AP469" s="1"/>
  <c r="AB470"/>
  <c r="AP470" s="1"/>
  <c r="AB471"/>
  <c r="AP471" s="1"/>
  <c r="AB472"/>
  <c r="AP472" s="1"/>
  <c r="AB473"/>
  <c r="AP473" s="1"/>
  <c r="AB474"/>
  <c r="AP474" s="1"/>
  <c r="AB475"/>
  <c r="AP475" s="1"/>
  <c r="AB476"/>
  <c r="AP476" s="1"/>
  <c r="AB477"/>
  <c r="AP477" s="1"/>
  <c r="AB478"/>
  <c r="AP478" s="1"/>
  <c r="AB479"/>
  <c r="AP479" s="1"/>
  <c r="AB480"/>
  <c r="AP480" s="1"/>
  <c r="AB481"/>
  <c r="AP481" s="1"/>
  <c r="AB482"/>
  <c r="AP482" s="1"/>
  <c r="AB483"/>
  <c r="AP483" s="1"/>
  <c r="AB484"/>
  <c r="AP484" s="1"/>
  <c r="AB485"/>
  <c r="AP485" s="1"/>
  <c r="AB486"/>
  <c r="AP486" s="1"/>
  <c r="AB487"/>
  <c r="AP487" s="1"/>
  <c r="AB488"/>
  <c r="AP488" s="1"/>
  <c r="AB489"/>
  <c r="AP489" s="1"/>
  <c r="AB490"/>
  <c r="AP490" s="1"/>
  <c r="AB491"/>
  <c r="AP491" s="1"/>
  <c r="AB492"/>
  <c r="AP492" s="1"/>
  <c r="AB493"/>
  <c r="AP493" s="1"/>
  <c r="AB494"/>
  <c r="AP494" s="1"/>
  <c r="AB495"/>
  <c r="AP495" s="1"/>
  <c r="AB496"/>
  <c r="AP496" s="1"/>
  <c r="AB497"/>
  <c r="AP497" s="1"/>
  <c r="AB498"/>
  <c r="AP498" s="1"/>
  <c r="AB499"/>
  <c r="AP499" s="1"/>
  <c r="AB500"/>
  <c r="AP500" s="1"/>
  <c r="AB501"/>
  <c r="AP501" s="1"/>
  <c r="AB502"/>
  <c r="AP502" s="1"/>
  <c r="AB503"/>
  <c r="AP503" s="1"/>
  <c r="AB504"/>
  <c r="AP504" s="1"/>
  <c r="AB505"/>
  <c r="AP505" s="1"/>
  <c r="AB506"/>
  <c r="AP506" s="1"/>
  <c r="AB507"/>
  <c r="AP507" s="1"/>
  <c r="AB508"/>
  <c r="AP508" s="1"/>
  <c r="AB509"/>
  <c r="AP509" s="1"/>
  <c r="AB510"/>
  <c r="AP510" s="1"/>
  <c r="AB511"/>
  <c r="AP511" s="1"/>
  <c r="AB512"/>
  <c r="AP512" s="1"/>
  <c r="AB513"/>
  <c r="AP513" s="1"/>
  <c r="AB514"/>
  <c r="AP514" s="1"/>
  <c r="AB515"/>
  <c r="AP515" s="1"/>
  <c r="AB516"/>
  <c r="AP516" s="1"/>
  <c r="AB517"/>
  <c r="AP517" s="1"/>
  <c r="AB518"/>
  <c r="AP518" s="1"/>
  <c r="AB519"/>
  <c r="AP519" s="1"/>
  <c r="AB520"/>
  <c r="AP520" s="1"/>
  <c r="AB521"/>
  <c r="AP521" s="1"/>
  <c r="AB522"/>
  <c r="AP522" s="1"/>
  <c r="AB523"/>
  <c r="AP523" s="1"/>
  <c r="AB524"/>
  <c r="AP524" s="1"/>
  <c r="AB525"/>
  <c r="AP525" s="1"/>
  <c r="AB526"/>
  <c r="AP526" s="1"/>
  <c r="AB527"/>
  <c r="AP527" s="1"/>
  <c r="AB528"/>
  <c r="AP528" s="1"/>
  <c r="AB529"/>
  <c r="AP529" s="1"/>
  <c r="AB530"/>
  <c r="AP530" s="1"/>
  <c r="AB531"/>
  <c r="AP531" s="1"/>
  <c r="AB532"/>
  <c r="AP532" s="1"/>
  <c r="AB533"/>
  <c r="AP533" s="1"/>
  <c r="AB534"/>
  <c r="AP534" s="1"/>
  <c r="AB535"/>
  <c r="AP535" s="1"/>
  <c r="AB536"/>
  <c r="AP536" s="1"/>
  <c r="AB537"/>
  <c r="AP537" s="1"/>
  <c r="AB538"/>
  <c r="AP538" s="1"/>
  <c r="AB539"/>
  <c r="AP539" s="1"/>
  <c r="AB540"/>
  <c r="AP540" s="1"/>
  <c r="AB541"/>
  <c r="AP541" s="1"/>
  <c r="AB542"/>
  <c r="AP542" s="1"/>
  <c r="AB543"/>
  <c r="AP543" s="1"/>
  <c r="AB544"/>
  <c r="AP544" s="1"/>
  <c r="AB545"/>
  <c r="AP545" s="1"/>
  <c r="AB546"/>
  <c r="AP546" s="1"/>
  <c r="AB547"/>
  <c r="AP547" s="1"/>
  <c r="AB548"/>
  <c r="AP548" s="1"/>
  <c r="AB549"/>
  <c r="AP549" s="1"/>
  <c r="AB550"/>
  <c r="AP550" s="1"/>
  <c r="AB551"/>
  <c r="AP551" s="1"/>
  <c r="AB552"/>
  <c r="AP552" s="1"/>
  <c r="AB553"/>
  <c r="AP553" s="1"/>
  <c r="AB554"/>
  <c r="AP554" s="1"/>
  <c r="AB555"/>
  <c r="AP555" s="1"/>
  <c r="AB556"/>
  <c r="AP556" s="1"/>
  <c r="AB557"/>
  <c r="AP557" s="1"/>
  <c r="AB558"/>
  <c r="AP558" s="1"/>
  <c r="AB559"/>
  <c r="AP559" s="1"/>
  <c r="AB560"/>
  <c r="AP560" s="1"/>
  <c r="AB561"/>
  <c r="AP561" s="1"/>
  <c r="AB562"/>
  <c r="AP562" s="1"/>
  <c r="AB563"/>
  <c r="AP563" s="1"/>
  <c r="AB564"/>
  <c r="AP564" s="1"/>
  <c r="AB565"/>
  <c r="AP565" s="1"/>
  <c r="AB566"/>
  <c r="AP566" s="1"/>
  <c r="AB567"/>
  <c r="AP567" s="1"/>
  <c r="AB568"/>
  <c r="AP568" s="1"/>
  <c r="AB569"/>
  <c r="AP569" s="1"/>
  <c r="AB570"/>
  <c r="AP570" s="1"/>
  <c r="AB571"/>
  <c r="AP571" s="1"/>
  <c r="AB572"/>
  <c r="AP572" s="1"/>
  <c r="AB573"/>
  <c r="AP573" s="1"/>
  <c r="AB574"/>
  <c r="AP574" s="1"/>
  <c r="AB575"/>
  <c r="AP575" s="1"/>
  <c r="AB576"/>
  <c r="AP576" s="1"/>
  <c r="AB577"/>
  <c r="AP577" s="1"/>
  <c r="AB578"/>
  <c r="AP578" s="1"/>
  <c r="AB579"/>
  <c r="AP579" s="1"/>
  <c r="AB580"/>
  <c r="AP580" s="1"/>
  <c r="AB581"/>
  <c r="AP581" s="1"/>
  <c r="AB582"/>
  <c r="AP582" s="1"/>
  <c r="AB583"/>
  <c r="AP583" s="1"/>
  <c r="AB584"/>
  <c r="AP584" s="1"/>
  <c r="AB585"/>
  <c r="AP585" s="1"/>
  <c r="AB586"/>
  <c r="AP586" s="1"/>
  <c r="AB587"/>
  <c r="AP587" s="1"/>
  <c r="AB588"/>
  <c r="AP588" s="1"/>
  <c r="AB589"/>
  <c r="AP589" s="1"/>
  <c r="AB590"/>
  <c r="AP590" s="1"/>
  <c r="AB591"/>
  <c r="AP591" s="1"/>
  <c r="AB592"/>
  <c r="AP592" s="1"/>
  <c r="AB593"/>
  <c r="AP593" s="1"/>
  <c r="AB594"/>
  <c r="AP594" s="1"/>
  <c r="AB595"/>
  <c r="AP595" s="1"/>
  <c r="AB596"/>
  <c r="AP596" s="1"/>
  <c r="AB597"/>
  <c r="AP597" s="1"/>
  <c r="AB598"/>
  <c r="AP598" s="1"/>
  <c r="AB599"/>
  <c r="AP599" s="1"/>
  <c r="AB600"/>
  <c r="AP600" s="1"/>
  <c r="AB601"/>
  <c r="AP601" s="1"/>
  <c r="AB602"/>
  <c r="AP602" s="1"/>
  <c r="AB603"/>
  <c r="AP603" s="1"/>
  <c r="AB604"/>
  <c r="AP604" s="1"/>
  <c r="AB605"/>
  <c r="AP605" s="1"/>
  <c r="AB606"/>
  <c r="AP606" s="1"/>
  <c r="AB607"/>
  <c r="AP607" s="1"/>
  <c r="AB608"/>
  <c r="AP608" s="1"/>
  <c r="AB609"/>
  <c r="AP609" s="1"/>
  <c r="AB610"/>
  <c r="AP610" s="1"/>
  <c r="AB611"/>
  <c r="AP611" s="1"/>
  <c r="AB612"/>
  <c r="AP612" s="1"/>
  <c r="AB613"/>
  <c r="AP613" s="1"/>
  <c r="AB614"/>
  <c r="AP614" s="1"/>
  <c r="AB615"/>
  <c r="AP615" s="1"/>
  <c r="AB616"/>
  <c r="AP616" s="1"/>
  <c r="AB617"/>
  <c r="AP617" s="1"/>
  <c r="AB618"/>
  <c r="AP618" s="1"/>
  <c r="AB619"/>
  <c r="AP619" s="1"/>
  <c r="AB620"/>
  <c r="AP620" s="1"/>
  <c r="AB621"/>
  <c r="AP621" s="1"/>
  <c r="AB622"/>
  <c r="AP622" s="1"/>
  <c r="AB623"/>
  <c r="AP623" s="1"/>
  <c r="AB624"/>
  <c r="AP624" s="1"/>
  <c r="AB625"/>
  <c r="AP625" s="1"/>
  <c r="AB626"/>
  <c r="AP626" s="1"/>
  <c r="AB627"/>
  <c r="AP627" s="1"/>
  <c r="AB628"/>
  <c r="AP628" s="1"/>
  <c r="AB629"/>
  <c r="AP629" s="1"/>
  <c r="AB630"/>
  <c r="AP630" s="1"/>
  <c r="AB631"/>
  <c r="AP631" s="1"/>
  <c r="AB632"/>
  <c r="AP632" s="1"/>
  <c r="AB633"/>
  <c r="AP633" s="1"/>
  <c r="AB634"/>
  <c r="AP634" s="1"/>
  <c r="AB635"/>
  <c r="AP635" s="1"/>
  <c r="AB636"/>
  <c r="AP636" s="1"/>
  <c r="AB637"/>
  <c r="AP637" s="1"/>
  <c r="AB638"/>
  <c r="AP638" s="1"/>
  <c r="AB639"/>
  <c r="AP639" s="1"/>
  <c r="AB640"/>
  <c r="AP640" s="1"/>
  <c r="AB641"/>
  <c r="AP641" s="1"/>
  <c r="AB642"/>
  <c r="AP642" s="1"/>
  <c r="AB643"/>
  <c r="AP643" s="1"/>
  <c r="AB644"/>
  <c r="AP644" s="1"/>
  <c r="AB645"/>
  <c r="AP645" s="1"/>
  <c r="AB646"/>
  <c r="AP646" s="1"/>
  <c r="AB647"/>
  <c r="AP647" s="1"/>
  <c r="AB648"/>
  <c r="AP648" s="1"/>
  <c r="AB649"/>
  <c r="AP649" s="1"/>
  <c r="AB650"/>
  <c r="AP650" s="1"/>
  <c r="AB651"/>
  <c r="AP651" s="1"/>
  <c r="AB652"/>
  <c r="AP652" s="1"/>
  <c r="AB653"/>
  <c r="AP653" s="1"/>
  <c r="AB654"/>
  <c r="AP654" s="1"/>
  <c r="AB655"/>
  <c r="AP655" s="1"/>
  <c r="AB656"/>
  <c r="AP656" s="1"/>
  <c r="AB657"/>
  <c r="AP657" s="1"/>
  <c r="AB658"/>
  <c r="AP658" s="1"/>
  <c r="AB659"/>
  <c r="AP659" s="1"/>
  <c r="AB660"/>
  <c r="AP660" s="1"/>
  <c r="AB661"/>
  <c r="AP661" s="1"/>
  <c r="AB662"/>
  <c r="AP662" s="1"/>
  <c r="AB663"/>
  <c r="AP663" s="1"/>
  <c r="AB664"/>
  <c r="AP664" s="1"/>
  <c r="AB665"/>
  <c r="AP665" s="1"/>
  <c r="AB666"/>
  <c r="AP666" s="1"/>
  <c r="AB667"/>
  <c r="AP667" s="1"/>
  <c r="AB668"/>
  <c r="AP668" s="1"/>
  <c r="AB669"/>
  <c r="AP669" s="1"/>
  <c r="AB670"/>
  <c r="AP670" s="1"/>
  <c r="AB671"/>
  <c r="AP671" s="1"/>
  <c r="AB672"/>
  <c r="AP672" s="1"/>
  <c r="AB673"/>
  <c r="AP673" s="1"/>
  <c r="AB674"/>
  <c r="AP674" s="1"/>
  <c r="AB675"/>
  <c r="AP675" s="1"/>
  <c r="AB2"/>
  <c r="AP2" s="1"/>
  <c r="AA3"/>
  <c r="AO3" s="1"/>
  <c r="AA4"/>
  <c r="AO4" s="1"/>
  <c r="AA5"/>
  <c r="AO5" s="1"/>
  <c r="AA6"/>
  <c r="AO6" s="1"/>
  <c r="AA7"/>
  <c r="AO7" s="1"/>
  <c r="AA8"/>
  <c r="AO8" s="1"/>
  <c r="AA9"/>
  <c r="AO9" s="1"/>
  <c r="AA10"/>
  <c r="AO10" s="1"/>
  <c r="AA11"/>
  <c r="AO11" s="1"/>
  <c r="AA12"/>
  <c r="AO12" s="1"/>
  <c r="AA13"/>
  <c r="AO13" s="1"/>
  <c r="AA14"/>
  <c r="AO14" s="1"/>
  <c r="AA15"/>
  <c r="AO15" s="1"/>
  <c r="AA16"/>
  <c r="AO16" s="1"/>
  <c r="AA17"/>
  <c r="AO17" s="1"/>
  <c r="AA18"/>
  <c r="AO18" s="1"/>
  <c r="AA19"/>
  <c r="AO19" s="1"/>
  <c r="AA20"/>
  <c r="AO20" s="1"/>
  <c r="AA21"/>
  <c r="AO21" s="1"/>
  <c r="AA22"/>
  <c r="AO22" s="1"/>
  <c r="AA23"/>
  <c r="AO23" s="1"/>
  <c r="AA24"/>
  <c r="AO24" s="1"/>
  <c r="AA25"/>
  <c r="AO25" s="1"/>
  <c r="AA26"/>
  <c r="AO26" s="1"/>
  <c r="AA27"/>
  <c r="AO27" s="1"/>
  <c r="AA28"/>
  <c r="AO28" s="1"/>
  <c r="AA29"/>
  <c r="AO29" s="1"/>
  <c r="AA30"/>
  <c r="AO30" s="1"/>
  <c r="AA31"/>
  <c r="AO31" s="1"/>
  <c r="AA32"/>
  <c r="AO32" s="1"/>
  <c r="AA33"/>
  <c r="AO33" s="1"/>
  <c r="AA34"/>
  <c r="AO34" s="1"/>
  <c r="AA35"/>
  <c r="AO35" s="1"/>
  <c r="AA36"/>
  <c r="AO36" s="1"/>
  <c r="AA37"/>
  <c r="AO37" s="1"/>
  <c r="AA38"/>
  <c r="AO38" s="1"/>
  <c r="AA39"/>
  <c r="AO39" s="1"/>
  <c r="AA40"/>
  <c r="AO40" s="1"/>
  <c r="AA41"/>
  <c r="AO41" s="1"/>
  <c r="AA42"/>
  <c r="AO42" s="1"/>
  <c r="AA43"/>
  <c r="AO43" s="1"/>
  <c r="AA44"/>
  <c r="AO44" s="1"/>
  <c r="AA45"/>
  <c r="AO45" s="1"/>
  <c r="AA46"/>
  <c r="AO46" s="1"/>
  <c r="AA47"/>
  <c r="AO47" s="1"/>
  <c r="AA48"/>
  <c r="AO48" s="1"/>
  <c r="AA49"/>
  <c r="AO49" s="1"/>
  <c r="AA50"/>
  <c r="AO50" s="1"/>
  <c r="AA51"/>
  <c r="AO51" s="1"/>
  <c r="AA52"/>
  <c r="AO52" s="1"/>
  <c r="AA53"/>
  <c r="AO53" s="1"/>
  <c r="AA54"/>
  <c r="AO54" s="1"/>
  <c r="AA55"/>
  <c r="AO55" s="1"/>
  <c r="AA56"/>
  <c r="AO56" s="1"/>
  <c r="AA57"/>
  <c r="AO57" s="1"/>
  <c r="AA58"/>
  <c r="AO58" s="1"/>
  <c r="AA59"/>
  <c r="AO59" s="1"/>
  <c r="AA60"/>
  <c r="AO60" s="1"/>
  <c r="AA61"/>
  <c r="AO61" s="1"/>
  <c r="AA62"/>
  <c r="AO62" s="1"/>
  <c r="AA63"/>
  <c r="AO63" s="1"/>
  <c r="AA64"/>
  <c r="AO64" s="1"/>
  <c r="AA65"/>
  <c r="AO65" s="1"/>
  <c r="AA66"/>
  <c r="AO66" s="1"/>
  <c r="AA67"/>
  <c r="AO67" s="1"/>
  <c r="AA68"/>
  <c r="AO68" s="1"/>
  <c r="AA69"/>
  <c r="AO69" s="1"/>
  <c r="AA70"/>
  <c r="AO70" s="1"/>
  <c r="AA71"/>
  <c r="AO71" s="1"/>
  <c r="AA72"/>
  <c r="AO72" s="1"/>
  <c r="AA73"/>
  <c r="AO73" s="1"/>
  <c r="AA74"/>
  <c r="AO74" s="1"/>
  <c r="AA75"/>
  <c r="AO75" s="1"/>
  <c r="AA76"/>
  <c r="AO76" s="1"/>
  <c r="AA77"/>
  <c r="AO77" s="1"/>
  <c r="AA78"/>
  <c r="AO78" s="1"/>
  <c r="AA79"/>
  <c r="AO79" s="1"/>
  <c r="AA80"/>
  <c r="AO80" s="1"/>
  <c r="AA81"/>
  <c r="AO81" s="1"/>
  <c r="AA82"/>
  <c r="AO82" s="1"/>
  <c r="AA83"/>
  <c r="AO83" s="1"/>
  <c r="AA84"/>
  <c r="AO84" s="1"/>
  <c r="AA85"/>
  <c r="AO85" s="1"/>
  <c r="AA86"/>
  <c r="AO86" s="1"/>
  <c r="AA87"/>
  <c r="AO87" s="1"/>
  <c r="AA88"/>
  <c r="AO88" s="1"/>
  <c r="AA89"/>
  <c r="AO89" s="1"/>
  <c r="AA90"/>
  <c r="AO90" s="1"/>
  <c r="AA91"/>
  <c r="AO91" s="1"/>
  <c r="AA92"/>
  <c r="AO92" s="1"/>
  <c r="AA93"/>
  <c r="AO93" s="1"/>
  <c r="AA94"/>
  <c r="AO94" s="1"/>
  <c r="AA95"/>
  <c r="AO95" s="1"/>
  <c r="AA96"/>
  <c r="AO96" s="1"/>
  <c r="AA97"/>
  <c r="AO97" s="1"/>
  <c r="AA98"/>
  <c r="AO98" s="1"/>
  <c r="AA99"/>
  <c r="AO99" s="1"/>
  <c r="AA100"/>
  <c r="AO100" s="1"/>
  <c r="AA101"/>
  <c r="AO101" s="1"/>
  <c r="AA102"/>
  <c r="AO102" s="1"/>
  <c r="AA103"/>
  <c r="AO103" s="1"/>
  <c r="AA104"/>
  <c r="AO104" s="1"/>
  <c r="AA105"/>
  <c r="AO105" s="1"/>
  <c r="AA106"/>
  <c r="AO106" s="1"/>
  <c r="AA107"/>
  <c r="AO107" s="1"/>
  <c r="AA108"/>
  <c r="AO108" s="1"/>
  <c r="AA109"/>
  <c r="AO109" s="1"/>
  <c r="AA110"/>
  <c r="AO110" s="1"/>
  <c r="AA111"/>
  <c r="AO111" s="1"/>
  <c r="AA112"/>
  <c r="AO112" s="1"/>
  <c r="AA113"/>
  <c r="AO113" s="1"/>
  <c r="AA114"/>
  <c r="AO114" s="1"/>
  <c r="AA115"/>
  <c r="AO115" s="1"/>
  <c r="AA116"/>
  <c r="AO116" s="1"/>
  <c r="AA117"/>
  <c r="AO117" s="1"/>
  <c r="AA118"/>
  <c r="AO118" s="1"/>
  <c r="AA119"/>
  <c r="AO119" s="1"/>
  <c r="AA120"/>
  <c r="AO120" s="1"/>
  <c r="AA121"/>
  <c r="AO121" s="1"/>
  <c r="AA122"/>
  <c r="AO122" s="1"/>
  <c r="AA123"/>
  <c r="AO123" s="1"/>
  <c r="AA124"/>
  <c r="AO124" s="1"/>
  <c r="AA125"/>
  <c r="AO125" s="1"/>
  <c r="AA126"/>
  <c r="AO126" s="1"/>
  <c r="AA127"/>
  <c r="AO127" s="1"/>
  <c r="AA128"/>
  <c r="AO128" s="1"/>
  <c r="AA129"/>
  <c r="AO129" s="1"/>
  <c r="AA130"/>
  <c r="AO130" s="1"/>
  <c r="AA131"/>
  <c r="AO131" s="1"/>
  <c r="AA132"/>
  <c r="AO132" s="1"/>
  <c r="AA133"/>
  <c r="AO133" s="1"/>
  <c r="AA134"/>
  <c r="AO134" s="1"/>
  <c r="AA135"/>
  <c r="AO135" s="1"/>
  <c r="AA136"/>
  <c r="AO136" s="1"/>
  <c r="AA137"/>
  <c r="AO137" s="1"/>
  <c r="AA138"/>
  <c r="AO138" s="1"/>
  <c r="AA139"/>
  <c r="AO139" s="1"/>
  <c r="AA140"/>
  <c r="AO140" s="1"/>
  <c r="AA141"/>
  <c r="AO141" s="1"/>
  <c r="AA142"/>
  <c r="AO142" s="1"/>
  <c r="AA143"/>
  <c r="AO143" s="1"/>
  <c r="AA144"/>
  <c r="AO144" s="1"/>
  <c r="AA145"/>
  <c r="AO145" s="1"/>
  <c r="AA146"/>
  <c r="AO146" s="1"/>
  <c r="AA147"/>
  <c r="AO147" s="1"/>
  <c r="AA148"/>
  <c r="AO148" s="1"/>
  <c r="AA149"/>
  <c r="AO149" s="1"/>
  <c r="AA150"/>
  <c r="AO150" s="1"/>
  <c r="AA151"/>
  <c r="AO151" s="1"/>
  <c r="AA152"/>
  <c r="AO152" s="1"/>
  <c r="AA153"/>
  <c r="AO153" s="1"/>
  <c r="AA154"/>
  <c r="AO154" s="1"/>
  <c r="AA155"/>
  <c r="AO155" s="1"/>
  <c r="AA156"/>
  <c r="AO156" s="1"/>
  <c r="AA157"/>
  <c r="AO157" s="1"/>
  <c r="AA158"/>
  <c r="AO158" s="1"/>
  <c r="AA159"/>
  <c r="AO159" s="1"/>
  <c r="AA160"/>
  <c r="AO160" s="1"/>
  <c r="AA161"/>
  <c r="AO161" s="1"/>
  <c r="AA162"/>
  <c r="AO162" s="1"/>
  <c r="AA163"/>
  <c r="AO163" s="1"/>
  <c r="AA164"/>
  <c r="AO164" s="1"/>
  <c r="AA165"/>
  <c r="AO165" s="1"/>
  <c r="AA166"/>
  <c r="AO166" s="1"/>
  <c r="AA167"/>
  <c r="AO167" s="1"/>
  <c r="AA168"/>
  <c r="AO168" s="1"/>
  <c r="AA169"/>
  <c r="AO169" s="1"/>
  <c r="AA170"/>
  <c r="AO170" s="1"/>
  <c r="AA171"/>
  <c r="AO171" s="1"/>
  <c r="AA172"/>
  <c r="AO172" s="1"/>
  <c r="AA173"/>
  <c r="AO173" s="1"/>
  <c r="AA174"/>
  <c r="AO174" s="1"/>
  <c r="AA175"/>
  <c r="AO175" s="1"/>
  <c r="AA176"/>
  <c r="AO176" s="1"/>
  <c r="AA177"/>
  <c r="AO177" s="1"/>
  <c r="AA178"/>
  <c r="AO178" s="1"/>
  <c r="AA179"/>
  <c r="AO179" s="1"/>
  <c r="AA180"/>
  <c r="AO180" s="1"/>
  <c r="AA181"/>
  <c r="AO181" s="1"/>
  <c r="AA182"/>
  <c r="AO182" s="1"/>
  <c r="AA183"/>
  <c r="AO183" s="1"/>
  <c r="AA184"/>
  <c r="AO184" s="1"/>
  <c r="AA185"/>
  <c r="AO185" s="1"/>
  <c r="AA186"/>
  <c r="AO186" s="1"/>
  <c r="AA187"/>
  <c r="AO187" s="1"/>
  <c r="AA188"/>
  <c r="AO188" s="1"/>
  <c r="AA189"/>
  <c r="AO189" s="1"/>
  <c r="AA190"/>
  <c r="AO190" s="1"/>
  <c r="AA191"/>
  <c r="AO191" s="1"/>
  <c r="AA192"/>
  <c r="AO192" s="1"/>
  <c r="AA193"/>
  <c r="AO193" s="1"/>
  <c r="AA194"/>
  <c r="AO194" s="1"/>
  <c r="AA195"/>
  <c r="AO195" s="1"/>
  <c r="AA196"/>
  <c r="AO196" s="1"/>
  <c r="AA197"/>
  <c r="AO197" s="1"/>
  <c r="AA198"/>
  <c r="AO198" s="1"/>
  <c r="AA199"/>
  <c r="AO199" s="1"/>
  <c r="AA200"/>
  <c r="AO200" s="1"/>
  <c r="AA201"/>
  <c r="AO201" s="1"/>
  <c r="AA202"/>
  <c r="AO202" s="1"/>
  <c r="AA203"/>
  <c r="AO203" s="1"/>
  <c r="AA204"/>
  <c r="AO204" s="1"/>
  <c r="AA205"/>
  <c r="AO205" s="1"/>
  <c r="AA206"/>
  <c r="AO206" s="1"/>
  <c r="AA207"/>
  <c r="AO207" s="1"/>
  <c r="AA208"/>
  <c r="AO208" s="1"/>
  <c r="AA209"/>
  <c r="AO209" s="1"/>
  <c r="AA210"/>
  <c r="AO210" s="1"/>
  <c r="AA211"/>
  <c r="AO211" s="1"/>
  <c r="AA212"/>
  <c r="AO212" s="1"/>
  <c r="AA213"/>
  <c r="AO213" s="1"/>
  <c r="AA214"/>
  <c r="AO214" s="1"/>
  <c r="AA215"/>
  <c r="AO215" s="1"/>
  <c r="AA216"/>
  <c r="AO216" s="1"/>
  <c r="AA217"/>
  <c r="AO217" s="1"/>
  <c r="AA218"/>
  <c r="AO218" s="1"/>
  <c r="AA219"/>
  <c r="AO219" s="1"/>
  <c r="AA220"/>
  <c r="AO220" s="1"/>
  <c r="AA221"/>
  <c r="AO221" s="1"/>
  <c r="AA222"/>
  <c r="AO222" s="1"/>
  <c r="AA223"/>
  <c r="AO223" s="1"/>
  <c r="AA224"/>
  <c r="AO224" s="1"/>
  <c r="AA225"/>
  <c r="AO225" s="1"/>
  <c r="AA226"/>
  <c r="AO226" s="1"/>
  <c r="AA227"/>
  <c r="AO227" s="1"/>
  <c r="AA228"/>
  <c r="AO228" s="1"/>
  <c r="AA229"/>
  <c r="AO229" s="1"/>
  <c r="AA230"/>
  <c r="AO230" s="1"/>
  <c r="AA231"/>
  <c r="AO231" s="1"/>
  <c r="AA232"/>
  <c r="AO232" s="1"/>
  <c r="AA233"/>
  <c r="AO233" s="1"/>
  <c r="AA234"/>
  <c r="AO234" s="1"/>
  <c r="AA235"/>
  <c r="AO235" s="1"/>
  <c r="AA236"/>
  <c r="AO236" s="1"/>
  <c r="AA237"/>
  <c r="AO237" s="1"/>
  <c r="AA238"/>
  <c r="AO238" s="1"/>
  <c r="AA239"/>
  <c r="AO239" s="1"/>
  <c r="AA240"/>
  <c r="AO240" s="1"/>
  <c r="AA241"/>
  <c r="AO241" s="1"/>
  <c r="AA242"/>
  <c r="AO242" s="1"/>
  <c r="AA243"/>
  <c r="AO243" s="1"/>
  <c r="AA244"/>
  <c r="AO244" s="1"/>
  <c r="AA245"/>
  <c r="AO245" s="1"/>
  <c r="AA246"/>
  <c r="AO246" s="1"/>
  <c r="AA247"/>
  <c r="AO247" s="1"/>
  <c r="AA248"/>
  <c r="AO248" s="1"/>
  <c r="AA249"/>
  <c r="AO249" s="1"/>
  <c r="AA250"/>
  <c r="AO250" s="1"/>
  <c r="AA251"/>
  <c r="AO251" s="1"/>
  <c r="AA252"/>
  <c r="AO252" s="1"/>
  <c r="AA253"/>
  <c r="AO253" s="1"/>
  <c r="AA254"/>
  <c r="AO254" s="1"/>
  <c r="AA255"/>
  <c r="AO255" s="1"/>
  <c r="AA256"/>
  <c r="AO256" s="1"/>
  <c r="AA257"/>
  <c r="AO257" s="1"/>
  <c r="AA258"/>
  <c r="AO258" s="1"/>
  <c r="AA259"/>
  <c r="AO259" s="1"/>
  <c r="AA260"/>
  <c r="AO260" s="1"/>
  <c r="AA261"/>
  <c r="AO261" s="1"/>
  <c r="AA262"/>
  <c r="AO262" s="1"/>
  <c r="AA263"/>
  <c r="AO263" s="1"/>
  <c r="AA264"/>
  <c r="AO264" s="1"/>
  <c r="AA265"/>
  <c r="AO265" s="1"/>
  <c r="AA266"/>
  <c r="AO266" s="1"/>
  <c r="AA267"/>
  <c r="AO267" s="1"/>
  <c r="AA268"/>
  <c r="AO268" s="1"/>
  <c r="AA269"/>
  <c r="AO269" s="1"/>
  <c r="AA270"/>
  <c r="AO270" s="1"/>
  <c r="AA271"/>
  <c r="AO271" s="1"/>
  <c r="AA272"/>
  <c r="AO272" s="1"/>
  <c r="AA273"/>
  <c r="AO273" s="1"/>
  <c r="AA274"/>
  <c r="AO274" s="1"/>
  <c r="AA275"/>
  <c r="AO275" s="1"/>
  <c r="AA276"/>
  <c r="AO276" s="1"/>
  <c r="AA277"/>
  <c r="AO277" s="1"/>
  <c r="AA278"/>
  <c r="AO278" s="1"/>
  <c r="AA279"/>
  <c r="AO279" s="1"/>
  <c r="AA280"/>
  <c r="AO280" s="1"/>
  <c r="AA281"/>
  <c r="AO281" s="1"/>
  <c r="AA282"/>
  <c r="AO282" s="1"/>
  <c r="AA283"/>
  <c r="AO283" s="1"/>
  <c r="AA284"/>
  <c r="AO284" s="1"/>
  <c r="AA285"/>
  <c r="AO285" s="1"/>
  <c r="AA286"/>
  <c r="AO286" s="1"/>
  <c r="AA287"/>
  <c r="AO287" s="1"/>
  <c r="AA288"/>
  <c r="AO288" s="1"/>
  <c r="AA289"/>
  <c r="AO289" s="1"/>
  <c r="AA290"/>
  <c r="AO290" s="1"/>
  <c r="AA291"/>
  <c r="AO291" s="1"/>
  <c r="AA292"/>
  <c r="AO292" s="1"/>
  <c r="AA293"/>
  <c r="AO293" s="1"/>
  <c r="AA294"/>
  <c r="AO294" s="1"/>
  <c r="AA295"/>
  <c r="AO295" s="1"/>
  <c r="AA296"/>
  <c r="AO296" s="1"/>
  <c r="AA297"/>
  <c r="AO297" s="1"/>
  <c r="AA298"/>
  <c r="AO298" s="1"/>
  <c r="AA299"/>
  <c r="AO299" s="1"/>
  <c r="AA300"/>
  <c r="AO300" s="1"/>
  <c r="AA301"/>
  <c r="AO301" s="1"/>
  <c r="AA302"/>
  <c r="AO302" s="1"/>
  <c r="AA303"/>
  <c r="AO303" s="1"/>
  <c r="AA304"/>
  <c r="AO304" s="1"/>
  <c r="AA305"/>
  <c r="AO305" s="1"/>
  <c r="AA306"/>
  <c r="AO306" s="1"/>
  <c r="AA307"/>
  <c r="AO307" s="1"/>
  <c r="AA308"/>
  <c r="AO308" s="1"/>
  <c r="AA309"/>
  <c r="AO309" s="1"/>
  <c r="AA310"/>
  <c r="AO310" s="1"/>
  <c r="AA311"/>
  <c r="AO311" s="1"/>
  <c r="AA312"/>
  <c r="AO312" s="1"/>
  <c r="AA313"/>
  <c r="AO313" s="1"/>
  <c r="AA314"/>
  <c r="AO314" s="1"/>
  <c r="AA315"/>
  <c r="AO315" s="1"/>
  <c r="AA316"/>
  <c r="AO316" s="1"/>
  <c r="AA317"/>
  <c r="AO317" s="1"/>
  <c r="AA318"/>
  <c r="AO318" s="1"/>
  <c r="AA319"/>
  <c r="AO319" s="1"/>
  <c r="AA320"/>
  <c r="AO320" s="1"/>
  <c r="AA321"/>
  <c r="AO321" s="1"/>
  <c r="AA322"/>
  <c r="AO322" s="1"/>
  <c r="AA323"/>
  <c r="AO323" s="1"/>
  <c r="AA324"/>
  <c r="AO324" s="1"/>
  <c r="AA325"/>
  <c r="AO325" s="1"/>
  <c r="AA326"/>
  <c r="AO326" s="1"/>
  <c r="AA327"/>
  <c r="AO327" s="1"/>
  <c r="AA328"/>
  <c r="AO328" s="1"/>
  <c r="AA329"/>
  <c r="AO329" s="1"/>
  <c r="AA330"/>
  <c r="AO330" s="1"/>
  <c r="AA331"/>
  <c r="AO331" s="1"/>
  <c r="AA332"/>
  <c r="AO332" s="1"/>
  <c r="AA333"/>
  <c r="AO333" s="1"/>
  <c r="AA334"/>
  <c r="AO334" s="1"/>
  <c r="AA335"/>
  <c r="AO335" s="1"/>
  <c r="AA336"/>
  <c r="AO336" s="1"/>
  <c r="AA337"/>
  <c r="AO337" s="1"/>
  <c r="AA338"/>
  <c r="AO338" s="1"/>
  <c r="AA339"/>
  <c r="AO339" s="1"/>
  <c r="AA340"/>
  <c r="AO340" s="1"/>
  <c r="AA341"/>
  <c r="AO341" s="1"/>
  <c r="AA342"/>
  <c r="AO342" s="1"/>
  <c r="AA343"/>
  <c r="AO343" s="1"/>
  <c r="AA344"/>
  <c r="AO344" s="1"/>
  <c r="AA345"/>
  <c r="AO345" s="1"/>
  <c r="AA346"/>
  <c r="AO346" s="1"/>
  <c r="AA347"/>
  <c r="AO347" s="1"/>
  <c r="AA348"/>
  <c r="AO348" s="1"/>
  <c r="AA349"/>
  <c r="AO349" s="1"/>
  <c r="AA350"/>
  <c r="AO350" s="1"/>
  <c r="AA351"/>
  <c r="AO351" s="1"/>
  <c r="AA352"/>
  <c r="AO352" s="1"/>
  <c r="AA353"/>
  <c r="AO353" s="1"/>
  <c r="AA354"/>
  <c r="AO354" s="1"/>
  <c r="AA355"/>
  <c r="AO355" s="1"/>
  <c r="AA356"/>
  <c r="AO356" s="1"/>
  <c r="AA357"/>
  <c r="AO357" s="1"/>
  <c r="AA358"/>
  <c r="AO358" s="1"/>
  <c r="AA359"/>
  <c r="AO359" s="1"/>
  <c r="AA360"/>
  <c r="AO360" s="1"/>
  <c r="AA361"/>
  <c r="AO361" s="1"/>
  <c r="AA362"/>
  <c r="AO362" s="1"/>
  <c r="AA363"/>
  <c r="AO363" s="1"/>
  <c r="AA364"/>
  <c r="AO364" s="1"/>
  <c r="AA365"/>
  <c r="AO365" s="1"/>
  <c r="AA366"/>
  <c r="AO366" s="1"/>
  <c r="AA367"/>
  <c r="AO367" s="1"/>
  <c r="AA368"/>
  <c r="AO368" s="1"/>
  <c r="AA369"/>
  <c r="AO369" s="1"/>
  <c r="AA370"/>
  <c r="AO370" s="1"/>
  <c r="AA371"/>
  <c r="AO371" s="1"/>
  <c r="AA372"/>
  <c r="AO372" s="1"/>
  <c r="AA373"/>
  <c r="AO373" s="1"/>
  <c r="AA374"/>
  <c r="AO374" s="1"/>
  <c r="AA375"/>
  <c r="AO375" s="1"/>
  <c r="AA376"/>
  <c r="AO376" s="1"/>
  <c r="AA377"/>
  <c r="AO377" s="1"/>
  <c r="AA378"/>
  <c r="AO378" s="1"/>
  <c r="AA379"/>
  <c r="AO379" s="1"/>
  <c r="AA380"/>
  <c r="AO380" s="1"/>
  <c r="AA381"/>
  <c r="AO381" s="1"/>
  <c r="AA382"/>
  <c r="AO382" s="1"/>
  <c r="AA383"/>
  <c r="AO383" s="1"/>
  <c r="AA384"/>
  <c r="AO384" s="1"/>
  <c r="AA385"/>
  <c r="AO385" s="1"/>
  <c r="AA386"/>
  <c r="AO386" s="1"/>
  <c r="AA387"/>
  <c r="AO387" s="1"/>
  <c r="AA388"/>
  <c r="AO388" s="1"/>
  <c r="AA389"/>
  <c r="AO389" s="1"/>
  <c r="AA390"/>
  <c r="AO390" s="1"/>
  <c r="AA391"/>
  <c r="AO391" s="1"/>
  <c r="AA392"/>
  <c r="AO392" s="1"/>
  <c r="AA393"/>
  <c r="AO393" s="1"/>
  <c r="AA394"/>
  <c r="AO394" s="1"/>
  <c r="AA395"/>
  <c r="AO395" s="1"/>
  <c r="AA396"/>
  <c r="AO396" s="1"/>
  <c r="AA397"/>
  <c r="AO397" s="1"/>
  <c r="AA398"/>
  <c r="AO398" s="1"/>
  <c r="AA399"/>
  <c r="AO399" s="1"/>
  <c r="AA400"/>
  <c r="AO400" s="1"/>
  <c r="AA401"/>
  <c r="AO401" s="1"/>
  <c r="AA402"/>
  <c r="AO402" s="1"/>
  <c r="AA403"/>
  <c r="AO403" s="1"/>
  <c r="AA404"/>
  <c r="AO404" s="1"/>
  <c r="AA405"/>
  <c r="AO405" s="1"/>
  <c r="AA406"/>
  <c r="AO406" s="1"/>
  <c r="AA407"/>
  <c r="AO407" s="1"/>
  <c r="AA408"/>
  <c r="AO408" s="1"/>
  <c r="AA409"/>
  <c r="AO409" s="1"/>
  <c r="AA410"/>
  <c r="AO410" s="1"/>
  <c r="AA411"/>
  <c r="AO411" s="1"/>
  <c r="AA412"/>
  <c r="AO412" s="1"/>
  <c r="AA413"/>
  <c r="AO413" s="1"/>
  <c r="AA414"/>
  <c r="AO414" s="1"/>
  <c r="AA415"/>
  <c r="AO415" s="1"/>
  <c r="AA416"/>
  <c r="AO416" s="1"/>
  <c r="AA417"/>
  <c r="AO417" s="1"/>
  <c r="AA418"/>
  <c r="AO418" s="1"/>
  <c r="AA419"/>
  <c r="AO419" s="1"/>
  <c r="AA420"/>
  <c r="AO420" s="1"/>
  <c r="AA421"/>
  <c r="AO421" s="1"/>
  <c r="AA422"/>
  <c r="AO422" s="1"/>
  <c r="AA423"/>
  <c r="AO423" s="1"/>
  <c r="AA424"/>
  <c r="AO424" s="1"/>
  <c r="AA425"/>
  <c r="AO425" s="1"/>
  <c r="AA426"/>
  <c r="AO426" s="1"/>
  <c r="AA427"/>
  <c r="AO427" s="1"/>
  <c r="AA428"/>
  <c r="AO428" s="1"/>
  <c r="AA429"/>
  <c r="AO429" s="1"/>
  <c r="AA430"/>
  <c r="AO430" s="1"/>
  <c r="AA431"/>
  <c r="AO431" s="1"/>
  <c r="AA432"/>
  <c r="AO432" s="1"/>
  <c r="AA433"/>
  <c r="AO433" s="1"/>
  <c r="AA434"/>
  <c r="AO434" s="1"/>
  <c r="AA435"/>
  <c r="AO435" s="1"/>
  <c r="AA436"/>
  <c r="AO436" s="1"/>
  <c r="AA437"/>
  <c r="AO437" s="1"/>
  <c r="AA438"/>
  <c r="AO438" s="1"/>
  <c r="AA439"/>
  <c r="AO439" s="1"/>
  <c r="AA440"/>
  <c r="AO440" s="1"/>
  <c r="AA441"/>
  <c r="AO441" s="1"/>
  <c r="AA442"/>
  <c r="AO442" s="1"/>
  <c r="AA443"/>
  <c r="AO443" s="1"/>
  <c r="AA444"/>
  <c r="AO444" s="1"/>
  <c r="AA445"/>
  <c r="AO445" s="1"/>
  <c r="AA446"/>
  <c r="AO446" s="1"/>
  <c r="AA447"/>
  <c r="AO447" s="1"/>
  <c r="AA448"/>
  <c r="AO448" s="1"/>
  <c r="AA449"/>
  <c r="AO449" s="1"/>
  <c r="AA450"/>
  <c r="AO450" s="1"/>
  <c r="AA451"/>
  <c r="AO451" s="1"/>
  <c r="AA452"/>
  <c r="AO452" s="1"/>
  <c r="AA453"/>
  <c r="AO453" s="1"/>
  <c r="AA454"/>
  <c r="AO454" s="1"/>
  <c r="AA455"/>
  <c r="AO455" s="1"/>
  <c r="AA456"/>
  <c r="AO456" s="1"/>
  <c r="AA457"/>
  <c r="AO457" s="1"/>
  <c r="AA458"/>
  <c r="AO458" s="1"/>
  <c r="AA459"/>
  <c r="AO459" s="1"/>
  <c r="AA460"/>
  <c r="AO460" s="1"/>
  <c r="AA461"/>
  <c r="AO461" s="1"/>
  <c r="AA462"/>
  <c r="AO462" s="1"/>
  <c r="AA463"/>
  <c r="AO463" s="1"/>
  <c r="AA464"/>
  <c r="AO464" s="1"/>
  <c r="AA465"/>
  <c r="AO465" s="1"/>
  <c r="AA466"/>
  <c r="AO466" s="1"/>
  <c r="AA467"/>
  <c r="AO467" s="1"/>
  <c r="AA468"/>
  <c r="AO468" s="1"/>
  <c r="AA469"/>
  <c r="AO469" s="1"/>
  <c r="AA470"/>
  <c r="AO470" s="1"/>
  <c r="AA471"/>
  <c r="AO471" s="1"/>
  <c r="AA472"/>
  <c r="AO472" s="1"/>
  <c r="AA473"/>
  <c r="AO473" s="1"/>
  <c r="AA474"/>
  <c r="AO474" s="1"/>
  <c r="AA475"/>
  <c r="AO475" s="1"/>
  <c r="AA476"/>
  <c r="AO476" s="1"/>
  <c r="AA477"/>
  <c r="AO477" s="1"/>
  <c r="AA478"/>
  <c r="AO478" s="1"/>
  <c r="AA479"/>
  <c r="AO479" s="1"/>
  <c r="AA480"/>
  <c r="AO480" s="1"/>
  <c r="AA481"/>
  <c r="AO481" s="1"/>
  <c r="AA482"/>
  <c r="AO482" s="1"/>
  <c r="AA483"/>
  <c r="AO483" s="1"/>
  <c r="AA484"/>
  <c r="AO484" s="1"/>
  <c r="AA485"/>
  <c r="AO485" s="1"/>
  <c r="AA486"/>
  <c r="AO486" s="1"/>
  <c r="AA487"/>
  <c r="AO487" s="1"/>
  <c r="AA488"/>
  <c r="AO488" s="1"/>
  <c r="AA489"/>
  <c r="AO489" s="1"/>
  <c r="AA490"/>
  <c r="AO490" s="1"/>
  <c r="AA491"/>
  <c r="AO491" s="1"/>
  <c r="AA492"/>
  <c r="AO492" s="1"/>
  <c r="AA493"/>
  <c r="AO493" s="1"/>
  <c r="AA494"/>
  <c r="AO494" s="1"/>
  <c r="AA495"/>
  <c r="AO495" s="1"/>
  <c r="AA496"/>
  <c r="AO496" s="1"/>
  <c r="AA497"/>
  <c r="AO497" s="1"/>
  <c r="AA498"/>
  <c r="AO498" s="1"/>
  <c r="AA499"/>
  <c r="AO499" s="1"/>
  <c r="AA500"/>
  <c r="AO500" s="1"/>
  <c r="AA501"/>
  <c r="AO501" s="1"/>
  <c r="AA502"/>
  <c r="AO502" s="1"/>
  <c r="AA503"/>
  <c r="AO503" s="1"/>
  <c r="AA504"/>
  <c r="AO504" s="1"/>
  <c r="AA505"/>
  <c r="AO505" s="1"/>
  <c r="AA506"/>
  <c r="AO506" s="1"/>
  <c r="AA507"/>
  <c r="AO507" s="1"/>
  <c r="AA508"/>
  <c r="AO508" s="1"/>
  <c r="AA509"/>
  <c r="AO509" s="1"/>
  <c r="AA510"/>
  <c r="AO510" s="1"/>
  <c r="AA511"/>
  <c r="AO511" s="1"/>
  <c r="AA512"/>
  <c r="AO512" s="1"/>
  <c r="AA513"/>
  <c r="AO513" s="1"/>
  <c r="AA514"/>
  <c r="AO514" s="1"/>
  <c r="AA515"/>
  <c r="AO515" s="1"/>
  <c r="AA516"/>
  <c r="AO516" s="1"/>
  <c r="AA517"/>
  <c r="AO517" s="1"/>
  <c r="AA518"/>
  <c r="AO518" s="1"/>
  <c r="AA519"/>
  <c r="AO519" s="1"/>
  <c r="AA520"/>
  <c r="AO520" s="1"/>
  <c r="AA521"/>
  <c r="AO521" s="1"/>
  <c r="AA522"/>
  <c r="AO522" s="1"/>
  <c r="AA523"/>
  <c r="AO523" s="1"/>
  <c r="AA524"/>
  <c r="AO524" s="1"/>
  <c r="AA525"/>
  <c r="AO525" s="1"/>
  <c r="AA526"/>
  <c r="AO526" s="1"/>
  <c r="AA527"/>
  <c r="AO527" s="1"/>
  <c r="AA528"/>
  <c r="AO528" s="1"/>
  <c r="AA529"/>
  <c r="AO529" s="1"/>
  <c r="AA530"/>
  <c r="AO530" s="1"/>
  <c r="AA531"/>
  <c r="AO531" s="1"/>
  <c r="AA532"/>
  <c r="AO532" s="1"/>
  <c r="AA533"/>
  <c r="AO533" s="1"/>
  <c r="AA534"/>
  <c r="AO534" s="1"/>
  <c r="AA535"/>
  <c r="AO535" s="1"/>
  <c r="AA536"/>
  <c r="AO536" s="1"/>
  <c r="AA537"/>
  <c r="AO537" s="1"/>
  <c r="AA538"/>
  <c r="AO538" s="1"/>
  <c r="AA539"/>
  <c r="AO539" s="1"/>
  <c r="AA540"/>
  <c r="AO540" s="1"/>
  <c r="AA541"/>
  <c r="AO541" s="1"/>
  <c r="AA542"/>
  <c r="AO542" s="1"/>
  <c r="AA543"/>
  <c r="AO543" s="1"/>
  <c r="AA544"/>
  <c r="AO544" s="1"/>
  <c r="AA545"/>
  <c r="AO545" s="1"/>
  <c r="AA546"/>
  <c r="AO546" s="1"/>
  <c r="AA547"/>
  <c r="AO547" s="1"/>
  <c r="AA548"/>
  <c r="AO548" s="1"/>
  <c r="AA549"/>
  <c r="AO549" s="1"/>
  <c r="AA550"/>
  <c r="AO550" s="1"/>
  <c r="AA551"/>
  <c r="AO551" s="1"/>
  <c r="AA552"/>
  <c r="AO552" s="1"/>
  <c r="AA553"/>
  <c r="AO553" s="1"/>
  <c r="AA554"/>
  <c r="AO554" s="1"/>
  <c r="AA555"/>
  <c r="AO555" s="1"/>
  <c r="AA556"/>
  <c r="AO556" s="1"/>
  <c r="AA557"/>
  <c r="AO557" s="1"/>
  <c r="AA558"/>
  <c r="AO558" s="1"/>
  <c r="AA559"/>
  <c r="AO559" s="1"/>
  <c r="AA560"/>
  <c r="AO560" s="1"/>
  <c r="AA561"/>
  <c r="AO561" s="1"/>
  <c r="AA562"/>
  <c r="AO562" s="1"/>
  <c r="AA563"/>
  <c r="AO563" s="1"/>
  <c r="AA564"/>
  <c r="AO564" s="1"/>
  <c r="AA565"/>
  <c r="AO565" s="1"/>
  <c r="AA566"/>
  <c r="AO566" s="1"/>
  <c r="AA567"/>
  <c r="AO567" s="1"/>
  <c r="AA568"/>
  <c r="AO568" s="1"/>
  <c r="AA569"/>
  <c r="AO569" s="1"/>
  <c r="AA570"/>
  <c r="AO570" s="1"/>
  <c r="AA571"/>
  <c r="AO571" s="1"/>
  <c r="AA572"/>
  <c r="AO572" s="1"/>
  <c r="AA573"/>
  <c r="AO573" s="1"/>
  <c r="AA574"/>
  <c r="AO574" s="1"/>
  <c r="AA575"/>
  <c r="AO575" s="1"/>
  <c r="AA576"/>
  <c r="AO576" s="1"/>
  <c r="AA577"/>
  <c r="AO577" s="1"/>
  <c r="AA578"/>
  <c r="AO578" s="1"/>
  <c r="AA579"/>
  <c r="AO579" s="1"/>
  <c r="AA580"/>
  <c r="AO580" s="1"/>
  <c r="AA581"/>
  <c r="AO581" s="1"/>
  <c r="AA582"/>
  <c r="AO582" s="1"/>
  <c r="AA583"/>
  <c r="AO583" s="1"/>
  <c r="AA584"/>
  <c r="AO584" s="1"/>
  <c r="AA585"/>
  <c r="AO585" s="1"/>
  <c r="AA586"/>
  <c r="AO586" s="1"/>
  <c r="AA587"/>
  <c r="AO587" s="1"/>
  <c r="AA588"/>
  <c r="AO588" s="1"/>
  <c r="AA589"/>
  <c r="AO589" s="1"/>
  <c r="AA590"/>
  <c r="AO590" s="1"/>
  <c r="AA591"/>
  <c r="AO591" s="1"/>
  <c r="AA592"/>
  <c r="AO592" s="1"/>
  <c r="AA593"/>
  <c r="AO593" s="1"/>
  <c r="AA594"/>
  <c r="AO594" s="1"/>
  <c r="AA595"/>
  <c r="AO595" s="1"/>
  <c r="AA596"/>
  <c r="AO596" s="1"/>
  <c r="AA597"/>
  <c r="AO597" s="1"/>
  <c r="AA598"/>
  <c r="AO598" s="1"/>
  <c r="AA599"/>
  <c r="AO599" s="1"/>
  <c r="AA600"/>
  <c r="AO600" s="1"/>
  <c r="AA601"/>
  <c r="AO601" s="1"/>
  <c r="AA602"/>
  <c r="AO602" s="1"/>
  <c r="AA603"/>
  <c r="AO603" s="1"/>
  <c r="AA604"/>
  <c r="AO604" s="1"/>
  <c r="AA605"/>
  <c r="AO605" s="1"/>
  <c r="AA606"/>
  <c r="AO606" s="1"/>
  <c r="AA607"/>
  <c r="AO607" s="1"/>
  <c r="AA608"/>
  <c r="AO608" s="1"/>
  <c r="AA609"/>
  <c r="AO609" s="1"/>
  <c r="AA610"/>
  <c r="AO610" s="1"/>
  <c r="AA611"/>
  <c r="AO611" s="1"/>
  <c r="AA612"/>
  <c r="AO612" s="1"/>
  <c r="AA613"/>
  <c r="AO613" s="1"/>
  <c r="AA614"/>
  <c r="AO614" s="1"/>
  <c r="AA615"/>
  <c r="AO615" s="1"/>
  <c r="AA616"/>
  <c r="AO616" s="1"/>
  <c r="AA617"/>
  <c r="AO617" s="1"/>
  <c r="AA618"/>
  <c r="AO618" s="1"/>
  <c r="AA619"/>
  <c r="AO619" s="1"/>
  <c r="AA620"/>
  <c r="AO620" s="1"/>
  <c r="AA621"/>
  <c r="AO621" s="1"/>
  <c r="AA622"/>
  <c r="AO622" s="1"/>
  <c r="AA623"/>
  <c r="AO623" s="1"/>
  <c r="AA624"/>
  <c r="AO624" s="1"/>
  <c r="AA625"/>
  <c r="AO625" s="1"/>
  <c r="AA626"/>
  <c r="AO626" s="1"/>
  <c r="AA627"/>
  <c r="AO627" s="1"/>
  <c r="AA628"/>
  <c r="AO628" s="1"/>
  <c r="AA629"/>
  <c r="AO629" s="1"/>
  <c r="AA630"/>
  <c r="AO630" s="1"/>
  <c r="AA631"/>
  <c r="AO631" s="1"/>
  <c r="AA632"/>
  <c r="AO632" s="1"/>
  <c r="AA633"/>
  <c r="AO633" s="1"/>
  <c r="AA634"/>
  <c r="AO634" s="1"/>
  <c r="AA635"/>
  <c r="AO635" s="1"/>
  <c r="AA636"/>
  <c r="AO636" s="1"/>
  <c r="AA637"/>
  <c r="AO637" s="1"/>
  <c r="AA638"/>
  <c r="AO638" s="1"/>
  <c r="AA639"/>
  <c r="AO639" s="1"/>
  <c r="AA640"/>
  <c r="AO640" s="1"/>
  <c r="AA641"/>
  <c r="AO641" s="1"/>
  <c r="AA642"/>
  <c r="AO642" s="1"/>
  <c r="AA643"/>
  <c r="AO643" s="1"/>
  <c r="AA644"/>
  <c r="AO644" s="1"/>
  <c r="AA645"/>
  <c r="AO645" s="1"/>
  <c r="AA646"/>
  <c r="AO646" s="1"/>
  <c r="AA647"/>
  <c r="AO647" s="1"/>
  <c r="AA648"/>
  <c r="AO648" s="1"/>
  <c r="AA649"/>
  <c r="AO649" s="1"/>
  <c r="AA650"/>
  <c r="AO650" s="1"/>
  <c r="AA651"/>
  <c r="AO651" s="1"/>
  <c r="AA652"/>
  <c r="AO652" s="1"/>
  <c r="AA653"/>
  <c r="AO653" s="1"/>
  <c r="AA654"/>
  <c r="AO654" s="1"/>
  <c r="AA655"/>
  <c r="AO655" s="1"/>
  <c r="AA656"/>
  <c r="AO656" s="1"/>
  <c r="AA657"/>
  <c r="AO657" s="1"/>
  <c r="AA658"/>
  <c r="AO658" s="1"/>
  <c r="AA659"/>
  <c r="AO659" s="1"/>
  <c r="AA660"/>
  <c r="AO660" s="1"/>
  <c r="AA661"/>
  <c r="AO661" s="1"/>
  <c r="AA662"/>
  <c r="AO662" s="1"/>
  <c r="AA663"/>
  <c r="AO663" s="1"/>
  <c r="AA664"/>
  <c r="AO664" s="1"/>
  <c r="AA665"/>
  <c r="AO665" s="1"/>
  <c r="AA666"/>
  <c r="AO666" s="1"/>
  <c r="AA667"/>
  <c r="AO667" s="1"/>
  <c r="AA668"/>
  <c r="AO668" s="1"/>
  <c r="AA669"/>
  <c r="AO669" s="1"/>
  <c r="AA670"/>
  <c r="AO670" s="1"/>
  <c r="AA671"/>
  <c r="AO671" s="1"/>
  <c r="AA672"/>
  <c r="AO672" s="1"/>
  <c r="AA673"/>
  <c r="AO673" s="1"/>
  <c r="AA674"/>
  <c r="AO674" s="1"/>
  <c r="AA675"/>
  <c r="AO675" s="1"/>
  <c r="AA2"/>
  <c r="AO2" s="1"/>
  <c r="Z3"/>
  <c r="AN3" s="1"/>
  <c r="Z5"/>
  <c r="AN5" s="1"/>
  <c r="Z6"/>
  <c r="AN6" s="1"/>
  <c r="Z7"/>
  <c r="AN7" s="1"/>
  <c r="Z10"/>
  <c r="AN10" s="1"/>
  <c r="Z11"/>
  <c r="AN11" s="1"/>
  <c r="Z13"/>
  <c r="AN13" s="1"/>
  <c r="Z14"/>
  <c r="AN14" s="1"/>
  <c r="Z15"/>
  <c r="AN15" s="1"/>
  <c r="Z18"/>
  <c r="AN18" s="1"/>
  <c r="Z19"/>
  <c r="AN19" s="1"/>
  <c r="Z21"/>
  <c r="AN21" s="1"/>
  <c r="Z22"/>
  <c r="AN22" s="1"/>
  <c r="Z23"/>
  <c r="AN23" s="1"/>
  <c r="Z26"/>
  <c r="AN26" s="1"/>
  <c r="Z27"/>
  <c r="AN27" s="1"/>
  <c r="Z29"/>
  <c r="AN29" s="1"/>
  <c r="Z30"/>
  <c r="AN30" s="1"/>
  <c r="Z31"/>
  <c r="AN31" s="1"/>
  <c r="Z34"/>
  <c r="AN34" s="1"/>
  <c r="Z35"/>
  <c r="AN35" s="1"/>
  <c r="Z37"/>
  <c r="AN37" s="1"/>
  <c r="Z38"/>
  <c r="AN38" s="1"/>
  <c r="Z39"/>
  <c r="AN39" s="1"/>
  <c r="Z42"/>
  <c r="AN42" s="1"/>
  <c r="Z43"/>
  <c r="AN43" s="1"/>
  <c r="Z45"/>
  <c r="AN45" s="1"/>
  <c r="Z46"/>
  <c r="AN46" s="1"/>
  <c r="Z47"/>
  <c r="AN47" s="1"/>
  <c r="Z50"/>
  <c r="AN50" s="1"/>
  <c r="Z51"/>
  <c r="AN51" s="1"/>
  <c r="Z53"/>
  <c r="AN53" s="1"/>
  <c r="Z54"/>
  <c r="AN54" s="1"/>
  <c r="Z55"/>
  <c r="AN55" s="1"/>
  <c r="Z58"/>
  <c r="AN58" s="1"/>
  <c r="Z59"/>
  <c r="AN59" s="1"/>
  <c r="Z61"/>
  <c r="AN61" s="1"/>
  <c r="Z62"/>
  <c r="AN62" s="1"/>
  <c r="Z63"/>
  <c r="AN63" s="1"/>
  <c r="Z66"/>
  <c r="AN66" s="1"/>
  <c r="Z67"/>
  <c r="AN67" s="1"/>
  <c r="Z69"/>
  <c r="AN69" s="1"/>
  <c r="Z70"/>
  <c r="AN70" s="1"/>
  <c r="Z71"/>
  <c r="AN71" s="1"/>
  <c r="Z74"/>
  <c r="AN74" s="1"/>
  <c r="Z75"/>
  <c r="AN75" s="1"/>
  <c r="Z77"/>
  <c r="AN77" s="1"/>
  <c r="Z78"/>
  <c r="AN78" s="1"/>
  <c r="Z79"/>
  <c r="AN79" s="1"/>
  <c r="Z82"/>
  <c r="AN82" s="1"/>
  <c r="Z83"/>
  <c r="AN83" s="1"/>
  <c r="Z85"/>
  <c r="AN85" s="1"/>
  <c r="Z86"/>
  <c r="AN86" s="1"/>
  <c r="Z87"/>
  <c r="AN87" s="1"/>
  <c r="Z90"/>
  <c r="AN90" s="1"/>
  <c r="Z91"/>
  <c r="AN91" s="1"/>
  <c r="Z93"/>
  <c r="AN93" s="1"/>
  <c r="Z94"/>
  <c r="AN94" s="1"/>
  <c r="Z95"/>
  <c r="AN95" s="1"/>
  <c r="Z98"/>
  <c r="AN98" s="1"/>
  <c r="Z99"/>
  <c r="AN99" s="1"/>
  <c r="Z101"/>
  <c r="AN101" s="1"/>
  <c r="Z102"/>
  <c r="AN102" s="1"/>
  <c r="Z103"/>
  <c r="AN103" s="1"/>
  <c r="Z106"/>
  <c r="AN106" s="1"/>
  <c r="Z107"/>
  <c r="AN107" s="1"/>
  <c r="Z109"/>
  <c r="AN109" s="1"/>
  <c r="Z110"/>
  <c r="AN110" s="1"/>
  <c r="Z111"/>
  <c r="AN111" s="1"/>
  <c r="Z114"/>
  <c r="AN114" s="1"/>
  <c r="Z115"/>
  <c r="AN115" s="1"/>
  <c r="Z117"/>
  <c r="AN117" s="1"/>
  <c r="Z118"/>
  <c r="AN118" s="1"/>
  <c r="Z119"/>
  <c r="AN119" s="1"/>
  <c r="Z122"/>
  <c r="AN122" s="1"/>
  <c r="Z123"/>
  <c r="AN123" s="1"/>
  <c r="Z125"/>
  <c r="AN125" s="1"/>
  <c r="Z126"/>
  <c r="AN126" s="1"/>
  <c r="Z127"/>
  <c r="AN127" s="1"/>
  <c r="Z130"/>
  <c r="AN130" s="1"/>
  <c r="Z131"/>
  <c r="AN131" s="1"/>
  <c r="Z133"/>
  <c r="AN133" s="1"/>
  <c r="Z134"/>
  <c r="AN134" s="1"/>
  <c r="Z135"/>
  <c r="AN135" s="1"/>
  <c r="Z138"/>
  <c r="AN138" s="1"/>
  <c r="Z139"/>
  <c r="AN139" s="1"/>
  <c r="Z141"/>
  <c r="AN141" s="1"/>
  <c r="Z142"/>
  <c r="AN142" s="1"/>
  <c r="Z143"/>
  <c r="AN143" s="1"/>
  <c r="Z146"/>
  <c r="AN146" s="1"/>
  <c r="Z147"/>
  <c r="AN147" s="1"/>
  <c r="Z149"/>
  <c r="AN149" s="1"/>
  <c r="Z150"/>
  <c r="AN150" s="1"/>
  <c r="Z151"/>
  <c r="AN151" s="1"/>
  <c r="Z154"/>
  <c r="AN154" s="1"/>
  <c r="Z155"/>
  <c r="AN155" s="1"/>
  <c r="Z157"/>
  <c r="AN157" s="1"/>
  <c r="Z158"/>
  <c r="AN158" s="1"/>
  <c r="Z159"/>
  <c r="AN159" s="1"/>
  <c r="Z162"/>
  <c r="AN162" s="1"/>
  <c r="Z163"/>
  <c r="AN163" s="1"/>
  <c r="Z165"/>
  <c r="AN165" s="1"/>
  <c r="Z166"/>
  <c r="AN166" s="1"/>
  <c r="Z167"/>
  <c r="AN167" s="1"/>
  <c r="Z170"/>
  <c r="AN170" s="1"/>
  <c r="Z171"/>
  <c r="AN171" s="1"/>
  <c r="Z173"/>
  <c r="AN173" s="1"/>
  <c r="Z174"/>
  <c r="AN174" s="1"/>
  <c r="Z175"/>
  <c r="AN175" s="1"/>
  <c r="Z178"/>
  <c r="AN178" s="1"/>
  <c r="Z179"/>
  <c r="AN179" s="1"/>
  <c r="Z181"/>
  <c r="AN181" s="1"/>
  <c r="Z182"/>
  <c r="AN182" s="1"/>
  <c r="Z183"/>
  <c r="AN183" s="1"/>
  <c r="Z186"/>
  <c r="AN186" s="1"/>
  <c r="Z187"/>
  <c r="AN187" s="1"/>
  <c r="Z189"/>
  <c r="AN189" s="1"/>
  <c r="Z190"/>
  <c r="AN190" s="1"/>
  <c r="Z191"/>
  <c r="AN191" s="1"/>
  <c r="Z194"/>
  <c r="AN194" s="1"/>
  <c r="Z195"/>
  <c r="AN195" s="1"/>
  <c r="Z197"/>
  <c r="AN197" s="1"/>
  <c r="Z198"/>
  <c r="AN198" s="1"/>
  <c r="Z199"/>
  <c r="AN199" s="1"/>
  <c r="Z202"/>
  <c r="AN202" s="1"/>
  <c r="Z203"/>
  <c r="AN203" s="1"/>
  <c r="Z205"/>
  <c r="AN205" s="1"/>
  <c r="Z206"/>
  <c r="AN206" s="1"/>
  <c r="Z207"/>
  <c r="AN207" s="1"/>
  <c r="Z210"/>
  <c r="AN210" s="1"/>
  <c r="Z211"/>
  <c r="AN211" s="1"/>
  <c r="Z213"/>
  <c r="AN213" s="1"/>
  <c r="Z214"/>
  <c r="AN214" s="1"/>
  <c r="Z215"/>
  <c r="AN215" s="1"/>
  <c r="Z218"/>
  <c r="AN218" s="1"/>
  <c r="Z219"/>
  <c r="AN219" s="1"/>
  <c r="Z221"/>
  <c r="AN221" s="1"/>
  <c r="Z222"/>
  <c r="AN222" s="1"/>
  <c r="Z223"/>
  <c r="AN223" s="1"/>
  <c r="Z226"/>
  <c r="AN226" s="1"/>
  <c r="Z227"/>
  <c r="AN227" s="1"/>
  <c r="Z229"/>
  <c r="AN229" s="1"/>
  <c r="Z230"/>
  <c r="AN230" s="1"/>
  <c r="Z231"/>
  <c r="AN231" s="1"/>
  <c r="Z234"/>
  <c r="AN234" s="1"/>
  <c r="Z235"/>
  <c r="AN235" s="1"/>
  <c r="Z237"/>
  <c r="AN237" s="1"/>
  <c r="Z238"/>
  <c r="AN238" s="1"/>
  <c r="Z239"/>
  <c r="AN239" s="1"/>
  <c r="Z242"/>
  <c r="AN242" s="1"/>
  <c r="Z243"/>
  <c r="AN243" s="1"/>
  <c r="Z245"/>
  <c r="AN245" s="1"/>
  <c r="Z246"/>
  <c r="AN246" s="1"/>
  <c r="Z247"/>
  <c r="AN247" s="1"/>
  <c r="Z250"/>
  <c r="AN250" s="1"/>
  <c r="Z251"/>
  <c r="AN251" s="1"/>
  <c r="Z253"/>
  <c r="AN253" s="1"/>
  <c r="Z254"/>
  <c r="AN254" s="1"/>
  <c r="Z255"/>
  <c r="AN255" s="1"/>
  <c r="Z258"/>
  <c r="AN258" s="1"/>
  <c r="Z259"/>
  <c r="AN259" s="1"/>
  <c r="Z261"/>
  <c r="AN261" s="1"/>
  <c r="Z262"/>
  <c r="AN262" s="1"/>
  <c r="Z263"/>
  <c r="AN263" s="1"/>
  <c r="Z266"/>
  <c r="AN266" s="1"/>
  <c r="Z267"/>
  <c r="AN267" s="1"/>
  <c r="Z269"/>
  <c r="AN269" s="1"/>
  <c r="Z270"/>
  <c r="AN270" s="1"/>
  <c r="Z271"/>
  <c r="AN271" s="1"/>
  <c r="Z274"/>
  <c r="AN274" s="1"/>
  <c r="Z275"/>
  <c r="AN275" s="1"/>
  <c r="Z277"/>
  <c r="AN277" s="1"/>
  <c r="Z278"/>
  <c r="AN278" s="1"/>
  <c r="Z279"/>
  <c r="AN279" s="1"/>
  <c r="Z282"/>
  <c r="AN282" s="1"/>
  <c r="Z283"/>
  <c r="AN283" s="1"/>
  <c r="Z285"/>
  <c r="AN285" s="1"/>
  <c r="Z286"/>
  <c r="AN286" s="1"/>
  <c r="Z287"/>
  <c r="AN287" s="1"/>
  <c r="Z290"/>
  <c r="AN290" s="1"/>
  <c r="Z291"/>
  <c r="AN291" s="1"/>
  <c r="Z293"/>
  <c r="AN293" s="1"/>
  <c r="Z294"/>
  <c r="AN294" s="1"/>
  <c r="Z295"/>
  <c r="AN295" s="1"/>
  <c r="Z298"/>
  <c r="AN298" s="1"/>
  <c r="Z299"/>
  <c r="AN299" s="1"/>
  <c r="Z301"/>
  <c r="AN301" s="1"/>
  <c r="Z302"/>
  <c r="AN302" s="1"/>
  <c r="Z303"/>
  <c r="AN303" s="1"/>
  <c r="Z306"/>
  <c r="AN306" s="1"/>
  <c r="Z307"/>
  <c r="AN307" s="1"/>
  <c r="Z309"/>
  <c r="AN309" s="1"/>
  <c r="Z310"/>
  <c r="AN310" s="1"/>
  <c r="Z311"/>
  <c r="AN311" s="1"/>
  <c r="Z314"/>
  <c r="AN314" s="1"/>
  <c r="Z315"/>
  <c r="AN315" s="1"/>
  <c r="Z317"/>
  <c r="AN317" s="1"/>
  <c r="Z318"/>
  <c r="AN318" s="1"/>
  <c r="Z319"/>
  <c r="AN319" s="1"/>
  <c r="Z322"/>
  <c r="AN322" s="1"/>
  <c r="Z323"/>
  <c r="AN323" s="1"/>
  <c r="Z325"/>
  <c r="AN325" s="1"/>
  <c r="Z326"/>
  <c r="AN326" s="1"/>
  <c r="Z327"/>
  <c r="AN327" s="1"/>
  <c r="Z330"/>
  <c r="AN330" s="1"/>
  <c r="Z331"/>
  <c r="AN331" s="1"/>
  <c r="Z333"/>
  <c r="AN333" s="1"/>
  <c r="Z334"/>
  <c r="AN334" s="1"/>
  <c r="Z335"/>
  <c r="AN335" s="1"/>
  <c r="Z338"/>
  <c r="AN338" s="1"/>
  <c r="Z339"/>
  <c r="AN339" s="1"/>
  <c r="Z341"/>
  <c r="AN341" s="1"/>
  <c r="Z342"/>
  <c r="AN342" s="1"/>
  <c r="Z343"/>
  <c r="AN343" s="1"/>
  <c r="Z346"/>
  <c r="AN346" s="1"/>
  <c r="Z347"/>
  <c r="AN347" s="1"/>
  <c r="Z349"/>
  <c r="AN349" s="1"/>
  <c r="Z350"/>
  <c r="AN350" s="1"/>
  <c r="Z351"/>
  <c r="AN351" s="1"/>
  <c r="Z354"/>
  <c r="AN354" s="1"/>
  <c r="Z355"/>
  <c r="AN355" s="1"/>
  <c r="Z357"/>
  <c r="AN357" s="1"/>
  <c r="Z358"/>
  <c r="AN358" s="1"/>
  <c r="Z359"/>
  <c r="AN359" s="1"/>
  <c r="Z362"/>
  <c r="AN362" s="1"/>
  <c r="Z363"/>
  <c r="AN363" s="1"/>
  <c r="Z365"/>
  <c r="AN365" s="1"/>
  <c r="Z366"/>
  <c r="AN366" s="1"/>
  <c r="Z367"/>
  <c r="AN367" s="1"/>
  <c r="Z370"/>
  <c r="AN370" s="1"/>
  <c r="Z371"/>
  <c r="AN371" s="1"/>
  <c r="Z373"/>
  <c r="AN373" s="1"/>
  <c r="Z374"/>
  <c r="AN374" s="1"/>
  <c r="Z375"/>
  <c r="AN375" s="1"/>
  <c r="Z378"/>
  <c r="AN378" s="1"/>
  <c r="Z379"/>
  <c r="AN379" s="1"/>
  <c r="Z381"/>
  <c r="AN381" s="1"/>
  <c r="Z382"/>
  <c r="AN382" s="1"/>
  <c r="Z383"/>
  <c r="AN383" s="1"/>
  <c r="Z386"/>
  <c r="AN386" s="1"/>
  <c r="Z387"/>
  <c r="AN387" s="1"/>
  <c r="Z389"/>
  <c r="AN389" s="1"/>
  <c r="Z390"/>
  <c r="AN390" s="1"/>
  <c r="Z391"/>
  <c r="AN391" s="1"/>
  <c r="Z394"/>
  <c r="AN394" s="1"/>
  <c r="Z395"/>
  <c r="AN395" s="1"/>
  <c r="Z397"/>
  <c r="AN397" s="1"/>
  <c r="Z398"/>
  <c r="AN398" s="1"/>
  <c r="Z399"/>
  <c r="AN399" s="1"/>
  <c r="Z402"/>
  <c r="AN402" s="1"/>
  <c r="Z403"/>
  <c r="AN403" s="1"/>
  <c r="Z405"/>
  <c r="AN405" s="1"/>
  <c r="Z406"/>
  <c r="AN406" s="1"/>
  <c r="Z407"/>
  <c r="AN407" s="1"/>
  <c r="Z410"/>
  <c r="AN410" s="1"/>
  <c r="Z411"/>
  <c r="AN411" s="1"/>
  <c r="Z413"/>
  <c r="AN413" s="1"/>
  <c r="Z414"/>
  <c r="AN414" s="1"/>
  <c r="Z415"/>
  <c r="AN415" s="1"/>
  <c r="Z418"/>
  <c r="AN418" s="1"/>
  <c r="Z419"/>
  <c r="AN419" s="1"/>
  <c r="Z421"/>
  <c r="AN421" s="1"/>
  <c r="Z422"/>
  <c r="AN422" s="1"/>
  <c r="Z423"/>
  <c r="AN423" s="1"/>
  <c r="Z426"/>
  <c r="AN426" s="1"/>
  <c r="Z427"/>
  <c r="AN427" s="1"/>
  <c r="Z429"/>
  <c r="AN429" s="1"/>
  <c r="Z430"/>
  <c r="AN430" s="1"/>
  <c r="Z431"/>
  <c r="AN431" s="1"/>
  <c r="Z434"/>
  <c r="AN434" s="1"/>
  <c r="Z435"/>
  <c r="AN435" s="1"/>
  <c r="Z437"/>
  <c r="AN437" s="1"/>
  <c r="Z438"/>
  <c r="AN438" s="1"/>
  <c r="Z439"/>
  <c r="AN439" s="1"/>
  <c r="Z442"/>
  <c r="AN442" s="1"/>
  <c r="Z443"/>
  <c r="AN443" s="1"/>
  <c r="Z445"/>
  <c r="AN445" s="1"/>
  <c r="Z446"/>
  <c r="AN446" s="1"/>
  <c r="Z447"/>
  <c r="AN447" s="1"/>
  <c r="Z450"/>
  <c r="AN450" s="1"/>
  <c r="Z451"/>
  <c r="AN451" s="1"/>
  <c r="Z453"/>
  <c r="AN453" s="1"/>
  <c r="Z454"/>
  <c r="AN454" s="1"/>
  <c r="Z455"/>
  <c r="AN455" s="1"/>
  <c r="Z458"/>
  <c r="AN458" s="1"/>
  <c r="Z459"/>
  <c r="AN459" s="1"/>
  <c r="Z461"/>
  <c r="AN461" s="1"/>
  <c r="Z462"/>
  <c r="AN462" s="1"/>
  <c r="Z463"/>
  <c r="AN463" s="1"/>
  <c r="Z466"/>
  <c r="AN466" s="1"/>
  <c r="Z467"/>
  <c r="AN467" s="1"/>
  <c r="Z469"/>
  <c r="AN469" s="1"/>
  <c r="Z470"/>
  <c r="AN470" s="1"/>
  <c r="Z471"/>
  <c r="AN471" s="1"/>
  <c r="Z474"/>
  <c r="AN474" s="1"/>
  <c r="Z475"/>
  <c r="AN475" s="1"/>
  <c r="Z477"/>
  <c r="AN477" s="1"/>
  <c r="Z478"/>
  <c r="AN478" s="1"/>
  <c r="Z479"/>
  <c r="AN479" s="1"/>
  <c r="Z482"/>
  <c r="AN482" s="1"/>
  <c r="Z483"/>
  <c r="AN483" s="1"/>
  <c r="Z485"/>
  <c r="AN485" s="1"/>
  <c r="Z486"/>
  <c r="AN486" s="1"/>
  <c r="Z487"/>
  <c r="AN487" s="1"/>
  <c r="Z490"/>
  <c r="AN490" s="1"/>
  <c r="Z491"/>
  <c r="AN491" s="1"/>
  <c r="Z493"/>
  <c r="AN493" s="1"/>
  <c r="Z494"/>
  <c r="AN494" s="1"/>
  <c r="Z495"/>
  <c r="AN495" s="1"/>
  <c r="Z498"/>
  <c r="AN498" s="1"/>
  <c r="Z499"/>
  <c r="AN499" s="1"/>
  <c r="Z501"/>
  <c r="AN501" s="1"/>
  <c r="Z502"/>
  <c r="AN502" s="1"/>
  <c r="Z503"/>
  <c r="AN503" s="1"/>
  <c r="Z506"/>
  <c r="AN506" s="1"/>
  <c r="Z507"/>
  <c r="AN507" s="1"/>
  <c r="Z509"/>
  <c r="AN509" s="1"/>
  <c r="Z510"/>
  <c r="AN510" s="1"/>
  <c r="Z511"/>
  <c r="AN511" s="1"/>
  <c r="Z514"/>
  <c r="AN514" s="1"/>
  <c r="Z515"/>
  <c r="AN515" s="1"/>
  <c r="Z517"/>
  <c r="AN517" s="1"/>
  <c r="Z518"/>
  <c r="AN518" s="1"/>
  <c r="Z519"/>
  <c r="AN519" s="1"/>
  <c r="Z522"/>
  <c r="AN522" s="1"/>
  <c r="Z523"/>
  <c r="AN523" s="1"/>
  <c r="Z525"/>
  <c r="AN525" s="1"/>
  <c r="Z526"/>
  <c r="AN526" s="1"/>
  <c r="Z527"/>
  <c r="AN527" s="1"/>
  <c r="Z530"/>
  <c r="AN530" s="1"/>
  <c r="Z531"/>
  <c r="AN531" s="1"/>
  <c r="Z533"/>
  <c r="AN533" s="1"/>
  <c r="Z534"/>
  <c r="AN534" s="1"/>
  <c r="Z535"/>
  <c r="AN535" s="1"/>
  <c r="Z538"/>
  <c r="AN538" s="1"/>
  <c r="Z539"/>
  <c r="AN539" s="1"/>
  <c r="Z541"/>
  <c r="AN541" s="1"/>
  <c r="Z542"/>
  <c r="AN542" s="1"/>
  <c r="Z543"/>
  <c r="AN543" s="1"/>
  <c r="Z546"/>
  <c r="AN546" s="1"/>
  <c r="Z547"/>
  <c r="AN547" s="1"/>
  <c r="Z549"/>
  <c r="AN549" s="1"/>
  <c r="Z550"/>
  <c r="AN550" s="1"/>
  <c r="Z551"/>
  <c r="AN551" s="1"/>
  <c r="Z554"/>
  <c r="AN554" s="1"/>
  <c r="Z555"/>
  <c r="AN555" s="1"/>
  <c r="Z557"/>
  <c r="AN557" s="1"/>
  <c r="Z558"/>
  <c r="AN558" s="1"/>
  <c r="Z559"/>
  <c r="AN559" s="1"/>
  <c r="Z562"/>
  <c r="AN562" s="1"/>
  <c r="Z563"/>
  <c r="AN563" s="1"/>
  <c r="Z565"/>
  <c r="AN565" s="1"/>
  <c r="Z566"/>
  <c r="AN566" s="1"/>
  <c r="Z567"/>
  <c r="AN567" s="1"/>
  <c r="Z570"/>
  <c r="AN570" s="1"/>
  <c r="Z571"/>
  <c r="AN571" s="1"/>
  <c r="Z573"/>
  <c r="AN573" s="1"/>
  <c r="Z574"/>
  <c r="AN574" s="1"/>
  <c r="Z575"/>
  <c r="AN575" s="1"/>
  <c r="Z578"/>
  <c r="AN578" s="1"/>
  <c r="Z579"/>
  <c r="AN579" s="1"/>
  <c r="Z581"/>
  <c r="AN581" s="1"/>
  <c r="Z582"/>
  <c r="AN582" s="1"/>
  <c r="Z583"/>
  <c r="AN583" s="1"/>
  <c r="Z586"/>
  <c r="AN586" s="1"/>
  <c r="Z587"/>
  <c r="AN587" s="1"/>
  <c r="Z589"/>
  <c r="AN589" s="1"/>
  <c r="Z590"/>
  <c r="AN590" s="1"/>
  <c r="Z591"/>
  <c r="AN591" s="1"/>
  <c r="Z594"/>
  <c r="AN594" s="1"/>
  <c r="Z595"/>
  <c r="AN595" s="1"/>
  <c r="Z597"/>
  <c r="AN597" s="1"/>
  <c r="Z598"/>
  <c r="AN598" s="1"/>
  <c r="Z599"/>
  <c r="AN599" s="1"/>
  <c r="Z602"/>
  <c r="AN602" s="1"/>
  <c r="Z603"/>
  <c r="AN603" s="1"/>
  <c r="Z605"/>
  <c r="AN605" s="1"/>
  <c r="Z606"/>
  <c r="AN606" s="1"/>
  <c r="Z607"/>
  <c r="AN607" s="1"/>
  <c r="Z610"/>
  <c r="AN610" s="1"/>
  <c r="Z611"/>
  <c r="AN611" s="1"/>
  <c r="Z613"/>
  <c r="AN613" s="1"/>
  <c r="Z614"/>
  <c r="AN614" s="1"/>
  <c r="Z615"/>
  <c r="AN615" s="1"/>
  <c r="Z618"/>
  <c r="AN618" s="1"/>
  <c r="Z619"/>
  <c r="AN619" s="1"/>
  <c r="Z621"/>
  <c r="AN621" s="1"/>
  <c r="Z622"/>
  <c r="AN622" s="1"/>
  <c r="Z623"/>
  <c r="AN623" s="1"/>
  <c r="Z626"/>
  <c r="AN626" s="1"/>
  <c r="Z627"/>
  <c r="AN627" s="1"/>
  <c r="Z629"/>
  <c r="AN629" s="1"/>
  <c r="Z630"/>
  <c r="AN630" s="1"/>
  <c r="Z631"/>
  <c r="AN631" s="1"/>
  <c r="Z634"/>
  <c r="AN634" s="1"/>
  <c r="Z635"/>
  <c r="AN635" s="1"/>
  <c r="Z637"/>
  <c r="AN637" s="1"/>
  <c r="Z638"/>
  <c r="AN638" s="1"/>
  <c r="Z639"/>
  <c r="AN639" s="1"/>
  <c r="Z642"/>
  <c r="AN642" s="1"/>
  <c r="Z643"/>
  <c r="AN643" s="1"/>
  <c r="Z645"/>
  <c r="AN645" s="1"/>
  <c r="Z646"/>
  <c r="AN646" s="1"/>
  <c r="Z647"/>
  <c r="AN647" s="1"/>
  <c r="Z650"/>
  <c r="AN650" s="1"/>
  <c r="Z651"/>
  <c r="AN651" s="1"/>
  <c r="Z653"/>
  <c r="AN653" s="1"/>
  <c r="Z654"/>
  <c r="AN654" s="1"/>
  <c r="Z655"/>
  <c r="AN655" s="1"/>
  <c r="Z658"/>
  <c r="AN658" s="1"/>
  <c r="Z659"/>
  <c r="AN659" s="1"/>
  <c r="Z661"/>
  <c r="AN661" s="1"/>
  <c r="Z662"/>
  <c r="AN662" s="1"/>
  <c r="Z663"/>
  <c r="AN663" s="1"/>
  <c r="Z666"/>
  <c r="AN666" s="1"/>
  <c r="Z667"/>
  <c r="AN667" s="1"/>
  <c r="Z669"/>
  <c r="AN669" s="1"/>
  <c r="Z670"/>
  <c r="AN670" s="1"/>
  <c r="Z671"/>
  <c r="AN671" s="1"/>
  <c r="Z674"/>
  <c r="AN674" s="1"/>
  <c r="Z675"/>
  <c r="AN675" s="1"/>
  <c r="Y3"/>
  <c r="AM3" s="1"/>
  <c r="Y4"/>
  <c r="AM4" s="1"/>
  <c r="Y5"/>
  <c r="AM5" s="1"/>
  <c r="Y8"/>
  <c r="AM8" s="1"/>
  <c r="Y9"/>
  <c r="AM9" s="1"/>
  <c r="Y11"/>
  <c r="AM11" s="1"/>
  <c r="Y12"/>
  <c r="AM12" s="1"/>
  <c r="Y13"/>
  <c r="AM13" s="1"/>
  <c r="Y16"/>
  <c r="AM16" s="1"/>
  <c r="Y17"/>
  <c r="AM17" s="1"/>
  <c r="Y19"/>
  <c r="AM19" s="1"/>
  <c r="Y20"/>
  <c r="AM20" s="1"/>
  <c r="Y21"/>
  <c r="AM21" s="1"/>
  <c r="Y24"/>
  <c r="AM24" s="1"/>
  <c r="Y25"/>
  <c r="AM25" s="1"/>
  <c r="Y27"/>
  <c r="AM27" s="1"/>
  <c r="Y28"/>
  <c r="AM28" s="1"/>
  <c r="Y29"/>
  <c r="AM29" s="1"/>
  <c r="Y32"/>
  <c r="AM32" s="1"/>
  <c r="Y33"/>
  <c r="AM33" s="1"/>
  <c r="Y35"/>
  <c r="AM35" s="1"/>
  <c r="Y36"/>
  <c r="AM36" s="1"/>
  <c r="Y37"/>
  <c r="AM37" s="1"/>
  <c r="Y40"/>
  <c r="AM40" s="1"/>
  <c r="Y41"/>
  <c r="AM41" s="1"/>
  <c r="Y43"/>
  <c r="AM43" s="1"/>
  <c r="Y44"/>
  <c r="AM44" s="1"/>
  <c r="Y45"/>
  <c r="AM45" s="1"/>
  <c r="Y48"/>
  <c r="AM48" s="1"/>
  <c r="Y49"/>
  <c r="AM49" s="1"/>
  <c r="Y51"/>
  <c r="AM51" s="1"/>
  <c r="Y52"/>
  <c r="AM52" s="1"/>
  <c r="Y53"/>
  <c r="AM53" s="1"/>
  <c r="Y56"/>
  <c r="AM56" s="1"/>
  <c r="Y57"/>
  <c r="AM57" s="1"/>
  <c r="Y59"/>
  <c r="AM59" s="1"/>
  <c r="Y60"/>
  <c r="AM60" s="1"/>
  <c r="Y61"/>
  <c r="AM61" s="1"/>
  <c r="Y64"/>
  <c r="AM64" s="1"/>
  <c r="Y65"/>
  <c r="AM65" s="1"/>
  <c r="Y67"/>
  <c r="AM67" s="1"/>
  <c r="Y68"/>
  <c r="AM68" s="1"/>
  <c r="Y69"/>
  <c r="AM69" s="1"/>
  <c r="Y72"/>
  <c r="AM72" s="1"/>
  <c r="Y73"/>
  <c r="AM73" s="1"/>
  <c r="Y75"/>
  <c r="AM75" s="1"/>
  <c r="Y76"/>
  <c r="AM76" s="1"/>
  <c r="Y77"/>
  <c r="AM77" s="1"/>
  <c r="Y80"/>
  <c r="AM80" s="1"/>
  <c r="Y81"/>
  <c r="AM81" s="1"/>
  <c r="Y83"/>
  <c r="AM83" s="1"/>
  <c r="Y84"/>
  <c r="AM84" s="1"/>
  <c r="Y85"/>
  <c r="AM85" s="1"/>
  <c r="Y88"/>
  <c r="AM88" s="1"/>
  <c r="Y89"/>
  <c r="AM89" s="1"/>
  <c r="Y91"/>
  <c r="AM91" s="1"/>
  <c r="Y92"/>
  <c r="AM92" s="1"/>
  <c r="Y93"/>
  <c r="AM93" s="1"/>
  <c r="Y96"/>
  <c r="AM96" s="1"/>
  <c r="Y97"/>
  <c r="AM97" s="1"/>
  <c r="Y99"/>
  <c r="AM99" s="1"/>
  <c r="Y100"/>
  <c r="AM100" s="1"/>
  <c r="Y101"/>
  <c r="AM101" s="1"/>
  <c r="Y104"/>
  <c r="AM104" s="1"/>
  <c r="Y105"/>
  <c r="AM105" s="1"/>
  <c r="Y107"/>
  <c r="AM107" s="1"/>
  <c r="Y108"/>
  <c r="AM108" s="1"/>
  <c r="Y109"/>
  <c r="AM109" s="1"/>
  <c r="Y112"/>
  <c r="AM112" s="1"/>
  <c r="Y113"/>
  <c r="AM113" s="1"/>
  <c r="Y115"/>
  <c r="AM115" s="1"/>
  <c r="Y116"/>
  <c r="AM116" s="1"/>
  <c r="Y117"/>
  <c r="AM117" s="1"/>
  <c r="Y120"/>
  <c r="AM120" s="1"/>
  <c r="Y121"/>
  <c r="AM121" s="1"/>
  <c r="Y123"/>
  <c r="AM123" s="1"/>
  <c r="Y124"/>
  <c r="AM124" s="1"/>
  <c r="Y125"/>
  <c r="AM125" s="1"/>
  <c r="Y128"/>
  <c r="AM128" s="1"/>
  <c r="Y129"/>
  <c r="AM129" s="1"/>
  <c r="Y131"/>
  <c r="AM131" s="1"/>
  <c r="Y132"/>
  <c r="AM132" s="1"/>
  <c r="Y133"/>
  <c r="AM133" s="1"/>
  <c r="Y136"/>
  <c r="AM136" s="1"/>
  <c r="Y137"/>
  <c r="AM137" s="1"/>
  <c r="Y139"/>
  <c r="AM139" s="1"/>
  <c r="Y140"/>
  <c r="AM140" s="1"/>
  <c r="Y141"/>
  <c r="AM141" s="1"/>
  <c r="Y144"/>
  <c r="AM144" s="1"/>
  <c r="Y145"/>
  <c r="AM145" s="1"/>
  <c r="Y147"/>
  <c r="AM147" s="1"/>
  <c r="Y148"/>
  <c r="AM148" s="1"/>
  <c r="Y149"/>
  <c r="AM149" s="1"/>
  <c r="Y152"/>
  <c r="AM152" s="1"/>
  <c r="Y153"/>
  <c r="AM153" s="1"/>
  <c r="Y155"/>
  <c r="AM155" s="1"/>
  <c r="Y156"/>
  <c r="AM156" s="1"/>
  <c r="Y157"/>
  <c r="AM157" s="1"/>
  <c r="Y160"/>
  <c r="AM160" s="1"/>
  <c r="Y161"/>
  <c r="AM161" s="1"/>
  <c r="Y163"/>
  <c r="AM163" s="1"/>
  <c r="Y164"/>
  <c r="AM164" s="1"/>
  <c r="Y165"/>
  <c r="AM165" s="1"/>
  <c r="Y168"/>
  <c r="AM168" s="1"/>
  <c r="Y169"/>
  <c r="AM169" s="1"/>
  <c r="Y171"/>
  <c r="AM171" s="1"/>
  <c r="Y172"/>
  <c r="AM172" s="1"/>
  <c r="Y173"/>
  <c r="AM173" s="1"/>
  <c r="Y176"/>
  <c r="AM176" s="1"/>
  <c r="Y177"/>
  <c r="AM177" s="1"/>
  <c r="Y179"/>
  <c r="AM179" s="1"/>
  <c r="Y180"/>
  <c r="AM180" s="1"/>
  <c r="Y181"/>
  <c r="AM181" s="1"/>
  <c r="Y184"/>
  <c r="AM184" s="1"/>
  <c r="Y185"/>
  <c r="AM185" s="1"/>
  <c r="Y187"/>
  <c r="AM187" s="1"/>
  <c r="Y188"/>
  <c r="AM188" s="1"/>
  <c r="Y189"/>
  <c r="AM189" s="1"/>
  <c r="Y192"/>
  <c r="AM192" s="1"/>
  <c r="Y193"/>
  <c r="AM193" s="1"/>
  <c r="Y195"/>
  <c r="AM195" s="1"/>
  <c r="Y196"/>
  <c r="AM196" s="1"/>
  <c r="Y197"/>
  <c r="AM197" s="1"/>
  <c r="Y200"/>
  <c r="AM200" s="1"/>
  <c r="Y201"/>
  <c r="AM201" s="1"/>
  <c r="Y203"/>
  <c r="AM203" s="1"/>
  <c r="Y204"/>
  <c r="AM204" s="1"/>
  <c r="Y205"/>
  <c r="AM205" s="1"/>
  <c r="Y208"/>
  <c r="AM208" s="1"/>
  <c r="Y209"/>
  <c r="AM209" s="1"/>
  <c r="Y211"/>
  <c r="AM211" s="1"/>
  <c r="Y212"/>
  <c r="AM212" s="1"/>
  <c r="Y213"/>
  <c r="AM213" s="1"/>
  <c r="Y216"/>
  <c r="AM216" s="1"/>
  <c r="Y217"/>
  <c r="AM217" s="1"/>
  <c r="Y219"/>
  <c r="AM219" s="1"/>
  <c r="Y220"/>
  <c r="AM220" s="1"/>
  <c r="Y221"/>
  <c r="AM221" s="1"/>
  <c r="Y224"/>
  <c r="AM224" s="1"/>
  <c r="Y225"/>
  <c r="AM225" s="1"/>
  <c r="Y227"/>
  <c r="AM227" s="1"/>
  <c r="Y228"/>
  <c r="AM228" s="1"/>
  <c r="Y229"/>
  <c r="AM229" s="1"/>
  <c r="Y232"/>
  <c r="AM232" s="1"/>
  <c r="Y233"/>
  <c r="AM233" s="1"/>
  <c r="Y235"/>
  <c r="AM235" s="1"/>
  <c r="Y236"/>
  <c r="AM236" s="1"/>
  <c r="Y237"/>
  <c r="AM237" s="1"/>
  <c r="Y240"/>
  <c r="AM240" s="1"/>
  <c r="Y241"/>
  <c r="AM241" s="1"/>
  <c r="Y243"/>
  <c r="AM243" s="1"/>
  <c r="Y244"/>
  <c r="AM244" s="1"/>
  <c r="Y245"/>
  <c r="AM245" s="1"/>
  <c r="Y248"/>
  <c r="AM248" s="1"/>
  <c r="Y249"/>
  <c r="AM249" s="1"/>
  <c r="Y251"/>
  <c r="AM251" s="1"/>
  <c r="Y252"/>
  <c r="AM252" s="1"/>
  <c r="Y253"/>
  <c r="AM253" s="1"/>
  <c r="Y256"/>
  <c r="AM256" s="1"/>
  <c r="Y257"/>
  <c r="AM257" s="1"/>
  <c r="Y259"/>
  <c r="AM259" s="1"/>
  <c r="Y260"/>
  <c r="AM260" s="1"/>
  <c r="Y261"/>
  <c r="AM261" s="1"/>
  <c r="Y264"/>
  <c r="AM264" s="1"/>
  <c r="Y265"/>
  <c r="AM265" s="1"/>
  <c r="Y267"/>
  <c r="AM267" s="1"/>
  <c r="Y268"/>
  <c r="AM268" s="1"/>
  <c r="Y269"/>
  <c r="AM269" s="1"/>
  <c r="Y272"/>
  <c r="AM272" s="1"/>
  <c r="Y273"/>
  <c r="AM273" s="1"/>
  <c r="Y275"/>
  <c r="AM275" s="1"/>
  <c r="Y276"/>
  <c r="AM276" s="1"/>
  <c r="Y277"/>
  <c r="AM277" s="1"/>
  <c r="Y280"/>
  <c r="AM280" s="1"/>
  <c r="Y281"/>
  <c r="AM281" s="1"/>
  <c r="Y283"/>
  <c r="AM283" s="1"/>
  <c r="Y284"/>
  <c r="AM284" s="1"/>
  <c r="Y285"/>
  <c r="AM285" s="1"/>
  <c r="Y288"/>
  <c r="AM288" s="1"/>
  <c r="Y289"/>
  <c r="AM289" s="1"/>
  <c r="Y291"/>
  <c r="AM291" s="1"/>
  <c r="Y292"/>
  <c r="AM292" s="1"/>
  <c r="Y293"/>
  <c r="AM293" s="1"/>
  <c r="Y296"/>
  <c r="AM296" s="1"/>
  <c r="Y297"/>
  <c r="AM297" s="1"/>
  <c r="Y299"/>
  <c r="AM299" s="1"/>
  <c r="Y300"/>
  <c r="AM300" s="1"/>
  <c r="Y301"/>
  <c r="AM301" s="1"/>
  <c r="Y304"/>
  <c r="AM304" s="1"/>
  <c r="Y305"/>
  <c r="AM305" s="1"/>
  <c r="Y307"/>
  <c r="AM307" s="1"/>
  <c r="Y308"/>
  <c r="AM308" s="1"/>
  <c r="Y309"/>
  <c r="AM309" s="1"/>
  <c r="Y312"/>
  <c r="AM312" s="1"/>
  <c r="Y313"/>
  <c r="AM313" s="1"/>
  <c r="Y315"/>
  <c r="AM315" s="1"/>
  <c r="Y316"/>
  <c r="AM316" s="1"/>
  <c r="Y317"/>
  <c r="AM317" s="1"/>
  <c r="Y320"/>
  <c r="AM320" s="1"/>
  <c r="Y321"/>
  <c r="AM321" s="1"/>
  <c r="Y323"/>
  <c r="AM323" s="1"/>
  <c r="Y324"/>
  <c r="AM324" s="1"/>
  <c r="Y325"/>
  <c r="AM325" s="1"/>
  <c r="Y328"/>
  <c r="AM328" s="1"/>
  <c r="Y329"/>
  <c r="AM329" s="1"/>
  <c r="Y331"/>
  <c r="AM331" s="1"/>
  <c r="Y332"/>
  <c r="AM332" s="1"/>
  <c r="Y333"/>
  <c r="AM333" s="1"/>
  <c r="Y336"/>
  <c r="AM336" s="1"/>
  <c r="Y337"/>
  <c r="AM337" s="1"/>
  <c r="Y339"/>
  <c r="AM339" s="1"/>
  <c r="Y340"/>
  <c r="AM340" s="1"/>
  <c r="Y341"/>
  <c r="AM341" s="1"/>
  <c r="Y344"/>
  <c r="AM344" s="1"/>
  <c r="Y345"/>
  <c r="AM345" s="1"/>
  <c r="Y347"/>
  <c r="AM347" s="1"/>
  <c r="Y348"/>
  <c r="AM348" s="1"/>
  <c r="Y349"/>
  <c r="AM349" s="1"/>
  <c r="Y352"/>
  <c r="AM352" s="1"/>
  <c r="Y353"/>
  <c r="AM353" s="1"/>
  <c r="Y355"/>
  <c r="AM355" s="1"/>
  <c r="Y356"/>
  <c r="AM356" s="1"/>
  <c r="Y357"/>
  <c r="AM357" s="1"/>
  <c r="Y360"/>
  <c r="AM360" s="1"/>
  <c r="Y361"/>
  <c r="AM361" s="1"/>
  <c r="Y363"/>
  <c r="AM363" s="1"/>
  <c r="Y364"/>
  <c r="AM364" s="1"/>
  <c r="Y365"/>
  <c r="AM365" s="1"/>
  <c r="Y368"/>
  <c r="AM368" s="1"/>
  <c r="Y369"/>
  <c r="AM369" s="1"/>
  <c r="Y371"/>
  <c r="AM371" s="1"/>
  <c r="Y372"/>
  <c r="AM372" s="1"/>
  <c r="Y373"/>
  <c r="AM373" s="1"/>
  <c r="Y376"/>
  <c r="AM376" s="1"/>
  <c r="Y377"/>
  <c r="AM377" s="1"/>
  <c r="Y379"/>
  <c r="AM379" s="1"/>
  <c r="Y380"/>
  <c r="AM380" s="1"/>
  <c r="Y381"/>
  <c r="AM381" s="1"/>
  <c r="Y384"/>
  <c r="AM384" s="1"/>
  <c r="Y385"/>
  <c r="AM385" s="1"/>
  <c r="Y387"/>
  <c r="AM387" s="1"/>
  <c r="Y388"/>
  <c r="AM388" s="1"/>
  <c r="Y389"/>
  <c r="AM389" s="1"/>
  <c r="Y392"/>
  <c r="AM392" s="1"/>
  <c r="Y393"/>
  <c r="AM393" s="1"/>
  <c r="Y395"/>
  <c r="AM395" s="1"/>
  <c r="Y396"/>
  <c r="AM396" s="1"/>
  <c r="Y397"/>
  <c r="AM397" s="1"/>
  <c r="Y400"/>
  <c r="AM400" s="1"/>
  <c r="Y401"/>
  <c r="AM401" s="1"/>
  <c r="Y403"/>
  <c r="AM403" s="1"/>
  <c r="Y404"/>
  <c r="AM404" s="1"/>
  <c r="Y405"/>
  <c r="AM405" s="1"/>
  <c r="Y408"/>
  <c r="AM408" s="1"/>
  <c r="Y409"/>
  <c r="AM409" s="1"/>
  <c r="Y411"/>
  <c r="AM411" s="1"/>
  <c r="Y412"/>
  <c r="AM412" s="1"/>
  <c r="Y413"/>
  <c r="AM413" s="1"/>
  <c r="Y416"/>
  <c r="AM416" s="1"/>
  <c r="Y417"/>
  <c r="AM417" s="1"/>
  <c r="Y419"/>
  <c r="AM419" s="1"/>
  <c r="Y420"/>
  <c r="AM420" s="1"/>
  <c r="Y421"/>
  <c r="AM421" s="1"/>
  <c r="Y424"/>
  <c r="AM424" s="1"/>
  <c r="Y425"/>
  <c r="AM425" s="1"/>
  <c r="Y427"/>
  <c r="AM427" s="1"/>
  <c r="Y428"/>
  <c r="AM428" s="1"/>
  <c r="Y429"/>
  <c r="AM429" s="1"/>
  <c r="Y432"/>
  <c r="AM432" s="1"/>
  <c r="Y433"/>
  <c r="AM433" s="1"/>
  <c r="Y435"/>
  <c r="AM435" s="1"/>
  <c r="Y436"/>
  <c r="AM436" s="1"/>
  <c r="Y437"/>
  <c r="AM437" s="1"/>
  <c r="Y440"/>
  <c r="AM440" s="1"/>
  <c r="Y441"/>
  <c r="AM441" s="1"/>
  <c r="Y443"/>
  <c r="AM443" s="1"/>
  <c r="Y444"/>
  <c r="AM444" s="1"/>
  <c r="Y445"/>
  <c r="AM445" s="1"/>
  <c r="Y448"/>
  <c r="AM448" s="1"/>
  <c r="Y449"/>
  <c r="AM449" s="1"/>
  <c r="Y451"/>
  <c r="AM451" s="1"/>
  <c r="Y452"/>
  <c r="AM452" s="1"/>
  <c r="Y453"/>
  <c r="AM453" s="1"/>
  <c r="Y456"/>
  <c r="AM456" s="1"/>
  <c r="Y457"/>
  <c r="AM457" s="1"/>
  <c r="Y459"/>
  <c r="AM459" s="1"/>
  <c r="Y460"/>
  <c r="AM460" s="1"/>
  <c r="Y461"/>
  <c r="AM461" s="1"/>
  <c r="Y464"/>
  <c r="AM464" s="1"/>
  <c r="Y465"/>
  <c r="AM465" s="1"/>
  <c r="Y467"/>
  <c r="AM467" s="1"/>
  <c r="Y468"/>
  <c r="AM468" s="1"/>
  <c r="Y469"/>
  <c r="AM469" s="1"/>
  <c r="Y472"/>
  <c r="AM472" s="1"/>
  <c r="Y473"/>
  <c r="AM473" s="1"/>
  <c r="Y475"/>
  <c r="AM475" s="1"/>
  <c r="Y476"/>
  <c r="AM476" s="1"/>
  <c r="Y477"/>
  <c r="AM477" s="1"/>
  <c r="Y480"/>
  <c r="AM480" s="1"/>
  <c r="Y481"/>
  <c r="AM481" s="1"/>
  <c r="Y483"/>
  <c r="AM483" s="1"/>
  <c r="Y484"/>
  <c r="AM484" s="1"/>
  <c r="Y485"/>
  <c r="AM485" s="1"/>
  <c r="Y488"/>
  <c r="AM488" s="1"/>
  <c r="Y489"/>
  <c r="AM489" s="1"/>
  <c r="Y491"/>
  <c r="AM491" s="1"/>
  <c r="Y492"/>
  <c r="AM492" s="1"/>
  <c r="Y493"/>
  <c r="AM493" s="1"/>
  <c r="Y496"/>
  <c r="AM496" s="1"/>
  <c r="Y497"/>
  <c r="AM497" s="1"/>
  <c r="Y499"/>
  <c r="AM499" s="1"/>
  <c r="Y500"/>
  <c r="AM500" s="1"/>
  <c r="Y501"/>
  <c r="AM501" s="1"/>
  <c r="Y504"/>
  <c r="AM504" s="1"/>
  <c r="Y505"/>
  <c r="AM505" s="1"/>
  <c r="Y507"/>
  <c r="AM507" s="1"/>
  <c r="Y508"/>
  <c r="AM508" s="1"/>
  <c r="Y509"/>
  <c r="AM509" s="1"/>
  <c r="Y512"/>
  <c r="AM512" s="1"/>
  <c r="Y513"/>
  <c r="AM513" s="1"/>
  <c r="Y515"/>
  <c r="AM515" s="1"/>
  <c r="Y516"/>
  <c r="AM516" s="1"/>
  <c r="Y517"/>
  <c r="AM517" s="1"/>
  <c r="Y520"/>
  <c r="AM520" s="1"/>
  <c r="Y521"/>
  <c r="AM521" s="1"/>
  <c r="Y523"/>
  <c r="AM523" s="1"/>
  <c r="Y524"/>
  <c r="AM524" s="1"/>
  <c r="Y525"/>
  <c r="AM525" s="1"/>
  <c r="Y528"/>
  <c r="AM528" s="1"/>
  <c r="Y529"/>
  <c r="AM529" s="1"/>
  <c r="Y531"/>
  <c r="AM531" s="1"/>
  <c r="Y532"/>
  <c r="AM532" s="1"/>
  <c r="Y533"/>
  <c r="AM533" s="1"/>
  <c r="Y536"/>
  <c r="AM536" s="1"/>
  <c r="Y537"/>
  <c r="AM537" s="1"/>
  <c r="Y539"/>
  <c r="AM539" s="1"/>
  <c r="Y540"/>
  <c r="AM540" s="1"/>
  <c r="Y541"/>
  <c r="AM541" s="1"/>
  <c r="Y544"/>
  <c r="AM544" s="1"/>
  <c r="Y545"/>
  <c r="AM545" s="1"/>
  <c r="Y547"/>
  <c r="AM547" s="1"/>
  <c r="Y548"/>
  <c r="AM548" s="1"/>
  <c r="Y549"/>
  <c r="AM549" s="1"/>
  <c r="Y552"/>
  <c r="AM552" s="1"/>
  <c r="Y553"/>
  <c r="AM553" s="1"/>
  <c r="Y555"/>
  <c r="AM555" s="1"/>
  <c r="Y556"/>
  <c r="AM556" s="1"/>
  <c r="Y557"/>
  <c r="AM557" s="1"/>
  <c r="Y560"/>
  <c r="AM560" s="1"/>
  <c r="Y561"/>
  <c r="AM561" s="1"/>
  <c r="Y563"/>
  <c r="AM563" s="1"/>
  <c r="Y564"/>
  <c r="AM564" s="1"/>
  <c r="Y565"/>
  <c r="AM565" s="1"/>
  <c r="Y568"/>
  <c r="AM568" s="1"/>
  <c r="Y569"/>
  <c r="AM569" s="1"/>
  <c r="Y571"/>
  <c r="AM571" s="1"/>
  <c r="Y572"/>
  <c r="AM572" s="1"/>
  <c r="Y573"/>
  <c r="AM573" s="1"/>
  <c r="Y576"/>
  <c r="AM576" s="1"/>
  <c r="Y577"/>
  <c r="AM577" s="1"/>
  <c r="Y579"/>
  <c r="AM579" s="1"/>
  <c r="Y580"/>
  <c r="AM580" s="1"/>
  <c r="Y581"/>
  <c r="AM581" s="1"/>
  <c r="Y584"/>
  <c r="AM584" s="1"/>
  <c r="Y585"/>
  <c r="AM585" s="1"/>
  <c r="Y587"/>
  <c r="AM587" s="1"/>
  <c r="Y588"/>
  <c r="AM588" s="1"/>
  <c r="Y589"/>
  <c r="AM589" s="1"/>
  <c r="Y592"/>
  <c r="AM592" s="1"/>
  <c r="Y593"/>
  <c r="AM593" s="1"/>
  <c r="Y595"/>
  <c r="AM595" s="1"/>
  <c r="Y596"/>
  <c r="AM596" s="1"/>
  <c r="Y597"/>
  <c r="AM597" s="1"/>
  <c r="Y600"/>
  <c r="AM600" s="1"/>
  <c r="Y601"/>
  <c r="AM601" s="1"/>
  <c r="Y603"/>
  <c r="AM603" s="1"/>
  <c r="Y604"/>
  <c r="AM604" s="1"/>
  <c r="Y605"/>
  <c r="AM605" s="1"/>
  <c r="Y608"/>
  <c r="AM608" s="1"/>
  <c r="Y609"/>
  <c r="AM609" s="1"/>
  <c r="Y611"/>
  <c r="AM611" s="1"/>
  <c r="Y612"/>
  <c r="AM612" s="1"/>
  <c r="Y613"/>
  <c r="AM613" s="1"/>
  <c r="Y616"/>
  <c r="AM616" s="1"/>
  <c r="Y617"/>
  <c r="AM617" s="1"/>
  <c r="Y619"/>
  <c r="AM619" s="1"/>
  <c r="Y620"/>
  <c r="AM620" s="1"/>
  <c r="Y621"/>
  <c r="AM621" s="1"/>
  <c r="Y624"/>
  <c r="AM624" s="1"/>
  <c r="Y625"/>
  <c r="AM625" s="1"/>
  <c r="Y627"/>
  <c r="AM627" s="1"/>
  <c r="Y628"/>
  <c r="AM628" s="1"/>
  <c r="Y629"/>
  <c r="AM629" s="1"/>
  <c r="Y632"/>
  <c r="AM632" s="1"/>
  <c r="Y633"/>
  <c r="AM633" s="1"/>
  <c r="Y635"/>
  <c r="AM635" s="1"/>
  <c r="Y636"/>
  <c r="AM636" s="1"/>
  <c r="Y637"/>
  <c r="AM637" s="1"/>
  <c r="Y640"/>
  <c r="AM640" s="1"/>
  <c r="Y641"/>
  <c r="AM641" s="1"/>
  <c r="Y643"/>
  <c r="AM643" s="1"/>
  <c r="Y644"/>
  <c r="AM644" s="1"/>
  <c r="Y645"/>
  <c r="AM645" s="1"/>
  <c r="Y648"/>
  <c r="AM648" s="1"/>
  <c r="Y649"/>
  <c r="AM649" s="1"/>
  <c r="Y651"/>
  <c r="AM651" s="1"/>
  <c r="Y652"/>
  <c r="AM652" s="1"/>
  <c r="Y653"/>
  <c r="AM653" s="1"/>
  <c r="Y656"/>
  <c r="AM656" s="1"/>
  <c r="Y657"/>
  <c r="AM657" s="1"/>
  <c r="Y659"/>
  <c r="AM659" s="1"/>
  <c r="Y660"/>
  <c r="AM660" s="1"/>
  <c r="Y661"/>
  <c r="AM661" s="1"/>
  <c r="Y664"/>
  <c r="AM664" s="1"/>
  <c r="Y665"/>
  <c r="AM665" s="1"/>
  <c r="Y667"/>
  <c r="AM667" s="1"/>
  <c r="Y668"/>
  <c r="AM668" s="1"/>
  <c r="Y669"/>
  <c r="AM669" s="1"/>
  <c r="Y672"/>
  <c r="AM672" s="1"/>
  <c r="Y673"/>
  <c r="AM673" s="1"/>
  <c r="Y675"/>
  <c r="AM675" s="1"/>
  <c r="Y2"/>
  <c r="AM2" s="1"/>
  <c r="X3"/>
  <c r="AL3" s="1"/>
  <c r="X4"/>
  <c r="AL4" s="1"/>
  <c r="X5"/>
  <c r="AL5" s="1"/>
  <c r="X6"/>
  <c r="AL6" s="1"/>
  <c r="X7"/>
  <c r="AL7" s="1"/>
  <c r="X8"/>
  <c r="AL8" s="1"/>
  <c r="X9"/>
  <c r="AL9" s="1"/>
  <c r="X10"/>
  <c r="AL10" s="1"/>
  <c r="X11"/>
  <c r="AL11" s="1"/>
  <c r="X12"/>
  <c r="AL12" s="1"/>
  <c r="X13"/>
  <c r="AL13" s="1"/>
  <c r="X14"/>
  <c r="AL14" s="1"/>
  <c r="X15"/>
  <c r="AL15" s="1"/>
  <c r="X16"/>
  <c r="AL16" s="1"/>
  <c r="X17"/>
  <c r="AL17" s="1"/>
  <c r="X18"/>
  <c r="AL18" s="1"/>
  <c r="X19"/>
  <c r="AL19" s="1"/>
  <c r="X20"/>
  <c r="AL20" s="1"/>
  <c r="X21"/>
  <c r="AL21" s="1"/>
  <c r="X22"/>
  <c r="AL22" s="1"/>
  <c r="X23"/>
  <c r="AL23" s="1"/>
  <c r="X24"/>
  <c r="AL24" s="1"/>
  <c r="X25"/>
  <c r="AL25" s="1"/>
  <c r="X26"/>
  <c r="AL26" s="1"/>
  <c r="X27"/>
  <c r="AL27" s="1"/>
  <c r="X28"/>
  <c r="AL28" s="1"/>
  <c r="X29"/>
  <c r="AL29" s="1"/>
  <c r="X30"/>
  <c r="AL30" s="1"/>
  <c r="X31"/>
  <c r="AL31" s="1"/>
  <c r="X32"/>
  <c r="AL32" s="1"/>
  <c r="X33"/>
  <c r="AL33" s="1"/>
  <c r="X34"/>
  <c r="AL34" s="1"/>
  <c r="X35"/>
  <c r="AL35" s="1"/>
  <c r="X36"/>
  <c r="AL36" s="1"/>
  <c r="X37"/>
  <c r="AL37" s="1"/>
  <c r="X38"/>
  <c r="AL38" s="1"/>
  <c r="X39"/>
  <c r="AL39" s="1"/>
  <c r="X40"/>
  <c r="AL40" s="1"/>
  <c r="X41"/>
  <c r="AL41" s="1"/>
  <c r="X42"/>
  <c r="AL42" s="1"/>
  <c r="X43"/>
  <c r="AL43" s="1"/>
  <c r="X44"/>
  <c r="AL44" s="1"/>
  <c r="X45"/>
  <c r="AL45" s="1"/>
  <c r="X46"/>
  <c r="AL46" s="1"/>
  <c r="X47"/>
  <c r="AL47" s="1"/>
  <c r="X48"/>
  <c r="AL48" s="1"/>
  <c r="X49"/>
  <c r="AL49" s="1"/>
  <c r="X50"/>
  <c r="AL50" s="1"/>
  <c r="X51"/>
  <c r="AL51" s="1"/>
  <c r="X52"/>
  <c r="AL52" s="1"/>
  <c r="X53"/>
  <c r="AL53" s="1"/>
  <c r="X54"/>
  <c r="AL54" s="1"/>
  <c r="X55"/>
  <c r="AL55" s="1"/>
  <c r="X56"/>
  <c r="AL56" s="1"/>
  <c r="X57"/>
  <c r="AL57" s="1"/>
  <c r="X58"/>
  <c r="AL58" s="1"/>
  <c r="X59"/>
  <c r="AL59" s="1"/>
  <c r="X60"/>
  <c r="AL60" s="1"/>
  <c r="X61"/>
  <c r="AL61" s="1"/>
  <c r="X62"/>
  <c r="AL62" s="1"/>
  <c r="X63"/>
  <c r="AL63" s="1"/>
  <c r="X64"/>
  <c r="AL64" s="1"/>
  <c r="X65"/>
  <c r="AL65" s="1"/>
  <c r="X66"/>
  <c r="AL66" s="1"/>
  <c r="X67"/>
  <c r="AL67" s="1"/>
  <c r="X68"/>
  <c r="AL68" s="1"/>
  <c r="X69"/>
  <c r="AL69" s="1"/>
  <c r="X70"/>
  <c r="AL70" s="1"/>
  <c r="X71"/>
  <c r="AL71" s="1"/>
  <c r="X72"/>
  <c r="AL72" s="1"/>
  <c r="X73"/>
  <c r="AL73" s="1"/>
  <c r="X74"/>
  <c r="AL74" s="1"/>
  <c r="X75"/>
  <c r="AL75" s="1"/>
  <c r="X76"/>
  <c r="AL76" s="1"/>
  <c r="X77"/>
  <c r="AL77" s="1"/>
  <c r="X78"/>
  <c r="AL78" s="1"/>
  <c r="X79"/>
  <c r="AL79" s="1"/>
  <c r="X80"/>
  <c r="AL80" s="1"/>
  <c r="X81"/>
  <c r="AL81" s="1"/>
  <c r="X82"/>
  <c r="AL82" s="1"/>
  <c r="X83"/>
  <c r="AL83" s="1"/>
  <c r="X84"/>
  <c r="AL84" s="1"/>
  <c r="X85"/>
  <c r="AL85" s="1"/>
  <c r="X86"/>
  <c r="AL86" s="1"/>
  <c r="X87"/>
  <c r="AL87" s="1"/>
  <c r="X88"/>
  <c r="AL88" s="1"/>
  <c r="X89"/>
  <c r="AL89" s="1"/>
  <c r="X90"/>
  <c r="AL90" s="1"/>
  <c r="X91"/>
  <c r="AL91" s="1"/>
  <c r="X92"/>
  <c r="AL92" s="1"/>
  <c r="X93"/>
  <c r="AL93" s="1"/>
  <c r="X94"/>
  <c r="AL94" s="1"/>
  <c r="X95"/>
  <c r="AL95" s="1"/>
  <c r="X96"/>
  <c r="AL96" s="1"/>
  <c r="X97"/>
  <c r="AL97" s="1"/>
  <c r="X98"/>
  <c r="AL98" s="1"/>
  <c r="X99"/>
  <c r="AL99" s="1"/>
  <c r="X100"/>
  <c r="AL100" s="1"/>
  <c r="X101"/>
  <c r="AL101" s="1"/>
  <c r="X102"/>
  <c r="AL102" s="1"/>
  <c r="X103"/>
  <c r="AL103" s="1"/>
  <c r="X104"/>
  <c r="AL104" s="1"/>
  <c r="X105"/>
  <c r="AL105" s="1"/>
  <c r="X106"/>
  <c r="AL106" s="1"/>
  <c r="X107"/>
  <c r="AL107" s="1"/>
  <c r="X108"/>
  <c r="AL108" s="1"/>
  <c r="X109"/>
  <c r="AL109" s="1"/>
  <c r="X110"/>
  <c r="AL110" s="1"/>
  <c r="X111"/>
  <c r="AL111" s="1"/>
  <c r="X112"/>
  <c r="AL112" s="1"/>
  <c r="X113"/>
  <c r="AL113" s="1"/>
  <c r="X114"/>
  <c r="AL114" s="1"/>
  <c r="X115"/>
  <c r="AL115" s="1"/>
  <c r="X116"/>
  <c r="AL116" s="1"/>
  <c r="X117"/>
  <c r="AL117" s="1"/>
  <c r="X118"/>
  <c r="AL118" s="1"/>
  <c r="X119"/>
  <c r="AL119" s="1"/>
  <c r="X120"/>
  <c r="AL120" s="1"/>
  <c r="X121"/>
  <c r="AL121" s="1"/>
  <c r="X122"/>
  <c r="AL122" s="1"/>
  <c r="X123"/>
  <c r="AL123" s="1"/>
  <c r="X124"/>
  <c r="AL124" s="1"/>
  <c r="X125"/>
  <c r="AL125" s="1"/>
  <c r="X126"/>
  <c r="AL126" s="1"/>
  <c r="X127"/>
  <c r="AL127" s="1"/>
  <c r="X128"/>
  <c r="AL128" s="1"/>
  <c r="X129"/>
  <c r="AL129" s="1"/>
  <c r="X130"/>
  <c r="AL130" s="1"/>
  <c r="X131"/>
  <c r="AL131" s="1"/>
  <c r="X132"/>
  <c r="AL132" s="1"/>
  <c r="X133"/>
  <c r="AL133" s="1"/>
  <c r="X134"/>
  <c r="AL134" s="1"/>
  <c r="X135"/>
  <c r="AL135" s="1"/>
  <c r="X136"/>
  <c r="AL136" s="1"/>
  <c r="X137"/>
  <c r="AL137" s="1"/>
  <c r="X138"/>
  <c r="AL138" s="1"/>
  <c r="X139"/>
  <c r="AL139" s="1"/>
  <c r="X140"/>
  <c r="AL140" s="1"/>
  <c r="X141"/>
  <c r="AL141" s="1"/>
  <c r="X142"/>
  <c r="AL142" s="1"/>
  <c r="X143"/>
  <c r="AL143" s="1"/>
  <c r="X144"/>
  <c r="AL144" s="1"/>
  <c r="X145"/>
  <c r="AL145" s="1"/>
  <c r="X146"/>
  <c r="AL146" s="1"/>
  <c r="X147"/>
  <c r="AL147" s="1"/>
  <c r="X148"/>
  <c r="AL148" s="1"/>
  <c r="X149"/>
  <c r="AL149" s="1"/>
  <c r="X150"/>
  <c r="AL150" s="1"/>
  <c r="X151"/>
  <c r="AL151" s="1"/>
  <c r="X152"/>
  <c r="AL152" s="1"/>
  <c r="X153"/>
  <c r="AL153" s="1"/>
  <c r="X154"/>
  <c r="AL154" s="1"/>
  <c r="X155"/>
  <c r="AL155" s="1"/>
  <c r="X156"/>
  <c r="AL156" s="1"/>
  <c r="X157"/>
  <c r="AL157" s="1"/>
  <c r="X158"/>
  <c r="AL158" s="1"/>
  <c r="X159"/>
  <c r="AL159" s="1"/>
  <c r="X160"/>
  <c r="AL160" s="1"/>
  <c r="X161"/>
  <c r="AL161" s="1"/>
  <c r="X162"/>
  <c r="AL162" s="1"/>
  <c r="X163"/>
  <c r="AL163" s="1"/>
  <c r="X164"/>
  <c r="AL164" s="1"/>
  <c r="X165"/>
  <c r="AL165" s="1"/>
  <c r="X166"/>
  <c r="AL166" s="1"/>
  <c r="X167"/>
  <c r="AL167" s="1"/>
  <c r="X168"/>
  <c r="AL168" s="1"/>
  <c r="X169"/>
  <c r="AL169" s="1"/>
  <c r="X170"/>
  <c r="AL170" s="1"/>
  <c r="X171"/>
  <c r="AL171" s="1"/>
  <c r="X172"/>
  <c r="AL172" s="1"/>
  <c r="X173"/>
  <c r="AL173" s="1"/>
  <c r="X174"/>
  <c r="AL174" s="1"/>
  <c r="X175"/>
  <c r="AL175" s="1"/>
  <c r="X176"/>
  <c r="AL176" s="1"/>
  <c r="X177"/>
  <c r="AL177" s="1"/>
  <c r="X178"/>
  <c r="AL178" s="1"/>
  <c r="X179"/>
  <c r="AL179" s="1"/>
  <c r="X180"/>
  <c r="AL180" s="1"/>
  <c r="X181"/>
  <c r="AL181" s="1"/>
  <c r="X182"/>
  <c r="AL182" s="1"/>
  <c r="X183"/>
  <c r="AL183" s="1"/>
  <c r="X184"/>
  <c r="AL184" s="1"/>
  <c r="X185"/>
  <c r="AL185" s="1"/>
  <c r="X186"/>
  <c r="AL186" s="1"/>
  <c r="X187"/>
  <c r="AL187" s="1"/>
  <c r="X188"/>
  <c r="AL188" s="1"/>
  <c r="X189"/>
  <c r="AL189" s="1"/>
  <c r="X190"/>
  <c r="AL190" s="1"/>
  <c r="X191"/>
  <c r="AL191" s="1"/>
  <c r="X192"/>
  <c r="AL192" s="1"/>
  <c r="X193"/>
  <c r="AL193" s="1"/>
  <c r="X194"/>
  <c r="AL194" s="1"/>
  <c r="X195"/>
  <c r="AL195" s="1"/>
  <c r="X196"/>
  <c r="AL196" s="1"/>
  <c r="X197"/>
  <c r="AL197" s="1"/>
  <c r="X198"/>
  <c r="AL198" s="1"/>
  <c r="X199"/>
  <c r="AL199" s="1"/>
  <c r="X200"/>
  <c r="AL200" s="1"/>
  <c r="X201"/>
  <c r="AL201" s="1"/>
  <c r="X202"/>
  <c r="AL202" s="1"/>
  <c r="X203"/>
  <c r="AL203" s="1"/>
  <c r="X204"/>
  <c r="AL204" s="1"/>
  <c r="X205"/>
  <c r="AL205" s="1"/>
  <c r="X206"/>
  <c r="AL206" s="1"/>
  <c r="X207"/>
  <c r="AL207" s="1"/>
  <c r="X208"/>
  <c r="AL208" s="1"/>
  <c r="X209"/>
  <c r="AL209" s="1"/>
  <c r="X210"/>
  <c r="AL210" s="1"/>
  <c r="X211"/>
  <c r="AL211" s="1"/>
  <c r="X212"/>
  <c r="AL212" s="1"/>
  <c r="X213"/>
  <c r="AL213" s="1"/>
  <c r="X214"/>
  <c r="AL214" s="1"/>
  <c r="X215"/>
  <c r="AL215" s="1"/>
  <c r="X216"/>
  <c r="AL216" s="1"/>
  <c r="X217"/>
  <c r="AL217" s="1"/>
  <c r="X218"/>
  <c r="AL218" s="1"/>
  <c r="X219"/>
  <c r="AL219" s="1"/>
  <c r="X220"/>
  <c r="AL220" s="1"/>
  <c r="X221"/>
  <c r="AL221" s="1"/>
  <c r="X222"/>
  <c r="AL222" s="1"/>
  <c r="X223"/>
  <c r="AL223" s="1"/>
  <c r="X224"/>
  <c r="AL224" s="1"/>
  <c r="X225"/>
  <c r="AL225" s="1"/>
  <c r="X226"/>
  <c r="AL226" s="1"/>
  <c r="X227"/>
  <c r="AL227" s="1"/>
  <c r="X228"/>
  <c r="AL228" s="1"/>
  <c r="X229"/>
  <c r="AL229" s="1"/>
  <c r="X230"/>
  <c r="AL230" s="1"/>
  <c r="X231"/>
  <c r="AL231" s="1"/>
  <c r="X232"/>
  <c r="AL232" s="1"/>
  <c r="X233"/>
  <c r="AL233" s="1"/>
  <c r="X234"/>
  <c r="AL234" s="1"/>
  <c r="X235"/>
  <c r="AL235" s="1"/>
  <c r="X236"/>
  <c r="AL236" s="1"/>
  <c r="X237"/>
  <c r="AL237" s="1"/>
  <c r="X238"/>
  <c r="AL238" s="1"/>
  <c r="X239"/>
  <c r="AL239" s="1"/>
  <c r="X240"/>
  <c r="AL240" s="1"/>
  <c r="X241"/>
  <c r="AL241" s="1"/>
  <c r="X242"/>
  <c r="AL242" s="1"/>
  <c r="X243"/>
  <c r="AL243" s="1"/>
  <c r="X244"/>
  <c r="AL244" s="1"/>
  <c r="X245"/>
  <c r="AL245" s="1"/>
  <c r="X246"/>
  <c r="AL246" s="1"/>
  <c r="X247"/>
  <c r="AL247" s="1"/>
  <c r="X248"/>
  <c r="AL248" s="1"/>
  <c r="X249"/>
  <c r="AL249" s="1"/>
  <c r="X250"/>
  <c r="AL250" s="1"/>
  <c r="X251"/>
  <c r="AL251" s="1"/>
  <c r="X252"/>
  <c r="AL252" s="1"/>
  <c r="X253"/>
  <c r="AL253" s="1"/>
  <c r="X254"/>
  <c r="AL254" s="1"/>
  <c r="X255"/>
  <c r="AL255" s="1"/>
  <c r="X256"/>
  <c r="AL256" s="1"/>
  <c r="X257"/>
  <c r="AL257" s="1"/>
  <c r="X258"/>
  <c r="AL258" s="1"/>
  <c r="X259"/>
  <c r="AL259" s="1"/>
  <c r="X260"/>
  <c r="AL260" s="1"/>
  <c r="X261"/>
  <c r="AL261" s="1"/>
  <c r="X262"/>
  <c r="AL262" s="1"/>
  <c r="X263"/>
  <c r="AL263" s="1"/>
  <c r="X264"/>
  <c r="AL264" s="1"/>
  <c r="X265"/>
  <c r="AL265" s="1"/>
  <c r="X266"/>
  <c r="AL266" s="1"/>
  <c r="X267"/>
  <c r="AL267" s="1"/>
  <c r="X268"/>
  <c r="AL268" s="1"/>
  <c r="X269"/>
  <c r="AL269" s="1"/>
  <c r="X270"/>
  <c r="AL270" s="1"/>
  <c r="X271"/>
  <c r="AL271" s="1"/>
  <c r="X272"/>
  <c r="AL272" s="1"/>
  <c r="X273"/>
  <c r="AL273" s="1"/>
  <c r="X274"/>
  <c r="AL274" s="1"/>
  <c r="X275"/>
  <c r="AL275" s="1"/>
  <c r="X276"/>
  <c r="AL276" s="1"/>
  <c r="X277"/>
  <c r="AL277" s="1"/>
  <c r="X278"/>
  <c r="AL278" s="1"/>
  <c r="X279"/>
  <c r="AL279" s="1"/>
  <c r="X280"/>
  <c r="AL280" s="1"/>
  <c r="X281"/>
  <c r="AL281" s="1"/>
  <c r="X282"/>
  <c r="AL282" s="1"/>
  <c r="X283"/>
  <c r="AL283" s="1"/>
  <c r="X284"/>
  <c r="AL284" s="1"/>
  <c r="X285"/>
  <c r="AL285" s="1"/>
  <c r="X286"/>
  <c r="AL286" s="1"/>
  <c r="X287"/>
  <c r="AL287" s="1"/>
  <c r="X288"/>
  <c r="AL288" s="1"/>
  <c r="X289"/>
  <c r="AL289" s="1"/>
  <c r="X290"/>
  <c r="AL290" s="1"/>
  <c r="X291"/>
  <c r="AL291" s="1"/>
  <c r="X292"/>
  <c r="AL292" s="1"/>
  <c r="X293"/>
  <c r="AL293" s="1"/>
  <c r="X294"/>
  <c r="AL294" s="1"/>
  <c r="X295"/>
  <c r="AL295" s="1"/>
  <c r="X296"/>
  <c r="AL296" s="1"/>
  <c r="X297"/>
  <c r="AL297" s="1"/>
  <c r="X298"/>
  <c r="AL298" s="1"/>
  <c r="X299"/>
  <c r="AL299" s="1"/>
  <c r="X300"/>
  <c r="AL300" s="1"/>
  <c r="X301"/>
  <c r="AL301" s="1"/>
  <c r="X302"/>
  <c r="AL302" s="1"/>
  <c r="X303"/>
  <c r="AL303" s="1"/>
  <c r="X304"/>
  <c r="AL304" s="1"/>
  <c r="X305"/>
  <c r="AL305" s="1"/>
  <c r="X306"/>
  <c r="AL306" s="1"/>
  <c r="X307"/>
  <c r="AL307" s="1"/>
  <c r="X308"/>
  <c r="AL308" s="1"/>
  <c r="X309"/>
  <c r="AL309" s="1"/>
  <c r="X310"/>
  <c r="AL310" s="1"/>
  <c r="X311"/>
  <c r="AL311" s="1"/>
  <c r="X312"/>
  <c r="AL312" s="1"/>
  <c r="X313"/>
  <c r="AL313" s="1"/>
  <c r="X314"/>
  <c r="AL314" s="1"/>
  <c r="X315"/>
  <c r="AL315" s="1"/>
  <c r="X316"/>
  <c r="AL316" s="1"/>
  <c r="X317"/>
  <c r="AL317" s="1"/>
  <c r="X318"/>
  <c r="AL318" s="1"/>
  <c r="X319"/>
  <c r="AL319" s="1"/>
  <c r="X320"/>
  <c r="AL320" s="1"/>
  <c r="X321"/>
  <c r="AL321" s="1"/>
  <c r="X322"/>
  <c r="AL322" s="1"/>
  <c r="X323"/>
  <c r="AL323" s="1"/>
  <c r="X324"/>
  <c r="AL324" s="1"/>
  <c r="X325"/>
  <c r="AL325" s="1"/>
  <c r="X326"/>
  <c r="AL326" s="1"/>
  <c r="X327"/>
  <c r="AL327" s="1"/>
  <c r="X328"/>
  <c r="AL328" s="1"/>
  <c r="X329"/>
  <c r="AL329" s="1"/>
  <c r="X330"/>
  <c r="AL330" s="1"/>
  <c r="X331"/>
  <c r="AL331" s="1"/>
  <c r="X332"/>
  <c r="AL332" s="1"/>
  <c r="X333"/>
  <c r="AL333" s="1"/>
  <c r="X334"/>
  <c r="AL334" s="1"/>
  <c r="X335"/>
  <c r="AL335" s="1"/>
  <c r="X336"/>
  <c r="AL336" s="1"/>
  <c r="X337"/>
  <c r="AL337" s="1"/>
  <c r="X338"/>
  <c r="AL338" s="1"/>
  <c r="X339"/>
  <c r="AL339" s="1"/>
  <c r="X340"/>
  <c r="AL340" s="1"/>
  <c r="X341"/>
  <c r="AL341" s="1"/>
  <c r="X342"/>
  <c r="AL342" s="1"/>
  <c r="X343"/>
  <c r="AL343" s="1"/>
  <c r="X344"/>
  <c r="AL344" s="1"/>
  <c r="X345"/>
  <c r="AL345" s="1"/>
  <c r="X346"/>
  <c r="AL346" s="1"/>
  <c r="X347"/>
  <c r="AL347" s="1"/>
  <c r="X348"/>
  <c r="AL348" s="1"/>
  <c r="X349"/>
  <c r="AL349" s="1"/>
  <c r="X350"/>
  <c r="AL350" s="1"/>
  <c r="X351"/>
  <c r="AL351" s="1"/>
  <c r="X352"/>
  <c r="AL352" s="1"/>
  <c r="X353"/>
  <c r="AL353" s="1"/>
  <c r="X354"/>
  <c r="AL354" s="1"/>
  <c r="X355"/>
  <c r="AL355" s="1"/>
  <c r="X356"/>
  <c r="AL356" s="1"/>
  <c r="X357"/>
  <c r="AL357" s="1"/>
  <c r="X358"/>
  <c r="AL358" s="1"/>
  <c r="X359"/>
  <c r="AL359" s="1"/>
  <c r="X360"/>
  <c r="AL360" s="1"/>
  <c r="X361"/>
  <c r="AL361" s="1"/>
  <c r="X362"/>
  <c r="AL362" s="1"/>
  <c r="X363"/>
  <c r="AL363" s="1"/>
  <c r="X364"/>
  <c r="AL364" s="1"/>
  <c r="X365"/>
  <c r="AL365" s="1"/>
  <c r="X366"/>
  <c r="AL366" s="1"/>
  <c r="X367"/>
  <c r="AL367" s="1"/>
  <c r="X368"/>
  <c r="AL368" s="1"/>
  <c r="X369"/>
  <c r="AL369" s="1"/>
  <c r="X370"/>
  <c r="AL370" s="1"/>
  <c r="X371"/>
  <c r="AL371" s="1"/>
  <c r="X372"/>
  <c r="AL372" s="1"/>
  <c r="X373"/>
  <c r="AL373" s="1"/>
  <c r="X374"/>
  <c r="AL374" s="1"/>
  <c r="X375"/>
  <c r="AL375" s="1"/>
  <c r="X376"/>
  <c r="AL376" s="1"/>
  <c r="X377"/>
  <c r="AL377" s="1"/>
  <c r="X378"/>
  <c r="AL378" s="1"/>
  <c r="X379"/>
  <c r="AL379" s="1"/>
  <c r="X380"/>
  <c r="AL380" s="1"/>
  <c r="X381"/>
  <c r="AL381" s="1"/>
  <c r="X382"/>
  <c r="AL382" s="1"/>
  <c r="X383"/>
  <c r="AL383" s="1"/>
  <c r="X384"/>
  <c r="AL384" s="1"/>
  <c r="X385"/>
  <c r="AL385" s="1"/>
  <c r="X386"/>
  <c r="AL386" s="1"/>
  <c r="X387"/>
  <c r="AL387" s="1"/>
  <c r="X388"/>
  <c r="AL388" s="1"/>
  <c r="X389"/>
  <c r="AL389" s="1"/>
  <c r="X390"/>
  <c r="AL390" s="1"/>
  <c r="X391"/>
  <c r="AL391" s="1"/>
  <c r="X392"/>
  <c r="AL392" s="1"/>
  <c r="X393"/>
  <c r="AL393" s="1"/>
  <c r="X394"/>
  <c r="AL394" s="1"/>
  <c r="X395"/>
  <c r="AL395" s="1"/>
  <c r="X396"/>
  <c r="AL396" s="1"/>
  <c r="X397"/>
  <c r="AL397" s="1"/>
  <c r="X398"/>
  <c r="AL398" s="1"/>
  <c r="X399"/>
  <c r="AL399" s="1"/>
  <c r="X400"/>
  <c r="AL400" s="1"/>
  <c r="X401"/>
  <c r="AL401" s="1"/>
  <c r="X402"/>
  <c r="AL402" s="1"/>
  <c r="X403"/>
  <c r="AL403" s="1"/>
  <c r="X404"/>
  <c r="AL404" s="1"/>
  <c r="X405"/>
  <c r="AL405" s="1"/>
  <c r="X406"/>
  <c r="AL406" s="1"/>
  <c r="X407"/>
  <c r="AL407" s="1"/>
  <c r="X408"/>
  <c r="AL408" s="1"/>
  <c r="X409"/>
  <c r="AL409" s="1"/>
  <c r="X410"/>
  <c r="AL410" s="1"/>
  <c r="X411"/>
  <c r="AL411" s="1"/>
  <c r="X412"/>
  <c r="AL412" s="1"/>
  <c r="X413"/>
  <c r="AL413" s="1"/>
  <c r="X414"/>
  <c r="AL414" s="1"/>
  <c r="X415"/>
  <c r="AL415" s="1"/>
  <c r="X416"/>
  <c r="AL416" s="1"/>
  <c r="X417"/>
  <c r="AL417" s="1"/>
  <c r="X418"/>
  <c r="AL418" s="1"/>
  <c r="X419"/>
  <c r="AL419" s="1"/>
  <c r="X420"/>
  <c r="AL420" s="1"/>
  <c r="X421"/>
  <c r="AL421" s="1"/>
  <c r="X422"/>
  <c r="AL422" s="1"/>
  <c r="X423"/>
  <c r="AL423" s="1"/>
  <c r="X424"/>
  <c r="AL424" s="1"/>
  <c r="X425"/>
  <c r="AL425" s="1"/>
  <c r="X426"/>
  <c r="AL426" s="1"/>
  <c r="X427"/>
  <c r="AL427" s="1"/>
  <c r="X428"/>
  <c r="AL428" s="1"/>
  <c r="X429"/>
  <c r="AL429" s="1"/>
  <c r="X430"/>
  <c r="AL430" s="1"/>
  <c r="X431"/>
  <c r="AL431" s="1"/>
  <c r="X432"/>
  <c r="AL432" s="1"/>
  <c r="X433"/>
  <c r="AL433" s="1"/>
  <c r="X434"/>
  <c r="AL434" s="1"/>
  <c r="X435"/>
  <c r="AL435" s="1"/>
  <c r="X436"/>
  <c r="AL436" s="1"/>
  <c r="X437"/>
  <c r="AL437" s="1"/>
  <c r="X438"/>
  <c r="AL438" s="1"/>
  <c r="X439"/>
  <c r="AL439" s="1"/>
  <c r="X440"/>
  <c r="AL440" s="1"/>
  <c r="X441"/>
  <c r="AL441" s="1"/>
  <c r="X442"/>
  <c r="AL442" s="1"/>
  <c r="X443"/>
  <c r="AL443" s="1"/>
  <c r="X444"/>
  <c r="AL444" s="1"/>
  <c r="X445"/>
  <c r="AL445" s="1"/>
  <c r="X446"/>
  <c r="AL446" s="1"/>
  <c r="X447"/>
  <c r="AL447" s="1"/>
  <c r="X448"/>
  <c r="AL448" s="1"/>
  <c r="X449"/>
  <c r="AL449" s="1"/>
  <c r="X450"/>
  <c r="AL450" s="1"/>
  <c r="X451"/>
  <c r="AL451" s="1"/>
  <c r="X452"/>
  <c r="AL452" s="1"/>
  <c r="X453"/>
  <c r="AL453" s="1"/>
  <c r="X454"/>
  <c r="AL454" s="1"/>
  <c r="X455"/>
  <c r="AL455" s="1"/>
  <c r="X456"/>
  <c r="AL456" s="1"/>
  <c r="X457"/>
  <c r="AL457" s="1"/>
  <c r="X458"/>
  <c r="AL458" s="1"/>
  <c r="X459"/>
  <c r="AL459" s="1"/>
  <c r="X460"/>
  <c r="AL460" s="1"/>
  <c r="X461"/>
  <c r="AL461" s="1"/>
  <c r="X462"/>
  <c r="AL462" s="1"/>
  <c r="X463"/>
  <c r="AL463" s="1"/>
  <c r="X464"/>
  <c r="AL464" s="1"/>
  <c r="X465"/>
  <c r="AL465" s="1"/>
  <c r="X466"/>
  <c r="AL466" s="1"/>
  <c r="X467"/>
  <c r="AL467" s="1"/>
  <c r="X468"/>
  <c r="AL468" s="1"/>
  <c r="X469"/>
  <c r="AL469" s="1"/>
  <c r="X470"/>
  <c r="AL470" s="1"/>
  <c r="X471"/>
  <c r="AL471" s="1"/>
  <c r="X472"/>
  <c r="AL472" s="1"/>
  <c r="X473"/>
  <c r="AL473" s="1"/>
  <c r="X474"/>
  <c r="AL474" s="1"/>
  <c r="X475"/>
  <c r="AL475" s="1"/>
  <c r="X476"/>
  <c r="AL476" s="1"/>
  <c r="X477"/>
  <c r="AL477" s="1"/>
  <c r="X478"/>
  <c r="AL478" s="1"/>
  <c r="X479"/>
  <c r="AL479" s="1"/>
  <c r="X480"/>
  <c r="AL480" s="1"/>
  <c r="X481"/>
  <c r="AL481" s="1"/>
  <c r="X482"/>
  <c r="AL482" s="1"/>
  <c r="X483"/>
  <c r="AL483" s="1"/>
  <c r="X484"/>
  <c r="AL484" s="1"/>
  <c r="X485"/>
  <c r="AL485" s="1"/>
  <c r="X486"/>
  <c r="AL486" s="1"/>
  <c r="X487"/>
  <c r="AL487" s="1"/>
  <c r="X488"/>
  <c r="AL488" s="1"/>
  <c r="X489"/>
  <c r="AL489" s="1"/>
  <c r="X490"/>
  <c r="AL490" s="1"/>
  <c r="X491"/>
  <c r="AL491" s="1"/>
  <c r="X492"/>
  <c r="AL492" s="1"/>
  <c r="X493"/>
  <c r="AL493" s="1"/>
  <c r="X494"/>
  <c r="AL494" s="1"/>
  <c r="X495"/>
  <c r="AL495" s="1"/>
  <c r="X496"/>
  <c r="AL496" s="1"/>
  <c r="X497"/>
  <c r="AL497" s="1"/>
  <c r="X498"/>
  <c r="AL498" s="1"/>
  <c r="X499"/>
  <c r="AL499" s="1"/>
  <c r="X500"/>
  <c r="AL500" s="1"/>
  <c r="X501"/>
  <c r="AL501" s="1"/>
  <c r="X502"/>
  <c r="AL502" s="1"/>
  <c r="X503"/>
  <c r="AL503" s="1"/>
  <c r="X504"/>
  <c r="AL504" s="1"/>
  <c r="X505"/>
  <c r="AL505" s="1"/>
  <c r="X506"/>
  <c r="AL506" s="1"/>
  <c r="X507"/>
  <c r="AL507" s="1"/>
  <c r="X508"/>
  <c r="AL508" s="1"/>
  <c r="X509"/>
  <c r="AL509" s="1"/>
  <c r="X510"/>
  <c r="AL510" s="1"/>
  <c r="X511"/>
  <c r="AL511" s="1"/>
  <c r="X512"/>
  <c r="AL512" s="1"/>
  <c r="X513"/>
  <c r="AL513" s="1"/>
  <c r="X514"/>
  <c r="AL514" s="1"/>
  <c r="X515"/>
  <c r="AL515" s="1"/>
  <c r="X516"/>
  <c r="AL516" s="1"/>
  <c r="X517"/>
  <c r="AL517" s="1"/>
  <c r="X518"/>
  <c r="AL518" s="1"/>
  <c r="X519"/>
  <c r="AL519" s="1"/>
  <c r="X520"/>
  <c r="AL520" s="1"/>
  <c r="X521"/>
  <c r="AL521" s="1"/>
  <c r="X522"/>
  <c r="AL522" s="1"/>
  <c r="X523"/>
  <c r="AL523" s="1"/>
  <c r="X524"/>
  <c r="AL524" s="1"/>
  <c r="X525"/>
  <c r="AL525" s="1"/>
  <c r="X526"/>
  <c r="AL526" s="1"/>
  <c r="X527"/>
  <c r="AL527" s="1"/>
  <c r="X528"/>
  <c r="AL528" s="1"/>
  <c r="X529"/>
  <c r="AL529" s="1"/>
  <c r="X530"/>
  <c r="AL530" s="1"/>
  <c r="X531"/>
  <c r="AL531" s="1"/>
  <c r="X532"/>
  <c r="AL532" s="1"/>
  <c r="X533"/>
  <c r="AL533" s="1"/>
  <c r="X534"/>
  <c r="AL534" s="1"/>
  <c r="X535"/>
  <c r="AL535" s="1"/>
  <c r="X536"/>
  <c r="AL536" s="1"/>
  <c r="X537"/>
  <c r="AL537" s="1"/>
  <c r="X538"/>
  <c r="AL538" s="1"/>
  <c r="X539"/>
  <c r="AL539" s="1"/>
  <c r="X540"/>
  <c r="AL540" s="1"/>
  <c r="X541"/>
  <c r="AL541" s="1"/>
  <c r="X542"/>
  <c r="AL542" s="1"/>
  <c r="X543"/>
  <c r="AL543" s="1"/>
  <c r="X544"/>
  <c r="AL544" s="1"/>
  <c r="X545"/>
  <c r="AL545" s="1"/>
  <c r="X546"/>
  <c r="AL546" s="1"/>
  <c r="X547"/>
  <c r="AL547" s="1"/>
  <c r="X548"/>
  <c r="AL548" s="1"/>
  <c r="X549"/>
  <c r="AL549" s="1"/>
  <c r="X550"/>
  <c r="AL550" s="1"/>
  <c r="X551"/>
  <c r="AL551" s="1"/>
  <c r="X552"/>
  <c r="AL552" s="1"/>
  <c r="X553"/>
  <c r="AL553" s="1"/>
  <c r="X554"/>
  <c r="AL554" s="1"/>
  <c r="X555"/>
  <c r="AL555" s="1"/>
  <c r="X556"/>
  <c r="AL556" s="1"/>
  <c r="X557"/>
  <c r="AL557" s="1"/>
  <c r="X558"/>
  <c r="AL558" s="1"/>
  <c r="X559"/>
  <c r="AL559" s="1"/>
  <c r="X560"/>
  <c r="AL560" s="1"/>
  <c r="X561"/>
  <c r="AL561" s="1"/>
  <c r="X562"/>
  <c r="AL562" s="1"/>
  <c r="X563"/>
  <c r="AL563" s="1"/>
  <c r="X564"/>
  <c r="AL564" s="1"/>
  <c r="X565"/>
  <c r="AL565" s="1"/>
  <c r="X566"/>
  <c r="AL566" s="1"/>
  <c r="X567"/>
  <c r="AL567" s="1"/>
  <c r="X568"/>
  <c r="AL568" s="1"/>
  <c r="X569"/>
  <c r="AL569" s="1"/>
  <c r="X570"/>
  <c r="AL570" s="1"/>
  <c r="X571"/>
  <c r="AL571" s="1"/>
  <c r="X572"/>
  <c r="AL572" s="1"/>
  <c r="X573"/>
  <c r="AL573" s="1"/>
  <c r="X574"/>
  <c r="AL574" s="1"/>
  <c r="X575"/>
  <c r="AL575" s="1"/>
  <c r="X576"/>
  <c r="AL576" s="1"/>
  <c r="X577"/>
  <c r="AL577" s="1"/>
  <c r="X578"/>
  <c r="AL578" s="1"/>
  <c r="X579"/>
  <c r="AL579" s="1"/>
  <c r="X580"/>
  <c r="AL580" s="1"/>
  <c r="X581"/>
  <c r="AL581" s="1"/>
  <c r="X582"/>
  <c r="AL582" s="1"/>
  <c r="X583"/>
  <c r="AL583" s="1"/>
  <c r="X584"/>
  <c r="AL584" s="1"/>
  <c r="X585"/>
  <c r="AL585" s="1"/>
  <c r="X586"/>
  <c r="AL586" s="1"/>
  <c r="X587"/>
  <c r="AL587" s="1"/>
  <c r="X588"/>
  <c r="AL588" s="1"/>
  <c r="X589"/>
  <c r="AL589" s="1"/>
  <c r="X590"/>
  <c r="AL590" s="1"/>
  <c r="X591"/>
  <c r="AL591" s="1"/>
  <c r="X592"/>
  <c r="AL592" s="1"/>
  <c r="X593"/>
  <c r="AL593" s="1"/>
  <c r="X594"/>
  <c r="AL594" s="1"/>
  <c r="X595"/>
  <c r="AL595" s="1"/>
  <c r="X596"/>
  <c r="AL596" s="1"/>
  <c r="X597"/>
  <c r="AL597" s="1"/>
  <c r="X598"/>
  <c r="AL598" s="1"/>
  <c r="X599"/>
  <c r="AL599" s="1"/>
  <c r="X600"/>
  <c r="AL600" s="1"/>
  <c r="X601"/>
  <c r="AL601" s="1"/>
  <c r="X602"/>
  <c r="AL602" s="1"/>
  <c r="X603"/>
  <c r="AL603" s="1"/>
  <c r="X604"/>
  <c r="AL604" s="1"/>
  <c r="X605"/>
  <c r="AL605" s="1"/>
  <c r="X606"/>
  <c r="AL606" s="1"/>
  <c r="X607"/>
  <c r="AL607" s="1"/>
  <c r="X608"/>
  <c r="AL608" s="1"/>
  <c r="X609"/>
  <c r="AL609" s="1"/>
  <c r="X610"/>
  <c r="AL610" s="1"/>
  <c r="X611"/>
  <c r="AL611" s="1"/>
  <c r="X612"/>
  <c r="AL612" s="1"/>
  <c r="X613"/>
  <c r="AL613" s="1"/>
  <c r="X614"/>
  <c r="AL614" s="1"/>
  <c r="X615"/>
  <c r="AL615" s="1"/>
  <c r="X616"/>
  <c r="AL616" s="1"/>
  <c r="X617"/>
  <c r="AL617" s="1"/>
  <c r="X618"/>
  <c r="AL618" s="1"/>
  <c r="X619"/>
  <c r="AL619" s="1"/>
  <c r="X620"/>
  <c r="AL620" s="1"/>
  <c r="X621"/>
  <c r="AL621" s="1"/>
  <c r="X622"/>
  <c r="AL622" s="1"/>
  <c r="X623"/>
  <c r="AL623" s="1"/>
  <c r="X624"/>
  <c r="AL624" s="1"/>
  <c r="X625"/>
  <c r="AL625" s="1"/>
  <c r="X626"/>
  <c r="AL626" s="1"/>
  <c r="X627"/>
  <c r="AL627" s="1"/>
  <c r="X628"/>
  <c r="AL628" s="1"/>
  <c r="X629"/>
  <c r="AL629" s="1"/>
  <c r="X630"/>
  <c r="AL630" s="1"/>
  <c r="X631"/>
  <c r="AL631" s="1"/>
  <c r="X632"/>
  <c r="AL632" s="1"/>
  <c r="X633"/>
  <c r="AL633" s="1"/>
  <c r="X634"/>
  <c r="AL634" s="1"/>
  <c r="X635"/>
  <c r="AL635" s="1"/>
  <c r="X636"/>
  <c r="AL636" s="1"/>
  <c r="X637"/>
  <c r="AL637" s="1"/>
  <c r="X638"/>
  <c r="AL638" s="1"/>
  <c r="X639"/>
  <c r="AL639" s="1"/>
  <c r="X640"/>
  <c r="AL640" s="1"/>
  <c r="X641"/>
  <c r="AL641" s="1"/>
  <c r="X642"/>
  <c r="AL642" s="1"/>
  <c r="X643"/>
  <c r="AL643" s="1"/>
  <c r="X644"/>
  <c r="AL644" s="1"/>
  <c r="X645"/>
  <c r="AL645" s="1"/>
  <c r="X646"/>
  <c r="AL646" s="1"/>
  <c r="X647"/>
  <c r="AL647" s="1"/>
  <c r="X648"/>
  <c r="AL648" s="1"/>
  <c r="X649"/>
  <c r="AL649" s="1"/>
  <c r="X650"/>
  <c r="AL650" s="1"/>
  <c r="X651"/>
  <c r="AL651" s="1"/>
  <c r="X652"/>
  <c r="AL652" s="1"/>
  <c r="X653"/>
  <c r="AL653" s="1"/>
  <c r="X654"/>
  <c r="AL654" s="1"/>
  <c r="X655"/>
  <c r="AL655" s="1"/>
  <c r="X656"/>
  <c r="AL656" s="1"/>
  <c r="X657"/>
  <c r="AL657" s="1"/>
  <c r="X658"/>
  <c r="AL658" s="1"/>
  <c r="X659"/>
  <c r="AL659" s="1"/>
  <c r="X660"/>
  <c r="AL660" s="1"/>
  <c r="X661"/>
  <c r="AL661" s="1"/>
  <c r="X662"/>
  <c r="AL662" s="1"/>
  <c r="X663"/>
  <c r="AL663" s="1"/>
  <c r="X664"/>
  <c r="AL664" s="1"/>
  <c r="X665"/>
  <c r="AL665" s="1"/>
  <c r="X666"/>
  <c r="AL666" s="1"/>
  <c r="X667"/>
  <c r="AL667" s="1"/>
  <c r="X668"/>
  <c r="AL668" s="1"/>
  <c r="X669"/>
  <c r="AL669" s="1"/>
  <c r="X670"/>
  <c r="AL670" s="1"/>
  <c r="X671"/>
  <c r="AL671" s="1"/>
  <c r="X672"/>
  <c r="AL672" s="1"/>
  <c r="X673"/>
  <c r="AL673" s="1"/>
  <c r="X674"/>
  <c r="AL674" s="1"/>
  <c r="X675"/>
  <c r="AL675" s="1"/>
  <c r="X2"/>
  <c r="AL2" s="1"/>
  <c r="W3"/>
  <c r="AK3" s="1"/>
  <c r="W4"/>
  <c r="AK4" s="1"/>
  <c r="W5"/>
  <c r="AK5" s="1"/>
  <c r="W6"/>
  <c r="AK6" s="1"/>
  <c r="W7"/>
  <c r="AK7" s="1"/>
  <c r="W8"/>
  <c r="AK8" s="1"/>
  <c r="W9"/>
  <c r="AK9" s="1"/>
  <c r="W10"/>
  <c r="AK10" s="1"/>
  <c r="W11"/>
  <c r="AK11" s="1"/>
  <c r="W12"/>
  <c r="AK12" s="1"/>
  <c r="W13"/>
  <c r="AK13" s="1"/>
  <c r="W14"/>
  <c r="AK14" s="1"/>
  <c r="W15"/>
  <c r="AK15" s="1"/>
  <c r="W16"/>
  <c r="AK16" s="1"/>
  <c r="W17"/>
  <c r="AK17" s="1"/>
  <c r="W18"/>
  <c r="AK18" s="1"/>
  <c r="W19"/>
  <c r="AK19" s="1"/>
  <c r="W20"/>
  <c r="AK20" s="1"/>
  <c r="W21"/>
  <c r="AK21" s="1"/>
  <c r="W22"/>
  <c r="AK22" s="1"/>
  <c r="W23"/>
  <c r="AK23" s="1"/>
  <c r="W24"/>
  <c r="AK24" s="1"/>
  <c r="W25"/>
  <c r="AK25" s="1"/>
  <c r="W26"/>
  <c r="AK26" s="1"/>
  <c r="W27"/>
  <c r="AK27" s="1"/>
  <c r="W28"/>
  <c r="AK28" s="1"/>
  <c r="W29"/>
  <c r="AK29" s="1"/>
  <c r="W30"/>
  <c r="AK30" s="1"/>
  <c r="W31"/>
  <c r="AK31" s="1"/>
  <c r="W32"/>
  <c r="AK32" s="1"/>
  <c r="W33"/>
  <c r="AK33" s="1"/>
  <c r="W34"/>
  <c r="AK34" s="1"/>
  <c r="W35"/>
  <c r="AK35" s="1"/>
  <c r="W36"/>
  <c r="AK36" s="1"/>
  <c r="W37"/>
  <c r="AK37" s="1"/>
  <c r="W38"/>
  <c r="AK38" s="1"/>
  <c r="W39"/>
  <c r="AK39" s="1"/>
  <c r="W40"/>
  <c r="AK40" s="1"/>
  <c r="W41"/>
  <c r="AK41" s="1"/>
  <c r="W42"/>
  <c r="AK42" s="1"/>
  <c r="W43"/>
  <c r="AK43" s="1"/>
  <c r="W44"/>
  <c r="AK44" s="1"/>
  <c r="W45"/>
  <c r="AK45" s="1"/>
  <c r="W46"/>
  <c r="AK46" s="1"/>
  <c r="W47"/>
  <c r="AK47" s="1"/>
  <c r="W48"/>
  <c r="AK48" s="1"/>
  <c r="W49"/>
  <c r="AK49" s="1"/>
  <c r="W50"/>
  <c r="AK50" s="1"/>
  <c r="W51"/>
  <c r="AK51" s="1"/>
  <c r="W52"/>
  <c r="AK52" s="1"/>
  <c r="W53"/>
  <c r="AK53" s="1"/>
  <c r="W54"/>
  <c r="AK54" s="1"/>
  <c r="W55"/>
  <c r="AK55" s="1"/>
  <c r="W56"/>
  <c r="AK56" s="1"/>
  <c r="W57"/>
  <c r="AK57" s="1"/>
  <c r="W58"/>
  <c r="AK58" s="1"/>
  <c r="W59"/>
  <c r="AK59" s="1"/>
  <c r="W60"/>
  <c r="AK60" s="1"/>
  <c r="W61"/>
  <c r="AK61" s="1"/>
  <c r="W62"/>
  <c r="AK62" s="1"/>
  <c r="W63"/>
  <c r="AK63" s="1"/>
  <c r="W64"/>
  <c r="AK64" s="1"/>
  <c r="W65"/>
  <c r="AK65" s="1"/>
  <c r="W66"/>
  <c r="AK66" s="1"/>
  <c r="W67"/>
  <c r="AK67" s="1"/>
  <c r="W68"/>
  <c r="AK68" s="1"/>
  <c r="W69"/>
  <c r="AK69" s="1"/>
  <c r="W70"/>
  <c r="AK70" s="1"/>
  <c r="W71"/>
  <c r="AK71" s="1"/>
  <c r="W72"/>
  <c r="AK72" s="1"/>
  <c r="W73"/>
  <c r="AK73" s="1"/>
  <c r="W74"/>
  <c r="AK74" s="1"/>
  <c r="W75"/>
  <c r="AK75" s="1"/>
  <c r="W76"/>
  <c r="AK76" s="1"/>
  <c r="W77"/>
  <c r="AK77" s="1"/>
  <c r="W78"/>
  <c r="AK78" s="1"/>
  <c r="W79"/>
  <c r="AK79" s="1"/>
  <c r="W80"/>
  <c r="AK80" s="1"/>
  <c r="W81"/>
  <c r="AK81" s="1"/>
  <c r="W82"/>
  <c r="AK82" s="1"/>
  <c r="W83"/>
  <c r="AK83" s="1"/>
  <c r="W84"/>
  <c r="AK84" s="1"/>
  <c r="W85"/>
  <c r="AK85" s="1"/>
  <c r="W86"/>
  <c r="AK86" s="1"/>
  <c r="W87"/>
  <c r="AK87" s="1"/>
  <c r="W88"/>
  <c r="AK88" s="1"/>
  <c r="W89"/>
  <c r="AK89" s="1"/>
  <c r="W90"/>
  <c r="AK90" s="1"/>
  <c r="W91"/>
  <c r="AK91" s="1"/>
  <c r="W92"/>
  <c r="AK92" s="1"/>
  <c r="W93"/>
  <c r="AK93" s="1"/>
  <c r="W94"/>
  <c r="AK94" s="1"/>
  <c r="W95"/>
  <c r="AK95" s="1"/>
  <c r="W96"/>
  <c r="AK96" s="1"/>
  <c r="W97"/>
  <c r="AK97" s="1"/>
  <c r="W98"/>
  <c r="AK98" s="1"/>
  <c r="W99"/>
  <c r="AK99" s="1"/>
  <c r="W100"/>
  <c r="AK100" s="1"/>
  <c r="W101"/>
  <c r="AK101" s="1"/>
  <c r="W102"/>
  <c r="AK102" s="1"/>
  <c r="W103"/>
  <c r="AK103" s="1"/>
  <c r="W104"/>
  <c r="AK104" s="1"/>
  <c r="W105"/>
  <c r="AK105" s="1"/>
  <c r="W106"/>
  <c r="AK106" s="1"/>
  <c r="W107"/>
  <c r="AK107" s="1"/>
  <c r="W108"/>
  <c r="AK108" s="1"/>
  <c r="W109"/>
  <c r="AK109" s="1"/>
  <c r="W110"/>
  <c r="AK110" s="1"/>
  <c r="W111"/>
  <c r="AK111" s="1"/>
  <c r="W112"/>
  <c r="AK112" s="1"/>
  <c r="W113"/>
  <c r="AK113" s="1"/>
  <c r="W114"/>
  <c r="AK114" s="1"/>
  <c r="W115"/>
  <c r="AK115" s="1"/>
  <c r="W116"/>
  <c r="AK116" s="1"/>
  <c r="W117"/>
  <c r="AK117" s="1"/>
  <c r="W118"/>
  <c r="AK118" s="1"/>
  <c r="W119"/>
  <c r="AK119" s="1"/>
  <c r="W120"/>
  <c r="AK120" s="1"/>
  <c r="W121"/>
  <c r="AK121" s="1"/>
  <c r="W122"/>
  <c r="AK122" s="1"/>
  <c r="W123"/>
  <c r="AK123" s="1"/>
  <c r="W124"/>
  <c r="AK124" s="1"/>
  <c r="W125"/>
  <c r="AK125" s="1"/>
  <c r="W126"/>
  <c r="AK126" s="1"/>
  <c r="W127"/>
  <c r="AK127" s="1"/>
  <c r="W128"/>
  <c r="AK128" s="1"/>
  <c r="W129"/>
  <c r="AK129" s="1"/>
  <c r="W130"/>
  <c r="AK130" s="1"/>
  <c r="W131"/>
  <c r="AK131" s="1"/>
  <c r="W132"/>
  <c r="AK132" s="1"/>
  <c r="W133"/>
  <c r="AK133" s="1"/>
  <c r="W134"/>
  <c r="AK134" s="1"/>
  <c r="W135"/>
  <c r="AK135" s="1"/>
  <c r="W136"/>
  <c r="AK136" s="1"/>
  <c r="W137"/>
  <c r="AK137" s="1"/>
  <c r="W138"/>
  <c r="AK138" s="1"/>
  <c r="W139"/>
  <c r="AK139" s="1"/>
  <c r="W140"/>
  <c r="AK140" s="1"/>
  <c r="W141"/>
  <c r="AK141" s="1"/>
  <c r="W142"/>
  <c r="AK142" s="1"/>
  <c r="W143"/>
  <c r="AK143" s="1"/>
  <c r="W144"/>
  <c r="AK144" s="1"/>
  <c r="W145"/>
  <c r="AK145" s="1"/>
  <c r="W146"/>
  <c r="AK146" s="1"/>
  <c r="W147"/>
  <c r="AK147" s="1"/>
  <c r="W148"/>
  <c r="AK148" s="1"/>
  <c r="W149"/>
  <c r="AK149" s="1"/>
  <c r="W150"/>
  <c r="AK150" s="1"/>
  <c r="W151"/>
  <c r="AK151" s="1"/>
  <c r="W152"/>
  <c r="AK152" s="1"/>
  <c r="W153"/>
  <c r="AK153" s="1"/>
  <c r="W154"/>
  <c r="AK154" s="1"/>
  <c r="W155"/>
  <c r="AK155" s="1"/>
  <c r="W156"/>
  <c r="AK156" s="1"/>
  <c r="W157"/>
  <c r="AK157" s="1"/>
  <c r="W158"/>
  <c r="AK158" s="1"/>
  <c r="W159"/>
  <c r="AK159" s="1"/>
  <c r="W160"/>
  <c r="AK160" s="1"/>
  <c r="W161"/>
  <c r="AK161" s="1"/>
  <c r="W162"/>
  <c r="AK162" s="1"/>
  <c r="W163"/>
  <c r="AK163" s="1"/>
  <c r="W164"/>
  <c r="AK164" s="1"/>
  <c r="W165"/>
  <c r="AK165" s="1"/>
  <c r="W166"/>
  <c r="AK166" s="1"/>
  <c r="W167"/>
  <c r="AK167" s="1"/>
  <c r="W168"/>
  <c r="AK168" s="1"/>
  <c r="W169"/>
  <c r="AK169" s="1"/>
  <c r="W170"/>
  <c r="AK170" s="1"/>
  <c r="W171"/>
  <c r="AK171" s="1"/>
  <c r="W172"/>
  <c r="AK172" s="1"/>
  <c r="W173"/>
  <c r="AK173" s="1"/>
  <c r="W174"/>
  <c r="AK174" s="1"/>
  <c r="W175"/>
  <c r="AK175" s="1"/>
  <c r="W176"/>
  <c r="AK176" s="1"/>
  <c r="W177"/>
  <c r="AK177" s="1"/>
  <c r="W178"/>
  <c r="AK178" s="1"/>
  <c r="W179"/>
  <c r="AK179" s="1"/>
  <c r="W180"/>
  <c r="AK180" s="1"/>
  <c r="W181"/>
  <c r="AK181" s="1"/>
  <c r="W182"/>
  <c r="AK182" s="1"/>
  <c r="W183"/>
  <c r="AK183" s="1"/>
  <c r="W184"/>
  <c r="AK184" s="1"/>
  <c r="W185"/>
  <c r="AK185" s="1"/>
  <c r="W186"/>
  <c r="AK186" s="1"/>
  <c r="W187"/>
  <c r="AK187" s="1"/>
  <c r="W188"/>
  <c r="AK188" s="1"/>
  <c r="W189"/>
  <c r="AK189" s="1"/>
  <c r="W190"/>
  <c r="AK190" s="1"/>
  <c r="W191"/>
  <c r="AK191" s="1"/>
  <c r="W192"/>
  <c r="AK192" s="1"/>
  <c r="W193"/>
  <c r="AK193" s="1"/>
  <c r="W194"/>
  <c r="AK194" s="1"/>
  <c r="W195"/>
  <c r="AK195" s="1"/>
  <c r="W196"/>
  <c r="AK196" s="1"/>
  <c r="W197"/>
  <c r="AK197" s="1"/>
  <c r="W198"/>
  <c r="AK198" s="1"/>
  <c r="W199"/>
  <c r="AK199" s="1"/>
  <c r="W200"/>
  <c r="AK200" s="1"/>
  <c r="W201"/>
  <c r="AK201" s="1"/>
  <c r="W202"/>
  <c r="AK202" s="1"/>
  <c r="W203"/>
  <c r="AK203" s="1"/>
  <c r="W204"/>
  <c r="AK204" s="1"/>
  <c r="W205"/>
  <c r="AK205" s="1"/>
  <c r="W206"/>
  <c r="AK206" s="1"/>
  <c r="W207"/>
  <c r="AK207" s="1"/>
  <c r="W208"/>
  <c r="AK208" s="1"/>
  <c r="W209"/>
  <c r="AK209" s="1"/>
  <c r="W210"/>
  <c r="AK210" s="1"/>
  <c r="W211"/>
  <c r="AK211" s="1"/>
  <c r="W212"/>
  <c r="AK212" s="1"/>
  <c r="W213"/>
  <c r="AK213" s="1"/>
  <c r="W214"/>
  <c r="AK214" s="1"/>
  <c r="W215"/>
  <c r="AK215" s="1"/>
  <c r="W216"/>
  <c r="AK216" s="1"/>
  <c r="W217"/>
  <c r="AK217" s="1"/>
  <c r="W218"/>
  <c r="AK218" s="1"/>
  <c r="W219"/>
  <c r="AK219" s="1"/>
  <c r="W220"/>
  <c r="AK220" s="1"/>
  <c r="W221"/>
  <c r="AK221" s="1"/>
  <c r="W222"/>
  <c r="AK222" s="1"/>
  <c r="W223"/>
  <c r="AK223" s="1"/>
  <c r="W224"/>
  <c r="AK224" s="1"/>
  <c r="W225"/>
  <c r="AK225" s="1"/>
  <c r="W226"/>
  <c r="AK226" s="1"/>
  <c r="W227"/>
  <c r="AK227" s="1"/>
  <c r="W228"/>
  <c r="AK228" s="1"/>
  <c r="W229"/>
  <c r="AK229" s="1"/>
  <c r="W230"/>
  <c r="AK230" s="1"/>
  <c r="W231"/>
  <c r="AK231" s="1"/>
  <c r="W232"/>
  <c r="AK232" s="1"/>
  <c r="W233"/>
  <c r="AK233" s="1"/>
  <c r="W234"/>
  <c r="AK234" s="1"/>
  <c r="W235"/>
  <c r="AK235" s="1"/>
  <c r="W236"/>
  <c r="AK236" s="1"/>
  <c r="W237"/>
  <c r="AK237" s="1"/>
  <c r="W238"/>
  <c r="AK238" s="1"/>
  <c r="W239"/>
  <c r="AK239" s="1"/>
  <c r="W240"/>
  <c r="AK240" s="1"/>
  <c r="W241"/>
  <c r="AK241" s="1"/>
  <c r="W242"/>
  <c r="AK242" s="1"/>
  <c r="W243"/>
  <c r="AK243" s="1"/>
  <c r="W244"/>
  <c r="AK244" s="1"/>
  <c r="W245"/>
  <c r="AK245" s="1"/>
  <c r="W246"/>
  <c r="AK246" s="1"/>
  <c r="W247"/>
  <c r="AK247" s="1"/>
  <c r="W248"/>
  <c r="AK248" s="1"/>
  <c r="W249"/>
  <c r="AK249" s="1"/>
  <c r="W250"/>
  <c r="AK250" s="1"/>
  <c r="W251"/>
  <c r="AK251" s="1"/>
  <c r="W252"/>
  <c r="AK252" s="1"/>
  <c r="W253"/>
  <c r="AK253" s="1"/>
  <c r="W254"/>
  <c r="AK254" s="1"/>
  <c r="W255"/>
  <c r="AK255" s="1"/>
  <c r="W256"/>
  <c r="AK256" s="1"/>
  <c r="W257"/>
  <c r="AK257" s="1"/>
  <c r="W258"/>
  <c r="AK258" s="1"/>
  <c r="W259"/>
  <c r="AK259" s="1"/>
  <c r="W260"/>
  <c r="AK260" s="1"/>
  <c r="W261"/>
  <c r="AK261" s="1"/>
  <c r="W262"/>
  <c r="AK262" s="1"/>
  <c r="W263"/>
  <c r="AK263" s="1"/>
  <c r="W264"/>
  <c r="AK264" s="1"/>
  <c r="W265"/>
  <c r="AK265" s="1"/>
  <c r="W266"/>
  <c r="AK266" s="1"/>
  <c r="W267"/>
  <c r="AK267" s="1"/>
  <c r="W268"/>
  <c r="AK268" s="1"/>
  <c r="W269"/>
  <c r="AK269" s="1"/>
  <c r="W270"/>
  <c r="AK270" s="1"/>
  <c r="W271"/>
  <c r="AK271" s="1"/>
  <c r="W272"/>
  <c r="AK272" s="1"/>
  <c r="W273"/>
  <c r="AK273" s="1"/>
  <c r="W274"/>
  <c r="AK274" s="1"/>
  <c r="W275"/>
  <c r="AK275" s="1"/>
  <c r="W276"/>
  <c r="AK276" s="1"/>
  <c r="W277"/>
  <c r="AK277" s="1"/>
  <c r="W278"/>
  <c r="AK278" s="1"/>
  <c r="W279"/>
  <c r="AK279" s="1"/>
  <c r="W280"/>
  <c r="AK280" s="1"/>
  <c r="W281"/>
  <c r="AK281" s="1"/>
  <c r="W282"/>
  <c r="AK282" s="1"/>
  <c r="W283"/>
  <c r="AK283" s="1"/>
  <c r="W284"/>
  <c r="AK284" s="1"/>
  <c r="W285"/>
  <c r="AK285" s="1"/>
  <c r="W286"/>
  <c r="AK286" s="1"/>
  <c r="W287"/>
  <c r="AK287" s="1"/>
  <c r="W288"/>
  <c r="AK288" s="1"/>
  <c r="W289"/>
  <c r="AK289" s="1"/>
  <c r="W290"/>
  <c r="AK290" s="1"/>
  <c r="W291"/>
  <c r="AK291" s="1"/>
  <c r="W292"/>
  <c r="AK292" s="1"/>
  <c r="W293"/>
  <c r="AK293" s="1"/>
  <c r="W294"/>
  <c r="AK294" s="1"/>
  <c r="W295"/>
  <c r="AK295" s="1"/>
  <c r="W296"/>
  <c r="AK296" s="1"/>
  <c r="W297"/>
  <c r="AK297" s="1"/>
  <c r="W298"/>
  <c r="AK298" s="1"/>
  <c r="W299"/>
  <c r="AK299" s="1"/>
  <c r="W300"/>
  <c r="AK300" s="1"/>
  <c r="W301"/>
  <c r="AK301" s="1"/>
  <c r="W302"/>
  <c r="AK302" s="1"/>
  <c r="W303"/>
  <c r="AK303" s="1"/>
  <c r="W304"/>
  <c r="AK304" s="1"/>
  <c r="W305"/>
  <c r="AK305" s="1"/>
  <c r="W306"/>
  <c r="AK306" s="1"/>
  <c r="W307"/>
  <c r="AK307" s="1"/>
  <c r="W308"/>
  <c r="AK308" s="1"/>
  <c r="W309"/>
  <c r="AK309" s="1"/>
  <c r="W310"/>
  <c r="AK310" s="1"/>
  <c r="W311"/>
  <c r="AK311" s="1"/>
  <c r="W312"/>
  <c r="AK312" s="1"/>
  <c r="W313"/>
  <c r="AK313" s="1"/>
  <c r="W314"/>
  <c r="AK314" s="1"/>
  <c r="W315"/>
  <c r="AK315" s="1"/>
  <c r="W316"/>
  <c r="AK316" s="1"/>
  <c r="W317"/>
  <c r="AK317" s="1"/>
  <c r="W318"/>
  <c r="AK318" s="1"/>
  <c r="W319"/>
  <c r="AK319" s="1"/>
  <c r="W320"/>
  <c r="AK320" s="1"/>
  <c r="W321"/>
  <c r="AK321" s="1"/>
  <c r="W322"/>
  <c r="AK322" s="1"/>
  <c r="W323"/>
  <c r="AK323" s="1"/>
  <c r="W324"/>
  <c r="AK324" s="1"/>
  <c r="W325"/>
  <c r="AK325" s="1"/>
  <c r="W326"/>
  <c r="AK326" s="1"/>
  <c r="W327"/>
  <c r="AK327" s="1"/>
  <c r="W328"/>
  <c r="AK328" s="1"/>
  <c r="W329"/>
  <c r="AK329" s="1"/>
  <c r="W330"/>
  <c r="AK330" s="1"/>
  <c r="W331"/>
  <c r="AK331" s="1"/>
  <c r="W332"/>
  <c r="AK332" s="1"/>
  <c r="W333"/>
  <c r="AK333" s="1"/>
  <c r="W334"/>
  <c r="AK334" s="1"/>
  <c r="W335"/>
  <c r="AK335" s="1"/>
  <c r="W336"/>
  <c r="AK336" s="1"/>
  <c r="W337"/>
  <c r="AK337" s="1"/>
  <c r="W338"/>
  <c r="AK338" s="1"/>
  <c r="W339"/>
  <c r="AK339" s="1"/>
  <c r="W340"/>
  <c r="AK340" s="1"/>
  <c r="W341"/>
  <c r="AK341" s="1"/>
  <c r="W342"/>
  <c r="AK342" s="1"/>
  <c r="W343"/>
  <c r="AK343" s="1"/>
  <c r="W344"/>
  <c r="AK344" s="1"/>
  <c r="W345"/>
  <c r="AK345" s="1"/>
  <c r="W346"/>
  <c r="AK346" s="1"/>
  <c r="W347"/>
  <c r="AK347" s="1"/>
  <c r="W348"/>
  <c r="AK348" s="1"/>
  <c r="W349"/>
  <c r="AK349" s="1"/>
  <c r="W350"/>
  <c r="AK350" s="1"/>
  <c r="W351"/>
  <c r="AK351" s="1"/>
  <c r="W352"/>
  <c r="AK352" s="1"/>
  <c r="W353"/>
  <c r="AK353" s="1"/>
  <c r="W354"/>
  <c r="AK354" s="1"/>
  <c r="W355"/>
  <c r="AK355" s="1"/>
  <c r="W356"/>
  <c r="AK356" s="1"/>
  <c r="W357"/>
  <c r="AK357" s="1"/>
  <c r="W358"/>
  <c r="AK358" s="1"/>
  <c r="W359"/>
  <c r="AK359" s="1"/>
  <c r="W360"/>
  <c r="AK360" s="1"/>
  <c r="W361"/>
  <c r="AK361" s="1"/>
  <c r="W362"/>
  <c r="AK362" s="1"/>
  <c r="W363"/>
  <c r="AK363" s="1"/>
  <c r="W364"/>
  <c r="AK364" s="1"/>
  <c r="W365"/>
  <c r="AK365" s="1"/>
  <c r="W366"/>
  <c r="AK366" s="1"/>
  <c r="W367"/>
  <c r="AK367" s="1"/>
  <c r="W368"/>
  <c r="AK368" s="1"/>
  <c r="W369"/>
  <c r="AK369" s="1"/>
  <c r="W370"/>
  <c r="AK370" s="1"/>
  <c r="W371"/>
  <c r="AK371" s="1"/>
  <c r="W372"/>
  <c r="AK372" s="1"/>
  <c r="W373"/>
  <c r="AK373" s="1"/>
  <c r="W374"/>
  <c r="AK374" s="1"/>
  <c r="W375"/>
  <c r="AK375" s="1"/>
  <c r="W376"/>
  <c r="AK376" s="1"/>
  <c r="W377"/>
  <c r="AK377" s="1"/>
  <c r="W378"/>
  <c r="AK378" s="1"/>
  <c r="W379"/>
  <c r="AK379" s="1"/>
  <c r="W380"/>
  <c r="AK380" s="1"/>
  <c r="W381"/>
  <c r="AK381" s="1"/>
  <c r="W382"/>
  <c r="AK382" s="1"/>
  <c r="W383"/>
  <c r="AK383" s="1"/>
  <c r="W384"/>
  <c r="AK384" s="1"/>
  <c r="W385"/>
  <c r="AK385" s="1"/>
  <c r="W386"/>
  <c r="AK386" s="1"/>
  <c r="W387"/>
  <c r="AK387" s="1"/>
  <c r="W388"/>
  <c r="AK388" s="1"/>
  <c r="W389"/>
  <c r="AK389" s="1"/>
  <c r="W390"/>
  <c r="AK390" s="1"/>
  <c r="W391"/>
  <c r="AK391" s="1"/>
  <c r="W392"/>
  <c r="AK392" s="1"/>
  <c r="W393"/>
  <c r="AK393" s="1"/>
  <c r="W394"/>
  <c r="AK394" s="1"/>
  <c r="W395"/>
  <c r="AK395" s="1"/>
  <c r="W396"/>
  <c r="AK396" s="1"/>
  <c r="W397"/>
  <c r="AK397" s="1"/>
  <c r="W398"/>
  <c r="AK398" s="1"/>
  <c r="W399"/>
  <c r="AK399" s="1"/>
  <c r="W400"/>
  <c r="AK400" s="1"/>
  <c r="W401"/>
  <c r="AK401" s="1"/>
  <c r="W402"/>
  <c r="AK402" s="1"/>
  <c r="W403"/>
  <c r="AK403" s="1"/>
  <c r="W404"/>
  <c r="AK404" s="1"/>
  <c r="W405"/>
  <c r="AK405" s="1"/>
  <c r="W406"/>
  <c r="AK406" s="1"/>
  <c r="W407"/>
  <c r="AK407" s="1"/>
  <c r="W408"/>
  <c r="AK408" s="1"/>
  <c r="W409"/>
  <c r="AK409" s="1"/>
  <c r="W410"/>
  <c r="AK410" s="1"/>
  <c r="W411"/>
  <c r="AK411" s="1"/>
  <c r="W412"/>
  <c r="AK412" s="1"/>
  <c r="W413"/>
  <c r="AK413" s="1"/>
  <c r="W414"/>
  <c r="AK414" s="1"/>
  <c r="W415"/>
  <c r="AK415" s="1"/>
  <c r="W416"/>
  <c r="AK416" s="1"/>
  <c r="W417"/>
  <c r="AK417" s="1"/>
  <c r="W418"/>
  <c r="AK418" s="1"/>
  <c r="W419"/>
  <c r="AK419" s="1"/>
  <c r="W420"/>
  <c r="AK420" s="1"/>
  <c r="W421"/>
  <c r="AK421" s="1"/>
  <c r="W422"/>
  <c r="AK422" s="1"/>
  <c r="W423"/>
  <c r="AK423" s="1"/>
  <c r="W424"/>
  <c r="AK424" s="1"/>
  <c r="W425"/>
  <c r="AK425" s="1"/>
  <c r="W426"/>
  <c r="AK426" s="1"/>
  <c r="W427"/>
  <c r="AK427" s="1"/>
  <c r="W428"/>
  <c r="AK428" s="1"/>
  <c r="W429"/>
  <c r="AK429" s="1"/>
  <c r="W430"/>
  <c r="AK430" s="1"/>
  <c r="W431"/>
  <c r="AK431" s="1"/>
  <c r="W432"/>
  <c r="AK432" s="1"/>
  <c r="W433"/>
  <c r="AK433" s="1"/>
  <c r="W434"/>
  <c r="AK434" s="1"/>
  <c r="W435"/>
  <c r="AK435" s="1"/>
  <c r="W436"/>
  <c r="AK436" s="1"/>
  <c r="W437"/>
  <c r="AK437" s="1"/>
  <c r="W438"/>
  <c r="AK438" s="1"/>
  <c r="W439"/>
  <c r="AK439" s="1"/>
  <c r="W440"/>
  <c r="AK440" s="1"/>
  <c r="W441"/>
  <c r="AK441" s="1"/>
  <c r="W442"/>
  <c r="AK442" s="1"/>
  <c r="W443"/>
  <c r="AK443" s="1"/>
  <c r="W444"/>
  <c r="AK444" s="1"/>
  <c r="W445"/>
  <c r="AK445" s="1"/>
  <c r="W446"/>
  <c r="AK446" s="1"/>
  <c r="W447"/>
  <c r="AK447" s="1"/>
  <c r="W448"/>
  <c r="AK448" s="1"/>
  <c r="W449"/>
  <c r="AK449" s="1"/>
  <c r="W450"/>
  <c r="AK450" s="1"/>
  <c r="W451"/>
  <c r="AK451" s="1"/>
  <c r="W452"/>
  <c r="AK452" s="1"/>
  <c r="W453"/>
  <c r="AK453" s="1"/>
  <c r="W454"/>
  <c r="AK454" s="1"/>
  <c r="W455"/>
  <c r="AK455" s="1"/>
  <c r="W456"/>
  <c r="AK456" s="1"/>
  <c r="W457"/>
  <c r="AK457" s="1"/>
  <c r="W458"/>
  <c r="AK458" s="1"/>
  <c r="W459"/>
  <c r="AK459" s="1"/>
  <c r="W460"/>
  <c r="AK460" s="1"/>
  <c r="W461"/>
  <c r="AK461" s="1"/>
  <c r="W462"/>
  <c r="AK462" s="1"/>
  <c r="W463"/>
  <c r="AK463" s="1"/>
  <c r="W464"/>
  <c r="AK464" s="1"/>
  <c r="W465"/>
  <c r="AK465" s="1"/>
  <c r="W466"/>
  <c r="AK466" s="1"/>
  <c r="W467"/>
  <c r="AK467" s="1"/>
  <c r="W468"/>
  <c r="AK468" s="1"/>
  <c r="W469"/>
  <c r="AK469" s="1"/>
  <c r="W470"/>
  <c r="AK470" s="1"/>
  <c r="W471"/>
  <c r="AK471" s="1"/>
  <c r="W472"/>
  <c r="AK472" s="1"/>
  <c r="W473"/>
  <c r="AK473" s="1"/>
  <c r="W474"/>
  <c r="AK474" s="1"/>
  <c r="W475"/>
  <c r="AK475" s="1"/>
  <c r="W476"/>
  <c r="AK476" s="1"/>
  <c r="W477"/>
  <c r="AK477" s="1"/>
  <c r="W478"/>
  <c r="AK478" s="1"/>
  <c r="W479"/>
  <c r="AK479" s="1"/>
  <c r="W480"/>
  <c r="AK480" s="1"/>
  <c r="W481"/>
  <c r="AK481" s="1"/>
  <c r="W482"/>
  <c r="AK482" s="1"/>
  <c r="W483"/>
  <c r="AK483" s="1"/>
  <c r="W484"/>
  <c r="AK484" s="1"/>
  <c r="W485"/>
  <c r="AK485" s="1"/>
  <c r="W486"/>
  <c r="AK486" s="1"/>
  <c r="W487"/>
  <c r="AK487" s="1"/>
  <c r="W488"/>
  <c r="AK488" s="1"/>
  <c r="W489"/>
  <c r="AK489" s="1"/>
  <c r="W490"/>
  <c r="AK490" s="1"/>
  <c r="W491"/>
  <c r="AK491" s="1"/>
  <c r="W492"/>
  <c r="AK492" s="1"/>
  <c r="W493"/>
  <c r="AK493" s="1"/>
  <c r="W494"/>
  <c r="AK494" s="1"/>
  <c r="W495"/>
  <c r="AK495" s="1"/>
  <c r="W496"/>
  <c r="AK496" s="1"/>
  <c r="W497"/>
  <c r="AK497" s="1"/>
  <c r="W498"/>
  <c r="AK498" s="1"/>
  <c r="W499"/>
  <c r="AK499" s="1"/>
  <c r="W500"/>
  <c r="AK500" s="1"/>
  <c r="W501"/>
  <c r="AK501" s="1"/>
  <c r="W502"/>
  <c r="AK502" s="1"/>
  <c r="W503"/>
  <c r="AK503" s="1"/>
  <c r="W504"/>
  <c r="AK504" s="1"/>
  <c r="W505"/>
  <c r="AK505" s="1"/>
  <c r="W506"/>
  <c r="AK506" s="1"/>
  <c r="W507"/>
  <c r="AK507" s="1"/>
  <c r="W508"/>
  <c r="AK508" s="1"/>
  <c r="W509"/>
  <c r="AK509" s="1"/>
  <c r="W510"/>
  <c r="AK510" s="1"/>
  <c r="W511"/>
  <c r="AK511" s="1"/>
  <c r="W512"/>
  <c r="AK512" s="1"/>
  <c r="W513"/>
  <c r="AK513" s="1"/>
  <c r="W514"/>
  <c r="AK514" s="1"/>
  <c r="W515"/>
  <c r="AK515" s="1"/>
  <c r="W516"/>
  <c r="AK516" s="1"/>
  <c r="W517"/>
  <c r="AK517" s="1"/>
  <c r="W518"/>
  <c r="AK518" s="1"/>
  <c r="W519"/>
  <c r="AK519" s="1"/>
  <c r="W520"/>
  <c r="AK520" s="1"/>
  <c r="W521"/>
  <c r="AK521" s="1"/>
  <c r="W522"/>
  <c r="AK522" s="1"/>
  <c r="W523"/>
  <c r="AK523" s="1"/>
  <c r="W524"/>
  <c r="AK524" s="1"/>
  <c r="W525"/>
  <c r="AK525" s="1"/>
  <c r="W526"/>
  <c r="AK526" s="1"/>
  <c r="W527"/>
  <c r="AK527" s="1"/>
  <c r="W528"/>
  <c r="AK528" s="1"/>
  <c r="W529"/>
  <c r="AK529" s="1"/>
  <c r="W530"/>
  <c r="AK530" s="1"/>
  <c r="W531"/>
  <c r="AK531" s="1"/>
  <c r="W532"/>
  <c r="AK532" s="1"/>
  <c r="W533"/>
  <c r="AK533" s="1"/>
  <c r="W534"/>
  <c r="AK534" s="1"/>
  <c r="W535"/>
  <c r="AK535" s="1"/>
  <c r="W536"/>
  <c r="AK536" s="1"/>
  <c r="W537"/>
  <c r="AK537" s="1"/>
  <c r="W538"/>
  <c r="AK538" s="1"/>
  <c r="W539"/>
  <c r="AK539" s="1"/>
  <c r="W540"/>
  <c r="AK540" s="1"/>
  <c r="W541"/>
  <c r="AK541" s="1"/>
  <c r="W542"/>
  <c r="AK542" s="1"/>
  <c r="W543"/>
  <c r="AK543" s="1"/>
  <c r="W544"/>
  <c r="AK544" s="1"/>
  <c r="W545"/>
  <c r="AK545" s="1"/>
  <c r="W546"/>
  <c r="AK546" s="1"/>
  <c r="W547"/>
  <c r="AK547" s="1"/>
  <c r="W548"/>
  <c r="AK548" s="1"/>
  <c r="W549"/>
  <c r="AK549" s="1"/>
  <c r="W550"/>
  <c r="AK550" s="1"/>
  <c r="W551"/>
  <c r="AK551" s="1"/>
  <c r="W552"/>
  <c r="AK552" s="1"/>
  <c r="W553"/>
  <c r="AK553" s="1"/>
  <c r="W554"/>
  <c r="AK554" s="1"/>
  <c r="W555"/>
  <c r="AK555" s="1"/>
  <c r="W556"/>
  <c r="AK556" s="1"/>
  <c r="W557"/>
  <c r="AK557" s="1"/>
  <c r="W558"/>
  <c r="AK558" s="1"/>
  <c r="W559"/>
  <c r="AK559" s="1"/>
  <c r="W560"/>
  <c r="AK560" s="1"/>
  <c r="W561"/>
  <c r="AK561" s="1"/>
  <c r="W562"/>
  <c r="AK562" s="1"/>
  <c r="W563"/>
  <c r="AK563" s="1"/>
  <c r="W564"/>
  <c r="AK564" s="1"/>
  <c r="W565"/>
  <c r="AK565" s="1"/>
  <c r="W566"/>
  <c r="AK566" s="1"/>
  <c r="W567"/>
  <c r="AK567" s="1"/>
  <c r="W568"/>
  <c r="AK568" s="1"/>
  <c r="W569"/>
  <c r="AK569" s="1"/>
  <c r="W570"/>
  <c r="AK570" s="1"/>
  <c r="W571"/>
  <c r="AK571" s="1"/>
  <c r="W572"/>
  <c r="AK572" s="1"/>
  <c r="W573"/>
  <c r="AK573" s="1"/>
  <c r="W574"/>
  <c r="AK574" s="1"/>
  <c r="W575"/>
  <c r="AK575" s="1"/>
  <c r="W576"/>
  <c r="AK576" s="1"/>
  <c r="W577"/>
  <c r="AK577" s="1"/>
  <c r="W578"/>
  <c r="AK578" s="1"/>
  <c r="W579"/>
  <c r="AK579" s="1"/>
  <c r="W580"/>
  <c r="AK580" s="1"/>
  <c r="W581"/>
  <c r="AK581" s="1"/>
  <c r="W582"/>
  <c r="AK582" s="1"/>
  <c r="W583"/>
  <c r="AK583" s="1"/>
  <c r="W584"/>
  <c r="AK584" s="1"/>
  <c r="W585"/>
  <c r="AK585" s="1"/>
  <c r="W586"/>
  <c r="AK586" s="1"/>
  <c r="W587"/>
  <c r="AK587" s="1"/>
  <c r="W588"/>
  <c r="AK588" s="1"/>
  <c r="W589"/>
  <c r="AK589" s="1"/>
  <c r="W590"/>
  <c r="AK590" s="1"/>
  <c r="W591"/>
  <c r="AK591" s="1"/>
  <c r="W592"/>
  <c r="AK592" s="1"/>
  <c r="W593"/>
  <c r="AK593" s="1"/>
  <c r="W594"/>
  <c r="AK594" s="1"/>
  <c r="W595"/>
  <c r="AK595" s="1"/>
  <c r="W596"/>
  <c r="AK596" s="1"/>
  <c r="W597"/>
  <c r="AK597" s="1"/>
  <c r="W598"/>
  <c r="AK598" s="1"/>
  <c r="W599"/>
  <c r="AK599" s="1"/>
  <c r="W600"/>
  <c r="AK600" s="1"/>
  <c r="W601"/>
  <c r="AK601" s="1"/>
  <c r="W602"/>
  <c r="AK602" s="1"/>
  <c r="W603"/>
  <c r="AK603" s="1"/>
  <c r="W604"/>
  <c r="AK604" s="1"/>
  <c r="W605"/>
  <c r="AK605" s="1"/>
  <c r="W606"/>
  <c r="AK606" s="1"/>
  <c r="W607"/>
  <c r="AK607" s="1"/>
  <c r="W608"/>
  <c r="AK608" s="1"/>
  <c r="W609"/>
  <c r="AK609" s="1"/>
  <c r="W610"/>
  <c r="AK610" s="1"/>
  <c r="W611"/>
  <c r="AK611" s="1"/>
  <c r="W612"/>
  <c r="AK612" s="1"/>
  <c r="W613"/>
  <c r="AK613" s="1"/>
  <c r="W614"/>
  <c r="AK614" s="1"/>
  <c r="W615"/>
  <c r="AK615" s="1"/>
  <c r="W616"/>
  <c r="AK616" s="1"/>
  <c r="W617"/>
  <c r="AK617" s="1"/>
  <c r="W618"/>
  <c r="AK618" s="1"/>
  <c r="W619"/>
  <c r="AK619" s="1"/>
  <c r="W620"/>
  <c r="AK620" s="1"/>
  <c r="W621"/>
  <c r="AK621" s="1"/>
  <c r="W622"/>
  <c r="AK622" s="1"/>
  <c r="W623"/>
  <c r="AK623" s="1"/>
  <c r="W624"/>
  <c r="AK624" s="1"/>
  <c r="W625"/>
  <c r="AK625" s="1"/>
  <c r="W626"/>
  <c r="AK626" s="1"/>
  <c r="W627"/>
  <c r="AK627" s="1"/>
  <c r="W628"/>
  <c r="AK628" s="1"/>
  <c r="W629"/>
  <c r="AK629" s="1"/>
  <c r="W630"/>
  <c r="AK630" s="1"/>
  <c r="W631"/>
  <c r="AK631" s="1"/>
  <c r="W632"/>
  <c r="AK632" s="1"/>
  <c r="W633"/>
  <c r="AK633" s="1"/>
  <c r="W634"/>
  <c r="AK634" s="1"/>
  <c r="W635"/>
  <c r="AK635" s="1"/>
  <c r="W636"/>
  <c r="AK636" s="1"/>
  <c r="W637"/>
  <c r="AK637" s="1"/>
  <c r="W638"/>
  <c r="AK638" s="1"/>
  <c r="W639"/>
  <c r="AK639" s="1"/>
  <c r="W640"/>
  <c r="AK640" s="1"/>
  <c r="W641"/>
  <c r="AK641" s="1"/>
  <c r="W642"/>
  <c r="AK642" s="1"/>
  <c r="W643"/>
  <c r="AK643" s="1"/>
  <c r="W644"/>
  <c r="AK644" s="1"/>
  <c r="W645"/>
  <c r="AK645" s="1"/>
  <c r="W646"/>
  <c r="AK646" s="1"/>
  <c r="W647"/>
  <c r="AK647" s="1"/>
  <c r="W648"/>
  <c r="AK648" s="1"/>
  <c r="W649"/>
  <c r="AK649" s="1"/>
  <c r="W650"/>
  <c r="AK650" s="1"/>
  <c r="W651"/>
  <c r="AK651" s="1"/>
  <c r="W652"/>
  <c r="AK652" s="1"/>
  <c r="W653"/>
  <c r="AK653" s="1"/>
  <c r="W654"/>
  <c r="AK654" s="1"/>
  <c r="W655"/>
  <c r="AK655" s="1"/>
  <c r="W656"/>
  <c r="AK656" s="1"/>
  <c r="W657"/>
  <c r="AK657" s="1"/>
  <c r="W658"/>
  <c r="AK658" s="1"/>
  <c r="W659"/>
  <c r="AK659" s="1"/>
  <c r="W660"/>
  <c r="AK660" s="1"/>
  <c r="W661"/>
  <c r="AK661" s="1"/>
  <c r="W662"/>
  <c r="AK662" s="1"/>
  <c r="W663"/>
  <c r="AK663" s="1"/>
  <c r="W664"/>
  <c r="AK664" s="1"/>
  <c r="W665"/>
  <c r="AK665" s="1"/>
  <c r="W666"/>
  <c r="AK666" s="1"/>
  <c r="W667"/>
  <c r="AK667" s="1"/>
  <c r="W668"/>
  <c r="AK668" s="1"/>
  <c r="W669"/>
  <c r="AK669" s="1"/>
  <c r="W670"/>
  <c r="AK670" s="1"/>
  <c r="W671"/>
  <c r="AK671" s="1"/>
  <c r="W672"/>
  <c r="AK672" s="1"/>
  <c r="W673"/>
  <c r="AK673" s="1"/>
  <c r="W674"/>
  <c r="AK674" s="1"/>
  <c r="W675"/>
  <c r="AK675" s="1"/>
  <c r="V3"/>
  <c r="AJ3" s="1"/>
  <c r="V4"/>
  <c r="AJ4" s="1"/>
  <c r="V5"/>
  <c r="AJ5" s="1"/>
  <c r="V6"/>
  <c r="AJ6" s="1"/>
  <c r="V7"/>
  <c r="AJ7" s="1"/>
  <c r="V8"/>
  <c r="AJ8" s="1"/>
  <c r="V9"/>
  <c r="AJ9" s="1"/>
  <c r="V10"/>
  <c r="AJ10" s="1"/>
  <c r="V11"/>
  <c r="AJ11" s="1"/>
  <c r="V12"/>
  <c r="AJ12" s="1"/>
  <c r="V13"/>
  <c r="AJ13" s="1"/>
  <c r="V14"/>
  <c r="AJ14" s="1"/>
  <c r="V15"/>
  <c r="AJ15" s="1"/>
  <c r="V16"/>
  <c r="AJ16" s="1"/>
  <c r="V17"/>
  <c r="AJ17" s="1"/>
  <c r="V18"/>
  <c r="AJ18" s="1"/>
  <c r="V19"/>
  <c r="AJ19" s="1"/>
  <c r="V20"/>
  <c r="AJ20" s="1"/>
  <c r="V21"/>
  <c r="AJ21" s="1"/>
  <c r="V22"/>
  <c r="AJ22" s="1"/>
  <c r="V23"/>
  <c r="AJ23" s="1"/>
  <c r="V24"/>
  <c r="AJ24" s="1"/>
  <c r="V25"/>
  <c r="AJ25" s="1"/>
  <c r="V26"/>
  <c r="AJ26" s="1"/>
  <c r="V27"/>
  <c r="AJ27" s="1"/>
  <c r="V28"/>
  <c r="AJ28" s="1"/>
  <c r="V29"/>
  <c r="AJ29" s="1"/>
  <c r="V30"/>
  <c r="AJ30" s="1"/>
  <c r="V31"/>
  <c r="AJ31" s="1"/>
  <c r="V32"/>
  <c r="AJ32" s="1"/>
  <c r="V33"/>
  <c r="AJ33" s="1"/>
  <c r="V34"/>
  <c r="AJ34" s="1"/>
  <c r="V35"/>
  <c r="AJ35" s="1"/>
  <c r="V36"/>
  <c r="AJ36" s="1"/>
  <c r="V37"/>
  <c r="AJ37" s="1"/>
  <c r="V38"/>
  <c r="AJ38" s="1"/>
  <c r="V39"/>
  <c r="AJ39" s="1"/>
  <c r="V40"/>
  <c r="AJ40" s="1"/>
  <c r="V41"/>
  <c r="AJ41" s="1"/>
  <c r="V42"/>
  <c r="AJ42" s="1"/>
  <c r="V43"/>
  <c r="AJ43" s="1"/>
  <c r="V44"/>
  <c r="AJ44" s="1"/>
  <c r="V45"/>
  <c r="AJ45" s="1"/>
  <c r="V46"/>
  <c r="AJ46" s="1"/>
  <c r="V47"/>
  <c r="AJ47" s="1"/>
  <c r="V48"/>
  <c r="AJ48" s="1"/>
  <c r="V49"/>
  <c r="AJ49" s="1"/>
  <c r="V50"/>
  <c r="AJ50" s="1"/>
  <c r="V51"/>
  <c r="AJ51" s="1"/>
  <c r="V52"/>
  <c r="AJ52" s="1"/>
  <c r="V53"/>
  <c r="AJ53" s="1"/>
  <c r="V54"/>
  <c r="AJ54" s="1"/>
  <c r="V55"/>
  <c r="AJ55" s="1"/>
  <c r="V56"/>
  <c r="AJ56" s="1"/>
  <c r="V57"/>
  <c r="AJ57" s="1"/>
  <c r="V58"/>
  <c r="AJ58" s="1"/>
  <c r="V59"/>
  <c r="AJ59" s="1"/>
  <c r="V60"/>
  <c r="AJ60" s="1"/>
  <c r="V61"/>
  <c r="AJ61" s="1"/>
  <c r="V62"/>
  <c r="AJ62" s="1"/>
  <c r="V63"/>
  <c r="AJ63" s="1"/>
  <c r="V64"/>
  <c r="AJ64" s="1"/>
  <c r="V65"/>
  <c r="AJ65" s="1"/>
  <c r="V66"/>
  <c r="AJ66" s="1"/>
  <c r="V67"/>
  <c r="AJ67" s="1"/>
  <c r="V68"/>
  <c r="AJ68" s="1"/>
  <c r="V69"/>
  <c r="AJ69" s="1"/>
  <c r="V70"/>
  <c r="AJ70" s="1"/>
  <c r="V71"/>
  <c r="AJ71" s="1"/>
  <c r="V72"/>
  <c r="AJ72" s="1"/>
  <c r="V73"/>
  <c r="AJ73" s="1"/>
  <c r="V74"/>
  <c r="AJ74" s="1"/>
  <c r="V75"/>
  <c r="AJ75" s="1"/>
  <c r="V76"/>
  <c r="AJ76" s="1"/>
  <c r="V77"/>
  <c r="AJ77" s="1"/>
  <c r="V78"/>
  <c r="AJ78" s="1"/>
  <c r="V79"/>
  <c r="AJ79" s="1"/>
  <c r="V80"/>
  <c r="AJ80" s="1"/>
  <c r="V81"/>
  <c r="AJ81" s="1"/>
  <c r="V82"/>
  <c r="AJ82" s="1"/>
  <c r="V83"/>
  <c r="AJ83" s="1"/>
  <c r="V84"/>
  <c r="AJ84" s="1"/>
  <c r="V85"/>
  <c r="AJ85" s="1"/>
  <c r="V86"/>
  <c r="AJ86" s="1"/>
  <c r="V87"/>
  <c r="AJ87" s="1"/>
  <c r="V88"/>
  <c r="AJ88" s="1"/>
  <c r="V89"/>
  <c r="AJ89" s="1"/>
  <c r="V90"/>
  <c r="AJ90" s="1"/>
  <c r="V91"/>
  <c r="AJ91" s="1"/>
  <c r="V92"/>
  <c r="AJ92" s="1"/>
  <c r="V93"/>
  <c r="AJ93" s="1"/>
  <c r="V94"/>
  <c r="AJ94" s="1"/>
  <c r="V95"/>
  <c r="AJ95" s="1"/>
  <c r="V96"/>
  <c r="AJ96" s="1"/>
  <c r="V97"/>
  <c r="AJ97" s="1"/>
  <c r="V98"/>
  <c r="AJ98" s="1"/>
  <c r="V99"/>
  <c r="AJ99" s="1"/>
  <c r="V100"/>
  <c r="AJ100" s="1"/>
  <c r="V101"/>
  <c r="AJ101" s="1"/>
  <c r="V102"/>
  <c r="AJ102" s="1"/>
  <c r="V103"/>
  <c r="AJ103" s="1"/>
  <c r="V104"/>
  <c r="AJ104" s="1"/>
  <c r="V105"/>
  <c r="AJ105" s="1"/>
  <c r="V106"/>
  <c r="AJ106" s="1"/>
  <c r="V107"/>
  <c r="AJ107" s="1"/>
  <c r="V108"/>
  <c r="AJ108" s="1"/>
  <c r="V109"/>
  <c r="AJ109" s="1"/>
  <c r="V110"/>
  <c r="AJ110" s="1"/>
  <c r="V111"/>
  <c r="AJ111" s="1"/>
  <c r="V112"/>
  <c r="AJ112" s="1"/>
  <c r="V113"/>
  <c r="AJ113" s="1"/>
  <c r="V114"/>
  <c r="AJ114" s="1"/>
  <c r="V115"/>
  <c r="AJ115" s="1"/>
  <c r="V116"/>
  <c r="AJ116" s="1"/>
  <c r="V117"/>
  <c r="AJ117" s="1"/>
  <c r="V118"/>
  <c r="AJ118" s="1"/>
  <c r="V119"/>
  <c r="AJ119" s="1"/>
  <c r="V120"/>
  <c r="AJ120" s="1"/>
  <c r="V121"/>
  <c r="AJ121" s="1"/>
  <c r="V122"/>
  <c r="AJ122" s="1"/>
  <c r="V123"/>
  <c r="AJ123" s="1"/>
  <c r="V124"/>
  <c r="AJ124" s="1"/>
  <c r="V125"/>
  <c r="AJ125" s="1"/>
  <c r="V126"/>
  <c r="AJ126" s="1"/>
  <c r="V127"/>
  <c r="AJ127" s="1"/>
  <c r="V128"/>
  <c r="AJ128" s="1"/>
  <c r="V129"/>
  <c r="AJ129" s="1"/>
  <c r="V130"/>
  <c r="AJ130" s="1"/>
  <c r="V131"/>
  <c r="AJ131" s="1"/>
  <c r="V132"/>
  <c r="AJ132" s="1"/>
  <c r="V133"/>
  <c r="AJ133" s="1"/>
  <c r="V134"/>
  <c r="AJ134" s="1"/>
  <c r="V135"/>
  <c r="AJ135" s="1"/>
  <c r="V136"/>
  <c r="AJ136" s="1"/>
  <c r="V137"/>
  <c r="AJ137" s="1"/>
  <c r="V138"/>
  <c r="AJ138" s="1"/>
  <c r="V139"/>
  <c r="AJ139" s="1"/>
  <c r="V140"/>
  <c r="AJ140" s="1"/>
  <c r="V141"/>
  <c r="AJ141" s="1"/>
  <c r="V142"/>
  <c r="AJ142" s="1"/>
  <c r="V143"/>
  <c r="AJ143" s="1"/>
  <c r="V144"/>
  <c r="AJ144" s="1"/>
  <c r="V145"/>
  <c r="AJ145" s="1"/>
  <c r="V146"/>
  <c r="AJ146" s="1"/>
  <c r="V147"/>
  <c r="AJ147" s="1"/>
  <c r="V148"/>
  <c r="AJ148" s="1"/>
  <c r="V149"/>
  <c r="AJ149" s="1"/>
  <c r="V150"/>
  <c r="AJ150" s="1"/>
  <c r="V151"/>
  <c r="AJ151" s="1"/>
  <c r="V152"/>
  <c r="AJ152" s="1"/>
  <c r="V153"/>
  <c r="AJ153" s="1"/>
  <c r="V154"/>
  <c r="AJ154" s="1"/>
  <c r="V155"/>
  <c r="AJ155" s="1"/>
  <c r="V156"/>
  <c r="AJ156" s="1"/>
  <c r="V157"/>
  <c r="AJ157" s="1"/>
  <c r="V158"/>
  <c r="AJ158" s="1"/>
  <c r="V159"/>
  <c r="AJ159" s="1"/>
  <c r="V160"/>
  <c r="AJ160" s="1"/>
  <c r="V161"/>
  <c r="AJ161" s="1"/>
  <c r="V162"/>
  <c r="AJ162" s="1"/>
  <c r="V163"/>
  <c r="AJ163" s="1"/>
  <c r="V164"/>
  <c r="AJ164" s="1"/>
  <c r="V165"/>
  <c r="AJ165" s="1"/>
  <c r="V166"/>
  <c r="AJ166" s="1"/>
  <c r="V167"/>
  <c r="AJ167" s="1"/>
  <c r="V168"/>
  <c r="AJ168" s="1"/>
  <c r="V169"/>
  <c r="AJ169" s="1"/>
  <c r="V170"/>
  <c r="AJ170" s="1"/>
  <c r="V171"/>
  <c r="AJ171" s="1"/>
  <c r="V172"/>
  <c r="AJ172" s="1"/>
  <c r="V173"/>
  <c r="AJ173" s="1"/>
  <c r="V174"/>
  <c r="AJ174" s="1"/>
  <c r="V175"/>
  <c r="AJ175" s="1"/>
  <c r="V176"/>
  <c r="AJ176" s="1"/>
  <c r="V177"/>
  <c r="AJ177" s="1"/>
  <c r="V178"/>
  <c r="AJ178" s="1"/>
  <c r="V179"/>
  <c r="AJ179" s="1"/>
  <c r="V180"/>
  <c r="AJ180" s="1"/>
  <c r="V181"/>
  <c r="AJ181" s="1"/>
  <c r="V182"/>
  <c r="AJ182" s="1"/>
  <c r="V183"/>
  <c r="AJ183" s="1"/>
  <c r="V184"/>
  <c r="AJ184" s="1"/>
  <c r="V185"/>
  <c r="AJ185" s="1"/>
  <c r="V186"/>
  <c r="AJ186" s="1"/>
  <c r="V187"/>
  <c r="AJ187" s="1"/>
  <c r="V188"/>
  <c r="AJ188" s="1"/>
  <c r="V189"/>
  <c r="AJ189" s="1"/>
  <c r="V190"/>
  <c r="AJ190" s="1"/>
  <c r="V191"/>
  <c r="AJ191" s="1"/>
  <c r="V192"/>
  <c r="AJ192" s="1"/>
  <c r="V193"/>
  <c r="AJ193" s="1"/>
  <c r="V194"/>
  <c r="AJ194" s="1"/>
  <c r="V195"/>
  <c r="AJ195" s="1"/>
  <c r="V196"/>
  <c r="AJ196" s="1"/>
  <c r="V197"/>
  <c r="AJ197" s="1"/>
  <c r="V198"/>
  <c r="AJ198" s="1"/>
  <c r="V199"/>
  <c r="AJ199" s="1"/>
  <c r="V200"/>
  <c r="AJ200" s="1"/>
  <c r="V201"/>
  <c r="AJ201" s="1"/>
  <c r="V202"/>
  <c r="AJ202" s="1"/>
  <c r="V203"/>
  <c r="AJ203" s="1"/>
  <c r="V204"/>
  <c r="AJ204" s="1"/>
  <c r="V205"/>
  <c r="AJ205" s="1"/>
  <c r="V206"/>
  <c r="AJ206" s="1"/>
  <c r="V207"/>
  <c r="AJ207" s="1"/>
  <c r="V208"/>
  <c r="AJ208" s="1"/>
  <c r="V209"/>
  <c r="AJ209" s="1"/>
  <c r="V210"/>
  <c r="AJ210" s="1"/>
  <c r="V211"/>
  <c r="AJ211" s="1"/>
  <c r="V212"/>
  <c r="AJ212" s="1"/>
  <c r="V213"/>
  <c r="AJ213" s="1"/>
  <c r="V214"/>
  <c r="AJ214" s="1"/>
  <c r="V215"/>
  <c r="AJ215" s="1"/>
  <c r="V216"/>
  <c r="AJ216" s="1"/>
  <c r="V217"/>
  <c r="AJ217" s="1"/>
  <c r="V218"/>
  <c r="AJ218" s="1"/>
  <c r="V219"/>
  <c r="AJ219" s="1"/>
  <c r="V220"/>
  <c r="AJ220" s="1"/>
  <c r="V221"/>
  <c r="AJ221" s="1"/>
  <c r="V222"/>
  <c r="AJ222" s="1"/>
  <c r="V223"/>
  <c r="AJ223" s="1"/>
  <c r="V224"/>
  <c r="AJ224" s="1"/>
  <c r="V225"/>
  <c r="AJ225" s="1"/>
  <c r="V226"/>
  <c r="AJ226" s="1"/>
  <c r="V227"/>
  <c r="AJ227" s="1"/>
  <c r="V228"/>
  <c r="AJ228" s="1"/>
  <c r="V229"/>
  <c r="AJ229" s="1"/>
  <c r="V230"/>
  <c r="AJ230" s="1"/>
  <c r="V231"/>
  <c r="AJ231" s="1"/>
  <c r="V232"/>
  <c r="AJ232" s="1"/>
  <c r="V233"/>
  <c r="AJ233" s="1"/>
  <c r="V234"/>
  <c r="AJ234" s="1"/>
  <c r="V235"/>
  <c r="AJ235" s="1"/>
  <c r="V236"/>
  <c r="AJ236" s="1"/>
  <c r="V237"/>
  <c r="AJ237" s="1"/>
  <c r="V238"/>
  <c r="AJ238" s="1"/>
  <c r="V239"/>
  <c r="AJ239" s="1"/>
  <c r="V240"/>
  <c r="AJ240" s="1"/>
  <c r="V241"/>
  <c r="AJ241" s="1"/>
  <c r="V242"/>
  <c r="AJ242" s="1"/>
  <c r="V243"/>
  <c r="AJ243" s="1"/>
  <c r="V244"/>
  <c r="AJ244" s="1"/>
  <c r="V245"/>
  <c r="AJ245" s="1"/>
  <c r="V246"/>
  <c r="AJ246" s="1"/>
  <c r="V247"/>
  <c r="AJ247" s="1"/>
  <c r="V248"/>
  <c r="AJ248" s="1"/>
  <c r="V249"/>
  <c r="AJ249" s="1"/>
  <c r="V250"/>
  <c r="AJ250" s="1"/>
  <c r="V251"/>
  <c r="AJ251" s="1"/>
  <c r="V252"/>
  <c r="AJ252" s="1"/>
  <c r="V253"/>
  <c r="AJ253" s="1"/>
  <c r="V254"/>
  <c r="AJ254" s="1"/>
  <c r="V255"/>
  <c r="AJ255" s="1"/>
  <c r="V256"/>
  <c r="AJ256" s="1"/>
  <c r="V257"/>
  <c r="AJ257" s="1"/>
  <c r="V258"/>
  <c r="AJ258" s="1"/>
  <c r="V259"/>
  <c r="AJ259" s="1"/>
  <c r="V260"/>
  <c r="AJ260" s="1"/>
  <c r="V261"/>
  <c r="AJ261" s="1"/>
  <c r="V262"/>
  <c r="AJ262" s="1"/>
  <c r="V263"/>
  <c r="AJ263" s="1"/>
  <c r="V264"/>
  <c r="AJ264" s="1"/>
  <c r="V265"/>
  <c r="AJ265" s="1"/>
  <c r="V266"/>
  <c r="AJ266" s="1"/>
  <c r="V267"/>
  <c r="AJ267" s="1"/>
  <c r="V268"/>
  <c r="AJ268" s="1"/>
  <c r="V269"/>
  <c r="AJ269" s="1"/>
  <c r="V270"/>
  <c r="AJ270" s="1"/>
  <c r="V271"/>
  <c r="AJ271" s="1"/>
  <c r="V272"/>
  <c r="AJ272" s="1"/>
  <c r="V273"/>
  <c r="AJ273" s="1"/>
  <c r="V274"/>
  <c r="AJ274" s="1"/>
  <c r="V275"/>
  <c r="AJ275" s="1"/>
  <c r="V276"/>
  <c r="AJ276" s="1"/>
  <c r="V277"/>
  <c r="AJ277" s="1"/>
  <c r="V278"/>
  <c r="AJ278" s="1"/>
  <c r="V279"/>
  <c r="AJ279" s="1"/>
  <c r="V280"/>
  <c r="AJ280" s="1"/>
  <c r="V281"/>
  <c r="AJ281" s="1"/>
  <c r="V282"/>
  <c r="AJ282" s="1"/>
  <c r="V283"/>
  <c r="AJ283" s="1"/>
  <c r="V284"/>
  <c r="AJ284" s="1"/>
  <c r="V285"/>
  <c r="AJ285" s="1"/>
  <c r="V286"/>
  <c r="AJ286" s="1"/>
  <c r="V287"/>
  <c r="AJ287" s="1"/>
  <c r="V288"/>
  <c r="AJ288" s="1"/>
  <c r="V289"/>
  <c r="AJ289" s="1"/>
  <c r="V290"/>
  <c r="AJ290" s="1"/>
  <c r="V291"/>
  <c r="AJ291" s="1"/>
  <c r="V292"/>
  <c r="AJ292" s="1"/>
  <c r="V293"/>
  <c r="AJ293" s="1"/>
  <c r="V294"/>
  <c r="AJ294" s="1"/>
  <c r="V295"/>
  <c r="AJ295" s="1"/>
  <c r="V296"/>
  <c r="AJ296" s="1"/>
  <c r="V297"/>
  <c r="AJ297" s="1"/>
  <c r="V298"/>
  <c r="AJ298" s="1"/>
  <c r="V299"/>
  <c r="AJ299" s="1"/>
  <c r="V300"/>
  <c r="AJ300" s="1"/>
  <c r="V301"/>
  <c r="AJ301" s="1"/>
  <c r="V302"/>
  <c r="AJ302" s="1"/>
  <c r="V303"/>
  <c r="AJ303" s="1"/>
  <c r="V304"/>
  <c r="AJ304" s="1"/>
  <c r="V305"/>
  <c r="AJ305" s="1"/>
  <c r="V306"/>
  <c r="AJ306" s="1"/>
  <c r="V307"/>
  <c r="AJ307" s="1"/>
  <c r="V308"/>
  <c r="AJ308" s="1"/>
  <c r="V309"/>
  <c r="AJ309" s="1"/>
  <c r="V310"/>
  <c r="AJ310" s="1"/>
  <c r="V311"/>
  <c r="AJ311" s="1"/>
  <c r="V312"/>
  <c r="AJ312" s="1"/>
  <c r="V313"/>
  <c r="AJ313" s="1"/>
  <c r="V314"/>
  <c r="AJ314" s="1"/>
  <c r="V315"/>
  <c r="AJ315" s="1"/>
  <c r="V316"/>
  <c r="AJ316" s="1"/>
  <c r="V317"/>
  <c r="AJ317" s="1"/>
  <c r="V318"/>
  <c r="AJ318" s="1"/>
  <c r="V319"/>
  <c r="AJ319" s="1"/>
  <c r="V320"/>
  <c r="AJ320" s="1"/>
  <c r="V321"/>
  <c r="AJ321" s="1"/>
  <c r="V322"/>
  <c r="AJ322" s="1"/>
  <c r="V323"/>
  <c r="AJ323" s="1"/>
  <c r="V324"/>
  <c r="AJ324" s="1"/>
  <c r="V325"/>
  <c r="AJ325" s="1"/>
  <c r="V326"/>
  <c r="AJ326" s="1"/>
  <c r="V327"/>
  <c r="AJ327" s="1"/>
  <c r="V328"/>
  <c r="AJ328" s="1"/>
  <c r="V329"/>
  <c r="AJ329" s="1"/>
  <c r="V330"/>
  <c r="AJ330" s="1"/>
  <c r="V331"/>
  <c r="AJ331" s="1"/>
  <c r="V332"/>
  <c r="AJ332" s="1"/>
  <c r="V333"/>
  <c r="AJ333" s="1"/>
  <c r="V334"/>
  <c r="AJ334" s="1"/>
  <c r="V335"/>
  <c r="AJ335" s="1"/>
  <c r="V336"/>
  <c r="AJ336" s="1"/>
  <c r="V337"/>
  <c r="AJ337" s="1"/>
  <c r="V338"/>
  <c r="AJ338" s="1"/>
  <c r="V339"/>
  <c r="AJ339" s="1"/>
  <c r="V340"/>
  <c r="AJ340" s="1"/>
  <c r="V341"/>
  <c r="AJ341" s="1"/>
  <c r="V342"/>
  <c r="AJ342" s="1"/>
  <c r="V343"/>
  <c r="AJ343" s="1"/>
  <c r="V344"/>
  <c r="AJ344" s="1"/>
  <c r="V345"/>
  <c r="AJ345" s="1"/>
  <c r="V346"/>
  <c r="AJ346" s="1"/>
  <c r="V347"/>
  <c r="AJ347" s="1"/>
  <c r="V348"/>
  <c r="AJ348" s="1"/>
  <c r="V349"/>
  <c r="AJ349" s="1"/>
  <c r="V350"/>
  <c r="AJ350" s="1"/>
  <c r="V351"/>
  <c r="AJ351" s="1"/>
  <c r="V352"/>
  <c r="AJ352" s="1"/>
  <c r="V353"/>
  <c r="AJ353" s="1"/>
  <c r="V354"/>
  <c r="AJ354" s="1"/>
  <c r="V355"/>
  <c r="AJ355" s="1"/>
  <c r="V356"/>
  <c r="AJ356" s="1"/>
  <c r="V357"/>
  <c r="AJ357" s="1"/>
  <c r="V358"/>
  <c r="AJ358" s="1"/>
  <c r="V359"/>
  <c r="AJ359" s="1"/>
  <c r="V360"/>
  <c r="AJ360" s="1"/>
  <c r="V361"/>
  <c r="AJ361" s="1"/>
  <c r="V362"/>
  <c r="AJ362" s="1"/>
  <c r="V363"/>
  <c r="AJ363" s="1"/>
  <c r="V364"/>
  <c r="AJ364" s="1"/>
  <c r="V365"/>
  <c r="AJ365" s="1"/>
  <c r="V366"/>
  <c r="AJ366" s="1"/>
  <c r="V367"/>
  <c r="AJ367" s="1"/>
  <c r="V368"/>
  <c r="AJ368" s="1"/>
  <c r="V369"/>
  <c r="AJ369" s="1"/>
  <c r="V370"/>
  <c r="AJ370" s="1"/>
  <c r="V371"/>
  <c r="AJ371" s="1"/>
  <c r="V372"/>
  <c r="AJ372" s="1"/>
  <c r="V373"/>
  <c r="AJ373" s="1"/>
  <c r="V374"/>
  <c r="AJ374" s="1"/>
  <c r="V375"/>
  <c r="AJ375" s="1"/>
  <c r="V376"/>
  <c r="AJ376" s="1"/>
  <c r="V377"/>
  <c r="AJ377" s="1"/>
  <c r="V378"/>
  <c r="AJ378" s="1"/>
  <c r="V379"/>
  <c r="AJ379" s="1"/>
  <c r="V380"/>
  <c r="AJ380" s="1"/>
  <c r="V381"/>
  <c r="AJ381" s="1"/>
  <c r="V382"/>
  <c r="AJ382" s="1"/>
  <c r="V383"/>
  <c r="AJ383" s="1"/>
  <c r="V384"/>
  <c r="AJ384" s="1"/>
  <c r="V385"/>
  <c r="AJ385" s="1"/>
  <c r="V386"/>
  <c r="AJ386" s="1"/>
  <c r="V387"/>
  <c r="AJ387" s="1"/>
  <c r="V388"/>
  <c r="AJ388" s="1"/>
  <c r="V389"/>
  <c r="AJ389" s="1"/>
  <c r="V390"/>
  <c r="AJ390" s="1"/>
  <c r="V391"/>
  <c r="AJ391" s="1"/>
  <c r="V392"/>
  <c r="AJ392" s="1"/>
  <c r="V393"/>
  <c r="AJ393" s="1"/>
  <c r="V394"/>
  <c r="AJ394" s="1"/>
  <c r="V395"/>
  <c r="AJ395" s="1"/>
  <c r="V396"/>
  <c r="AJ396" s="1"/>
  <c r="V397"/>
  <c r="AJ397" s="1"/>
  <c r="V398"/>
  <c r="AJ398" s="1"/>
  <c r="V399"/>
  <c r="AJ399" s="1"/>
  <c r="V400"/>
  <c r="AJ400" s="1"/>
  <c r="V401"/>
  <c r="AJ401" s="1"/>
  <c r="V402"/>
  <c r="AJ402" s="1"/>
  <c r="V403"/>
  <c r="AJ403" s="1"/>
  <c r="V404"/>
  <c r="AJ404" s="1"/>
  <c r="V405"/>
  <c r="AJ405" s="1"/>
  <c r="V406"/>
  <c r="AJ406" s="1"/>
  <c r="V407"/>
  <c r="AJ407" s="1"/>
  <c r="V408"/>
  <c r="AJ408" s="1"/>
  <c r="V409"/>
  <c r="AJ409" s="1"/>
  <c r="V410"/>
  <c r="AJ410" s="1"/>
  <c r="V411"/>
  <c r="AJ411" s="1"/>
  <c r="V412"/>
  <c r="AJ412" s="1"/>
  <c r="V413"/>
  <c r="AJ413" s="1"/>
  <c r="V414"/>
  <c r="AJ414" s="1"/>
  <c r="V415"/>
  <c r="AJ415" s="1"/>
  <c r="V416"/>
  <c r="AJ416" s="1"/>
  <c r="V417"/>
  <c r="AJ417" s="1"/>
  <c r="V418"/>
  <c r="AJ418" s="1"/>
  <c r="V419"/>
  <c r="AJ419" s="1"/>
  <c r="V420"/>
  <c r="AJ420" s="1"/>
  <c r="V421"/>
  <c r="AJ421" s="1"/>
  <c r="V422"/>
  <c r="AJ422" s="1"/>
  <c r="V423"/>
  <c r="AJ423" s="1"/>
  <c r="V424"/>
  <c r="AJ424" s="1"/>
  <c r="V425"/>
  <c r="AJ425" s="1"/>
  <c r="V426"/>
  <c r="AJ426" s="1"/>
  <c r="V427"/>
  <c r="AJ427" s="1"/>
  <c r="V428"/>
  <c r="AJ428" s="1"/>
  <c r="V429"/>
  <c r="AJ429" s="1"/>
  <c r="V430"/>
  <c r="AJ430" s="1"/>
  <c r="V431"/>
  <c r="AJ431" s="1"/>
  <c r="V432"/>
  <c r="AJ432" s="1"/>
  <c r="V433"/>
  <c r="AJ433" s="1"/>
  <c r="V434"/>
  <c r="AJ434" s="1"/>
  <c r="V435"/>
  <c r="AJ435" s="1"/>
  <c r="V436"/>
  <c r="AJ436" s="1"/>
  <c r="V437"/>
  <c r="AJ437" s="1"/>
  <c r="V438"/>
  <c r="AJ438" s="1"/>
  <c r="V439"/>
  <c r="AJ439" s="1"/>
  <c r="V440"/>
  <c r="AJ440" s="1"/>
  <c r="V441"/>
  <c r="AJ441" s="1"/>
  <c r="V442"/>
  <c r="AJ442" s="1"/>
  <c r="V443"/>
  <c r="AJ443" s="1"/>
  <c r="V444"/>
  <c r="AJ444" s="1"/>
  <c r="V445"/>
  <c r="AJ445" s="1"/>
  <c r="V446"/>
  <c r="AJ446" s="1"/>
  <c r="V447"/>
  <c r="AJ447" s="1"/>
  <c r="V448"/>
  <c r="AJ448" s="1"/>
  <c r="V449"/>
  <c r="AJ449" s="1"/>
  <c r="V450"/>
  <c r="AJ450" s="1"/>
  <c r="V451"/>
  <c r="AJ451" s="1"/>
  <c r="V452"/>
  <c r="AJ452" s="1"/>
  <c r="V453"/>
  <c r="AJ453" s="1"/>
  <c r="V454"/>
  <c r="AJ454" s="1"/>
  <c r="V455"/>
  <c r="AJ455" s="1"/>
  <c r="V456"/>
  <c r="AJ456" s="1"/>
  <c r="V457"/>
  <c r="AJ457" s="1"/>
  <c r="V458"/>
  <c r="AJ458" s="1"/>
  <c r="V459"/>
  <c r="AJ459" s="1"/>
  <c r="V460"/>
  <c r="AJ460" s="1"/>
  <c r="V461"/>
  <c r="AJ461" s="1"/>
  <c r="V462"/>
  <c r="AJ462" s="1"/>
  <c r="V463"/>
  <c r="AJ463" s="1"/>
  <c r="V464"/>
  <c r="AJ464" s="1"/>
  <c r="V465"/>
  <c r="AJ465" s="1"/>
  <c r="V466"/>
  <c r="AJ466" s="1"/>
  <c r="V467"/>
  <c r="AJ467" s="1"/>
  <c r="V468"/>
  <c r="AJ468" s="1"/>
  <c r="V469"/>
  <c r="AJ469" s="1"/>
  <c r="V470"/>
  <c r="AJ470" s="1"/>
  <c r="V471"/>
  <c r="AJ471" s="1"/>
  <c r="V472"/>
  <c r="AJ472" s="1"/>
  <c r="V473"/>
  <c r="AJ473" s="1"/>
  <c r="V474"/>
  <c r="AJ474" s="1"/>
  <c r="V475"/>
  <c r="AJ475" s="1"/>
  <c r="V476"/>
  <c r="AJ476" s="1"/>
  <c r="V477"/>
  <c r="AJ477" s="1"/>
  <c r="V478"/>
  <c r="AJ478" s="1"/>
  <c r="V479"/>
  <c r="AJ479" s="1"/>
  <c r="V480"/>
  <c r="AJ480" s="1"/>
  <c r="V481"/>
  <c r="AJ481" s="1"/>
  <c r="V482"/>
  <c r="AJ482" s="1"/>
  <c r="V483"/>
  <c r="AJ483" s="1"/>
  <c r="V484"/>
  <c r="AJ484" s="1"/>
  <c r="V485"/>
  <c r="AJ485" s="1"/>
  <c r="V486"/>
  <c r="AJ486" s="1"/>
  <c r="V487"/>
  <c r="AJ487" s="1"/>
  <c r="V488"/>
  <c r="AJ488" s="1"/>
  <c r="V489"/>
  <c r="AJ489" s="1"/>
  <c r="V490"/>
  <c r="AJ490" s="1"/>
  <c r="V491"/>
  <c r="AJ491" s="1"/>
  <c r="V492"/>
  <c r="AJ492" s="1"/>
  <c r="V493"/>
  <c r="AJ493" s="1"/>
  <c r="V494"/>
  <c r="AJ494" s="1"/>
  <c r="V495"/>
  <c r="AJ495" s="1"/>
  <c r="V496"/>
  <c r="AJ496" s="1"/>
  <c r="V497"/>
  <c r="AJ497" s="1"/>
  <c r="V498"/>
  <c r="AJ498" s="1"/>
  <c r="V499"/>
  <c r="AJ499" s="1"/>
  <c r="V500"/>
  <c r="AJ500" s="1"/>
  <c r="V501"/>
  <c r="AJ501" s="1"/>
  <c r="V502"/>
  <c r="AJ502" s="1"/>
  <c r="V503"/>
  <c r="AJ503" s="1"/>
  <c r="V504"/>
  <c r="AJ504" s="1"/>
  <c r="V505"/>
  <c r="AJ505" s="1"/>
  <c r="V506"/>
  <c r="AJ506" s="1"/>
  <c r="V507"/>
  <c r="AJ507" s="1"/>
  <c r="V508"/>
  <c r="AJ508" s="1"/>
  <c r="V509"/>
  <c r="AJ509" s="1"/>
  <c r="V510"/>
  <c r="AJ510" s="1"/>
  <c r="V511"/>
  <c r="AJ511" s="1"/>
  <c r="V512"/>
  <c r="AJ512" s="1"/>
  <c r="V513"/>
  <c r="AJ513" s="1"/>
  <c r="V514"/>
  <c r="AJ514" s="1"/>
  <c r="V515"/>
  <c r="AJ515" s="1"/>
  <c r="V516"/>
  <c r="AJ516" s="1"/>
  <c r="V517"/>
  <c r="AJ517" s="1"/>
  <c r="V518"/>
  <c r="AJ518" s="1"/>
  <c r="V519"/>
  <c r="AJ519" s="1"/>
  <c r="V520"/>
  <c r="AJ520" s="1"/>
  <c r="V521"/>
  <c r="AJ521" s="1"/>
  <c r="V522"/>
  <c r="AJ522" s="1"/>
  <c r="V523"/>
  <c r="AJ523" s="1"/>
  <c r="V524"/>
  <c r="AJ524" s="1"/>
  <c r="V525"/>
  <c r="AJ525" s="1"/>
  <c r="V526"/>
  <c r="AJ526" s="1"/>
  <c r="V527"/>
  <c r="AJ527" s="1"/>
  <c r="V528"/>
  <c r="AJ528" s="1"/>
  <c r="V529"/>
  <c r="AJ529" s="1"/>
  <c r="V530"/>
  <c r="AJ530" s="1"/>
  <c r="V531"/>
  <c r="AJ531" s="1"/>
  <c r="V532"/>
  <c r="AJ532" s="1"/>
  <c r="V533"/>
  <c r="AJ533" s="1"/>
  <c r="V534"/>
  <c r="AJ534" s="1"/>
  <c r="V535"/>
  <c r="AJ535" s="1"/>
  <c r="V536"/>
  <c r="AJ536" s="1"/>
  <c r="V537"/>
  <c r="AJ537" s="1"/>
  <c r="V538"/>
  <c r="AJ538" s="1"/>
  <c r="V539"/>
  <c r="AJ539" s="1"/>
  <c r="V540"/>
  <c r="AJ540" s="1"/>
  <c r="V541"/>
  <c r="AJ541" s="1"/>
  <c r="V542"/>
  <c r="AJ542" s="1"/>
  <c r="V543"/>
  <c r="AJ543" s="1"/>
  <c r="V544"/>
  <c r="AJ544" s="1"/>
  <c r="V545"/>
  <c r="AJ545" s="1"/>
  <c r="V546"/>
  <c r="AJ546" s="1"/>
  <c r="V547"/>
  <c r="AJ547" s="1"/>
  <c r="V548"/>
  <c r="AJ548" s="1"/>
  <c r="V549"/>
  <c r="AJ549" s="1"/>
  <c r="V550"/>
  <c r="AJ550" s="1"/>
  <c r="V551"/>
  <c r="AJ551" s="1"/>
  <c r="V552"/>
  <c r="AJ552" s="1"/>
  <c r="V553"/>
  <c r="AJ553" s="1"/>
  <c r="V554"/>
  <c r="AJ554" s="1"/>
  <c r="V555"/>
  <c r="AJ555" s="1"/>
  <c r="V556"/>
  <c r="AJ556" s="1"/>
  <c r="V557"/>
  <c r="AJ557" s="1"/>
  <c r="V558"/>
  <c r="AJ558" s="1"/>
  <c r="V559"/>
  <c r="AJ559" s="1"/>
  <c r="V560"/>
  <c r="AJ560" s="1"/>
  <c r="V561"/>
  <c r="AJ561" s="1"/>
  <c r="V562"/>
  <c r="AJ562" s="1"/>
  <c r="V563"/>
  <c r="AJ563" s="1"/>
  <c r="V564"/>
  <c r="AJ564" s="1"/>
  <c r="V565"/>
  <c r="AJ565" s="1"/>
  <c r="V566"/>
  <c r="AJ566" s="1"/>
  <c r="V567"/>
  <c r="AJ567" s="1"/>
  <c r="V568"/>
  <c r="AJ568" s="1"/>
  <c r="V569"/>
  <c r="AJ569" s="1"/>
  <c r="V570"/>
  <c r="AJ570" s="1"/>
  <c r="V571"/>
  <c r="AJ571" s="1"/>
  <c r="V572"/>
  <c r="AJ572" s="1"/>
  <c r="V573"/>
  <c r="AJ573" s="1"/>
  <c r="V574"/>
  <c r="AJ574" s="1"/>
  <c r="V575"/>
  <c r="AJ575" s="1"/>
  <c r="V576"/>
  <c r="AJ576" s="1"/>
  <c r="V577"/>
  <c r="AJ577" s="1"/>
  <c r="V578"/>
  <c r="AJ578" s="1"/>
  <c r="V579"/>
  <c r="AJ579" s="1"/>
  <c r="V580"/>
  <c r="AJ580" s="1"/>
  <c r="V581"/>
  <c r="AJ581" s="1"/>
  <c r="V582"/>
  <c r="AJ582" s="1"/>
  <c r="V583"/>
  <c r="AJ583" s="1"/>
  <c r="V584"/>
  <c r="AJ584" s="1"/>
  <c r="V585"/>
  <c r="AJ585" s="1"/>
  <c r="V586"/>
  <c r="AJ586" s="1"/>
  <c r="V587"/>
  <c r="AJ587" s="1"/>
  <c r="V588"/>
  <c r="AJ588" s="1"/>
  <c r="V589"/>
  <c r="AJ589" s="1"/>
  <c r="V590"/>
  <c r="AJ590" s="1"/>
  <c r="V591"/>
  <c r="AJ591" s="1"/>
  <c r="V592"/>
  <c r="AJ592" s="1"/>
  <c r="V593"/>
  <c r="AJ593" s="1"/>
  <c r="V594"/>
  <c r="AJ594" s="1"/>
  <c r="V595"/>
  <c r="AJ595" s="1"/>
  <c r="V596"/>
  <c r="AJ596" s="1"/>
  <c r="V597"/>
  <c r="AJ597" s="1"/>
  <c r="V598"/>
  <c r="AJ598" s="1"/>
  <c r="V599"/>
  <c r="AJ599" s="1"/>
  <c r="V600"/>
  <c r="AJ600" s="1"/>
  <c r="V601"/>
  <c r="AJ601" s="1"/>
  <c r="V602"/>
  <c r="AJ602" s="1"/>
  <c r="V603"/>
  <c r="AJ603" s="1"/>
  <c r="V604"/>
  <c r="AJ604" s="1"/>
  <c r="V605"/>
  <c r="AJ605" s="1"/>
  <c r="V606"/>
  <c r="AJ606" s="1"/>
  <c r="V607"/>
  <c r="AJ607" s="1"/>
  <c r="V608"/>
  <c r="AJ608" s="1"/>
  <c r="V609"/>
  <c r="AJ609" s="1"/>
  <c r="V610"/>
  <c r="AJ610" s="1"/>
  <c r="V611"/>
  <c r="AJ611" s="1"/>
  <c r="V612"/>
  <c r="AJ612" s="1"/>
  <c r="V613"/>
  <c r="AJ613" s="1"/>
  <c r="V614"/>
  <c r="AJ614" s="1"/>
  <c r="V615"/>
  <c r="AJ615" s="1"/>
  <c r="V616"/>
  <c r="AJ616" s="1"/>
  <c r="V617"/>
  <c r="AJ617" s="1"/>
  <c r="V618"/>
  <c r="AJ618" s="1"/>
  <c r="V619"/>
  <c r="AJ619" s="1"/>
  <c r="V620"/>
  <c r="AJ620" s="1"/>
  <c r="V621"/>
  <c r="AJ621" s="1"/>
  <c r="V622"/>
  <c r="AJ622" s="1"/>
  <c r="V623"/>
  <c r="AJ623" s="1"/>
  <c r="V624"/>
  <c r="AJ624" s="1"/>
  <c r="V625"/>
  <c r="AJ625" s="1"/>
  <c r="V626"/>
  <c r="AJ626" s="1"/>
  <c r="V627"/>
  <c r="AJ627" s="1"/>
  <c r="V628"/>
  <c r="AJ628" s="1"/>
  <c r="V629"/>
  <c r="AJ629" s="1"/>
  <c r="V630"/>
  <c r="AJ630" s="1"/>
  <c r="V631"/>
  <c r="AJ631" s="1"/>
  <c r="V632"/>
  <c r="AJ632" s="1"/>
  <c r="V633"/>
  <c r="AJ633" s="1"/>
  <c r="V634"/>
  <c r="AJ634" s="1"/>
  <c r="V635"/>
  <c r="AJ635" s="1"/>
  <c r="V636"/>
  <c r="AJ636" s="1"/>
  <c r="V637"/>
  <c r="AJ637" s="1"/>
  <c r="V638"/>
  <c r="AJ638" s="1"/>
  <c r="V639"/>
  <c r="AJ639" s="1"/>
  <c r="V640"/>
  <c r="AJ640" s="1"/>
  <c r="V641"/>
  <c r="AJ641" s="1"/>
  <c r="V642"/>
  <c r="AJ642" s="1"/>
  <c r="V643"/>
  <c r="AJ643" s="1"/>
  <c r="V644"/>
  <c r="AJ644" s="1"/>
  <c r="V645"/>
  <c r="AJ645" s="1"/>
  <c r="V646"/>
  <c r="AJ646" s="1"/>
  <c r="V647"/>
  <c r="AJ647" s="1"/>
  <c r="V648"/>
  <c r="AJ648" s="1"/>
  <c r="V649"/>
  <c r="AJ649" s="1"/>
  <c r="V650"/>
  <c r="AJ650" s="1"/>
  <c r="V651"/>
  <c r="AJ651" s="1"/>
  <c r="V652"/>
  <c r="AJ652" s="1"/>
  <c r="V653"/>
  <c r="AJ653" s="1"/>
  <c r="V654"/>
  <c r="AJ654" s="1"/>
  <c r="V655"/>
  <c r="AJ655" s="1"/>
  <c r="V656"/>
  <c r="AJ656" s="1"/>
  <c r="V657"/>
  <c r="AJ657" s="1"/>
  <c r="V658"/>
  <c r="AJ658" s="1"/>
  <c r="V659"/>
  <c r="AJ659" s="1"/>
  <c r="V660"/>
  <c r="AJ660" s="1"/>
  <c r="V661"/>
  <c r="AJ661" s="1"/>
  <c r="V662"/>
  <c r="AJ662" s="1"/>
  <c r="V663"/>
  <c r="AJ663" s="1"/>
  <c r="V664"/>
  <c r="AJ664" s="1"/>
  <c r="V665"/>
  <c r="AJ665" s="1"/>
  <c r="V666"/>
  <c r="AJ666" s="1"/>
  <c r="V667"/>
  <c r="AJ667" s="1"/>
  <c r="V668"/>
  <c r="AJ668" s="1"/>
  <c r="V669"/>
  <c r="AJ669" s="1"/>
  <c r="V670"/>
  <c r="AJ670" s="1"/>
  <c r="V671"/>
  <c r="AJ671" s="1"/>
  <c r="V672"/>
  <c r="AJ672" s="1"/>
  <c r="V673"/>
  <c r="AJ673" s="1"/>
  <c r="V674"/>
  <c r="AJ674" s="1"/>
  <c r="V675"/>
  <c r="AJ675" s="1"/>
  <c r="V2"/>
  <c r="AJ2" s="1"/>
  <c r="U2"/>
  <c r="AI2" s="1"/>
  <c r="U3"/>
  <c r="AI3" s="1"/>
  <c r="U4"/>
  <c r="AI4" s="1"/>
  <c r="U5"/>
  <c r="AI5" s="1"/>
  <c r="U6"/>
  <c r="AI6" s="1"/>
  <c r="U7"/>
  <c r="AI7" s="1"/>
  <c r="U8"/>
  <c r="AI8" s="1"/>
  <c r="U9"/>
  <c r="AI9" s="1"/>
  <c r="U10"/>
  <c r="AI10" s="1"/>
  <c r="U11"/>
  <c r="AI11" s="1"/>
  <c r="U12"/>
  <c r="AI12" s="1"/>
  <c r="U13"/>
  <c r="AI13" s="1"/>
  <c r="U14"/>
  <c r="AI14" s="1"/>
  <c r="U15"/>
  <c r="AI15" s="1"/>
  <c r="U16"/>
  <c r="AI16" s="1"/>
  <c r="U17"/>
  <c r="AI17" s="1"/>
  <c r="U18"/>
  <c r="AI18" s="1"/>
  <c r="U19"/>
  <c r="AI19" s="1"/>
  <c r="U20"/>
  <c r="AI20" s="1"/>
  <c r="U21"/>
  <c r="AI21" s="1"/>
  <c r="U22"/>
  <c r="AI22" s="1"/>
  <c r="U23"/>
  <c r="AI23" s="1"/>
  <c r="U24"/>
  <c r="AI24" s="1"/>
  <c r="U25"/>
  <c r="AI25" s="1"/>
  <c r="U26"/>
  <c r="AI26" s="1"/>
  <c r="U27"/>
  <c r="AI27" s="1"/>
  <c r="U28"/>
  <c r="AI28" s="1"/>
  <c r="U29"/>
  <c r="AI29" s="1"/>
  <c r="U30"/>
  <c r="AI30" s="1"/>
  <c r="U31"/>
  <c r="AI31" s="1"/>
  <c r="U32"/>
  <c r="AI32" s="1"/>
  <c r="U33"/>
  <c r="AI33" s="1"/>
  <c r="U34"/>
  <c r="AI34" s="1"/>
  <c r="U35"/>
  <c r="U36"/>
  <c r="AI36" s="1"/>
  <c r="U37"/>
  <c r="AI37" s="1"/>
  <c r="U38"/>
  <c r="AI38" s="1"/>
  <c r="U39"/>
  <c r="AI39" s="1"/>
  <c r="U40"/>
  <c r="AI40" s="1"/>
  <c r="U41"/>
  <c r="AI41" s="1"/>
  <c r="U42"/>
  <c r="AI42" s="1"/>
  <c r="U43"/>
  <c r="AI43" s="1"/>
  <c r="U44"/>
  <c r="AI44" s="1"/>
  <c r="U45"/>
  <c r="AI45" s="1"/>
  <c r="U46"/>
  <c r="AI46" s="1"/>
  <c r="U47"/>
  <c r="AI47" s="1"/>
  <c r="U48"/>
  <c r="AI48" s="1"/>
  <c r="U49"/>
  <c r="AI49" s="1"/>
  <c r="U50"/>
  <c r="AI50" s="1"/>
  <c r="U51"/>
  <c r="AI51" s="1"/>
  <c r="U52"/>
  <c r="AI52" s="1"/>
  <c r="U53"/>
  <c r="AI53" s="1"/>
  <c r="U54"/>
  <c r="AI54" s="1"/>
  <c r="U55"/>
  <c r="AI55" s="1"/>
  <c r="U56"/>
  <c r="AI56" s="1"/>
  <c r="U57"/>
  <c r="AI57" s="1"/>
  <c r="U58"/>
  <c r="AI58" s="1"/>
  <c r="U59"/>
  <c r="AI59" s="1"/>
  <c r="U60"/>
  <c r="AI60" s="1"/>
  <c r="U61"/>
  <c r="AI61" s="1"/>
  <c r="U62"/>
  <c r="AI62" s="1"/>
  <c r="U63"/>
  <c r="AI63" s="1"/>
  <c r="U64"/>
  <c r="AI64" s="1"/>
  <c r="U65"/>
  <c r="AI65" s="1"/>
  <c r="U66"/>
  <c r="AI66" s="1"/>
  <c r="U67"/>
  <c r="AI67" s="1"/>
  <c r="U68"/>
  <c r="AI68" s="1"/>
  <c r="U69"/>
  <c r="AI69" s="1"/>
  <c r="U70"/>
  <c r="AI70" s="1"/>
  <c r="U71"/>
  <c r="AI71" s="1"/>
  <c r="U72"/>
  <c r="AI72" s="1"/>
  <c r="U73"/>
  <c r="AI73" s="1"/>
  <c r="U74"/>
  <c r="AI74" s="1"/>
  <c r="U75"/>
  <c r="AI75" s="1"/>
  <c r="U76"/>
  <c r="AI76" s="1"/>
  <c r="U77"/>
  <c r="AI77" s="1"/>
  <c r="U78"/>
  <c r="AI78" s="1"/>
  <c r="U79"/>
  <c r="AI79" s="1"/>
  <c r="U80"/>
  <c r="AI80" s="1"/>
  <c r="U81"/>
  <c r="AI81" s="1"/>
  <c r="U82"/>
  <c r="AI82" s="1"/>
  <c r="U83"/>
  <c r="AI83" s="1"/>
  <c r="U84"/>
  <c r="AI84" s="1"/>
  <c r="U85"/>
  <c r="AI85" s="1"/>
  <c r="U86"/>
  <c r="AI86" s="1"/>
  <c r="U87"/>
  <c r="AI87" s="1"/>
  <c r="U88"/>
  <c r="AI88" s="1"/>
  <c r="U89"/>
  <c r="AI89" s="1"/>
  <c r="U90"/>
  <c r="AI90" s="1"/>
  <c r="U91"/>
  <c r="AI91" s="1"/>
  <c r="U92"/>
  <c r="AI92" s="1"/>
  <c r="U93"/>
  <c r="AI93" s="1"/>
  <c r="U94"/>
  <c r="AI94" s="1"/>
  <c r="U95"/>
  <c r="AI95" s="1"/>
  <c r="U96"/>
  <c r="AI96" s="1"/>
  <c r="U97"/>
  <c r="AI97" s="1"/>
  <c r="U98"/>
  <c r="AI98" s="1"/>
  <c r="U99"/>
  <c r="AI99" s="1"/>
  <c r="U100"/>
  <c r="AI100" s="1"/>
  <c r="U101"/>
  <c r="AI101" s="1"/>
  <c r="U102"/>
  <c r="AI102" s="1"/>
  <c r="U103"/>
  <c r="AI103" s="1"/>
  <c r="U104"/>
  <c r="AI104" s="1"/>
  <c r="U105"/>
  <c r="AI105" s="1"/>
  <c r="U106"/>
  <c r="AI106" s="1"/>
  <c r="U107"/>
  <c r="AI107" s="1"/>
  <c r="U108"/>
  <c r="AI108" s="1"/>
  <c r="U109"/>
  <c r="AI109" s="1"/>
  <c r="U110"/>
  <c r="AI110" s="1"/>
  <c r="U111"/>
  <c r="AI111" s="1"/>
  <c r="U112"/>
  <c r="AI112" s="1"/>
  <c r="U113"/>
  <c r="AI113" s="1"/>
  <c r="U114"/>
  <c r="AI114" s="1"/>
  <c r="U115"/>
  <c r="AI115" s="1"/>
  <c r="U116"/>
  <c r="AI116" s="1"/>
  <c r="U117"/>
  <c r="AI117" s="1"/>
  <c r="U118"/>
  <c r="AI118" s="1"/>
  <c r="U119"/>
  <c r="AI119" s="1"/>
  <c r="U120"/>
  <c r="AI120" s="1"/>
  <c r="U121"/>
  <c r="AI121" s="1"/>
  <c r="U122"/>
  <c r="AI122" s="1"/>
  <c r="U123"/>
  <c r="AI123" s="1"/>
  <c r="U124"/>
  <c r="AI124" s="1"/>
  <c r="U125"/>
  <c r="AI125" s="1"/>
  <c r="U126"/>
  <c r="AI126" s="1"/>
  <c r="U127"/>
  <c r="AI127" s="1"/>
  <c r="U128"/>
  <c r="AI128" s="1"/>
  <c r="U129"/>
  <c r="AI129" s="1"/>
  <c r="U130"/>
  <c r="AI130" s="1"/>
  <c r="U131"/>
  <c r="AI131" s="1"/>
  <c r="U132"/>
  <c r="AI132" s="1"/>
  <c r="U133"/>
  <c r="AI133" s="1"/>
  <c r="U134"/>
  <c r="AI134" s="1"/>
  <c r="U135"/>
  <c r="AI135" s="1"/>
  <c r="U136"/>
  <c r="AI136" s="1"/>
  <c r="U137"/>
  <c r="AI137" s="1"/>
  <c r="U138"/>
  <c r="AI138" s="1"/>
  <c r="U139"/>
  <c r="AI139" s="1"/>
  <c r="U140"/>
  <c r="AI140" s="1"/>
  <c r="U141"/>
  <c r="AI141" s="1"/>
  <c r="U142"/>
  <c r="AI142" s="1"/>
  <c r="U143"/>
  <c r="AI143" s="1"/>
  <c r="U144"/>
  <c r="AI144" s="1"/>
  <c r="U145"/>
  <c r="AI145" s="1"/>
  <c r="U146"/>
  <c r="AI146" s="1"/>
  <c r="U147"/>
  <c r="AI147" s="1"/>
  <c r="U148"/>
  <c r="AI148" s="1"/>
  <c r="U149"/>
  <c r="AI149" s="1"/>
  <c r="U150"/>
  <c r="AI150" s="1"/>
  <c r="U151"/>
  <c r="AI151" s="1"/>
  <c r="U152"/>
  <c r="AI152" s="1"/>
  <c r="U153"/>
  <c r="AI153" s="1"/>
  <c r="U154"/>
  <c r="AI154" s="1"/>
  <c r="U155"/>
  <c r="AI155" s="1"/>
  <c r="U156"/>
  <c r="AI156" s="1"/>
  <c r="U157"/>
  <c r="AI157" s="1"/>
  <c r="U158"/>
  <c r="AI158" s="1"/>
  <c r="U159"/>
  <c r="AI159" s="1"/>
  <c r="U160"/>
  <c r="AI160" s="1"/>
  <c r="U161"/>
  <c r="AI161" s="1"/>
  <c r="U162"/>
  <c r="AI162" s="1"/>
  <c r="U163"/>
  <c r="AI163" s="1"/>
  <c r="U164"/>
  <c r="AI164" s="1"/>
  <c r="U165"/>
  <c r="AI165" s="1"/>
  <c r="U166"/>
  <c r="AI166" s="1"/>
  <c r="U167"/>
  <c r="AI167" s="1"/>
  <c r="U168"/>
  <c r="AI168" s="1"/>
  <c r="U169"/>
  <c r="AI169" s="1"/>
  <c r="U170"/>
  <c r="AI170" s="1"/>
  <c r="U171"/>
  <c r="AI171" s="1"/>
  <c r="U172"/>
  <c r="AI172" s="1"/>
  <c r="U173"/>
  <c r="AI173" s="1"/>
  <c r="U174"/>
  <c r="AI174" s="1"/>
  <c r="U175"/>
  <c r="AI175" s="1"/>
  <c r="U176"/>
  <c r="AI176" s="1"/>
  <c r="U177"/>
  <c r="AI177" s="1"/>
  <c r="U178"/>
  <c r="AI178" s="1"/>
  <c r="U179"/>
  <c r="AI179" s="1"/>
  <c r="U180"/>
  <c r="AI180" s="1"/>
  <c r="U181"/>
  <c r="AI181" s="1"/>
  <c r="U182"/>
  <c r="AI182" s="1"/>
  <c r="U183"/>
  <c r="AI183" s="1"/>
  <c r="U184"/>
  <c r="AI184" s="1"/>
  <c r="U185"/>
  <c r="AI185" s="1"/>
  <c r="U186"/>
  <c r="AI186" s="1"/>
  <c r="U187"/>
  <c r="AI187" s="1"/>
  <c r="U188"/>
  <c r="AI188" s="1"/>
  <c r="U189"/>
  <c r="AI189" s="1"/>
  <c r="U190"/>
  <c r="AI190" s="1"/>
  <c r="U191"/>
  <c r="AI191" s="1"/>
  <c r="U192"/>
  <c r="AI192" s="1"/>
  <c r="U193"/>
  <c r="AI193" s="1"/>
  <c r="U194"/>
  <c r="AI194" s="1"/>
  <c r="U195"/>
  <c r="AI195" s="1"/>
  <c r="U196"/>
  <c r="AI196" s="1"/>
  <c r="U197"/>
  <c r="AI197" s="1"/>
  <c r="U198"/>
  <c r="AI198" s="1"/>
  <c r="U199"/>
  <c r="AI199" s="1"/>
  <c r="U200"/>
  <c r="AI200" s="1"/>
  <c r="U201"/>
  <c r="AI201" s="1"/>
  <c r="U202"/>
  <c r="AI202" s="1"/>
  <c r="U203"/>
  <c r="AI203" s="1"/>
  <c r="U204"/>
  <c r="AI204" s="1"/>
  <c r="U205"/>
  <c r="AI205" s="1"/>
  <c r="U206"/>
  <c r="AI206" s="1"/>
  <c r="U207"/>
  <c r="AI207" s="1"/>
  <c r="U208"/>
  <c r="AI208" s="1"/>
  <c r="U209"/>
  <c r="AI209" s="1"/>
  <c r="U210"/>
  <c r="AI210" s="1"/>
  <c r="U211"/>
  <c r="AI211" s="1"/>
  <c r="U212"/>
  <c r="AI212" s="1"/>
  <c r="U213"/>
  <c r="AI213" s="1"/>
  <c r="U214"/>
  <c r="AI214" s="1"/>
  <c r="U215"/>
  <c r="AI215" s="1"/>
  <c r="U216"/>
  <c r="AI216" s="1"/>
  <c r="U217"/>
  <c r="AI217" s="1"/>
  <c r="U218"/>
  <c r="AI218" s="1"/>
  <c r="U219"/>
  <c r="AI219" s="1"/>
  <c r="U220"/>
  <c r="AI220" s="1"/>
  <c r="U221"/>
  <c r="AI221" s="1"/>
  <c r="U222"/>
  <c r="AI222" s="1"/>
  <c r="U223"/>
  <c r="AI223" s="1"/>
  <c r="U224"/>
  <c r="AI224" s="1"/>
  <c r="U225"/>
  <c r="AI225" s="1"/>
  <c r="U226"/>
  <c r="AI226" s="1"/>
  <c r="U227"/>
  <c r="AI227" s="1"/>
  <c r="U228"/>
  <c r="AI228" s="1"/>
  <c r="U229"/>
  <c r="AI229" s="1"/>
  <c r="U230"/>
  <c r="AI230" s="1"/>
  <c r="U231"/>
  <c r="AI231" s="1"/>
  <c r="U232"/>
  <c r="AI232" s="1"/>
  <c r="U233"/>
  <c r="AI233" s="1"/>
  <c r="U234"/>
  <c r="AI234" s="1"/>
  <c r="U235"/>
  <c r="AI235" s="1"/>
  <c r="U236"/>
  <c r="AI236" s="1"/>
  <c r="U237"/>
  <c r="AI237" s="1"/>
  <c r="U238"/>
  <c r="AI238" s="1"/>
  <c r="U239"/>
  <c r="AI239" s="1"/>
  <c r="U240"/>
  <c r="AI240" s="1"/>
  <c r="U241"/>
  <c r="AI241" s="1"/>
  <c r="U242"/>
  <c r="AI242" s="1"/>
  <c r="U243"/>
  <c r="AI243" s="1"/>
  <c r="U244"/>
  <c r="AI244" s="1"/>
  <c r="U245"/>
  <c r="AI245" s="1"/>
  <c r="U246"/>
  <c r="AI246" s="1"/>
  <c r="U247"/>
  <c r="AI247" s="1"/>
  <c r="U248"/>
  <c r="AI248" s="1"/>
  <c r="U249"/>
  <c r="AI249" s="1"/>
  <c r="U250"/>
  <c r="AI250" s="1"/>
  <c r="U251"/>
  <c r="AI251" s="1"/>
  <c r="U252"/>
  <c r="AI252" s="1"/>
  <c r="U253"/>
  <c r="AI253" s="1"/>
  <c r="U254"/>
  <c r="AI254" s="1"/>
  <c r="U255"/>
  <c r="AI255" s="1"/>
  <c r="U256"/>
  <c r="AI256" s="1"/>
  <c r="U257"/>
  <c r="AI257" s="1"/>
  <c r="U258"/>
  <c r="AI258" s="1"/>
  <c r="U259"/>
  <c r="AI259" s="1"/>
  <c r="U260"/>
  <c r="AI260" s="1"/>
  <c r="U261"/>
  <c r="AI261" s="1"/>
  <c r="U262"/>
  <c r="AI262" s="1"/>
  <c r="U263"/>
  <c r="AI263" s="1"/>
  <c r="U264"/>
  <c r="AI264" s="1"/>
  <c r="U265"/>
  <c r="AI265" s="1"/>
  <c r="U266"/>
  <c r="AI266" s="1"/>
  <c r="U267"/>
  <c r="AI267" s="1"/>
  <c r="U268"/>
  <c r="AI268" s="1"/>
  <c r="U269"/>
  <c r="AI269" s="1"/>
  <c r="U270"/>
  <c r="AI270" s="1"/>
  <c r="U271"/>
  <c r="AI271" s="1"/>
  <c r="U272"/>
  <c r="AI272" s="1"/>
  <c r="U273"/>
  <c r="AI273" s="1"/>
  <c r="U274"/>
  <c r="AI274" s="1"/>
  <c r="U275"/>
  <c r="AI275" s="1"/>
  <c r="U276"/>
  <c r="AI276" s="1"/>
  <c r="U277"/>
  <c r="AI277" s="1"/>
  <c r="U278"/>
  <c r="AI278" s="1"/>
  <c r="U279"/>
  <c r="AI279" s="1"/>
  <c r="U280"/>
  <c r="AI280" s="1"/>
  <c r="U281"/>
  <c r="AI281" s="1"/>
  <c r="U282"/>
  <c r="AI282" s="1"/>
  <c r="U283"/>
  <c r="AI283" s="1"/>
  <c r="U284"/>
  <c r="AI284" s="1"/>
  <c r="U285"/>
  <c r="AI285" s="1"/>
  <c r="U286"/>
  <c r="AI286" s="1"/>
  <c r="U287"/>
  <c r="AI287" s="1"/>
  <c r="U288"/>
  <c r="AI288" s="1"/>
  <c r="U289"/>
  <c r="AI289" s="1"/>
  <c r="U290"/>
  <c r="AI290" s="1"/>
  <c r="U291"/>
  <c r="AI291" s="1"/>
  <c r="U292"/>
  <c r="AI292" s="1"/>
  <c r="U293"/>
  <c r="AI293" s="1"/>
  <c r="U294"/>
  <c r="AI294" s="1"/>
  <c r="U295"/>
  <c r="AI295" s="1"/>
  <c r="U296"/>
  <c r="AI296" s="1"/>
  <c r="U297"/>
  <c r="AI297" s="1"/>
  <c r="U298"/>
  <c r="AI298" s="1"/>
  <c r="U299"/>
  <c r="AI299" s="1"/>
  <c r="U300"/>
  <c r="AI300" s="1"/>
  <c r="U301"/>
  <c r="AI301" s="1"/>
  <c r="U302"/>
  <c r="AI302" s="1"/>
  <c r="U303"/>
  <c r="AI303" s="1"/>
  <c r="U304"/>
  <c r="AI304" s="1"/>
  <c r="U305"/>
  <c r="AI305" s="1"/>
  <c r="U306"/>
  <c r="AI306" s="1"/>
  <c r="U307"/>
  <c r="AI307" s="1"/>
  <c r="U308"/>
  <c r="AI308" s="1"/>
  <c r="U309"/>
  <c r="AI309" s="1"/>
  <c r="U310"/>
  <c r="AI310" s="1"/>
  <c r="U311"/>
  <c r="AI311" s="1"/>
  <c r="U312"/>
  <c r="AI312" s="1"/>
  <c r="U313"/>
  <c r="AI313" s="1"/>
  <c r="U314"/>
  <c r="AI314" s="1"/>
  <c r="U315"/>
  <c r="AI315" s="1"/>
  <c r="U316"/>
  <c r="AI316" s="1"/>
  <c r="U317"/>
  <c r="AI317" s="1"/>
  <c r="U318"/>
  <c r="AI318" s="1"/>
  <c r="U319"/>
  <c r="AI319" s="1"/>
  <c r="U320"/>
  <c r="AI320" s="1"/>
  <c r="U321"/>
  <c r="AI321" s="1"/>
  <c r="U322"/>
  <c r="AI322" s="1"/>
  <c r="U323"/>
  <c r="AI323" s="1"/>
  <c r="U324"/>
  <c r="AI324" s="1"/>
  <c r="U325"/>
  <c r="AI325" s="1"/>
  <c r="U326"/>
  <c r="AI326" s="1"/>
  <c r="U327"/>
  <c r="AI327" s="1"/>
  <c r="U328"/>
  <c r="AI328" s="1"/>
  <c r="U329"/>
  <c r="AI329" s="1"/>
  <c r="U330"/>
  <c r="AI330" s="1"/>
  <c r="U331"/>
  <c r="AI331" s="1"/>
  <c r="U332"/>
  <c r="AI332" s="1"/>
  <c r="U333"/>
  <c r="AI333" s="1"/>
  <c r="U334"/>
  <c r="AI334" s="1"/>
  <c r="U335"/>
  <c r="AI335" s="1"/>
  <c r="U336"/>
  <c r="AI336" s="1"/>
  <c r="U337"/>
  <c r="AI337" s="1"/>
  <c r="U338"/>
  <c r="AI338" s="1"/>
  <c r="U339"/>
  <c r="AI339" s="1"/>
  <c r="U340"/>
  <c r="AI340" s="1"/>
  <c r="U341"/>
  <c r="AI341" s="1"/>
  <c r="U342"/>
  <c r="AI342" s="1"/>
  <c r="U343"/>
  <c r="AI343" s="1"/>
  <c r="U344"/>
  <c r="AI344" s="1"/>
  <c r="U345"/>
  <c r="AI345" s="1"/>
  <c r="U346"/>
  <c r="AI346" s="1"/>
  <c r="U347"/>
  <c r="AI347" s="1"/>
  <c r="U348"/>
  <c r="AI348" s="1"/>
  <c r="U349"/>
  <c r="AI349" s="1"/>
  <c r="U350"/>
  <c r="AI350" s="1"/>
  <c r="U351"/>
  <c r="AI351" s="1"/>
  <c r="U352"/>
  <c r="AI352" s="1"/>
  <c r="U353"/>
  <c r="AI353" s="1"/>
  <c r="U354"/>
  <c r="AI354" s="1"/>
  <c r="U355"/>
  <c r="AI355" s="1"/>
  <c r="U356"/>
  <c r="AI356" s="1"/>
  <c r="U357"/>
  <c r="AI357" s="1"/>
  <c r="U358"/>
  <c r="AI358" s="1"/>
  <c r="U359"/>
  <c r="AI359" s="1"/>
  <c r="U360"/>
  <c r="AI360" s="1"/>
  <c r="U361"/>
  <c r="AI361" s="1"/>
  <c r="U362"/>
  <c r="AI362" s="1"/>
  <c r="U363"/>
  <c r="AI363" s="1"/>
  <c r="U364"/>
  <c r="AI364" s="1"/>
  <c r="U365"/>
  <c r="AI365" s="1"/>
  <c r="U366"/>
  <c r="AI366" s="1"/>
  <c r="U367"/>
  <c r="AI367" s="1"/>
  <c r="U368"/>
  <c r="AI368" s="1"/>
  <c r="U369"/>
  <c r="AI369" s="1"/>
  <c r="U370"/>
  <c r="AI370" s="1"/>
  <c r="U371"/>
  <c r="AI371" s="1"/>
  <c r="U372"/>
  <c r="AI372" s="1"/>
  <c r="U373"/>
  <c r="AI373" s="1"/>
  <c r="U374"/>
  <c r="AI374" s="1"/>
  <c r="U375"/>
  <c r="AI375" s="1"/>
  <c r="U376"/>
  <c r="AI376" s="1"/>
  <c r="U377"/>
  <c r="AI377" s="1"/>
  <c r="U378"/>
  <c r="AI378" s="1"/>
  <c r="U379"/>
  <c r="AI379" s="1"/>
  <c r="U380"/>
  <c r="AI380" s="1"/>
  <c r="U381"/>
  <c r="AI381" s="1"/>
  <c r="U382"/>
  <c r="AI382" s="1"/>
  <c r="U383"/>
  <c r="AI383" s="1"/>
  <c r="U384"/>
  <c r="AI384" s="1"/>
  <c r="U385"/>
  <c r="AI385" s="1"/>
  <c r="U386"/>
  <c r="AI386" s="1"/>
  <c r="U387"/>
  <c r="AI387" s="1"/>
  <c r="U388"/>
  <c r="AI388" s="1"/>
  <c r="U389"/>
  <c r="AI389" s="1"/>
  <c r="U390"/>
  <c r="AI390" s="1"/>
  <c r="U391"/>
  <c r="AI391" s="1"/>
  <c r="U392"/>
  <c r="AI392" s="1"/>
  <c r="U393"/>
  <c r="AI393" s="1"/>
  <c r="U394"/>
  <c r="AI394" s="1"/>
  <c r="U395"/>
  <c r="AI395" s="1"/>
  <c r="U396"/>
  <c r="AI396" s="1"/>
  <c r="U397"/>
  <c r="AI397" s="1"/>
  <c r="U398"/>
  <c r="AI398" s="1"/>
  <c r="U399"/>
  <c r="AI399" s="1"/>
  <c r="U400"/>
  <c r="AI400" s="1"/>
  <c r="U401"/>
  <c r="AI401" s="1"/>
  <c r="U402"/>
  <c r="AI402" s="1"/>
  <c r="U403"/>
  <c r="AI403" s="1"/>
  <c r="U404"/>
  <c r="AI404" s="1"/>
  <c r="U405"/>
  <c r="AI405" s="1"/>
  <c r="U406"/>
  <c r="AI406" s="1"/>
  <c r="U407"/>
  <c r="AI407" s="1"/>
  <c r="U408"/>
  <c r="AI408" s="1"/>
  <c r="U409"/>
  <c r="AI409" s="1"/>
  <c r="U410"/>
  <c r="AI410" s="1"/>
  <c r="U411"/>
  <c r="AI411" s="1"/>
  <c r="U412"/>
  <c r="AI412" s="1"/>
  <c r="U413"/>
  <c r="AI413" s="1"/>
  <c r="U414"/>
  <c r="AI414" s="1"/>
  <c r="U415"/>
  <c r="AI415" s="1"/>
  <c r="U416"/>
  <c r="AI416" s="1"/>
  <c r="U417"/>
  <c r="AI417" s="1"/>
  <c r="U418"/>
  <c r="AI418" s="1"/>
  <c r="U419"/>
  <c r="AI419" s="1"/>
  <c r="U420"/>
  <c r="AI420" s="1"/>
  <c r="U421"/>
  <c r="AI421" s="1"/>
  <c r="U422"/>
  <c r="AI422" s="1"/>
  <c r="U423"/>
  <c r="AI423" s="1"/>
  <c r="U424"/>
  <c r="AI424" s="1"/>
  <c r="U425"/>
  <c r="AI425" s="1"/>
  <c r="U426"/>
  <c r="AI426" s="1"/>
  <c r="U427"/>
  <c r="AI427" s="1"/>
  <c r="U428"/>
  <c r="AI428" s="1"/>
  <c r="U429"/>
  <c r="AI429" s="1"/>
  <c r="U430"/>
  <c r="AI430" s="1"/>
  <c r="U431"/>
  <c r="AI431" s="1"/>
  <c r="U432"/>
  <c r="AI432" s="1"/>
  <c r="U433"/>
  <c r="AI433" s="1"/>
  <c r="U434"/>
  <c r="AI434" s="1"/>
  <c r="U435"/>
  <c r="AI435" s="1"/>
  <c r="U436"/>
  <c r="AI436" s="1"/>
  <c r="U437"/>
  <c r="AI437" s="1"/>
  <c r="U438"/>
  <c r="AI438" s="1"/>
  <c r="U439"/>
  <c r="AI439" s="1"/>
  <c r="U440"/>
  <c r="AI440" s="1"/>
  <c r="U441"/>
  <c r="AI441" s="1"/>
  <c r="U442"/>
  <c r="AI442" s="1"/>
  <c r="U443"/>
  <c r="AI443" s="1"/>
  <c r="U444"/>
  <c r="AI444" s="1"/>
  <c r="U445"/>
  <c r="AI445" s="1"/>
  <c r="U446"/>
  <c r="AI446" s="1"/>
  <c r="U447"/>
  <c r="AI447" s="1"/>
  <c r="U448"/>
  <c r="AI448" s="1"/>
  <c r="U449"/>
  <c r="AI449" s="1"/>
  <c r="U450"/>
  <c r="AI450" s="1"/>
  <c r="U451"/>
  <c r="AI451" s="1"/>
  <c r="U452"/>
  <c r="AI452" s="1"/>
  <c r="U453"/>
  <c r="AI453" s="1"/>
  <c r="U454"/>
  <c r="AI454" s="1"/>
  <c r="U455"/>
  <c r="AI455" s="1"/>
  <c r="U456"/>
  <c r="AI456" s="1"/>
  <c r="U457"/>
  <c r="AI457" s="1"/>
  <c r="U458"/>
  <c r="AI458" s="1"/>
  <c r="U459"/>
  <c r="AI459" s="1"/>
  <c r="U460"/>
  <c r="AI460" s="1"/>
  <c r="U461"/>
  <c r="AI461" s="1"/>
  <c r="U462"/>
  <c r="AI462" s="1"/>
  <c r="U463"/>
  <c r="AI463" s="1"/>
  <c r="U464"/>
  <c r="AI464" s="1"/>
  <c r="U465"/>
  <c r="AI465" s="1"/>
  <c r="U466"/>
  <c r="AI466" s="1"/>
  <c r="U467"/>
  <c r="AI467" s="1"/>
  <c r="U468"/>
  <c r="AI468" s="1"/>
  <c r="U469"/>
  <c r="AI469" s="1"/>
  <c r="U470"/>
  <c r="AI470" s="1"/>
  <c r="U471"/>
  <c r="AI471" s="1"/>
  <c r="U472"/>
  <c r="AI472" s="1"/>
  <c r="U473"/>
  <c r="AI473" s="1"/>
  <c r="U474"/>
  <c r="AI474" s="1"/>
  <c r="U475"/>
  <c r="AI475" s="1"/>
  <c r="U476"/>
  <c r="AI476" s="1"/>
  <c r="U477"/>
  <c r="AI477" s="1"/>
  <c r="U478"/>
  <c r="AI478" s="1"/>
  <c r="U479"/>
  <c r="AI479" s="1"/>
  <c r="U480"/>
  <c r="AI480" s="1"/>
  <c r="U481"/>
  <c r="AI481" s="1"/>
  <c r="U482"/>
  <c r="AI482" s="1"/>
  <c r="U483"/>
  <c r="AI483" s="1"/>
  <c r="U484"/>
  <c r="AI484" s="1"/>
  <c r="U485"/>
  <c r="AI485" s="1"/>
  <c r="U486"/>
  <c r="AI486" s="1"/>
  <c r="U487"/>
  <c r="AI487" s="1"/>
  <c r="U488"/>
  <c r="AI488" s="1"/>
  <c r="U489"/>
  <c r="AI489" s="1"/>
  <c r="U490"/>
  <c r="AI490" s="1"/>
  <c r="U491"/>
  <c r="AI491" s="1"/>
  <c r="U492"/>
  <c r="AI492" s="1"/>
  <c r="U493"/>
  <c r="AI493" s="1"/>
  <c r="U494"/>
  <c r="AI494" s="1"/>
  <c r="U495"/>
  <c r="AI495" s="1"/>
  <c r="U496"/>
  <c r="AI496" s="1"/>
  <c r="U497"/>
  <c r="AI497" s="1"/>
  <c r="U498"/>
  <c r="AI498" s="1"/>
  <c r="U499"/>
  <c r="AI499" s="1"/>
  <c r="U500"/>
  <c r="AI500" s="1"/>
  <c r="U501"/>
  <c r="AI501" s="1"/>
  <c r="U502"/>
  <c r="AI502" s="1"/>
  <c r="U503"/>
  <c r="AI503" s="1"/>
  <c r="U504"/>
  <c r="AI504" s="1"/>
  <c r="U505"/>
  <c r="AI505" s="1"/>
  <c r="U506"/>
  <c r="AI506" s="1"/>
  <c r="U507"/>
  <c r="AI507" s="1"/>
  <c r="U508"/>
  <c r="AI508" s="1"/>
  <c r="U509"/>
  <c r="AI509" s="1"/>
  <c r="U510"/>
  <c r="AI510" s="1"/>
  <c r="U511"/>
  <c r="AI511" s="1"/>
  <c r="U512"/>
  <c r="AI512" s="1"/>
  <c r="U513"/>
  <c r="AI513" s="1"/>
  <c r="U514"/>
  <c r="AI514" s="1"/>
  <c r="U515"/>
  <c r="AI515" s="1"/>
  <c r="U516"/>
  <c r="AI516" s="1"/>
  <c r="U517"/>
  <c r="AI517" s="1"/>
  <c r="U518"/>
  <c r="AI518" s="1"/>
  <c r="U519"/>
  <c r="AI519" s="1"/>
  <c r="U520"/>
  <c r="AI520" s="1"/>
  <c r="U521"/>
  <c r="AI521" s="1"/>
  <c r="U522"/>
  <c r="AI522" s="1"/>
  <c r="U523"/>
  <c r="AI523" s="1"/>
  <c r="U524"/>
  <c r="AI524" s="1"/>
  <c r="U525"/>
  <c r="AI525" s="1"/>
  <c r="U526"/>
  <c r="AI526" s="1"/>
  <c r="U527"/>
  <c r="AI527" s="1"/>
  <c r="U528"/>
  <c r="AI528" s="1"/>
  <c r="U529"/>
  <c r="AI529" s="1"/>
  <c r="U530"/>
  <c r="AI530" s="1"/>
  <c r="U531"/>
  <c r="AI531" s="1"/>
  <c r="U532"/>
  <c r="AI532" s="1"/>
  <c r="U533"/>
  <c r="AI533" s="1"/>
  <c r="U534"/>
  <c r="AI534" s="1"/>
  <c r="U535"/>
  <c r="AI535" s="1"/>
  <c r="U536"/>
  <c r="AI536" s="1"/>
  <c r="U537"/>
  <c r="AI537" s="1"/>
  <c r="U538"/>
  <c r="AI538" s="1"/>
  <c r="U539"/>
  <c r="AI539" s="1"/>
  <c r="U540"/>
  <c r="AI540" s="1"/>
  <c r="U541"/>
  <c r="AI541" s="1"/>
  <c r="U542"/>
  <c r="AI542" s="1"/>
  <c r="U543"/>
  <c r="AI543" s="1"/>
  <c r="U544"/>
  <c r="AI544" s="1"/>
  <c r="U545"/>
  <c r="AI545" s="1"/>
  <c r="U546"/>
  <c r="AI546" s="1"/>
  <c r="U547"/>
  <c r="AI547" s="1"/>
  <c r="U548"/>
  <c r="AI548" s="1"/>
  <c r="U549"/>
  <c r="AI549" s="1"/>
  <c r="U550"/>
  <c r="AI550" s="1"/>
  <c r="U551"/>
  <c r="AI551" s="1"/>
  <c r="U552"/>
  <c r="AI552" s="1"/>
  <c r="U553"/>
  <c r="AI553" s="1"/>
  <c r="U554"/>
  <c r="AI554" s="1"/>
  <c r="U555"/>
  <c r="AI555" s="1"/>
  <c r="U556"/>
  <c r="AI556" s="1"/>
  <c r="U557"/>
  <c r="AI557" s="1"/>
  <c r="U558"/>
  <c r="AI558" s="1"/>
  <c r="U559"/>
  <c r="AI559" s="1"/>
  <c r="U560"/>
  <c r="AI560" s="1"/>
  <c r="U561"/>
  <c r="AI561" s="1"/>
  <c r="U562"/>
  <c r="AI562" s="1"/>
  <c r="U563"/>
  <c r="AI563" s="1"/>
  <c r="U564"/>
  <c r="AI564" s="1"/>
  <c r="U565"/>
  <c r="AI565" s="1"/>
  <c r="U566"/>
  <c r="AI566" s="1"/>
  <c r="U567"/>
  <c r="AI567" s="1"/>
  <c r="U568"/>
  <c r="AI568" s="1"/>
  <c r="U569"/>
  <c r="AI569" s="1"/>
  <c r="U570"/>
  <c r="AI570" s="1"/>
  <c r="U571"/>
  <c r="AI571" s="1"/>
  <c r="U572"/>
  <c r="AI572" s="1"/>
  <c r="U573"/>
  <c r="AI573" s="1"/>
  <c r="U574"/>
  <c r="AI574" s="1"/>
  <c r="U575"/>
  <c r="AI575" s="1"/>
  <c r="U576"/>
  <c r="AI576" s="1"/>
  <c r="U577"/>
  <c r="AI577" s="1"/>
  <c r="U578"/>
  <c r="AI578" s="1"/>
  <c r="U579"/>
  <c r="AI579" s="1"/>
  <c r="U580"/>
  <c r="AI580" s="1"/>
  <c r="U581"/>
  <c r="AI581" s="1"/>
  <c r="U582"/>
  <c r="AI582" s="1"/>
  <c r="U583"/>
  <c r="AI583" s="1"/>
  <c r="U584"/>
  <c r="AI584" s="1"/>
  <c r="U585"/>
  <c r="AI585" s="1"/>
  <c r="U586"/>
  <c r="AI586" s="1"/>
  <c r="U587"/>
  <c r="AI587" s="1"/>
  <c r="U588"/>
  <c r="AI588" s="1"/>
  <c r="U589"/>
  <c r="AI589" s="1"/>
  <c r="U590"/>
  <c r="AI590" s="1"/>
  <c r="U591"/>
  <c r="AI591" s="1"/>
  <c r="U592"/>
  <c r="AI592" s="1"/>
  <c r="U593"/>
  <c r="AI593" s="1"/>
  <c r="U594"/>
  <c r="AI594" s="1"/>
  <c r="U595"/>
  <c r="AI595" s="1"/>
  <c r="U596"/>
  <c r="AI596" s="1"/>
  <c r="U597"/>
  <c r="AI597" s="1"/>
  <c r="U598"/>
  <c r="AI598" s="1"/>
  <c r="U599"/>
  <c r="AI599" s="1"/>
  <c r="U600"/>
  <c r="AI600" s="1"/>
  <c r="U601"/>
  <c r="AI601" s="1"/>
  <c r="U602"/>
  <c r="AI602" s="1"/>
  <c r="U603"/>
  <c r="AI603" s="1"/>
  <c r="U604"/>
  <c r="AI604" s="1"/>
  <c r="U605"/>
  <c r="AI605" s="1"/>
  <c r="U606"/>
  <c r="AI606" s="1"/>
  <c r="U607"/>
  <c r="AI607" s="1"/>
  <c r="U608"/>
  <c r="AI608" s="1"/>
  <c r="U609"/>
  <c r="AI609" s="1"/>
  <c r="U610"/>
  <c r="AI610" s="1"/>
  <c r="U611"/>
  <c r="AI611" s="1"/>
  <c r="U612"/>
  <c r="AI612" s="1"/>
  <c r="U613"/>
  <c r="AI613" s="1"/>
  <c r="U614"/>
  <c r="AI614" s="1"/>
  <c r="U615"/>
  <c r="AI615" s="1"/>
  <c r="U616"/>
  <c r="AI616" s="1"/>
  <c r="U617"/>
  <c r="AI617" s="1"/>
  <c r="U618"/>
  <c r="AI618" s="1"/>
  <c r="U619"/>
  <c r="AI619" s="1"/>
  <c r="U620"/>
  <c r="AI620" s="1"/>
  <c r="U621"/>
  <c r="AI621" s="1"/>
  <c r="U622"/>
  <c r="AI622" s="1"/>
  <c r="U623"/>
  <c r="AI623" s="1"/>
  <c r="U624"/>
  <c r="AI624" s="1"/>
  <c r="U625"/>
  <c r="AI625" s="1"/>
  <c r="U626"/>
  <c r="AI626" s="1"/>
  <c r="U627"/>
  <c r="AI627" s="1"/>
  <c r="U628"/>
  <c r="AI628" s="1"/>
  <c r="U629"/>
  <c r="AI629" s="1"/>
  <c r="U630"/>
  <c r="AI630" s="1"/>
  <c r="U631"/>
  <c r="AI631" s="1"/>
  <c r="U632"/>
  <c r="AI632" s="1"/>
  <c r="U633"/>
  <c r="AI633" s="1"/>
  <c r="U634"/>
  <c r="AI634" s="1"/>
  <c r="U635"/>
  <c r="AI635" s="1"/>
  <c r="U636"/>
  <c r="AI636" s="1"/>
  <c r="U637"/>
  <c r="AI637" s="1"/>
  <c r="U638"/>
  <c r="AI638" s="1"/>
  <c r="U639"/>
  <c r="AI639" s="1"/>
  <c r="U640"/>
  <c r="AI640" s="1"/>
  <c r="U641"/>
  <c r="AI641" s="1"/>
  <c r="U642"/>
  <c r="AI642" s="1"/>
  <c r="U643"/>
  <c r="AI643" s="1"/>
  <c r="U644"/>
  <c r="AI644" s="1"/>
  <c r="U645"/>
  <c r="AI645" s="1"/>
  <c r="U646"/>
  <c r="AI646" s="1"/>
  <c r="U647"/>
  <c r="AI647" s="1"/>
  <c r="U648"/>
  <c r="AI648" s="1"/>
  <c r="U649"/>
  <c r="AI649" s="1"/>
  <c r="U650"/>
  <c r="AI650" s="1"/>
  <c r="U651"/>
  <c r="AI651" s="1"/>
  <c r="U652"/>
  <c r="AI652" s="1"/>
  <c r="U653"/>
  <c r="AI653" s="1"/>
  <c r="U654"/>
  <c r="AI654" s="1"/>
  <c r="U655"/>
  <c r="AI655" s="1"/>
  <c r="U656"/>
  <c r="AI656" s="1"/>
  <c r="U657"/>
  <c r="AI657" s="1"/>
  <c r="U658"/>
  <c r="AI658" s="1"/>
  <c r="U659"/>
  <c r="AI659" s="1"/>
  <c r="U660"/>
  <c r="AI660" s="1"/>
  <c r="U661"/>
  <c r="AI661" s="1"/>
  <c r="U662"/>
  <c r="AI662" s="1"/>
  <c r="U663"/>
  <c r="AI663" s="1"/>
  <c r="U664"/>
  <c r="AI664" s="1"/>
  <c r="U665"/>
  <c r="AI665" s="1"/>
  <c r="U666"/>
  <c r="AI666" s="1"/>
  <c r="U667"/>
  <c r="AI667" s="1"/>
  <c r="U668"/>
  <c r="AI668" s="1"/>
  <c r="U669"/>
  <c r="AI669" s="1"/>
  <c r="U670"/>
  <c r="AI670" s="1"/>
  <c r="U671"/>
  <c r="AI671" s="1"/>
  <c r="U672"/>
  <c r="AI672" s="1"/>
  <c r="U673"/>
  <c r="AI673" s="1"/>
  <c r="U674"/>
  <c r="AI674" s="1"/>
  <c r="U675"/>
  <c r="AI675" s="1"/>
  <c r="T24"/>
  <c r="T29"/>
  <c r="T46"/>
  <c r="T48"/>
  <c r="T69"/>
  <c r="T70"/>
  <c r="T88"/>
  <c r="T93"/>
  <c r="T110"/>
  <c r="T112"/>
  <c r="T133"/>
  <c r="T134"/>
  <c r="T152"/>
  <c r="T157"/>
  <c r="T174"/>
  <c r="T176"/>
  <c r="T197"/>
  <c r="T198"/>
  <c r="T216"/>
  <c r="T221"/>
  <c r="T238"/>
  <c r="T240"/>
  <c r="T261"/>
  <c r="T262"/>
  <c r="T280"/>
  <c r="T285"/>
  <c r="T302"/>
  <c r="T304"/>
  <c r="T325"/>
  <c r="T326"/>
  <c r="T344"/>
  <c r="T349"/>
  <c r="T366"/>
  <c r="T368"/>
  <c r="T389"/>
  <c r="T390"/>
  <c r="T408"/>
  <c r="T413"/>
  <c r="T430"/>
  <c r="T432"/>
  <c r="T453"/>
  <c r="T454"/>
  <c r="T472"/>
  <c r="T477"/>
  <c r="T494"/>
  <c r="T496"/>
  <c r="T517"/>
  <c r="T518"/>
  <c r="T536"/>
  <c r="T541"/>
  <c r="T558"/>
  <c r="T560"/>
  <c r="T581"/>
  <c r="T582"/>
  <c r="T600"/>
  <c r="T605"/>
  <c r="T622"/>
  <c r="T624"/>
  <c r="T645"/>
  <c r="T646"/>
  <c r="T664"/>
  <c r="T669"/>
  <c r="S3"/>
  <c r="S4"/>
  <c r="S5"/>
  <c r="S6"/>
  <c r="S7"/>
  <c r="S8"/>
  <c r="S9"/>
  <c r="S10"/>
  <c r="S11"/>
  <c r="S12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4"/>
  <c r="S665"/>
  <c r="S666"/>
  <c r="S667"/>
  <c r="S668"/>
  <c r="S669"/>
  <c r="S670"/>
  <c r="S671"/>
  <c r="S672"/>
  <c r="S673"/>
  <c r="S674"/>
  <c r="S675"/>
  <c r="S2"/>
  <c r="AS10"/>
  <c r="AS9"/>
  <c r="AT9"/>
  <c r="AT6"/>
  <c r="FA3"/>
  <c r="FA4"/>
  <c r="FA5"/>
  <c r="FA6"/>
  <c r="FA7"/>
  <c r="FA8"/>
  <c r="FA9"/>
  <c r="FA10"/>
  <c r="FA11"/>
  <c r="FA12"/>
  <c r="FA13"/>
  <c r="FA14"/>
  <c r="FA15"/>
  <c r="FA16"/>
  <c r="FA17"/>
  <c r="FA18"/>
  <c r="FA19"/>
  <c r="FA20"/>
  <c r="FA21"/>
  <c r="FA22"/>
  <c r="FA23"/>
  <c r="FA24"/>
  <c r="FA25"/>
  <c r="FA26"/>
  <c r="FA27"/>
  <c r="FA28"/>
  <c r="FA29"/>
  <c r="FA30"/>
  <c r="FA31"/>
  <c r="FA32"/>
  <c r="FA33"/>
  <c r="FA34"/>
  <c r="FA35"/>
  <c r="FA36"/>
  <c r="FA37"/>
  <c r="FA38"/>
  <c r="FA39"/>
  <c r="FA40"/>
  <c r="FA41"/>
  <c r="FA42"/>
  <c r="FA43"/>
  <c r="FA44"/>
  <c r="FA45"/>
  <c r="FA46"/>
  <c r="FA47"/>
  <c r="FA48"/>
  <c r="FA49"/>
  <c r="FA50"/>
  <c r="FA51"/>
  <c r="FA52"/>
  <c r="FA53"/>
  <c r="FA54"/>
  <c r="FA55"/>
  <c r="FA56"/>
  <c r="FA57"/>
  <c r="FA58"/>
  <c r="FA59"/>
  <c r="FA60"/>
  <c r="FA61"/>
  <c r="FA62"/>
  <c r="FA63"/>
  <c r="FA64"/>
  <c r="FA65"/>
  <c r="FA66"/>
  <c r="FA67"/>
  <c r="FA68"/>
  <c r="FA69"/>
  <c r="FA70"/>
  <c r="FA71"/>
  <c r="FA72"/>
  <c r="FA73"/>
  <c r="FA74"/>
  <c r="FA75"/>
  <c r="FA76"/>
  <c r="FA77"/>
  <c r="FA78"/>
  <c r="FA79"/>
  <c r="FA80"/>
  <c r="FA81"/>
  <c r="FA82"/>
  <c r="FA83"/>
  <c r="FA84"/>
  <c r="FA85"/>
  <c r="FA86"/>
  <c r="FA87"/>
  <c r="FA88"/>
  <c r="FA89"/>
  <c r="FA90"/>
  <c r="FA91"/>
  <c r="FA92"/>
  <c r="FA93"/>
  <c r="FA94"/>
  <c r="FA95"/>
  <c r="FA96"/>
  <c r="FA97"/>
  <c r="FA98"/>
  <c r="FA99"/>
  <c r="FA100"/>
  <c r="FA101"/>
  <c r="FA102"/>
  <c r="FA103"/>
  <c r="FA104"/>
  <c r="FA105"/>
  <c r="FA106"/>
  <c r="FA107"/>
  <c r="FA108"/>
  <c r="FA109"/>
  <c r="FA110"/>
  <c r="FA111"/>
  <c r="FA112"/>
  <c r="FA113"/>
  <c r="FA114"/>
  <c r="FA115"/>
  <c r="FA116"/>
  <c r="FA117"/>
  <c r="FA118"/>
  <c r="FA119"/>
  <c r="FA120"/>
  <c r="FA121"/>
  <c r="FA122"/>
  <c r="FA123"/>
  <c r="FA124"/>
  <c r="FA125"/>
  <c r="FA126"/>
  <c r="FA127"/>
  <c r="FA128"/>
  <c r="FA129"/>
  <c r="FA130"/>
  <c r="FA131"/>
  <c r="FA132"/>
  <c r="FA133"/>
  <c r="FA134"/>
  <c r="FA135"/>
  <c r="FA136"/>
  <c r="FA137"/>
  <c r="FA138"/>
  <c r="FA139"/>
  <c r="FA140"/>
  <c r="FA141"/>
  <c r="FA142"/>
  <c r="FA143"/>
  <c r="FA144"/>
  <c r="FA145"/>
  <c r="FA146"/>
  <c r="FA147"/>
  <c r="FA148"/>
  <c r="FA149"/>
  <c r="FA150"/>
  <c r="FA151"/>
  <c r="FA152"/>
  <c r="FA153"/>
  <c r="FA154"/>
  <c r="FA155"/>
  <c r="FA156"/>
  <c r="FA157"/>
  <c r="FA158"/>
  <c r="FA159"/>
  <c r="FA160"/>
  <c r="FA161"/>
  <c r="FA162"/>
  <c r="FA163"/>
  <c r="FA164"/>
  <c r="FA165"/>
  <c r="FA166"/>
  <c r="FA167"/>
  <c r="FA168"/>
  <c r="FA169"/>
  <c r="FA170"/>
  <c r="FA171"/>
  <c r="FA172"/>
  <c r="FA173"/>
  <c r="FA174"/>
  <c r="FA175"/>
  <c r="FA176"/>
  <c r="FA177"/>
  <c r="FA178"/>
  <c r="FA179"/>
  <c r="FA180"/>
  <c r="FA181"/>
  <c r="FA182"/>
  <c r="FA183"/>
  <c r="FA184"/>
  <c r="FA185"/>
  <c r="FA186"/>
  <c r="FA187"/>
  <c r="FA188"/>
  <c r="FA189"/>
  <c r="FA190"/>
  <c r="FA191"/>
  <c r="FA192"/>
  <c r="FA193"/>
  <c r="FA194"/>
  <c r="FA195"/>
  <c r="FA196"/>
  <c r="FA197"/>
  <c r="FA198"/>
  <c r="FA199"/>
  <c r="FA200"/>
  <c r="FA201"/>
  <c r="FA202"/>
  <c r="FA203"/>
  <c r="FA204"/>
  <c r="FA205"/>
  <c r="FA206"/>
  <c r="FA207"/>
  <c r="FA208"/>
  <c r="FA209"/>
  <c r="FA210"/>
  <c r="FA211"/>
  <c r="FA212"/>
  <c r="FA213"/>
  <c r="FA214"/>
  <c r="FA215"/>
  <c r="FA216"/>
  <c r="FA217"/>
  <c r="FA218"/>
  <c r="FA219"/>
  <c r="FA220"/>
  <c r="FA221"/>
  <c r="FA222"/>
  <c r="FA223"/>
  <c r="FA224"/>
  <c r="FA225"/>
  <c r="FA226"/>
  <c r="FA227"/>
  <c r="FA228"/>
  <c r="FA229"/>
  <c r="FA230"/>
  <c r="FA231"/>
  <c r="FA232"/>
  <c r="FA233"/>
  <c r="FA234"/>
  <c r="FA235"/>
  <c r="FA236"/>
  <c r="FA237"/>
  <c r="FA238"/>
  <c r="FA239"/>
  <c r="FA240"/>
  <c r="FA241"/>
  <c r="FA242"/>
  <c r="FA243"/>
  <c r="FA244"/>
  <c r="FA245"/>
  <c r="FA246"/>
  <c r="FA247"/>
  <c r="FA248"/>
  <c r="FA249"/>
  <c r="FA250"/>
  <c r="FA251"/>
  <c r="FA252"/>
  <c r="FA253"/>
  <c r="FA254"/>
  <c r="FA255"/>
  <c r="FA256"/>
  <c r="FA257"/>
  <c r="FA258"/>
  <c r="FA259"/>
  <c r="FA260"/>
  <c r="FA261"/>
  <c r="FA262"/>
  <c r="FA263"/>
  <c r="FA264"/>
  <c r="FA265"/>
  <c r="FA266"/>
  <c r="FA267"/>
  <c r="FA268"/>
  <c r="FA269"/>
  <c r="FA270"/>
  <c r="FA271"/>
  <c r="FA272"/>
  <c r="FA273"/>
  <c r="FA274"/>
  <c r="FA275"/>
  <c r="FA276"/>
  <c r="FA277"/>
  <c r="FA278"/>
  <c r="FA279"/>
  <c r="FA280"/>
  <c r="FA281"/>
  <c r="FA282"/>
  <c r="FA283"/>
  <c r="FA284"/>
  <c r="FA285"/>
  <c r="FA286"/>
  <c r="FA287"/>
  <c r="FA288"/>
  <c r="FA289"/>
  <c r="FA290"/>
  <c r="FA291"/>
  <c r="FA292"/>
  <c r="FA293"/>
  <c r="FA294"/>
  <c r="FA295"/>
  <c r="FA296"/>
  <c r="FA297"/>
  <c r="FA298"/>
  <c r="FA299"/>
  <c r="FA300"/>
  <c r="FA301"/>
  <c r="FA302"/>
  <c r="FA303"/>
  <c r="FA304"/>
  <c r="FA305"/>
  <c r="FA306"/>
  <c r="FA307"/>
  <c r="FA308"/>
  <c r="FA309"/>
  <c r="FA310"/>
  <c r="FA311"/>
  <c r="FA312"/>
  <c r="FA313"/>
  <c r="FA314"/>
  <c r="FA315"/>
  <c r="FA316"/>
  <c r="FA317"/>
  <c r="FA318"/>
  <c r="FA319"/>
  <c r="FA320"/>
  <c r="FA321"/>
  <c r="FA322"/>
  <c r="FA323"/>
  <c r="FA324"/>
  <c r="FA325"/>
  <c r="FA326"/>
  <c r="FA327"/>
  <c r="FA328"/>
  <c r="FA329"/>
  <c r="FA330"/>
  <c r="FA331"/>
  <c r="FA332"/>
  <c r="FA333"/>
  <c r="FA334"/>
  <c r="FA335"/>
  <c r="FA336"/>
  <c r="FA337"/>
  <c r="FA338"/>
  <c r="FA339"/>
  <c r="FA340"/>
  <c r="FA341"/>
  <c r="FA342"/>
  <c r="FA343"/>
  <c r="FA344"/>
  <c r="FA345"/>
  <c r="FA346"/>
  <c r="FA347"/>
  <c r="FA348"/>
  <c r="FA349"/>
  <c r="FA350"/>
  <c r="FA351"/>
  <c r="FA352"/>
  <c r="FA353"/>
  <c r="FA354"/>
  <c r="FA355"/>
  <c r="FA356"/>
  <c r="FA357"/>
  <c r="FA358"/>
  <c r="FA359"/>
  <c r="FA360"/>
  <c r="FA361"/>
  <c r="FA362"/>
  <c r="FA363"/>
  <c r="FA364"/>
  <c r="FA365"/>
  <c r="FA366"/>
  <c r="FA367"/>
  <c r="FA368"/>
  <c r="FA369"/>
  <c r="FA370"/>
  <c r="FA371"/>
  <c r="FA372"/>
  <c r="FA373"/>
  <c r="FA374"/>
  <c r="FA375"/>
  <c r="FA376"/>
  <c r="FA377"/>
  <c r="FA378"/>
  <c r="FA379"/>
  <c r="FA380"/>
  <c r="FA381"/>
  <c r="FA382"/>
  <c r="FA383"/>
  <c r="FA384"/>
  <c r="FA385"/>
  <c r="FA386"/>
  <c r="FA387"/>
  <c r="FA388"/>
  <c r="FA389"/>
  <c r="FA390"/>
  <c r="FA391"/>
  <c r="FA392"/>
  <c r="FA393"/>
  <c r="FA394"/>
  <c r="FA395"/>
  <c r="FA396"/>
  <c r="FA397"/>
  <c r="FA398"/>
  <c r="FA399"/>
  <c r="FA400"/>
  <c r="FA401"/>
  <c r="FA402"/>
  <c r="FA403"/>
  <c r="FA404"/>
  <c r="FA405"/>
  <c r="FA406"/>
  <c r="FA407"/>
  <c r="FA408"/>
  <c r="FA409"/>
  <c r="FA410"/>
  <c r="FA411"/>
  <c r="FA412"/>
  <c r="FA413"/>
  <c r="FA414"/>
  <c r="FA415"/>
  <c r="FA416"/>
  <c r="FA417"/>
  <c r="FA418"/>
  <c r="FA419"/>
  <c r="FA420"/>
  <c r="FA421"/>
  <c r="FA422"/>
  <c r="FA423"/>
  <c r="FA424"/>
  <c r="FA425"/>
  <c r="FA426"/>
  <c r="FA427"/>
  <c r="FA428"/>
  <c r="FA429"/>
  <c r="FA430"/>
  <c r="FA431"/>
  <c r="FA432"/>
  <c r="FA433"/>
  <c r="FA434"/>
  <c r="FA435"/>
  <c r="FA436"/>
  <c r="FA437"/>
  <c r="FA438"/>
  <c r="FA439"/>
  <c r="FA440"/>
  <c r="FA441"/>
  <c r="FA442"/>
  <c r="FA443"/>
  <c r="FA444"/>
  <c r="FA445"/>
  <c r="FA446"/>
  <c r="FA447"/>
  <c r="FA448"/>
  <c r="FA449"/>
  <c r="FA450"/>
  <c r="FA451"/>
  <c r="FA452"/>
  <c r="FA453"/>
  <c r="FA454"/>
  <c r="FA455"/>
  <c r="FA456"/>
  <c r="FA457"/>
  <c r="FA458"/>
  <c r="FA459"/>
  <c r="FA460"/>
  <c r="FA461"/>
  <c r="FA462"/>
  <c r="FA463"/>
  <c r="FA464"/>
  <c r="FA465"/>
  <c r="FA466"/>
  <c r="FA467"/>
  <c r="FA468"/>
  <c r="FA469"/>
  <c r="FA470"/>
  <c r="FA471"/>
  <c r="FA472"/>
  <c r="FA473"/>
  <c r="FA474"/>
  <c r="FA475"/>
  <c r="FA476"/>
  <c r="FA477"/>
  <c r="FA478"/>
  <c r="FA479"/>
  <c r="FA480"/>
  <c r="FA481"/>
  <c r="FA482"/>
  <c r="FA483"/>
  <c r="FA484"/>
  <c r="FA485"/>
  <c r="FA486"/>
  <c r="FA487"/>
  <c r="FA488"/>
  <c r="FA489"/>
  <c r="FA490"/>
  <c r="FA491"/>
  <c r="FA492"/>
  <c r="FA493"/>
  <c r="FA494"/>
  <c r="FA495"/>
  <c r="FA496"/>
  <c r="FA497"/>
  <c r="FA498"/>
  <c r="FA499"/>
  <c r="FA500"/>
  <c r="FA501"/>
  <c r="FA502"/>
  <c r="FA503"/>
  <c r="FA504"/>
  <c r="FA505"/>
  <c r="FA506"/>
  <c r="FA507"/>
  <c r="FA508"/>
  <c r="FA509"/>
  <c r="FA510"/>
  <c r="FA511"/>
  <c r="FA512"/>
  <c r="FA513"/>
  <c r="FA514"/>
  <c r="FA515"/>
  <c r="FA516"/>
  <c r="FA517"/>
  <c r="FA518"/>
  <c r="FA519"/>
  <c r="FA520"/>
  <c r="FA521"/>
  <c r="FA522"/>
  <c r="FA523"/>
  <c r="FA524"/>
  <c r="FA525"/>
  <c r="FA526"/>
  <c r="FA527"/>
  <c r="FA528"/>
  <c r="FA529"/>
  <c r="FA530"/>
  <c r="FA531"/>
  <c r="FA532"/>
  <c r="FA533"/>
  <c r="FA534"/>
  <c r="FA535"/>
  <c r="FA536"/>
  <c r="FA537"/>
  <c r="FA538"/>
  <c r="FA539"/>
  <c r="FA540"/>
  <c r="FA541"/>
  <c r="FA542"/>
  <c r="FA543"/>
  <c r="FA544"/>
  <c r="FA545"/>
  <c r="FA546"/>
  <c r="FA547"/>
  <c r="FA548"/>
  <c r="FA549"/>
  <c r="FA550"/>
  <c r="FA551"/>
  <c r="FA552"/>
  <c r="FA553"/>
  <c r="FA554"/>
  <c r="FA555"/>
  <c r="FA556"/>
  <c r="FA557"/>
  <c r="FA558"/>
  <c r="FA559"/>
  <c r="FA560"/>
  <c r="FA561"/>
  <c r="FA562"/>
  <c r="FA563"/>
  <c r="FA564"/>
  <c r="FA565"/>
  <c r="FA566"/>
  <c r="FA567"/>
  <c r="FA568"/>
  <c r="FA569"/>
  <c r="FA570"/>
  <c r="FA571"/>
  <c r="FA572"/>
  <c r="FA573"/>
  <c r="FA574"/>
  <c r="FA575"/>
  <c r="FA576"/>
  <c r="FA577"/>
  <c r="FA578"/>
  <c r="FA579"/>
  <c r="FA580"/>
  <c r="FA581"/>
  <c r="FA582"/>
  <c r="FA583"/>
  <c r="FA584"/>
  <c r="FA585"/>
  <c r="FA586"/>
  <c r="FA587"/>
  <c r="FA588"/>
  <c r="FA589"/>
  <c r="FA590"/>
  <c r="FA591"/>
  <c r="FA592"/>
  <c r="FA593"/>
  <c r="FA594"/>
  <c r="FA595"/>
  <c r="FA596"/>
  <c r="FA597"/>
  <c r="FA598"/>
  <c r="FA599"/>
  <c r="FA600"/>
  <c r="FA601"/>
  <c r="FA602"/>
  <c r="FA603"/>
  <c r="FA604"/>
  <c r="FA605"/>
  <c r="FA606"/>
  <c r="FA607"/>
  <c r="FA608"/>
  <c r="FA609"/>
  <c r="FA610"/>
  <c r="FA611"/>
  <c r="FA612"/>
  <c r="FA613"/>
  <c r="FA614"/>
  <c r="FA615"/>
  <c r="FA616"/>
  <c r="FA617"/>
  <c r="FA618"/>
  <c r="FA619"/>
  <c r="FA620"/>
  <c r="FA621"/>
  <c r="FA622"/>
  <c r="FA623"/>
  <c r="FA624"/>
  <c r="FA625"/>
  <c r="FA626"/>
  <c r="FA627"/>
  <c r="FA628"/>
  <c r="FA629"/>
  <c r="FA630"/>
  <c r="FA631"/>
  <c r="FA632"/>
  <c r="FA633"/>
  <c r="FA634"/>
  <c r="FA635"/>
  <c r="FA636"/>
  <c r="FA637"/>
  <c r="FA638"/>
  <c r="FA639"/>
  <c r="FA640"/>
  <c r="FA641"/>
  <c r="FA642"/>
  <c r="FA643"/>
  <c r="FA644"/>
  <c r="FA645"/>
  <c r="FA646"/>
  <c r="FA647"/>
  <c r="FA648"/>
  <c r="FA649"/>
  <c r="FA650"/>
  <c r="FA651"/>
  <c r="FA652"/>
  <c r="FA653"/>
  <c r="FA654"/>
  <c r="FA655"/>
  <c r="FA656"/>
  <c r="FA657"/>
  <c r="FA658"/>
  <c r="FA659"/>
  <c r="FA660"/>
  <c r="FA661"/>
  <c r="FA662"/>
  <c r="FA663"/>
  <c r="FA664"/>
  <c r="FA665"/>
  <c r="FA666"/>
  <c r="FA667"/>
  <c r="FA668"/>
  <c r="FA669"/>
  <c r="FA670"/>
  <c r="FA671"/>
  <c r="FA672"/>
  <c r="FA673"/>
  <c r="FA674"/>
  <c r="FA675"/>
  <c r="EZ3"/>
  <c r="EZ4"/>
  <c r="EZ5"/>
  <c r="EZ6"/>
  <c r="EZ7"/>
  <c r="EZ8"/>
  <c r="EZ9"/>
  <c r="EZ10"/>
  <c r="EZ11"/>
  <c r="EZ12"/>
  <c r="EZ13"/>
  <c r="EZ14"/>
  <c r="EZ15"/>
  <c r="EZ16"/>
  <c r="EZ17"/>
  <c r="EZ18"/>
  <c r="EZ19"/>
  <c r="EZ20"/>
  <c r="EZ21"/>
  <c r="EZ22"/>
  <c r="EZ23"/>
  <c r="EZ24"/>
  <c r="EZ25"/>
  <c r="EZ26"/>
  <c r="EZ27"/>
  <c r="EZ28"/>
  <c r="EZ29"/>
  <c r="EZ30"/>
  <c r="EZ31"/>
  <c r="EZ32"/>
  <c r="EZ33"/>
  <c r="EZ34"/>
  <c r="EZ35"/>
  <c r="EZ36"/>
  <c r="EZ37"/>
  <c r="EZ38"/>
  <c r="EZ39"/>
  <c r="EZ40"/>
  <c r="EZ41"/>
  <c r="EZ42"/>
  <c r="EZ43"/>
  <c r="EZ44"/>
  <c r="EZ45"/>
  <c r="EZ46"/>
  <c r="EZ47"/>
  <c r="EZ48"/>
  <c r="EZ49"/>
  <c r="EZ50"/>
  <c r="EZ51"/>
  <c r="EZ52"/>
  <c r="EZ53"/>
  <c r="EZ54"/>
  <c r="EZ55"/>
  <c r="EZ56"/>
  <c r="EZ57"/>
  <c r="EZ58"/>
  <c r="EZ59"/>
  <c r="EZ60"/>
  <c r="EZ61"/>
  <c r="EZ62"/>
  <c r="EZ63"/>
  <c r="EZ64"/>
  <c r="EZ65"/>
  <c r="EZ66"/>
  <c r="EZ67"/>
  <c r="EZ68"/>
  <c r="EZ69"/>
  <c r="EZ70"/>
  <c r="EZ71"/>
  <c r="EZ72"/>
  <c r="EZ73"/>
  <c r="EZ74"/>
  <c r="EZ75"/>
  <c r="EZ76"/>
  <c r="EZ77"/>
  <c r="EZ78"/>
  <c r="EZ79"/>
  <c r="EZ80"/>
  <c r="EZ81"/>
  <c r="EZ82"/>
  <c r="EZ83"/>
  <c r="EZ84"/>
  <c r="EZ85"/>
  <c r="EZ86"/>
  <c r="EZ87"/>
  <c r="EZ88"/>
  <c r="EZ89"/>
  <c r="EZ90"/>
  <c r="EZ91"/>
  <c r="EZ92"/>
  <c r="EZ93"/>
  <c r="EZ94"/>
  <c r="EZ95"/>
  <c r="EZ96"/>
  <c r="EZ97"/>
  <c r="EZ98"/>
  <c r="EZ99"/>
  <c r="EZ100"/>
  <c r="EZ101"/>
  <c r="EZ102"/>
  <c r="EZ103"/>
  <c r="EZ104"/>
  <c r="EZ105"/>
  <c r="EZ106"/>
  <c r="EZ107"/>
  <c r="EZ108"/>
  <c r="EZ109"/>
  <c r="EZ110"/>
  <c r="EZ111"/>
  <c r="EZ112"/>
  <c r="EZ113"/>
  <c r="EZ114"/>
  <c r="EZ115"/>
  <c r="EZ116"/>
  <c r="EZ117"/>
  <c r="EZ118"/>
  <c r="EZ119"/>
  <c r="EZ120"/>
  <c r="EZ121"/>
  <c r="EZ122"/>
  <c r="EZ123"/>
  <c r="EZ124"/>
  <c r="EZ125"/>
  <c r="EZ126"/>
  <c r="EZ127"/>
  <c r="EZ128"/>
  <c r="EZ129"/>
  <c r="EZ130"/>
  <c r="EZ131"/>
  <c r="EZ132"/>
  <c r="EZ133"/>
  <c r="EZ134"/>
  <c r="EZ135"/>
  <c r="EZ136"/>
  <c r="EZ137"/>
  <c r="EZ138"/>
  <c r="EZ139"/>
  <c r="EZ140"/>
  <c r="EZ141"/>
  <c r="EZ142"/>
  <c r="EZ143"/>
  <c r="EZ144"/>
  <c r="EZ145"/>
  <c r="EZ146"/>
  <c r="EZ147"/>
  <c r="EZ148"/>
  <c r="EZ149"/>
  <c r="EZ150"/>
  <c r="EZ151"/>
  <c r="EZ152"/>
  <c r="EZ153"/>
  <c r="EZ154"/>
  <c r="EZ155"/>
  <c r="EZ156"/>
  <c r="EZ157"/>
  <c r="EZ158"/>
  <c r="EZ159"/>
  <c r="EZ160"/>
  <c r="EZ161"/>
  <c r="EZ162"/>
  <c r="EZ163"/>
  <c r="EZ164"/>
  <c r="EZ165"/>
  <c r="EZ166"/>
  <c r="EZ167"/>
  <c r="EZ168"/>
  <c r="EZ169"/>
  <c r="EZ170"/>
  <c r="EZ171"/>
  <c r="EZ172"/>
  <c r="EZ173"/>
  <c r="EZ174"/>
  <c r="EZ175"/>
  <c r="EZ176"/>
  <c r="EZ177"/>
  <c r="EZ178"/>
  <c r="EZ179"/>
  <c r="EZ180"/>
  <c r="EZ181"/>
  <c r="EZ182"/>
  <c r="EZ183"/>
  <c r="EZ184"/>
  <c r="EZ185"/>
  <c r="EZ186"/>
  <c r="EZ187"/>
  <c r="EZ188"/>
  <c r="EZ189"/>
  <c r="EZ190"/>
  <c r="EZ191"/>
  <c r="EZ192"/>
  <c r="EZ193"/>
  <c r="EZ194"/>
  <c r="EZ195"/>
  <c r="EZ196"/>
  <c r="EZ197"/>
  <c r="EZ198"/>
  <c r="EZ199"/>
  <c r="EZ200"/>
  <c r="EZ201"/>
  <c r="EZ202"/>
  <c r="EZ203"/>
  <c r="EZ204"/>
  <c r="EZ205"/>
  <c r="EZ206"/>
  <c r="EZ207"/>
  <c r="EZ208"/>
  <c r="EZ209"/>
  <c r="EZ210"/>
  <c r="EZ211"/>
  <c r="EZ212"/>
  <c r="EZ213"/>
  <c r="EZ214"/>
  <c r="EZ215"/>
  <c r="EZ216"/>
  <c r="EZ217"/>
  <c r="EZ218"/>
  <c r="EZ219"/>
  <c r="EZ220"/>
  <c r="EZ221"/>
  <c r="EZ222"/>
  <c r="EZ223"/>
  <c r="EZ224"/>
  <c r="EZ225"/>
  <c r="EZ226"/>
  <c r="EZ227"/>
  <c r="EZ228"/>
  <c r="EZ229"/>
  <c r="EZ230"/>
  <c r="EZ231"/>
  <c r="EZ232"/>
  <c r="EZ233"/>
  <c r="EZ234"/>
  <c r="EZ235"/>
  <c r="EZ236"/>
  <c r="EZ237"/>
  <c r="EZ238"/>
  <c r="EZ239"/>
  <c r="EZ240"/>
  <c r="EZ241"/>
  <c r="EZ242"/>
  <c r="EZ243"/>
  <c r="EZ244"/>
  <c r="EZ245"/>
  <c r="EZ246"/>
  <c r="EZ247"/>
  <c r="EZ248"/>
  <c r="EZ249"/>
  <c r="EZ250"/>
  <c r="EZ251"/>
  <c r="EZ252"/>
  <c r="EZ253"/>
  <c r="EZ254"/>
  <c r="EZ255"/>
  <c r="EZ256"/>
  <c r="EZ257"/>
  <c r="EZ258"/>
  <c r="EZ259"/>
  <c r="EZ260"/>
  <c r="EZ261"/>
  <c r="EZ262"/>
  <c r="EZ263"/>
  <c r="EZ264"/>
  <c r="EZ265"/>
  <c r="EZ266"/>
  <c r="EZ267"/>
  <c r="EZ268"/>
  <c r="EZ269"/>
  <c r="EZ270"/>
  <c r="EZ271"/>
  <c r="EZ272"/>
  <c r="EZ273"/>
  <c r="EZ274"/>
  <c r="EZ275"/>
  <c r="EZ276"/>
  <c r="EZ277"/>
  <c r="EZ278"/>
  <c r="EZ279"/>
  <c r="EZ280"/>
  <c r="EZ281"/>
  <c r="EZ282"/>
  <c r="EZ283"/>
  <c r="EZ284"/>
  <c r="EZ285"/>
  <c r="EZ286"/>
  <c r="EZ287"/>
  <c r="EZ288"/>
  <c r="EZ289"/>
  <c r="EZ290"/>
  <c r="EZ291"/>
  <c r="EZ292"/>
  <c r="EZ293"/>
  <c r="EZ294"/>
  <c r="EZ295"/>
  <c r="EZ296"/>
  <c r="EZ297"/>
  <c r="EZ298"/>
  <c r="EZ299"/>
  <c r="EZ300"/>
  <c r="EZ301"/>
  <c r="EZ302"/>
  <c r="EZ303"/>
  <c r="EZ304"/>
  <c r="EZ305"/>
  <c r="EZ306"/>
  <c r="EZ307"/>
  <c r="EZ308"/>
  <c r="EZ309"/>
  <c r="EZ310"/>
  <c r="EZ311"/>
  <c r="EZ312"/>
  <c r="EZ313"/>
  <c r="EZ314"/>
  <c r="EZ315"/>
  <c r="EZ316"/>
  <c r="EZ317"/>
  <c r="EZ318"/>
  <c r="EZ319"/>
  <c r="EZ320"/>
  <c r="EZ321"/>
  <c r="EZ322"/>
  <c r="EZ323"/>
  <c r="EZ324"/>
  <c r="EZ325"/>
  <c r="EZ326"/>
  <c r="EZ327"/>
  <c r="EZ328"/>
  <c r="EZ329"/>
  <c r="EZ330"/>
  <c r="EZ331"/>
  <c r="EZ332"/>
  <c r="EZ333"/>
  <c r="EZ334"/>
  <c r="EZ335"/>
  <c r="EZ336"/>
  <c r="EZ337"/>
  <c r="EZ338"/>
  <c r="EZ339"/>
  <c r="EZ340"/>
  <c r="EZ341"/>
  <c r="EZ342"/>
  <c r="EZ343"/>
  <c r="EZ344"/>
  <c r="EZ345"/>
  <c r="EZ346"/>
  <c r="EZ347"/>
  <c r="EZ348"/>
  <c r="EZ349"/>
  <c r="EZ350"/>
  <c r="EZ351"/>
  <c r="EZ352"/>
  <c r="EZ353"/>
  <c r="EZ354"/>
  <c r="EZ355"/>
  <c r="EZ356"/>
  <c r="EZ357"/>
  <c r="EZ358"/>
  <c r="EZ359"/>
  <c r="EZ360"/>
  <c r="EZ361"/>
  <c r="EZ362"/>
  <c r="EZ363"/>
  <c r="EZ364"/>
  <c r="EZ365"/>
  <c r="EZ366"/>
  <c r="EZ367"/>
  <c r="EZ368"/>
  <c r="EZ369"/>
  <c r="EZ370"/>
  <c r="EZ371"/>
  <c r="EZ372"/>
  <c r="EZ373"/>
  <c r="EZ374"/>
  <c r="EZ375"/>
  <c r="EZ376"/>
  <c r="EZ377"/>
  <c r="EZ378"/>
  <c r="EZ379"/>
  <c r="EZ380"/>
  <c r="EZ381"/>
  <c r="EZ382"/>
  <c r="EZ383"/>
  <c r="EZ384"/>
  <c r="EZ385"/>
  <c r="EZ386"/>
  <c r="EZ387"/>
  <c r="EZ388"/>
  <c r="EZ389"/>
  <c r="EZ390"/>
  <c r="EZ391"/>
  <c r="EZ392"/>
  <c r="EZ393"/>
  <c r="EZ394"/>
  <c r="EZ395"/>
  <c r="EZ396"/>
  <c r="EZ397"/>
  <c r="EZ398"/>
  <c r="EZ399"/>
  <c r="EZ400"/>
  <c r="EZ401"/>
  <c r="EZ402"/>
  <c r="EZ403"/>
  <c r="EZ404"/>
  <c r="EZ405"/>
  <c r="EZ406"/>
  <c r="EZ407"/>
  <c r="EZ408"/>
  <c r="EZ409"/>
  <c r="EZ410"/>
  <c r="EZ411"/>
  <c r="EZ412"/>
  <c r="EZ413"/>
  <c r="EZ414"/>
  <c r="EZ415"/>
  <c r="EZ416"/>
  <c r="EZ417"/>
  <c r="EZ418"/>
  <c r="EZ419"/>
  <c r="EZ420"/>
  <c r="EZ421"/>
  <c r="EZ422"/>
  <c r="EZ423"/>
  <c r="EZ424"/>
  <c r="EZ425"/>
  <c r="EZ426"/>
  <c r="EZ427"/>
  <c r="EZ428"/>
  <c r="EZ429"/>
  <c r="EZ430"/>
  <c r="EZ431"/>
  <c r="EZ432"/>
  <c r="EZ433"/>
  <c r="EZ434"/>
  <c r="EZ435"/>
  <c r="EZ436"/>
  <c r="EZ437"/>
  <c r="EZ438"/>
  <c r="EZ439"/>
  <c r="EZ440"/>
  <c r="EZ441"/>
  <c r="EZ442"/>
  <c r="EZ443"/>
  <c r="EZ444"/>
  <c r="EZ445"/>
  <c r="EZ446"/>
  <c r="EZ447"/>
  <c r="EZ448"/>
  <c r="EZ449"/>
  <c r="EZ450"/>
  <c r="EZ451"/>
  <c r="EZ452"/>
  <c r="EZ453"/>
  <c r="EZ454"/>
  <c r="EZ455"/>
  <c r="EZ456"/>
  <c r="EZ457"/>
  <c r="EZ458"/>
  <c r="EZ459"/>
  <c r="EZ460"/>
  <c r="EZ461"/>
  <c r="EZ462"/>
  <c r="EZ463"/>
  <c r="EZ464"/>
  <c r="EZ465"/>
  <c r="EZ466"/>
  <c r="EZ467"/>
  <c r="EZ468"/>
  <c r="EZ469"/>
  <c r="EZ470"/>
  <c r="EZ471"/>
  <c r="EZ472"/>
  <c r="EZ473"/>
  <c r="EZ474"/>
  <c r="EZ475"/>
  <c r="EZ476"/>
  <c r="EZ477"/>
  <c r="EZ478"/>
  <c r="EZ479"/>
  <c r="EZ480"/>
  <c r="EZ481"/>
  <c r="EZ482"/>
  <c r="EZ483"/>
  <c r="EZ484"/>
  <c r="EZ485"/>
  <c r="EZ486"/>
  <c r="EZ487"/>
  <c r="EZ488"/>
  <c r="EZ489"/>
  <c r="EZ490"/>
  <c r="EZ491"/>
  <c r="EZ492"/>
  <c r="EZ493"/>
  <c r="EZ494"/>
  <c r="EZ495"/>
  <c r="EZ496"/>
  <c r="EZ497"/>
  <c r="EZ498"/>
  <c r="EZ499"/>
  <c r="EZ500"/>
  <c r="EZ501"/>
  <c r="EZ502"/>
  <c r="EZ503"/>
  <c r="EZ504"/>
  <c r="EZ505"/>
  <c r="EZ506"/>
  <c r="EZ507"/>
  <c r="EZ508"/>
  <c r="EZ509"/>
  <c r="EZ510"/>
  <c r="EZ511"/>
  <c r="EZ512"/>
  <c r="EZ513"/>
  <c r="EZ514"/>
  <c r="EZ515"/>
  <c r="EZ516"/>
  <c r="EZ517"/>
  <c r="EZ518"/>
  <c r="EZ519"/>
  <c r="EZ520"/>
  <c r="EZ521"/>
  <c r="EZ522"/>
  <c r="EZ523"/>
  <c r="EZ524"/>
  <c r="EZ525"/>
  <c r="EZ526"/>
  <c r="EZ527"/>
  <c r="EZ528"/>
  <c r="EZ529"/>
  <c r="EZ530"/>
  <c r="EZ531"/>
  <c r="EZ532"/>
  <c r="EZ533"/>
  <c r="EZ534"/>
  <c r="EZ535"/>
  <c r="EZ536"/>
  <c r="EZ537"/>
  <c r="EZ538"/>
  <c r="EZ539"/>
  <c r="EZ540"/>
  <c r="EZ541"/>
  <c r="EZ542"/>
  <c r="EZ543"/>
  <c r="EZ544"/>
  <c r="EZ545"/>
  <c r="EZ546"/>
  <c r="EZ547"/>
  <c r="EZ548"/>
  <c r="EZ549"/>
  <c r="EZ550"/>
  <c r="EZ551"/>
  <c r="EZ552"/>
  <c r="EZ553"/>
  <c r="EZ554"/>
  <c r="EZ555"/>
  <c r="EZ556"/>
  <c r="EZ557"/>
  <c r="EZ558"/>
  <c r="EZ559"/>
  <c r="EZ560"/>
  <c r="EZ561"/>
  <c r="EZ562"/>
  <c r="EZ563"/>
  <c r="EZ564"/>
  <c r="EZ565"/>
  <c r="EZ566"/>
  <c r="EZ567"/>
  <c r="EZ568"/>
  <c r="EZ569"/>
  <c r="EZ570"/>
  <c r="EZ571"/>
  <c r="EZ572"/>
  <c r="EZ573"/>
  <c r="EZ574"/>
  <c r="EZ575"/>
  <c r="EZ576"/>
  <c r="EZ577"/>
  <c r="EZ578"/>
  <c r="EZ579"/>
  <c r="EZ580"/>
  <c r="EZ581"/>
  <c r="EZ582"/>
  <c r="EZ583"/>
  <c r="EZ584"/>
  <c r="EZ585"/>
  <c r="EZ586"/>
  <c r="EZ587"/>
  <c r="EZ588"/>
  <c r="EZ589"/>
  <c r="EZ590"/>
  <c r="EZ591"/>
  <c r="EZ592"/>
  <c r="EZ593"/>
  <c r="EZ594"/>
  <c r="EZ595"/>
  <c r="EZ596"/>
  <c r="EZ597"/>
  <c r="EZ598"/>
  <c r="EZ599"/>
  <c r="EZ600"/>
  <c r="EZ601"/>
  <c r="EZ602"/>
  <c r="EZ603"/>
  <c r="EZ604"/>
  <c r="EZ605"/>
  <c r="EZ606"/>
  <c r="EZ607"/>
  <c r="EZ608"/>
  <c r="EZ609"/>
  <c r="EZ610"/>
  <c r="EZ611"/>
  <c r="EZ612"/>
  <c r="EZ613"/>
  <c r="EZ614"/>
  <c r="EZ615"/>
  <c r="EZ616"/>
  <c r="EZ617"/>
  <c r="EZ618"/>
  <c r="EZ619"/>
  <c r="EZ620"/>
  <c r="EZ621"/>
  <c r="EZ622"/>
  <c r="EZ623"/>
  <c r="EZ624"/>
  <c r="EZ625"/>
  <c r="EZ626"/>
  <c r="EZ627"/>
  <c r="EZ628"/>
  <c r="EZ629"/>
  <c r="EZ630"/>
  <c r="EZ631"/>
  <c r="EZ632"/>
  <c r="EZ633"/>
  <c r="EZ634"/>
  <c r="EZ635"/>
  <c r="EZ636"/>
  <c r="EZ637"/>
  <c r="EZ638"/>
  <c r="EZ639"/>
  <c r="EZ640"/>
  <c r="EZ641"/>
  <c r="EZ642"/>
  <c r="EZ643"/>
  <c r="EZ644"/>
  <c r="EZ645"/>
  <c r="EZ646"/>
  <c r="EZ647"/>
  <c r="EZ648"/>
  <c r="EZ649"/>
  <c r="EZ650"/>
  <c r="EZ651"/>
  <c r="EZ652"/>
  <c r="EZ653"/>
  <c r="EZ654"/>
  <c r="EZ655"/>
  <c r="EZ656"/>
  <c r="EZ657"/>
  <c r="EZ658"/>
  <c r="EZ659"/>
  <c r="EZ660"/>
  <c r="EZ661"/>
  <c r="EZ662"/>
  <c r="EZ663"/>
  <c r="EZ664"/>
  <c r="EZ665"/>
  <c r="EZ666"/>
  <c r="EZ667"/>
  <c r="EZ668"/>
  <c r="EZ669"/>
  <c r="EZ670"/>
  <c r="EZ671"/>
  <c r="EZ672"/>
  <c r="EZ673"/>
  <c r="EZ674"/>
  <c r="EZ675"/>
  <c r="FA2"/>
  <c r="EZ2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124"/>
  <c r="AT125"/>
  <c r="AT126"/>
  <c r="AT127"/>
  <c r="AT128"/>
  <c r="AT129"/>
  <c r="AT130"/>
  <c r="AT131"/>
  <c r="AT132"/>
  <c r="AT133"/>
  <c r="AT134"/>
  <c r="AT135"/>
  <c r="AT136"/>
  <c r="AT137"/>
  <c r="AT138"/>
  <c r="AT139"/>
  <c r="AT140"/>
  <c r="AT141"/>
  <c r="AT142"/>
  <c r="AT143"/>
  <c r="AT144"/>
  <c r="AT145"/>
  <c r="AT146"/>
  <c r="AT147"/>
  <c r="AT148"/>
  <c r="AT149"/>
  <c r="AT150"/>
  <c r="AT151"/>
  <c r="AT152"/>
  <c r="AT153"/>
  <c r="AT154"/>
  <c r="AT155"/>
  <c r="AT156"/>
  <c r="AT157"/>
  <c r="AT158"/>
  <c r="AT159"/>
  <c r="AT160"/>
  <c r="AT161"/>
  <c r="AT162"/>
  <c r="AT163"/>
  <c r="AT164"/>
  <c r="AT165"/>
  <c r="AT166"/>
  <c r="AT167"/>
  <c r="AT168"/>
  <c r="AT169"/>
  <c r="AT170"/>
  <c r="AT171"/>
  <c r="AT172"/>
  <c r="AT173"/>
  <c r="AT174"/>
  <c r="AT175"/>
  <c r="AT176"/>
  <c r="AT177"/>
  <c r="AT178"/>
  <c r="AT179"/>
  <c r="AT180"/>
  <c r="AT181"/>
  <c r="AT182"/>
  <c r="AT183"/>
  <c r="AT184"/>
  <c r="AT185"/>
  <c r="AT186"/>
  <c r="AT187"/>
  <c r="AT188"/>
  <c r="AT189"/>
  <c r="AT190"/>
  <c r="AT191"/>
  <c r="AT192"/>
  <c r="AT193"/>
  <c r="AT194"/>
  <c r="AT195"/>
  <c r="AT196"/>
  <c r="AT197"/>
  <c r="AT198"/>
  <c r="AT199"/>
  <c r="AT200"/>
  <c r="AT201"/>
  <c r="AT202"/>
  <c r="AT203"/>
  <c r="AT204"/>
  <c r="AT205"/>
  <c r="AT206"/>
  <c r="AT207"/>
  <c r="AT208"/>
  <c r="AT209"/>
  <c r="AT210"/>
  <c r="AT211"/>
  <c r="AT212"/>
  <c r="AT213"/>
  <c r="AT214"/>
  <c r="AT215"/>
  <c r="AT216"/>
  <c r="AT217"/>
  <c r="AT218"/>
  <c r="AT219"/>
  <c r="AT220"/>
  <c r="AT221"/>
  <c r="AT222"/>
  <c r="AT223"/>
  <c r="AT224"/>
  <c r="AT225"/>
  <c r="AT226"/>
  <c r="AT227"/>
  <c r="AT228"/>
  <c r="AT229"/>
  <c r="AT230"/>
  <c r="AT231"/>
  <c r="AT232"/>
  <c r="AT233"/>
  <c r="AT234"/>
  <c r="AT235"/>
  <c r="AT236"/>
  <c r="AT237"/>
  <c r="AT238"/>
  <c r="AT239"/>
  <c r="AT240"/>
  <c r="AT241"/>
  <c r="AT242"/>
  <c r="AT243"/>
  <c r="AT244"/>
  <c r="AT245"/>
  <c r="AT246"/>
  <c r="AT247"/>
  <c r="AT248"/>
  <c r="AT249"/>
  <c r="AT250"/>
  <c r="AT251"/>
  <c r="AT252"/>
  <c r="AT253"/>
  <c r="AT254"/>
  <c r="AT255"/>
  <c r="AT256"/>
  <c r="AT257"/>
  <c r="AT258"/>
  <c r="AT259"/>
  <c r="AT260"/>
  <c r="AT261"/>
  <c r="AT262"/>
  <c r="AT263"/>
  <c r="AT264"/>
  <c r="AT265"/>
  <c r="AT266"/>
  <c r="AT267"/>
  <c r="AT268"/>
  <c r="AT269"/>
  <c r="AT270"/>
  <c r="AT271"/>
  <c r="AT272"/>
  <c r="AT273"/>
  <c r="AT274"/>
  <c r="AT275"/>
  <c r="AT276"/>
  <c r="AT277"/>
  <c r="AT278"/>
  <c r="AT279"/>
  <c r="AT280"/>
  <c r="AT281"/>
  <c r="AT282"/>
  <c r="AT283"/>
  <c r="AT284"/>
  <c r="AT285"/>
  <c r="AT286"/>
  <c r="AT287"/>
  <c r="AT288"/>
  <c r="AT289"/>
  <c r="AT290"/>
  <c r="AT291"/>
  <c r="AT292"/>
  <c r="AT293"/>
  <c r="AT294"/>
  <c r="AT295"/>
  <c r="AT296"/>
  <c r="AT297"/>
  <c r="AT298"/>
  <c r="AT299"/>
  <c r="AT300"/>
  <c r="AT301"/>
  <c r="AT302"/>
  <c r="AT303"/>
  <c r="AT304"/>
  <c r="AT305"/>
  <c r="AT306"/>
  <c r="AT307"/>
  <c r="AT308"/>
  <c r="AT309"/>
  <c r="AT310"/>
  <c r="AT311"/>
  <c r="AT312"/>
  <c r="AT313"/>
  <c r="AT314"/>
  <c r="AT315"/>
  <c r="AT316"/>
  <c r="AT317"/>
  <c r="AT318"/>
  <c r="AT319"/>
  <c r="AT320"/>
  <c r="AT321"/>
  <c r="AT322"/>
  <c r="AT323"/>
  <c r="AT324"/>
  <c r="AT325"/>
  <c r="AT326"/>
  <c r="AT327"/>
  <c r="AT328"/>
  <c r="AT329"/>
  <c r="AT330"/>
  <c r="AT331"/>
  <c r="AT332"/>
  <c r="AT333"/>
  <c r="AT334"/>
  <c r="AT335"/>
  <c r="AT336"/>
  <c r="AT337"/>
  <c r="AT338"/>
  <c r="AT339"/>
  <c r="AT340"/>
  <c r="AT341"/>
  <c r="AT342"/>
  <c r="AT343"/>
  <c r="AT344"/>
  <c r="AT345"/>
  <c r="AT346"/>
  <c r="AT347"/>
  <c r="AT348"/>
  <c r="AT349"/>
  <c r="AT350"/>
  <c r="AT351"/>
  <c r="AT352"/>
  <c r="AT353"/>
  <c r="AT354"/>
  <c r="AT355"/>
  <c r="AT356"/>
  <c r="AT357"/>
  <c r="AT358"/>
  <c r="AT359"/>
  <c r="AT360"/>
  <c r="AT361"/>
  <c r="AT362"/>
  <c r="AT363"/>
  <c r="AT364"/>
  <c r="AT365"/>
  <c r="AT366"/>
  <c r="AT367"/>
  <c r="AT368"/>
  <c r="AT369"/>
  <c r="AT370"/>
  <c r="AT371"/>
  <c r="AT372"/>
  <c r="AT373"/>
  <c r="AT374"/>
  <c r="AT375"/>
  <c r="AT376"/>
  <c r="AT377"/>
  <c r="AT378"/>
  <c r="AT379"/>
  <c r="AT380"/>
  <c r="AT381"/>
  <c r="AT382"/>
  <c r="AT383"/>
  <c r="AT384"/>
  <c r="AT385"/>
  <c r="AT386"/>
  <c r="AT387"/>
  <c r="AT388"/>
  <c r="AT389"/>
  <c r="AT390"/>
  <c r="AT391"/>
  <c r="AT392"/>
  <c r="AT393"/>
  <c r="AT394"/>
  <c r="AT395"/>
  <c r="AT396"/>
  <c r="AT397"/>
  <c r="AT398"/>
  <c r="AT399"/>
  <c r="AT400"/>
  <c r="AT401"/>
  <c r="AT402"/>
  <c r="AT403"/>
  <c r="AT404"/>
  <c r="AT405"/>
  <c r="AT406"/>
  <c r="AT407"/>
  <c r="AT408"/>
  <c r="AT409"/>
  <c r="AT410"/>
  <c r="AT411"/>
  <c r="AT412"/>
  <c r="AT413"/>
  <c r="AT414"/>
  <c r="AT415"/>
  <c r="AT416"/>
  <c r="AT417"/>
  <c r="AT418"/>
  <c r="AT419"/>
  <c r="AT420"/>
  <c r="AT421"/>
  <c r="AT422"/>
  <c r="AT423"/>
  <c r="AT424"/>
  <c r="AT425"/>
  <c r="AT426"/>
  <c r="AT427"/>
  <c r="AT428"/>
  <c r="AT429"/>
  <c r="AT430"/>
  <c r="AT431"/>
  <c r="AT432"/>
  <c r="AT433"/>
  <c r="AT434"/>
  <c r="AT435"/>
  <c r="AT436"/>
  <c r="AT437"/>
  <c r="AT438"/>
  <c r="AT439"/>
  <c r="AT440"/>
  <c r="AT441"/>
  <c r="AT442"/>
  <c r="AT443"/>
  <c r="AT444"/>
  <c r="AT445"/>
  <c r="AT446"/>
  <c r="AT447"/>
  <c r="AT448"/>
  <c r="AT449"/>
  <c r="AT450"/>
  <c r="AT451"/>
  <c r="AT452"/>
  <c r="AT453"/>
  <c r="AT454"/>
  <c r="AT455"/>
  <c r="AT456"/>
  <c r="AT457"/>
  <c r="AT458"/>
  <c r="AT459"/>
  <c r="AT460"/>
  <c r="AT461"/>
  <c r="AT462"/>
  <c r="AT463"/>
  <c r="AT464"/>
  <c r="AT465"/>
  <c r="AT466"/>
  <c r="AT467"/>
  <c r="AT468"/>
  <c r="AT469"/>
  <c r="AT470"/>
  <c r="AT471"/>
  <c r="AT472"/>
  <c r="AT473"/>
  <c r="AT474"/>
  <c r="AT475"/>
  <c r="AT476"/>
  <c r="AT477"/>
  <c r="AT478"/>
  <c r="AT479"/>
  <c r="AT480"/>
  <c r="AT481"/>
  <c r="AT482"/>
  <c r="AT483"/>
  <c r="AT484"/>
  <c r="AT485"/>
  <c r="AT486"/>
  <c r="AT487"/>
  <c r="AT488"/>
  <c r="AT489"/>
  <c r="AT490"/>
  <c r="AT491"/>
  <c r="AT492"/>
  <c r="AT493"/>
  <c r="AT494"/>
  <c r="AT495"/>
  <c r="AT496"/>
  <c r="AT497"/>
  <c r="AT498"/>
  <c r="AT499"/>
  <c r="AT500"/>
  <c r="AT501"/>
  <c r="AT502"/>
  <c r="AT503"/>
  <c r="AT504"/>
  <c r="AT505"/>
  <c r="AT506"/>
  <c r="AT507"/>
  <c r="AT508"/>
  <c r="AT509"/>
  <c r="AT510"/>
  <c r="AT511"/>
  <c r="AT512"/>
  <c r="AT513"/>
  <c r="AT514"/>
  <c r="AT515"/>
  <c r="AT516"/>
  <c r="AT517"/>
  <c r="AT518"/>
  <c r="AT519"/>
  <c r="AT520"/>
  <c r="AT521"/>
  <c r="AT522"/>
  <c r="AT523"/>
  <c r="AT524"/>
  <c r="AT525"/>
  <c r="AT526"/>
  <c r="AT527"/>
  <c r="AT528"/>
  <c r="AT529"/>
  <c r="AT530"/>
  <c r="AT531"/>
  <c r="AT532"/>
  <c r="AT533"/>
  <c r="AT534"/>
  <c r="AT535"/>
  <c r="AT536"/>
  <c r="AT537"/>
  <c r="AT538"/>
  <c r="AT539"/>
  <c r="AT540"/>
  <c r="AT541"/>
  <c r="AT542"/>
  <c r="AT543"/>
  <c r="AT544"/>
  <c r="AT545"/>
  <c r="AT546"/>
  <c r="AT547"/>
  <c r="AT548"/>
  <c r="AT549"/>
  <c r="AT550"/>
  <c r="AT551"/>
  <c r="AT552"/>
  <c r="AT553"/>
  <c r="AT554"/>
  <c r="AT555"/>
  <c r="AT556"/>
  <c r="AT557"/>
  <c r="AT558"/>
  <c r="AT559"/>
  <c r="AT560"/>
  <c r="AT561"/>
  <c r="AT562"/>
  <c r="AT563"/>
  <c r="AT564"/>
  <c r="AT565"/>
  <c r="AT566"/>
  <c r="AT567"/>
  <c r="AT568"/>
  <c r="AT569"/>
  <c r="AT570"/>
  <c r="AT571"/>
  <c r="AT572"/>
  <c r="AT573"/>
  <c r="AT574"/>
  <c r="AT575"/>
  <c r="AT576"/>
  <c r="AT577"/>
  <c r="AT578"/>
  <c r="AT579"/>
  <c r="AT580"/>
  <c r="AT581"/>
  <c r="AT582"/>
  <c r="AT583"/>
  <c r="AT584"/>
  <c r="AT585"/>
  <c r="AT586"/>
  <c r="AT587"/>
  <c r="AT588"/>
  <c r="AT589"/>
  <c r="AT590"/>
  <c r="AT591"/>
  <c r="AT592"/>
  <c r="AT593"/>
  <c r="AT594"/>
  <c r="AT595"/>
  <c r="AT596"/>
  <c r="AT597"/>
  <c r="AT598"/>
  <c r="AT599"/>
  <c r="AT600"/>
  <c r="AT601"/>
  <c r="AT602"/>
  <c r="AT603"/>
  <c r="AT604"/>
  <c r="AT605"/>
  <c r="AT606"/>
  <c r="AT607"/>
  <c r="AT608"/>
  <c r="AT609"/>
  <c r="AT610"/>
  <c r="AT611"/>
  <c r="AT612"/>
  <c r="AT613"/>
  <c r="AT614"/>
  <c r="AT615"/>
  <c r="AT616"/>
  <c r="AT617"/>
  <c r="AT618"/>
  <c r="AT619"/>
  <c r="AT620"/>
  <c r="AT621"/>
  <c r="AT622"/>
  <c r="AT623"/>
  <c r="AT624"/>
  <c r="AT625"/>
  <c r="AT626"/>
  <c r="AT627"/>
  <c r="AT628"/>
  <c r="AT629"/>
  <c r="AT630"/>
  <c r="AT631"/>
  <c r="AT632"/>
  <c r="AT633"/>
  <c r="AT634"/>
  <c r="AT635"/>
  <c r="AT636"/>
  <c r="AT637"/>
  <c r="AT638"/>
  <c r="AT639"/>
  <c r="AT640"/>
  <c r="AT641"/>
  <c r="AT642"/>
  <c r="AT643"/>
  <c r="AT644"/>
  <c r="AT645"/>
  <c r="AT646"/>
  <c r="AT647"/>
  <c r="AT648"/>
  <c r="AT649"/>
  <c r="AT650"/>
  <c r="AT651"/>
  <c r="AT652"/>
  <c r="AT653"/>
  <c r="AT654"/>
  <c r="AT655"/>
  <c r="AT656"/>
  <c r="AT657"/>
  <c r="AT658"/>
  <c r="AT659"/>
  <c r="AT660"/>
  <c r="AT661"/>
  <c r="AT662"/>
  <c r="AT663"/>
  <c r="AT664"/>
  <c r="AT665"/>
  <c r="AT666"/>
  <c r="AT667"/>
  <c r="AT668"/>
  <c r="AT669"/>
  <c r="AT670"/>
  <c r="AT671"/>
  <c r="AT672"/>
  <c r="AT673"/>
  <c r="AT674"/>
  <c r="AT675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S315"/>
  <c r="AS316"/>
  <c r="AS317"/>
  <c r="AS318"/>
  <c r="AS319"/>
  <c r="AS320"/>
  <c r="AS321"/>
  <c r="AS322"/>
  <c r="AS323"/>
  <c r="AS324"/>
  <c r="AS325"/>
  <c r="AS326"/>
  <c r="AS327"/>
  <c r="AS328"/>
  <c r="AS329"/>
  <c r="AS330"/>
  <c r="AS331"/>
  <c r="AS332"/>
  <c r="AS333"/>
  <c r="AS334"/>
  <c r="AS335"/>
  <c r="AS336"/>
  <c r="AS337"/>
  <c r="AS338"/>
  <c r="AS339"/>
  <c r="AS340"/>
  <c r="AS341"/>
  <c r="AS342"/>
  <c r="AS343"/>
  <c r="AS344"/>
  <c r="AS345"/>
  <c r="AS346"/>
  <c r="AS347"/>
  <c r="AS348"/>
  <c r="AS349"/>
  <c r="AS350"/>
  <c r="AS351"/>
  <c r="AS352"/>
  <c r="AS353"/>
  <c r="AS354"/>
  <c r="AS355"/>
  <c r="AS356"/>
  <c r="AS357"/>
  <c r="AS358"/>
  <c r="AS359"/>
  <c r="AS360"/>
  <c r="AS361"/>
  <c r="AS362"/>
  <c r="AS363"/>
  <c r="AS364"/>
  <c r="AS365"/>
  <c r="AS366"/>
  <c r="AS367"/>
  <c r="AS368"/>
  <c r="AS369"/>
  <c r="AS370"/>
  <c r="AS371"/>
  <c r="AS372"/>
  <c r="AS373"/>
  <c r="AS374"/>
  <c r="AS375"/>
  <c r="AS376"/>
  <c r="AS377"/>
  <c r="AS378"/>
  <c r="AS379"/>
  <c r="AS380"/>
  <c r="AS381"/>
  <c r="AS382"/>
  <c r="AS383"/>
  <c r="AS384"/>
  <c r="AS385"/>
  <c r="AS386"/>
  <c r="AS387"/>
  <c r="AS388"/>
  <c r="AS389"/>
  <c r="AS390"/>
  <c r="AS391"/>
  <c r="AS392"/>
  <c r="AS393"/>
  <c r="AS394"/>
  <c r="AS395"/>
  <c r="AS396"/>
  <c r="AS397"/>
  <c r="AS398"/>
  <c r="AS399"/>
  <c r="AS400"/>
  <c r="AS401"/>
  <c r="AS402"/>
  <c r="AS403"/>
  <c r="AS404"/>
  <c r="AS405"/>
  <c r="AS406"/>
  <c r="AS407"/>
  <c r="AS408"/>
  <c r="AS409"/>
  <c r="AS410"/>
  <c r="AS411"/>
  <c r="AS412"/>
  <c r="AS413"/>
  <c r="AS414"/>
  <c r="AS415"/>
  <c r="AS416"/>
  <c r="AS417"/>
  <c r="AS418"/>
  <c r="AS419"/>
  <c r="AS420"/>
  <c r="AS421"/>
  <c r="AS422"/>
  <c r="AS423"/>
  <c r="AS424"/>
  <c r="AS425"/>
  <c r="AS426"/>
  <c r="AS427"/>
  <c r="AS428"/>
  <c r="AS429"/>
  <c r="AS430"/>
  <c r="AS431"/>
  <c r="AS432"/>
  <c r="AS433"/>
  <c r="AS434"/>
  <c r="AS435"/>
  <c r="AS436"/>
  <c r="AS437"/>
  <c r="AS438"/>
  <c r="AS439"/>
  <c r="AS440"/>
  <c r="AS441"/>
  <c r="AS442"/>
  <c r="AS443"/>
  <c r="AS444"/>
  <c r="AS445"/>
  <c r="AS446"/>
  <c r="AS447"/>
  <c r="AS448"/>
  <c r="AS449"/>
  <c r="AS450"/>
  <c r="AS451"/>
  <c r="AS452"/>
  <c r="AS453"/>
  <c r="AS454"/>
  <c r="AS455"/>
  <c r="AS456"/>
  <c r="AS457"/>
  <c r="AS458"/>
  <c r="AS459"/>
  <c r="AS460"/>
  <c r="AS461"/>
  <c r="AS462"/>
  <c r="AS463"/>
  <c r="AS464"/>
  <c r="AS465"/>
  <c r="AS466"/>
  <c r="AS467"/>
  <c r="AS468"/>
  <c r="AS469"/>
  <c r="AS470"/>
  <c r="AS471"/>
  <c r="AS472"/>
  <c r="AS473"/>
  <c r="AS474"/>
  <c r="AS475"/>
  <c r="AS476"/>
  <c r="AS477"/>
  <c r="AS478"/>
  <c r="AS479"/>
  <c r="AS480"/>
  <c r="AS481"/>
  <c r="AS482"/>
  <c r="AS483"/>
  <c r="AS484"/>
  <c r="AS485"/>
  <c r="AS486"/>
  <c r="AS487"/>
  <c r="AS488"/>
  <c r="AS489"/>
  <c r="AS490"/>
  <c r="AS491"/>
  <c r="AS492"/>
  <c r="AS493"/>
  <c r="AS494"/>
  <c r="AS495"/>
  <c r="AS496"/>
  <c r="AS497"/>
  <c r="AS498"/>
  <c r="AS499"/>
  <c r="AS500"/>
  <c r="AS501"/>
  <c r="AS502"/>
  <c r="AS503"/>
  <c r="AS504"/>
  <c r="AS505"/>
  <c r="AS506"/>
  <c r="AS507"/>
  <c r="AS508"/>
  <c r="AS509"/>
  <c r="AS510"/>
  <c r="AS511"/>
  <c r="AS512"/>
  <c r="AS513"/>
  <c r="AS514"/>
  <c r="AS515"/>
  <c r="AS516"/>
  <c r="AS517"/>
  <c r="AS518"/>
  <c r="AS519"/>
  <c r="AS520"/>
  <c r="AS521"/>
  <c r="AS522"/>
  <c r="AS523"/>
  <c r="AS524"/>
  <c r="AS525"/>
  <c r="AS526"/>
  <c r="AS527"/>
  <c r="AS528"/>
  <c r="AS529"/>
  <c r="AS530"/>
  <c r="AS531"/>
  <c r="AS532"/>
  <c r="AS533"/>
  <c r="AS534"/>
  <c r="AS535"/>
  <c r="AS536"/>
  <c r="AS537"/>
  <c r="AS538"/>
  <c r="AS539"/>
  <c r="AS540"/>
  <c r="AS541"/>
  <c r="AS542"/>
  <c r="AS543"/>
  <c r="AS544"/>
  <c r="AS545"/>
  <c r="AS546"/>
  <c r="AS547"/>
  <c r="AS548"/>
  <c r="AS549"/>
  <c r="AS550"/>
  <c r="AS551"/>
  <c r="AS552"/>
  <c r="AS553"/>
  <c r="AS554"/>
  <c r="AS555"/>
  <c r="AS556"/>
  <c r="AS557"/>
  <c r="AS558"/>
  <c r="AS559"/>
  <c r="AS560"/>
  <c r="AS561"/>
  <c r="AS562"/>
  <c r="AS563"/>
  <c r="AS564"/>
  <c r="AS565"/>
  <c r="AS566"/>
  <c r="AS567"/>
  <c r="AS568"/>
  <c r="AS569"/>
  <c r="AS570"/>
  <c r="AS571"/>
  <c r="AS572"/>
  <c r="AS573"/>
  <c r="AS574"/>
  <c r="AS575"/>
  <c r="AS576"/>
  <c r="AS577"/>
  <c r="AS578"/>
  <c r="AS579"/>
  <c r="AS580"/>
  <c r="AS581"/>
  <c r="AS582"/>
  <c r="AS583"/>
  <c r="AS584"/>
  <c r="AS585"/>
  <c r="AS586"/>
  <c r="AS587"/>
  <c r="AS588"/>
  <c r="AS589"/>
  <c r="AS590"/>
  <c r="AS591"/>
  <c r="AS592"/>
  <c r="AS593"/>
  <c r="AS594"/>
  <c r="AS595"/>
  <c r="AS596"/>
  <c r="AS597"/>
  <c r="AS598"/>
  <c r="AS599"/>
  <c r="AS600"/>
  <c r="AS601"/>
  <c r="AS602"/>
  <c r="AS603"/>
  <c r="AS604"/>
  <c r="AS605"/>
  <c r="AS606"/>
  <c r="AS607"/>
  <c r="AS608"/>
  <c r="AS609"/>
  <c r="AS610"/>
  <c r="AS611"/>
  <c r="AS612"/>
  <c r="AS613"/>
  <c r="AS614"/>
  <c r="AS615"/>
  <c r="AS616"/>
  <c r="AS617"/>
  <c r="AS618"/>
  <c r="AS619"/>
  <c r="AS620"/>
  <c r="AS621"/>
  <c r="AS622"/>
  <c r="AS623"/>
  <c r="AS624"/>
  <c r="AS625"/>
  <c r="AS626"/>
  <c r="AS627"/>
  <c r="AS628"/>
  <c r="AS629"/>
  <c r="AS630"/>
  <c r="AS631"/>
  <c r="AS632"/>
  <c r="AS633"/>
  <c r="AS634"/>
  <c r="AS635"/>
  <c r="AS636"/>
  <c r="AS637"/>
  <c r="AS638"/>
  <c r="AS639"/>
  <c r="AS640"/>
  <c r="AS641"/>
  <c r="AS642"/>
  <c r="AS643"/>
  <c r="AS644"/>
  <c r="AS645"/>
  <c r="AS646"/>
  <c r="AS647"/>
  <c r="AS648"/>
  <c r="AS649"/>
  <c r="AS650"/>
  <c r="AS651"/>
  <c r="AS652"/>
  <c r="AS653"/>
  <c r="AS654"/>
  <c r="AS655"/>
  <c r="AS656"/>
  <c r="AS657"/>
  <c r="AS658"/>
  <c r="AS659"/>
  <c r="AS660"/>
  <c r="AS661"/>
  <c r="AS662"/>
  <c r="AS663"/>
  <c r="AS664"/>
  <c r="AS665"/>
  <c r="AS666"/>
  <c r="AS667"/>
  <c r="AS668"/>
  <c r="AS669"/>
  <c r="AS670"/>
  <c r="AS671"/>
  <c r="AS672"/>
  <c r="AS673"/>
  <c r="AS674"/>
  <c r="AS675"/>
  <c r="T656" l="1"/>
  <c r="CA656" s="1"/>
  <c r="T637"/>
  <c r="CA637" s="1"/>
  <c r="T614"/>
  <c r="T592"/>
  <c r="AD592" s="1"/>
  <c r="T573"/>
  <c r="CA573" s="1"/>
  <c r="T550"/>
  <c r="T528"/>
  <c r="T509"/>
  <c r="T486"/>
  <c r="AD486" s="1"/>
  <c r="T464"/>
  <c r="CA464" s="1"/>
  <c r="T445"/>
  <c r="T422"/>
  <c r="AD422" s="1"/>
  <c r="T400"/>
  <c r="AD400" s="1"/>
  <c r="T381"/>
  <c r="T358"/>
  <c r="T336"/>
  <c r="T317"/>
  <c r="CA317" s="1"/>
  <c r="T294"/>
  <c r="T272"/>
  <c r="T253"/>
  <c r="T230"/>
  <c r="CA230" s="1"/>
  <c r="T208"/>
  <c r="T189"/>
  <c r="T166"/>
  <c r="T144"/>
  <c r="AD144" s="1"/>
  <c r="T125"/>
  <c r="CA125" s="1"/>
  <c r="T102"/>
  <c r="T80"/>
  <c r="AD80" s="1"/>
  <c r="T61"/>
  <c r="CA61" s="1"/>
  <c r="T38"/>
  <c r="T16"/>
  <c r="AH669"/>
  <c r="AH637"/>
  <c r="AH605"/>
  <c r="AH573"/>
  <c r="AH541"/>
  <c r="AQ541" s="1"/>
  <c r="AH509"/>
  <c r="AH477"/>
  <c r="AH445"/>
  <c r="AH413"/>
  <c r="AH381"/>
  <c r="AH349"/>
  <c r="AH317"/>
  <c r="AH285"/>
  <c r="AQ285" s="1"/>
  <c r="AH253"/>
  <c r="AH221"/>
  <c r="AH189"/>
  <c r="AH157"/>
  <c r="AH125"/>
  <c r="AH93"/>
  <c r="AH61"/>
  <c r="AH29"/>
  <c r="AQ29" s="1"/>
  <c r="T661"/>
  <c r="AD661" s="1"/>
  <c r="T638"/>
  <c r="T616"/>
  <c r="T597"/>
  <c r="T574"/>
  <c r="T552"/>
  <c r="T533"/>
  <c r="T510"/>
  <c r="AD510" s="1"/>
  <c r="T488"/>
  <c r="AD488" s="1"/>
  <c r="T469"/>
  <c r="T446"/>
  <c r="T424"/>
  <c r="T405"/>
  <c r="AD405" s="1"/>
  <c r="T382"/>
  <c r="T360"/>
  <c r="T341"/>
  <c r="AD341" s="1"/>
  <c r="T318"/>
  <c r="T296"/>
  <c r="T277"/>
  <c r="T254"/>
  <c r="T232"/>
  <c r="AD232" s="1"/>
  <c r="T213"/>
  <c r="AD213" s="1"/>
  <c r="T190"/>
  <c r="T168"/>
  <c r="CA168" s="1"/>
  <c r="T149"/>
  <c r="AD149" s="1"/>
  <c r="T126"/>
  <c r="T104"/>
  <c r="T85"/>
  <c r="T62"/>
  <c r="T40"/>
  <c r="T21"/>
  <c r="AH674"/>
  <c r="AQ674" s="1"/>
  <c r="AH642"/>
  <c r="AH610"/>
  <c r="AH578"/>
  <c r="AH546"/>
  <c r="AH514"/>
  <c r="AQ514" s="1"/>
  <c r="AH482"/>
  <c r="AH450"/>
  <c r="AH418"/>
  <c r="AQ418" s="1"/>
  <c r="AH386"/>
  <c r="AH354"/>
  <c r="AH322"/>
  <c r="AH290"/>
  <c r="AH258"/>
  <c r="AQ258" s="1"/>
  <c r="AH226"/>
  <c r="AH194"/>
  <c r="AH162"/>
  <c r="AQ162" s="1"/>
  <c r="AH130"/>
  <c r="AH98"/>
  <c r="AH66"/>
  <c r="AH34"/>
  <c r="T662"/>
  <c r="CA662" s="1"/>
  <c r="T640"/>
  <c r="T621"/>
  <c r="T598"/>
  <c r="T576"/>
  <c r="AD576" s="1"/>
  <c r="T557"/>
  <c r="T534"/>
  <c r="T512"/>
  <c r="T493"/>
  <c r="CA493" s="1"/>
  <c r="T470"/>
  <c r="T448"/>
  <c r="T429"/>
  <c r="CA429" s="1"/>
  <c r="T406"/>
  <c r="CA406" s="1"/>
  <c r="T384"/>
  <c r="T365"/>
  <c r="T342"/>
  <c r="T320"/>
  <c r="AD320" s="1"/>
  <c r="T301"/>
  <c r="CA301" s="1"/>
  <c r="T278"/>
  <c r="T256"/>
  <c r="AD256" s="1"/>
  <c r="T237"/>
  <c r="CA237" s="1"/>
  <c r="T214"/>
  <c r="T192"/>
  <c r="T173"/>
  <c r="T150"/>
  <c r="CA150" s="1"/>
  <c r="T128"/>
  <c r="CA128" s="1"/>
  <c r="T109"/>
  <c r="T86"/>
  <c r="AD86" s="1"/>
  <c r="T64"/>
  <c r="CA64" s="1"/>
  <c r="T45"/>
  <c r="T22"/>
  <c r="AH645"/>
  <c r="AH613"/>
  <c r="AH581"/>
  <c r="AQ581" s="1"/>
  <c r="AH549"/>
  <c r="AH517"/>
  <c r="AQ517" s="1"/>
  <c r="AH485"/>
  <c r="AH453"/>
  <c r="AH421"/>
  <c r="AH389"/>
  <c r="AH357"/>
  <c r="AH325"/>
  <c r="AQ325" s="1"/>
  <c r="AH293"/>
  <c r="AH261"/>
  <c r="AQ261" s="1"/>
  <c r="AH229"/>
  <c r="AH197"/>
  <c r="AH165"/>
  <c r="AH133"/>
  <c r="AH101"/>
  <c r="AH69"/>
  <c r="AQ69" s="1"/>
  <c r="AH37"/>
  <c r="S23"/>
  <c r="AD23" s="1"/>
  <c r="AH8"/>
  <c r="AQ8" s="1"/>
  <c r="AH16"/>
  <c r="AH24"/>
  <c r="AH32"/>
  <c r="AH40"/>
  <c r="AH48"/>
  <c r="AQ48" s="1"/>
  <c r="AH56"/>
  <c r="AH64"/>
  <c r="AQ64" s="1"/>
  <c r="AH72"/>
  <c r="AQ72" s="1"/>
  <c r="AH80"/>
  <c r="AH88"/>
  <c r="AH96"/>
  <c r="AH104"/>
  <c r="AH112"/>
  <c r="AQ112" s="1"/>
  <c r="AH120"/>
  <c r="AH128"/>
  <c r="AQ128" s="1"/>
  <c r="AH136"/>
  <c r="AH144"/>
  <c r="AH152"/>
  <c r="AH160"/>
  <c r="AH168"/>
  <c r="AQ168" s="1"/>
  <c r="AH176"/>
  <c r="AQ176" s="1"/>
  <c r="AH184"/>
  <c r="AH192"/>
  <c r="AQ192" s="1"/>
  <c r="AH200"/>
  <c r="AH208"/>
  <c r="AH216"/>
  <c r="AH224"/>
  <c r="AH232"/>
  <c r="AQ232" s="1"/>
  <c r="AH240"/>
  <c r="AH248"/>
  <c r="AH256"/>
  <c r="AQ256" s="1"/>
  <c r="AH264"/>
  <c r="AQ264" s="1"/>
  <c r="AH272"/>
  <c r="AH280"/>
  <c r="AH288"/>
  <c r="AH296"/>
  <c r="AQ296" s="1"/>
  <c r="AH304"/>
  <c r="AH312"/>
  <c r="AH320"/>
  <c r="AQ320" s="1"/>
  <c r="AH328"/>
  <c r="AH336"/>
  <c r="AH344"/>
  <c r="AH352"/>
  <c r="AH360"/>
  <c r="AQ360" s="1"/>
  <c r="AH368"/>
  <c r="AQ368" s="1"/>
  <c r="AH376"/>
  <c r="AH384"/>
  <c r="AQ384" s="1"/>
  <c r="AH392"/>
  <c r="AH400"/>
  <c r="AH408"/>
  <c r="AH416"/>
  <c r="AH424"/>
  <c r="AQ424" s="1"/>
  <c r="AH432"/>
  <c r="AH440"/>
  <c r="AH448"/>
  <c r="AH456"/>
  <c r="AQ456" s="1"/>
  <c r="AH464"/>
  <c r="AH472"/>
  <c r="AH480"/>
  <c r="AH488"/>
  <c r="AQ488" s="1"/>
  <c r="AH496"/>
  <c r="AH504"/>
  <c r="AH512"/>
  <c r="AH520"/>
  <c r="AQ520" s="1"/>
  <c r="AH528"/>
  <c r="AH536"/>
  <c r="AH544"/>
  <c r="AH552"/>
  <c r="AH560"/>
  <c r="AQ560" s="1"/>
  <c r="AH568"/>
  <c r="AH576"/>
  <c r="AQ576" s="1"/>
  <c r="AH584"/>
  <c r="AQ584" s="1"/>
  <c r="AH592"/>
  <c r="AH600"/>
  <c r="AH608"/>
  <c r="AH616"/>
  <c r="AH624"/>
  <c r="AQ624" s="1"/>
  <c r="AH632"/>
  <c r="AH640"/>
  <c r="AQ640" s="1"/>
  <c r="AH648"/>
  <c r="AH656"/>
  <c r="AH664"/>
  <c r="AH672"/>
  <c r="T3"/>
  <c r="CA3" s="1"/>
  <c r="T11"/>
  <c r="CA11" s="1"/>
  <c r="T19"/>
  <c r="T27"/>
  <c r="CA27" s="1"/>
  <c r="T35"/>
  <c r="AD35" s="1"/>
  <c r="T43"/>
  <c r="T51"/>
  <c r="T59"/>
  <c r="T67"/>
  <c r="CA67" s="1"/>
  <c r="T75"/>
  <c r="CA75" s="1"/>
  <c r="T83"/>
  <c r="T91"/>
  <c r="CA91" s="1"/>
  <c r="T99"/>
  <c r="T107"/>
  <c r="T115"/>
  <c r="T123"/>
  <c r="T131"/>
  <c r="CA131" s="1"/>
  <c r="T139"/>
  <c r="AD139" s="1"/>
  <c r="T147"/>
  <c r="T155"/>
  <c r="AD155" s="1"/>
  <c r="T163"/>
  <c r="T171"/>
  <c r="T179"/>
  <c r="T187"/>
  <c r="T195"/>
  <c r="CA195" s="1"/>
  <c r="T203"/>
  <c r="CA203" s="1"/>
  <c r="T211"/>
  <c r="T219"/>
  <c r="CA219" s="1"/>
  <c r="T227"/>
  <c r="AD227" s="1"/>
  <c r="T235"/>
  <c r="T243"/>
  <c r="T251"/>
  <c r="T259"/>
  <c r="CA259" s="1"/>
  <c r="T267"/>
  <c r="CA267" s="1"/>
  <c r="T275"/>
  <c r="T283"/>
  <c r="CA283" s="1"/>
  <c r="T291"/>
  <c r="AD291" s="1"/>
  <c r="T299"/>
  <c r="T307"/>
  <c r="T315"/>
  <c r="T323"/>
  <c r="CA323" s="1"/>
  <c r="T331"/>
  <c r="CA331" s="1"/>
  <c r="T339"/>
  <c r="T347"/>
  <c r="CA347" s="1"/>
  <c r="T355"/>
  <c r="AD355" s="1"/>
  <c r="T363"/>
  <c r="T371"/>
  <c r="T379"/>
  <c r="T387"/>
  <c r="CA387" s="1"/>
  <c r="T395"/>
  <c r="CA395" s="1"/>
  <c r="T403"/>
  <c r="T411"/>
  <c r="CA411" s="1"/>
  <c r="T419"/>
  <c r="T427"/>
  <c r="T435"/>
  <c r="T443"/>
  <c r="T451"/>
  <c r="CA451" s="1"/>
  <c r="T459"/>
  <c r="CA459" s="1"/>
  <c r="T467"/>
  <c r="T475"/>
  <c r="CA475" s="1"/>
  <c r="T483"/>
  <c r="AD483" s="1"/>
  <c r="T491"/>
  <c r="T499"/>
  <c r="T507"/>
  <c r="T515"/>
  <c r="CA515" s="1"/>
  <c r="T523"/>
  <c r="CA523" s="1"/>
  <c r="T531"/>
  <c r="T539"/>
  <c r="CA539" s="1"/>
  <c r="T547"/>
  <c r="T555"/>
  <c r="T563"/>
  <c r="T571"/>
  <c r="T579"/>
  <c r="CA579" s="1"/>
  <c r="T587"/>
  <c r="CA587" s="1"/>
  <c r="T595"/>
  <c r="T603"/>
  <c r="CA603" s="1"/>
  <c r="T611"/>
  <c r="T619"/>
  <c r="T627"/>
  <c r="T635"/>
  <c r="T643"/>
  <c r="CA643" s="1"/>
  <c r="T651"/>
  <c r="AD651" s="1"/>
  <c r="T659"/>
  <c r="T667"/>
  <c r="AD667" s="1"/>
  <c r="T675"/>
  <c r="AH14"/>
  <c r="AH38"/>
  <c r="AH54"/>
  <c r="AH78"/>
  <c r="AQ78" s="1"/>
  <c r="AH94"/>
  <c r="AQ94" s="1"/>
  <c r="AH118"/>
  <c r="AH142"/>
  <c r="AH166"/>
  <c r="AQ166" s="1"/>
  <c r="AH190"/>
  <c r="AH214"/>
  <c r="AH238"/>
  <c r="AH262"/>
  <c r="AQ262" s="1"/>
  <c r="AH286"/>
  <c r="AH310"/>
  <c r="AH334"/>
  <c r="AH358"/>
  <c r="AH382"/>
  <c r="AH406"/>
  <c r="AH438"/>
  <c r="AH470"/>
  <c r="AH494"/>
  <c r="AQ494" s="1"/>
  <c r="AH518"/>
  <c r="AH542"/>
  <c r="AQ542" s="1"/>
  <c r="AH566"/>
  <c r="AH590"/>
  <c r="AH614"/>
  <c r="AH638"/>
  <c r="AH662"/>
  <c r="AQ662" s="1"/>
  <c r="T9"/>
  <c r="T33"/>
  <c r="T57"/>
  <c r="AD57" s="1"/>
  <c r="T81"/>
  <c r="T105"/>
  <c r="T129"/>
  <c r="T153"/>
  <c r="T177"/>
  <c r="CA177" s="1"/>
  <c r="T201"/>
  <c r="AD201" s="1"/>
  <c r="T225"/>
  <c r="T249"/>
  <c r="AD249" s="1"/>
  <c r="T273"/>
  <c r="AD273" s="1"/>
  <c r="T297"/>
  <c r="T321"/>
  <c r="T345"/>
  <c r="T369"/>
  <c r="AD369" s="1"/>
  <c r="T393"/>
  <c r="T417"/>
  <c r="T441"/>
  <c r="AD441" s="1"/>
  <c r="T465"/>
  <c r="CA465" s="1"/>
  <c r="T497"/>
  <c r="T521"/>
  <c r="T545"/>
  <c r="T569"/>
  <c r="T593"/>
  <c r="T617"/>
  <c r="T641"/>
  <c r="AD641" s="1"/>
  <c r="T665"/>
  <c r="CA665" s="1"/>
  <c r="AH7"/>
  <c r="AH15"/>
  <c r="AH23"/>
  <c r="AH31"/>
  <c r="AQ31" s="1"/>
  <c r="AH39"/>
  <c r="AH47"/>
  <c r="AH55"/>
  <c r="AQ55" s="1"/>
  <c r="AH63"/>
  <c r="AH71"/>
  <c r="AH79"/>
  <c r="AH87"/>
  <c r="AH95"/>
  <c r="AQ95" s="1"/>
  <c r="AH103"/>
  <c r="AQ103" s="1"/>
  <c r="AH111"/>
  <c r="AH119"/>
  <c r="AQ119" s="1"/>
  <c r="AH127"/>
  <c r="AH135"/>
  <c r="AH143"/>
  <c r="AH151"/>
  <c r="AH159"/>
  <c r="AQ159" s="1"/>
  <c r="AH167"/>
  <c r="AH175"/>
  <c r="AH183"/>
  <c r="AQ183" s="1"/>
  <c r="AH191"/>
  <c r="AH199"/>
  <c r="AH207"/>
  <c r="AH215"/>
  <c r="AH223"/>
  <c r="AH231"/>
  <c r="AQ231" s="1"/>
  <c r="AH239"/>
  <c r="AH247"/>
  <c r="AH255"/>
  <c r="AH263"/>
  <c r="AH271"/>
  <c r="AH279"/>
  <c r="AH287"/>
  <c r="AQ287" s="1"/>
  <c r="AH295"/>
  <c r="AH303"/>
  <c r="AH311"/>
  <c r="AQ311" s="1"/>
  <c r="AH319"/>
  <c r="AH327"/>
  <c r="AH335"/>
  <c r="AH343"/>
  <c r="AH351"/>
  <c r="AQ351" s="1"/>
  <c r="AH359"/>
  <c r="AQ359" s="1"/>
  <c r="AH367"/>
  <c r="AH375"/>
  <c r="AQ375" s="1"/>
  <c r="AH383"/>
  <c r="AH391"/>
  <c r="AH399"/>
  <c r="AH407"/>
  <c r="AH415"/>
  <c r="AQ415" s="1"/>
  <c r="AH423"/>
  <c r="AH431"/>
  <c r="AH439"/>
  <c r="AQ439" s="1"/>
  <c r="AH447"/>
  <c r="AH455"/>
  <c r="AH463"/>
  <c r="AH471"/>
  <c r="AH479"/>
  <c r="AH487"/>
  <c r="AQ487" s="1"/>
  <c r="AH495"/>
  <c r="AH503"/>
  <c r="AH511"/>
  <c r="AH519"/>
  <c r="AH527"/>
  <c r="AH535"/>
  <c r="AH543"/>
  <c r="AQ543" s="1"/>
  <c r="AH551"/>
  <c r="AH559"/>
  <c r="AH567"/>
  <c r="AQ567" s="1"/>
  <c r="AH575"/>
  <c r="AH583"/>
  <c r="AH591"/>
  <c r="AH599"/>
  <c r="AH607"/>
  <c r="AQ607" s="1"/>
  <c r="AH615"/>
  <c r="AQ615" s="1"/>
  <c r="AH623"/>
  <c r="AH631"/>
  <c r="AQ631" s="1"/>
  <c r="AH639"/>
  <c r="AH647"/>
  <c r="AH655"/>
  <c r="AH663"/>
  <c r="AH671"/>
  <c r="AQ671" s="1"/>
  <c r="T10"/>
  <c r="T18"/>
  <c r="T26"/>
  <c r="AD26" s="1"/>
  <c r="T34"/>
  <c r="CA34" s="1"/>
  <c r="T42"/>
  <c r="T50"/>
  <c r="T58"/>
  <c r="T66"/>
  <c r="CA66" s="1"/>
  <c r="T74"/>
  <c r="T82"/>
  <c r="T90"/>
  <c r="AD90" s="1"/>
  <c r="T98"/>
  <c r="AD98" s="1"/>
  <c r="T106"/>
  <c r="T114"/>
  <c r="T122"/>
  <c r="T130"/>
  <c r="AD130" s="1"/>
  <c r="T138"/>
  <c r="CA138" s="1"/>
  <c r="T146"/>
  <c r="T154"/>
  <c r="CA154" s="1"/>
  <c r="T162"/>
  <c r="AD162" s="1"/>
  <c r="T170"/>
  <c r="T178"/>
  <c r="T186"/>
  <c r="T194"/>
  <c r="AD194" s="1"/>
  <c r="T202"/>
  <c r="CA202" s="1"/>
  <c r="T210"/>
  <c r="T218"/>
  <c r="AD218" s="1"/>
  <c r="T226"/>
  <c r="T234"/>
  <c r="T242"/>
  <c r="T250"/>
  <c r="T258"/>
  <c r="CA258" s="1"/>
  <c r="T266"/>
  <c r="CA266" s="1"/>
  <c r="T274"/>
  <c r="T282"/>
  <c r="CA282" s="1"/>
  <c r="T290"/>
  <c r="T298"/>
  <c r="T306"/>
  <c r="T314"/>
  <c r="T322"/>
  <c r="CA322" s="1"/>
  <c r="T330"/>
  <c r="T338"/>
  <c r="T346"/>
  <c r="CA346" s="1"/>
  <c r="T354"/>
  <c r="CA354" s="1"/>
  <c r="T362"/>
  <c r="T370"/>
  <c r="T378"/>
  <c r="T386"/>
  <c r="CA386" s="1"/>
  <c r="T394"/>
  <c r="T402"/>
  <c r="T410"/>
  <c r="CA410" s="1"/>
  <c r="T418"/>
  <c r="AD418" s="1"/>
  <c r="T426"/>
  <c r="T434"/>
  <c r="T442"/>
  <c r="T450"/>
  <c r="CA450" s="1"/>
  <c r="T458"/>
  <c r="CA458" s="1"/>
  <c r="T466"/>
  <c r="T474"/>
  <c r="CA474" s="1"/>
  <c r="T482"/>
  <c r="T490"/>
  <c r="T498"/>
  <c r="T506"/>
  <c r="T514"/>
  <c r="AD514" s="1"/>
  <c r="T522"/>
  <c r="T530"/>
  <c r="T538"/>
  <c r="AD538" s="1"/>
  <c r="T546"/>
  <c r="CA546" s="1"/>
  <c r="T554"/>
  <c r="T562"/>
  <c r="T570"/>
  <c r="T578"/>
  <c r="CA578" s="1"/>
  <c r="T586"/>
  <c r="T594"/>
  <c r="T602"/>
  <c r="AD602" s="1"/>
  <c r="T610"/>
  <c r="AD610" s="1"/>
  <c r="T618"/>
  <c r="T626"/>
  <c r="T634"/>
  <c r="T642"/>
  <c r="AD642" s="1"/>
  <c r="T650"/>
  <c r="CA650" s="1"/>
  <c r="T658"/>
  <c r="T666"/>
  <c r="CA666" s="1"/>
  <c r="T674"/>
  <c r="AD674" s="1"/>
  <c r="S341"/>
  <c r="AH6"/>
  <c r="AH22"/>
  <c r="AH46"/>
  <c r="AQ46" s="1"/>
  <c r="AH62"/>
  <c r="AH86"/>
  <c r="AH102"/>
  <c r="AH126"/>
  <c r="AH150"/>
  <c r="AH174"/>
  <c r="AH198"/>
  <c r="AH222"/>
  <c r="AQ222" s="1"/>
  <c r="AH246"/>
  <c r="AH270"/>
  <c r="AH294"/>
  <c r="AQ294" s="1"/>
  <c r="AH318"/>
  <c r="AH342"/>
  <c r="AH366"/>
  <c r="AH390"/>
  <c r="AH414"/>
  <c r="AQ414" s="1"/>
  <c r="AH430"/>
  <c r="AQ430" s="1"/>
  <c r="AH454"/>
  <c r="AH478"/>
  <c r="AH502"/>
  <c r="AQ502" s="1"/>
  <c r="AH526"/>
  <c r="AH550"/>
  <c r="AH582"/>
  <c r="AH606"/>
  <c r="AQ606" s="1"/>
  <c r="AH630"/>
  <c r="AH654"/>
  <c r="T25"/>
  <c r="CA25" s="1"/>
  <c r="T49"/>
  <c r="AD49" s="1"/>
  <c r="T73"/>
  <c r="T97"/>
  <c r="T121"/>
  <c r="T145"/>
  <c r="AD145" s="1"/>
  <c r="T169"/>
  <c r="AD169" s="1"/>
  <c r="T193"/>
  <c r="T217"/>
  <c r="AD217" s="1"/>
  <c r="T241"/>
  <c r="CA241" s="1"/>
  <c r="T265"/>
  <c r="T289"/>
  <c r="T313"/>
  <c r="T337"/>
  <c r="CA337" s="1"/>
  <c r="T361"/>
  <c r="T385"/>
  <c r="T409"/>
  <c r="CA409" s="1"/>
  <c r="T433"/>
  <c r="T457"/>
  <c r="T481"/>
  <c r="T505"/>
  <c r="T529"/>
  <c r="AD529" s="1"/>
  <c r="T553"/>
  <c r="T577"/>
  <c r="T601"/>
  <c r="AD601" s="1"/>
  <c r="T633"/>
  <c r="AD633" s="1"/>
  <c r="T657"/>
  <c r="AH4"/>
  <c r="AH12"/>
  <c r="AH20"/>
  <c r="AH28"/>
  <c r="AH36"/>
  <c r="AH44"/>
  <c r="AH52"/>
  <c r="AH60"/>
  <c r="AH68"/>
  <c r="AH76"/>
  <c r="AH84"/>
  <c r="AH92"/>
  <c r="AH100"/>
  <c r="AH108"/>
  <c r="AH116"/>
  <c r="AH124"/>
  <c r="AH132"/>
  <c r="AH140"/>
  <c r="AH148"/>
  <c r="AH156"/>
  <c r="AQ156" s="1"/>
  <c r="AH164"/>
  <c r="AH172"/>
  <c r="AH180"/>
  <c r="AH188"/>
  <c r="AH196"/>
  <c r="AH204"/>
  <c r="AH212"/>
  <c r="AH220"/>
  <c r="AQ220" s="1"/>
  <c r="AH228"/>
  <c r="AH236"/>
  <c r="AH244"/>
  <c r="AH252"/>
  <c r="AH260"/>
  <c r="AH268"/>
  <c r="AH276"/>
  <c r="AQ276" s="1"/>
  <c r="AH284"/>
  <c r="AH292"/>
  <c r="AH300"/>
  <c r="AQ300" s="1"/>
  <c r="AH308"/>
  <c r="AH316"/>
  <c r="AH324"/>
  <c r="AH332"/>
  <c r="AH340"/>
  <c r="AH348"/>
  <c r="AH356"/>
  <c r="AH364"/>
  <c r="AQ364" s="1"/>
  <c r="AH372"/>
  <c r="AQ372" s="1"/>
  <c r="AH380"/>
  <c r="AH388"/>
  <c r="AH396"/>
  <c r="AH404"/>
  <c r="AH412"/>
  <c r="AH420"/>
  <c r="AH428"/>
  <c r="AH436"/>
  <c r="AQ436" s="1"/>
  <c r="AH444"/>
  <c r="AH452"/>
  <c r="AH460"/>
  <c r="AH468"/>
  <c r="AQ468" s="1"/>
  <c r="AH476"/>
  <c r="AH484"/>
  <c r="AH492"/>
  <c r="AQ492" s="1"/>
  <c r="AH500"/>
  <c r="AH508"/>
  <c r="AH516"/>
  <c r="AH524"/>
  <c r="AH532"/>
  <c r="AH540"/>
  <c r="AH548"/>
  <c r="AH556"/>
  <c r="AH564"/>
  <c r="AQ564" s="1"/>
  <c r="AH572"/>
  <c r="AH580"/>
  <c r="AH588"/>
  <c r="AH596"/>
  <c r="AH604"/>
  <c r="AH612"/>
  <c r="AH620"/>
  <c r="AH628"/>
  <c r="AH636"/>
  <c r="AH644"/>
  <c r="AH652"/>
  <c r="AH660"/>
  <c r="AH668"/>
  <c r="AH2"/>
  <c r="T7"/>
  <c r="AD7" s="1"/>
  <c r="T15"/>
  <c r="CA15" s="1"/>
  <c r="T23"/>
  <c r="T31"/>
  <c r="T39"/>
  <c r="T47"/>
  <c r="CA47" s="1"/>
  <c r="T55"/>
  <c r="CA55" s="1"/>
  <c r="T63"/>
  <c r="T71"/>
  <c r="AD71" s="1"/>
  <c r="T79"/>
  <c r="CA79" s="1"/>
  <c r="T87"/>
  <c r="T95"/>
  <c r="T103"/>
  <c r="T111"/>
  <c r="CA111" s="1"/>
  <c r="T119"/>
  <c r="T127"/>
  <c r="T135"/>
  <c r="T143"/>
  <c r="AD143" s="1"/>
  <c r="T151"/>
  <c r="T159"/>
  <c r="T167"/>
  <c r="T175"/>
  <c r="CA175" s="1"/>
  <c r="T183"/>
  <c r="AD183" s="1"/>
  <c r="T191"/>
  <c r="T199"/>
  <c r="AD199" s="1"/>
  <c r="T207"/>
  <c r="T215"/>
  <c r="T223"/>
  <c r="T231"/>
  <c r="T239"/>
  <c r="AD239" s="1"/>
  <c r="T247"/>
  <c r="T255"/>
  <c r="T263"/>
  <c r="T271"/>
  <c r="AD271" s="1"/>
  <c r="T279"/>
  <c r="T287"/>
  <c r="T295"/>
  <c r="T303"/>
  <c r="CA303" s="1"/>
  <c r="T311"/>
  <c r="CA311" s="1"/>
  <c r="T319"/>
  <c r="T327"/>
  <c r="AD327" s="1"/>
  <c r="T335"/>
  <c r="CA335" s="1"/>
  <c r="T343"/>
  <c r="T351"/>
  <c r="T359"/>
  <c r="T367"/>
  <c r="AD367" s="1"/>
  <c r="T375"/>
  <c r="AD375" s="1"/>
  <c r="T383"/>
  <c r="T391"/>
  <c r="AD391" s="1"/>
  <c r="T399"/>
  <c r="CA399" s="1"/>
  <c r="T407"/>
  <c r="T415"/>
  <c r="T423"/>
  <c r="T431"/>
  <c r="T439"/>
  <c r="AD439" s="1"/>
  <c r="T447"/>
  <c r="T455"/>
  <c r="AD455" s="1"/>
  <c r="T463"/>
  <c r="AD463" s="1"/>
  <c r="T471"/>
  <c r="T479"/>
  <c r="T487"/>
  <c r="T495"/>
  <c r="CA495" s="1"/>
  <c r="T503"/>
  <c r="T511"/>
  <c r="T519"/>
  <c r="AD519" s="1"/>
  <c r="T527"/>
  <c r="CA527" s="1"/>
  <c r="T535"/>
  <c r="T543"/>
  <c r="T551"/>
  <c r="T559"/>
  <c r="CA559" s="1"/>
  <c r="T567"/>
  <c r="T575"/>
  <c r="T583"/>
  <c r="T591"/>
  <c r="AD591" s="1"/>
  <c r="T599"/>
  <c r="T607"/>
  <c r="T615"/>
  <c r="T623"/>
  <c r="CA623" s="1"/>
  <c r="T631"/>
  <c r="AD631" s="1"/>
  <c r="T639"/>
  <c r="T647"/>
  <c r="AD647" s="1"/>
  <c r="T655"/>
  <c r="T663"/>
  <c r="T671"/>
  <c r="AH3"/>
  <c r="AH11"/>
  <c r="AQ11" s="1"/>
  <c r="AH19"/>
  <c r="AH27"/>
  <c r="AH35"/>
  <c r="AH43"/>
  <c r="AQ43" s="1"/>
  <c r="AH51"/>
  <c r="AH59"/>
  <c r="AH67"/>
  <c r="AH75"/>
  <c r="AQ75" s="1"/>
  <c r="AH83"/>
  <c r="AH91"/>
  <c r="AH99"/>
  <c r="AQ99" s="1"/>
  <c r="AH107"/>
  <c r="AH115"/>
  <c r="AH123"/>
  <c r="AH131"/>
  <c r="AH139"/>
  <c r="AQ139" s="1"/>
  <c r="AH147"/>
  <c r="AH155"/>
  <c r="AH163"/>
  <c r="AQ163" s="1"/>
  <c r="AH171"/>
  <c r="AH179"/>
  <c r="AH187"/>
  <c r="AH195"/>
  <c r="AH203"/>
  <c r="AQ203" s="1"/>
  <c r="AH211"/>
  <c r="AQ211" s="1"/>
  <c r="AH219"/>
  <c r="AH227"/>
  <c r="AH235"/>
  <c r="AQ235" s="1"/>
  <c r="AH243"/>
  <c r="AH251"/>
  <c r="AH259"/>
  <c r="AH267"/>
  <c r="AQ267" s="1"/>
  <c r="AH275"/>
  <c r="AQ275" s="1"/>
  <c r="AH283"/>
  <c r="AH291"/>
  <c r="AQ291" s="1"/>
  <c r="AH299"/>
  <c r="AH307"/>
  <c r="AH315"/>
  <c r="AH323"/>
  <c r="AH331"/>
  <c r="AH339"/>
  <c r="AQ339" s="1"/>
  <c r="AH347"/>
  <c r="AH355"/>
  <c r="AQ355" s="1"/>
  <c r="AH363"/>
  <c r="AH371"/>
  <c r="AH379"/>
  <c r="AH387"/>
  <c r="AH395"/>
  <c r="AQ395" s="1"/>
  <c r="AH403"/>
  <c r="AH411"/>
  <c r="AH419"/>
  <c r="AQ419" s="1"/>
  <c r="AH427"/>
  <c r="AQ427" s="1"/>
  <c r="AH435"/>
  <c r="AH443"/>
  <c r="AH451"/>
  <c r="AH459"/>
  <c r="AQ459" s="1"/>
  <c r="AH467"/>
  <c r="AH475"/>
  <c r="AH483"/>
  <c r="AQ483" s="1"/>
  <c r="AH491"/>
  <c r="AQ491" s="1"/>
  <c r="AH499"/>
  <c r="AH507"/>
  <c r="AH515"/>
  <c r="AH523"/>
  <c r="AQ523" s="1"/>
  <c r="AH531"/>
  <c r="AQ531" s="1"/>
  <c r="AH539"/>
  <c r="AH547"/>
  <c r="AH555"/>
  <c r="AQ555" s="1"/>
  <c r="AH563"/>
  <c r="AH571"/>
  <c r="AH579"/>
  <c r="AH587"/>
  <c r="AQ587" s="1"/>
  <c r="AH595"/>
  <c r="AH603"/>
  <c r="AH611"/>
  <c r="AQ611" s="1"/>
  <c r="AH619"/>
  <c r="AH627"/>
  <c r="AH635"/>
  <c r="AH643"/>
  <c r="AH651"/>
  <c r="AQ651" s="1"/>
  <c r="AH659"/>
  <c r="AH667"/>
  <c r="AH675"/>
  <c r="AQ675" s="1"/>
  <c r="T6"/>
  <c r="CA6" s="1"/>
  <c r="T14"/>
  <c r="AH9"/>
  <c r="AH17"/>
  <c r="AH25"/>
  <c r="AQ25" s="1"/>
  <c r="AH33"/>
  <c r="AH41"/>
  <c r="AH49"/>
  <c r="AH57"/>
  <c r="AQ57" s="1"/>
  <c r="AH65"/>
  <c r="AH73"/>
  <c r="AH81"/>
  <c r="AH89"/>
  <c r="AQ89" s="1"/>
  <c r="AH97"/>
  <c r="AH105"/>
  <c r="AH113"/>
  <c r="AQ113" s="1"/>
  <c r="AH121"/>
  <c r="AH129"/>
  <c r="AH137"/>
  <c r="AH145"/>
  <c r="AH153"/>
  <c r="AQ153" s="1"/>
  <c r="AH161"/>
  <c r="AH169"/>
  <c r="AH177"/>
  <c r="AQ177" s="1"/>
  <c r="AH185"/>
  <c r="AH193"/>
  <c r="AH201"/>
  <c r="AH209"/>
  <c r="AH217"/>
  <c r="AH225"/>
  <c r="AH233"/>
  <c r="AH241"/>
  <c r="AQ241" s="1"/>
  <c r="AH249"/>
  <c r="AQ249" s="1"/>
  <c r="AH257"/>
  <c r="AH265"/>
  <c r="AH273"/>
  <c r="AH281"/>
  <c r="AQ281" s="1"/>
  <c r="AH289"/>
  <c r="AH297"/>
  <c r="AH305"/>
  <c r="AQ305" s="1"/>
  <c r="AH313"/>
  <c r="AQ313" s="1"/>
  <c r="AH321"/>
  <c r="AH329"/>
  <c r="AH337"/>
  <c r="AH345"/>
  <c r="AQ345" s="1"/>
  <c r="AH353"/>
  <c r="AH361"/>
  <c r="AH369"/>
  <c r="AH377"/>
  <c r="AQ377" s="1"/>
  <c r="AH385"/>
  <c r="AH393"/>
  <c r="AH401"/>
  <c r="AH409"/>
  <c r="AQ409" s="1"/>
  <c r="AH417"/>
  <c r="AH425"/>
  <c r="AH433"/>
  <c r="AQ433" s="1"/>
  <c r="AH441"/>
  <c r="AH449"/>
  <c r="AH457"/>
  <c r="AH465"/>
  <c r="AH473"/>
  <c r="AQ473" s="1"/>
  <c r="AH481"/>
  <c r="AH489"/>
  <c r="AH497"/>
  <c r="AQ497" s="1"/>
  <c r="AH505"/>
  <c r="AH513"/>
  <c r="AH521"/>
  <c r="AH529"/>
  <c r="AH537"/>
  <c r="AQ537" s="1"/>
  <c r="AH545"/>
  <c r="AH553"/>
  <c r="AH561"/>
  <c r="AH569"/>
  <c r="AQ569" s="1"/>
  <c r="AH577"/>
  <c r="AH585"/>
  <c r="AH593"/>
  <c r="AH601"/>
  <c r="AQ601" s="1"/>
  <c r="AH609"/>
  <c r="AH617"/>
  <c r="AH625"/>
  <c r="AQ625" s="1"/>
  <c r="AH633"/>
  <c r="AH641"/>
  <c r="AH649"/>
  <c r="AH657"/>
  <c r="AH665"/>
  <c r="AQ665" s="1"/>
  <c r="AH673"/>
  <c r="T4"/>
  <c r="T12"/>
  <c r="CA12" s="1"/>
  <c r="T20"/>
  <c r="T28"/>
  <c r="T36"/>
  <c r="T44"/>
  <c r="T52"/>
  <c r="T60"/>
  <c r="CA60" s="1"/>
  <c r="T68"/>
  <c r="T76"/>
  <c r="AD76" s="1"/>
  <c r="T84"/>
  <c r="T92"/>
  <c r="T100"/>
  <c r="T108"/>
  <c r="T116"/>
  <c r="CA116" s="1"/>
  <c r="T124"/>
  <c r="T132"/>
  <c r="T140"/>
  <c r="T148"/>
  <c r="T156"/>
  <c r="T164"/>
  <c r="T172"/>
  <c r="T180"/>
  <c r="T188"/>
  <c r="CA188" s="1"/>
  <c r="T196"/>
  <c r="T204"/>
  <c r="CA204" s="1"/>
  <c r="T212"/>
  <c r="T220"/>
  <c r="T228"/>
  <c r="T236"/>
  <c r="T244"/>
  <c r="CA244" s="1"/>
  <c r="T252"/>
  <c r="T260"/>
  <c r="T268"/>
  <c r="AD268" s="1"/>
  <c r="T276"/>
  <c r="T284"/>
  <c r="T292"/>
  <c r="T300"/>
  <c r="T308"/>
  <c r="T316"/>
  <c r="CA316" s="1"/>
  <c r="T324"/>
  <c r="T332"/>
  <c r="CA332" s="1"/>
  <c r="T340"/>
  <c r="T348"/>
  <c r="T356"/>
  <c r="T364"/>
  <c r="T372"/>
  <c r="T380"/>
  <c r="AD380" s="1"/>
  <c r="T388"/>
  <c r="T396"/>
  <c r="AD396" s="1"/>
  <c r="T404"/>
  <c r="T412"/>
  <c r="T420"/>
  <c r="T428"/>
  <c r="T436"/>
  <c r="AD436" s="1"/>
  <c r="T444"/>
  <c r="CA444" s="1"/>
  <c r="T452"/>
  <c r="T460"/>
  <c r="AD460" s="1"/>
  <c r="T468"/>
  <c r="T476"/>
  <c r="T484"/>
  <c r="T492"/>
  <c r="T500"/>
  <c r="AD500" s="1"/>
  <c r="T508"/>
  <c r="AD508" s="1"/>
  <c r="T516"/>
  <c r="T524"/>
  <c r="CA524" s="1"/>
  <c r="T532"/>
  <c r="T540"/>
  <c r="T548"/>
  <c r="T556"/>
  <c r="T564"/>
  <c r="AD564" s="1"/>
  <c r="T572"/>
  <c r="CA572" s="1"/>
  <c r="T580"/>
  <c r="T588"/>
  <c r="T596"/>
  <c r="CA596" s="1"/>
  <c r="T604"/>
  <c r="T612"/>
  <c r="T620"/>
  <c r="T628"/>
  <c r="CA628" s="1"/>
  <c r="T636"/>
  <c r="AD636" s="1"/>
  <c r="T644"/>
  <c r="T652"/>
  <c r="CA652" s="1"/>
  <c r="T660"/>
  <c r="T668"/>
  <c r="T2"/>
  <c r="AH30"/>
  <c r="AH70"/>
  <c r="AH110"/>
  <c r="AQ110" s="1"/>
  <c r="AH134"/>
  <c r="AH158"/>
  <c r="AQ158" s="1"/>
  <c r="AH182"/>
  <c r="AH206"/>
  <c r="AH230"/>
  <c r="AH254"/>
  <c r="AH278"/>
  <c r="AQ278" s="1"/>
  <c r="AH302"/>
  <c r="AH326"/>
  <c r="AH350"/>
  <c r="AQ350" s="1"/>
  <c r="AH374"/>
  <c r="AH398"/>
  <c r="AH422"/>
  <c r="AH446"/>
  <c r="AH462"/>
  <c r="AH486"/>
  <c r="AQ486" s="1"/>
  <c r="AH510"/>
  <c r="AH534"/>
  <c r="AH558"/>
  <c r="AH574"/>
  <c r="AH598"/>
  <c r="AH622"/>
  <c r="AH646"/>
  <c r="AQ646" s="1"/>
  <c r="AH670"/>
  <c r="AQ670" s="1"/>
  <c r="T17"/>
  <c r="T41"/>
  <c r="T65"/>
  <c r="CA65" s="1"/>
  <c r="T89"/>
  <c r="T113"/>
  <c r="T137"/>
  <c r="T161"/>
  <c r="T185"/>
  <c r="T209"/>
  <c r="T233"/>
  <c r="T257"/>
  <c r="CA257" s="1"/>
  <c r="T281"/>
  <c r="T305"/>
  <c r="T329"/>
  <c r="T353"/>
  <c r="T377"/>
  <c r="AD377" s="1"/>
  <c r="T401"/>
  <c r="T425"/>
  <c r="T449"/>
  <c r="CA449" s="1"/>
  <c r="T473"/>
  <c r="T489"/>
  <c r="T513"/>
  <c r="T537"/>
  <c r="CA537" s="1"/>
  <c r="T561"/>
  <c r="CA561" s="1"/>
  <c r="T585"/>
  <c r="T609"/>
  <c r="T625"/>
  <c r="AD625" s="1"/>
  <c r="T649"/>
  <c r="T673"/>
  <c r="T670"/>
  <c r="T648"/>
  <c r="AD648" s="1"/>
  <c r="T629"/>
  <c r="CA629" s="1"/>
  <c r="T606"/>
  <c r="T584"/>
  <c r="CA584" s="1"/>
  <c r="T565"/>
  <c r="CA565" s="1"/>
  <c r="T542"/>
  <c r="T520"/>
  <c r="T501"/>
  <c r="T478"/>
  <c r="AD478" s="1"/>
  <c r="T456"/>
  <c r="CA456" s="1"/>
  <c r="T437"/>
  <c r="T414"/>
  <c r="AD414" s="1"/>
  <c r="T392"/>
  <c r="AD392" s="1"/>
  <c r="T373"/>
  <c r="T350"/>
  <c r="T328"/>
  <c r="T309"/>
  <c r="CA309" s="1"/>
  <c r="T286"/>
  <c r="AD286" s="1"/>
  <c r="T264"/>
  <c r="T245"/>
  <c r="CA245" s="1"/>
  <c r="T222"/>
  <c r="T200"/>
  <c r="T181"/>
  <c r="T158"/>
  <c r="T136"/>
  <c r="AD136" s="1"/>
  <c r="T117"/>
  <c r="T94"/>
  <c r="T72"/>
  <c r="CA72" s="1"/>
  <c r="T53"/>
  <c r="T30"/>
  <c r="T5"/>
  <c r="AH658"/>
  <c r="AH626"/>
  <c r="AH594"/>
  <c r="AH562"/>
  <c r="AH530"/>
  <c r="AH498"/>
  <c r="AH466"/>
  <c r="AH434"/>
  <c r="AH402"/>
  <c r="AH370"/>
  <c r="AH338"/>
  <c r="AH306"/>
  <c r="AH274"/>
  <c r="AH242"/>
  <c r="AH210"/>
  <c r="AH178"/>
  <c r="AH146"/>
  <c r="AH114"/>
  <c r="AH82"/>
  <c r="AH50"/>
  <c r="AH18"/>
  <c r="T672"/>
  <c r="AD672" s="1"/>
  <c r="T653"/>
  <c r="T630"/>
  <c r="T608"/>
  <c r="T589"/>
  <c r="AD589" s="1"/>
  <c r="T566"/>
  <c r="CA566" s="1"/>
  <c r="T544"/>
  <c r="T525"/>
  <c r="CA525" s="1"/>
  <c r="T502"/>
  <c r="T480"/>
  <c r="T461"/>
  <c r="T438"/>
  <c r="T416"/>
  <c r="AD416" s="1"/>
  <c r="T397"/>
  <c r="AD397" s="1"/>
  <c r="T374"/>
  <c r="T352"/>
  <c r="CA352" s="1"/>
  <c r="T333"/>
  <c r="AD333" s="1"/>
  <c r="T310"/>
  <c r="T288"/>
  <c r="T269"/>
  <c r="T246"/>
  <c r="T224"/>
  <c r="AD224" s="1"/>
  <c r="T205"/>
  <c r="T182"/>
  <c r="CA182" s="1"/>
  <c r="T160"/>
  <c r="AD160" s="1"/>
  <c r="T141"/>
  <c r="T118"/>
  <c r="T96"/>
  <c r="T77"/>
  <c r="AD77" s="1"/>
  <c r="T54"/>
  <c r="CA54" s="1"/>
  <c r="T32"/>
  <c r="T8"/>
  <c r="CA8" s="1"/>
  <c r="AH661"/>
  <c r="AQ661" s="1"/>
  <c r="AH629"/>
  <c r="AH597"/>
  <c r="AH565"/>
  <c r="AH533"/>
  <c r="AQ533" s="1"/>
  <c r="AH501"/>
  <c r="AH469"/>
  <c r="AH437"/>
  <c r="AQ437" s="1"/>
  <c r="AH405"/>
  <c r="AQ405" s="1"/>
  <c r="AH373"/>
  <c r="AH341"/>
  <c r="AH309"/>
  <c r="AH277"/>
  <c r="AQ277" s="1"/>
  <c r="AH245"/>
  <c r="AH213"/>
  <c r="AH181"/>
  <c r="AQ181" s="1"/>
  <c r="AH149"/>
  <c r="AQ149" s="1"/>
  <c r="AH117"/>
  <c r="AH85"/>
  <c r="AH53"/>
  <c r="AH21"/>
  <c r="AQ21" s="1"/>
  <c r="T654"/>
  <c r="T632"/>
  <c r="T613"/>
  <c r="CA613" s="1"/>
  <c r="T590"/>
  <c r="T568"/>
  <c r="T549"/>
  <c r="T526"/>
  <c r="T504"/>
  <c r="AD504" s="1"/>
  <c r="T485"/>
  <c r="T462"/>
  <c r="T440"/>
  <c r="T421"/>
  <c r="T398"/>
  <c r="T376"/>
  <c r="T357"/>
  <c r="T334"/>
  <c r="T312"/>
  <c r="AD312" s="1"/>
  <c r="T293"/>
  <c r="T270"/>
  <c r="AD270" s="1"/>
  <c r="T248"/>
  <c r="AD248" s="1"/>
  <c r="T229"/>
  <c r="T206"/>
  <c r="T184"/>
  <c r="T165"/>
  <c r="CA165" s="1"/>
  <c r="T142"/>
  <c r="T120"/>
  <c r="T101"/>
  <c r="CA101" s="1"/>
  <c r="T78"/>
  <c r="T56"/>
  <c r="T37"/>
  <c r="T13"/>
  <c r="AH666"/>
  <c r="AQ666" s="1"/>
  <c r="AH634"/>
  <c r="AH602"/>
  <c r="AH570"/>
  <c r="AH538"/>
  <c r="AH506"/>
  <c r="AH474"/>
  <c r="AH442"/>
  <c r="AH410"/>
  <c r="AQ410" s="1"/>
  <c r="AH378"/>
  <c r="AH346"/>
  <c r="AH314"/>
  <c r="AH282"/>
  <c r="AH250"/>
  <c r="AH218"/>
  <c r="AH186"/>
  <c r="AH154"/>
  <c r="AQ154" s="1"/>
  <c r="AH122"/>
  <c r="AH90"/>
  <c r="AH58"/>
  <c r="AH26"/>
  <c r="AS8"/>
  <c r="AS5"/>
  <c r="AS13"/>
  <c r="AU13" s="1"/>
  <c r="BJ13" s="1"/>
  <c r="AS4"/>
  <c r="AU4" s="1"/>
  <c r="AY4" s="1"/>
  <c r="AT12"/>
  <c r="S14"/>
  <c r="Z9"/>
  <c r="AN9" s="1"/>
  <c r="AQ9" s="1"/>
  <c r="Z17"/>
  <c r="AN17" s="1"/>
  <c r="AQ17" s="1"/>
  <c r="Z25"/>
  <c r="AN25" s="1"/>
  <c r="Z33"/>
  <c r="AN33" s="1"/>
  <c r="Z41"/>
  <c r="AN41" s="1"/>
  <c r="Z49"/>
  <c r="AN49" s="1"/>
  <c r="AQ49" s="1"/>
  <c r="Z57"/>
  <c r="AN57" s="1"/>
  <c r="Z65"/>
  <c r="AN65" s="1"/>
  <c r="Z73"/>
  <c r="AN73" s="1"/>
  <c r="Z81"/>
  <c r="AN81" s="1"/>
  <c r="AQ81" s="1"/>
  <c r="Z89"/>
  <c r="AN89" s="1"/>
  <c r="Z97"/>
  <c r="AN97" s="1"/>
  <c r="Z105"/>
  <c r="AN105" s="1"/>
  <c r="Z113"/>
  <c r="AN113" s="1"/>
  <c r="Z121"/>
  <c r="AN121" s="1"/>
  <c r="Z129"/>
  <c r="AN129" s="1"/>
  <c r="Z137"/>
  <c r="AN137" s="1"/>
  <c r="AQ137" s="1"/>
  <c r="Z145"/>
  <c r="AN145" s="1"/>
  <c r="Z153"/>
  <c r="AN153" s="1"/>
  <c r="Z161"/>
  <c r="AN161" s="1"/>
  <c r="Z169"/>
  <c r="AN169" s="1"/>
  <c r="Z177"/>
  <c r="AN177" s="1"/>
  <c r="Z185"/>
  <c r="AN185" s="1"/>
  <c r="Z193"/>
  <c r="AN193" s="1"/>
  <c r="Z201"/>
  <c r="AN201" s="1"/>
  <c r="AQ201" s="1"/>
  <c r="Z209"/>
  <c r="AN209" s="1"/>
  <c r="Z217"/>
  <c r="AN217" s="1"/>
  <c r="Z225"/>
  <c r="AN225" s="1"/>
  <c r="Z233"/>
  <c r="AN233" s="1"/>
  <c r="Z241"/>
  <c r="AN241" s="1"/>
  <c r="Z249"/>
  <c r="AN249" s="1"/>
  <c r="Z257"/>
  <c r="AN257" s="1"/>
  <c r="Z265"/>
  <c r="AN265" s="1"/>
  <c r="Z273"/>
  <c r="AN273" s="1"/>
  <c r="AQ273" s="1"/>
  <c r="Z281"/>
  <c r="AN281" s="1"/>
  <c r="Z289"/>
  <c r="AN289" s="1"/>
  <c r="Z297"/>
  <c r="AN297" s="1"/>
  <c r="Z305"/>
  <c r="AN305" s="1"/>
  <c r="Z313"/>
  <c r="AN313" s="1"/>
  <c r="Z321"/>
  <c r="AN321" s="1"/>
  <c r="Z329"/>
  <c r="AN329" s="1"/>
  <c r="AQ329" s="1"/>
  <c r="Z337"/>
  <c r="AN337" s="1"/>
  <c r="Z345"/>
  <c r="AN345" s="1"/>
  <c r="Z353"/>
  <c r="AN353" s="1"/>
  <c r="Z361"/>
  <c r="AN361" s="1"/>
  <c r="Z369"/>
  <c r="AN369" s="1"/>
  <c r="Z377"/>
  <c r="AN377" s="1"/>
  <c r="Z385"/>
  <c r="AN385" s="1"/>
  <c r="Z393"/>
  <c r="AN393" s="1"/>
  <c r="AQ393" s="1"/>
  <c r="Z401"/>
  <c r="AN401" s="1"/>
  <c r="Z409"/>
  <c r="AN409" s="1"/>
  <c r="Z417"/>
  <c r="AN417" s="1"/>
  <c r="Z425"/>
  <c r="AN425" s="1"/>
  <c r="Z433"/>
  <c r="AN433" s="1"/>
  <c r="Z441"/>
  <c r="AN441" s="1"/>
  <c r="Z449"/>
  <c r="AN449" s="1"/>
  <c r="Z457"/>
  <c r="AN457" s="1"/>
  <c r="AQ457" s="1"/>
  <c r="Z465"/>
  <c r="AN465" s="1"/>
  <c r="AQ465" s="1"/>
  <c r="Z473"/>
  <c r="AN473" s="1"/>
  <c r="Z481"/>
  <c r="AN481" s="1"/>
  <c r="Z489"/>
  <c r="AN489" s="1"/>
  <c r="Z497"/>
  <c r="AN497" s="1"/>
  <c r="Z505"/>
  <c r="AN505" s="1"/>
  <c r="Z513"/>
  <c r="AN513" s="1"/>
  <c r="Z521"/>
  <c r="AN521" s="1"/>
  <c r="AQ521" s="1"/>
  <c r="Z529"/>
  <c r="AN529" s="1"/>
  <c r="AQ529" s="1"/>
  <c r="Z537"/>
  <c r="AN537" s="1"/>
  <c r="Z545"/>
  <c r="AN545" s="1"/>
  <c r="Z553"/>
  <c r="AN553" s="1"/>
  <c r="Z561"/>
  <c r="AN561" s="1"/>
  <c r="AQ561" s="1"/>
  <c r="Z569"/>
  <c r="AN569" s="1"/>
  <c r="Z577"/>
  <c r="AN577" s="1"/>
  <c r="Z585"/>
  <c r="AN585" s="1"/>
  <c r="Z593"/>
  <c r="AN593" s="1"/>
  <c r="AQ593" s="1"/>
  <c r="Z601"/>
  <c r="AN601" s="1"/>
  <c r="Z609"/>
  <c r="AN609" s="1"/>
  <c r="Z617"/>
  <c r="AN617" s="1"/>
  <c r="Z625"/>
  <c r="AN625" s="1"/>
  <c r="Z633"/>
  <c r="AN633" s="1"/>
  <c r="Z641"/>
  <c r="AN641" s="1"/>
  <c r="Z649"/>
  <c r="AN649" s="1"/>
  <c r="AQ649" s="1"/>
  <c r="Z657"/>
  <c r="AN657" s="1"/>
  <c r="Z665"/>
  <c r="AN665" s="1"/>
  <c r="Z673"/>
  <c r="AN673" s="1"/>
  <c r="Y7"/>
  <c r="AM7" s="1"/>
  <c r="Y15"/>
  <c r="AM15" s="1"/>
  <c r="AQ15" s="1"/>
  <c r="Y23"/>
  <c r="AM23" s="1"/>
  <c r="AQ23" s="1"/>
  <c r="Y31"/>
  <c r="AM31" s="1"/>
  <c r="Y39"/>
  <c r="AM39" s="1"/>
  <c r="AQ39" s="1"/>
  <c r="Y47"/>
  <c r="AM47" s="1"/>
  <c r="Y55"/>
  <c r="AM55" s="1"/>
  <c r="Y63"/>
  <c r="AM63" s="1"/>
  <c r="Y71"/>
  <c r="AM71" s="1"/>
  <c r="Y79"/>
  <c r="AM79" s="1"/>
  <c r="Y87"/>
  <c r="AM87" s="1"/>
  <c r="AQ87" s="1"/>
  <c r="Y95"/>
  <c r="AM95" s="1"/>
  <c r="Y103"/>
  <c r="AM103" s="1"/>
  <c r="Y111"/>
  <c r="AM111" s="1"/>
  <c r="AQ111" s="1"/>
  <c r="Y119"/>
  <c r="AM119" s="1"/>
  <c r="Y127"/>
  <c r="AM127" s="1"/>
  <c r="Y135"/>
  <c r="AM135" s="1"/>
  <c r="Y143"/>
  <c r="AM143" s="1"/>
  <c r="AQ143" s="1"/>
  <c r="Y151"/>
  <c r="AM151" s="1"/>
  <c r="AQ151" s="1"/>
  <c r="Y159"/>
  <c r="AM159" s="1"/>
  <c r="Y167"/>
  <c r="AM167" s="1"/>
  <c r="Y175"/>
  <c r="AM175" s="1"/>
  <c r="AQ175" s="1"/>
  <c r="Y183"/>
  <c r="AM183" s="1"/>
  <c r="Y191"/>
  <c r="AM191" s="1"/>
  <c r="Y199"/>
  <c r="AM199" s="1"/>
  <c r="Y207"/>
  <c r="AM207" s="1"/>
  <c r="AQ207" s="1"/>
  <c r="Y215"/>
  <c r="AM215" s="1"/>
  <c r="AQ215" s="1"/>
  <c r="Y223"/>
  <c r="AM223" s="1"/>
  <c r="Y231"/>
  <c r="AM231" s="1"/>
  <c r="Y239"/>
  <c r="AM239" s="1"/>
  <c r="Y247"/>
  <c r="AM247" s="1"/>
  <c r="Y255"/>
  <c r="AM255" s="1"/>
  <c r="Y263"/>
  <c r="AM263" s="1"/>
  <c r="Y271"/>
  <c r="AM271" s="1"/>
  <c r="AQ271" s="1"/>
  <c r="Y279"/>
  <c r="AM279" s="1"/>
  <c r="AQ279" s="1"/>
  <c r="Y287"/>
  <c r="AM287" s="1"/>
  <c r="Y295"/>
  <c r="AM295" s="1"/>
  <c r="AQ295" s="1"/>
  <c r="Y303"/>
  <c r="AM303" s="1"/>
  <c r="Y311"/>
  <c r="AM311" s="1"/>
  <c r="Y319"/>
  <c r="AM319" s="1"/>
  <c r="Y327"/>
  <c r="AM327" s="1"/>
  <c r="Y335"/>
  <c r="AM335" s="1"/>
  <c r="Y343"/>
  <c r="AM343" s="1"/>
  <c r="AQ343" s="1"/>
  <c r="Y351"/>
  <c r="AM351" s="1"/>
  <c r="Y359"/>
  <c r="AM359" s="1"/>
  <c r="Y367"/>
  <c r="AM367" s="1"/>
  <c r="AQ367" s="1"/>
  <c r="Y375"/>
  <c r="AM375" s="1"/>
  <c r="Y383"/>
  <c r="AM383" s="1"/>
  <c r="Y391"/>
  <c r="AM391" s="1"/>
  <c r="Y399"/>
  <c r="AM399" s="1"/>
  <c r="AQ399" s="1"/>
  <c r="Y407"/>
  <c r="AM407" s="1"/>
  <c r="AQ407" s="1"/>
  <c r="Y415"/>
  <c r="AM415" s="1"/>
  <c r="Y423"/>
  <c r="AM423" s="1"/>
  <c r="Y431"/>
  <c r="AM431" s="1"/>
  <c r="AQ431" s="1"/>
  <c r="Y439"/>
  <c r="AM439" s="1"/>
  <c r="Y447"/>
  <c r="AM447" s="1"/>
  <c r="Y455"/>
  <c r="AM455" s="1"/>
  <c r="Y463"/>
  <c r="AM463" s="1"/>
  <c r="AQ463" s="1"/>
  <c r="Y471"/>
  <c r="AM471" s="1"/>
  <c r="AQ471" s="1"/>
  <c r="Y479"/>
  <c r="AM479" s="1"/>
  <c r="Y487"/>
  <c r="AM487" s="1"/>
  <c r="Y495"/>
  <c r="AM495" s="1"/>
  <c r="Y503"/>
  <c r="AM503" s="1"/>
  <c r="Y511"/>
  <c r="AM511" s="1"/>
  <c r="Y519"/>
  <c r="AM519" s="1"/>
  <c r="Y527"/>
  <c r="AM527" s="1"/>
  <c r="AQ527" s="1"/>
  <c r="Y535"/>
  <c r="AM535" s="1"/>
  <c r="AQ535" s="1"/>
  <c r="Y543"/>
  <c r="AM543" s="1"/>
  <c r="Y551"/>
  <c r="AM551" s="1"/>
  <c r="AQ551" s="1"/>
  <c r="Y559"/>
  <c r="AM559" s="1"/>
  <c r="Y567"/>
  <c r="AM567" s="1"/>
  <c r="Y575"/>
  <c r="AM575" s="1"/>
  <c r="Y583"/>
  <c r="AM583" s="1"/>
  <c r="Y591"/>
  <c r="AM591" s="1"/>
  <c r="Y599"/>
  <c r="AM599" s="1"/>
  <c r="AQ599" s="1"/>
  <c r="Y607"/>
  <c r="AM607" s="1"/>
  <c r="Y615"/>
  <c r="AM615" s="1"/>
  <c r="Y623"/>
  <c r="AM623" s="1"/>
  <c r="AQ623" s="1"/>
  <c r="Y631"/>
  <c r="AM631" s="1"/>
  <c r="Y639"/>
  <c r="AM639" s="1"/>
  <c r="Y647"/>
  <c r="AM647" s="1"/>
  <c r="Y655"/>
  <c r="AM655" s="1"/>
  <c r="AQ655" s="1"/>
  <c r="Y663"/>
  <c r="AM663" s="1"/>
  <c r="AQ663" s="1"/>
  <c r="Y671"/>
  <c r="AM671" s="1"/>
  <c r="S567"/>
  <c r="CA567" s="1"/>
  <c r="Z8"/>
  <c r="AN8" s="1"/>
  <c r="Z16"/>
  <c r="AN16" s="1"/>
  <c r="Z24"/>
  <c r="AN24" s="1"/>
  <c r="AQ24" s="1"/>
  <c r="Z32"/>
  <c r="AN32" s="1"/>
  <c r="AQ32" s="1"/>
  <c r="Z40"/>
  <c r="AN40" s="1"/>
  <c r="Z48"/>
  <c r="AN48" s="1"/>
  <c r="Z56"/>
  <c r="AN56" s="1"/>
  <c r="AQ56" s="1"/>
  <c r="Z64"/>
  <c r="AN64" s="1"/>
  <c r="Z72"/>
  <c r="AN72" s="1"/>
  <c r="Z80"/>
  <c r="AN80" s="1"/>
  <c r="Z88"/>
  <c r="AN88" s="1"/>
  <c r="AQ88" s="1"/>
  <c r="Z96"/>
  <c r="AN96" s="1"/>
  <c r="AQ96" s="1"/>
  <c r="Z104"/>
  <c r="AN104" s="1"/>
  <c r="AQ104" s="1"/>
  <c r="Z112"/>
  <c r="AN112" s="1"/>
  <c r="Z120"/>
  <c r="AN120" s="1"/>
  <c r="AQ120" s="1"/>
  <c r="Z128"/>
  <c r="AN128" s="1"/>
  <c r="Z136"/>
  <c r="AN136" s="1"/>
  <c r="Z144"/>
  <c r="AN144" s="1"/>
  <c r="Z152"/>
  <c r="AN152" s="1"/>
  <c r="AQ152" s="1"/>
  <c r="Z160"/>
  <c r="AN160" s="1"/>
  <c r="AQ160" s="1"/>
  <c r="Z168"/>
  <c r="AN168" s="1"/>
  <c r="Z176"/>
  <c r="AN176" s="1"/>
  <c r="Z184"/>
  <c r="AN184" s="1"/>
  <c r="AQ184" s="1"/>
  <c r="Z192"/>
  <c r="AN192" s="1"/>
  <c r="Z200"/>
  <c r="AN200" s="1"/>
  <c r="Z208"/>
  <c r="AN208" s="1"/>
  <c r="Z216"/>
  <c r="AN216" s="1"/>
  <c r="AQ216" s="1"/>
  <c r="Z224"/>
  <c r="AN224" s="1"/>
  <c r="AQ224" s="1"/>
  <c r="Z232"/>
  <c r="AN232" s="1"/>
  <c r="Z240"/>
  <c r="AN240" s="1"/>
  <c r="Z248"/>
  <c r="AN248" s="1"/>
  <c r="AQ248" s="1"/>
  <c r="Z256"/>
  <c r="AN256" s="1"/>
  <c r="Z264"/>
  <c r="AN264" s="1"/>
  <c r="Z272"/>
  <c r="AN272" s="1"/>
  <c r="Z280"/>
  <c r="AN280" s="1"/>
  <c r="AQ280" s="1"/>
  <c r="Z288"/>
  <c r="AN288" s="1"/>
  <c r="AQ288" s="1"/>
  <c r="Z296"/>
  <c r="AN296" s="1"/>
  <c r="Z304"/>
  <c r="AN304" s="1"/>
  <c r="Z312"/>
  <c r="AN312" s="1"/>
  <c r="AQ312" s="1"/>
  <c r="Z320"/>
  <c r="AN320" s="1"/>
  <c r="Z328"/>
  <c r="AN328" s="1"/>
  <c r="Z336"/>
  <c r="AN336" s="1"/>
  <c r="Z344"/>
  <c r="AN344" s="1"/>
  <c r="AQ344" s="1"/>
  <c r="Z352"/>
  <c r="AN352" s="1"/>
  <c r="AQ352" s="1"/>
  <c r="Z360"/>
  <c r="AN360" s="1"/>
  <c r="Z368"/>
  <c r="AN368" s="1"/>
  <c r="Z376"/>
  <c r="AN376" s="1"/>
  <c r="AQ376" s="1"/>
  <c r="Z384"/>
  <c r="AN384" s="1"/>
  <c r="Z392"/>
  <c r="AN392" s="1"/>
  <c r="Z400"/>
  <c r="AN400" s="1"/>
  <c r="Z408"/>
  <c r="AN408" s="1"/>
  <c r="AQ408" s="1"/>
  <c r="Z416"/>
  <c r="AN416" s="1"/>
  <c r="AQ416" s="1"/>
  <c r="Z424"/>
  <c r="AN424" s="1"/>
  <c r="Z432"/>
  <c r="AN432" s="1"/>
  <c r="Z440"/>
  <c r="AN440" s="1"/>
  <c r="AQ440" s="1"/>
  <c r="Z448"/>
  <c r="AN448" s="1"/>
  <c r="Z456"/>
  <c r="AN456" s="1"/>
  <c r="Z464"/>
  <c r="AN464" s="1"/>
  <c r="Z472"/>
  <c r="AN472" s="1"/>
  <c r="AQ472" s="1"/>
  <c r="Z480"/>
  <c r="AN480" s="1"/>
  <c r="AQ480" s="1"/>
  <c r="Z488"/>
  <c r="AN488" s="1"/>
  <c r="Z496"/>
  <c r="AN496" s="1"/>
  <c r="Z504"/>
  <c r="AN504" s="1"/>
  <c r="AQ504" s="1"/>
  <c r="Z512"/>
  <c r="AN512" s="1"/>
  <c r="Z520"/>
  <c r="AN520" s="1"/>
  <c r="Z528"/>
  <c r="AN528" s="1"/>
  <c r="Z536"/>
  <c r="AN536" s="1"/>
  <c r="AQ536" s="1"/>
  <c r="Z544"/>
  <c r="AN544" s="1"/>
  <c r="AQ544" s="1"/>
  <c r="Z552"/>
  <c r="AN552" s="1"/>
  <c r="Z560"/>
  <c r="AN560" s="1"/>
  <c r="Z568"/>
  <c r="AN568" s="1"/>
  <c r="AQ568" s="1"/>
  <c r="Z576"/>
  <c r="AN576" s="1"/>
  <c r="Z584"/>
  <c r="AN584" s="1"/>
  <c r="Z592"/>
  <c r="AN592" s="1"/>
  <c r="Z600"/>
  <c r="AN600" s="1"/>
  <c r="AQ600" s="1"/>
  <c r="Z608"/>
  <c r="AN608" s="1"/>
  <c r="AQ608" s="1"/>
  <c r="Z616"/>
  <c r="AN616" s="1"/>
  <c r="AQ616" s="1"/>
  <c r="Z624"/>
  <c r="AN624" s="1"/>
  <c r="Z632"/>
  <c r="AN632" s="1"/>
  <c r="AQ632" s="1"/>
  <c r="Z640"/>
  <c r="AN640" s="1"/>
  <c r="Z648"/>
  <c r="AN648" s="1"/>
  <c r="Z656"/>
  <c r="AN656" s="1"/>
  <c r="Z664"/>
  <c r="AN664" s="1"/>
  <c r="AQ664" s="1"/>
  <c r="Z672"/>
  <c r="AN672" s="1"/>
  <c r="AQ672" s="1"/>
  <c r="Y6"/>
  <c r="AM6" s="1"/>
  <c r="AQ6" s="1"/>
  <c r="Y14"/>
  <c r="AM14" s="1"/>
  <c r="AQ14" s="1"/>
  <c r="Y22"/>
  <c r="AM22" s="1"/>
  <c r="Y30"/>
  <c r="AM30" s="1"/>
  <c r="AQ30" s="1"/>
  <c r="Y38"/>
  <c r="AM38" s="1"/>
  <c r="Y46"/>
  <c r="AM46" s="1"/>
  <c r="Y54"/>
  <c r="AM54" s="1"/>
  <c r="AQ54" s="1"/>
  <c r="Y62"/>
  <c r="AM62" s="1"/>
  <c r="Y70"/>
  <c r="AM70" s="1"/>
  <c r="Y78"/>
  <c r="AM78" s="1"/>
  <c r="Y86"/>
  <c r="AM86" s="1"/>
  <c r="AQ86" s="1"/>
  <c r="Y94"/>
  <c r="AM94" s="1"/>
  <c r="Y102"/>
  <c r="AM102" s="1"/>
  <c r="Y110"/>
  <c r="AM110" s="1"/>
  <c r="Y118"/>
  <c r="AM118" s="1"/>
  <c r="AQ118" s="1"/>
  <c r="Y126"/>
  <c r="AM126" s="1"/>
  <c r="Y134"/>
  <c r="AM134" s="1"/>
  <c r="AQ134" s="1"/>
  <c r="Y142"/>
  <c r="AM142" s="1"/>
  <c r="Y150"/>
  <c r="AM150" s="1"/>
  <c r="AQ150" s="1"/>
  <c r="Y158"/>
  <c r="AM158" s="1"/>
  <c r="Y166"/>
  <c r="AM166" s="1"/>
  <c r="Y174"/>
  <c r="AM174" s="1"/>
  <c r="Y182"/>
  <c r="AM182" s="1"/>
  <c r="Y190"/>
  <c r="AM190" s="1"/>
  <c r="Y198"/>
  <c r="AM198" s="1"/>
  <c r="Y206"/>
  <c r="AM206" s="1"/>
  <c r="AQ206" s="1"/>
  <c r="Y214"/>
  <c r="AM214" s="1"/>
  <c r="Y222"/>
  <c r="AM222" s="1"/>
  <c r="Y230"/>
  <c r="AM230" s="1"/>
  <c r="Y238"/>
  <c r="AM238" s="1"/>
  <c r="Y246"/>
  <c r="AM246" s="1"/>
  <c r="Y254"/>
  <c r="AM254" s="1"/>
  <c r="Y262"/>
  <c r="AM262" s="1"/>
  <c r="Y270"/>
  <c r="AM270" s="1"/>
  <c r="AQ270" s="1"/>
  <c r="Y278"/>
  <c r="AM278" s="1"/>
  <c r="Y286"/>
  <c r="AM286" s="1"/>
  <c r="AQ286" s="1"/>
  <c r="Y294"/>
  <c r="AM294" s="1"/>
  <c r="Y302"/>
  <c r="AM302" s="1"/>
  <c r="Y310"/>
  <c r="AM310" s="1"/>
  <c r="AQ310" s="1"/>
  <c r="Y318"/>
  <c r="AM318" s="1"/>
  <c r="Y326"/>
  <c r="AM326" s="1"/>
  <c r="Y334"/>
  <c r="AM334" s="1"/>
  <c r="Y342"/>
  <c r="AM342" s="1"/>
  <c r="Y350"/>
  <c r="AM350" s="1"/>
  <c r="Y358"/>
  <c r="AM358" s="1"/>
  <c r="Y366"/>
  <c r="AM366" s="1"/>
  <c r="Y374"/>
  <c r="AM374" s="1"/>
  <c r="Y382"/>
  <c r="AM382" s="1"/>
  <c r="AQ382" s="1"/>
  <c r="Y390"/>
  <c r="AM390" s="1"/>
  <c r="AQ390" s="1"/>
  <c r="Y398"/>
  <c r="AM398" s="1"/>
  <c r="AQ398" s="1"/>
  <c r="Y406"/>
  <c r="AM406" s="1"/>
  <c r="AQ406" s="1"/>
  <c r="Y414"/>
  <c r="AM414" s="1"/>
  <c r="Y422"/>
  <c r="AM422" s="1"/>
  <c r="Y430"/>
  <c r="AM430" s="1"/>
  <c r="Y438"/>
  <c r="AM438" s="1"/>
  <c r="AQ438" s="1"/>
  <c r="Y446"/>
  <c r="AM446" s="1"/>
  <c r="AQ446" s="1"/>
  <c r="Y454"/>
  <c r="AM454" s="1"/>
  <c r="AQ454" s="1"/>
  <c r="Y462"/>
  <c r="AM462" s="1"/>
  <c r="Y470"/>
  <c r="AM470" s="1"/>
  <c r="Y478"/>
  <c r="AM478" s="1"/>
  <c r="Y486"/>
  <c r="AM486" s="1"/>
  <c r="Y494"/>
  <c r="AM494" s="1"/>
  <c r="Y502"/>
  <c r="AM502" s="1"/>
  <c r="Y510"/>
  <c r="AM510" s="1"/>
  <c r="Y518"/>
  <c r="AM518" s="1"/>
  <c r="AQ518" s="1"/>
  <c r="Y526"/>
  <c r="AM526" s="1"/>
  <c r="AQ526" s="1"/>
  <c r="Y534"/>
  <c r="AM534" s="1"/>
  <c r="Y542"/>
  <c r="AM542" s="1"/>
  <c r="Y550"/>
  <c r="AM550" s="1"/>
  <c r="Y558"/>
  <c r="AM558" s="1"/>
  <c r="Y566"/>
  <c r="AM566" s="1"/>
  <c r="Y574"/>
  <c r="AM574" s="1"/>
  <c r="AQ574" s="1"/>
  <c r="Y582"/>
  <c r="AM582" s="1"/>
  <c r="AQ582" s="1"/>
  <c r="Y590"/>
  <c r="AM590" s="1"/>
  <c r="Y598"/>
  <c r="AM598" s="1"/>
  <c r="Y606"/>
  <c r="AM606" s="1"/>
  <c r="Y614"/>
  <c r="AM614" s="1"/>
  <c r="AQ614" s="1"/>
  <c r="Y622"/>
  <c r="AM622" s="1"/>
  <c r="Y630"/>
  <c r="AM630" s="1"/>
  <c r="Y638"/>
  <c r="AM638" s="1"/>
  <c r="AQ638" s="1"/>
  <c r="Y646"/>
  <c r="AM646" s="1"/>
  <c r="Y654"/>
  <c r="AM654" s="1"/>
  <c r="Y662"/>
  <c r="AM662" s="1"/>
  <c r="Y670"/>
  <c r="AM670" s="1"/>
  <c r="Z4"/>
  <c r="AN4" s="1"/>
  <c r="Z12"/>
  <c r="AN12" s="1"/>
  <c r="Z20"/>
  <c r="AN20" s="1"/>
  <c r="Z28"/>
  <c r="AN28" s="1"/>
  <c r="Z36"/>
  <c r="AN36" s="1"/>
  <c r="AQ36" s="1"/>
  <c r="Z44"/>
  <c r="AN44" s="1"/>
  <c r="Z52"/>
  <c r="AN52" s="1"/>
  <c r="Z60"/>
  <c r="AN60" s="1"/>
  <c r="AQ60" s="1"/>
  <c r="Z68"/>
  <c r="AN68" s="1"/>
  <c r="AQ68" s="1"/>
  <c r="Z76"/>
  <c r="AN76" s="1"/>
  <c r="Z84"/>
  <c r="AN84" s="1"/>
  <c r="Z92"/>
  <c r="AN92" s="1"/>
  <c r="Z100"/>
  <c r="AN100" s="1"/>
  <c r="AQ100" s="1"/>
  <c r="Z108"/>
  <c r="AN108" s="1"/>
  <c r="Z116"/>
  <c r="AN116" s="1"/>
  <c r="Z124"/>
  <c r="AN124" s="1"/>
  <c r="AQ124" s="1"/>
  <c r="Z132"/>
  <c r="AN132" s="1"/>
  <c r="Z140"/>
  <c r="AN140" s="1"/>
  <c r="Z148"/>
  <c r="AN148" s="1"/>
  <c r="Z156"/>
  <c r="AN156" s="1"/>
  <c r="Z164"/>
  <c r="AN164" s="1"/>
  <c r="AQ164" s="1"/>
  <c r="Z172"/>
  <c r="AN172" s="1"/>
  <c r="Z180"/>
  <c r="AN180" s="1"/>
  <c r="Z188"/>
  <c r="AN188" s="1"/>
  <c r="AQ188" s="1"/>
  <c r="Z196"/>
  <c r="AN196" s="1"/>
  <c r="Z204"/>
  <c r="AN204" s="1"/>
  <c r="Z212"/>
  <c r="AN212" s="1"/>
  <c r="Z220"/>
  <c r="AN220" s="1"/>
  <c r="Z228"/>
  <c r="AN228" s="1"/>
  <c r="AQ228" s="1"/>
  <c r="Z236"/>
  <c r="AN236" s="1"/>
  <c r="Z244"/>
  <c r="AN244" s="1"/>
  <c r="Z252"/>
  <c r="AN252" s="1"/>
  <c r="Z260"/>
  <c r="AN260" s="1"/>
  <c r="AQ260" s="1"/>
  <c r="Z268"/>
  <c r="AN268" s="1"/>
  <c r="Z276"/>
  <c r="AN276" s="1"/>
  <c r="Z284"/>
  <c r="AN284" s="1"/>
  <c r="Z292"/>
  <c r="AN292" s="1"/>
  <c r="AQ292" s="1"/>
  <c r="Z300"/>
  <c r="AN300" s="1"/>
  <c r="Z308"/>
  <c r="AN308" s="1"/>
  <c r="Z316"/>
  <c r="AN316" s="1"/>
  <c r="Z324"/>
  <c r="AN324" s="1"/>
  <c r="AQ324" s="1"/>
  <c r="Z332"/>
  <c r="AN332" s="1"/>
  <c r="Z340"/>
  <c r="AN340" s="1"/>
  <c r="Z348"/>
  <c r="AN348" s="1"/>
  <c r="Z356"/>
  <c r="AN356" s="1"/>
  <c r="AQ356" s="1"/>
  <c r="Z364"/>
  <c r="AN364" s="1"/>
  <c r="Z372"/>
  <c r="AN372" s="1"/>
  <c r="Z380"/>
  <c r="AN380" s="1"/>
  <c r="AQ380" s="1"/>
  <c r="Z388"/>
  <c r="AN388" s="1"/>
  <c r="Z396"/>
  <c r="AN396" s="1"/>
  <c r="Z404"/>
  <c r="AN404" s="1"/>
  <c r="Z412"/>
  <c r="AN412" s="1"/>
  <c r="Z420"/>
  <c r="AN420" s="1"/>
  <c r="Z428"/>
  <c r="AN428" s="1"/>
  <c r="Z436"/>
  <c r="AN436" s="1"/>
  <c r="Z444"/>
  <c r="AN444" s="1"/>
  <c r="AQ444" s="1"/>
  <c r="Z452"/>
  <c r="AN452" s="1"/>
  <c r="AQ452" s="1"/>
  <c r="Z460"/>
  <c r="AN460" s="1"/>
  <c r="Z468"/>
  <c r="AN468" s="1"/>
  <c r="Z476"/>
  <c r="AN476" s="1"/>
  <c r="Z484"/>
  <c r="AN484" s="1"/>
  <c r="AQ484" s="1"/>
  <c r="Z492"/>
  <c r="AN492" s="1"/>
  <c r="Z500"/>
  <c r="AN500" s="1"/>
  <c r="Z508"/>
  <c r="AN508" s="1"/>
  <c r="AQ508" s="1"/>
  <c r="Z516"/>
  <c r="AN516" s="1"/>
  <c r="Z524"/>
  <c r="AN524" s="1"/>
  <c r="Z532"/>
  <c r="AN532" s="1"/>
  <c r="Z540"/>
  <c r="AN540" s="1"/>
  <c r="Z548"/>
  <c r="AN548" s="1"/>
  <c r="AQ548" s="1"/>
  <c r="Z556"/>
  <c r="AN556" s="1"/>
  <c r="Z564"/>
  <c r="AN564" s="1"/>
  <c r="Z572"/>
  <c r="AN572" s="1"/>
  <c r="AQ572" s="1"/>
  <c r="Z580"/>
  <c r="AN580" s="1"/>
  <c r="Z588"/>
  <c r="AN588" s="1"/>
  <c r="Z596"/>
  <c r="AN596" s="1"/>
  <c r="Z604"/>
  <c r="AN604" s="1"/>
  <c r="Z612"/>
  <c r="AN612" s="1"/>
  <c r="AQ612" s="1"/>
  <c r="Z620"/>
  <c r="AN620" s="1"/>
  <c r="Z628"/>
  <c r="AN628" s="1"/>
  <c r="Z636"/>
  <c r="AN636" s="1"/>
  <c r="AQ636" s="1"/>
  <c r="Z644"/>
  <c r="AN644" s="1"/>
  <c r="AQ644" s="1"/>
  <c r="Z652"/>
  <c r="AN652" s="1"/>
  <c r="Z660"/>
  <c r="AN660" s="1"/>
  <c r="Z668"/>
  <c r="AN668" s="1"/>
  <c r="Z2"/>
  <c r="AN2" s="1"/>
  <c r="AQ2" s="1"/>
  <c r="Y10"/>
  <c r="AM10" s="1"/>
  <c r="Y18"/>
  <c r="AM18" s="1"/>
  <c r="Y26"/>
  <c r="AM26" s="1"/>
  <c r="Y34"/>
  <c r="AM34" s="1"/>
  <c r="AQ34" s="1"/>
  <c r="Y42"/>
  <c r="AM42" s="1"/>
  <c r="Y50"/>
  <c r="AM50" s="1"/>
  <c r="AQ50" s="1"/>
  <c r="Y58"/>
  <c r="AM58" s="1"/>
  <c r="Y66"/>
  <c r="AM66" s="1"/>
  <c r="AQ66" s="1"/>
  <c r="Y74"/>
  <c r="AM74" s="1"/>
  <c r="Y82"/>
  <c r="AM82" s="1"/>
  <c r="Y90"/>
  <c r="AM90" s="1"/>
  <c r="Y98"/>
  <c r="AM98" s="1"/>
  <c r="AQ98" s="1"/>
  <c r="Y106"/>
  <c r="AM106" s="1"/>
  <c r="Y114"/>
  <c r="AM114" s="1"/>
  <c r="Y122"/>
  <c r="AM122" s="1"/>
  <c r="Y130"/>
  <c r="AM130" s="1"/>
  <c r="Y138"/>
  <c r="AM138" s="1"/>
  <c r="AQ138" s="1"/>
  <c r="Y146"/>
  <c r="AM146" s="1"/>
  <c r="AQ146" s="1"/>
  <c r="Y154"/>
  <c r="AM154" s="1"/>
  <c r="Y162"/>
  <c r="AM162" s="1"/>
  <c r="Y170"/>
  <c r="AM170" s="1"/>
  <c r="Y178"/>
  <c r="AM178" s="1"/>
  <c r="AQ178" s="1"/>
  <c r="Y186"/>
  <c r="AM186" s="1"/>
  <c r="AQ186" s="1"/>
  <c r="Y194"/>
  <c r="AM194" s="1"/>
  <c r="AQ194" s="1"/>
  <c r="Y202"/>
  <c r="AM202" s="1"/>
  <c r="AQ202" s="1"/>
  <c r="Y210"/>
  <c r="AM210" s="1"/>
  <c r="AQ210" s="1"/>
  <c r="Y218"/>
  <c r="AM218" s="1"/>
  <c r="AQ218" s="1"/>
  <c r="Y226"/>
  <c r="AM226" s="1"/>
  <c r="Y234"/>
  <c r="AM234" s="1"/>
  <c r="Y242"/>
  <c r="AM242" s="1"/>
  <c r="Y250"/>
  <c r="AM250" s="1"/>
  <c r="AQ250" s="1"/>
  <c r="Y258"/>
  <c r="AM258" s="1"/>
  <c r="Y266"/>
  <c r="AM266" s="1"/>
  <c r="AQ266" s="1"/>
  <c r="Y274"/>
  <c r="AM274" s="1"/>
  <c r="Y282"/>
  <c r="AM282" s="1"/>
  <c r="AQ282" s="1"/>
  <c r="Y290"/>
  <c r="AM290" s="1"/>
  <c r="Y298"/>
  <c r="AM298" s="1"/>
  <c r="Y306"/>
  <c r="AM306" s="1"/>
  <c r="AQ306" s="1"/>
  <c r="Y314"/>
  <c r="AM314" s="1"/>
  <c r="Y322"/>
  <c r="AM322" s="1"/>
  <c r="AQ322" s="1"/>
  <c r="Y330"/>
  <c r="AM330" s="1"/>
  <c r="Y338"/>
  <c r="AM338" s="1"/>
  <c r="Y346"/>
  <c r="AM346" s="1"/>
  <c r="AQ346" s="1"/>
  <c r="Y354"/>
  <c r="AM354" s="1"/>
  <c r="AQ354" s="1"/>
  <c r="Y362"/>
  <c r="AM362" s="1"/>
  <c r="Y370"/>
  <c r="AM370" s="1"/>
  <c r="Y378"/>
  <c r="AM378" s="1"/>
  <c r="Y386"/>
  <c r="AM386" s="1"/>
  <c r="AQ386" s="1"/>
  <c r="Y394"/>
  <c r="AM394" s="1"/>
  <c r="Y402"/>
  <c r="AM402" s="1"/>
  <c r="AQ402" s="1"/>
  <c r="Y410"/>
  <c r="AM410" s="1"/>
  <c r="Y418"/>
  <c r="AM418" s="1"/>
  <c r="Y426"/>
  <c r="AM426" s="1"/>
  <c r="Y434"/>
  <c r="AM434" s="1"/>
  <c r="AQ434" s="1"/>
  <c r="Y442"/>
  <c r="AM442" s="1"/>
  <c r="AQ442" s="1"/>
  <c r="Y450"/>
  <c r="AM450" s="1"/>
  <c r="AQ450" s="1"/>
  <c r="Y458"/>
  <c r="AM458" s="1"/>
  <c r="AQ458" s="1"/>
  <c r="Y466"/>
  <c r="AM466" s="1"/>
  <c r="AQ466" s="1"/>
  <c r="Y474"/>
  <c r="AM474" s="1"/>
  <c r="AQ474" s="1"/>
  <c r="Y482"/>
  <c r="AM482" s="1"/>
  <c r="Y490"/>
  <c r="AM490" s="1"/>
  <c r="Y498"/>
  <c r="AM498" s="1"/>
  <c r="Y506"/>
  <c r="AM506" s="1"/>
  <c r="AQ506" s="1"/>
  <c r="Y514"/>
  <c r="AM514" s="1"/>
  <c r="Y522"/>
  <c r="AM522" s="1"/>
  <c r="Y530"/>
  <c r="AM530" s="1"/>
  <c r="Y538"/>
  <c r="AM538" s="1"/>
  <c r="Y546"/>
  <c r="AM546" s="1"/>
  <c r="AQ546" s="1"/>
  <c r="Y554"/>
  <c r="AM554" s="1"/>
  <c r="Y562"/>
  <c r="AM562" s="1"/>
  <c r="AQ562" s="1"/>
  <c r="Y570"/>
  <c r="AM570" s="1"/>
  <c r="Y578"/>
  <c r="AM578" s="1"/>
  <c r="AQ578" s="1"/>
  <c r="Y586"/>
  <c r="AM586" s="1"/>
  <c r="Y594"/>
  <c r="AM594" s="1"/>
  <c r="Y602"/>
  <c r="AM602" s="1"/>
  <c r="Y610"/>
  <c r="AM610" s="1"/>
  <c r="AQ610" s="1"/>
  <c r="Y618"/>
  <c r="AM618" s="1"/>
  <c r="Y626"/>
  <c r="AM626" s="1"/>
  <c r="Y634"/>
  <c r="AM634" s="1"/>
  <c r="Y642"/>
  <c r="AM642" s="1"/>
  <c r="Y650"/>
  <c r="AM650" s="1"/>
  <c r="AQ650" s="1"/>
  <c r="Y658"/>
  <c r="AM658" s="1"/>
  <c r="AQ658" s="1"/>
  <c r="Y666"/>
  <c r="AM666" s="1"/>
  <c r="Y674"/>
  <c r="AM674" s="1"/>
  <c r="S18"/>
  <c r="S663"/>
  <c r="S132"/>
  <c r="S19"/>
  <c r="CA19" s="1"/>
  <c r="S207"/>
  <c r="AS3"/>
  <c r="AU3" s="1"/>
  <c r="BC3" s="1"/>
  <c r="AS7"/>
  <c r="AU7" s="1"/>
  <c r="AY7" s="1"/>
  <c r="AS11"/>
  <c r="AU11" s="1"/>
  <c r="BI11" s="1"/>
  <c r="AS2"/>
  <c r="AU2" s="1"/>
  <c r="CO6"/>
  <c r="DB6" s="1"/>
  <c r="CA588"/>
  <c r="CA140"/>
  <c r="DJ377"/>
  <c r="DX377" s="1"/>
  <c r="CA653"/>
  <c r="CA397"/>
  <c r="CA269"/>
  <c r="CA141"/>
  <c r="CA13"/>
  <c r="DJ12"/>
  <c r="CF12" s="1"/>
  <c r="CM2"/>
  <c r="CZ2" s="1"/>
  <c r="CA460"/>
  <c r="CA76"/>
  <c r="EA11"/>
  <c r="CI11"/>
  <c r="CV11" s="1"/>
  <c r="CA668"/>
  <c r="CA644"/>
  <c r="CA564"/>
  <c r="CA508"/>
  <c r="CA436"/>
  <c r="CA380"/>
  <c r="CA348"/>
  <c r="CA292"/>
  <c r="CA276"/>
  <c r="CA252"/>
  <c r="CA164"/>
  <c r="CA92"/>
  <c r="CA28"/>
  <c r="CA4"/>
  <c r="CP107"/>
  <c r="DC107" s="1"/>
  <c r="CA669"/>
  <c r="CA661"/>
  <c r="CA645"/>
  <c r="CA621"/>
  <c r="CA605"/>
  <c r="CA597"/>
  <c r="CA581"/>
  <c r="CA557"/>
  <c r="CA549"/>
  <c r="CA541"/>
  <c r="CA533"/>
  <c r="CA517"/>
  <c r="CA509"/>
  <c r="CA501"/>
  <c r="CA485"/>
  <c r="CA477"/>
  <c r="CA469"/>
  <c r="CA461"/>
  <c r="CA453"/>
  <c r="CA445"/>
  <c r="CA437"/>
  <c r="CA421"/>
  <c r="CA413"/>
  <c r="CA389"/>
  <c r="CA381"/>
  <c r="CA373"/>
  <c r="CA365"/>
  <c r="CA357"/>
  <c r="CA349"/>
  <c r="CA325"/>
  <c r="CA293"/>
  <c r="CA285"/>
  <c r="CA277"/>
  <c r="CA261"/>
  <c r="CA253"/>
  <c r="CA229"/>
  <c r="CA221"/>
  <c r="CA213"/>
  <c r="CA205"/>
  <c r="CA197"/>
  <c r="CA189"/>
  <c r="CA181"/>
  <c r="CA173"/>
  <c r="CA157"/>
  <c r="CA149"/>
  <c r="CA133"/>
  <c r="CA117"/>
  <c r="CA109"/>
  <c r="CA93"/>
  <c r="CA85"/>
  <c r="CA77"/>
  <c r="CA69"/>
  <c r="CA53"/>
  <c r="CA45"/>
  <c r="CA37"/>
  <c r="CA29"/>
  <c r="CA21"/>
  <c r="CA5"/>
  <c r="CA630"/>
  <c r="CA622"/>
  <c r="CA598"/>
  <c r="CA558"/>
  <c r="CA550"/>
  <c r="CA534"/>
  <c r="CA502"/>
  <c r="CA494"/>
  <c r="CA470"/>
  <c r="CA438"/>
  <c r="CA430"/>
  <c r="CA422"/>
  <c r="CA374"/>
  <c r="CA366"/>
  <c r="CA342"/>
  <c r="CA310"/>
  <c r="CA302"/>
  <c r="CA294"/>
  <c r="CA278"/>
  <c r="CA246"/>
  <c r="CA238"/>
  <c r="CA222"/>
  <c r="CA214"/>
  <c r="CA174"/>
  <c r="CA166"/>
  <c r="CA118"/>
  <c r="CA110"/>
  <c r="CA86"/>
  <c r="CA46"/>
  <c r="CA38"/>
  <c r="CA22"/>
  <c r="CG637"/>
  <c r="CT637" s="1"/>
  <c r="DX44"/>
  <c r="CF44"/>
  <c r="CA631"/>
  <c r="CA607"/>
  <c r="CA503"/>
  <c r="CA479"/>
  <c r="CA439"/>
  <c r="CA287"/>
  <c r="CA239"/>
  <c r="CA119"/>
  <c r="CA512"/>
  <c r="CA376"/>
  <c r="CA272"/>
  <c r="CA192"/>
  <c r="CA176"/>
  <c r="CA96"/>
  <c r="CA641"/>
  <c r="CA593"/>
  <c r="CA577"/>
  <c r="CA529"/>
  <c r="CA513"/>
  <c r="CA473"/>
  <c r="CA433"/>
  <c r="CA393"/>
  <c r="CA385"/>
  <c r="CA345"/>
  <c r="CA329"/>
  <c r="CA321"/>
  <c r="CA281"/>
  <c r="CA273"/>
  <c r="CA217"/>
  <c r="CA209"/>
  <c r="CA193"/>
  <c r="CA153"/>
  <c r="CA129"/>
  <c r="CA89"/>
  <c r="CA81"/>
  <c r="CA17"/>
  <c r="CA543"/>
  <c r="CA471"/>
  <c r="CA375"/>
  <c r="CA351"/>
  <c r="CA231"/>
  <c r="CA183"/>
  <c r="CA159"/>
  <c r="CA135"/>
  <c r="CA95"/>
  <c r="CA672"/>
  <c r="CA528"/>
  <c r="CA480"/>
  <c r="CA400"/>
  <c r="CA336"/>
  <c r="CA288"/>
  <c r="CA144"/>
  <c r="CA32"/>
  <c r="CA642"/>
  <c r="CA618"/>
  <c r="CA602"/>
  <c r="CA554"/>
  <c r="CA538"/>
  <c r="CA522"/>
  <c r="CA490"/>
  <c r="CA482"/>
  <c r="CA426"/>
  <c r="CA418"/>
  <c r="CA394"/>
  <c r="CA362"/>
  <c r="CA330"/>
  <c r="CA298"/>
  <c r="CA290"/>
  <c r="CA234"/>
  <c r="CA226"/>
  <c r="CA170"/>
  <c r="CA130"/>
  <c r="CA106"/>
  <c r="CA90"/>
  <c r="CA42"/>
  <c r="CA26"/>
  <c r="CA10"/>
  <c r="EC88"/>
  <c r="CK88"/>
  <c r="CX88" s="1"/>
  <c r="CA671"/>
  <c r="CA431"/>
  <c r="CA247"/>
  <c r="CA640"/>
  <c r="CA568"/>
  <c r="CA520"/>
  <c r="CA280"/>
  <c r="CA208"/>
  <c r="CA184"/>
  <c r="CA88"/>
  <c r="CA40"/>
  <c r="CA16"/>
  <c r="CA675"/>
  <c r="CA659"/>
  <c r="CA635"/>
  <c r="CA627"/>
  <c r="CA619"/>
  <c r="CA611"/>
  <c r="CA595"/>
  <c r="CA571"/>
  <c r="CA563"/>
  <c r="CA555"/>
  <c r="CA547"/>
  <c r="CA531"/>
  <c r="CA507"/>
  <c r="CA499"/>
  <c r="CA491"/>
  <c r="CA483"/>
  <c r="CA467"/>
  <c r="CA443"/>
  <c r="CA435"/>
  <c r="CA427"/>
  <c r="CA419"/>
  <c r="CA403"/>
  <c r="CA379"/>
  <c r="CA371"/>
  <c r="CA363"/>
  <c r="CA355"/>
  <c r="CA339"/>
  <c r="CA315"/>
  <c r="CA307"/>
  <c r="CA299"/>
  <c r="CA291"/>
  <c r="CA275"/>
  <c r="CA251"/>
  <c r="CA243"/>
  <c r="CA235"/>
  <c r="CA227"/>
  <c r="CA211"/>
  <c r="CA187"/>
  <c r="CA179"/>
  <c r="CA171"/>
  <c r="CA163"/>
  <c r="CA147"/>
  <c r="CA123"/>
  <c r="CA115"/>
  <c r="CA107"/>
  <c r="CA99"/>
  <c r="CA83"/>
  <c r="CA59"/>
  <c r="CA51"/>
  <c r="CA43"/>
  <c r="CA35"/>
  <c r="DJ156"/>
  <c r="DJ532"/>
  <c r="DK148"/>
  <c r="DK445"/>
  <c r="DK613"/>
  <c r="DL30"/>
  <c r="DL479"/>
  <c r="DL454"/>
  <c r="DL39"/>
  <c r="DL662"/>
  <c r="DL534"/>
  <c r="DL326"/>
  <c r="DL247"/>
  <c r="DP5"/>
  <c r="DP118"/>
  <c r="DP529"/>
  <c r="DP81"/>
  <c r="DP489"/>
  <c r="DP282"/>
  <c r="DP593"/>
  <c r="DP322"/>
  <c r="DP218"/>
  <c r="DP182"/>
  <c r="DP425"/>
  <c r="DP386"/>
  <c r="DK12"/>
  <c r="DK133"/>
  <c r="DK341"/>
  <c r="DK508"/>
  <c r="DK612"/>
  <c r="DK116"/>
  <c r="DK317"/>
  <c r="DK493"/>
  <c r="DK597"/>
  <c r="DK5"/>
  <c r="DK213"/>
  <c r="DK420"/>
  <c r="DK548"/>
  <c r="DK650"/>
  <c r="DK37"/>
  <c r="DK404"/>
  <c r="DK588"/>
  <c r="DK557"/>
  <c r="DK245"/>
  <c r="DK244"/>
  <c r="DK509"/>
  <c r="DK196"/>
  <c r="DK661"/>
  <c r="DK36"/>
  <c r="DK349"/>
  <c r="DK564"/>
  <c r="DK293"/>
  <c r="DK538"/>
  <c r="DK666"/>
  <c r="DK485"/>
  <c r="DK452"/>
  <c r="DP630"/>
  <c r="DL119"/>
  <c r="DP17"/>
  <c r="DK93"/>
  <c r="DJ584"/>
  <c r="DJ252"/>
  <c r="DJ316"/>
  <c r="DL278"/>
  <c r="DL70"/>
  <c r="DP602"/>
  <c r="DP502"/>
  <c r="DP401"/>
  <c r="DP297"/>
  <c r="DP194"/>
  <c r="DP90"/>
  <c r="DJ608"/>
  <c r="DJ284"/>
  <c r="DK652"/>
  <c r="DK602"/>
  <c r="DK549"/>
  <c r="DK500"/>
  <c r="DK421"/>
  <c r="DK324"/>
  <c r="DK221"/>
  <c r="DK117"/>
  <c r="DK20"/>
  <c r="DL503"/>
  <c r="DL295"/>
  <c r="DL95"/>
  <c r="DP617"/>
  <c r="DP514"/>
  <c r="DP410"/>
  <c r="DP310"/>
  <c r="DP209"/>
  <c r="DP105"/>
  <c r="DL351"/>
  <c r="DL150"/>
  <c r="DP642"/>
  <c r="DP538"/>
  <c r="DP438"/>
  <c r="DP337"/>
  <c r="DP233"/>
  <c r="DJ404"/>
  <c r="DK2"/>
  <c r="DK621"/>
  <c r="DK572"/>
  <c r="DK522"/>
  <c r="DK469"/>
  <c r="DK372"/>
  <c r="DK261"/>
  <c r="DK164"/>
  <c r="DK61"/>
  <c r="DL582"/>
  <c r="DL375"/>
  <c r="DL167"/>
  <c r="DP657"/>
  <c r="DP553"/>
  <c r="DP450"/>
  <c r="DP346"/>
  <c r="DP246"/>
  <c r="DP145"/>
  <c r="DP41"/>
  <c r="DP130"/>
  <c r="DJ480"/>
  <c r="DJ28"/>
  <c r="DK628"/>
  <c r="DK573"/>
  <c r="DK524"/>
  <c r="DK474"/>
  <c r="DK373"/>
  <c r="DK276"/>
  <c r="DK165"/>
  <c r="DK68"/>
  <c r="DL607"/>
  <c r="DL406"/>
  <c r="DL198"/>
  <c r="DP666"/>
  <c r="DP566"/>
  <c r="DP465"/>
  <c r="DP361"/>
  <c r="DP258"/>
  <c r="DP154"/>
  <c r="DP54"/>
  <c r="DL551"/>
  <c r="DP26"/>
  <c r="DJ505"/>
  <c r="DJ124"/>
  <c r="DK636"/>
  <c r="DK586"/>
  <c r="DK533"/>
  <c r="DK484"/>
  <c r="DK389"/>
  <c r="DK292"/>
  <c r="DK189"/>
  <c r="DK85"/>
  <c r="DL631"/>
  <c r="DL423"/>
  <c r="DL223"/>
  <c r="DL22"/>
  <c r="DP578"/>
  <c r="DP474"/>
  <c r="DP374"/>
  <c r="DP273"/>
  <c r="DP169"/>
  <c r="DP66"/>
  <c r="DT311"/>
  <c r="DT20"/>
  <c r="DT212"/>
  <c r="DT527"/>
  <c r="DT543"/>
  <c r="DL639"/>
  <c r="DL583"/>
  <c r="DL535"/>
  <c r="DL486"/>
  <c r="DL438"/>
  <c r="DL383"/>
  <c r="DL327"/>
  <c r="DL279"/>
  <c r="DL230"/>
  <c r="DL182"/>
  <c r="DL127"/>
  <c r="DL71"/>
  <c r="DL23"/>
  <c r="DM655"/>
  <c r="DM612"/>
  <c r="DM567"/>
  <c r="DM527"/>
  <c r="DM484"/>
  <c r="DM439"/>
  <c r="DM399"/>
  <c r="DM356"/>
  <c r="DM311"/>
  <c r="DM271"/>
  <c r="DM228"/>
  <c r="DM183"/>
  <c r="DM143"/>
  <c r="DM100"/>
  <c r="DM55"/>
  <c r="DM15"/>
  <c r="DP658"/>
  <c r="DP633"/>
  <c r="DP609"/>
  <c r="DP582"/>
  <c r="DP554"/>
  <c r="DP530"/>
  <c r="DP505"/>
  <c r="DP481"/>
  <c r="DP454"/>
  <c r="DP426"/>
  <c r="DP402"/>
  <c r="DP377"/>
  <c r="DP353"/>
  <c r="DP326"/>
  <c r="DP298"/>
  <c r="DP274"/>
  <c r="DP249"/>
  <c r="DP225"/>
  <c r="DP198"/>
  <c r="DP170"/>
  <c r="DP146"/>
  <c r="DP121"/>
  <c r="DP97"/>
  <c r="DP70"/>
  <c r="DP42"/>
  <c r="DP18"/>
  <c r="DJ60"/>
  <c r="DK653"/>
  <c r="DK629"/>
  <c r="DK604"/>
  <c r="DK580"/>
  <c r="DK554"/>
  <c r="DK525"/>
  <c r="DK501"/>
  <c r="DK476"/>
  <c r="DK436"/>
  <c r="DK381"/>
  <c r="DK325"/>
  <c r="DK277"/>
  <c r="DK228"/>
  <c r="DK180"/>
  <c r="DK125"/>
  <c r="DK69"/>
  <c r="DK21"/>
  <c r="DL646"/>
  <c r="DL598"/>
  <c r="DL543"/>
  <c r="DL487"/>
  <c r="DL439"/>
  <c r="DL390"/>
  <c r="DL342"/>
  <c r="DL287"/>
  <c r="DL231"/>
  <c r="DL183"/>
  <c r="DL134"/>
  <c r="DL86"/>
  <c r="DL31"/>
  <c r="DM660"/>
  <c r="DM615"/>
  <c r="DM575"/>
  <c r="DM532"/>
  <c r="DM487"/>
  <c r="DM447"/>
  <c r="DM404"/>
  <c r="DM359"/>
  <c r="DM319"/>
  <c r="DM276"/>
  <c r="DM231"/>
  <c r="DM191"/>
  <c r="DM148"/>
  <c r="DM103"/>
  <c r="DM63"/>
  <c r="DM20"/>
  <c r="DP662"/>
  <c r="DP634"/>
  <c r="DP610"/>
  <c r="DP585"/>
  <c r="DP561"/>
  <c r="DP534"/>
  <c r="DP506"/>
  <c r="DP482"/>
  <c r="DP457"/>
  <c r="DP433"/>
  <c r="DP406"/>
  <c r="DP378"/>
  <c r="DP354"/>
  <c r="DP329"/>
  <c r="DP305"/>
  <c r="DP278"/>
  <c r="DP250"/>
  <c r="DP226"/>
  <c r="DP201"/>
  <c r="DP177"/>
  <c r="DP150"/>
  <c r="DP122"/>
  <c r="DP98"/>
  <c r="DP73"/>
  <c r="DP49"/>
  <c r="DP22"/>
  <c r="DT629"/>
  <c r="DT47"/>
  <c r="DM647"/>
  <c r="DM607"/>
  <c r="DM564"/>
  <c r="DM519"/>
  <c r="DM479"/>
  <c r="DM436"/>
  <c r="DM391"/>
  <c r="DM351"/>
  <c r="DM308"/>
  <c r="DM263"/>
  <c r="DM223"/>
  <c r="DM180"/>
  <c r="DM135"/>
  <c r="DM95"/>
  <c r="DM52"/>
  <c r="DM7"/>
  <c r="DJ556"/>
  <c r="DJ348"/>
  <c r="DJ92"/>
  <c r="DK660"/>
  <c r="DK634"/>
  <c r="DK605"/>
  <c r="DK581"/>
  <c r="DK556"/>
  <c r="DK532"/>
  <c r="DK506"/>
  <c r="DK477"/>
  <c r="DK437"/>
  <c r="DK388"/>
  <c r="DK340"/>
  <c r="DK285"/>
  <c r="DK229"/>
  <c r="DK181"/>
  <c r="DK132"/>
  <c r="DK84"/>
  <c r="DK29"/>
  <c r="DL647"/>
  <c r="DL599"/>
  <c r="DL550"/>
  <c r="DL502"/>
  <c r="DL447"/>
  <c r="DL391"/>
  <c r="DL343"/>
  <c r="DL294"/>
  <c r="DL246"/>
  <c r="DL191"/>
  <c r="DL135"/>
  <c r="DL87"/>
  <c r="DL38"/>
  <c r="DM663"/>
  <c r="DM623"/>
  <c r="DM580"/>
  <c r="DM535"/>
  <c r="DM495"/>
  <c r="DM452"/>
  <c r="DM407"/>
  <c r="DM367"/>
  <c r="DM324"/>
  <c r="DM279"/>
  <c r="DM239"/>
  <c r="DM196"/>
  <c r="DM151"/>
  <c r="DM111"/>
  <c r="DM68"/>
  <c r="DM23"/>
  <c r="DP665"/>
  <c r="DP641"/>
  <c r="DP614"/>
  <c r="DP586"/>
  <c r="DP562"/>
  <c r="DP537"/>
  <c r="DP513"/>
  <c r="DP486"/>
  <c r="DP458"/>
  <c r="DP434"/>
  <c r="DP409"/>
  <c r="DP385"/>
  <c r="DP358"/>
  <c r="DP330"/>
  <c r="DP306"/>
  <c r="DP281"/>
  <c r="DP257"/>
  <c r="DP230"/>
  <c r="DP202"/>
  <c r="DP178"/>
  <c r="DP153"/>
  <c r="DP129"/>
  <c r="DP102"/>
  <c r="DP74"/>
  <c r="DP50"/>
  <c r="DP25"/>
  <c r="DR156"/>
  <c r="DT207"/>
  <c r="DM671"/>
  <c r="DM583"/>
  <c r="DM500"/>
  <c r="DM415"/>
  <c r="DM327"/>
  <c r="DM244"/>
  <c r="DM159"/>
  <c r="DM71"/>
  <c r="DL614"/>
  <c r="DL511"/>
  <c r="DL407"/>
  <c r="DL358"/>
  <c r="DL310"/>
  <c r="DL199"/>
  <c r="DL102"/>
  <c r="DM2"/>
  <c r="DM548"/>
  <c r="DM463"/>
  <c r="DM375"/>
  <c r="DM292"/>
  <c r="DM207"/>
  <c r="DM119"/>
  <c r="DM36"/>
  <c r="DP646"/>
  <c r="DP594"/>
  <c r="DP545"/>
  <c r="DP490"/>
  <c r="DP441"/>
  <c r="DP390"/>
  <c r="DP338"/>
  <c r="DP289"/>
  <c r="DP234"/>
  <c r="DP185"/>
  <c r="DP134"/>
  <c r="DP82"/>
  <c r="DJ633"/>
  <c r="DJ428"/>
  <c r="DJ188"/>
  <c r="DK668"/>
  <c r="DK644"/>
  <c r="DK618"/>
  <c r="DK589"/>
  <c r="DK565"/>
  <c r="DK540"/>
  <c r="DK516"/>
  <c r="DK490"/>
  <c r="DK453"/>
  <c r="DK405"/>
  <c r="DK356"/>
  <c r="DK308"/>
  <c r="DK253"/>
  <c r="DK197"/>
  <c r="DK149"/>
  <c r="DK100"/>
  <c r="DK52"/>
  <c r="DL671"/>
  <c r="DL615"/>
  <c r="DL567"/>
  <c r="DL518"/>
  <c r="DL470"/>
  <c r="DL415"/>
  <c r="DL359"/>
  <c r="DL311"/>
  <c r="DL262"/>
  <c r="DL214"/>
  <c r="DL159"/>
  <c r="DL103"/>
  <c r="DL55"/>
  <c r="DL6"/>
  <c r="DM639"/>
  <c r="DM596"/>
  <c r="DM551"/>
  <c r="DM511"/>
  <c r="DM468"/>
  <c r="DM423"/>
  <c r="DM383"/>
  <c r="DM340"/>
  <c r="DM295"/>
  <c r="DM255"/>
  <c r="DM212"/>
  <c r="DM167"/>
  <c r="DM127"/>
  <c r="DM84"/>
  <c r="DM39"/>
  <c r="DP674"/>
  <c r="DP649"/>
  <c r="DP625"/>
  <c r="DP598"/>
  <c r="DP570"/>
  <c r="DP546"/>
  <c r="DP521"/>
  <c r="DP497"/>
  <c r="DP470"/>
  <c r="DP442"/>
  <c r="DP418"/>
  <c r="DP393"/>
  <c r="DP369"/>
  <c r="DP342"/>
  <c r="DP314"/>
  <c r="DP290"/>
  <c r="DP265"/>
  <c r="DP241"/>
  <c r="DP214"/>
  <c r="DP186"/>
  <c r="DP162"/>
  <c r="DP137"/>
  <c r="DP113"/>
  <c r="DP86"/>
  <c r="DP58"/>
  <c r="DP34"/>
  <c r="DP9"/>
  <c r="DT363"/>
  <c r="DM628"/>
  <c r="DM543"/>
  <c r="DM455"/>
  <c r="DM372"/>
  <c r="DM287"/>
  <c r="DM199"/>
  <c r="DM116"/>
  <c r="DM31"/>
  <c r="DL663"/>
  <c r="DL566"/>
  <c r="DL455"/>
  <c r="DL255"/>
  <c r="DL151"/>
  <c r="DL54"/>
  <c r="DM631"/>
  <c r="DM591"/>
  <c r="DM503"/>
  <c r="DM420"/>
  <c r="DM335"/>
  <c r="DM247"/>
  <c r="DM164"/>
  <c r="DM79"/>
  <c r="DP673"/>
  <c r="DP618"/>
  <c r="DP569"/>
  <c r="DP518"/>
  <c r="DP466"/>
  <c r="DP417"/>
  <c r="DP362"/>
  <c r="DP313"/>
  <c r="DP262"/>
  <c r="DP210"/>
  <c r="DP161"/>
  <c r="DP106"/>
  <c r="DP57"/>
  <c r="DP33"/>
  <c r="DP6"/>
  <c r="DJ660"/>
  <c r="DJ456"/>
  <c r="DJ220"/>
  <c r="DK669"/>
  <c r="DK645"/>
  <c r="DK620"/>
  <c r="DK596"/>
  <c r="DK570"/>
  <c r="DK541"/>
  <c r="DK517"/>
  <c r="DK492"/>
  <c r="DK468"/>
  <c r="DK413"/>
  <c r="DK357"/>
  <c r="DK309"/>
  <c r="DK260"/>
  <c r="DK212"/>
  <c r="DK157"/>
  <c r="DK101"/>
  <c r="DK53"/>
  <c r="DK4"/>
  <c r="DL630"/>
  <c r="DL575"/>
  <c r="DL519"/>
  <c r="DL471"/>
  <c r="DL422"/>
  <c r="DL374"/>
  <c r="DL319"/>
  <c r="DL263"/>
  <c r="DL215"/>
  <c r="DL166"/>
  <c r="DL118"/>
  <c r="DL63"/>
  <c r="DL7"/>
  <c r="DM644"/>
  <c r="DM599"/>
  <c r="DM559"/>
  <c r="DM516"/>
  <c r="DM471"/>
  <c r="DM431"/>
  <c r="DM388"/>
  <c r="DM343"/>
  <c r="DM303"/>
  <c r="DM260"/>
  <c r="DM215"/>
  <c r="DM175"/>
  <c r="DM132"/>
  <c r="DM87"/>
  <c r="DM47"/>
  <c r="DM4"/>
  <c r="DP650"/>
  <c r="DP626"/>
  <c r="DP601"/>
  <c r="DP577"/>
  <c r="DP550"/>
  <c r="DP522"/>
  <c r="DP498"/>
  <c r="DP473"/>
  <c r="DP449"/>
  <c r="DP422"/>
  <c r="DP394"/>
  <c r="DP370"/>
  <c r="DP345"/>
  <c r="DP321"/>
  <c r="DP294"/>
  <c r="DP266"/>
  <c r="DP242"/>
  <c r="DP217"/>
  <c r="DP193"/>
  <c r="DP166"/>
  <c r="DP138"/>
  <c r="DP114"/>
  <c r="DP89"/>
  <c r="DP65"/>
  <c r="DP38"/>
  <c r="DP10"/>
  <c r="DT367"/>
  <c r="DR16"/>
  <c r="DQ421"/>
  <c r="DQ334"/>
  <c r="DR649"/>
  <c r="DR503"/>
  <c r="DJ4"/>
  <c r="DJ649"/>
  <c r="DJ624"/>
  <c r="DJ600"/>
  <c r="DJ572"/>
  <c r="DJ548"/>
  <c r="DJ521"/>
  <c r="DJ496"/>
  <c r="DJ472"/>
  <c r="DJ444"/>
  <c r="DJ420"/>
  <c r="DJ393"/>
  <c r="DJ368"/>
  <c r="DJ336"/>
  <c r="DJ304"/>
  <c r="DJ272"/>
  <c r="DJ240"/>
  <c r="DJ208"/>
  <c r="DJ176"/>
  <c r="DJ144"/>
  <c r="DJ112"/>
  <c r="DJ80"/>
  <c r="DJ48"/>
  <c r="DO649"/>
  <c r="DO521"/>
  <c r="DO382"/>
  <c r="DO254"/>
  <c r="DO130"/>
  <c r="DJ8"/>
  <c r="DJ652"/>
  <c r="DJ628"/>
  <c r="DJ601"/>
  <c r="DJ576"/>
  <c r="DJ552"/>
  <c r="DJ524"/>
  <c r="DJ500"/>
  <c r="DJ473"/>
  <c r="DJ448"/>
  <c r="DJ424"/>
  <c r="DJ396"/>
  <c r="DJ372"/>
  <c r="DJ344"/>
  <c r="DJ312"/>
  <c r="DJ280"/>
  <c r="DJ248"/>
  <c r="DJ216"/>
  <c r="DJ184"/>
  <c r="DJ152"/>
  <c r="DJ120"/>
  <c r="DJ88"/>
  <c r="DJ56"/>
  <c r="DJ24"/>
  <c r="DM672"/>
  <c r="DM656"/>
  <c r="DM640"/>
  <c r="DM624"/>
  <c r="DM608"/>
  <c r="DM592"/>
  <c r="DM576"/>
  <c r="DM560"/>
  <c r="DM544"/>
  <c r="DM528"/>
  <c r="DM512"/>
  <c r="DM496"/>
  <c r="DM480"/>
  <c r="DM464"/>
  <c r="DM448"/>
  <c r="DM432"/>
  <c r="DM416"/>
  <c r="DM400"/>
  <c r="DM384"/>
  <c r="DM368"/>
  <c r="DM352"/>
  <c r="DM336"/>
  <c r="DM320"/>
  <c r="DM304"/>
  <c r="DM288"/>
  <c r="DM272"/>
  <c r="DM256"/>
  <c r="DM240"/>
  <c r="DM224"/>
  <c r="DM208"/>
  <c r="DM192"/>
  <c r="DM176"/>
  <c r="DM160"/>
  <c r="DM144"/>
  <c r="DM128"/>
  <c r="DM112"/>
  <c r="DM96"/>
  <c r="DM80"/>
  <c r="DM64"/>
  <c r="DM48"/>
  <c r="DM32"/>
  <c r="DM16"/>
  <c r="DO662"/>
  <c r="DO527"/>
  <c r="DO399"/>
  <c r="DO259"/>
  <c r="DO131"/>
  <c r="DQ640"/>
  <c r="DJ9"/>
  <c r="DJ656"/>
  <c r="DJ632"/>
  <c r="DJ604"/>
  <c r="DJ580"/>
  <c r="DJ553"/>
  <c r="DJ528"/>
  <c r="DJ504"/>
  <c r="DJ476"/>
  <c r="DJ452"/>
  <c r="DJ425"/>
  <c r="DJ400"/>
  <c r="DJ376"/>
  <c r="DJ345"/>
  <c r="DJ313"/>
  <c r="DJ281"/>
  <c r="DJ249"/>
  <c r="DJ217"/>
  <c r="DJ185"/>
  <c r="DJ153"/>
  <c r="DJ121"/>
  <c r="DJ89"/>
  <c r="DJ57"/>
  <c r="DJ25"/>
  <c r="DK665"/>
  <c r="DK649"/>
  <c r="DK633"/>
  <c r="DK617"/>
  <c r="DK601"/>
  <c r="DK585"/>
  <c r="DK569"/>
  <c r="DK553"/>
  <c r="DK537"/>
  <c r="DK521"/>
  <c r="DK505"/>
  <c r="DK489"/>
  <c r="DK473"/>
  <c r="DK444"/>
  <c r="DK412"/>
  <c r="DK380"/>
  <c r="DK348"/>
  <c r="DK316"/>
  <c r="DK284"/>
  <c r="DK252"/>
  <c r="DK220"/>
  <c r="DK188"/>
  <c r="DK156"/>
  <c r="DK124"/>
  <c r="DK92"/>
  <c r="DK60"/>
  <c r="DK28"/>
  <c r="DL670"/>
  <c r="DL638"/>
  <c r="DL606"/>
  <c r="DL574"/>
  <c r="DL542"/>
  <c r="DL510"/>
  <c r="DL478"/>
  <c r="DL446"/>
  <c r="DL414"/>
  <c r="DL382"/>
  <c r="DL350"/>
  <c r="DL318"/>
  <c r="DL286"/>
  <c r="DL254"/>
  <c r="DL222"/>
  <c r="DL190"/>
  <c r="DL158"/>
  <c r="DL126"/>
  <c r="DL94"/>
  <c r="DL62"/>
  <c r="DM675"/>
  <c r="DM659"/>
  <c r="DM643"/>
  <c r="DM627"/>
  <c r="DM611"/>
  <c r="DM595"/>
  <c r="DM579"/>
  <c r="DM563"/>
  <c r="DM547"/>
  <c r="DM531"/>
  <c r="DM515"/>
  <c r="DM499"/>
  <c r="DM483"/>
  <c r="DM467"/>
  <c r="DM451"/>
  <c r="DM435"/>
  <c r="DM419"/>
  <c r="DM403"/>
  <c r="DM387"/>
  <c r="DM371"/>
  <c r="DM355"/>
  <c r="DM339"/>
  <c r="DM323"/>
  <c r="DM307"/>
  <c r="DM291"/>
  <c r="DM275"/>
  <c r="DM259"/>
  <c r="DM243"/>
  <c r="DM227"/>
  <c r="DM211"/>
  <c r="DM195"/>
  <c r="DM179"/>
  <c r="DM163"/>
  <c r="DM147"/>
  <c r="DM131"/>
  <c r="DM115"/>
  <c r="DM99"/>
  <c r="DM83"/>
  <c r="DM67"/>
  <c r="DM51"/>
  <c r="DM35"/>
  <c r="DM19"/>
  <c r="DM3"/>
  <c r="DO546"/>
  <c r="DO418"/>
  <c r="DO291"/>
  <c r="DO158"/>
  <c r="DO10"/>
  <c r="DP661"/>
  <c r="DP645"/>
  <c r="DP629"/>
  <c r="DP613"/>
  <c r="DP597"/>
  <c r="DP581"/>
  <c r="DP565"/>
  <c r="DP549"/>
  <c r="DP533"/>
  <c r="DP517"/>
  <c r="DP501"/>
  <c r="DP485"/>
  <c r="DP469"/>
  <c r="DP453"/>
  <c r="DP437"/>
  <c r="DP421"/>
  <c r="DP405"/>
  <c r="DP389"/>
  <c r="DP373"/>
  <c r="DP357"/>
  <c r="DP341"/>
  <c r="DP325"/>
  <c r="DP309"/>
  <c r="DP293"/>
  <c r="DP277"/>
  <c r="DP261"/>
  <c r="DP245"/>
  <c r="DP229"/>
  <c r="DP213"/>
  <c r="DP197"/>
  <c r="DP181"/>
  <c r="DP165"/>
  <c r="DP149"/>
  <c r="DP133"/>
  <c r="DP117"/>
  <c r="DP101"/>
  <c r="DP85"/>
  <c r="DP69"/>
  <c r="DP53"/>
  <c r="DP37"/>
  <c r="DP21"/>
  <c r="DT623"/>
  <c r="DT264"/>
  <c r="DL4"/>
  <c r="DL20"/>
  <c r="DL36"/>
  <c r="DL52"/>
  <c r="DL68"/>
  <c r="DL84"/>
  <c r="DL100"/>
  <c r="DL116"/>
  <c r="DL132"/>
  <c r="DL148"/>
  <c r="DL164"/>
  <c r="DL180"/>
  <c r="DL196"/>
  <c r="DL212"/>
  <c r="DL228"/>
  <c r="DL244"/>
  <c r="DL260"/>
  <c r="DL276"/>
  <c r="DL292"/>
  <c r="DL308"/>
  <c r="DL324"/>
  <c r="DL340"/>
  <c r="DL356"/>
  <c r="DL372"/>
  <c r="DL388"/>
  <c r="DL404"/>
  <c r="DL420"/>
  <c r="DL436"/>
  <c r="DL452"/>
  <c r="DL468"/>
  <c r="DL484"/>
  <c r="DL500"/>
  <c r="DL516"/>
  <c r="DL532"/>
  <c r="DL548"/>
  <c r="DL564"/>
  <c r="DL580"/>
  <c r="DL596"/>
  <c r="DL612"/>
  <c r="DL628"/>
  <c r="DL644"/>
  <c r="DL660"/>
  <c r="DL2"/>
  <c r="DL3"/>
  <c r="DL19"/>
  <c r="DL35"/>
  <c r="DL51"/>
  <c r="DL67"/>
  <c r="DL83"/>
  <c r="DL99"/>
  <c r="DL115"/>
  <c r="DL131"/>
  <c r="DL147"/>
  <c r="DL163"/>
  <c r="DL179"/>
  <c r="DL195"/>
  <c r="DL211"/>
  <c r="DL227"/>
  <c r="DL243"/>
  <c r="DL259"/>
  <c r="DL275"/>
  <c r="DL291"/>
  <c r="DL307"/>
  <c r="DL323"/>
  <c r="DL339"/>
  <c r="DL355"/>
  <c r="DL371"/>
  <c r="DL387"/>
  <c r="DL403"/>
  <c r="DL419"/>
  <c r="DL435"/>
  <c r="DL451"/>
  <c r="DL467"/>
  <c r="DL483"/>
  <c r="DL499"/>
  <c r="DL515"/>
  <c r="DL531"/>
  <c r="DL547"/>
  <c r="DL563"/>
  <c r="DL579"/>
  <c r="DL595"/>
  <c r="DL611"/>
  <c r="DL627"/>
  <c r="DL643"/>
  <c r="DL659"/>
  <c r="DL675"/>
  <c r="DL12"/>
  <c r="DL28"/>
  <c r="DL44"/>
  <c r="DL60"/>
  <c r="DL76"/>
  <c r="DL92"/>
  <c r="DL108"/>
  <c r="DL124"/>
  <c r="DL140"/>
  <c r="DL156"/>
  <c r="DL172"/>
  <c r="DL188"/>
  <c r="DL204"/>
  <c r="DL220"/>
  <c r="DL236"/>
  <c r="DL252"/>
  <c r="DL268"/>
  <c r="DL284"/>
  <c r="DL300"/>
  <c r="DL316"/>
  <c r="DL332"/>
  <c r="DL348"/>
  <c r="DL364"/>
  <c r="DL380"/>
  <c r="DL396"/>
  <c r="DL412"/>
  <c r="DL428"/>
  <c r="DL444"/>
  <c r="DL460"/>
  <c r="DL476"/>
  <c r="DL492"/>
  <c r="DL508"/>
  <c r="DL524"/>
  <c r="DL540"/>
  <c r="DL556"/>
  <c r="DL572"/>
  <c r="DL588"/>
  <c r="DL604"/>
  <c r="DL620"/>
  <c r="DL636"/>
  <c r="DL652"/>
  <c r="DL668"/>
  <c r="DL11"/>
  <c r="DL27"/>
  <c r="DL43"/>
  <c r="DL59"/>
  <c r="DL75"/>
  <c r="DL91"/>
  <c r="DL107"/>
  <c r="DL123"/>
  <c r="DL139"/>
  <c r="DL155"/>
  <c r="DL171"/>
  <c r="DL187"/>
  <c r="DL203"/>
  <c r="DL219"/>
  <c r="DL235"/>
  <c r="DL251"/>
  <c r="DL267"/>
  <c r="DL283"/>
  <c r="DL299"/>
  <c r="DL315"/>
  <c r="DL331"/>
  <c r="DL347"/>
  <c r="DL363"/>
  <c r="DL379"/>
  <c r="DL395"/>
  <c r="DL411"/>
  <c r="DL427"/>
  <c r="DL443"/>
  <c r="DL459"/>
  <c r="DL475"/>
  <c r="DL491"/>
  <c r="DL507"/>
  <c r="DL523"/>
  <c r="DL539"/>
  <c r="DL555"/>
  <c r="DL571"/>
  <c r="DL587"/>
  <c r="DL603"/>
  <c r="DL619"/>
  <c r="DL635"/>
  <c r="DL651"/>
  <c r="DL667"/>
  <c r="DP8"/>
  <c r="DP16"/>
  <c r="DP24"/>
  <c r="DP32"/>
  <c r="DP40"/>
  <c r="DP48"/>
  <c r="DP56"/>
  <c r="DP64"/>
  <c r="DP72"/>
  <c r="DP80"/>
  <c r="DP88"/>
  <c r="DP96"/>
  <c r="DP104"/>
  <c r="DP112"/>
  <c r="DP120"/>
  <c r="DP128"/>
  <c r="DP136"/>
  <c r="DP144"/>
  <c r="DP152"/>
  <c r="DP160"/>
  <c r="DP168"/>
  <c r="DP176"/>
  <c r="DP184"/>
  <c r="DP192"/>
  <c r="DP200"/>
  <c r="DP208"/>
  <c r="DP216"/>
  <c r="DP224"/>
  <c r="DP232"/>
  <c r="DP240"/>
  <c r="DP248"/>
  <c r="DP256"/>
  <c r="DP264"/>
  <c r="DP272"/>
  <c r="DP280"/>
  <c r="DP288"/>
  <c r="DP296"/>
  <c r="DP304"/>
  <c r="DP312"/>
  <c r="DP320"/>
  <c r="DP328"/>
  <c r="DP336"/>
  <c r="DP344"/>
  <c r="DP352"/>
  <c r="DP360"/>
  <c r="DP368"/>
  <c r="DP376"/>
  <c r="DP384"/>
  <c r="DP392"/>
  <c r="DP400"/>
  <c r="DP408"/>
  <c r="DP416"/>
  <c r="DP424"/>
  <c r="DP432"/>
  <c r="DP440"/>
  <c r="DP448"/>
  <c r="DP456"/>
  <c r="DP464"/>
  <c r="DP472"/>
  <c r="DP480"/>
  <c r="DP488"/>
  <c r="DP496"/>
  <c r="DP504"/>
  <c r="DP512"/>
  <c r="DP520"/>
  <c r="DP528"/>
  <c r="DP536"/>
  <c r="DP544"/>
  <c r="DP552"/>
  <c r="DP560"/>
  <c r="DP568"/>
  <c r="DP576"/>
  <c r="DP584"/>
  <c r="DP592"/>
  <c r="DP600"/>
  <c r="DP608"/>
  <c r="DP616"/>
  <c r="DP624"/>
  <c r="DP632"/>
  <c r="DP640"/>
  <c r="DP648"/>
  <c r="DP656"/>
  <c r="DP664"/>
  <c r="DP672"/>
  <c r="DP7"/>
  <c r="DP15"/>
  <c r="DP23"/>
  <c r="DP31"/>
  <c r="DP39"/>
  <c r="DP47"/>
  <c r="DP55"/>
  <c r="DP63"/>
  <c r="DP71"/>
  <c r="DP79"/>
  <c r="DP87"/>
  <c r="DP95"/>
  <c r="DP103"/>
  <c r="DP111"/>
  <c r="DP119"/>
  <c r="DP127"/>
  <c r="DP135"/>
  <c r="DP143"/>
  <c r="DP151"/>
  <c r="DP159"/>
  <c r="DP167"/>
  <c r="DP175"/>
  <c r="DP183"/>
  <c r="DP191"/>
  <c r="DP199"/>
  <c r="DP207"/>
  <c r="DP215"/>
  <c r="DP223"/>
  <c r="DP231"/>
  <c r="DP239"/>
  <c r="DP247"/>
  <c r="DP255"/>
  <c r="DP263"/>
  <c r="DP271"/>
  <c r="DP279"/>
  <c r="DP287"/>
  <c r="DP295"/>
  <c r="DP303"/>
  <c r="DP311"/>
  <c r="DP319"/>
  <c r="DP327"/>
  <c r="DP335"/>
  <c r="DP343"/>
  <c r="DP351"/>
  <c r="DP359"/>
  <c r="DP367"/>
  <c r="DP375"/>
  <c r="DP383"/>
  <c r="DP391"/>
  <c r="DP399"/>
  <c r="DP407"/>
  <c r="DP415"/>
  <c r="DP423"/>
  <c r="DP431"/>
  <c r="DP439"/>
  <c r="DP447"/>
  <c r="DP455"/>
  <c r="DP463"/>
  <c r="DP471"/>
  <c r="DP479"/>
  <c r="DP487"/>
  <c r="DP495"/>
  <c r="DP503"/>
  <c r="DP511"/>
  <c r="DP519"/>
  <c r="DP527"/>
  <c r="DP535"/>
  <c r="DP543"/>
  <c r="DP551"/>
  <c r="DP559"/>
  <c r="DP567"/>
  <c r="DP575"/>
  <c r="DP583"/>
  <c r="DP591"/>
  <c r="DP599"/>
  <c r="DP607"/>
  <c r="DP615"/>
  <c r="DP623"/>
  <c r="DP631"/>
  <c r="DP639"/>
  <c r="DP647"/>
  <c r="DP655"/>
  <c r="DP663"/>
  <c r="DP671"/>
  <c r="DP4"/>
  <c r="DP12"/>
  <c r="DP20"/>
  <c r="DP28"/>
  <c r="DP36"/>
  <c r="DP44"/>
  <c r="DP52"/>
  <c r="DP60"/>
  <c r="DP68"/>
  <c r="DP76"/>
  <c r="DP84"/>
  <c r="DP92"/>
  <c r="DP100"/>
  <c r="DP108"/>
  <c r="DP116"/>
  <c r="DP124"/>
  <c r="DP132"/>
  <c r="DP140"/>
  <c r="DP148"/>
  <c r="DP156"/>
  <c r="DP164"/>
  <c r="DP172"/>
  <c r="DP180"/>
  <c r="DP188"/>
  <c r="DP196"/>
  <c r="DP204"/>
  <c r="DP212"/>
  <c r="DP220"/>
  <c r="DP228"/>
  <c r="DP236"/>
  <c r="DP244"/>
  <c r="DP252"/>
  <c r="DP260"/>
  <c r="DP268"/>
  <c r="DP276"/>
  <c r="DP284"/>
  <c r="DP292"/>
  <c r="DP300"/>
  <c r="DP308"/>
  <c r="DP316"/>
  <c r="DP324"/>
  <c r="DP332"/>
  <c r="DP340"/>
  <c r="DP348"/>
  <c r="DP356"/>
  <c r="DP364"/>
  <c r="DP372"/>
  <c r="DP380"/>
  <c r="DP388"/>
  <c r="DP396"/>
  <c r="DP404"/>
  <c r="DP412"/>
  <c r="DP420"/>
  <c r="DP428"/>
  <c r="DP436"/>
  <c r="DP444"/>
  <c r="DP452"/>
  <c r="DP460"/>
  <c r="DP468"/>
  <c r="DP476"/>
  <c r="DP484"/>
  <c r="DP492"/>
  <c r="DP500"/>
  <c r="DP508"/>
  <c r="DP516"/>
  <c r="DP524"/>
  <c r="DP532"/>
  <c r="DP540"/>
  <c r="DP548"/>
  <c r="DP556"/>
  <c r="DP564"/>
  <c r="DP572"/>
  <c r="DP580"/>
  <c r="DP588"/>
  <c r="DP596"/>
  <c r="DP604"/>
  <c r="DP612"/>
  <c r="DP620"/>
  <c r="DP628"/>
  <c r="DP636"/>
  <c r="DP644"/>
  <c r="DP652"/>
  <c r="DP660"/>
  <c r="DP668"/>
  <c r="DP2"/>
  <c r="DP3"/>
  <c r="DP11"/>
  <c r="DP19"/>
  <c r="DP27"/>
  <c r="DP35"/>
  <c r="DP43"/>
  <c r="DP51"/>
  <c r="DP59"/>
  <c r="DP67"/>
  <c r="DP75"/>
  <c r="DP83"/>
  <c r="DP91"/>
  <c r="DP99"/>
  <c r="DP107"/>
  <c r="DP115"/>
  <c r="DP123"/>
  <c r="DP131"/>
  <c r="DP139"/>
  <c r="DP147"/>
  <c r="DP155"/>
  <c r="DP163"/>
  <c r="DP171"/>
  <c r="DP179"/>
  <c r="DP187"/>
  <c r="DP195"/>
  <c r="DP203"/>
  <c r="DP211"/>
  <c r="DP219"/>
  <c r="DP227"/>
  <c r="DP235"/>
  <c r="DP243"/>
  <c r="DP251"/>
  <c r="DP259"/>
  <c r="DP267"/>
  <c r="DP275"/>
  <c r="DP283"/>
  <c r="DP291"/>
  <c r="DP299"/>
  <c r="DP307"/>
  <c r="DP315"/>
  <c r="DP323"/>
  <c r="DP331"/>
  <c r="DP339"/>
  <c r="DP347"/>
  <c r="DP355"/>
  <c r="DP363"/>
  <c r="DP371"/>
  <c r="DP379"/>
  <c r="DP387"/>
  <c r="DP395"/>
  <c r="DP403"/>
  <c r="DP411"/>
  <c r="DP419"/>
  <c r="DP427"/>
  <c r="DP435"/>
  <c r="DP443"/>
  <c r="DP451"/>
  <c r="DP459"/>
  <c r="DP467"/>
  <c r="DP475"/>
  <c r="DP483"/>
  <c r="DP491"/>
  <c r="DP499"/>
  <c r="DP507"/>
  <c r="DP515"/>
  <c r="DP523"/>
  <c r="DP531"/>
  <c r="DP539"/>
  <c r="DP547"/>
  <c r="DP555"/>
  <c r="DP563"/>
  <c r="DP571"/>
  <c r="DP579"/>
  <c r="DP587"/>
  <c r="DP595"/>
  <c r="DP603"/>
  <c r="DP611"/>
  <c r="DP619"/>
  <c r="DP627"/>
  <c r="DP635"/>
  <c r="DP643"/>
  <c r="DP651"/>
  <c r="DP659"/>
  <c r="DP667"/>
  <c r="DP675"/>
  <c r="DO425"/>
  <c r="DO170"/>
  <c r="DJ664"/>
  <c r="DJ612"/>
  <c r="DJ560"/>
  <c r="DJ508"/>
  <c r="DJ457"/>
  <c r="DJ408"/>
  <c r="DJ352"/>
  <c r="DJ288"/>
  <c r="DJ224"/>
  <c r="DJ160"/>
  <c r="DJ96"/>
  <c r="DJ32"/>
  <c r="DO582"/>
  <c r="DO322"/>
  <c r="DO45"/>
  <c r="DJ3"/>
  <c r="DJ640"/>
  <c r="DJ588"/>
  <c r="DJ537"/>
  <c r="DJ488"/>
  <c r="DJ436"/>
  <c r="DJ360"/>
  <c r="DJ296"/>
  <c r="DJ232"/>
  <c r="DJ168"/>
  <c r="DJ72"/>
  <c r="DM648"/>
  <c r="DM616"/>
  <c r="DM584"/>
  <c r="DM552"/>
  <c r="DM520"/>
  <c r="DM488"/>
  <c r="DM456"/>
  <c r="DM424"/>
  <c r="DM392"/>
  <c r="DM344"/>
  <c r="DM312"/>
  <c r="DM280"/>
  <c r="DM248"/>
  <c r="DM216"/>
  <c r="DM184"/>
  <c r="DM152"/>
  <c r="DM120"/>
  <c r="DM88"/>
  <c r="DM56"/>
  <c r="DM24"/>
  <c r="DO586"/>
  <c r="DO198"/>
  <c r="DJ668"/>
  <c r="DJ644"/>
  <c r="DJ617"/>
  <c r="DJ592"/>
  <c r="DJ568"/>
  <c r="DJ540"/>
  <c r="DJ516"/>
  <c r="DJ489"/>
  <c r="DJ464"/>
  <c r="DJ440"/>
  <c r="DJ412"/>
  <c r="DJ388"/>
  <c r="DJ361"/>
  <c r="DJ329"/>
  <c r="DJ297"/>
  <c r="DJ265"/>
  <c r="DJ233"/>
  <c r="DJ201"/>
  <c r="DJ169"/>
  <c r="DJ137"/>
  <c r="DJ105"/>
  <c r="DJ73"/>
  <c r="DJ41"/>
  <c r="DK673"/>
  <c r="DK657"/>
  <c r="DK641"/>
  <c r="DK625"/>
  <c r="DK609"/>
  <c r="DK593"/>
  <c r="DK577"/>
  <c r="DK561"/>
  <c r="DK545"/>
  <c r="DK529"/>
  <c r="DK513"/>
  <c r="DK497"/>
  <c r="DK481"/>
  <c r="DK460"/>
  <c r="DK428"/>
  <c r="DK396"/>
  <c r="DK364"/>
  <c r="DK332"/>
  <c r="DK300"/>
  <c r="DK268"/>
  <c r="DK236"/>
  <c r="DK204"/>
  <c r="DK172"/>
  <c r="DK140"/>
  <c r="DK108"/>
  <c r="DK76"/>
  <c r="DK44"/>
  <c r="DL654"/>
  <c r="DL622"/>
  <c r="DL590"/>
  <c r="DL558"/>
  <c r="DL526"/>
  <c r="DL494"/>
  <c r="DL462"/>
  <c r="DL430"/>
  <c r="DL398"/>
  <c r="DL366"/>
  <c r="DL334"/>
  <c r="DL302"/>
  <c r="DL270"/>
  <c r="DL238"/>
  <c r="DL206"/>
  <c r="DL174"/>
  <c r="DL142"/>
  <c r="DL110"/>
  <c r="DL78"/>
  <c r="DL46"/>
  <c r="DL14"/>
  <c r="DM667"/>
  <c r="DM651"/>
  <c r="DM635"/>
  <c r="DM619"/>
  <c r="DM603"/>
  <c r="DM587"/>
  <c r="DM571"/>
  <c r="DM555"/>
  <c r="DM539"/>
  <c r="DM523"/>
  <c r="DM507"/>
  <c r="DM491"/>
  <c r="DM475"/>
  <c r="DM459"/>
  <c r="DM443"/>
  <c r="DM427"/>
  <c r="DM411"/>
  <c r="DM395"/>
  <c r="DM379"/>
  <c r="DM363"/>
  <c r="DM347"/>
  <c r="DM331"/>
  <c r="DM315"/>
  <c r="DM299"/>
  <c r="DM283"/>
  <c r="DM267"/>
  <c r="DM251"/>
  <c r="DM235"/>
  <c r="DM219"/>
  <c r="DM203"/>
  <c r="DM187"/>
  <c r="DM171"/>
  <c r="DM155"/>
  <c r="DM139"/>
  <c r="DM123"/>
  <c r="DM107"/>
  <c r="DM91"/>
  <c r="DM75"/>
  <c r="DM59"/>
  <c r="DM43"/>
  <c r="DM27"/>
  <c r="DO619"/>
  <c r="DO483"/>
  <c r="DO355"/>
  <c r="DO219"/>
  <c r="DP669"/>
  <c r="DP653"/>
  <c r="DP637"/>
  <c r="DP621"/>
  <c r="DP605"/>
  <c r="DP589"/>
  <c r="DP573"/>
  <c r="DP557"/>
  <c r="DP541"/>
  <c r="DP525"/>
  <c r="DP509"/>
  <c r="DP493"/>
  <c r="DP477"/>
  <c r="DP461"/>
  <c r="DP445"/>
  <c r="DP429"/>
  <c r="DP413"/>
  <c r="DP397"/>
  <c r="DP381"/>
  <c r="DP365"/>
  <c r="DP349"/>
  <c r="DP333"/>
  <c r="DP317"/>
  <c r="DP301"/>
  <c r="DP285"/>
  <c r="DP269"/>
  <c r="DP253"/>
  <c r="DP237"/>
  <c r="DP221"/>
  <c r="DP205"/>
  <c r="DP189"/>
  <c r="DP173"/>
  <c r="DP157"/>
  <c r="DP141"/>
  <c r="DP125"/>
  <c r="DP109"/>
  <c r="DP93"/>
  <c r="DP77"/>
  <c r="DP61"/>
  <c r="DP45"/>
  <c r="DP29"/>
  <c r="DP13"/>
  <c r="DQ112"/>
  <c r="DT440"/>
  <c r="DO21"/>
  <c r="DO37"/>
  <c r="DO118"/>
  <c r="DO177"/>
  <c r="DO251"/>
  <c r="DO315"/>
  <c r="DO377"/>
  <c r="DO443"/>
  <c r="DO505"/>
  <c r="DO579"/>
  <c r="DO643"/>
  <c r="DO35"/>
  <c r="DO111"/>
  <c r="DO171"/>
  <c r="DO239"/>
  <c r="DO299"/>
  <c r="DO375"/>
  <c r="DO439"/>
  <c r="DO502"/>
  <c r="DO567"/>
  <c r="DO630"/>
  <c r="DO83"/>
  <c r="DO151"/>
  <c r="DO214"/>
  <c r="DO279"/>
  <c r="DO342"/>
  <c r="DO415"/>
  <c r="DO479"/>
  <c r="DO542"/>
  <c r="DO607"/>
  <c r="DO670"/>
  <c r="DO68"/>
  <c r="DO137"/>
  <c r="DO210"/>
  <c r="DO274"/>
  <c r="DO337"/>
  <c r="DO402"/>
  <c r="DO465"/>
  <c r="DO539"/>
  <c r="DO603"/>
  <c r="DO663"/>
  <c r="DM6"/>
  <c r="DM14"/>
  <c r="DM22"/>
  <c r="DM30"/>
  <c r="DM38"/>
  <c r="DM46"/>
  <c r="DM54"/>
  <c r="DM62"/>
  <c r="DM70"/>
  <c r="DM78"/>
  <c r="DM86"/>
  <c r="DM94"/>
  <c r="DM102"/>
  <c r="DM110"/>
  <c r="DM118"/>
  <c r="DM126"/>
  <c r="DM134"/>
  <c r="DM142"/>
  <c r="DM150"/>
  <c r="DM158"/>
  <c r="DM166"/>
  <c r="DM174"/>
  <c r="DM182"/>
  <c r="DM190"/>
  <c r="DM198"/>
  <c r="DM206"/>
  <c r="DM214"/>
  <c r="DM222"/>
  <c r="DM230"/>
  <c r="DM238"/>
  <c r="DM246"/>
  <c r="DM254"/>
  <c r="DM262"/>
  <c r="DM270"/>
  <c r="DM278"/>
  <c r="DM286"/>
  <c r="DM294"/>
  <c r="DM302"/>
  <c r="DM310"/>
  <c r="DM318"/>
  <c r="DM326"/>
  <c r="DM334"/>
  <c r="DM342"/>
  <c r="DM350"/>
  <c r="DM358"/>
  <c r="DM366"/>
  <c r="DM374"/>
  <c r="DM382"/>
  <c r="DM390"/>
  <c r="DM398"/>
  <c r="DM406"/>
  <c r="DM414"/>
  <c r="DM422"/>
  <c r="DM430"/>
  <c r="DM438"/>
  <c r="DM446"/>
  <c r="DM454"/>
  <c r="DM462"/>
  <c r="DM470"/>
  <c r="DM478"/>
  <c r="DM486"/>
  <c r="DM494"/>
  <c r="DM502"/>
  <c r="DM510"/>
  <c r="DM518"/>
  <c r="DM526"/>
  <c r="DM534"/>
  <c r="DM542"/>
  <c r="DM550"/>
  <c r="DM558"/>
  <c r="DM566"/>
  <c r="DM574"/>
  <c r="DM582"/>
  <c r="DM590"/>
  <c r="DM598"/>
  <c r="DM606"/>
  <c r="DM614"/>
  <c r="DM622"/>
  <c r="DM630"/>
  <c r="DM638"/>
  <c r="DM646"/>
  <c r="DM654"/>
  <c r="DM662"/>
  <c r="DM670"/>
  <c r="DM5"/>
  <c r="DM13"/>
  <c r="DM21"/>
  <c r="DM29"/>
  <c r="DM37"/>
  <c r="DM45"/>
  <c r="DM53"/>
  <c r="DM61"/>
  <c r="DM69"/>
  <c r="DM77"/>
  <c r="DM85"/>
  <c r="DM93"/>
  <c r="DM101"/>
  <c r="DM109"/>
  <c r="DM117"/>
  <c r="DM125"/>
  <c r="DM133"/>
  <c r="DM141"/>
  <c r="DM149"/>
  <c r="DM157"/>
  <c r="DM165"/>
  <c r="DM173"/>
  <c r="DM181"/>
  <c r="DM189"/>
  <c r="DM197"/>
  <c r="DM205"/>
  <c r="DM213"/>
  <c r="DM221"/>
  <c r="DM229"/>
  <c r="DM237"/>
  <c r="DM245"/>
  <c r="DM253"/>
  <c r="DM261"/>
  <c r="DM269"/>
  <c r="DM277"/>
  <c r="DM285"/>
  <c r="DM293"/>
  <c r="DM301"/>
  <c r="DM309"/>
  <c r="DM317"/>
  <c r="DM325"/>
  <c r="DM333"/>
  <c r="DM341"/>
  <c r="DM349"/>
  <c r="DM357"/>
  <c r="DM365"/>
  <c r="DM373"/>
  <c r="DM381"/>
  <c r="DM389"/>
  <c r="DM397"/>
  <c r="DM405"/>
  <c r="DM413"/>
  <c r="DM421"/>
  <c r="DM429"/>
  <c r="DM437"/>
  <c r="DM445"/>
  <c r="DM453"/>
  <c r="DM461"/>
  <c r="DM469"/>
  <c r="DM477"/>
  <c r="DM485"/>
  <c r="DM493"/>
  <c r="DM501"/>
  <c r="DM509"/>
  <c r="DM517"/>
  <c r="DM525"/>
  <c r="DM533"/>
  <c r="DM541"/>
  <c r="DM549"/>
  <c r="DM557"/>
  <c r="DM565"/>
  <c r="DM573"/>
  <c r="DM581"/>
  <c r="DM589"/>
  <c r="DM597"/>
  <c r="DM605"/>
  <c r="DM613"/>
  <c r="DM621"/>
  <c r="DM629"/>
  <c r="DM637"/>
  <c r="DM645"/>
  <c r="DM653"/>
  <c r="DM661"/>
  <c r="DM669"/>
  <c r="DM10"/>
  <c r="DM18"/>
  <c r="DM26"/>
  <c r="DM34"/>
  <c r="DM42"/>
  <c r="DM50"/>
  <c r="DM58"/>
  <c r="DM66"/>
  <c r="DM74"/>
  <c r="DM82"/>
  <c r="DM90"/>
  <c r="DM98"/>
  <c r="DM106"/>
  <c r="DM114"/>
  <c r="DM122"/>
  <c r="DM130"/>
  <c r="DM138"/>
  <c r="DM146"/>
  <c r="DM154"/>
  <c r="DM162"/>
  <c r="DM170"/>
  <c r="DM178"/>
  <c r="DM186"/>
  <c r="DM194"/>
  <c r="DM202"/>
  <c r="DM210"/>
  <c r="DM218"/>
  <c r="DM226"/>
  <c r="DM234"/>
  <c r="DM242"/>
  <c r="DM250"/>
  <c r="DM258"/>
  <c r="DM266"/>
  <c r="DM274"/>
  <c r="DM282"/>
  <c r="DM290"/>
  <c r="DM298"/>
  <c r="DM306"/>
  <c r="DM314"/>
  <c r="DM322"/>
  <c r="DM330"/>
  <c r="DM338"/>
  <c r="DM346"/>
  <c r="DM354"/>
  <c r="DM362"/>
  <c r="DM370"/>
  <c r="DM378"/>
  <c r="DM386"/>
  <c r="DM394"/>
  <c r="DM402"/>
  <c r="DM410"/>
  <c r="DM418"/>
  <c r="DM426"/>
  <c r="DM434"/>
  <c r="DM442"/>
  <c r="DM450"/>
  <c r="DM458"/>
  <c r="DM466"/>
  <c r="DM474"/>
  <c r="DM482"/>
  <c r="DM490"/>
  <c r="DM498"/>
  <c r="DM506"/>
  <c r="DM514"/>
  <c r="DM522"/>
  <c r="DM530"/>
  <c r="DM538"/>
  <c r="DM546"/>
  <c r="DM554"/>
  <c r="DM562"/>
  <c r="DM570"/>
  <c r="DM578"/>
  <c r="DM586"/>
  <c r="DM594"/>
  <c r="DM602"/>
  <c r="DM610"/>
  <c r="DM618"/>
  <c r="DM626"/>
  <c r="DM634"/>
  <c r="DM642"/>
  <c r="DM650"/>
  <c r="DM658"/>
  <c r="DM666"/>
  <c r="DM674"/>
  <c r="DM9"/>
  <c r="DM17"/>
  <c r="DM25"/>
  <c r="DM33"/>
  <c r="DM41"/>
  <c r="DM49"/>
  <c r="DM57"/>
  <c r="DM65"/>
  <c r="DM73"/>
  <c r="DM81"/>
  <c r="DM89"/>
  <c r="DM97"/>
  <c r="DM105"/>
  <c r="DM113"/>
  <c r="DM121"/>
  <c r="DM129"/>
  <c r="DM137"/>
  <c r="DM145"/>
  <c r="DM153"/>
  <c r="DM161"/>
  <c r="DM169"/>
  <c r="DM177"/>
  <c r="DM185"/>
  <c r="DM193"/>
  <c r="DM201"/>
  <c r="DM209"/>
  <c r="DM217"/>
  <c r="DM225"/>
  <c r="DM233"/>
  <c r="DM241"/>
  <c r="DM249"/>
  <c r="DM257"/>
  <c r="DM265"/>
  <c r="DM273"/>
  <c r="DM281"/>
  <c r="DM289"/>
  <c r="DM297"/>
  <c r="DM305"/>
  <c r="DM313"/>
  <c r="DM321"/>
  <c r="DM329"/>
  <c r="DM337"/>
  <c r="DM345"/>
  <c r="DM353"/>
  <c r="DM361"/>
  <c r="DM369"/>
  <c r="DM377"/>
  <c r="DM385"/>
  <c r="DM393"/>
  <c r="DM401"/>
  <c r="DM409"/>
  <c r="DM417"/>
  <c r="DM425"/>
  <c r="DM433"/>
  <c r="DM441"/>
  <c r="DM449"/>
  <c r="DM457"/>
  <c r="DM465"/>
  <c r="DM473"/>
  <c r="DM481"/>
  <c r="DM489"/>
  <c r="DM497"/>
  <c r="DM505"/>
  <c r="DM513"/>
  <c r="DM521"/>
  <c r="DM529"/>
  <c r="DM537"/>
  <c r="DM545"/>
  <c r="DM553"/>
  <c r="DM561"/>
  <c r="DM569"/>
  <c r="DM577"/>
  <c r="DM585"/>
  <c r="DM593"/>
  <c r="DM601"/>
  <c r="DM609"/>
  <c r="DM617"/>
  <c r="DM625"/>
  <c r="DM633"/>
  <c r="DM641"/>
  <c r="DM649"/>
  <c r="DM657"/>
  <c r="DM665"/>
  <c r="DM673"/>
  <c r="DK8"/>
  <c r="DK18"/>
  <c r="DK34"/>
  <c r="DK50"/>
  <c r="DK66"/>
  <c r="DK82"/>
  <c r="DK98"/>
  <c r="DK114"/>
  <c r="DK130"/>
  <c r="DK146"/>
  <c r="DK162"/>
  <c r="DK178"/>
  <c r="DK194"/>
  <c r="DK210"/>
  <c r="DK226"/>
  <c r="DK242"/>
  <c r="DK258"/>
  <c r="DK274"/>
  <c r="DK290"/>
  <c r="DK306"/>
  <c r="DK322"/>
  <c r="DK338"/>
  <c r="DK354"/>
  <c r="DK370"/>
  <c r="DK386"/>
  <c r="DK402"/>
  <c r="DK418"/>
  <c r="DK434"/>
  <c r="DK450"/>
  <c r="DK466"/>
  <c r="DK17"/>
  <c r="DK33"/>
  <c r="DK49"/>
  <c r="DK65"/>
  <c r="DK81"/>
  <c r="DK97"/>
  <c r="DK113"/>
  <c r="DK129"/>
  <c r="DK145"/>
  <c r="DK161"/>
  <c r="DK177"/>
  <c r="DK193"/>
  <c r="DK209"/>
  <c r="DK225"/>
  <c r="DK241"/>
  <c r="DK257"/>
  <c r="DK273"/>
  <c r="DK289"/>
  <c r="DK305"/>
  <c r="DK321"/>
  <c r="DK337"/>
  <c r="DK353"/>
  <c r="DK369"/>
  <c r="DK385"/>
  <c r="DK401"/>
  <c r="DK417"/>
  <c r="DK433"/>
  <c r="DK449"/>
  <c r="DK465"/>
  <c r="DK10"/>
  <c r="DK26"/>
  <c r="DK42"/>
  <c r="DK58"/>
  <c r="DK74"/>
  <c r="DK90"/>
  <c r="DK106"/>
  <c r="DK122"/>
  <c r="DK138"/>
  <c r="DK154"/>
  <c r="DK170"/>
  <c r="DK186"/>
  <c r="DK202"/>
  <c r="DK218"/>
  <c r="DK234"/>
  <c r="DK250"/>
  <c r="DK266"/>
  <c r="DK282"/>
  <c r="DK298"/>
  <c r="DK314"/>
  <c r="DK330"/>
  <c r="DK346"/>
  <c r="DK362"/>
  <c r="DK378"/>
  <c r="DK394"/>
  <c r="DK410"/>
  <c r="DK426"/>
  <c r="DK442"/>
  <c r="DK458"/>
  <c r="DK9"/>
  <c r="DK25"/>
  <c r="DK41"/>
  <c r="DK57"/>
  <c r="DK73"/>
  <c r="DK89"/>
  <c r="DK105"/>
  <c r="DK121"/>
  <c r="DK137"/>
  <c r="DK153"/>
  <c r="DK169"/>
  <c r="DK185"/>
  <c r="DK201"/>
  <c r="DK217"/>
  <c r="DK233"/>
  <c r="DK249"/>
  <c r="DK265"/>
  <c r="DK281"/>
  <c r="DK297"/>
  <c r="DK313"/>
  <c r="DK329"/>
  <c r="DK345"/>
  <c r="DK361"/>
  <c r="DK377"/>
  <c r="DK393"/>
  <c r="DK409"/>
  <c r="DK425"/>
  <c r="DK441"/>
  <c r="DK457"/>
  <c r="DT43"/>
  <c r="DT4"/>
  <c r="DT163"/>
  <c r="DT336"/>
  <c r="DT520"/>
  <c r="DT675"/>
  <c r="DT3"/>
  <c r="DT149"/>
  <c r="DT315"/>
  <c r="DT476"/>
  <c r="DT656"/>
  <c r="DT104"/>
  <c r="DT260"/>
  <c r="DT424"/>
  <c r="DT579"/>
  <c r="DT53"/>
  <c r="DT235"/>
  <c r="DT413"/>
  <c r="DT572"/>
  <c r="DO561"/>
  <c r="DO297"/>
  <c r="DO17"/>
  <c r="DJ16"/>
  <c r="DJ636"/>
  <c r="DJ585"/>
  <c r="DJ536"/>
  <c r="DJ484"/>
  <c r="DJ432"/>
  <c r="DJ380"/>
  <c r="DJ320"/>
  <c r="DJ256"/>
  <c r="DJ192"/>
  <c r="DJ128"/>
  <c r="DJ64"/>
  <c r="DO457"/>
  <c r="DO194"/>
  <c r="DJ665"/>
  <c r="DJ616"/>
  <c r="DJ564"/>
  <c r="DJ512"/>
  <c r="DJ460"/>
  <c r="DJ409"/>
  <c r="DJ384"/>
  <c r="DJ328"/>
  <c r="DJ264"/>
  <c r="DJ200"/>
  <c r="DJ136"/>
  <c r="DJ104"/>
  <c r="DJ40"/>
  <c r="DM664"/>
  <c r="DM632"/>
  <c r="DM600"/>
  <c r="DM568"/>
  <c r="DM536"/>
  <c r="DM504"/>
  <c r="DM472"/>
  <c r="DM440"/>
  <c r="DM408"/>
  <c r="DM376"/>
  <c r="DM360"/>
  <c r="DM328"/>
  <c r="DM296"/>
  <c r="DM264"/>
  <c r="DM232"/>
  <c r="DM200"/>
  <c r="DM168"/>
  <c r="DM136"/>
  <c r="DM104"/>
  <c r="DM72"/>
  <c r="DM40"/>
  <c r="DM8"/>
  <c r="DO458"/>
  <c r="DO335"/>
  <c r="DO64"/>
  <c r="DR295"/>
  <c r="DJ672"/>
  <c r="DJ648"/>
  <c r="DJ620"/>
  <c r="DJ596"/>
  <c r="DJ569"/>
  <c r="DJ544"/>
  <c r="DJ520"/>
  <c r="DJ492"/>
  <c r="DJ468"/>
  <c r="DJ441"/>
  <c r="DJ416"/>
  <c r="DJ392"/>
  <c r="DJ364"/>
  <c r="DJ332"/>
  <c r="DJ300"/>
  <c r="DJ268"/>
  <c r="DJ236"/>
  <c r="DJ204"/>
  <c r="DJ172"/>
  <c r="DJ140"/>
  <c r="DJ108"/>
  <c r="DJ76"/>
  <c r="DK674"/>
  <c r="DK658"/>
  <c r="DK642"/>
  <c r="DK626"/>
  <c r="DK610"/>
  <c r="DK594"/>
  <c r="DK578"/>
  <c r="DK562"/>
  <c r="DK546"/>
  <c r="DK530"/>
  <c r="DK514"/>
  <c r="DK498"/>
  <c r="DK482"/>
  <c r="DK461"/>
  <c r="DK429"/>
  <c r="DK397"/>
  <c r="DK365"/>
  <c r="DK333"/>
  <c r="DK301"/>
  <c r="DK269"/>
  <c r="DK237"/>
  <c r="DK205"/>
  <c r="DK173"/>
  <c r="DK141"/>
  <c r="DK109"/>
  <c r="DK77"/>
  <c r="DK45"/>
  <c r="DK13"/>
  <c r="DL655"/>
  <c r="DL623"/>
  <c r="DL591"/>
  <c r="DL559"/>
  <c r="DL527"/>
  <c r="DL495"/>
  <c r="DL463"/>
  <c r="DL431"/>
  <c r="DL399"/>
  <c r="DL367"/>
  <c r="DL335"/>
  <c r="DL303"/>
  <c r="DL271"/>
  <c r="DL239"/>
  <c r="DL207"/>
  <c r="DL175"/>
  <c r="DL143"/>
  <c r="DL111"/>
  <c r="DL79"/>
  <c r="DL47"/>
  <c r="DL15"/>
  <c r="DM668"/>
  <c r="DM652"/>
  <c r="DM636"/>
  <c r="DM620"/>
  <c r="DM604"/>
  <c r="DM588"/>
  <c r="DM572"/>
  <c r="DM556"/>
  <c r="DM540"/>
  <c r="DM524"/>
  <c r="DM508"/>
  <c r="DM492"/>
  <c r="DM476"/>
  <c r="DM460"/>
  <c r="DM444"/>
  <c r="DM428"/>
  <c r="DM412"/>
  <c r="DM396"/>
  <c r="DM380"/>
  <c r="DM364"/>
  <c r="DM348"/>
  <c r="DM332"/>
  <c r="DM316"/>
  <c r="DM300"/>
  <c r="DM284"/>
  <c r="DM268"/>
  <c r="DM252"/>
  <c r="DM236"/>
  <c r="DM220"/>
  <c r="DM204"/>
  <c r="DM188"/>
  <c r="DM172"/>
  <c r="DM156"/>
  <c r="DM140"/>
  <c r="DM124"/>
  <c r="DM108"/>
  <c r="DM92"/>
  <c r="DM76"/>
  <c r="DM60"/>
  <c r="DM44"/>
  <c r="DM28"/>
  <c r="DM12"/>
  <c r="DO623"/>
  <c r="DO497"/>
  <c r="DO362"/>
  <c r="DO234"/>
  <c r="DO92"/>
  <c r="DP670"/>
  <c r="DP654"/>
  <c r="DP638"/>
  <c r="DP622"/>
  <c r="DP606"/>
  <c r="DP590"/>
  <c r="DP574"/>
  <c r="DP558"/>
  <c r="DP542"/>
  <c r="DP526"/>
  <c r="DP510"/>
  <c r="DP494"/>
  <c r="DP478"/>
  <c r="DP462"/>
  <c r="DP446"/>
  <c r="DP430"/>
  <c r="DP414"/>
  <c r="DP398"/>
  <c r="DP382"/>
  <c r="DP366"/>
  <c r="DP350"/>
  <c r="DP334"/>
  <c r="DP318"/>
  <c r="DP302"/>
  <c r="DP286"/>
  <c r="DP270"/>
  <c r="DP254"/>
  <c r="DP238"/>
  <c r="DP222"/>
  <c r="DP206"/>
  <c r="DP190"/>
  <c r="DP174"/>
  <c r="DP158"/>
  <c r="DP142"/>
  <c r="DP126"/>
  <c r="DP110"/>
  <c r="DP94"/>
  <c r="DP78"/>
  <c r="DP62"/>
  <c r="DP46"/>
  <c r="DP30"/>
  <c r="DP14"/>
  <c r="DQ204"/>
  <c r="DT464"/>
  <c r="DT132"/>
  <c r="DQ583"/>
  <c r="DQ366"/>
  <c r="DQ151"/>
  <c r="DR555"/>
  <c r="DR208"/>
  <c r="DO650"/>
  <c r="DO610"/>
  <c r="DO569"/>
  <c r="DO529"/>
  <c r="DO489"/>
  <c r="DO446"/>
  <c r="DO406"/>
  <c r="DO363"/>
  <c r="DO323"/>
  <c r="DO283"/>
  <c r="DO241"/>
  <c r="DO201"/>
  <c r="DO159"/>
  <c r="DO119"/>
  <c r="DO74"/>
  <c r="DO18"/>
  <c r="DQ604"/>
  <c r="DQ384"/>
  <c r="DQ173"/>
  <c r="DR588"/>
  <c r="DR241"/>
  <c r="DT644"/>
  <c r="DT541"/>
  <c r="DT431"/>
  <c r="DT328"/>
  <c r="DT227"/>
  <c r="DT117"/>
  <c r="DT15"/>
  <c r="DQ663"/>
  <c r="DQ440"/>
  <c r="DQ223"/>
  <c r="DR675"/>
  <c r="DR323"/>
  <c r="DQ255"/>
  <c r="DR385"/>
  <c r="DO671"/>
  <c r="DO631"/>
  <c r="DO591"/>
  <c r="DO547"/>
  <c r="DO507"/>
  <c r="DO466"/>
  <c r="DO426"/>
  <c r="DO386"/>
  <c r="DO343"/>
  <c r="DO303"/>
  <c r="DO262"/>
  <c r="DO222"/>
  <c r="DO182"/>
  <c r="DO138"/>
  <c r="DO96"/>
  <c r="DO49"/>
  <c r="DQ500"/>
  <c r="DQ277"/>
  <c r="DQ60"/>
  <c r="DR423"/>
  <c r="DR65"/>
  <c r="DT595"/>
  <c r="DT492"/>
  <c r="DT379"/>
  <c r="DT276"/>
  <c r="DT172"/>
  <c r="DT69"/>
  <c r="DQ479"/>
  <c r="DQ38"/>
  <c r="DR31"/>
  <c r="DO642"/>
  <c r="DO599"/>
  <c r="DO559"/>
  <c r="DO518"/>
  <c r="DO478"/>
  <c r="DO438"/>
  <c r="DO394"/>
  <c r="DO354"/>
  <c r="DO313"/>
  <c r="DO273"/>
  <c r="DO233"/>
  <c r="DO190"/>
  <c r="DO150"/>
  <c r="DO106"/>
  <c r="DO60"/>
  <c r="DO4"/>
  <c r="DQ532"/>
  <c r="DQ316"/>
  <c r="DQ92"/>
  <c r="DR465"/>
  <c r="DR128"/>
  <c r="DT596"/>
  <c r="DT493"/>
  <c r="DT391"/>
  <c r="DT277"/>
  <c r="DT175"/>
  <c r="DT71"/>
  <c r="DS506"/>
  <c r="DS241"/>
  <c r="DQ646"/>
  <c r="DQ590"/>
  <c r="DQ540"/>
  <c r="DQ480"/>
  <c r="DQ429"/>
  <c r="DQ376"/>
  <c r="DQ318"/>
  <c r="DQ263"/>
  <c r="DQ213"/>
  <c r="DQ152"/>
  <c r="DQ101"/>
  <c r="DQ48"/>
  <c r="DR651"/>
  <c r="DR567"/>
  <c r="DR487"/>
  <c r="DR395"/>
  <c r="DR305"/>
  <c r="DR220"/>
  <c r="DR129"/>
  <c r="DR43"/>
  <c r="DS537"/>
  <c r="DS277"/>
  <c r="DS11"/>
  <c r="DO667"/>
  <c r="DO646"/>
  <c r="DO625"/>
  <c r="DO606"/>
  <c r="DO585"/>
  <c r="DO566"/>
  <c r="DO543"/>
  <c r="DO522"/>
  <c r="DO503"/>
  <c r="DO482"/>
  <c r="DO463"/>
  <c r="DO441"/>
  <c r="DO419"/>
  <c r="DO401"/>
  <c r="DO379"/>
  <c r="DO361"/>
  <c r="DO338"/>
  <c r="DO318"/>
  <c r="DO298"/>
  <c r="DO278"/>
  <c r="DO258"/>
  <c r="DO235"/>
  <c r="DO215"/>
  <c r="DO195"/>
  <c r="DO175"/>
  <c r="DO155"/>
  <c r="DO134"/>
  <c r="DO113"/>
  <c r="DO91"/>
  <c r="DO67"/>
  <c r="DO44"/>
  <c r="DO11"/>
  <c r="DQ653"/>
  <c r="DQ600"/>
  <c r="DQ543"/>
  <c r="DQ487"/>
  <c r="DQ437"/>
  <c r="DQ380"/>
  <c r="DQ326"/>
  <c r="DQ276"/>
  <c r="DQ215"/>
  <c r="DQ160"/>
  <c r="DQ110"/>
  <c r="DQ52"/>
  <c r="DR663"/>
  <c r="DR587"/>
  <c r="DR488"/>
  <c r="DR401"/>
  <c r="DR321"/>
  <c r="DR231"/>
  <c r="DR140"/>
  <c r="DR56"/>
  <c r="DS570"/>
  <c r="DS307"/>
  <c r="DS46"/>
  <c r="DT636"/>
  <c r="DT584"/>
  <c r="DT532"/>
  <c r="DT479"/>
  <c r="DT429"/>
  <c r="DT376"/>
  <c r="DT327"/>
  <c r="DT271"/>
  <c r="DT213"/>
  <c r="DT168"/>
  <c r="DT111"/>
  <c r="DT67"/>
  <c r="DT7"/>
  <c r="DS602"/>
  <c r="DS341"/>
  <c r="DS75"/>
  <c r="DO674"/>
  <c r="DO655"/>
  <c r="DO633"/>
  <c r="DO611"/>
  <c r="DO593"/>
  <c r="DO571"/>
  <c r="DO553"/>
  <c r="DO530"/>
  <c r="DO510"/>
  <c r="DO490"/>
  <c r="DO470"/>
  <c r="DO450"/>
  <c r="DO427"/>
  <c r="DO407"/>
  <c r="DO387"/>
  <c r="DO367"/>
  <c r="DO347"/>
  <c r="DO326"/>
  <c r="DO305"/>
  <c r="DO286"/>
  <c r="DO265"/>
  <c r="DO246"/>
  <c r="DO223"/>
  <c r="DO202"/>
  <c r="DO183"/>
  <c r="DO162"/>
  <c r="DO143"/>
  <c r="DO121"/>
  <c r="DO97"/>
  <c r="DO76"/>
  <c r="DO51"/>
  <c r="DO27"/>
  <c r="DQ672"/>
  <c r="DQ622"/>
  <c r="DQ564"/>
  <c r="DQ510"/>
  <c r="DQ460"/>
  <c r="DQ398"/>
  <c r="DQ344"/>
  <c r="DQ294"/>
  <c r="DQ237"/>
  <c r="DQ181"/>
  <c r="DQ128"/>
  <c r="DQ71"/>
  <c r="DQ17"/>
  <c r="DR617"/>
  <c r="DR524"/>
  <c r="DR436"/>
  <c r="DR356"/>
  <c r="DR259"/>
  <c r="DR177"/>
  <c r="DR92"/>
  <c r="DS666"/>
  <c r="DS405"/>
  <c r="DS147"/>
  <c r="DT659"/>
  <c r="DT605"/>
  <c r="DT556"/>
  <c r="DT501"/>
  <c r="DT443"/>
  <c r="DT399"/>
  <c r="DT340"/>
  <c r="DT296"/>
  <c r="DT236"/>
  <c r="DT184"/>
  <c r="DT133"/>
  <c r="DT83"/>
  <c r="DT31"/>
  <c r="DQ613"/>
  <c r="DQ501"/>
  <c r="DQ397"/>
  <c r="DQ284"/>
  <c r="DQ120"/>
  <c r="DQ6"/>
  <c r="DR516"/>
  <c r="DR257"/>
  <c r="DR76"/>
  <c r="DS371"/>
  <c r="DO675"/>
  <c r="DO657"/>
  <c r="DO635"/>
  <c r="DO617"/>
  <c r="DO594"/>
  <c r="DO574"/>
  <c r="DO554"/>
  <c r="DO534"/>
  <c r="DO514"/>
  <c r="DO491"/>
  <c r="DO471"/>
  <c r="DO451"/>
  <c r="DO431"/>
  <c r="DO411"/>
  <c r="DO390"/>
  <c r="DO369"/>
  <c r="DO350"/>
  <c r="DO329"/>
  <c r="DO310"/>
  <c r="DO287"/>
  <c r="DO266"/>
  <c r="DO247"/>
  <c r="DO226"/>
  <c r="DO207"/>
  <c r="DO185"/>
  <c r="DO163"/>
  <c r="DO145"/>
  <c r="DO123"/>
  <c r="DO104"/>
  <c r="DO77"/>
  <c r="DO55"/>
  <c r="DO28"/>
  <c r="DQ624"/>
  <c r="DQ572"/>
  <c r="DQ519"/>
  <c r="DQ461"/>
  <c r="DQ407"/>
  <c r="DQ357"/>
  <c r="DQ295"/>
  <c r="DQ244"/>
  <c r="DQ191"/>
  <c r="DQ134"/>
  <c r="DQ78"/>
  <c r="DQ28"/>
  <c r="DR619"/>
  <c r="DR537"/>
  <c r="DR452"/>
  <c r="DR360"/>
  <c r="DR272"/>
  <c r="DR192"/>
  <c r="DR95"/>
  <c r="DR12"/>
  <c r="DS442"/>
  <c r="DS177"/>
  <c r="DT661"/>
  <c r="DT607"/>
  <c r="DT559"/>
  <c r="DT504"/>
  <c r="DT456"/>
  <c r="DT400"/>
  <c r="DT349"/>
  <c r="DT299"/>
  <c r="DT247"/>
  <c r="DT196"/>
  <c r="DT135"/>
  <c r="DT84"/>
  <c r="DT32"/>
  <c r="DQ664"/>
  <c r="DQ560"/>
  <c r="DQ447"/>
  <c r="DQ340"/>
  <c r="DQ231"/>
  <c r="DQ174"/>
  <c r="DQ70"/>
  <c r="DR601"/>
  <c r="DR424"/>
  <c r="DR337"/>
  <c r="DR159"/>
  <c r="DS637"/>
  <c r="DS113"/>
  <c r="DO658"/>
  <c r="DO638"/>
  <c r="DO618"/>
  <c r="DO598"/>
  <c r="DO578"/>
  <c r="DO555"/>
  <c r="DO535"/>
  <c r="DO515"/>
  <c r="DO495"/>
  <c r="DO475"/>
  <c r="DO454"/>
  <c r="DO433"/>
  <c r="DO414"/>
  <c r="DO393"/>
  <c r="DO374"/>
  <c r="DO351"/>
  <c r="DO330"/>
  <c r="DO311"/>
  <c r="DO290"/>
  <c r="DO271"/>
  <c r="DO249"/>
  <c r="DO227"/>
  <c r="DO209"/>
  <c r="DO187"/>
  <c r="DO169"/>
  <c r="DO146"/>
  <c r="DO126"/>
  <c r="DO105"/>
  <c r="DO82"/>
  <c r="DO59"/>
  <c r="DO29"/>
  <c r="DQ632"/>
  <c r="DQ582"/>
  <c r="DQ524"/>
  <c r="DQ469"/>
  <c r="DQ416"/>
  <c r="DQ358"/>
  <c r="DQ304"/>
  <c r="DQ254"/>
  <c r="DQ192"/>
  <c r="DQ141"/>
  <c r="DQ88"/>
  <c r="DQ31"/>
  <c r="DR631"/>
  <c r="DR551"/>
  <c r="DR459"/>
  <c r="DR372"/>
  <c r="DR292"/>
  <c r="DR195"/>
  <c r="DR107"/>
  <c r="DR27"/>
  <c r="DS473"/>
  <c r="DS211"/>
  <c r="DT669"/>
  <c r="DT621"/>
  <c r="DT565"/>
  <c r="DT515"/>
  <c r="DT463"/>
  <c r="DT412"/>
  <c r="DT360"/>
  <c r="DT300"/>
  <c r="DT248"/>
  <c r="DT197"/>
  <c r="DT147"/>
  <c r="DT95"/>
  <c r="DN3"/>
  <c r="DN11"/>
  <c r="DN19"/>
  <c r="DN27"/>
  <c r="DN35"/>
  <c r="DN43"/>
  <c r="DN51"/>
  <c r="DN59"/>
  <c r="DN67"/>
  <c r="DN75"/>
  <c r="DN83"/>
  <c r="DN91"/>
  <c r="DN99"/>
  <c r="DN107"/>
  <c r="DN115"/>
  <c r="DN123"/>
  <c r="DN131"/>
  <c r="DN139"/>
  <c r="DN147"/>
  <c r="DN155"/>
  <c r="DN163"/>
  <c r="DN171"/>
  <c r="DN179"/>
  <c r="DN187"/>
  <c r="DN195"/>
  <c r="DN10"/>
  <c r="DN18"/>
  <c r="DN26"/>
  <c r="DN34"/>
  <c r="DN42"/>
  <c r="DN50"/>
  <c r="DN58"/>
  <c r="DN66"/>
  <c r="DN74"/>
  <c r="DN82"/>
  <c r="DN90"/>
  <c r="DN98"/>
  <c r="DN106"/>
  <c r="DN114"/>
  <c r="DN122"/>
  <c r="DN130"/>
  <c r="DN138"/>
  <c r="DN146"/>
  <c r="DN154"/>
  <c r="DN162"/>
  <c r="DN170"/>
  <c r="DN178"/>
  <c r="DN186"/>
  <c r="DN6"/>
  <c r="DN14"/>
  <c r="DN22"/>
  <c r="DN30"/>
  <c r="DN38"/>
  <c r="DN46"/>
  <c r="DN54"/>
  <c r="DN62"/>
  <c r="DN70"/>
  <c r="DN78"/>
  <c r="DN86"/>
  <c r="DN94"/>
  <c r="DN102"/>
  <c r="DN110"/>
  <c r="DN118"/>
  <c r="DN126"/>
  <c r="DN134"/>
  <c r="DN142"/>
  <c r="DN150"/>
  <c r="DN158"/>
  <c r="DN166"/>
  <c r="DN174"/>
  <c r="DN182"/>
  <c r="DN190"/>
  <c r="DT10"/>
  <c r="DT18"/>
  <c r="DT26"/>
  <c r="DT34"/>
  <c r="DT42"/>
  <c r="DT50"/>
  <c r="DT58"/>
  <c r="DT66"/>
  <c r="DT74"/>
  <c r="DT82"/>
  <c r="DT90"/>
  <c r="DT98"/>
  <c r="DT106"/>
  <c r="DT114"/>
  <c r="DT122"/>
  <c r="DT130"/>
  <c r="DT138"/>
  <c r="DT146"/>
  <c r="DT154"/>
  <c r="DT162"/>
  <c r="DT170"/>
  <c r="DT178"/>
  <c r="DT186"/>
  <c r="DT194"/>
  <c r="DT202"/>
  <c r="DT210"/>
  <c r="DT218"/>
  <c r="DT226"/>
  <c r="DT234"/>
  <c r="DT242"/>
  <c r="DT250"/>
  <c r="DT258"/>
  <c r="DT266"/>
  <c r="DT274"/>
  <c r="DT282"/>
  <c r="DT290"/>
  <c r="DT298"/>
  <c r="DT306"/>
  <c r="DT314"/>
  <c r="DT322"/>
  <c r="DT330"/>
  <c r="DT338"/>
  <c r="DT346"/>
  <c r="DT354"/>
  <c r="DT362"/>
  <c r="DT370"/>
  <c r="DT378"/>
  <c r="DT386"/>
  <c r="DT394"/>
  <c r="DT402"/>
  <c r="DT410"/>
  <c r="DT418"/>
  <c r="DT426"/>
  <c r="DT434"/>
  <c r="DT442"/>
  <c r="DT450"/>
  <c r="DT458"/>
  <c r="DT466"/>
  <c r="DT474"/>
  <c r="DT482"/>
  <c r="DT490"/>
  <c r="DT498"/>
  <c r="DT506"/>
  <c r="DT514"/>
  <c r="DT522"/>
  <c r="DT530"/>
  <c r="DT538"/>
  <c r="DT546"/>
  <c r="DT554"/>
  <c r="DT562"/>
  <c r="DT570"/>
  <c r="DT578"/>
  <c r="DT586"/>
  <c r="DT594"/>
  <c r="DT602"/>
  <c r="DT610"/>
  <c r="DT618"/>
  <c r="DT626"/>
  <c r="DT634"/>
  <c r="DT642"/>
  <c r="DT650"/>
  <c r="DT658"/>
  <c r="DT666"/>
  <c r="DT674"/>
  <c r="DT9"/>
  <c r="DT17"/>
  <c r="DT25"/>
  <c r="DT33"/>
  <c r="DT41"/>
  <c r="DT49"/>
  <c r="DT57"/>
  <c r="DT65"/>
  <c r="DT73"/>
  <c r="DT81"/>
  <c r="DT89"/>
  <c r="DT97"/>
  <c r="DT105"/>
  <c r="DT113"/>
  <c r="DT121"/>
  <c r="DT129"/>
  <c r="DT137"/>
  <c r="DT145"/>
  <c r="DT153"/>
  <c r="DT161"/>
  <c r="DT169"/>
  <c r="DT177"/>
  <c r="DT185"/>
  <c r="DT193"/>
  <c r="DT201"/>
  <c r="DT209"/>
  <c r="DT217"/>
  <c r="DT225"/>
  <c r="DT233"/>
  <c r="DT241"/>
  <c r="DT249"/>
  <c r="DT257"/>
  <c r="DT265"/>
  <c r="DT273"/>
  <c r="DT281"/>
  <c r="DT289"/>
  <c r="DT297"/>
  <c r="DT305"/>
  <c r="DT313"/>
  <c r="DT321"/>
  <c r="DT329"/>
  <c r="DT337"/>
  <c r="DT345"/>
  <c r="DT353"/>
  <c r="DT361"/>
  <c r="DT369"/>
  <c r="DT377"/>
  <c r="DT385"/>
  <c r="DT393"/>
  <c r="DT401"/>
  <c r="DT409"/>
  <c r="DT417"/>
  <c r="DT425"/>
  <c r="DT433"/>
  <c r="DT441"/>
  <c r="DT449"/>
  <c r="DT457"/>
  <c r="DT465"/>
  <c r="DT473"/>
  <c r="DT481"/>
  <c r="DT489"/>
  <c r="DT497"/>
  <c r="DT505"/>
  <c r="DT513"/>
  <c r="DT521"/>
  <c r="DT529"/>
  <c r="DT537"/>
  <c r="DT545"/>
  <c r="DT553"/>
  <c r="DT561"/>
  <c r="DT569"/>
  <c r="DT577"/>
  <c r="DT585"/>
  <c r="DT593"/>
  <c r="DT601"/>
  <c r="DT609"/>
  <c r="DT617"/>
  <c r="DT625"/>
  <c r="DT633"/>
  <c r="DT641"/>
  <c r="DT649"/>
  <c r="DT657"/>
  <c r="DT665"/>
  <c r="DT673"/>
  <c r="DT6"/>
  <c r="DT14"/>
  <c r="DT22"/>
  <c r="DT30"/>
  <c r="DT38"/>
  <c r="DT46"/>
  <c r="DT54"/>
  <c r="DT62"/>
  <c r="DT70"/>
  <c r="DT78"/>
  <c r="DT86"/>
  <c r="DT94"/>
  <c r="DT102"/>
  <c r="DT110"/>
  <c r="DT118"/>
  <c r="DT126"/>
  <c r="DT134"/>
  <c r="DT142"/>
  <c r="DT150"/>
  <c r="DT158"/>
  <c r="DT166"/>
  <c r="DT174"/>
  <c r="DT182"/>
  <c r="DT190"/>
  <c r="DT198"/>
  <c r="DT206"/>
  <c r="DT214"/>
  <c r="DT222"/>
  <c r="DT230"/>
  <c r="DT238"/>
  <c r="DT246"/>
  <c r="DT254"/>
  <c r="DT262"/>
  <c r="DT270"/>
  <c r="DT278"/>
  <c r="DT286"/>
  <c r="DT294"/>
  <c r="DT302"/>
  <c r="DT310"/>
  <c r="DT318"/>
  <c r="DT326"/>
  <c r="DT334"/>
  <c r="DT342"/>
  <c r="DT350"/>
  <c r="DT358"/>
  <c r="DT366"/>
  <c r="DT374"/>
  <c r="DT382"/>
  <c r="DT390"/>
  <c r="DT398"/>
  <c r="DT406"/>
  <c r="DT414"/>
  <c r="DT422"/>
  <c r="DT430"/>
  <c r="DT438"/>
  <c r="DT446"/>
  <c r="DT454"/>
  <c r="DT462"/>
  <c r="DT470"/>
  <c r="DT478"/>
  <c r="DT486"/>
  <c r="DT494"/>
  <c r="DT502"/>
  <c r="DT510"/>
  <c r="DT518"/>
  <c r="DT526"/>
  <c r="DT534"/>
  <c r="DT542"/>
  <c r="DT550"/>
  <c r="DT558"/>
  <c r="DT566"/>
  <c r="DT574"/>
  <c r="DT582"/>
  <c r="DT590"/>
  <c r="DT598"/>
  <c r="DT606"/>
  <c r="DT614"/>
  <c r="DT622"/>
  <c r="DT630"/>
  <c r="DT638"/>
  <c r="DT646"/>
  <c r="DT654"/>
  <c r="DT662"/>
  <c r="DT670"/>
  <c r="DT13"/>
  <c r="DT27"/>
  <c r="DT39"/>
  <c r="DT52"/>
  <c r="DT64"/>
  <c r="DT77"/>
  <c r="DT91"/>
  <c r="DT103"/>
  <c r="DT116"/>
  <c r="DT128"/>
  <c r="DT141"/>
  <c r="DT155"/>
  <c r="DT167"/>
  <c r="DT180"/>
  <c r="DT192"/>
  <c r="DT205"/>
  <c r="DT219"/>
  <c r="DT231"/>
  <c r="DT244"/>
  <c r="DT256"/>
  <c r="DT269"/>
  <c r="DT283"/>
  <c r="DT295"/>
  <c r="DT308"/>
  <c r="DT320"/>
  <c r="DT333"/>
  <c r="DT347"/>
  <c r="DT359"/>
  <c r="DT372"/>
  <c r="DT384"/>
  <c r="DT397"/>
  <c r="DT411"/>
  <c r="DT423"/>
  <c r="DT436"/>
  <c r="DT448"/>
  <c r="DT461"/>
  <c r="DT475"/>
  <c r="DT487"/>
  <c r="DT500"/>
  <c r="DT512"/>
  <c r="DT525"/>
  <c r="DT539"/>
  <c r="DT551"/>
  <c r="DT564"/>
  <c r="DT576"/>
  <c r="DT589"/>
  <c r="DT603"/>
  <c r="DT615"/>
  <c r="DT628"/>
  <c r="DT640"/>
  <c r="DT653"/>
  <c r="DT667"/>
  <c r="DT12"/>
  <c r="DT24"/>
  <c r="DT37"/>
  <c r="DT51"/>
  <c r="DT63"/>
  <c r="DT76"/>
  <c r="DT88"/>
  <c r="DT101"/>
  <c r="DT115"/>
  <c r="DT127"/>
  <c r="DT140"/>
  <c r="DT152"/>
  <c r="DT165"/>
  <c r="DT179"/>
  <c r="DT191"/>
  <c r="DT204"/>
  <c r="DT216"/>
  <c r="DT229"/>
  <c r="DT243"/>
  <c r="DT255"/>
  <c r="DT268"/>
  <c r="DT280"/>
  <c r="DT293"/>
  <c r="DT307"/>
  <c r="DT319"/>
  <c r="DT332"/>
  <c r="DT344"/>
  <c r="DT357"/>
  <c r="DT371"/>
  <c r="DT383"/>
  <c r="DT396"/>
  <c r="DT408"/>
  <c r="DT421"/>
  <c r="DT435"/>
  <c r="DT447"/>
  <c r="DT460"/>
  <c r="DT472"/>
  <c r="DT485"/>
  <c r="DT499"/>
  <c r="DT511"/>
  <c r="DT524"/>
  <c r="DT536"/>
  <c r="DT549"/>
  <c r="DT563"/>
  <c r="DT575"/>
  <c r="DT588"/>
  <c r="DT600"/>
  <c r="DT613"/>
  <c r="DT627"/>
  <c r="DT639"/>
  <c r="DT652"/>
  <c r="DT664"/>
  <c r="DT11"/>
  <c r="DT23"/>
  <c r="DT36"/>
  <c r="DT48"/>
  <c r="DT61"/>
  <c r="DT75"/>
  <c r="DT87"/>
  <c r="DT100"/>
  <c r="DT112"/>
  <c r="DT125"/>
  <c r="DT139"/>
  <c r="DT151"/>
  <c r="DT164"/>
  <c r="DT176"/>
  <c r="DT189"/>
  <c r="DT203"/>
  <c r="DT215"/>
  <c r="DT228"/>
  <c r="DT240"/>
  <c r="DT253"/>
  <c r="DT267"/>
  <c r="DT279"/>
  <c r="DT292"/>
  <c r="DT304"/>
  <c r="DT317"/>
  <c r="DT331"/>
  <c r="DT343"/>
  <c r="DT356"/>
  <c r="DT368"/>
  <c r="DT381"/>
  <c r="DT395"/>
  <c r="DT407"/>
  <c r="DT420"/>
  <c r="DT432"/>
  <c r="DT445"/>
  <c r="DT459"/>
  <c r="DT471"/>
  <c r="DT484"/>
  <c r="DT496"/>
  <c r="DT509"/>
  <c r="DT523"/>
  <c r="DT535"/>
  <c r="DT548"/>
  <c r="DT560"/>
  <c r="DT573"/>
  <c r="DT587"/>
  <c r="DT599"/>
  <c r="DT612"/>
  <c r="DT624"/>
  <c r="DT637"/>
  <c r="DT651"/>
  <c r="DT663"/>
  <c r="DT2"/>
  <c r="DT19"/>
  <c r="DT40"/>
  <c r="DT59"/>
  <c r="DT80"/>
  <c r="DT99"/>
  <c r="DT120"/>
  <c r="DT143"/>
  <c r="DT160"/>
  <c r="DT183"/>
  <c r="DT200"/>
  <c r="DT223"/>
  <c r="DT245"/>
  <c r="DT263"/>
  <c r="DT285"/>
  <c r="DT303"/>
  <c r="DT325"/>
  <c r="DT348"/>
  <c r="DT365"/>
  <c r="DT388"/>
  <c r="DT405"/>
  <c r="DT428"/>
  <c r="DT451"/>
  <c r="DT468"/>
  <c r="DT491"/>
  <c r="DT508"/>
  <c r="DT531"/>
  <c r="DT552"/>
  <c r="DT571"/>
  <c r="DT592"/>
  <c r="DT611"/>
  <c r="DT632"/>
  <c r="DT655"/>
  <c r="DT672"/>
  <c r="DT16"/>
  <c r="DT35"/>
  <c r="DT56"/>
  <c r="DT79"/>
  <c r="DT96"/>
  <c r="DT119"/>
  <c r="DT136"/>
  <c r="DT159"/>
  <c r="DT181"/>
  <c r="DT199"/>
  <c r="DT221"/>
  <c r="DT239"/>
  <c r="DT261"/>
  <c r="DT284"/>
  <c r="DT301"/>
  <c r="DT324"/>
  <c r="DT341"/>
  <c r="DT364"/>
  <c r="DT387"/>
  <c r="DT404"/>
  <c r="DT427"/>
  <c r="DT444"/>
  <c r="DT467"/>
  <c r="DT488"/>
  <c r="DT507"/>
  <c r="DT528"/>
  <c r="DT547"/>
  <c r="DT568"/>
  <c r="DT591"/>
  <c r="DT608"/>
  <c r="DT631"/>
  <c r="DT648"/>
  <c r="DT671"/>
  <c r="DT5"/>
  <c r="DT28"/>
  <c r="DT45"/>
  <c r="DT68"/>
  <c r="DT85"/>
  <c r="DT108"/>
  <c r="DT131"/>
  <c r="DT148"/>
  <c r="DT171"/>
  <c r="DT188"/>
  <c r="DT211"/>
  <c r="DT232"/>
  <c r="DT251"/>
  <c r="DT272"/>
  <c r="DT291"/>
  <c r="DT312"/>
  <c r="DT335"/>
  <c r="DT352"/>
  <c r="DT375"/>
  <c r="DT392"/>
  <c r="DT415"/>
  <c r="DT437"/>
  <c r="DT455"/>
  <c r="DT477"/>
  <c r="DT495"/>
  <c r="DT517"/>
  <c r="DT540"/>
  <c r="DT557"/>
  <c r="DT580"/>
  <c r="DT597"/>
  <c r="DT620"/>
  <c r="DT643"/>
  <c r="DT660"/>
  <c r="DN653"/>
  <c r="DN629"/>
  <c r="DN605"/>
  <c r="DN581"/>
  <c r="DN565"/>
  <c r="DN541"/>
  <c r="DN517"/>
  <c r="DN493"/>
  <c r="DN469"/>
  <c r="DN445"/>
  <c r="DN421"/>
  <c r="DN397"/>
  <c r="DN373"/>
  <c r="DN357"/>
  <c r="DN333"/>
  <c r="DN309"/>
  <c r="DN285"/>
  <c r="DN261"/>
  <c r="DN245"/>
  <c r="DN221"/>
  <c r="DN205"/>
  <c r="DN185"/>
  <c r="DN160"/>
  <c r="DN135"/>
  <c r="DN96"/>
  <c r="DN71"/>
  <c r="DN45"/>
  <c r="DN20"/>
  <c r="DN670"/>
  <c r="DN662"/>
  <c r="DN654"/>
  <c r="DN646"/>
  <c r="DN638"/>
  <c r="DN630"/>
  <c r="DN622"/>
  <c r="DN614"/>
  <c r="DN606"/>
  <c r="DN598"/>
  <c r="DN590"/>
  <c r="DN582"/>
  <c r="DN574"/>
  <c r="DN566"/>
  <c r="DN558"/>
  <c r="DN550"/>
  <c r="DN542"/>
  <c r="DN534"/>
  <c r="DN526"/>
  <c r="DN518"/>
  <c r="DN510"/>
  <c r="DN502"/>
  <c r="DN494"/>
  <c r="DN486"/>
  <c r="DN478"/>
  <c r="DN470"/>
  <c r="DN462"/>
  <c r="DN454"/>
  <c r="DN446"/>
  <c r="DN438"/>
  <c r="DN430"/>
  <c r="DN422"/>
  <c r="DN414"/>
  <c r="DN406"/>
  <c r="DN398"/>
  <c r="DN390"/>
  <c r="DN382"/>
  <c r="DN374"/>
  <c r="DN366"/>
  <c r="DN358"/>
  <c r="DN350"/>
  <c r="DN342"/>
  <c r="DN334"/>
  <c r="DN326"/>
  <c r="DN318"/>
  <c r="DN310"/>
  <c r="DN302"/>
  <c r="DN294"/>
  <c r="DN286"/>
  <c r="DN278"/>
  <c r="DN270"/>
  <c r="DN262"/>
  <c r="DN254"/>
  <c r="DN246"/>
  <c r="DN238"/>
  <c r="DN230"/>
  <c r="DN222"/>
  <c r="DN214"/>
  <c r="DN206"/>
  <c r="DN198"/>
  <c r="DN188"/>
  <c r="DN175"/>
  <c r="DN161"/>
  <c r="DN149"/>
  <c r="DN136"/>
  <c r="DN124"/>
  <c r="DN111"/>
  <c r="DN97"/>
  <c r="DN85"/>
  <c r="DN72"/>
  <c r="DN60"/>
  <c r="DN47"/>
  <c r="DN33"/>
  <c r="DN21"/>
  <c r="DN8"/>
  <c r="DS673"/>
  <c r="DS638"/>
  <c r="DS609"/>
  <c r="DS574"/>
  <c r="DS545"/>
  <c r="DS507"/>
  <c r="DS474"/>
  <c r="DS443"/>
  <c r="DS410"/>
  <c r="DS379"/>
  <c r="DS342"/>
  <c r="DS314"/>
  <c r="DS278"/>
  <c r="DS250"/>
  <c r="DS214"/>
  <c r="DS178"/>
  <c r="DS149"/>
  <c r="DS114"/>
  <c r="DS85"/>
  <c r="DS50"/>
  <c r="DS13"/>
  <c r="DN671"/>
  <c r="DN663"/>
  <c r="DN655"/>
  <c r="DN647"/>
  <c r="DN639"/>
  <c r="DN631"/>
  <c r="DN623"/>
  <c r="DN615"/>
  <c r="DN607"/>
  <c r="DN599"/>
  <c r="DN591"/>
  <c r="DN583"/>
  <c r="DN575"/>
  <c r="DN567"/>
  <c r="DN559"/>
  <c r="DN551"/>
  <c r="DN543"/>
  <c r="DN535"/>
  <c r="DN527"/>
  <c r="DN519"/>
  <c r="DN511"/>
  <c r="DN503"/>
  <c r="DN495"/>
  <c r="DN487"/>
  <c r="DN479"/>
  <c r="DN471"/>
  <c r="DN463"/>
  <c r="DN455"/>
  <c r="DN447"/>
  <c r="DN439"/>
  <c r="DN431"/>
  <c r="DN423"/>
  <c r="DN415"/>
  <c r="DN407"/>
  <c r="DN399"/>
  <c r="DN391"/>
  <c r="DN383"/>
  <c r="DN375"/>
  <c r="DN367"/>
  <c r="DN359"/>
  <c r="DN351"/>
  <c r="DN343"/>
  <c r="DN335"/>
  <c r="DN327"/>
  <c r="DN319"/>
  <c r="DN311"/>
  <c r="DN303"/>
  <c r="DN295"/>
  <c r="DN287"/>
  <c r="DN279"/>
  <c r="DN271"/>
  <c r="DN263"/>
  <c r="DN255"/>
  <c r="DN247"/>
  <c r="DN239"/>
  <c r="DN231"/>
  <c r="DN223"/>
  <c r="DN215"/>
  <c r="DN207"/>
  <c r="DN199"/>
  <c r="DN189"/>
  <c r="DN176"/>
  <c r="DN164"/>
  <c r="DN151"/>
  <c r="DN137"/>
  <c r="DN125"/>
  <c r="DN112"/>
  <c r="DN100"/>
  <c r="DN87"/>
  <c r="DN73"/>
  <c r="DN61"/>
  <c r="DN48"/>
  <c r="DN36"/>
  <c r="DN23"/>
  <c r="DN9"/>
  <c r="DQ668"/>
  <c r="DQ647"/>
  <c r="DQ628"/>
  <c r="DQ607"/>
  <c r="DQ588"/>
  <c r="DQ565"/>
  <c r="DQ544"/>
  <c r="DQ525"/>
  <c r="DQ504"/>
  <c r="DQ485"/>
  <c r="DQ462"/>
  <c r="DQ444"/>
  <c r="DQ422"/>
  <c r="DQ404"/>
  <c r="DQ382"/>
  <c r="DQ359"/>
  <c r="DQ341"/>
  <c r="DQ319"/>
  <c r="DQ301"/>
  <c r="DQ279"/>
  <c r="DQ256"/>
  <c r="DQ238"/>
  <c r="DQ216"/>
  <c r="DQ198"/>
  <c r="DQ176"/>
  <c r="DQ156"/>
  <c r="DQ135"/>
  <c r="DQ116"/>
  <c r="DQ95"/>
  <c r="DQ76"/>
  <c r="DQ53"/>
  <c r="DQ32"/>
  <c r="DQ8"/>
  <c r="DR655"/>
  <c r="DR627"/>
  <c r="DR591"/>
  <c r="DR561"/>
  <c r="DR527"/>
  <c r="DR497"/>
  <c r="DR463"/>
  <c r="DR425"/>
  <c r="DR396"/>
  <c r="DR361"/>
  <c r="DR332"/>
  <c r="DR297"/>
  <c r="DR260"/>
  <c r="DR232"/>
  <c r="DR196"/>
  <c r="DR168"/>
  <c r="DR132"/>
  <c r="DR100"/>
  <c r="DR67"/>
  <c r="DR36"/>
  <c r="DR3"/>
  <c r="DS646"/>
  <c r="DS610"/>
  <c r="DS577"/>
  <c r="DS546"/>
  <c r="DS513"/>
  <c r="DS482"/>
  <c r="DS445"/>
  <c r="DS417"/>
  <c r="DS381"/>
  <c r="DS353"/>
  <c r="DS317"/>
  <c r="DS281"/>
  <c r="DS251"/>
  <c r="DS217"/>
  <c r="DS187"/>
  <c r="DS153"/>
  <c r="DS115"/>
  <c r="DS86"/>
  <c r="DS51"/>
  <c r="DS22"/>
  <c r="DN672"/>
  <c r="DN664"/>
  <c r="DN656"/>
  <c r="DN648"/>
  <c r="DN640"/>
  <c r="DN632"/>
  <c r="DN624"/>
  <c r="DN616"/>
  <c r="DN608"/>
  <c r="DN600"/>
  <c r="DN592"/>
  <c r="DN584"/>
  <c r="DN576"/>
  <c r="DN568"/>
  <c r="DN560"/>
  <c r="DN552"/>
  <c r="DN544"/>
  <c r="DN536"/>
  <c r="DN528"/>
  <c r="DN520"/>
  <c r="DN512"/>
  <c r="DN504"/>
  <c r="DN496"/>
  <c r="DN488"/>
  <c r="DN480"/>
  <c r="DN472"/>
  <c r="DN464"/>
  <c r="DN456"/>
  <c r="DN448"/>
  <c r="DN440"/>
  <c r="DN432"/>
  <c r="DN424"/>
  <c r="DN416"/>
  <c r="DN408"/>
  <c r="DN400"/>
  <c r="DN392"/>
  <c r="DN384"/>
  <c r="DN376"/>
  <c r="DN368"/>
  <c r="DN360"/>
  <c r="DN352"/>
  <c r="DN344"/>
  <c r="DN336"/>
  <c r="DN328"/>
  <c r="DN320"/>
  <c r="DN312"/>
  <c r="DN304"/>
  <c r="DN296"/>
  <c r="DN288"/>
  <c r="DN280"/>
  <c r="DN272"/>
  <c r="DN264"/>
  <c r="DN256"/>
  <c r="DN248"/>
  <c r="DN240"/>
  <c r="DN232"/>
  <c r="DN224"/>
  <c r="DN216"/>
  <c r="DN208"/>
  <c r="DN200"/>
  <c r="DN191"/>
  <c r="DN177"/>
  <c r="DN165"/>
  <c r="DN152"/>
  <c r="DN140"/>
  <c r="DN127"/>
  <c r="DN113"/>
  <c r="DN101"/>
  <c r="DN88"/>
  <c r="DN76"/>
  <c r="DN63"/>
  <c r="DN49"/>
  <c r="DN37"/>
  <c r="DN24"/>
  <c r="DN12"/>
  <c r="DO673"/>
  <c r="DO659"/>
  <c r="DO647"/>
  <c r="DO634"/>
  <c r="DO622"/>
  <c r="DO609"/>
  <c r="DO595"/>
  <c r="DO583"/>
  <c r="DO570"/>
  <c r="DO558"/>
  <c r="DO545"/>
  <c r="DO531"/>
  <c r="DO519"/>
  <c r="DO506"/>
  <c r="DO494"/>
  <c r="DO481"/>
  <c r="DO467"/>
  <c r="DO455"/>
  <c r="DO442"/>
  <c r="DO430"/>
  <c r="DO417"/>
  <c r="DO403"/>
  <c r="DO391"/>
  <c r="DO378"/>
  <c r="DO366"/>
  <c r="DO353"/>
  <c r="DO339"/>
  <c r="DO327"/>
  <c r="DO314"/>
  <c r="DO302"/>
  <c r="DO289"/>
  <c r="DO275"/>
  <c r="DO263"/>
  <c r="DO250"/>
  <c r="DO238"/>
  <c r="DO225"/>
  <c r="DO211"/>
  <c r="DO199"/>
  <c r="DO186"/>
  <c r="DO174"/>
  <c r="DO161"/>
  <c r="DO147"/>
  <c r="DO135"/>
  <c r="DO122"/>
  <c r="DO109"/>
  <c r="DO95"/>
  <c r="DO79"/>
  <c r="DO65"/>
  <c r="DO50"/>
  <c r="DO34"/>
  <c r="DO13"/>
  <c r="DQ671"/>
  <c r="DQ652"/>
  <c r="DQ629"/>
  <c r="DQ608"/>
  <c r="DQ589"/>
  <c r="DQ568"/>
  <c r="DQ549"/>
  <c r="DQ526"/>
  <c r="DQ508"/>
  <c r="DQ486"/>
  <c r="DQ468"/>
  <c r="DQ446"/>
  <c r="DQ423"/>
  <c r="DQ405"/>
  <c r="DQ383"/>
  <c r="DQ365"/>
  <c r="DQ343"/>
  <c r="DQ320"/>
  <c r="DQ302"/>
  <c r="DQ280"/>
  <c r="DQ262"/>
  <c r="DQ240"/>
  <c r="DQ220"/>
  <c r="DQ199"/>
  <c r="DQ180"/>
  <c r="DQ159"/>
  <c r="DQ140"/>
  <c r="DQ117"/>
  <c r="DQ96"/>
  <c r="DQ77"/>
  <c r="DQ56"/>
  <c r="DQ37"/>
  <c r="DQ9"/>
  <c r="DR660"/>
  <c r="DR628"/>
  <c r="DR600"/>
  <c r="DR564"/>
  <c r="DR528"/>
  <c r="DR499"/>
  <c r="DR464"/>
  <c r="DR435"/>
  <c r="DR400"/>
  <c r="DR363"/>
  <c r="DR335"/>
  <c r="DR299"/>
  <c r="DR271"/>
  <c r="DR235"/>
  <c r="DR203"/>
  <c r="DR169"/>
  <c r="DR139"/>
  <c r="DR105"/>
  <c r="DR75"/>
  <c r="DR39"/>
  <c r="DR4"/>
  <c r="DS649"/>
  <c r="DS614"/>
  <c r="DS585"/>
  <c r="DS547"/>
  <c r="DS518"/>
  <c r="DS483"/>
  <c r="DS454"/>
  <c r="DS419"/>
  <c r="DS382"/>
  <c r="DS354"/>
  <c r="DS318"/>
  <c r="DS290"/>
  <c r="DS254"/>
  <c r="DS218"/>
  <c r="DS189"/>
  <c r="DS154"/>
  <c r="DS125"/>
  <c r="DS90"/>
  <c r="DS58"/>
  <c r="DS25"/>
  <c r="DT668"/>
  <c r="DT635"/>
  <c r="DT604"/>
  <c r="DT567"/>
  <c r="DT533"/>
  <c r="DT503"/>
  <c r="DT469"/>
  <c r="DT439"/>
  <c r="DT403"/>
  <c r="DT373"/>
  <c r="DT339"/>
  <c r="DT309"/>
  <c r="DT275"/>
  <c r="DT237"/>
  <c r="DT208"/>
  <c r="DT173"/>
  <c r="DT144"/>
  <c r="DT109"/>
  <c r="DT72"/>
  <c r="DT44"/>
  <c r="DT8"/>
  <c r="DN661"/>
  <c r="DN637"/>
  <c r="DN613"/>
  <c r="DN589"/>
  <c r="DN557"/>
  <c r="DN533"/>
  <c r="DN509"/>
  <c r="DN485"/>
  <c r="DN461"/>
  <c r="DN437"/>
  <c r="DN413"/>
  <c r="DN389"/>
  <c r="DN365"/>
  <c r="DN341"/>
  <c r="DN325"/>
  <c r="DN301"/>
  <c r="DN277"/>
  <c r="DN253"/>
  <c r="DN229"/>
  <c r="DN213"/>
  <c r="DN173"/>
  <c r="DN148"/>
  <c r="DN109"/>
  <c r="DN84"/>
  <c r="DN57"/>
  <c r="DN32"/>
  <c r="DN7"/>
  <c r="DN665"/>
  <c r="DN649"/>
  <c r="DN633"/>
  <c r="DN617"/>
  <c r="DN601"/>
  <c r="DN585"/>
  <c r="DN569"/>
  <c r="DN553"/>
  <c r="DN529"/>
  <c r="DN513"/>
  <c r="DN497"/>
  <c r="DN481"/>
  <c r="DN465"/>
  <c r="DN449"/>
  <c r="DN433"/>
  <c r="DN417"/>
  <c r="DN401"/>
  <c r="DN385"/>
  <c r="DN377"/>
  <c r="DN361"/>
  <c r="DN345"/>
  <c r="DN329"/>
  <c r="DN313"/>
  <c r="DN297"/>
  <c r="DN281"/>
  <c r="DN265"/>
  <c r="DN249"/>
  <c r="DN241"/>
  <c r="DN225"/>
  <c r="DN209"/>
  <c r="DN192"/>
  <c r="DN167"/>
  <c r="DN141"/>
  <c r="DN116"/>
  <c r="DN89"/>
  <c r="DN64"/>
  <c r="DN39"/>
  <c r="DN13"/>
  <c r="DS621"/>
  <c r="DS557"/>
  <c r="DS485"/>
  <c r="DS421"/>
  <c r="DS357"/>
  <c r="DS291"/>
  <c r="DS227"/>
  <c r="DS161"/>
  <c r="DS126"/>
  <c r="DS62"/>
  <c r="DS33"/>
  <c r="DN666"/>
  <c r="DN650"/>
  <c r="DN634"/>
  <c r="DN618"/>
  <c r="DN602"/>
  <c r="DN578"/>
  <c r="DN562"/>
  <c r="DN546"/>
  <c r="DN530"/>
  <c r="DN514"/>
  <c r="DN498"/>
  <c r="DN482"/>
  <c r="DN466"/>
  <c r="DN450"/>
  <c r="DN434"/>
  <c r="DN418"/>
  <c r="DN402"/>
  <c r="DN394"/>
  <c r="DN378"/>
  <c r="DN362"/>
  <c r="DN346"/>
  <c r="DN330"/>
  <c r="DN314"/>
  <c r="DN306"/>
  <c r="DN290"/>
  <c r="DN274"/>
  <c r="DN258"/>
  <c r="DN242"/>
  <c r="DN226"/>
  <c r="DN210"/>
  <c r="DN193"/>
  <c r="DN168"/>
  <c r="DN143"/>
  <c r="DN117"/>
  <c r="DN104"/>
  <c r="DN79"/>
  <c r="DN53"/>
  <c r="DN40"/>
  <c r="DN15"/>
  <c r="DQ636"/>
  <c r="DQ596"/>
  <c r="DQ551"/>
  <c r="DQ511"/>
  <c r="DQ471"/>
  <c r="DQ430"/>
  <c r="DQ390"/>
  <c r="DQ348"/>
  <c r="DQ308"/>
  <c r="DQ268"/>
  <c r="DQ224"/>
  <c r="DQ184"/>
  <c r="DQ142"/>
  <c r="DQ102"/>
  <c r="DQ62"/>
  <c r="DQ18"/>
  <c r="DR640"/>
  <c r="DR568"/>
  <c r="DR504"/>
  <c r="DR475"/>
  <c r="DR408"/>
  <c r="DR344"/>
  <c r="DR280"/>
  <c r="DR209"/>
  <c r="DR145"/>
  <c r="DR79"/>
  <c r="DR15"/>
  <c r="DS625"/>
  <c r="DS558"/>
  <c r="DS494"/>
  <c r="DS422"/>
  <c r="DS358"/>
  <c r="DS294"/>
  <c r="DS229"/>
  <c r="DS198"/>
  <c r="DS134"/>
  <c r="DS98"/>
  <c r="DS65"/>
  <c r="DS34"/>
  <c r="DN675"/>
  <c r="DN667"/>
  <c r="DN659"/>
  <c r="DN651"/>
  <c r="DN643"/>
  <c r="DN635"/>
  <c r="DN627"/>
  <c r="DN619"/>
  <c r="DN611"/>
  <c r="DN603"/>
  <c r="DN595"/>
  <c r="DN587"/>
  <c r="DN579"/>
  <c r="DN571"/>
  <c r="DN563"/>
  <c r="DN555"/>
  <c r="DN547"/>
  <c r="DN539"/>
  <c r="DN531"/>
  <c r="DN523"/>
  <c r="DN515"/>
  <c r="DN507"/>
  <c r="DN499"/>
  <c r="DN491"/>
  <c r="DN483"/>
  <c r="DN475"/>
  <c r="DN467"/>
  <c r="DN459"/>
  <c r="DN451"/>
  <c r="DN443"/>
  <c r="DN435"/>
  <c r="DN427"/>
  <c r="DN419"/>
  <c r="DN411"/>
  <c r="DN403"/>
  <c r="DN395"/>
  <c r="DN387"/>
  <c r="DN379"/>
  <c r="DN371"/>
  <c r="DN363"/>
  <c r="DN355"/>
  <c r="DN347"/>
  <c r="DN339"/>
  <c r="DN331"/>
  <c r="DN323"/>
  <c r="DN315"/>
  <c r="DN307"/>
  <c r="DN299"/>
  <c r="DN291"/>
  <c r="DN283"/>
  <c r="DN275"/>
  <c r="DN267"/>
  <c r="DN259"/>
  <c r="DN251"/>
  <c r="DN243"/>
  <c r="DN235"/>
  <c r="DN227"/>
  <c r="DN219"/>
  <c r="DN211"/>
  <c r="DN203"/>
  <c r="DN194"/>
  <c r="DN183"/>
  <c r="DN169"/>
  <c r="DN157"/>
  <c r="DN144"/>
  <c r="DN132"/>
  <c r="DN119"/>
  <c r="DN105"/>
  <c r="DN93"/>
  <c r="DN80"/>
  <c r="DN68"/>
  <c r="DN55"/>
  <c r="DN41"/>
  <c r="DN29"/>
  <c r="DN16"/>
  <c r="DN4"/>
  <c r="DO665"/>
  <c r="DO651"/>
  <c r="DO639"/>
  <c r="DO626"/>
  <c r="DO614"/>
  <c r="DO601"/>
  <c r="DO587"/>
  <c r="DO575"/>
  <c r="DO562"/>
  <c r="DO550"/>
  <c r="DO537"/>
  <c r="DO523"/>
  <c r="DO511"/>
  <c r="DO498"/>
  <c r="DO486"/>
  <c r="DO473"/>
  <c r="DO459"/>
  <c r="DO447"/>
  <c r="DO434"/>
  <c r="DO422"/>
  <c r="DO409"/>
  <c r="DO395"/>
  <c r="DO383"/>
  <c r="DO370"/>
  <c r="DO358"/>
  <c r="DO345"/>
  <c r="DO331"/>
  <c r="DO319"/>
  <c r="DO306"/>
  <c r="DO294"/>
  <c r="DO281"/>
  <c r="DO267"/>
  <c r="DO255"/>
  <c r="DO242"/>
  <c r="DO230"/>
  <c r="DO217"/>
  <c r="DO203"/>
  <c r="DO191"/>
  <c r="DO178"/>
  <c r="DO166"/>
  <c r="DO153"/>
  <c r="DO139"/>
  <c r="DO127"/>
  <c r="DO114"/>
  <c r="DO100"/>
  <c r="DO85"/>
  <c r="DO69"/>
  <c r="DO56"/>
  <c r="DO39"/>
  <c r="DQ660"/>
  <c r="DQ638"/>
  <c r="DQ615"/>
  <c r="DQ597"/>
  <c r="DQ575"/>
  <c r="DQ557"/>
  <c r="DQ535"/>
  <c r="DQ512"/>
  <c r="DQ494"/>
  <c r="DQ472"/>
  <c r="DQ454"/>
  <c r="DQ432"/>
  <c r="DQ412"/>
  <c r="DQ391"/>
  <c r="DQ372"/>
  <c r="DQ351"/>
  <c r="DQ332"/>
  <c r="DQ309"/>
  <c r="DQ288"/>
  <c r="DQ269"/>
  <c r="DQ248"/>
  <c r="DQ229"/>
  <c r="DQ206"/>
  <c r="DQ188"/>
  <c r="DQ166"/>
  <c r="DQ148"/>
  <c r="DQ126"/>
  <c r="DQ103"/>
  <c r="DQ85"/>
  <c r="DQ63"/>
  <c r="DQ45"/>
  <c r="DQ21"/>
  <c r="DR665"/>
  <c r="DR641"/>
  <c r="DR607"/>
  <c r="DR577"/>
  <c r="DR543"/>
  <c r="DR511"/>
  <c r="DR476"/>
  <c r="DR447"/>
  <c r="DR412"/>
  <c r="DR383"/>
  <c r="DR345"/>
  <c r="DR312"/>
  <c r="DR281"/>
  <c r="DR248"/>
  <c r="DR217"/>
  <c r="DR180"/>
  <c r="DR152"/>
  <c r="DR116"/>
  <c r="DR88"/>
  <c r="DR52"/>
  <c r="DS661"/>
  <c r="DS626"/>
  <c r="DS597"/>
  <c r="DS562"/>
  <c r="DS525"/>
  <c r="DS497"/>
  <c r="DS461"/>
  <c r="DS433"/>
  <c r="DS397"/>
  <c r="DS365"/>
  <c r="DS331"/>
  <c r="DS301"/>
  <c r="DS267"/>
  <c r="DS237"/>
  <c r="DS201"/>
  <c r="DS166"/>
  <c r="DS137"/>
  <c r="DS102"/>
  <c r="DS73"/>
  <c r="DS35"/>
  <c r="DT645"/>
  <c r="DT616"/>
  <c r="DT581"/>
  <c r="DT544"/>
  <c r="DT516"/>
  <c r="DT480"/>
  <c r="DT452"/>
  <c r="DT416"/>
  <c r="DT380"/>
  <c r="DT351"/>
  <c r="DT316"/>
  <c r="DT287"/>
  <c r="DT252"/>
  <c r="DT220"/>
  <c r="DT187"/>
  <c r="DT156"/>
  <c r="DT123"/>
  <c r="DT92"/>
  <c r="DT55"/>
  <c r="DT21"/>
  <c r="DS8"/>
  <c r="DS16"/>
  <c r="DS24"/>
  <c r="DS32"/>
  <c r="DS40"/>
  <c r="DS48"/>
  <c r="DS56"/>
  <c r="DS64"/>
  <c r="DS72"/>
  <c r="DS80"/>
  <c r="DS88"/>
  <c r="DS96"/>
  <c r="DS104"/>
  <c r="DS112"/>
  <c r="DS120"/>
  <c r="DS128"/>
  <c r="DS136"/>
  <c r="DS144"/>
  <c r="DS152"/>
  <c r="DS160"/>
  <c r="DS168"/>
  <c r="DS176"/>
  <c r="DS184"/>
  <c r="DS192"/>
  <c r="DS200"/>
  <c r="DS208"/>
  <c r="DS216"/>
  <c r="DS224"/>
  <c r="DS232"/>
  <c r="DS240"/>
  <c r="DS248"/>
  <c r="DS256"/>
  <c r="DS264"/>
  <c r="DS272"/>
  <c r="DS280"/>
  <c r="DS288"/>
  <c r="DS296"/>
  <c r="DS304"/>
  <c r="DS312"/>
  <c r="DS320"/>
  <c r="DS328"/>
  <c r="DS336"/>
  <c r="DS344"/>
  <c r="DS352"/>
  <c r="DS360"/>
  <c r="DS368"/>
  <c r="DS376"/>
  <c r="DS384"/>
  <c r="DS392"/>
  <c r="DS400"/>
  <c r="DS408"/>
  <c r="DS416"/>
  <c r="DS424"/>
  <c r="DS432"/>
  <c r="DS440"/>
  <c r="DS448"/>
  <c r="DS456"/>
  <c r="DS464"/>
  <c r="DS472"/>
  <c r="DS480"/>
  <c r="DS488"/>
  <c r="DS496"/>
  <c r="DS504"/>
  <c r="DS512"/>
  <c r="DS520"/>
  <c r="DS528"/>
  <c r="DS536"/>
  <c r="DS544"/>
  <c r="DS552"/>
  <c r="DS560"/>
  <c r="DS568"/>
  <c r="DS576"/>
  <c r="DS584"/>
  <c r="DS592"/>
  <c r="DS600"/>
  <c r="DS608"/>
  <c r="DS616"/>
  <c r="DS624"/>
  <c r="DS632"/>
  <c r="DS640"/>
  <c r="DS648"/>
  <c r="DS656"/>
  <c r="DS664"/>
  <c r="DS672"/>
  <c r="DS7"/>
  <c r="DS15"/>
  <c r="DS23"/>
  <c r="DS31"/>
  <c r="DS39"/>
  <c r="DS47"/>
  <c r="DS55"/>
  <c r="DS63"/>
  <c r="DS71"/>
  <c r="DS79"/>
  <c r="DS87"/>
  <c r="DS95"/>
  <c r="DS103"/>
  <c r="DS111"/>
  <c r="DS119"/>
  <c r="DS127"/>
  <c r="DS135"/>
  <c r="DS143"/>
  <c r="DS151"/>
  <c r="DS159"/>
  <c r="DS167"/>
  <c r="DS175"/>
  <c r="DS183"/>
  <c r="DS191"/>
  <c r="DS199"/>
  <c r="DS207"/>
  <c r="DS215"/>
  <c r="DS223"/>
  <c r="DS231"/>
  <c r="DS239"/>
  <c r="DS247"/>
  <c r="DS255"/>
  <c r="DS263"/>
  <c r="DS271"/>
  <c r="DS279"/>
  <c r="DS287"/>
  <c r="DS295"/>
  <c r="DS303"/>
  <c r="DS311"/>
  <c r="DS319"/>
  <c r="DS327"/>
  <c r="DS335"/>
  <c r="DS343"/>
  <c r="DS351"/>
  <c r="DS359"/>
  <c r="DS367"/>
  <c r="DS375"/>
  <c r="DS383"/>
  <c r="DS391"/>
  <c r="DS399"/>
  <c r="DS407"/>
  <c r="DS415"/>
  <c r="DS423"/>
  <c r="DS431"/>
  <c r="DS439"/>
  <c r="DS447"/>
  <c r="DS455"/>
  <c r="DS463"/>
  <c r="DS471"/>
  <c r="DS479"/>
  <c r="DS487"/>
  <c r="DS495"/>
  <c r="DS503"/>
  <c r="DS511"/>
  <c r="DS519"/>
  <c r="DS527"/>
  <c r="DS535"/>
  <c r="DS543"/>
  <c r="DS551"/>
  <c r="DS559"/>
  <c r="DS567"/>
  <c r="DS575"/>
  <c r="DS583"/>
  <c r="DS591"/>
  <c r="DS599"/>
  <c r="DS607"/>
  <c r="DS615"/>
  <c r="DS623"/>
  <c r="DS631"/>
  <c r="DS639"/>
  <c r="DS647"/>
  <c r="DS655"/>
  <c r="DS663"/>
  <c r="DS671"/>
  <c r="DS4"/>
  <c r="DS12"/>
  <c r="DS20"/>
  <c r="DS28"/>
  <c r="DS36"/>
  <c r="DS44"/>
  <c r="DS52"/>
  <c r="DS60"/>
  <c r="DS68"/>
  <c r="DS76"/>
  <c r="DS84"/>
  <c r="DS92"/>
  <c r="DS100"/>
  <c r="DS108"/>
  <c r="DS116"/>
  <c r="DS124"/>
  <c r="DS132"/>
  <c r="DS140"/>
  <c r="DS148"/>
  <c r="DS156"/>
  <c r="DS164"/>
  <c r="DS172"/>
  <c r="DS180"/>
  <c r="DS188"/>
  <c r="DS196"/>
  <c r="DS204"/>
  <c r="DS212"/>
  <c r="DS220"/>
  <c r="DS228"/>
  <c r="DS236"/>
  <c r="DS244"/>
  <c r="DS252"/>
  <c r="DS260"/>
  <c r="DS268"/>
  <c r="DS276"/>
  <c r="DS284"/>
  <c r="DS292"/>
  <c r="DS300"/>
  <c r="DS308"/>
  <c r="DS316"/>
  <c r="DS324"/>
  <c r="DS332"/>
  <c r="DS340"/>
  <c r="DS348"/>
  <c r="DS356"/>
  <c r="DS364"/>
  <c r="DS372"/>
  <c r="DS380"/>
  <c r="DS388"/>
  <c r="DS396"/>
  <c r="DS404"/>
  <c r="DS412"/>
  <c r="DS420"/>
  <c r="DS428"/>
  <c r="DS436"/>
  <c r="DS444"/>
  <c r="DS452"/>
  <c r="DS460"/>
  <c r="DS468"/>
  <c r="DS476"/>
  <c r="DS484"/>
  <c r="DS492"/>
  <c r="DS500"/>
  <c r="DS508"/>
  <c r="DS516"/>
  <c r="DS524"/>
  <c r="DS532"/>
  <c r="DS540"/>
  <c r="DS548"/>
  <c r="DS556"/>
  <c r="DS564"/>
  <c r="DS572"/>
  <c r="DS580"/>
  <c r="DS588"/>
  <c r="DS596"/>
  <c r="DS604"/>
  <c r="DS612"/>
  <c r="DS620"/>
  <c r="DS628"/>
  <c r="DS636"/>
  <c r="DS644"/>
  <c r="DS652"/>
  <c r="DS660"/>
  <c r="DS668"/>
  <c r="DS2"/>
  <c r="DS5"/>
  <c r="DS18"/>
  <c r="DS30"/>
  <c r="DS43"/>
  <c r="DS57"/>
  <c r="DS69"/>
  <c r="DS82"/>
  <c r="DS94"/>
  <c r="DS107"/>
  <c r="DS121"/>
  <c r="DS133"/>
  <c r="DS146"/>
  <c r="DS158"/>
  <c r="DS171"/>
  <c r="DS185"/>
  <c r="DS197"/>
  <c r="DS210"/>
  <c r="DS222"/>
  <c r="DS235"/>
  <c r="DS249"/>
  <c r="DS261"/>
  <c r="DS274"/>
  <c r="DS286"/>
  <c r="DS299"/>
  <c r="DS313"/>
  <c r="DS325"/>
  <c r="DS338"/>
  <c r="DS350"/>
  <c r="DS363"/>
  <c r="DS377"/>
  <c r="DS389"/>
  <c r="DS402"/>
  <c r="DS414"/>
  <c r="DS427"/>
  <c r="DS441"/>
  <c r="DS453"/>
  <c r="DS466"/>
  <c r="DS478"/>
  <c r="DS491"/>
  <c r="DS505"/>
  <c r="DS517"/>
  <c r="DS530"/>
  <c r="DS542"/>
  <c r="DS555"/>
  <c r="DS569"/>
  <c r="DS581"/>
  <c r="DS594"/>
  <c r="DS606"/>
  <c r="DS619"/>
  <c r="DS633"/>
  <c r="DS645"/>
  <c r="DS658"/>
  <c r="DS670"/>
  <c r="DS3"/>
  <c r="CO3" s="1"/>
  <c r="DS17"/>
  <c r="DS29"/>
  <c r="DS42"/>
  <c r="DS54"/>
  <c r="DS67"/>
  <c r="DS81"/>
  <c r="DS93"/>
  <c r="DS106"/>
  <c r="DS118"/>
  <c r="DS131"/>
  <c r="DS145"/>
  <c r="DS157"/>
  <c r="DS170"/>
  <c r="DS182"/>
  <c r="DS195"/>
  <c r="DS209"/>
  <c r="DS221"/>
  <c r="DS234"/>
  <c r="DS246"/>
  <c r="DS259"/>
  <c r="DS273"/>
  <c r="DS285"/>
  <c r="DS298"/>
  <c r="DS310"/>
  <c r="DS323"/>
  <c r="DS337"/>
  <c r="DS349"/>
  <c r="DS362"/>
  <c r="DS374"/>
  <c r="DS387"/>
  <c r="DS401"/>
  <c r="DS413"/>
  <c r="DS426"/>
  <c r="DS438"/>
  <c r="DS451"/>
  <c r="DS465"/>
  <c r="DS477"/>
  <c r="DS490"/>
  <c r="DS502"/>
  <c r="DS515"/>
  <c r="DS529"/>
  <c r="DS541"/>
  <c r="DS554"/>
  <c r="DS566"/>
  <c r="DS579"/>
  <c r="DS593"/>
  <c r="DS605"/>
  <c r="DS618"/>
  <c r="DS630"/>
  <c r="DS643"/>
  <c r="DS657"/>
  <c r="DS669"/>
  <c r="DS14"/>
  <c r="DS27"/>
  <c r="DS41"/>
  <c r="DS53"/>
  <c r="DS66"/>
  <c r="DS78"/>
  <c r="DS91"/>
  <c r="DS105"/>
  <c r="DS117"/>
  <c r="DS130"/>
  <c r="DS142"/>
  <c r="DS155"/>
  <c r="DS169"/>
  <c r="DS181"/>
  <c r="DS194"/>
  <c r="DS206"/>
  <c r="DS219"/>
  <c r="DS233"/>
  <c r="DS245"/>
  <c r="DS258"/>
  <c r="DS270"/>
  <c r="DS283"/>
  <c r="DS297"/>
  <c r="DS309"/>
  <c r="DS322"/>
  <c r="DS334"/>
  <c r="DS347"/>
  <c r="DS361"/>
  <c r="DS373"/>
  <c r="DS386"/>
  <c r="DS398"/>
  <c r="DS411"/>
  <c r="DS425"/>
  <c r="DS437"/>
  <c r="DS450"/>
  <c r="DS462"/>
  <c r="DS475"/>
  <c r="DS489"/>
  <c r="DS501"/>
  <c r="DS514"/>
  <c r="DS526"/>
  <c r="DS539"/>
  <c r="DS553"/>
  <c r="DS565"/>
  <c r="DS578"/>
  <c r="DS590"/>
  <c r="DS603"/>
  <c r="DS617"/>
  <c r="DS629"/>
  <c r="DS642"/>
  <c r="DS654"/>
  <c r="DS667"/>
  <c r="DS21"/>
  <c r="DS38"/>
  <c r="DS61"/>
  <c r="DS83"/>
  <c r="DS101"/>
  <c r="DS123"/>
  <c r="DS141"/>
  <c r="DS163"/>
  <c r="DS186"/>
  <c r="DS203"/>
  <c r="DS226"/>
  <c r="DS243"/>
  <c r="DS266"/>
  <c r="DS289"/>
  <c r="DS306"/>
  <c r="DS329"/>
  <c r="DS346"/>
  <c r="DS369"/>
  <c r="DS390"/>
  <c r="DS409"/>
  <c r="DS430"/>
  <c r="DS449"/>
  <c r="DS470"/>
  <c r="DS493"/>
  <c r="DS510"/>
  <c r="DS533"/>
  <c r="DS550"/>
  <c r="DS573"/>
  <c r="DS595"/>
  <c r="DS613"/>
  <c r="DS635"/>
  <c r="DS653"/>
  <c r="DS675"/>
  <c r="DS19"/>
  <c r="DS37"/>
  <c r="DS59"/>
  <c r="DS77"/>
  <c r="DS99"/>
  <c r="DS122"/>
  <c r="DS139"/>
  <c r="DS162"/>
  <c r="DS179"/>
  <c r="DS202"/>
  <c r="DS225"/>
  <c r="DS242"/>
  <c r="DS265"/>
  <c r="DS282"/>
  <c r="DS305"/>
  <c r="DS326"/>
  <c r="DS345"/>
  <c r="DS366"/>
  <c r="DS385"/>
  <c r="DS406"/>
  <c r="DS429"/>
  <c r="DS446"/>
  <c r="DS469"/>
  <c r="DS486"/>
  <c r="DS509"/>
  <c r="DS531"/>
  <c r="DS549"/>
  <c r="DS571"/>
  <c r="DS589"/>
  <c r="DS611"/>
  <c r="DS634"/>
  <c r="DS651"/>
  <c r="DS674"/>
  <c r="DS9"/>
  <c r="DS26"/>
  <c r="DS49"/>
  <c r="DS70"/>
  <c r="DS89"/>
  <c r="DS110"/>
  <c r="DS129"/>
  <c r="DS150"/>
  <c r="DS173"/>
  <c r="DS190"/>
  <c r="DS213"/>
  <c r="DS230"/>
  <c r="DS253"/>
  <c r="DS275"/>
  <c r="DS293"/>
  <c r="DS315"/>
  <c r="DS333"/>
  <c r="DS355"/>
  <c r="DS378"/>
  <c r="DS395"/>
  <c r="DS418"/>
  <c r="DS435"/>
  <c r="DS458"/>
  <c r="DS481"/>
  <c r="DS498"/>
  <c r="DS521"/>
  <c r="DS538"/>
  <c r="DS561"/>
  <c r="DS582"/>
  <c r="DS601"/>
  <c r="DS622"/>
  <c r="DS641"/>
  <c r="DS662"/>
  <c r="DR6"/>
  <c r="DR14"/>
  <c r="DR22"/>
  <c r="DR30"/>
  <c r="DR38"/>
  <c r="DR46"/>
  <c r="DR54"/>
  <c r="DR62"/>
  <c r="DR70"/>
  <c r="DR78"/>
  <c r="DR86"/>
  <c r="DR94"/>
  <c r="DR102"/>
  <c r="DR110"/>
  <c r="DR118"/>
  <c r="DR126"/>
  <c r="DR134"/>
  <c r="DR142"/>
  <c r="DR150"/>
  <c r="DR158"/>
  <c r="DR166"/>
  <c r="DR174"/>
  <c r="DR182"/>
  <c r="DR190"/>
  <c r="DR198"/>
  <c r="DR206"/>
  <c r="DR214"/>
  <c r="DR222"/>
  <c r="DR230"/>
  <c r="DR238"/>
  <c r="DR246"/>
  <c r="DR254"/>
  <c r="DR262"/>
  <c r="DR270"/>
  <c r="DR278"/>
  <c r="DR286"/>
  <c r="DR294"/>
  <c r="DR302"/>
  <c r="DR310"/>
  <c r="DR318"/>
  <c r="DR326"/>
  <c r="DR334"/>
  <c r="DR342"/>
  <c r="DR350"/>
  <c r="DR358"/>
  <c r="DR366"/>
  <c r="DR374"/>
  <c r="DR382"/>
  <c r="DR390"/>
  <c r="DR398"/>
  <c r="DR406"/>
  <c r="DR414"/>
  <c r="DR422"/>
  <c r="DR430"/>
  <c r="DR438"/>
  <c r="DR446"/>
  <c r="DR454"/>
  <c r="DR462"/>
  <c r="DR470"/>
  <c r="DR478"/>
  <c r="DR486"/>
  <c r="DR494"/>
  <c r="DR502"/>
  <c r="DR510"/>
  <c r="DR518"/>
  <c r="DR526"/>
  <c r="DR534"/>
  <c r="DR542"/>
  <c r="DR550"/>
  <c r="DR558"/>
  <c r="DR566"/>
  <c r="DR574"/>
  <c r="DR582"/>
  <c r="DR590"/>
  <c r="DR598"/>
  <c r="DR606"/>
  <c r="DR614"/>
  <c r="DR622"/>
  <c r="DR630"/>
  <c r="DR638"/>
  <c r="DR646"/>
  <c r="DR654"/>
  <c r="DR662"/>
  <c r="DR670"/>
  <c r="DQ3"/>
  <c r="DQ11"/>
  <c r="DQ19"/>
  <c r="DQ27"/>
  <c r="DR5"/>
  <c r="DR13"/>
  <c r="DR21"/>
  <c r="DR29"/>
  <c r="DR37"/>
  <c r="DR45"/>
  <c r="DR53"/>
  <c r="DR61"/>
  <c r="DR69"/>
  <c r="DR77"/>
  <c r="DR85"/>
  <c r="DR93"/>
  <c r="DR101"/>
  <c r="DR109"/>
  <c r="DR117"/>
  <c r="DR125"/>
  <c r="DR133"/>
  <c r="DR141"/>
  <c r="DR149"/>
  <c r="DR157"/>
  <c r="DR165"/>
  <c r="DR173"/>
  <c r="DR181"/>
  <c r="DR189"/>
  <c r="DR197"/>
  <c r="DR205"/>
  <c r="DR213"/>
  <c r="DR221"/>
  <c r="DR229"/>
  <c r="DR237"/>
  <c r="DR245"/>
  <c r="DR253"/>
  <c r="DR261"/>
  <c r="DR269"/>
  <c r="DR277"/>
  <c r="DR285"/>
  <c r="DR293"/>
  <c r="DR301"/>
  <c r="DR309"/>
  <c r="DR317"/>
  <c r="DR325"/>
  <c r="DR333"/>
  <c r="DR341"/>
  <c r="DR349"/>
  <c r="DR357"/>
  <c r="DR365"/>
  <c r="DR373"/>
  <c r="DR381"/>
  <c r="DR389"/>
  <c r="DR397"/>
  <c r="DR405"/>
  <c r="DR413"/>
  <c r="DR421"/>
  <c r="DR429"/>
  <c r="DR437"/>
  <c r="DR445"/>
  <c r="DR453"/>
  <c r="DR461"/>
  <c r="DR469"/>
  <c r="DR477"/>
  <c r="DR485"/>
  <c r="DR493"/>
  <c r="DR501"/>
  <c r="DR509"/>
  <c r="DR517"/>
  <c r="DR525"/>
  <c r="DR533"/>
  <c r="DR541"/>
  <c r="DR549"/>
  <c r="DR557"/>
  <c r="DR565"/>
  <c r="DR573"/>
  <c r="DR581"/>
  <c r="DR589"/>
  <c r="DR597"/>
  <c r="DR605"/>
  <c r="DR613"/>
  <c r="DR621"/>
  <c r="DR629"/>
  <c r="DR637"/>
  <c r="DR10"/>
  <c r="DR18"/>
  <c r="DR26"/>
  <c r="DR34"/>
  <c r="DR42"/>
  <c r="DR50"/>
  <c r="DR58"/>
  <c r="DR66"/>
  <c r="DR74"/>
  <c r="DR82"/>
  <c r="DR90"/>
  <c r="DR98"/>
  <c r="DR106"/>
  <c r="DR114"/>
  <c r="DR122"/>
  <c r="DR130"/>
  <c r="DR138"/>
  <c r="DR146"/>
  <c r="DR154"/>
  <c r="DR162"/>
  <c r="DR170"/>
  <c r="DR178"/>
  <c r="DR186"/>
  <c r="DR194"/>
  <c r="DR202"/>
  <c r="DR210"/>
  <c r="DR218"/>
  <c r="DR226"/>
  <c r="DR234"/>
  <c r="DR242"/>
  <c r="DR250"/>
  <c r="DR258"/>
  <c r="DR266"/>
  <c r="DR274"/>
  <c r="DR282"/>
  <c r="DR290"/>
  <c r="DR298"/>
  <c r="DR306"/>
  <c r="DR314"/>
  <c r="DR322"/>
  <c r="DR330"/>
  <c r="DR338"/>
  <c r="DR346"/>
  <c r="DR354"/>
  <c r="DR362"/>
  <c r="DR370"/>
  <c r="DR378"/>
  <c r="DR386"/>
  <c r="DR394"/>
  <c r="DR402"/>
  <c r="DR410"/>
  <c r="DR418"/>
  <c r="DR426"/>
  <c r="DR434"/>
  <c r="DR442"/>
  <c r="DR450"/>
  <c r="DR458"/>
  <c r="DR466"/>
  <c r="DR474"/>
  <c r="DR482"/>
  <c r="DR490"/>
  <c r="DR498"/>
  <c r="DR506"/>
  <c r="DR514"/>
  <c r="DR522"/>
  <c r="DR530"/>
  <c r="DR538"/>
  <c r="DR546"/>
  <c r="DR554"/>
  <c r="DR562"/>
  <c r="DR570"/>
  <c r="DR578"/>
  <c r="DR586"/>
  <c r="DR594"/>
  <c r="DR602"/>
  <c r="DR610"/>
  <c r="DR618"/>
  <c r="DR626"/>
  <c r="DR634"/>
  <c r="DR642"/>
  <c r="DR650"/>
  <c r="DR658"/>
  <c r="DR666"/>
  <c r="DR674"/>
  <c r="DQ7"/>
  <c r="DQ15"/>
  <c r="DQ23"/>
  <c r="DR9"/>
  <c r="DR23"/>
  <c r="DR35"/>
  <c r="DR48"/>
  <c r="DR60"/>
  <c r="DR73"/>
  <c r="DR87"/>
  <c r="DR99"/>
  <c r="DR112"/>
  <c r="DR124"/>
  <c r="DR137"/>
  <c r="DR151"/>
  <c r="DR163"/>
  <c r="DR176"/>
  <c r="DR188"/>
  <c r="DR201"/>
  <c r="DR215"/>
  <c r="DR227"/>
  <c r="DR240"/>
  <c r="DR252"/>
  <c r="DR265"/>
  <c r="DR279"/>
  <c r="DR291"/>
  <c r="DR304"/>
  <c r="DR316"/>
  <c r="DR329"/>
  <c r="DR343"/>
  <c r="DR355"/>
  <c r="DR368"/>
  <c r="DR380"/>
  <c r="DR393"/>
  <c r="DR407"/>
  <c r="DR419"/>
  <c r="DR432"/>
  <c r="DR444"/>
  <c r="DR457"/>
  <c r="DR471"/>
  <c r="DR483"/>
  <c r="DR496"/>
  <c r="DR508"/>
  <c r="DR521"/>
  <c r="DR535"/>
  <c r="DR547"/>
  <c r="DR560"/>
  <c r="DR572"/>
  <c r="DR585"/>
  <c r="DR599"/>
  <c r="DR611"/>
  <c r="DR624"/>
  <c r="DR636"/>
  <c r="DR648"/>
  <c r="DR659"/>
  <c r="DR669"/>
  <c r="DQ5"/>
  <c r="DQ16"/>
  <c r="DQ26"/>
  <c r="DQ35"/>
  <c r="DQ43"/>
  <c r="DQ51"/>
  <c r="DQ59"/>
  <c r="DQ67"/>
  <c r="DQ75"/>
  <c r="DQ83"/>
  <c r="DQ91"/>
  <c r="DQ99"/>
  <c r="DQ107"/>
  <c r="DQ115"/>
  <c r="DQ123"/>
  <c r="DQ131"/>
  <c r="DQ139"/>
  <c r="DQ147"/>
  <c r="DQ155"/>
  <c r="DQ163"/>
  <c r="DQ171"/>
  <c r="DQ179"/>
  <c r="DQ187"/>
  <c r="DQ195"/>
  <c r="DQ203"/>
  <c r="DQ211"/>
  <c r="DQ219"/>
  <c r="DQ227"/>
  <c r="DQ235"/>
  <c r="DQ243"/>
  <c r="DQ251"/>
  <c r="DQ259"/>
  <c r="DQ267"/>
  <c r="DQ275"/>
  <c r="DQ283"/>
  <c r="DQ291"/>
  <c r="DQ299"/>
  <c r="DQ307"/>
  <c r="DQ315"/>
  <c r="DQ323"/>
  <c r="DQ331"/>
  <c r="DQ339"/>
  <c r="DQ347"/>
  <c r="DQ355"/>
  <c r="DQ363"/>
  <c r="DQ371"/>
  <c r="DQ379"/>
  <c r="DQ387"/>
  <c r="DQ395"/>
  <c r="DQ403"/>
  <c r="DQ411"/>
  <c r="DQ419"/>
  <c r="DQ427"/>
  <c r="DQ435"/>
  <c r="DQ443"/>
  <c r="DQ451"/>
  <c r="DQ459"/>
  <c r="DQ467"/>
  <c r="DQ475"/>
  <c r="DQ483"/>
  <c r="DQ491"/>
  <c r="DQ499"/>
  <c r="DQ507"/>
  <c r="DQ515"/>
  <c r="DQ523"/>
  <c r="DQ531"/>
  <c r="DQ539"/>
  <c r="DQ547"/>
  <c r="DQ555"/>
  <c r="DQ563"/>
  <c r="DQ571"/>
  <c r="DQ579"/>
  <c r="DQ587"/>
  <c r="DQ595"/>
  <c r="DQ603"/>
  <c r="DQ611"/>
  <c r="DQ619"/>
  <c r="DQ627"/>
  <c r="DQ635"/>
  <c r="DQ643"/>
  <c r="DQ651"/>
  <c r="DQ659"/>
  <c r="DQ667"/>
  <c r="DQ675"/>
  <c r="DR8"/>
  <c r="DR20"/>
  <c r="DR33"/>
  <c r="DR47"/>
  <c r="DR59"/>
  <c r="DR72"/>
  <c r="DR84"/>
  <c r="DR97"/>
  <c r="DR111"/>
  <c r="DR123"/>
  <c r="DR136"/>
  <c r="DR148"/>
  <c r="DR161"/>
  <c r="DR175"/>
  <c r="DR187"/>
  <c r="DR200"/>
  <c r="DR212"/>
  <c r="DR225"/>
  <c r="DR239"/>
  <c r="DR251"/>
  <c r="DR264"/>
  <c r="DR276"/>
  <c r="DR289"/>
  <c r="DR303"/>
  <c r="DR315"/>
  <c r="DR328"/>
  <c r="DR340"/>
  <c r="DR353"/>
  <c r="DR367"/>
  <c r="DR379"/>
  <c r="DR392"/>
  <c r="DR404"/>
  <c r="DR417"/>
  <c r="DR431"/>
  <c r="DR443"/>
  <c r="DR456"/>
  <c r="DR468"/>
  <c r="DR481"/>
  <c r="DR495"/>
  <c r="DR507"/>
  <c r="DR520"/>
  <c r="DR532"/>
  <c r="DR545"/>
  <c r="DR559"/>
  <c r="DR571"/>
  <c r="DR584"/>
  <c r="DR596"/>
  <c r="DR609"/>
  <c r="DR623"/>
  <c r="DR635"/>
  <c r="DR647"/>
  <c r="DR657"/>
  <c r="DR668"/>
  <c r="DQ4"/>
  <c r="DQ14"/>
  <c r="DQ25"/>
  <c r="DQ34"/>
  <c r="DQ42"/>
  <c r="DQ50"/>
  <c r="DQ58"/>
  <c r="DQ66"/>
  <c r="DQ74"/>
  <c r="DQ82"/>
  <c r="DQ90"/>
  <c r="DQ98"/>
  <c r="DQ106"/>
  <c r="DQ114"/>
  <c r="DQ122"/>
  <c r="DQ130"/>
  <c r="DQ138"/>
  <c r="DQ146"/>
  <c r="DQ154"/>
  <c r="DQ162"/>
  <c r="DQ170"/>
  <c r="DQ178"/>
  <c r="DQ186"/>
  <c r="DQ194"/>
  <c r="DQ202"/>
  <c r="DQ210"/>
  <c r="DQ218"/>
  <c r="DQ226"/>
  <c r="DQ234"/>
  <c r="DQ242"/>
  <c r="DQ250"/>
  <c r="DQ258"/>
  <c r="DQ266"/>
  <c r="DQ274"/>
  <c r="DQ282"/>
  <c r="DQ290"/>
  <c r="DQ298"/>
  <c r="DQ306"/>
  <c r="DQ314"/>
  <c r="DQ322"/>
  <c r="DQ330"/>
  <c r="DQ338"/>
  <c r="DQ346"/>
  <c r="DQ354"/>
  <c r="DQ362"/>
  <c r="DQ370"/>
  <c r="DQ378"/>
  <c r="DQ386"/>
  <c r="DQ394"/>
  <c r="DQ402"/>
  <c r="DQ410"/>
  <c r="DQ418"/>
  <c r="DQ426"/>
  <c r="DQ434"/>
  <c r="DQ442"/>
  <c r="DQ450"/>
  <c r="DQ458"/>
  <c r="DQ466"/>
  <c r="DQ474"/>
  <c r="DQ482"/>
  <c r="DQ490"/>
  <c r="DQ498"/>
  <c r="DQ506"/>
  <c r="DQ514"/>
  <c r="DQ522"/>
  <c r="DQ530"/>
  <c r="DQ538"/>
  <c r="DQ546"/>
  <c r="DQ554"/>
  <c r="DQ562"/>
  <c r="DQ570"/>
  <c r="DQ578"/>
  <c r="DQ586"/>
  <c r="DQ594"/>
  <c r="DQ602"/>
  <c r="DQ610"/>
  <c r="DQ618"/>
  <c r="DQ626"/>
  <c r="DQ634"/>
  <c r="DQ642"/>
  <c r="DQ650"/>
  <c r="DQ658"/>
  <c r="DQ666"/>
  <c r="DQ674"/>
  <c r="DR7"/>
  <c r="DR19"/>
  <c r="DR32"/>
  <c r="DR44"/>
  <c r="DR57"/>
  <c r="DR71"/>
  <c r="DR83"/>
  <c r="DR96"/>
  <c r="DR108"/>
  <c r="DR121"/>
  <c r="DR135"/>
  <c r="DR147"/>
  <c r="DR160"/>
  <c r="DR172"/>
  <c r="DR185"/>
  <c r="DR199"/>
  <c r="DR211"/>
  <c r="DR224"/>
  <c r="DR236"/>
  <c r="DR249"/>
  <c r="DR263"/>
  <c r="DR275"/>
  <c r="DR288"/>
  <c r="DR300"/>
  <c r="DR313"/>
  <c r="DR327"/>
  <c r="DR339"/>
  <c r="DR352"/>
  <c r="DR364"/>
  <c r="DR377"/>
  <c r="DR391"/>
  <c r="DR403"/>
  <c r="DR416"/>
  <c r="DR428"/>
  <c r="DR441"/>
  <c r="DR455"/>
  <c r="DR467"/>
  <c r="DR480"/>
  <c r="DR492"/>
  <c r="DR505"/>
  <c r="DR519"/>
  <c r="DR531"/>
  <c r="DR544"/>
  <c r="DR556"/>
  <c r="DR569"/>
  <c r="DR583"/>
  <c r="DR595"/>
  <c r="DR608"/>
  <c r="DR620"/>
  <c r="DR633"/>
  <c r="DR645"/>
  <c r="DR656"/>
  <c r="DR667"/>
  <c r="DQ13"/>
  <c r="DQ24"/>
  <c r="DQ33"/>
  <c r="DQ41"/>
  <c r="DQ49"/>
  <c r="DQ57"/>
  <c r="DQ65"/>
  <c r="DQ73"/>
  <c r="DQ81"/>
  <c r="DQ89"/>
  <c r="DQ97"/>
  <c r="DQ105"/>
  <c r="DQ113"/>
  <c r="DQ121"/>
  <c r="DQ129"/>
  <c r="DQ137"/>
  <c r="DQ145"/>
  <c r="DQ153"/>
  <c r="DQ161"/>
  <c r="DQ169"/>
  <c r="DQ177"/>
  <c r="DQ185"/>
  <c r="DQ193"/>
  <c r="DQ201"/>
  <c r="DQ209"/>
  <c r="DQ217"/>
  <c r="DQ225"/>
  <c r="DQ233"/>
  <c r="DQ241"/>
  <c r="DQ249"/>
  <c r="DQ257"/>
  <c r="DQ265"/>
  <c r="DQ273"/>
  <c r="DQ281"/>
  <c r="DQ289"/>
  <c r="DQ297"/>
  <c r="DQ305"/>
  <c r="DQ313"/>
  <c r="DQ321"/>
  <c r="DQ329"/>
  <c r="DQ337"/>
  <c r="DQ345"/>
  <c r="DQ353"/>
  <c r="DQ361"/>
  <c r="DQ369"/>
  <c r="DQ377"/>
  <c r="DQ385"/>
  <c r="DQ393"/>
  <c r="DQ401"/>
  <c r="DQ409"/>
  <c r="DQ417"/>
  <c r="DQ425"/>
  <c r="DQ433"/>
  <c r="DQ441"/>
  <c r="DQ449"/>
  <c r="DQ457"/>
  <c r="DQ465"/>
  <c r="DQ473"/>
  <c r="DQ481"/>
  <c r="DQ489"/>
  <c r="DQ497"/>
  <c r="DQ505"/>
  <c r="DQ513"/>
  <c r="DQ521"/>
  <c r="DQ529"/>
  <c r="DQ537"/>
  <c r="DQ545"/>
  <c r="DQ553"/>
  <c r="DQ561"/>
  <c r="DQ569"/>
  <c r="DQ577"/>
  <c r="DQ585"/>
  <c r="DQ593"/>
  <c r="DQ601"/>
  <c r="DQ609"/>
  <c r="DQ617"/>
  <c r="DQ625"/>
  <c r="DQ633"/>
  <c r="DQ641"/>
  <c r="DQ649"/>
  <c r="DQ657"/>
  <c r="DQ665"/>
  <c r="DQ673"/>
  <c r="DR24"/>
  <c r="DR41"/>
  <c r="DR64"/>
  <c r="DR81"/>
  <c r="DR104"/>
  <c r="DR127"/>
  <c r="DR144"/>
  <c r="DR167"/>
  <c r="DR184"/>
  <c r="DR207"/>
  <c r="DR228"/>
  <c r="DR247"/>
  <c r="DR268"/>
  <c r="DR287"/>
  <c r="DR308"/>
  <c r="DR331"/>
  <c r="DR348"/>
  <c r="DR371"/>
  <c r="DR388"/>
  <c r="DR411"/>
  <c r="DR433"/>
  <c r="DR451"/>
  <c r="DR473"/>
  <c r="DR491"/>
  <c r="DR513"/>
  <c r="DR536"/>
  <c r="DR553"/>
  <c r="DR576"/>
  <c r="DR593"/>
  <c r="DR616"/>
  <c r="DR639"/>
  <c r="DR653"/>
  <c r="DR672"/>
  <c r="DQ12"/>
  <c r="DQ30"/>
  <c r="DQ44"/>
  <c r="DQ55"/>
  <c r="DQ69"/>
  <c r="DQ80"/>
  <c r="DQ94"/>
  <c r="DQ108"/>
  <c r="DQ119"/>
  <c r="DQ133"/>
  <c r="DQ144"/>
  <c r="DQ158"/>
  <c r="DQ172"/>
  <c r="DQ183"/>
  <c r="DQ197"/>
  <c r="DQ208"/>
  <c r="DQ222"/>
  <c r="DQ236"/>
  <c r="DQ247"/>
  <c r="DQ261"/>
  <c r="DQ272"/>
  <c r="DQ286"/>
  <c r="DQ300"/>
  <c r="DQ311"/>
  <c r="DQ325"/>
  <c r="DQ336"/>
  <c r="DQ350"/>
  <c r="DQ364"/>
  <c r="DQ375"/>
  <c r="DQ389"/>
  <c r="DQ400"/>
  <c r="DQ414"/>
  <c r="DQ428"/>
  <c r="DQ439"/>
  <c r="DQ453"/>
  <c r="DQ464"/>
  <c r="DQ478"/>
  <c r="DQ492"/>
  <c r="DQ503"/>
  <c r="DQ517"/>
  <c r="DQ528"/>
  <c r="DQ542"/>
  <c r="DQ556"/>
  <c r="DQ567"/>
  <c r="DQ581"/>
  <c r="DQ592"/>
  <c r="DQ606"/>
  <c r="DQ620"/>
  <c r="DQ631"/>
  <c r="DQ645"/>
  <c r="DQ656"/>
  <c r="DQ670"/>
  <c r="DR17"/>
  <c r="DR40"/>
  <c r="DR63"/>
  <c r="DR80"/>
  <c r="DR103"/>
  <c r="DR120"/>
  <c r="DR143"/>
  <c r="DR164"/>
  <c r="DR183"/>
  <c r="DR204"/>
  <c r="DR223"/>
  <c r="DR244"/>
  <c r="DR267"/>
  <c r="DR284"/>
  <c r="DR307"/>
  <c r="DR324"/>
  <c r="DR347"/>
  <c r="DR369"/>
  <c r="DR387"/>
  <c r="DR409"/>
  <c r="DR427"/>
  <c r="DR449"/>
  <c r="DR472"/>
  <c r="DR489"/>
  <c r="DR512"/>
  <c r="DR529"/>
  <c r="DR552"/>
  <c r="DR575"/>
  <c r="DR592"/>
  <c r="DR615"/>
  <c r="DR632"/>
  <c r="DR652"/>
  <c r="DR671"/>
  <c r="DQ10"/>
  <c r="DQ29"/>
  <c r="DQ40"/>
  <c r="DQ54"/>
  <c r="DQ68"/>
  <c r="DQ79"/>
  <c r="DQ93"/>
  <c r="DQ104"/>
  <c r="DQ118"/>
  <c r="DQ132"/>
  <c r="DQ143"/>
  <c r="DQ157"/>
  <c r="DQ168"/>
  <c r="DQ182"/>
  <c r="DQ196"/>
  <c r="DQ207"/>
  <c r="DQ221"/>
  <c r="DQ232"/>
  <c r="DQ246"/>
  <c r="DQ260"/>
  <c r="DQ271"/>
  <c r="DQ285"/>
  <c r="DQ296"/>
  <c r="DQ310"/>
  <c r="DQ324"/>
  <c r="DQ335"/>
  <c r="DQ349"/>
  <c r="DQ360"/>
  <c r="DQ374"/>
  <c r="DQ388"/>
  <c r="DQ399"/>
  <c r="DQ413"/>
  <c r="DQ424"/>
  <c r="DQ438"/>
  <c r="DQ452"/>
  <c r="DQ463"/>
  <c r="DQ477"/>
  <c r="DQ488"/>
  <c r="DQ502"/>
  <c r="DQ516"/>
  <c r="DQ527"/>
  <c r="DQ541"/>
  <c r="DQ552"/>
  <c r="DQ566"/>
  <c r="DQ580"/>
  <c r="DQ591"/>
  <c r="DQ605"/>
  <c r="DQ616"/>
  <c r="DQ630"/>
  <c r="DQ644"/>
  <c r="DQ655"/>
  <c r="DQ669"/>
  <c r="DR11"/>
  <c r="DR28"/>
  <c r="DR51"/>
  <c r="DR68"/>
  <c r="DR91"/>
  <c r="DR113"/>
  <c r="DR131"/>
  <c r="DR153"/>
  <c r="DR171"/>
  <c r="DR193"/>
  <c r="DR216"/>
  <c r="DR233"/>
  <c r="DR256"/>
  <c r="DR273"/>
  <c r="DR296"/>
  <c r="DR319"/>
  <c r="DR336"/>
  <c r="DR359"/>
  <c r="DR376"/>
  <c r="DR399"/>
  <c r="DR420"/>
  <c r="DR439"/>
  <c r="DR460"/>
  <c r="DR479"/>
  <c r="DR500"/>
  <c r="DR523"/>
  <c r="DR540"/>
  <c r="DR563"/>
  <c r="DR580"/>
  <c r="DR603"/>
  <c r="DR625"/>
  <c r="DR643"/>
  <c r="DR661"/>
  <c r="DR2"/>
  <c r="DQ20"/>
  <c r="DQ36"/>
  <c r="DQ47"/>
  <c r="DQ61"/>
  <c r="DQ72"/>
  <c r="DQ86"/>
  <c r="DQ100"/>
  <c r="DQ111"/>
  <c r="DQ125"/>
  <c r="DQ136"/>
  <c r="DQ150"/>
  <c r="DQ164"/>
  <c r="DQ175"/>
  <c r="DQ189"/>
  <c r="DQ200"/>
  <c r="DQ214"/>
  <c r="DQ228"/>
  <c r="DQ239"/>
  <c r="DQ253"/>
  <c r="DQ264"/>
  <c r="DQ278"/>
  <c r="DQ292"/>
  <c r="DQ303"/>
  <c r="DQ317"/>
  <c r="DQ328"/>
  <c r="DQ342"/>
  <c r="DQ356"/>
  <c r="DQ367"/>
  <c r="DQ381"/>
  <c r="DQ392"/>
  <c r="DQ406"/>
  <c r="DQ420"/>
  <c r="DQ431"/>
  <c r="DQ445"/>
  <c r="DQ456"/>
  <c r="DQ470"/>
  <c r="DQ484"/>
  <c r="DQ495"/>
  <c r="DQ509"/>
  <c r="DQ520"/>
  <c r="DQ534"/>
  <c r="DQ548"/>
  <c r="DQ559"/>
  <c r="DQ573"/>
  <c r="DQ584"/>
  <c r="DQ598"/>
  <c r="DQ612"/>
  <c r="DQ623"/>
  <c r="DQ637"/>
  <c r="DQ648"/>
  <c r="DQ662"/>
  <c r="DO8"/>
  <c r="DO16"/>
  <c r="DO24"/>
  <c r="DO32"/>
  <c r="DO40"/>
  <c r="DO48"/>
  <c r="DO7"/>
  <c r="DO15"/>
  <c r="DO23"/>
  <c r="DO6"/>
  <c r="DO14"/>
  <c r="DO22"/>
  <c r="DO30"/>
  <c r="DO38"/>
  <c r="DO46"/>
  <c r="DO54"/>
  <c r="DO62"/>
  <c r="DO70"/>
  <c r="DO78"/>
  <c r="DO86"/>
  <c r="DO94"/>
  <c r="DO102"/>
  <c r="DO110"/>
  <c r="DO9"/>
  <c r="DO20"/>
  <c r="DO33"/>
  <c r="DO43"/>
  <c r="DO53"/>
  <c r="DO63"/>
  <c r="DO72"/>
  <c r="DO81"/>
  <c r="DO90"/>
  <c r="DO99"/>
  <c r="DO108"/>
  <c r="DO117"/>
  <c r="DO125"/>
  <c r="DO133"/>
  <c r="DO141"/>
  <c r="DO149"/>
  <c r="DO157"/>
  <c r="DO165"/>
  <c r="DO173"/>
  <c r="DO181"/>
  <c r="DO189"/>
  <c r="DO197"/>
  <c r="DO205"/>
  <c r="DO213"/>
  <c r="DO221"/>
  <c r="DO229"/>
  <c r="DO237"/>
  <c r="DO245"/>
  <c r="DO253"/>
  <c r="DO261"/>
  <c r="DO269"/>
  <c r="DO277"/>
  <c r="DO285"/>
  <c r="DO293"/>
  <c r="DO301"/>
  <c r="DO309"/>
  <c r="DO317"/>
  <c r="DO325"/>
  <c r="DO333"/>
  <c r="DO341"/>
  <c r="DO349"/>
  <c r="DO357"/>
  <c r="DO365"/>
  <c r="DO373"/>
  <c r="DO381"/>
  <c r="DO389"/>
  <c r="DO397"/>
  <c r="DO405"/>
  <c r="DO413"/>
  <c r="DO421"/>
  <c r="DO429"/>
  <c r="DO437"/>
  <c r="DO445"/>
  <c r="DO453"/>
  <c r="DO461"/>
  <c r="DO469"/>
  <c r="DO477"/>
  <c r="DO485"/>
  <c r="DO493"/>
  <c r="DO501"/>
  <c r="DO509"/>
  <c r="DO517"/>
  <c r="DO525"/>
  <c r="DO533"/>
  <c r="DO541"/>
  <c r="DO549"/>
  <c r="DO557"/>
  <c r="DO565"/>
  <c r="DO573"/>
  <c r="DO581"/>
  <c r="DO589"/>
  <c r="DO597"/>
  <c r="DO605"/>
  <c r="DO613"/>
  <c r="DO621"/>
  <c r="DO629"/>
  <c r="DO637"/>
  <c r="DO645"/>
  <c r="DO653"/>
  <c r="DO661"/>
  <c r="DO669"/>
  <c r="DO5"/>
  <c r="DO19"/>
  <c r="DO31"/>
  <c r="DO42"/>
  <c r="DO52"/>
  <c r="DO61"/>
  <c r="DO71"/>
  <c r="DO80"/>
  <c r="DO89"/>
  <c r="DO98"/>
  <c r="DO107"/>
  <c r="DO116"/>
  <c r="DO124"/>
  <c r="DO132"/>
  <c r="DO140"/>
  <c r="DO148"/>
  <c r="DO156"/>
  <c r="DO164"/>
  <c r="DO172"/>
  <c r="DO180"/>
  <c r="DO188"/>
  <c r="DO196"/>
  <c r="DO204"/>
  <c r="DO212"/>
  <c r="DO220"/>
  <c r="DO228"/>
  <c r="DO236"/>
  <c r="DO244"/>
  <c r="DO252"/>
  <c r="DO260"/>
  <c r="DO268"/>
  <c r="DO276"/>
  <c r="DO284"/>
  <c r="DO292"/>
  <c r="DO300"/>
  <c r="DO308"/>
  <c r="DO316"/>
  <c r="DO324"/>
  <c r="DO332"/>
  <c r="DO340"/>
  <c r="DO348"/>
  <c r="DO356"/>
  <c r="DO364"/>
  <c r="DO372"/>
  <c r="DO380"/>
  <c r="DO388"/>
  <c r="DO396"/>
  <c r="DO404"/>
  <c r="DO412"/>
  <c r="DO420"/>
  <c r="DO428"/>
  <c r="DO436"/>
  <c r="DO444"/>
  <c r="DO452"/>
  <c r="DO460"/>
  <c r="DO468"/>
  <c r="DO476"/>
  <c r="DO484"/>
  <c r="DO492"/>
  <c r="DO500"/>
  <c r="DO508"/>
  <c r="DO516"/>
  <c r="DO524"/>
  <c r="DO532"/>
  <c r="DO540"/>
  <c r="DO548"/>
  <c r="DO556"/>
  <c r="DO564"/>
  <c r="DO572"/>
  <c r="DO580"/>
  <c r="DO588"/>
  <c r="DO596"/>
  <c r="DO604"/>
  <c r="DO612"/>
  <c r="DO620"/>
  <c r="DO628"/>
  <c r="DO636"/>
  <c r="DO644"/>
  <c r="DO652"/>
  <c r="DO660"/>
  <c r="DO668"/>
  <c r="DO2"/>
  <c r="DO12"/>
  <c r="DO26"/>
  <c r="DO36"/>
  <c r="DO47"/>
  <c r="DO57"/>
  <c r="DO66"/>
  <c r="DO75"/>
  <c r="DO84"/>
  <c r="DO93"/>
  <c r="DO103"/>
  <c r="DO112"/>
  <c r="DO120"/>
  <c r="DO128"/>
  <c r="DO136"/>
  <c r="DO144"/>
  <c r="DO152"/>
  <c r="DO160"/>
  <c r="DO168"/>
  <c r="DO176"/>
  <c r="DO184"/>
  <c r="DO192"/>
  <c r="DO200"/>
  <c r="DO208"/>
  <c r="DO216"/>
  <c r="DO224"/>
  <c r="DO232"/>
  <c r="DO240"/>
  <c r="DO248"/>
  <c r="DO256"/>
  <c r="DO264"/>
  <c r="DO272"/>
  <c r="DO280"/>
  <c r="DO288"/>
  <c r="DO296"/>
  <c r="DO304"/>
  <c r="DO312"/>
  <c r="DO320"/>
  <c r="DO328"/>
  <c r="DO336"/>
  <c r="DO344"/>
  <c r="DO352"/>
  <c r="DO360"/>
  <c r="DO368"/>
  <c r="DO376"/>
  <c r="DO384"/>
  <c r="DO392"/>
  <c r="DO400"/>
  <c r="DO408"/>
  <c r="DO416"/>
  <c r="DO424"/>
  <c r="DO432"/>
  <c r="DO440"/>
  <c r="DO448"/>
  <c r="DO456"/>
  <c r="DO464"/>
  <c r="DO472"/>
  <c r="DO480"/>
  <c r="DO488"/>
  <c r="DO496"/>
  <c r="DO504"/>
  <c r="DO512"/>
  <c r="DO520"/>
  <c r="DO528"/>
  <c r="DO536"/>
  <c r="DO544"/>
  <c r="DO552"/>
  <c r="DO560"/>
  <c r="DO568"/>
  <c r="DO576"/>
  <c r="DO584"/>
  <c r="DO592"/>
  <c r="DO600"/>
  <c r="DO608"/>
  <c r="DO616"/>
  <c r="DO624"/>
  <c r="DO632"/>
  <c r="DO640"/>
  <c r="DO648"/>
  <c r="DO656"/>
  <c r="DO664"/>
  <c r="DO672"/>
  <c r="DN669"/>
  <c r="DN645"/>
  <c r="DN621"/>
  <c r="DN597"/>
  <c r="DN573"/>
  <c r="DN549"/>
  <c r="DN525"/>
  <c r="DN501"/>
  <c r="DN477"/>
  <c r="DN453"/>
  <c r="DN429"/>
  <c r="DN405"/>
  <c r="DN381"/>
  <c r="DN349"/>
  <c r="DN317"/>
  <c r="DN293"/>
  <c r="DN269"/>
  <c r="DN237"/>
  <c r="DN197"/>
  <c r="DN121"/>
  <c r="DN673"/>
  <c r="DN657"/>
  <c r="DN641"/>
  <c r="DN625"/>
  <c r="DN609"/>
  <c r="DN593"/>
  <c r="DN577"/>
  <c r="DN561"/>
  <c r="DN545"/>
  <c r="DN537"/>
  <c r="DN521"/>
  <c r="DN505"/>
  <c r="DN489"/>
  <c r="DN473"/>
  <c r="DN457"/>
  <c r="DN441"/>
  <c r="DN425"/>
  <c r="DN409"/>
  <c r="DN393"/>
  <c r="DN369"/>
  <c r="DN353"/>
  <c r="DN337"/>
  <c r="DN321"/>
  <c r="DN305"/>
  <c r="DN289"/>
  <c r="DN273"/>
  <c r="DN257"/>
  <c r="DN233"/>
  <c r="DN217"/>
  <c r="DN201"/>
  <c r="DN180"/>
  <c r="DN153"/>
  <c r="DN128"/>
  <c r="DN103"/>
  <c r="DN77"/>
  <c r="DN52"/>
  <c r="DN25"/>
  <c r="DS650"/>
  <c r="DS586"/>
  <c r="DS522"/>
  <c r="DS457"/>
  <c r="DS393"/>
  <c r="DS321"/>
  <c r="DS257"/>
  <c r="DS193"/>
  <c r="DS97"/>
  <c r="DN674"/>
  <c r="DN658"/>
  <c r="DN642"/>
  <c r="DN626"/>
  <c r="DN610"/>
  <c r="DN594"/>
  <c r="DN586"/>
  <c r="DN570"/>
  <c r="DN554"/>
  <c r="DN538"/>
  <c r="DN522"/>
  <c r="DN506"/>
  <c r="DN490"/>
  <c r="DN474"/>
  <c r="DN458"/>
  <c r="DN442"/>
  <c r="DN426"/>
  <c r="DN410"/>
  <c r="DN386"/>
  <c r="DN370"/>
  <c r="DN354"/>
  <c r="DN338"/>
  <c r="DN322"/>
  <c r="DN298"/>
  <c r="DN282"/>
  <c r="DN266"/>
  <c r="DN250"/>
  <c r="DN234"/>
  <c r="DN218"/>
  <c r="DN202"/>
  <c r="DN181"/>
  <c r="DN156"/>
  <c r="DN129"/>
  <c r="DN92"/>
  <c r="DN65"/>
  <c r="DN28"/>
  <c r="DQ654"/>
  <c r="DQ614"/>
  <c r="DQ574"/>
  <c r="DQ533"/>
  <c r="DQ493"/>
  <c r="DQ448"/>
  <c r="DQ408"/>
  <c r="DQ368"/>
  <c r="DQ327"/>
  <c r="DQ287"/>
  <c r="DQ245"/>
  <c r="DQ205"/>
  <c r="DQ165"/>
  <c r="DQ124"/>
  <c r="DQ84"/>
  <c r="DQ39"/>
  <c r="DR664"/>
  <c r="DR604"/>
  <c r="DR539"/>
  <c r="DR440"/>
  <c r="DR375"/>
  <c r="DR311"/>
  <c r="DR243"/>
  <c r="DR179"/>
  <c r="DR115"/>
  <c r="DR49"/>
  <c r="DS659"/>
  <c r="DS587"/>
  <c r="DS523"/>
  <c r="DS459"/>
  <c r="DS394"/>
  <c r="DS330"/>
  <c r="DS262"/>
  <c r="DS165"/>
  <c r="DN2"/>
  <c r="DN668"/>
  <c r="DN660"/>
  <c r="DN652"/>
  <c r="DN644"/>
  <c r="DN636"/>
  <c r="DN628"/>
  <c r="DN620"/>
  <c r="DN612"/>
  <c r="DN604"/>
  <c r="DN596"/>
  <c r="DN588"/>
  <c r="DN580"/>
  <c r="DN572"/>
  <c r="DN564"/>
  <c r="DN556"/>
  <c r="DN548"/>
  <c r="DN540"/>
  <c r="DN532"/>
  <c r="DN524"/>
  <c r="DN516"/>
  <c r="DN508"/>
  <c r="DN500"/>
  <c r="DN492"/>
  <c r="DN484"/>
  <c r="DN476"/>
  <c r="DN468"/>
  <c r="DN460"/>
  <c r="DN452"/>
  <c r="DN444"/>
  <c r="DN436"/>
  <c r="DN428"/>
  <c r="DN420"/>
  <c r="DN412"/>
  <c r="DN404"/>
  <c r="DN396"/>
  <c r="DN388"/>
  <c r="DN380"/>
  <c r="DN372"/>
  <c r="DN364"/>
  <c r="DN356"/>
  <c r="DN348"/>
  <c r="DN340"/>
  <c r="DN332"/>
  <c r="DN324"/>
  <c r="DN316"/>
  <c r="DN308"/>
  <c r="DN300"/>
  <c r="DN292"/>
  <c r="DN284"/>
  <c r="DN276"/>
  <c r="DN268"/>
  <c r="DN260"/>
  <c r="DN252"/>
  <c r="DN244"/>
  <c r="DN236"/>
  <c r="DN228"/>
  <c r="DN220"/>
  <c r="DN212"/>
  <c r="DN204"/>
  <c r="DN196"/>
  <c r="DN184"/>
  <c r="DN172"/>
  <c r="DN159"/>
  <c r="DN145"/>
  <c r="DN133"/>
  <c r="DN120"/>
  <c r="DN108"/>
  <c r="DN95"/>
  <c r="DN81"/>
  <c r="DN69"/>
  <c r="DN56"/>
  <c r="DN44"/>
  <c r="DN31"/>
  <c r="DN17"/>
  <c r="DN5"/>
  <c r="DO666"/>
  <c r="DO654"/>
  <c r="DO641"/>
  <c r="DO627"/>
  <c r="DO615"/>
  <c r="DO602"/>
  <c r="DO590"/>
  <c r="DO577"/>
  <c r="DO563"/>
  <c r="DO551"/>
  <c r="DO538"/>
  <c r="DO526"/>
  <c r="DO513"/>
  <c r="DO499"/>
  <c r="DO487"/>
  <c r="DO474"/>
  <c r="DO462"/>
  <c r="DO449"/>
  <c r="DO435"/>
  <c r="DO423"/>
  <c r="DO410"/>
  <c r="DO398"/>
  <c r="DO385"/>
  <c r="DO371"/>
  <c r="DO359"/>
  <c r="DO346"/>
  <c r="DO334"/>
  <c r="DO321"/>
  <c r="DO307"/>
  <c r="DO295"/>
  <c r="DO282"/>
  <c r="DO270"/>
  <c r="DO257"/>
  <c r="DO243"/>
  <c r="DO231"/>
  <c r="DO218"/>
  <c r="DO206"/>
  <c r="DO193"/>
  <c r="DO179"/>
  <c r="DO167"/>
  <c r="DO154"/>
  <c r="DO142"/>
  <c r="DO129"/>
  <c r="DO115"/>
  <c r="DO101"/>
  <c r="DO87"/>
  <c r="DO73"/>
  <c r="DO58"/>
  <c r="DO41"/>
  <c r="DO25"/>
  <c r="DO3"/>
  <c r="DQ661"/>
  <c r="DQ639"/>
  <c r="DQ621"/>
  <c r="DQ599"/>
  <c r="DQ576"/>
  <c r="DQ558"/>
  <c r="DQ536"/>
  <c r="DQ518"/>
  <c r="DQ496"/>
  <c r="DQ476"/>
  <c r="DQ455"/>
  <c r="DQ436"/>
  <c r="DQ415"/>
  <c r="DQ396"/>
  <c r="DQ373"/>
  <c r="DQ352"/>
  <c r="DQ333"/>
  <c r="DQ312"/>
  <c r="DQ293"/>
  <c r="DQ270"/>
  <c r="DQ252"/>
  <c r="DQ230"/>
  <c r="DQ212"/>
  <c r="DQ190"/>
  <c r="DQ167"/>
  <c r="DQ149"/>
  <c r="DQ127"/>
  <c r="DQ109"/>
  <c r="DQ87"/>
  <c r="DQ64"/>
  <c r="DQ46"/>
  <c r="DQ22"/>
  <c r="DR673"/>
  <c r="DR644"/>
  <c r="DR612"/>
  <c r="DR579"/>
  <c r="DR548"/>
  <c r="DR515"/>
  <c r="DR484"/>
  <c r="DR448"/>
  <c r="DR415"/>
  <c r="DR384"/>
  <c r="DR351"/>
  <c r="DR320"/>
  <c r="DR283"/>
  <c r="DR255"/>
  <c r="DR219"/>
  <c r="DR191"/>
  <c r="DR155"/>
  <c r="DR119"/>
  <c r="DR89"/>
  <c r="DR55"/>
  <c r="DR25"/>
  <c r="DS665"/>
  <c r="DS627"/>
  <c r="DS598"/>
  <c r="DS563"/>
  <c r="DS534"/>
  <c r="DS499"/>
  <c r="DS467"/>
  <c r="DS434"/>
  <c r="DS403"/>
  <c r="DS370"/>
  <c r="DS339"/>
  <c r="DS302"/>
  <c r="DS269"/>
  <c r="DS238"/>
  <c r="DS205"/>
  <c r="DS174"/>
  <c r="DS138"/>
  <c r="DS109"/>
  <c r="DS74"/>
  <c r="DS45"/>
  <c r="DS10"/>
  <c r="DT647"/>
  <c r="DT619"/>
  <c r="DT583"/>
  <c r="DT555"/>
  <c r="DT519"/>
  <c r="DT483"/>
  <c r="DT453"/>
  <c r="DT419"/>
  <c r="DT389"/>
  <c r="DT355"/>
  <c r="DT323"/>
  <c r="DT288"/>
  <c r="DT259"/>
  <c r="DT224"/>
  <c r="DT195"/>
  <c r="DT157"/>
  <c r="DT124"/>
  <c r="DT93"/>
  <c r="DT60"/>
  <c r="DT29"/>
  <c r="DJ23"/>
  <c r="DJ31"/>
  <c r="DJ39"/>
  <c r="DJ47"/>
  <c r="DJ55"/>
  <c r="DJ63"/>
  <c r="DJ71"/>
  <c r="DJ79"/>
  <c r="DJ87"/>
  <c r="DJ95"/>
  <c r="DJ103"/>
  <c r="DJ111"/>
  <c r="DJ119"/>
  <c r="DJ127"/>
  <c r="DJ135"/>
  <c r="DJ143"/>
  <c r="DJ151"/>
  <c r="DJ159"/>
  <c r="DJ167"/>
  <c r="DJ175"/>
  <c r="DJ183"/>
  <c r="DJ191"/>
  <c r="DJ199"/>
  <c r="DJ207"/>
  <c r="DJ215"/>
  <c r="DJ223"/>
  <c r="DJ231"/>
  <c r="DJ239"/>
  <c r="DJ247"/>
  <c r="DJ255"/>
  <c r="DJ263"/>
  <c r="DJ271"/>
  <c r="DJ279"/>
  <c r="DJ287"/>
  <c r="DJ295"/>
  <c r="DJ303"/>
  <c r="DJ311"/>
  <c r="DJ319"/>
  <c r="DJ327"/>
  <c r="DJ335"/>
  <c r="DJ343"/>
  <c r="DJ351"/>
  <c r="DJ359"/>
  <c r="DJ367"/>
  <c r="DJ375"/>
  <c r="DJ383"/>
  <c r="DJ391"/>
  <c r="DJ399"/>
  <c r="DJ407"/>
  <c r="DJ415"/>
  <c r="DJ423"/>
  <c r="DJ431"/>
  <c r="DJ439"/>
  <c r="DJ447"/>
  <c r="DJ455"/>
  <c r="DJ463"/>
  <c r="DJ471"/>
  <c r="DJ479"/>
  <c r="DJ487"/>
  <c r="DJ495"/>
  <c r="DJ503"/>
  <c r="DJ511"/>
  <c r="DJ519"/>
  <c r="DJ527"/>
  <c r="DJ535"/>
  <c r="DJ543"/>
  <c r="DJ551"/>
  <c r="DJ559"/>
  <c r="DJ567"/>
  <c r="DJ575"/>
  <c r="DJ583"/>
  <c r="DJ591"/>
  <c r="DJ599"/>
  <c r="DJ607"/>
  <c r="DJ615"/>
  <c r="DJ623"/>
  <c r="DJ631"/>
  <c r="DJ639"/>
  <c r="DJ647"/>
  <c r="DJ655"/>
  <c r="DJ663"/>
  <c r="DJ671"/>
  <c r="DJ7"/>
  <c r="DJ15"/>
  <c r="DJ22"/>
  <c r="DJ30"/>
  <c r="DJ38"/>
  <c r="DJ46"/>
  <c r="DJ54"/>
  <c r="DJ62"/>
  <c r="DJ70"/>
  <c r="DJ78"/>
  <c r="DJ86"/>
  <c r="DJ94"/>
  <c r="DJ102"/>
  <c r="DJ110"/>
  <c r="DJ118"/>
  <c r="DJ126"/>
  <c r="DJ134"/>
  <c r="DJ142"/>
  <c r="DJ150"/>
  <c r="DJ158"/>
  <c r="DJ166"/>
  <c r="DJ174"/>
  <c r="DJ182"/>
  <c r="DJ190"/>
  <c r="DJ198"/>
  <c r="DJ206"/>
  <c r="DJ214"/>
  <c r="DJ222"/>
  <c r="DJ230"/>
  <c r="DJ238"/>
  <c r="DJ246"/>
  <c r="DJ254"/>
  <c r="DJ262"/>
  <c r="DJ270"/>
  <c r="DJ278"/>
  <c r="DJ286"/>
  <c r="DJ294"/>
  <c r="DJ302"/>
  <c r="DJ310"/>
  <c r="DJ318"/>
  <c r="DJ326"/>
  <c r="DJ334"/>
  <c r="DJ342"/>
  <c r="DJ350"/>
  <c r="DJ358"/>
  <c r="DJ366"/>
  <c r="DJ374"/>
  <c r="DJ382"/>
  <c r="DJ390"/>
  <c r="DJ398"/>
  <c r="DJ406"/>
  <c r="DJ414"/>
  <c r="DJ422"/>
  <c r="DJ430"/>
  <c r="DJ438"/>
  <c r="DJ446"/>
  <c r="DJ454"/>
  <c r="DJ462"/>
  <c r="DJ470"/>
  <c r="DJ478"/>
  <c r="DJ486"/>
  <c r="DJ494"/>
  <c r="DJ502"/>
  <c r="DJ510"/>
  <c r="DJ518"/>
  <c r="DJ526"/>
  <c r="DJ534"/>
  <c r="DJ542"/>
  <c r="DJ550"/>
  <c r="DJ558"/>
  <c r="DJ566"/>
  <c r="DJ574"/>
  <c r="DJ582"/>
  <c r="DJ590"/>
  <c r="DJ598"/>
  <c r="DJ606"/>
  <c r="DJ614"/>
  <c r="DJ622"/>
  <c r="DJ630"/>
  <c r="DJ638"/>
  <c r="DJ646"/>
  <c r="DJ654"/>
  <c r="DJ662"/>
  <c r="DJ670"/>
  <c r="DJ6"/>
  <c r="DJ14"/>
  <c r="DJ21"/>
  <c r="DJ29"/>
  <c r="DJ37"/>
  <c r="DJ45"/>
  <c r="DJ53"/>
  <c r="DJ61"/>
  <c r="DJ69"/>
  <c r="DJ77"/>
  <c r="DJ85"/>
  <c r="DJ93"/>
  <c r="DJ101"/>
  <c r="DJ109"/>
  <c r="DJ117"/>
  <c r="DJ125"/>
  <c r="DJ133"/>
  <c r="DJ141"/>
  <c r="DJ149"/>
  <c r="DJ157"/>
  <c r="DJ165"/>
  <c r="DJ173"/>
  <c r="DJ181"/>
  <c r="DJ189"/>
  <c r="DJ197"/>
  <c r="DJ205"/>
  <c r="DJ213"/>
  <c r="DJ221"/>
  <c r="DJ229"/>
  <c r="DJ237"/>
  <c r="DJ245"/>
  <c r="DJ253"/>
  <c r="DJ261"/>
  <c r="DJ269"/>
  <c r="DJ277"/>
  <c r="DJ285"/>
  <c r="DJ293"/>
  <c r="DJ301"/>
  <c r="DJ309"/>
  <c r="DJ317"/>
  <c r="DJ325"/>
  <c r="DJ333"/>
  <c r="DJ341"/>
  <c r="DJ349"/>
  <c r="DJ357"/>
  <c r="DJ365"/>
  <c r="DJ373"/>
  <c r="DJ381"/>
  <c r="DJ389"/>
  <c r="DJ397"/>
  <c r="DJ405"/>
  <c r="DJ413"/>
  <c r="DJ421"/>
  <c r="DJ429"/>
  <c r="DJ437"/>
  <c r="DJ445"/>
  <c r="DJ453"/>
  <c r="DJ461"/>
  <c r="DJ469"/>
  <c r="DJ477"/>
  <c r="DJ485"/>
  <c r="DJ493"/>
  <c r="DJ501"/>
  <c r="DJ509"/>
  <c r="DJ517"/>
  <c r="DJ525"/>
  <c r="DJ533"/>
  <c r="DJ541"/>
  <c r="DJ549"/>
  <c r="DJ557"/>
  <c r="DJ565"/>
  <c r="DJ573"/>
  <c r="DJ581"/>
  <c r="DJ589"/>
  <c r="DJ597"/>
  <c r="DJ605"/>
  <c r="DJ613"/>
  <c r="DJ621"/>
  <c r="DJ629"/>
  <c r="DJ637"/>
  <c r="DJ645"/>
  <c r="DJ653"/>
  <c r="DJ661"/>
  <c r="DJ669"/>
  <c r="DJ5"/>
  <c r="DJ13"/>
  <c r="DJ2"/>
  <c r="DJ26"/>
  <c r="DJ34"/>
  <c r="DJ42"/>
  <c r="DJ50"/>
  <c r="DJ58"/>
  <c r="DJ66"/>
  <c r="DJ74"/>
  <c r="DJ82"/>
  <c r="DJ90"/>
  <c r="DJ98"/>
  <c r="DJ106"/>
  <c r="DJ114"/>
  <c r="DJ122"/>
  <c r="DJ130"/>
  <c r="DJ138"/>
  <c r="DJ146"/>
  <c r="DJ154"/>
  <c r="DJ162"/>
  <c r="DJ170"/>
  <c r="DJ178"/>
  <c r="DJ186"/>
  <c r="DJ194"/>
  <c r="DJ202"/>
  <c r="DJ210"/>
  <c r="DJ218"/>
  <c r="DJ226"/>
  <c r="DJ234"/>
  <c r="DJ242"/>
  <c r="DJ250"/>
  <c r="DJ258"/>
  <c r="DJ266"/>
  <c r="DJ274"/>
  <c r="DJ282"/>
  <c r="DJ290"/>
  <c r="DJ298"/>
  <c r="DJ306"/>
  <c r="DJ314"/>
  <c r="DJ322"/>
  <c r="DJ330"/>
  <c r="DJ338"/>
  <c r="DJ346"/>
  <c r="DJ354"/>
  <c r="DJ362"/>
  <c r="DJ370"/>
  <c r="DJ378"/>
  <c r="DJ386"/>
  <c r="DJ394"/>
  <c r="DJ402"/>
  <c r="DJ410"/>
  <c r="DJ418"/>
  <c r="DJ426"/>
  <c r="DJ434"/>
  <c r="DJ442"/>
  <c r="DJ450"/>
  <c r="DJ458"/>
  <c r="DJ466"/>
  <c r="DJ474"/>
  <c r="DJ482"/>
  <c r="DJ490"/>
  <c r="DJ498"/>
  <c r="DJ506"/>
  <c r="DJ514"/>
  <c r="DJ522"/>
  <c r="DJ530"/>
  <c r="DJ538"/>
  <c r="DJ546"/>
  <c r="DJ554"/>
  <c r="DJ562"/>
  <c r="DJ570"/>
  <c r="DJ578"/>
  <c r="DJ586"/>
  <c r="DJ594"/>
  <c r="DJ602"/>
  <c r="DJ610"/>
  <c r="DJ618"/>
  <c r="DJ626"/>
  <c r="DJ634"/>
  <c r="DJ642"/>
  <c r="DJ650"/>
  <c r="DJ658"/>
  <c r="DJ666"/>
  <c r="DJ674"/>
  <c r="DJ10"/>
  <c r="DJ18"/>
  <c r="DJ11"/>
  <c r="DJ667"/>
  <c r="DJ651"/>
  <c r="DJ635"/>
  <c r="DJ619"/>
  <c r="DJ603"/>
  <c r="DJ587"/>
  <c r="DJ571"/>
  <c r="DJ555"/>
  <c r="DJ539"/>
  <c r="DJ523"/>
  <c r="DJ507"/>
  <c r="DJ491"/>
  <c r="DJ475"/>
  <c r="DJ459"/>
  <c r="DJ443"/>
  <c r="DJ427"/>
  <c r="DJ411"/>
  <c r="DJ395"/>
  <c r="DJ379"/>
  <c r="DJ363"/>
  <c r="DJ347"/>
  <c r="DJ331"/>
  <c r="DJ315"/>
  <c r="DJ299"/>
  <c r="DJ283"/>
  <c r="DJ267"/>
  <c r="DJ251"/>
  <c r="DJ235"/>
  <c r="DJ219"/>
  <c r="DJ203"/>
  <c r="DJ187"/>
  <c r="DJ171"/>
  <c r="DJ155"/>
  <c r="DJ139"/>
  <c r="DJ123"/>
  <c r="DJ107"/>
  <c r="DJ91"/>
  <c r="DJ75"/>
  <c r="DJ59"/>
  <c r="DJ43"/>
  <c r="DJ27"/>
  <c r="AD550"/>
  <c r="AD526"/>
  <c r="AD294"/>
  <c r="AD142"/>
  <c r="AD102"/>
  <c r="DJ17"/>
  <c r="DJ673"/>
  <c r="DJ657"/>
  <c r="DJ641"/>
  <c r="DJ625"/>
  <c r="DJ609"/>
  <c r="DJ593"/>
  <c r="DJ577"/>
  <c r="DJ561"/>
  <c r="DJ545"/>
  <c r="DJ529"/>
  <c r="DJ513"/>
  <c r="DJ497"/>
  <c r="DJ481"/>
  <c r="DJ465"/>
  <c r="DJ449"/>
  <c r="DJ433"/>
  <c r="DJ417"/>
  <c r="DJ401"/>
  <c r="DJ385"/>
  <c r="DJ369"/>
  <c r="DJ353"/>
  <c r="DJ337"/>
  <c r="DJ321"/>
  <c r="DJ305"/>
  <c r="DJ289"/>
  <c r="DJ273"/>
  <c r="DJ257"/>
  <c r="DJ241"/>
  <c r="DJ225"/>
  <c r="DJ209"/>
  <c r="DJ193"/>
  <c r="DJ177"/>
  <c r="DJ161"/>
  <c r="DJ145"/>
  <c r="DJ129"/>
  <c r="DJ113"/>
  <c r="DJ97"/>
  <c r="DJ81"/>
  <c r="DJ65"/>
  <c r="DJ49"/>
  <c r="DJ33"/>
  <c r="DJ19"/>
  <c r="DJ675"/>
  <c r="DJ659"/>
  <c r="DJ643"/>
  <c r="DJ627"/>
  <c r="DJ611"/>
  <c r="DJ595"/>
  <c r="DJ579"/>
  <c r="DJ563"/>
  <c r="DJ547"/>
  <c r="DJ531"/>
  <c r="DJ515"/>
  <c r="DJ499"/>
  <c r="DJ483"/>
  <c r="DJ467"/>
  <c r="DJ451"/>
  <c r="DJ435"/>
  <c r="DJ419"/>
  <c r="DJ403"/>
  <c r="DJ387"/>
  <c r="DJ371"/>
  <c r="DJ355"/>
  <c r="DJ339"/>
  <c r="DJ323"/>
  <c r="DJ307"/>
  <c r="DJ291"/>
  <c r="DJ275"/>
  <c r="DJ259"/>
  <c r="DJ243"/>
  <c r="DJ227"/>
  <c r="DJ211"/>
  <c r="DJ195"/>
  <c r="DJ179"/>
  <c r="DJ163"/>
  <c r="DJ147"/>
  <c r="DJ131"/>
  <c r="DJ115"/>
  <c r="DJ99"/>
  <c r="DJ83"/>
  <c r="DJ67"/>
  <c r="DJ51"/>
  <c r="DJ35"/>
  <c r="DJ356"/>
  <c r="DJ340"/>
  <c r="DJ324"/>
  <c r="DJ308"/>
  <c r="DJ292"/>
  <c r="DJ276"/>
  <c r="DJ260"/>
  <c r="DJ244"/>
  <c r="DJ228"/>
  <c r="DJ212"/>
  <c r="DJ196"/>
  <c r="DJ180"/>
  <c r="DJ164"/>
  <c r="DJ148"/>
  <c r="DJ132"/>
  <c r="DJ116"/>
  <c r="DJ100"/>
  <c r="DJ84"/>
  <c r="DJ68"/>
  <c r="DJ52"/>
  <c r="DJ36"/>
  <c r="DJ20"/>
  <c r="DK675"/>
  <c r="DK667"/>
  <c r="DK659"/>
  <c r="DK651"/>
  <c r="DK643"/>
  <c r="DK635"/>
  <c r="DK627"/>
  <c r="DK619"/>
  <c r="DK611"/>
  <c r="DK603"/>
  <c r="DK595"/>
  <c r="DK587"/>
  <c r="DK579"/>
  <c r="DK571"/>
  <c r="DK563"/>
  <c r="DK555"/>
  <c r="DK547"/>
  <c r="DK539"/>
  <c r="DK531"/>
  <c r="DK523"/>
  <c r="DK515"/>
  <c r="DK507"/>
  <c r="DK499"/>
  <c r="DK491"/>
  <c r="DK483"/>
  <c r="DK475"/>
  <c r="DK467"/>
  <c r="DK459"/>
  <c r="DK451"/>
  <c r="DK443"/>
  <c r="DK435"/>
  <c r="DK427"/>
  <c r="DK419"/>
  <c r="DK411"/>
  <c r="DK403"/>
  <c r="DK395"/>
  <c r="DK387"/>
  <c r="DK379"/>
  <c r="DK371"/>
  <c r="DK363"/>
  <c r="DK355"/>
  <c r="DK347"/>
  <c r="DK339"/>
  <c r="DK331"/>
  <c r="DK323"/>
  <c r="DK315"/>
  <c r="DK307"/>
  <c r="DK299"/>
  <c r="DK291"/>
  <c r="DK283"/>
  <c r="DK275"/>
  <c r="DK267"/>
  <c r="DK259"/>
  <c r="DK251"/>
  <c r="DK243"/>
  <c r="DK235"/>
  <c r="DK227"/>
  <c r="DK219"/>
  <c r="DK211"/>
  <c r="DK203"/>
  <c r="DK195"/>
  <c r="DK187"/>
  <c r="DK179"/>
  <c r="DK171"/>
  <c r="DK163"/>
  <c r="DK155"/>
  <c r="DK147"/>
  <c r="DK139"/>
  <c r="DK131"/>
  <c r="DK123"/>
  <c r="DK115"/>
  <c r="DK107"/>
  <c r="DK99"/>
  <c r="DK91"/>
  <c r="DK83"/>
  <c r="DK75"/>
  <c r="DK67"/>
  <c r="DK59"/>
  <c r="DK51"/>
  <c r="DK43"/>
  <c r="DK35"/>
  <c r="DK27"/>
  <c r="DK19"/>
  <c r="DK11"/>
  <c r="DK3"/>
  <c r="DL669"/>
  <c r="DL661"/>
  <c r="DL653"/>
  <c r="DL645"/>
  <c r="DL637"/>
  <c r="DL629"/>
  <c r="DL621"/>
  <c r="DL613"/>
  <c r="DL605"/>
  <c r="DL597"/>
  <c r="DL589"/>
  <c r="DL581"/>
  <c r="DL573"/>
  <c r="DL565"/>
  <c r="DL557"/>
  <c r="DL549"/>
  <c r="DL541"/>
  <c r="DL533"/>
  <c r="DL525"/>
  <c r="DL517"/>
  <c r="DL509"/>
  <c r="DL501"/>
  <c r="DL493"/>
  <c r="DL485"/>
  <c r="DL477"/>
  <c r="DL469"/>
  <c r="DL461"/>
  <c r="DL453"/>
  <c r="DL445"/>
  <c r="DL437"/>
  <c r="DL429"/>
  <c r="DL421"/>
  <c r="DL413"/>
  <c r="DL405"/>
  <c r="DL397"/>
  <c r="DL389"/>
  <c r="DL381"/>
  <c r="DL373"/>
  <c r="DL365"/>
  <c r="DL357"/>
  <c r="DL349"/>
  <c r="DL341"/>
  <c r="DL333"/>
  <c r="DL325"/>
  <c r="DL317"/>
  <c r="DL309"/>
  <c r="DL301"/>
  <c r="DL293"/>
  <c r="DL285"/>
  <c r="DL277"/>
  <c r="DL269"/>
  <c r="DL261"/>
  <c r="DL253"/>
  <c r="DL245"/>
  <c r="DL237"/>
  <c r="DL229"/>
  <c r="DL221"/>
  <c r="DL213"/>
  <c r="DL205"/>
  <c r="DL197"/>
  <c r="DL189"/>
  <c r="DL181"/>
  <c r="DL173"/>
  <c r="DL165"/>
  <c r="DL157"/>
  <c r="DL149"/>
  <c r="DL141"/>
  <c r="DL133"/>
  <c r="DL125"/>
  <c r="DL117"/>
  <c r="DL109"/>
  <c r="DL101"/>
  <c r="DL93"/>
  <c r="DL85"/>
  <c r="DL77"/>
  <c r="DL69"/>
  <c r="DL61"/>
  <c r="DL53"/>
  <c r="DL45"/>
  <c r="DL37"/>
  <c r="DL29"/>
  <c r="DL21"/>
  <c r="DL13"/>
  <c r="DL5"/>
  <c r="DK670"/>
  <c r="DK662"/>
  <c r="DK654"/>
  <c r="DK646"/>
  <c r="DK638"/>
  <c r="DK630"/>
  <c r="DK622"/>
  <c r="DK614"/>
  <c r="DK606"/>
  <c r="DK598"/>
  <c r="DK590"/>
  <c r="DK582"/>
  <c r="DK574"/>
  <c r="DK566"/>
  <c r="DK558"/>
  <c r="DK550"/>
  <c r="DK542"/>
  <c r="DK534"/>
  <c r="DK526"/>
  <c r="DK518"/>
  <c r="DK510"/>
  <c r="DK502"/>
  <c r="DK494"/>
  <c r="DK486"/>
  <c r="DK478"/>
  <c r="DK470"/>
  <c r="DK462"/>
  <c r="DK454"/>
  <c r="DK446"/>
  <c r="DK438"/>
  <c r="DK430"/>
  <c r="DK422"/>
  <c r="DK414"/>
  <c r="DK406"/>
  <c r="DK398"/>
  <c r="DK390"/>
  <c r="DK382"/>
  <c r="DK374"/>
  <c r="DK366"/>
  <c r="DK358"/>
  <c r="DK350"/>
  <c r="DK342"/>
  <c r="DK334"/>
  <c r="DK326"/>
  <c r="DK318"/>
  <c r="DK310"/>
  <c r="DK302"/>
  <c r="DK294"/>
  <c r="DK286"/>
  <c r="DK278"/>
  <c r="DK270"/>
  <c r="DK262"/>
  <c r="DK254"/>
  <c r="DK246"/>
  <c r="DK238"/>
  <c r="DK230"/>
  <c r="DK222"/>
  <c r="DK214"/>
  <c r="DK206"/>
  <c r="DK198"/>
  <c r="DK190"/>
  <c r="DK182"/>
  <c r="DK174"/>
  <c r="DK166"/>
  <c r="DK158"/>
  <c r="DK150"/>
  <c r="DK142"/>
  <c r="DK134"/>
  <c r="DK126"/>
  <c r="DK118"/>
  <c r="DK110"/>
  <c r="DK102"/>
  <c r="DK94"/>
  <c r="DK86"/>
  <c r="DK78"/>
  <c r="DK70"/>
  <c r="DK62"/>
  <c r="DK54"/>
  <c r="DK46"/>
  <c r="DK38"/>
  <c r="DK30"/>
  <c r="DK22"/>
  <c r="DK14"/>
  <c r="DK6"/>
  <c r="DL672"/>
  <c r="DL664"/>
  <c r="DL656"/>
  <c r="DL648"/>
  <c r="DL640"/>
  <c r="DL632"/>
  <c r="DL624"/>
  <c r="DL616"/>
  <c r="DL608"/>
  <c r="DL600"/>
  <c r="DL592"/>
  <c r="DL584"/>
  <c r="DL576"/>
  <c r="DL568"/>
  <c r="DL560"/>
  <c r="DL552"/>
  <c r="DL544"/>
  <c r="DL536"/>
  <c r="DL528"/>
  <c r="DL520"/>
  <c r="DL512"/>
  <c r="DL504"/>
  <c r="DL496"/>
  <c r="DL488"/>
  <c r="DL480"/>
  <c r="DL472"/>
  <c r="DL464"/>
  <c r="DL456"/>
  <c r="DL448"/>
  <c r="DL440"/>
  <c r="DL432"/>
  <c r="DL424"/>
  <c r="DL416"/>
  <c r="DL408"/>
  <c r="DL400"/>
  <c r="DL392"/>
  <c r="DL384"/>
  <c r="DL376"/>
  <c r="DL368"/>
  <c r="DL360"/>
  <c r="DL352"/>
  <c r="DL344"/>
  <c r="DL336"/>
  <c r="DL328"/>
  <c r="DL320"/>
  <c r="DL312"/>
  <c r="DL304"/>
  <c r="DL296"/>
  <c r="DL288"/>
  <c r="DL280"/>
  <c r="DL272"/>
  <c r="DL264"/>
  <c r="DL256"/>
  <c r="DL248"/>
  <c r="DL240"/>
  <c r="DL232"/>
  <c r="DL224"/>
  <c r="DL216"/>
  <c r="DL208"/>
  <c r="DL200"/>
  <c r="DL192"/>
  <c r="DL184"/>
  <c r="DL176"/>
  <c r="DL168"/>
  <c r="DL160"/>
  <c r="DL152"/>
  <c r="DL144"/>
  <c r="DL136"/>
  <c r="DL128"/>
  <c r="DL120"/>
  <c r="DL112"/>
  <c r="DL104"/>
  <c r="DL96"/>
  <c r="DL88"/>
  <c r="DL80"/>
  <c r="DL72"/>
  <c r="DL64"/>
  <c r="DL56"/>
  <c r="DL48"/>
  <c r="DL40"/>
  <c r="DL32"/>
  <c r="DL24"/>
  <c r="DL16"/>
  <c r="DL8"/>
  <c r="DK671"/>
  <c r="DK663"/>
  <c r="DK655"/>
  <c r="DK647"/>
  <c r="DK639"/>
  <c r="DK631"/>
  <c r="DK623"/>
  <c r="DK615"/>
  <c r="DK607"/>
  <c r="DK599"/>
  <c r="DK591"/>
  <c r="DK583"/>
  <c r="DK575"/>
  <c r="DK567"/>
  <c r="DK559"/>
  <c r="DK551"/>
  <c r="DK543"/>
  <c r="DK535"/>
  <c r="DK527"/>
  <c r="DK519"/>
  <c r="DK511"/>
  <c r="DK503"/>
  <c r="DK495"/>
  <c r="DK487"/>
  <c r="DK479"/>
  <c r="DK471"/>
  <c r="DK463"/>
  <c r="DK455"/>
  <c r="DK447"/>
  <c r="DK439"/>
  <c r="DK431"/>
  <c r="DK423"/>
  <c r="DK415"/>
  <c r="DK407"/>
  <c r="DK399"/>
  <c r="DK391"/>
  <c r="DK383"/>
  <c r="DK375"/>
  <c r="DK367"/>
  <c r="DK359"/>
  <c r="DK351"/>
  <c r="DK343"/>
  <c r="DK335"/>
  <c r="DK327"/>
  <c r="DK319"/>
  <c r="DK311"/>
  <c r="DK303"/>
  <c r="DK295"/>
  <c r="DK287"/>
  <c r="DK279"/>
  <c r="DK271"/>
  <c r="DK263"/>
  <c r="DK255"/>
  <c r="DK247"/>
  <c r="DK239"/>
  <c r="DK231"/>
  <c r="DK223"/>
  <c r="DK215"/>
  <c r="DK207"/>
  <c r="DK199"/>
  <c r="DK191"/>
  <c r="DK183"/>
  <c r="DK175"/>
  <c r="DK167"/>
  <c r="DK159"/>
  <c r="DK151"/>
  <c r="DK143"/>
  <c r="DK135"/>
  <c r="DK127"/>
  <c r="DK119"/>
  <c r="DK111"/>
  <c r="DK103"/>
  <c r="DK95"/>
  <c r="DK87"/>
  <c r="DK79"/>
  <c r="DK71"/>
  <c r="DK63"/>
  <c r="DK55"/>
  <c r="DK47"/>
  <c r="DK39"/>
  <c r="DK31"/>
  <c r="DK23"/>
  <c r="DK15"/>
  <c r="DK7"/>
  <c r="DL673"/>
  <c r="DL665"/>
  <c r="DL657"/>
  <c r="DL649"/>
  <c r="DL641"/>
  <c r="DL633"/>
  <c r="DL625"/>
  <c r="DL617"/>
  <c r="DL609"/>
  <c r="DL601"/>
  <c r="DL593"/>
  <c r="DL585"/>
  <c r="DL577"/>
  <c r="DL569"/>
  <c r="DL561"/>
  <c r="DL553"/>
  <c r="DL545"/>
  <c r="DL537"/>
  <c r="DL529"/>
  <c r="DL521"/>
  <c r="DL513"/>
  <c r="DL505"/>
  <c r="DL497"/>
  <c r="DL489"/>
  <c r="DL481"/>
  <c r="DL473"/>
  <c r="DL465"/>
  <c r="DL457"/>
  <c r="DL449"/>
  <c r="DL441"/>
  <c r="DL433"/>
  <c r="DL425"/>
  <c r="DL417"/>
  <c r="DL409"/>
  <c r="DL401"/>
  <c r="DL393"/>
  <c r="DL385"/>
  <c r="DL377"/>
  <c r="DL369"/>
  <c r="DL361"/>
  <c r="DL353"/>
  <c r="DL345"/>
  <c r="DL337"/>
  <c r="DL329"/>
  <c r="DL321"/>
  <c r="DL313"/>
  <c r="DL305"/>
  <c r="DL297"/>
  <c r="DL289"/>
  <c r="DL281"/>
  <c r="DL273"/>
  <c r="DL265"/>
  <c r="DL257"/>
  <c r="DL249"/>
  <c r="DL241"/>
  <c r="DL233"/>
  <c r="DL225"/>
  <c r="DL217"/>
  <c r="DL209"/>
  <c r="DL201"/>
  <c r="DL193"/>
  <c r="DL185"/>
  <c r="DL177"/>
  <c r="DL169"/>
  <c r="DL161"/>
  <c r="DL153"/>
  <c r="DL145"/>
  <c r="DL137"/>
  <c r="DL129"/>
  <c r="DL121"/>
  <c r="DL113"/>
  <c r="DL105"/>
  <c r="DL97"/>
  <c r="DL89"/>
  <c r="DL81"/>
  <c r="DL73"/>
  <c r="DL65"/>
  <c r="DL57"/>
  <c r="DL49"/>
  <c r="DL41"/>
  <c r="DL33"/>
  <c r="DL25"/>
  <c r="DL17"/>
  <c r="DL9"/>
  <c r="DK672"/>
  <c r="DK664"/>
  <c r="DK656"/>
  <c r="DK648"/>
  <c r="DK640"/>
  <c r="DK632"/>
  <c r="DK624"/>
  <c r="DK616"/>
  <c r="DK608"/>
  <c r="DK600"/>
  <c r="DK592"/>
  <c r="DK584"/>
  <c r="DK576"/>
  <c r="DK568"/>
  <c r="DK560"/>
  <c r="DK552"/>
  <c r="DK544"/>
  <c r="DK536"/>
  <c r="DK528"/>
  <c r="DK520"/>
  <c r="DK512"/>
  <c r="DK504"/>
  <c r="DK496"/>
  <c r="DK488"/>
  <c r="DK480"/>
  <c r="DK472"/>
  <c r="DK464"/>
  <c r="DK456"/>
  <c r="DK448"/>
  <c r="DK440"/>
  <c r="DK432"/>
  <c r="DK424"/>
  <c r="DK416"/>
  <c r="DK408"/>
  <c r="DK400"/>
  <c r="DK392"/>
  <c r="DK384"/>
  <c r="DK376"/>
  <c r="DK368"/>
  <c r="DK360"/>
  <c r="DK352"/>
  <c r="DK344"/>
  <c r="DK336"/>
  <c r="DK328"/>
  <c r="DK320"/>
  <c r="DK312"/>
  <c r="DK304"/>
  <c r="DK296"/>
  <c r="DK288"/>
  <c r="DK280"/>
  <c r="DK272"/>
  <c r="DK264"/>
  <c r="DK256"/>
  <c r="DK248"/>
  <c r="DK240"/>
  <c r="DK232"/>
  <c r="DK224"/>
  <c r="DK216"/>
  <c r="DK208"/>
  <c r="DK200"/>
  <c r="DK192"/>
  <c r="DK184"/>
  <c r="DK176"/>
  <c r="DK168"/>
  <c r="DK160"/>
  <c r="DK152"/>
  <c r="DK144"/>
  <c r="DK136"/>
  <c r="DK128"/>
  <c r="DK120"/>
  <c r="DK112"/>
  <c r="DK104"/>
  <c r="DK96"/>
  <c r="DK88"/>
  <c r="DK80"/>
  <c r="DK72"/>
  <c r="DK64"/>
  <c r="DK56"/>
  <c r="DK48"/>
  <c r="DK40"/>
  <c r="DK32"/>
  <c r="DK24"/>
  <c r="DK16"/>
  <c r="DL674"/>
  <c r="DL666"/>
  <c r="DL658"/>
  <c r="DL650"/>
  <c r="DL642"/>
  <c r="DL634"/>
  <c r="DL626"/>
  <c r="DL618"/>
  <c r="DL610"/>
  <c r="DL602"/>
  <c r="DL594"/>
  <c r="DL586"/>
  <c r="DL578"/>
  <c r="DL570"/>
  <c r="DL562"/>
  <c r="DL554"/>
  <c r="DL546"/>
  <c r="DL538"/>
  <c r="DL530"/>
  <c r="DL522"/>
  <c r="DL514"/>
  <c r="DL506"/>
  <c r="DL498"/>
  <c r="DL490"/>
  <c r="DL482"/>
  <c r="DL474"/>
  <c r="DL466"/>
  <c r="DL458"/>
  <c r="DL450"/>
  <c r="DL442"/>
  <c r="DL434"/>
  <c r="DL426"/>
  <c r="DL418"/>
  <c r="DL410"/>
  <c r="DL402"/>
  <c r="DL394"/>
  <c r="DL386"/>
  <c r="DL378"/>
  <c r="DL370"/>
  <c r="DL362"/>
  <c r="DL354"/>
  <c r="DL346"/>
  <c r="DL338"/>
  <c r="DL330"/>
  <c r="DL322"/>
  <c r="DL314"/>
  <c r="DL306"/>
  <c r="DL298"/>
  <c r="DL290"/>
  <c r="DL282"/>
  <c r="DL274"/>
  <c r="DL266"/>
  <c r="DL258"/>
  <c r="DL250"/>
  <c r="DL242"/>
  <c r="DL234"/>
  <c r="DL226"/>
  <c r="DL218"/>
  <c r="DL210"/>
  <c r="DL202"/>
  <c r="DL194"/>
  <c r="DL186"/>
  <c r="DL178"/>
  <c r="DL170"/>
  <c r="DL162"/>
  <c r="DL154"/>
  <c r="DL146"/>
  <c r="DL138"/>
  <c r="DL130"/>
  <c r="DL122"/>
  <c r="DL114"/>
  <c r="DL106"/>
  <c r="DL98"/>
  <c r="DL90"/>
  <c r="DL82"/>
  <c r="DL74"/>
  <c r="DL66"/>
  <c r="DL58"/>
  <c r="DL50"/>
  <c r="DL42"/>
  <c r="DL34"/>
  <c r="DL26"/>
  <c r="DL18"/>
  <c r="DL10"/>
  <c r="AD166"/>
  <c r="AQ387"/>
  <c r="AQ259"/>
  <c r="AQ131"/>
  <c r="AQ3"/>
  <c r="AQ643"/>
  <c r="AQ579"/>
  <c r="AQ451"/>
  <c r="AQ323"/>
  <c r="AQ195"/>
  <c r="AQ67"/>
  <c r="AQ515"/>
  <c r="AD388"/>
  <c r="AD260"/>
  <c r="AQ667"/>
  <c r="AQ659"/>
  <c r="AQ635"/>
  <c r="AQ627"/>
  <c r="AQ619"/>
  <c r="AQ603"/>
  <c r="AQ595"/>
  <c r="AQ571"/>
  <c r="AQ563"/>
  <c r="AQ547"/>
  <c r="AQ539"/>
  <c r="AQ507"/>
  <c r="AQ499"/>
  <c r="AQ475"/>
  <c r="AQ467"/>
  <c r="AQ443"/>
  <c r="AQ435"/>
  <c r="AQ411"/>
  <c r="AQ403"/>
  <c r="AQ379"/>
  <c r="AQ371"/>
  <c r="AQ363"/>
  <c r="AQ347"/>
  <c r="AQ331"/>
  <c r="AQ315"/>
  <c r="AQ307"/>
  <c r="AQ299"/>
  <c r="AQ283"/>
  <c r="AQ251"/>
  <c r="AQ243"/>
  <c r="AQ227"/>
  <c r="AQ219"/>
  <c r="AQ187"/>
  <c r="AQ179"/>
  <c r="AQ171"/>
  <c r="AQ155"/>
  <c r="AQ147"/>
  <c r="AQ123"/>
  <c r="AQ115"/>
  <c r="AQ107"/>
  <c r="AQ91"/>
  <c r="AQ83"/>
  <c r="AQ59"/>
  <c r="AQ51"/>
  <c r="AQ27"/>
  <c r="AQ19"/>
  <c r="AQ4"/>
  <c r="AQ668"/>
  <c r="AQ652"/>
  <c r="AQ628"/>
  <c r="AQ588"/>
  <c r="AQ580"/>
  <c r="AQ524"/>
  <c r="AQ516"/>
  <c r="AQ460"/>
  <c r="AQ420"/>
  <c r="AQ412"/>
  <c r="AQ396"/>
  <c r="AQ388"/>
  <c r="AQ348"/>
  <c r="AQ332"/>
  <c r="AQ316"/>
  <c r="AQ268"/>
  <c r="AQ252"/>
  <c r="AQ204"/>
  <c r="AQ196"/>
  <c r="AQ140"/>
  <c r="AQ132"/>
  <c r="AQ116"/>
  <c r="AQ76"/>
  <c r="AQ52"/>
  <c r="AQ12"/>
  <c r="AD516"/>
  <c r="AQ558"/>
  <c r="AQ510"/>
  <c r="AQ478"/>
  <c r="AQ366"/>
  <c r="AQ342"/>
  <c r="AQ326"/>
  <c r="AQ302"/>
  <c r="AQ254"/>
  <c r="AQ230"/>
  <c r="AQ70"/>
  <c r="AQ622"/>
  <c r="AQ598"/>
  <c r="AQ550"/>
  <c r="AQ470"/>
  <c r="AQ422"/>
  <c r="AQ214"/>
  <c r="AQ190"/>
  <c r="AQ102"/>
  <c r="AQ22"/>
  <c r="AQ656"/>
  <c r="AQ648"/>
  <c r="AQ592"/>
  <c r="AQ552"/>
  <c r="AQ528"/>
  <c r="AQ512"/>
  <c r="AQ496"/>
  <c r="AQ464"/>
  <c r="AQ448"/>
  <c r="AQ432"/>
  <c r="AQ400"/>
  <c r="AQ392"/>
  <c r="AQ336"/>
  <c r="AQ328"/>
  <c r="AQ304"/>
  <c r="AQ272"/>
  <c r="AQ240"/>
  <c r="AQ208"/>
  <c r="AQ200"/>
  <c r="AQ144"/>
  <c r="AQ136"/>
  <c r="AQ80"/>
  <c r="AQ40"/>
  <c r="AQ16"/>
  <c r="AQ654"/>
  <c r="AQ590"/>
  <c r="AQ462"/>
  <c r="AQ358"/>
  <c r="AQ238"/>
  <c r="AQ198"/>
  <c r="AQ174"/>
  <c r="AQ62"/>
  <c r="AQ38"/>
  <c r="AD630"/>
  <c r="AD622"/>
  <c r="AD598"/>
  <c r="AD558"/>
  <c r="AD534"/>
  <c r="AD518"/>
  <c r="AD494"/>
  <c r="AD446"/>
  <c r="AD430"/>
  <c r="AD390"/>
  <c r="AD374"/>
  <c r="AD366"/>
  <c r="AD350"/>
  <c r="AD342"/>
  <c r="AD302"/>
  <c r="AD278"/>
  <c r="AD254"/>
  <c r="AD238"/>
  <c r="AD190"/>
  <c r="AD174"/>
  <c r="AD158"/>
  <c r="AD118"/>
  <c r="AD110"/>
  <c r="AD46"/>
  <c r="AD30"/>
  <c r="AD22"/>
  <c r="AQ5"/>
  <c r="AQ669"/>
  <c r="AQ653"/>
  <c r="AQ645"/>
  <c r="AQ637"/>
  <c r="AQ629"/>
  <c r="AQ621"/>
  <c r="AQ613"/>
  <c r="AQ605"/>
  <c r="AQ597"/>
  <c r="AQ589"/>
  <c r="AQ573"/>
  <c r="AQ565"/>
  <c r="AQ557"/>
  <c r="AQ549"/>
  <c r="AQ525"/>
  <c r="AQ509"/>
  <c r="AQ501"/>
  <c r="AQ493"/>
  <c r="AQ485"/>
  <c r="AQ477"/>
  <c r="AQ469"/>
  <c r="AQ461"/>
  <c r="AQ453"/>
  <c r="AQ445"/>
  <c r="AQ429"/>
  <c r="AQ421"/>
  <c r="AQ413"/>
  <c r="AQ397"/>
  <c r="AQ389"/>
  <c r="AQ381"/>
  <c r="AQ373"/>
  <c r="AQ365"/>
  <c r="AQ357"/>
  <c r="AQ349"/>
  <c r="AQ341"/>
  <c r="AQ333"/>
  <c r="AQ317"/>
  <c r="AQ309"/>
  <c r="AQ301"/>
  <c r="AQ293"/>
  <c r="AQ269"/>
  <c r="AQ253"/>
  <c r="AQ245"/>
  <c r="AQ237"/>
  <c r="AQ229"/>
  <c r="AQ221"/>
  <c r="AQ213"/>
  <c r="AQ205"/>
  <c r="AQ197"/>
  <c r="AQ189"/>
  <c r="AQ173"/>
  <c r="AQ165"/>
  <c r="AQ157"/>
  <c r="AQ141"/>
  <c r="AQ133"/>
  <c r="AQ125"/>
  <c r="AQ117"/>
  <c r="AQ109"/>
  <c r="AQ101"/>
  <c r="AQ93"/>
  <c r="AQ85"/>
  <c r="AQ77"/>
  <c r="AQ61"/>
  <c r="AQ53"/>
  <c r="AQ45"/>
  <c r="AQ37"/>
  <c r="AQ13"/>
  <c r="FB3"/>
  <c r="AQ7"/>
  <c r="AQ647"/>
  <c r="AQ591"/>
  <c r="AQ583"/>
  <c r="AQ559"/>
  <c r="AQ519"/>
  <c r="AQ503"/>
  <c r="AQ495"/>
  <c r="AQ479"/>
  <c r="AQ455"/>
  <c r="AQ423"/>
  <c r="AQ391"/>
  <c r="AQ335"/>
  <c r="AQ327"/>
  <c r="AQ303"/>
  <c r="AQ263"/>
  <c r="AQ247"/>
  <c r="AQ239"/>
  <c r="AQ223"/>
  <c r="AQ199"/>
  <c r="AQ167"/>
  <c r="AQ135"/>
  <c r="AQ79"/>
  <c r="AQ71"/>
  <c r="AQ47"/>
  <c r="AQ657"/>
  <c r="AQ641"/>
  <c r="AQ633"/>
  <c r="AQ617"/>
  <c r="AQ585"/>
  <c r="AQ577"/>
  <c r="AQ553"/>
  <c r="AQ513"/>
  <c r="AQ505"/>
  <c r="AQ489"/>
  <c r="AQ449"/>
  <c r="AQ441"/>
  <c r="AQ425"/>
  <c r="AQ401"/>
  <c r="AQ385"/>
  <c r="AQ369"/>
  <c r="AQ361"/>
  <c r="AQ337"/>
  <c r="AQ321"/>
  <c r="AQ297"/>
  <c r="AQ265"/>
  <c r="AQ257"/>
  <c r="AQ233"/>
  <c r="AQ217"/>
  <c r="AQ209"/>
  <c r="AQ193"/>
  <c r="AQ185"/>
  <c r="AQ169"/>
  <c r="AQ145"/>
  <c r="AQ129"/>
  <c r="AQ121"/>
  <c r="AQ105"/>
  <c r="AQ73"/>
  <c r="AQ65"/>
  <c r="AQ41"/>
  <c r="AU668"/>
  <c r="BG668" s="1"/>
  <c r="AU652"/>
  <c r="BD652" s="1"/>
  <c r="AU636"/>
  <c r="BJ636" s="1"/>
  <c r="AU620"/>
  <c r="BJ620" s="1"/>
  <c r="AU604"/>
  <c r="BA604" s="1"/>
  <c r="AU588"/>
  <c r="BG588" s="1"/>
  <c r="AU572"/>
  <c r="BD572" s="1"/>
  <c r="AU556"/>
  <c r="BE556" s="1"/>
  <c r="AU540"/>
  <c r="BD540" s="1"/>
  <c r="AU524"/>
  <c r="BC524" s="1"/>
  <c r="AU508"/>
  <c r="BE508" s="1"/>
  <c r="AU492"/>
  <c r="BB492" s="1"/>
  <c r="AU476"/>
  <c r="AZ476" s="1"/>
  <c r="AU460"/>
  <c r="BB460" s="1"/>
  <c r="AU444"/>
  <c r="BC444" s="1"/>
  <c r="AU428"/>
  <c r="AU412"/>
  <c r="AZ412" s="1"/>
  <c r="AU396"/>
  <c r="AZ396" s="1"/>
  <c r="AU380"/>
  <c r="AZ380" s="1"/>
  <c r="AU364"/>
  <c r="BA364" s="1"/>
  <c r="AU348"/>
  <c r="AU332"/>
  <c r="BB332" s="1"/>
  <c r="AU316"/>
  <c r="AY316" s="1"/>
  <c r="AU300"/>
  <c r="AU284"/>
  <c r="BJ284" s="1"/>
  <c r="AU268"/>
  <c r="BE268" s="1"/>
  <c r="AU252"/>
  <c r="AY252" s="1"/>
  <c r="AU236"/>
  <c r="AY236" s="1"/>
  <c r="AU220"/>
  <c r="BC220" s="1"/>
  <c r="AU204"/>
  <c r="BJ204" s="1"/>
  <c r="AU188"/>
  <c r="AY188" s="1"/>
  <c r="AU172"/>
  <c r="AU156"/>
  <c r="BC156" s="1"/>
  <c r="AU140"/>
  <c r="AU124"/>
  <c r="AY124" s="1"/>
  <c r="AU108"/>
  <c r="AY108" s="1"/>
  <c r="AU92"/>
  <c r="AY92" s="1"/>
  <c r="AU76"/>
  <c r="BF76" s="1"/>
  <c r="AU60"/>
  <c r="BG60" s="1"/>
  <c r="AU44"/>
  <c r="AU28"/>
  <c r="AY28" s="1"/>
  <c r="FB670"/>
  <c r="ER670" s="1"/>
  <c r="FB662"/>
  <c r="ER662" s="1"/>
  <c r="FB654"/>
  <c r="ER654" s="1"/>
  <c r="FB646"/>
  <c r="EV646" s="1"/>
  <c r="FB638"/>
  <c r="ET638" s="1"/>
  <c r="FB630"/>
  <c r="EM630" s="1"/>
  <c r="FB622"/>
  <c r="FB614"/>
  <c r="ER614" s="1"/>
  <c r="FB606"/>
  <c r="ER606" s="1"/>
  <c r="FB598"/>
  <c r="ER598" s="1"/>
  <c r="FB590"/>
  <c r="EM590" s="1"/>
  <c r="FB582"/>
  <c r="ER582" s="1"/>
  <c r="FB574"/>
  <c r="EM574" s="1"/>
  <c r="FB566"/>
  <c r="ER566" s="1"/>
  <c r="FB558"/>
  <c r="FB550"/>
  <c r="EM550" s="1"/>
  <c r="FB542"/>
  <c r="ER542" s="1"/>
  <c r="FB534"/>
  <c r="EM534" s="1"/>
  <c r="FB526"/>
  <c r="ER526" s="1"/>
  <c r="FB518"/>
  <c r="EQ518" s="1"/>
  <c r="FB510"/>
  <c r="EM510" s="1"/>
  <c r="FB502"/>
  <c r="EQ502" s="1"/>
  <c r="FB494"/>
  <c r="FB486"/>
  <c r="EW486" s="1"/>
  <c r="FB478"/>
  <c r="EX478" s="1"/>
  <c r="FB470"/>
  <c r="ES470" s="1"/>
  <c r="FB462"/>
  <c r="EW462" s="1"/>
  <c r="FB454"/>
  <c r="EW454" s="1"/>
  <c r="FB446"/>
  <c r="EU446" s="1"/>
  <c r="FB438"/>
  <c r="EU438" s="1"/>
  <c r="FB430"/>
  <c r="FB422"/>
  <c r="ES422" s="1"/>
  <c r="FB414"/>
  <c r="EU414" s="1"/>
  <c r="FB406"/>
  <c r="EU406" s="1"/>
  <c r="FB398"/>
  <c r="EX398" s="1"/>
  <c r="FB390"/>
  <c r="EM390" s="1"/>
  <c r="FB382"/>
  <c r="EU382" s="1"/>
  <c r="FB374"/>
  <c r="EU374" s="1"/>
  <c r="FB366"/>
  <c r="FB358"/>
  <c r="EN358" s="1"/>
  <c r="FB350"/>
  <c r="EU350" s="1"/>
  <c r="FB342"/>
  <c r="EU342" s="1"/>
  <c r="AD659"/>
  <c r="AQ642"/>
  <c r="AQ618"/>
  <c r="AQ602"/>
  <c r="AQ586"/>
  <c r="AQ554"/>
  <c r="AQ538"/>
  <c r="AQ522"/>
  <c r="AQ490"/>
  <c r="AQ482"/>
  <c r="AQ426"/>
  <c r="AQ394"/>
  <c r="AQ362"/>
  <c r="AQ330"/>
  <c r="AQ298"/>
  <c r="AQ290"/>
  <c r="AQ234"/>
  <c r="AQ226"/>
  <c r="AQ170"/>
  <c r="AQ130"/>
  <c r="AQ106"/>
  <c r="AQ90"/>
  <c r="AQ74"/>
  <c r="AQ42"/>
  <c r="AQ26"/>
  <c r="AQ10"/>
  <c r="AI35"/>
  <c r="AD419"/>
  <c r="AD275"/>
  <c r="AD628"/>
  <c r="AD604"/>
  <c r="AD588"/>
  <c r="AD580"/>
  <c r="AD540"/>
  <c r="AD492"/>
  <c r="AD476"/>
  <c r="AD452"/>
  <c r="AD428"/>
  <c r="AD412"/>
  <c r="AD364"/>
  <c r="AD324"/>
  <c r="AD252"/>
  <c r="AD220"/>
  <c r="AD204"/>
  <c r="AD196"/>
  <c r="AD156"/>
  <c r="AD140"/>
  <c r="AD92"/>
  <c r="AD28"/>
  <c r="FB99"/>
  <c r="ER99" s="1"/>
  <c r="FB67"/>
  <c r="EW67" s="1"/>
  <c r="FB35"/>
  <c r="EP35" s="1"/>
  <c r="FB608"/>
  <c r="EO608" s="1"/>
  <c r="FB592"/>
  <c r="EN592" s="1"/>
  <c r="FB528"/>
  <c r="ET528" s="1"/>
  <c r="FB248"/>
  <c r="EU248" s="1"/>
  <c r="FB120"/>
  <c r="EV120" s="1"/>
  <c r="FB56"/>
  <c r="EQ56" s="1"/>
  <c r="FB24"/>
  <c r="ET24" s="1"/>
  <c r="AU671"/>
  <c r="BE671" s="1"/>
  <c r="AU663"/>
  <c r="AY663" s="1"/>
  <c r="AU655"/>
  <c r="AU647"/>
  <c r="BG647" s="1"/>
  <c r="AU639"/>
  <c r="BF639" s="1"/>
  <c r="AU631"/>
  <c r="BD631" s="1"/>
  <c r="AU623"/>
  <c r="BH623" s="1"/>
  <c r="AU615"/>
  <c r="BF615" s="1"/>
  <c r="AU607"/>
  <c r="AY607" s="1"/>
  <c r="AU599"/>
  <c r="BC599" s="1"/>
  <c r="AU591"/>
  <c r="AU583"/>
  <c r="BJ583" s="1"/>
  <c r="AU575"/>
  <c r="BB575" s="1"/>
  <c r="AU567"/>
  <c r="AZ567" s="1"/>
  <c r="AU559"/>
  <c r="BJ559" s="1"/>
  <c r="AU551"/>
  <c r="AY551" s="1"/>
  <c r="AU543"/>
  <c r="BI543" s="1"/>
  <c r="AU535"/>
  <c r="BF535" s="1"/>
  <c r="AU527"/>
  <c r="AU519"/>
  <c r="BF519" s="1"/>
  <c r="AU511"/>
  <c r="AY511" s="1"/>
  <c r="AU503"/>
  <c r="BH503" s="1"/>
  <c r="AU495"/>
  <c r="BH495" s="1"/>
  <c r="AU487"/>
  <c r="BB487" s="1"/>
  <c r="AU479"/>
  <c r="BF479" s="1"/>
  <c r="AU471"/>
  <c r="BD471" s="1"/>
  <c r="AU463"/>
  <c r="AU455"/>
  <c r="BI455" s="1"/>
  <c r="AU447"/>
  <c r="BA447" s="1"/>
  <c r="AU439"/>
  <c r="BE439" s="1"/>
  <c r="AU431"/>
  <c r="BJ431" s="1"/>
  <c r="AU423"/>
  <c r="BI423" s="1"/>
  <c r="AU415"/>
  <c r="BB415" s="1"/>
  <c r="AU407"/>
  <c r="BD407" s="1"/>
  <c r="AU399"/>
  <c r="AU391"/>
  <c r="BA391" s="1"/>
  <c r="AU383"/>
  <c r="BD383" s="1"/>
  <c r="AU375"/>
  <c r="AY375" s="1"/>
  <c r="AU367"/>
  <c r="BF367" s="1"/>
  <c r="AU359"/>
  <c r="BI359" s="1"/>
  <c r="AU351"/>
  <c r="BI351" s="1"/>
  <c r="AU343"/>
  <c r="BH343" s="1"/>
  <c r="AU335"/>
  <c r="AU327"/>
  <c r="BH327" s="1"/>
  <c r="AU319"/>
  <c r="BD319" s="1"/>
  <c r="AU311"/>
  <c r="BF311" s="1"/>
  <c r="AU303"/>
  <c r="BA303" s="1"/>
  <c r="AU295"/>
  <c r="BE295" s="1"/>
  <c r="AU287"/>
  <c r="BC287" s="1"/>
  <c r="AU279"/>
  <c r="BG279" s="1"/>
  <c r="AU271"/>
  <c r="AU263"/>
  <c r="BD263" s="1"/>
  <c r="AU255"/>
  <c r="AZ255" s="1"/>
  <c r="AU247"/>
  <c r="BE247" s="1"/>
  <c r="AU239"/>
  <c r="BI239" s="1"/>
  <c r="AU231"/>
  <c r="AZ231" s="1"/>
  <c r="AU223"/>
  <c r="BD223" s="1"/>
  <c r="AU215"/>
  <c r="BD215" s="1"/>
  <c r="AU207"/>
  <c r="AU199"/>
  <c r="BD199" s="1"/>
  <c r="AU191"/>
  <c r="AY191" s="1"/>
  <c r="AU183"/>
  <c r="AZ183" s="1"/>
  <c r="AU175"/>
  <c r="BI175" s="1"/>
  <c r="AU167"/>
  <c r="BH167" s="1"/>
  <c r="AU159"/>
  <c r="BH159" s="1"/>
  <c r="AU151"/>
  <c r="BI151" s="1"/>
  <c r="AU143"/>
  <c r="AU135"/>
  <c r="AY135" s="1"/>
  <c r="AU127"/>
  <c r="AY127" s="1"/>
  <c r="AU119"/>
  <c r="AU111"/>
  <c r="AZ111" s="1"/>
  <c r="AU103"/>
  <c r="BE103" s="1"/>
  <c r="AU95"/>
  <c r="AY95" s="1"/>
  <c r="AU87"/>
  <c r="BG87" s="1"/>
  <c r="AU79"/>
  <c r="AU71"/>
  <c r="BH71" s="1"/>
  <c r="FB657"/>
  <c r="ET657" s="1"/>
  <c r="FB649"/>
  <c r="EU649" s="1"/>
  <c r="FB633"/>
  <c r="EP633" s="1"/>
  <c r="FB625"/>
  <c r="EP625" s="1"/>
  <c r="FB617"/>
  <c r="EM617" s="1"/>
  <c r="FB609"/>
  <c r="ES609" s="1"/>
  <c r="FB601"/>
  <c r="FB593"/>
  <c r="EU593" s="1"/>
  <c r="FB585"/>
  <c r="EN585" s="1"/>
  <c r="FB577"/>
  <c r="EW577" s="1"/>
  <c r="FB569"/>
  <c r="EX569" s="1"/>
  <c r="FB561"/>
  <c r="EX561" s="1"/>
  <c r="FB553"/>
  <c r="EM553" s="1"/>
  <c r="FB545"/>
  <c r="EN545" s="1"/>
  <c r="FB537"/>
  <c r="FB529"/>
  <c r="EP529" s="1"/>
  <c r="FB521"/>
  <c r="EP521" s="1"/>
  <c r="FB513"/>
  <c r="EQ513" s="1"/>
  <c r="FB505"/>
  <c r="ER505" s="1"/>
  <c r="FB497"/>
  <c r="ES497" s="1"/>
  <c r="FB489"/>
  <c r="ET489" s="1"/>
  <c r="FB481"/>
  <c r="EU481" s="1"/>
  <c r="FB473"/>
  <c r="FB465"/>
  <c r="EQ465" s="1"/>
  <c r="FB457"/>
  <c r="EP457" s="1"/>
  <c r="FB449"/>
  <c r="EM449" s="1"/>
  <c r="FB441"/>
  <c r="EO441" s="1"/>
  <c r="FB433"/>
  <c r="ER433" s="1"/>
  <c r="FB425"/>
  <c r="EV425" s="1"/>
  <c r="FB417"/>
  <c r="EO417" s="1"/>
  <c r="FB409"/>
  <c r="FB401"/>
  <c r="EX401" s="1"/>
  <c r="FB393"/>
  <c r="EW393" s="1"/>
  <c r="FB385"/>
  <c r="ES385" s="1"/>
  <c r="FB377"/>
  <c r="EV377" s="1"/>
  <c r="FB369"/>
  <c r="ES369" s="1"/>
  <c r="FB361"/>
  <c r="EV361" s="1"/>
  <c r="FB353"/>
  <c r="ET353" s="1"/>
  <c r="FB345"/>
  <c r="FB337"/>
  <c r="EU337" s="1"/>
  <c r="FB329"/>
  <c r="EX329" s="1"/>
  <c r="FB321"/>
  <c r="EU321" s="1"/>
  <c r="FB313"/>
  <c r="EU313" s="1"/>
  <c r="FB305"/>
  <c r="EX305" s="1"/>
  <c r="FB297"/>
  <c r="EN297" s="1"/>
  <c r="FB289"/>
  <c r="EN289" s="1"/>
  <c r="FB281"/>
  <c r="EP281" s="1"/>
  <c r="FB273"/>
  <c r="EV273" s="1"/>
  <c r="FB265"/>
  <c r="EM265" s="1"/>
  <c r="FB257"/>
  <c r="EO257" s="1"/>
  <c r="FB249"/>
  <c r="EW249" s="1"/>
  <c r="FB241"/>
  <c r="ET241" s="1"/>
  <c r="FB233"/>
  <c r="EP233" s="1"/>
  <c r="FB225"/>
  <c r="EW225" s="1"/>
  <c r="FB217"/>
  <c r="FB209"/>
  <c r="EM209" s="1"/>
  <c r="FB201"/>
  <c r="FB193"/>
  <c r="EX193" s="1"/>
  <c r="FB185"/>
  <c r="ET185" s="1"/>
  <c r="FB177"/>
  <c r="ES177" s="1"/>
  <c r="FB169"/>
  <c r="ER169" s="1"/>
  <c r="FB161"/>
  <c r="EV161" s="1"/>
  <c r="FB153"/>
  <c r="FB145"/>
  <c r="EW145" s="1"/>
  <c r="FB137"/>
  <c r="EV137" s="1"/>
  <c r="FB129"/>
  <c r="EN129" s="1"/>
  <c r="FB121"/>
  <c r="EM121" s="1"/>
  <c r="FB113"/>
  <c r="EN113" s="1"/>
  <c r="FB105"/>
  <c r="EO105" s="1"/>
  <c r="FB97"/>
  <c r="EQ97" s="1"/>
  <c r="FB89"/>
  <c r="FB81"/>
  <c r="ET81" s="1"/>
  <c r="FB73"/>
  <c r="EW73" s="1"/>
  <c r="FB65"/>
  <c r="ET65" s="1"/>
  <c r="FB57"/>
  <c r="EN57" s="1"/>
  <c r="FB49"/>
  <c r="EM49" s="1"/>
  <c r="FB41"/>
  <c r="EM41" s="1"/>
  <c r="FB33"/>
  <c r="EW33" s="1"/>
  <c r="FB25"/>
  <c r="FB17"/>
  <c r="EP17" s="1"/>
  <c r="FB9"/>
  <c r="EP9" s="1"/>
  <c r="AD675"/>
  <c r="AD515"/>
  <c r="AD403"/>
  <c r="AD671"/>
  <c r="AD655"/>
  <c r="AD623"/>
  <c r="AD607"/>
  <c r="AD583"/>
  <c r="AD551"/>
  <c r="AD543"/>
  <c r="AD503"/>
  <c r="AD479"/>
  <c r="AD471"/>
  <c r="AD431"/>
  <c r="AD415"/>
  <c r="AD407"/>
  <c r="AD359"/>
  <c r="AD351"/>
  <c r="AD287"/>
  <c r="AD279"/>
  <c r="AD263"/>
  <c r="AD247"/>
  <c r="AD223"/>
  <c r="AD215"/>
  <c r="AD175"/>
  <c r="AD159"/>
  <c r="AD135"/>
  <c r="AD119"/>
  <c r="AD103"/>
  <c r="AD95"/>
  <c r="AD55"/>
  <c r="AD31"/>
  <c r="AD666"/>
  <c r="AD658"/>
  <c r="AD634"/>
  <c r="AD618"/>
  <c r="AD594"/>
  <c r="AD578"/>
  <c r="AD570"/>
  <c r="AD554"/>
  <c r="AD546"/>
  <c r="AD530"/>
  <c r="AD506"/>
  <c r="AD490"/>
  <c r="AD482"/>
  <c r="AD466"/>
  <c r="AD442"/>
  <c r="AD426"/>
  <c r="AD410"/>
  <c r="AD402"/>
  <c r="AD378"/>
  <c r="AD362"/>
  <c r="AD338"/>
  <c r="AD322"/>
  <c r="AD314"/>
  <c r="AD298"/>
  <c r="AD290"/>
  <c r="AD274"/>
  <c r="AD250"/>
  <c r="AD234"/>
  <c r="AD226"/>
  <c r="AD210"/>
  <c r="AD186"/>
  <c r="AD170"/>
  <c r="AD154"/>
  <c r="AD146"/>
  <c r="AD122"/>
  <c r="AD106"/>
  <c r="AD82"/>
  <c r="AD66"/>
  <c r="AD58"/>
  <c r="AD42"/>
  <c r="AD34"/>
  <c r="AD18"/>
  <c r="AD635"/>
  <c r="AD627"/>
  <c r="AD619"/>
  <c r="AD611"/>
  <c r="AD595"/>
  <c r="AD571"/>
  <c r="AD563"/>
  <c r="AD555"/>
  <c r="AD547"/>
  <c r="AD531"/>
  <c r="AD507"/>
  <c r="AD499"/>
  <c r="AD491"/>
  <c r="AD475"/>
  <c r="AD467"/>
  <c r="AD443"/>
  <c r="AD435"/>
  <c r="AD427"/>
  <c r="AD387"/>
  <c r="AD379"/>
  <c r="AD371"/>
  <c r="AD363"/>
  <c r="AD347"/>
  <c r="AD339"/>
  <c r="AD323"/>
  <c r="AD315"/>
  <c r="AD307"/>
  <c r="AD299"/>
  <c r="AD283"/>
  <c r="AD267"/>
  <c r="AD251"/>
  <c r="AD243"/>
  <c r="AD235"/>
  <c r="AD211"/>
  <c r="AD203"/>
  <c r="AD187"/>
  <c r="AD179"/>
  <c r="AD171"/>
  <c r="AD163"/>
  <c r="AD147"/>
  <c r="AD131"/>
  <c r="AD123"/>
  <c r="AD115"/>
  <c r="AD107"/>
  <c r="FB334"/>
  <c r="FB326"/>
  <c r="EX326" s="1"/>
  <c r="FB318"/>
  <c r="EO318" s="1"/>
  <c r="FB310"/>
  <c r="EW310" s="1"/>
  <c r="FB302"/>
  <c r="EX302" s="1"/>
  <c r="FB294"/>
  <c r="EX294" s="1"/>
  <c r="FB286"/>
  <c r="EP286" s="1"/>
  <c r="FB278"/>
  <c r="EP278" s="1"/>
  <c r="FB270"/>
  <c r="FB262"/>
  <c r="EU262" s="1"/>
  <c r="FB254"/>
  <c r="EP254" s="1"/>
  <c r="FB246"/>
  <c r="EP246" s="1"/>
  <c r="FB238"/>
  <c r="EM238" s="1"/>
  <c r="FB230"/>
  <c r="EP230" s="1"/>
  <c r="FB222"/>
  <c r="EW222" s="1"/>
  <c r="FB214"/>
  <c r="EP214" s="1"/>
  <c r="FB206"/>
  <c r="FB198"/>
  <c r="EW198" s="1"/>
  <c r="FB190"/>
  <c r="EP190" s="1"/>
  <c r="FB182"/>
  <c r="ET182" s="1"/>
  <c r="FB174"/>
  <c r="EU174" s="1"/>
  <c r="FB166"/>
  <c r="EV166" s="1"/>
  <c r="FB158"/>
  <c r="EP158" s="1"/>
  <c r="FB150"/>
  <c r="EX150" s="1"/>
  <c r="FB142"/>
  <c r="FB134"/>
  <c r="EQ134" s="1"/>
  <c r="FB126"/>
  <c r="EP126" s="1"/>
  <c r="FB118"/>
  <c r="EP118" s="1"/>
  <c r="AD665"/>
  <c r="AD649"/>
  <c r="AD593"/>
  <c r="AD577"/>
  <c r="AD569"/>
  <c r="AD513"/>
  <c r="AD505"/>
  <c r="AD473"/>
  <c r="AD465"/>
  <c r="AD433"/>
  <c r="AD393"/>
  <c r="AD385"/>
  <c r="AD345"/>
  <c r="AD337"/>
  <c r="AD321"/>
  <c r="AD313"/>
  <c r="AD281"/>
  <c r="AD257"/>
  <c r="AD99"/>
  <c r="AD83"/>
  <c r="AD59"/>
  <c r="AD51"/>
  <c r="AD43"/>
  <c r="AD11"/>
  <c r="AD193"/>
  <c r="AD185"/>
  <c r="AD153"/>
  <c r="AD129"/>
  <c r="AD113"/>
  <c r="AD105"/>
  <c r="AD89"/>
  <c r="AD81"/>
  <c r="AD41"/>
  <c r="AD9"/>
  <c r="AD640"/>
  <c r="AD632"/>
  <c r="AD608"/>
  <c r="AD568"/>
  <c r="AD552"/>
  <c r="AD544"/>
  <c r="AD528"/>
  <c r="AD520"/>
  <c r="AD480"/>
  <c r="AD464"/>
  <c r="AD456"/>
  <c r="AD440"/>
  <c r="AD384"/>
  <c r="AD376"/>
  <c r="AD352"/>
  <c r="AD336"/>
  <c r="AD296"/>
  <c r="AD288"/>
  <c r="AD272"/>
  <c r="AD264"/>
  <c r="AD208"/>
  <c r="AD200"/>
  <c r="AD184"/>
  <c r="AD128"/>
  <c r="AD120"/>
  <c r="AD96"/>
  <c r="AD56"/>
  <c r="AD40"/>
  <c r="AD32"/>
  <c r="AD16"/>
  <c r="AD8"/>
  <c r="AD669"/>
  <c r="AD653"/>
  <c r="AD645"/>
  <c r="AD637"/>
  <c r="AD629"/>
  <c r="AD621"/>
  <c r="AD613"/>
  <c r="AD605"/>
  <c r="AD597"/>
  <c r="AD581"/>
  <c r="AD573"/>
  <c r="AD565"/>
  <c r="AD557"/>
  <c r="AD549"/>
  <c r="AD541"/>
  <c r="AD533"/>
  <c r="AD517"/>
  <c r="AD509"/>
  <c r="AD501"/>
  <c r="AD485"/>
  <c r="AD477"/>
  <c r="AD469"/>
  <c r="AD461"/>
  <c r="AD453"/>
  <c r="AD445"/>
  <c r="AD437"/>
  <c r="AD421"/>
  <c r="AD413"/>
  <c r="AD389"/>
  <c r="AD381"/>
  <c r="AD373"/>
  <c r="AD365"/>
  <c r="AD357"/>
  <c r="AD349"/>
  <c r="AD325"/>
  <c r="AD317"/>
  <c r="AD293"/>
  <c r="AD285"/>
  <c r="AD277"/>
  <c r="AD269"/>
  <c r="AD261"/>
  <c r="AD253"/>
  <c r="AD229"/>
  <c r="AD221"/>
  <c r="AD205"/>
  <c r="AD197"/>
  <c r="AD189"/>
  <c r="AD181"/>
  <c r="AD173"/>
  <c r="AD165"/>
  <c r="AD157"/>
  <c r="AD141"/>
  <c r="AD133"/>
  <c r="AD125"/>
  <c r="AD117"/>
  <c r="AD109"/>
  <c r="AD101"/>
  <c r="AD93"/>
  <c r="AD85"/>
  <c r="AD69"/>
  <c r="AD61"/>
  <c r="AD53"/>
  <c r="AD45"/>
  <c r="AD37"/>
  <c r="AD29"/>
  <c r="AD21"/>
  <c r="AD13"/>
  <c r="AD5"/>
  <c r="AU12"/>
  <c r="AZ12" s="1"/>
  <c r="AU63"/>
  <c r="AY63" s="1"/>
  <c r="AU55"/>
  <c r="BE55" s="1"/>
  <c r="AU47"/>
  <c r="BD47" s="1"/>
  <c r="AU39"/>
  <c r="BB39" s="1"/>
  <c r="AU31"/>
  <c r="BJ31" s="1"/>
  <c r="AU23"/>
  <c r="AU15"/>
  <c r="BH15" s="1"/>
  <c r="FB496"/>
  <c r="ER496" s="1"/>
  <c r="FB288"/>
  <c r="EM288" s="1"/>
  <c r="FB216"/>
  <c r="EX216" s="1"/>
  <c r="AU675"/>
  <c r="BC675" s="1"/>
  <c r="AU667"/>
  <c r="BB667" s="1"/>
  <c r="AU659"/>
  <c r="BA659" s="1"/>
  <c r="AU651"/>
  <c r="BF651" s="1"/>
  <c r="AU643"/>
  <c r="BA643" s="1"/>
  <c r="AU635"/>
  <c r="BI635" s="1"/>
  <c r="AU627"/>
  <c r="BC627" s="1"/>
  <c r="AU619"/>
  <c r="BD619" s="1"/>
  <c r="AU611"/>
  <c r="BA611" s="1"/>
  <c r="AU603"/>
  <c r="BH603" s="1"/>
  <c r="AU595"/>
  <c r="BA595" s="1"/>
  <c r="AU587"/>
  <c r="BE587" s="1"/>
  <c r="AU579"/>
  <c r="BH579" s="1"/>
  <c r="AU571"/>
  <c r="BF571" s="1"/>
  <c r="AU563"/>
  <c r="BA563" s="1"/>
  <c r="AU555"/>
  <c r="BD555" s="1"/>
  <c r="AU547"/>
  <c r="AZ547" s="1"/>
  <c r="AU539"/>
  <c r="BE539" s="1"/>
  <c r="AU531"/>
  <c r="BJ531" s="1"/>
  <c r="AU523"/>
  <c r="BB523" s="1"/>
  <c r="AU515"/>
  <c r="AY515" s="1"/>
  <c r="AU507"/>
  <c r="BG507" s="1"/>
  <c r="AU499"/>
  <c r="AZ499" s="1"/>
  <c r="AU491"/>
  <c r="AZ491" s="1"/>
  <c r="AU483"/>
  <c r="BI483" s="1"/>
  <c r="AU475"/>
  <c r="BJ475" s="1"/>
  <c r="AU467"/>
  <c r="BC467" s="1"/>
  <c r="AU459"/>
  <c r="AY459" s="1"/>
  <c r="AU451"/>
  <c r="BB451" s="1"/>
  <c r="AU443"/>
  <c r="BH443" s="1"/>
  <c r="AU435"/>
  <c r="BD435" s="1"/>
  <c r="AU427"/>
  <c r="BA427" s="1"/>
  <c r="AU419"/>
  <c r="BJ419" s="1"/>
  <c r="AU411"/>
  <c r="BF411" s="1"/>
  <c r="AU403"/>
  <c r="BD403" s="1"/>
  <c r="AU395"/>
  <c r="BD395" s="1"/>
  <c r="AU387"/>
  <c r="AZ387" s="1"/>
  <c r="AU379"/>
  <c r="BI379" s="1"/>
  <c r="AU371"/>
  <c r="AZ371" s="1"/>
  <c r="AU363"/>
  <c r="BH363" s="1"/>
  <c r="AU355"/>
  <c r="AZ355" s="1"/>
  <c r="AU347"/>
  <c r="BB347" s="1"/>
  <c r="AU339"/>
  <c r="BJ339" s="1"/>
  <c r="AU331"/>
  <c r="BC331" s="1"/>
  <c r="AU323"/>
  <c r="AZ323" s="1"/>
  <c r="AU315"/>
  <c r="BJ315" s="1"/>
  <c r="AU307"/>
  <c r="BB307" s="1"/>
  <c r="AU299"/>
  <c r="BA299" s="1"/>
  <c r="AU291"/>
  <c r="BJ291" s="1"/>
  <c r="AU283"/>
  <c r="BG283" s="1"/>
  <c r="AU275"/>
  <c r="AY275" s="1"/>
  <c r="AU267"/>
  <c r="BF267" s="1"/>
  <c r="AU259"/>
  <c r="BC259" s="1"/>
  <c r="AU251"/>
  <c r="BG251" s="1"/>
  <c r="AU243"/>
  <c r="BI243" s="1"/>
  <c r="AU235"/>
  <c r="BA235" s="1"/>
  <c r="AU227"/>
  <c r="AY227" s="1"/>
  <c r="AU219"/>
  <c r="AY219" s="1"/>
  <c r="AU211"/>
  <c r="BA211" s="1"/>
  <c r="AU203"/>
  <c r="BH203" s="1"/>
  <c r="AU195"/>
  <c r="BB195" s="1"/>
  <c r="AU187"/>
  <c r="BI187" s="1"/>
  <c r="AU179"/>
  <c r="BE179" s="1"/>
  <c r="AU171"/>
  <c r="BF171" s="1"/>
  <c r="AU163"/>
  <c r="BE163" s="1"/>
  <c r="AU155"/>
  <c r="AY155" s="1"/>
  <c r="AU147"/>
  <c r="BC147" s="1"/>
  <c r="AU139"/>
  <c r="AU131"/>
  <c r="BA131" s="1"/>
  <c r="AU123"/>
  <c r="AY123" s="1"/>
  <c r="AU115"/>
  <c r="BF115" s="1"/>
  <c r="AU107"/>
  <c r="BJ107" s="1"/>
  <c r="AU99"/>
  <c r="AY99" s="1"/>
  <c r="AU91"/>
  <c r="AY91" s="1"/>
  <c r="AU83"/>
  <c r="BI83" s="1"/>
  <c r="AU75"/>
  <c r="BI75" s="1"/>
  <c r="AU67"/>
  <c r="BI67" s="1"/>
  <c r="AU59"/>
  <c r="BF59" s="1"/>
  <c r="AU51"/>
  <c r="BC51" s="1"/>
  <c r="AU43"/>
  <c r="BF43" s="1"/>
  <c r="AU35"/>
  <c r="AY35" s="1"/>
  <c r="AU27"/>
  <c r="AY27" s="1"/>
  <c r="AU19"/>
  <c r="BD19" s="1"/>
  <c r="AU672"/>
  <c r="BB672" s="1"/>
  <c r="AU664"/>
  <c r="AZ664" s="1"/>
  <c r="AU656"/>
  <c r="AU648"/>
  <c r="BE648" s="1"/>
  <c r="AU640"/>
  <c r="BB640" s="1"/>
  <c r="AU632"/>
  <c r="BC632" s="1"/>
  <c r="AU624"/>
  <c r="BC624" s="1"/>
  <c r="AU616"/>
  <c r="BB616" s="1"/>
  <c r="AU608"/>
  <c r="BC608" s="1"/>
  <c r="AU600"/>
  <c r="BC600" s="1"/>
  <c r="AU592"/>
  <c r="BA592" s="1"/>
  <c r="AU584"/>
  <c r="BD584" s="1"/>
  <c r="AU576"/>
  <c r="AZ576" s="1"/>
  <c r="AU568"/>
  <c r="BC568" s="1"/>
  <c r="AU560"/>
  <c r="BH560" s="1"/>
  <c r="AU552"/>
  <c r="BI552" s="1"/>
  <c r="AU544"/>
  <c r="BH544" s="1"/>
  <c r="AU536"/>
  <c r="BC536" s="1"/>
  <c r="AU528"/>
  <c r="AU520"/>
  <c r="BJ520" s="1"/>
  <c r="AU512"/>
  <c r="BD512" s="1"/>
  <c r="AU504"/>
  <c r="BB504" s="1"/>
  <c r="AU496"/>
  <c r="BD496" s="1"/>
  <c r="AU488"/>
  <c r="BE488" s="1"/>
  <c r="AU480"/>
  <c r="BD480" s="1"/>
  <c r="AU472"/>
  <c r="BB472" s="1"/>
  <c r="AU464"/>
  <c r="AU456"/>
  <c r="AY456" s="1"/>
  <c r="AU448"/>
  <c r="BG448" s="1"/>
  <c r="AU440"/>
  <c r="BA440" s="1"/>
  <c r="AU432"/>
  <c r="BD432" s="1"/>
  <c r="AU424"/>
  <c r="BB424" s="1"/>
  <c r="AU416"/>
  <c r="BC416" s="1"/>
  <c r="AU408"/>
  <c r="BF408" s="1"/>
  <c r="AU400"/>
  <c r="AU392"/>
  <c r="BI392" s="1"/>
  <c r="AU384"/>
  <c r="BB384" s="1"/>
  <c r="AU376"/>
  <c r="AZ376" s="1"/>
  <c r="AU368"/>
  <c r="BD368" s="1"/>
  <c r="AU360"/>
  <c r="BJ360" s="1"/>
  <c r="AU352"/>
  <c r="BI352" s="1"/>
  <c r="AU344"/>
  <c r="AY344" s="1"/>
  <c r="AU336"/>
  <c r="AU328"/>
  <c r="BC328" s="1"/>
  <c r="AU320"/>
  <c r="BA320" s="1"/>
  <c r="AU312"/>
  <c r="BD312" s="1"/>
  <c r="AU304"/>
  <c r="BD304" s="1"/>
  <c r="AU296"/>
  <c r="BG296" s="1"/>
  <c r="AU288"/>
  <c r="BI288" s="1"/>
  <c r="AU280"/>
  <c r="BD280" s="1"/>
  <c r="AU272"/>
  <c r="AU264"/>
  <c r="AU256"/>
  <c r="BF256" s="1"/>
  <c r="AU248"/>
  <c r="BF248" s="1"/>
  <c r="AU240"/>
  <c r="BD240" s="1"/>
  <c r="AU232"/>
  <c r="BA232" s="1"/>
  <c r="AU224"/>
  <c r="AY224" s="1"/>
  <c r="AU216"/>
  <c r="AY216" s="1"/>
  <c r="AU208"/>
  <c r="AU200"/>
  <c r="AU192"/>
  <c r="BI192" s="1"/>
  <c r="AU184"/>
  <c r="BF184" s="1"/>
  <c r="AU176"/>
  <c r="BG176" s="1"/>
  <c r="AU168"/>
  <c r="BB168" s="1"/>
  <c r="AU160"/>
  <c r="BG160" s="1"/>
  <c r="AU152"/>
  <c r="BD152" s="1"/>
  <c r="AU144"/>
  <c r="BG144" s="1"/>
  <c r="AU136"/>
  <c r="AU128"/>
  <c r="BJ128" s="1"/>
  <c r="AU120"/>
  <c r="BD120" s="1"/>
  <c r="AU112"/>
  <c r="BF112" s="1"/>
  <c r="AU104"/>
  <c r="AZ104" s="1"/>
  <c r="AU96"/>
  <c r="AY96" s="1"/>
  <c r="AU88"/>
  <c r="BA88" s="1"/>
  <c r="AU80"/>
  <c r="AU72"/>
  <c r="BE72" s="1"/>
  <c r="AU64"/>
  <c r="BH64" s="1"/>
  <c r="AU56"/>
  <c r="BI56" s="1"/>
  <c r="AU48"/>
  <c r="BF48" s="1"/>
  <c r="AU40"/>
  <c r="BI40" s="1"/>
  <c r="AU32"/>
  <c r="AY32" s="1"/>
  <c r="AU24"/>
  <c r="AY24" s="1"/>
  <c r="AU16"/>
  <c r="AU8"/>
  <c r="AY8" s="1"/>
  <c r="FB579"/>
  <c r="EQ579" s="1"/>
  <c r="FB427"/>
  <c r="EU427" s="1"/>
  <c r="FB387"/>
  <c r="ES387" s="1"/>
  <c r="FB331"/>
  <c r="EX331" s="1"/>
  <c r="FB299"/>
  <c r="EW299" s="1"/>
  <c r="FB267"/>
  <c r="EP267" s="1"/>
  <c r="FB259"/>
  <c r="EM259" s="1"/>
  <c r="FB420"/>
  <c r="FB637"/>
  <c r="EN637" s="1"/>
  <c r="FB573"/>
  <c r="EV573" s="1"/>
  <c r="FB565"/>
  <c r="EW565" s="1"/>
  <c r="FB413"/>
  <c r="EV413" s="1"/>
  <c r="FB317"/>
  <c r="FB261"/>
  <c r="EQ261" s="1"/>
  <c r="FB197"/>
  <c r="EU197" s="1"/>
  <c r="FB181"/>
  <c r="EP181" s="1"/>
  <c r="FB157"/>
  <c r="EM157" s="1"/>
  <c r="FB133"/>
  <c r="EQ133" s="1"/>
  <c r="FB117"/>
  <c r="ES117" s="1"/>
  <c r="FB93"/>
  <c r="EQ93" s="1"/>
  <c r="FB53"/>
  <c r="FB21"/>
  <c r="FB110"/>
  <c r="EN110" s="1"/>
  <c r="FB102"/>
  <c r="EN102" s="1"/>
  <c r="FB94"/>
  <c r="EP94" s="1"/>
  <c r="FB86"/>
  <c r="EX86" s="1"/>
  <c r="FB78"/>
  <c r="EW78" s="1"/>
  <c r="FB70"/>
  <c r="EN70" s="1"/>
  <c r="FB62"/>
  <c r="EN62" s="1"/>
  <c r="FB54"/>
  <c r="EW54" s="1"/>
  <c r="FB46"/>
  <c r="EV46" s="1"/>
  <c r="FB38"/>
  <c r="EX38" s="1"/>
  <c r="FB30"/>
  <c r="EP30" s="1"/>
  <c r="FB22"/>
  <c r="EP22" s="1"/>
  <c r="FB14"/>
  <c r="EU14" s="1"/>
  <c r="FB6"/>
  <c r="EP377"/>
  <c r="FB432"/>
  <c r="ET432" s="1"/>
  <c r="FB280"/>
  <c r="FB668"/>
  <c r="FB660"/>
  <c r="ET660" s="1"/>
  <c r="FB652"/>
  <c r="EU652" s="1"/>
  <c r="FB644"/>
  <c r="EX644" s="1"/>
  <c r="FB636"/>
  <c r="EM636" s="1"/>
  <c r="FB628"/>
  <c r="EM628" s="1"/>
  <c r="FB620"/>
  <c r="EQ620" s="1"/>
  <c r="FB612"/>
  <c r="EM612" s="1"/>
  <c r="FB604"/>
  <c r="EO604" s="1"/>
  <c r="FB596"/>
  <c r="EV596" s="1"/>
  <c r="FB588"/>
  <c r="EO588" s="1"/>
  <c r="FB580"/>
  <c r="EU580" s="1"/>
  <c r="FB572"/>
  <c r="EW572" s="1"/>
  <c r="FB564"/>
  <c r="ET564" s="1"/>
  <c r="FB556"/>
  <c r="EU556" s="1"/>
  <c r="FB548"/>
  <c r="FB540"/>
  <c r="ER540" s="1"/>
  <c r="FB532"/>
  <c r="EM532" s="1"/>
  <c r="FB524"/>
  <c r="ES524" s="1"/>
  <c r="FB516"/>
  <c r="ES516" s="1"/>
  <c r="FB508"/>
  <c r="EV508" s="1"/>
  <c r="FB500"/>
  <c r="ES500" s="1"/>
  <c r="FB492"/>
  <c r="EW492" s="1"/>
  <c r="FB484"/>
  <c r="EW484" s="1"/>
  <c r="FB476"/>
  <c r="EO476" s="1"/>
  <c r="FB468"/>
  <c r="EM468" s="1"/>
  <c r="FB460"/>
  <c r="EV460" s="1"/>
  <c r="FB452"/>
  <c r="EU452" s="1"/>
  <c r="FB444"/>
  <c r="EV444" s="1"/>
  <c r="FB436"/>
  <c r="EW436" s="1"/>
  <c r="FB428"/>
  <c r="EO428" s="1"/>
  <c r="FB412"/>
  <c r="FB404"/>
  <c r="ES404" s="1"/>
  <c r="FB396"/>
  <c r="EN396" s="1"/>
  <c r="FB388"/>
  <c r="EM388" s="1"/>
  <c r="FB380"/>
  <c r="EM380" s="1"/>
  <c r="FB372"/>
  <c r="ES372" s="1"/>
  <c r="FB364"/>
  <c r="EO364" s="1"/>
  <c r="FB356"/>
  <c r="EP356" s="1"/>
  <c r="FB348"/>
  <c r="FB340"/>
  <c r="EM340" s="1"/>
  <c r="FB332"/>
  <c r="EV332" s="1"/>
  <c r="FB324"/>
  <c r="EP324" s="1"/>
  <c r="FB316"/>
  <c r="EU316" s="1"/>
  <c r="FB308"/>
  <c r="EX308" s="1"/>
  <c r="FB300"/>
  <c r="EP300" s="1"/>
  <c r="FB292"/>
  <c r="EQ292" s="1"/>
  <c r="FB284"/>
  <c r="EP284" s="1"/>
  <c r="FB276"/>
  <c r="EX276" s="1"/>
  <c r="FB268"/>
  <c r="EV268" s="1"/>
  <c r="FB260"/>
  <c r="EN260" s="1"/>
  <c r="FB252"/>
  <c r="EW252" s="1"/>
  <c r="FB244"/>
  <c r="EX244" s="1"/>
  <c r="FB236"/>
  <c r="EV236" s="1"/>
  <c r="FB228"/>
  <c r="FB220"/>
  <c r="ET220" s="1"/>
  <c r="FB212"/>
  <c r="EP212" s="1"/>
  <c r="FB204"/>
  <c r="ES204" s="1"/>
  <c r="FB196"/>
  <c r="EW196" s="1"/>
  <c r="FB188"/>
  <c r="EN188" s="1"/>
  <c r="FB180"/>
  <c r="EX180" s="1"/>
  <c r="FB172"/>
  <c r="EP172" s="1"/>
  <c r="FB164"/>
  <c r="FB156"/>
  <c r="FB148"/>
  <c r="EM148" s="1"/>
  <c r="FB140"/>
  <c r="EV140" s="1"/>
  <c r="FB132"/>
  <c r="EN132" s="1"/>
  <c r="FB124"/>
  <c r="ES124" s="1"/>
  <c r="FB116"/>
  <c r="ER116" s="1"/>
  <c r="FB108"/>
  <c r="EX108" s="1"/>
  <c r="FB100"/>
  <c r="EV100" s="1"/>
  <c r="FB92"/>
  <c r="EO92" s="1"/>
  <c r="FB84"/>
  <c r="EP84" s="1"/>
  <c r="FB76"/>
  <c r="EQ76" s="1"/>
  <c r="FB68"/>
  <c r="EW68" s="1"/>
  <c r="FB60"/>
  <c r="EN60" s="1"/>
  <c r="FB52"/>
  <c r="ER52" s="1"/>
  <c r="FB44"/>
  <c r="EV44" s="1"/>
  <c r="FB36"/>
  <c r="EQ36" s="1"/>
  <c r="FB28"/>
  <c r="FB20"/>
  <c r="EO20" s="1"/>
  <c r="FB12"/>
  <c r="ET12" s="1"/>
  <c r="FB4"/>
  <c r="EM4" s="1"/>
  <c r="FB544"/>
  <c r="EM544" s="1"/>
  <c r="FB344"/>
  <c r="ES344" s="1"/>
  <c r="FB445"/>
  <c r="EU445" s="1"/>
  <c r="FB672"/>
  <c r="ET672" s="1"/>
  <c r="FB464"/>
  <c r="EM464" s="1"/>
  <c r="FB352"/>
  <c r="ES352" s="1"/>
  <c r="FB312"/>
  <c r="EP312" s="1"/>
  <c r="FB323"/>
  <c r="EQ323" s="1"/>
  <c r="FB651"/>
  <c r="FB619"/>
  <c r="EV619" s="1"/>
  <c r="FB587"/>
  <c r="EN587" s="1"/>
  <c r="FB555"/>
  <c r="EP555" s="1"/>
  <c r="FB523"/>
  <c r="FB467"/>
  <c r="FB403"/>
  <c r="EQ403" s="1"/>
  <c r="FB339"/>
  <c r="EN339" s="1"/>
  <c r="FB291"/>
  <c r="EU291" s="1"/>
  <c r="FB227"/>
  <c r="EP227" s="1"/>
  <c r="FB139"/>
  <c r="ER139" s="1"/>
  <c r="FB107"/>
  <c r="EM107" s="1"/>
  <c r="FB75"/>
  <c r="ES75" s="1"/>
  <c r="FB43"/>
  <c r="FB11"/>
  <c r="EV11" s="1"/>
  <c r="FB611"/>
  <c r="ER611" s="1"/>
  <c r="FB645"/>
  <c r="FB381"/>
  <c r="EW381" s="1"/>
  <c r="FB349"/>
  <c r="ES349" s="1"/>
  <c r="FB221"/>
  <c r="ET221" s="1"/>
  <c r="EN197"/>
  <c r="FB85"/>
  <c r="EO85" s="1"/>
  <c r="FB483"/>
  <c r="FB83"/>
  <c r="FB659"/>
  <c r="FB595"/>
  <c r="EU595" s="1"/>
  <c r="FB547"/>
  <c r="FB515"/>
  <c r="EN515" s="1"/>
  <c r="FB363"/>
  <c r="ET363" s="1"/>
  <c r="FB147"/>
  <c r="EQ147" s="1"/>
  <c r="FB629"/>
  <c r="EQ629" s="1"/>
  <c r="FB2"/>
  <c r="ER2" s="1"/>
  <c r="FB669"/>
  <c r="EN669" s="1"/>
  <c r="FB661"/>
  <c r="FB653"/>
  <c r="EX653" s="1"/>
  <c r="FB621"/>
  <c r="ER621" s="1"/>
  <c r="FB613"/>
  <c r="EO613" s="1"/>
  <c r="FB605"/>
  <c r="EP605" s="1"/>
  <c r="FB597"/>
  <c r="EU597" s="1"/>
  <c r="FB589"/>
  <c r="EV589" s="1"/>
  <c r="FB581"/>
  <c r="EU581" s="1"/>
  <c r="FB557"/>
  <c r="FB549"/>
  <c r="FB541"/>
  <c r="EU541" s="1"/>
  <c r="FB533"/>
  <c r="ER533" s="1"/>
  <c r="FB525"/>
  <c r="ES525" s="1"/>
  <c r="FB517"/>
  <c r="EP517" s="1"/>
  <c r="FB509"/>
  <c r="EQ509" s="1"/>
  <c r="FB501"/>
  <c r="ET501" s="1"/>
  <c r="FB493"/>
  <c r="FB485"/>
  <c r="ES485" s="1"/>
  <c r="FB477"/>
  <c r="ET477" s="1"/>
  <c r="FB469"/>
  <c r="EU469" s="1"/>
  <c r="FB461"/>
  <c r="ER461" s="1"/>
  <c r="FB453"/>
  <c r="ES453" s="1"/>
  <c r="FB437"/>
  <c r="EO437" s="1"/>
  <c r="FB429"/>
  <c r="FB421"/>
  <c r="EP421" s="1"/>
  <c r="FB405"/>
  <c r="FB397"/>
  <c r="EO397" s="1"/>
  <c r="FB389"/>
  <c r="EW389" s="1"/>
  <c r="FB373"/>
  <c r="EO373" s="1"/>
  <c r="FB365"/>
  <c r="ER365" s="1"/>
  <c r="FB357"/>
  <c r="EV357" s="1"/>
  <c r="FB341"/>
  <c r="EU341" s="1"/>
  <c r="FB333"/>
  <c r="FB325"/>
  <c r="FB309"/>
  <c r="EQ309" s="1"/>
  <c r="FB301"/>
  <c r="EO301" s="1"/>
  <c r="FB293"/>
  <c r="ER293" s="1"/>
  <c r="FB285"/>
  <c r="EO285" s="1"/>
  <c r="FB277"/>
  <c r="ES277" s="1"/>
  <c r="FB269"/>
  <c r="FB253"/>
  <c r="EO253" s="1"/>
  <c r="FB245"/>
  <c r="FB237"/>
  <c r="EP237" s="1"/>
  <c r="FB229"/>
  <c r="EQ229" s="1"/>
  <c r="FB213"/>
  <c r="EV213" s="1"/>
  <c r="FB205"/>
  <c r="EV205" s="1"/>
  <c r="FB189"/>
  <c r="EU189" s="1"/>
  <c r="FB173"/>
  <c r="EV173" s="1"/>
  <c r="FB165"/>
  <c r="FB149"/>
  <c r="EM149" s="1"/>
  <c r="FB141"/>
  <c r="EW141" s="1"/>
  <c r="FB125"/>
  <c r="EN125" s="1"/>
  <c r="FB109"/>
  <c r="EW109" s="1"/>
  <c r="FB101"/>
  <c r="EO101" s="1"/>
  <c r="FB77"/>
  <c r="ER77" s="1"/>
  <c r="FB69"/>
  <c r="FB61"/>
  <c r="FB45"/>
  <c r="EO45" s="1"/>
  <c r="FB37"/>
  <c r="EV37" s="1"/>
  <c r="FB29"/>
  <c r="EM29" s="1"/>
  <c r="FB13"/>
  <c r="EO13" s="1"/>
  <c r="FB5"/>
  <c r="EV5" s="1"/>
  <c r="FB664"/>
  <c r="ER664" s="1"/>
  <c r="FB656"/>
  <c r="FB648"/>
  <c r="ER648" s="1"/>
  <c r="FB640"/>
  <c r="EN640" s="1"/>
  <c r="FB632"/>
  <c r="EO632" s="1"/>
  <c r="FB624"/>
  <c r="FB616"/>
  <c r="EW616" s="1"/>
  <c r="FB600"/>
  <c r="EQ600" s="1"/>
  <c r="FB584"/>
  <c r="EV584" s="1"/>
  <c r="FB576"/>
  <c r="EW576" s="1"/>
  <c r="FB568"/>
  <c r="EM568" s="1"/>
  <c r="FB560"/>
  <c r="EW560" s="1"/>
  <c r="FB552"/>
  <c r="EW552" s="1"/>
  <c r="FB536"/>
  <c r="FB520"/>
  <c r="EV520" s="1"/>
  <c r="FB512"/>
  <c r="EO512" s="1"/>
  <c r="FB504"/>
  <c r="EQ504" s="1"/>
  <c r="FB488"/>
  <c r="FB480"/>
  <c r="ER480" s="1"/>
  <c r="FB472"/>
  <c r="ES472" s="1"/>
  <c r="FB456"/>
  <c r="FB448"/>
  <c r="ES448" s="1"/>
  <c r="FB440"/>
  <c r="EO440" s="1"/>
  <c r="FB424"/>
  <c r="EO424" s="1"/>
  <c r="FB416"/>
  <c r="EQ416" s="1"/>
  <c r="FB408"/>
  <c r="EP408" s="1"/>
  <c r="FB400"/>
  <c r="EO400" s="1"/>
  <c r="FB392"/>
  <c r="ET392" s="1"/>
  <c r="FB384"/>
  <c r="EW384" s="1"/>
  <c r="FB376"/>
  <c r="ES376" s="1"/>
  <c r="FB368"/>
  <c r="EW368" s="1"/>
  <c r="FB360"/>
  <c r="EN360" s="1"/>
  <c r="FB336"/>
  <c r="FB328"/>
  <c r="FB320"/>
  <c r="EW320" s="1"/>
  <c r="FB304"/>
  <c r="EO304" s="1"/>
  <c r="FB296"/>
  <c r="EN296" s="1"/>
  <c r="FB272"/>
  <c r="EV272" s="1"/>
  <c r="FB264"/>
  <c r="EM264" s="1"/>
  <c r="FB256"/>
  <c r="EQ256" s="1"/>
  <c r="FB240"/>
  <c r="EQ240" s="1"/>
  <c r="FB232"/>
  <c r="EQ232" s="1"/>
  <c r="FB224"/>
  <c r="ER224" s="1"/>
  <c r="FB208"/>
  <c r="EO208" s="1"/>
  <c r="FB200"/>
  <c r="EW200" s="1"/>
  <c r="FB192"/>
  <c r="EU192" s="1"/>
  <c r="FB184"/>
  <c r="ER184" s="1"/>
  <c r="FB176"/>
  <c r="EM176" s="1"/>
  <c r="FB168"/>
  <c r="EP168" s="1"/>
  <c r="FB160"/>
  <c r="EV160" s="1"/>
  <c r="FB152"/>
  <c r="EM152" s="1"/>
  <c r="FB144"/>
  <c r="EU144" s="1"/>
  <c r="FB136"/>
  <c r="EN136" s="1"/>
  <c r="FB128"/>
  <c r="EU128" s="1"/>
  <c r="FB112"/>
  <c r="EQ112" s="1"/>
  <c r="FB104"/>
  <c r="EV104" s="1"/>
  <c r="FB96"/>
  <c r="ET96" s="1"/>
  <c r="FB88"/>
  <c r="FB80"/>
  <c r="ES80" s="1"/>
  <c r="FB72"/>
  <c r="EU72" s="1"/>
  <c r="FB64"/>
  <c r="ER64" s="1"/>
  <c r="FB48"/>
  <c r="FB40"/>
  <c r="EV40" s="1"/>
  <c r="FB32"/>
  <c r="EQ32" s="1"/>
  <c r="FB16"/>
  <c r="ES16" s="1"/>
  <c r="FB8"/>
  <c r="FB673"/>
  <c r="EP673" s="1"/>
  <c r="FB665"/>
  <c r="FB641"/>
  <c r="FB674"/>
  <c r="FB666"/>
  <c r="FB658"/>
  <c r="EN658" s="1"/>
  <c r="FB650"/>
  <c r="EW650" s="1"/>
  <c r="FB642"/>
  <c r="EW642" s="1"/>
  <c r="FB634"/>
  <c r="EO634" s="1"/>
  <c r="FB626"/>
  <c r="EQ626" s="1"/>
  <c r="FB618"/>
  <c r="ER618" s="1"/>
  <c r="FB610"/>
  <c r="FB602"/>
  <c r="EO602" s="1"/>
  <c r="FB594"/>
  <c r="ES594" s="1"/>
  <c r="FB586"/>
  <c r="ER586" s="1"/>
  <c r="FB578"/>
  <c r="EQ578" s="1"/>
  <c r="FB570"/>
  <c r="ER570" s="1"/>
  <c r="FB562"/>
  <c r="EW562" s="1"/>
  <c r="FB554"/>
  <c r="EO554" s="1"/>
  <c r="FB546"/>
  <c r="EM546" s="1"/>
  <c r="FB538"/>
  <c r="FB530"/>
  <c r="EU530" s="1"/>
  <c r="FB522"/>
  <c r="FB514"/>
  <c r="EN514" s="1"/>
  <c r="FB506"/>
  <c r="EW506" s="1"/>
  <c r="FB498"/>
  <c r="EX498" s="1"/>
  <c r="FB490"/>
  <c r="FB482"/>
  <c r="FB474"/>
  <c r="EQ474" s="1"/>
  <c r="FB466"/>
  <c r="EN466" s="1"/>
  <c r="FB458"/>
  <c r="EM458" s="1"/>
  <c r="FB450"/>
  <c r="ES450" s="1"/>
  <c r="FB442"/>
  <c r="EV442" s="1"/>
  <c r="FB434"/>
  <c r="EX434" s="1"/>
  <c r="FB426"/>
  <c r="EN426" s="1"/>
  <c r="FB418"/>
  <c r="EM418" s="1"/>
  <c r="FB410"/>
  <c r="EP410" s="1"/>
  <c r="FB402"/>
  <c r="EV402" s="1"/>
  <c r="FB394"/>
  <c r="FB386"/>
  <c r="EW386" s="1"/>
  <c r="FB378"/>
  <c r="EV378" s="1"/>
  <c r="FB370"/>
  <c r="EM370" s="1"/>
  <c r="FB362"/>
  <c r="FB354"/>
  <c r="EX354" s="1"/>
  <c r="FB346"/>
  <c r="FB338"/>
  <c r="EX338" s="1"/>
  <c r="FB330"/>
  <c r="FB322"/>
  <c r="EU322" s="1"/>
  <c r="FB314"/>
  <c r="ES314" s="1"/>
  <c r="FB306"/>
  <c r="ER306" s="1"/>
  <c r="FB298"/>
  <c r="ES298" s="1"/>
  <c r="FB290"/>
  <c r="EM290" s="1"/>
  <c r="FB282"/>
  <c r="FB274"/>
  <c r="ES274" s="1"/>
  <c r="FB266"/>
  <c r="ER266" s="1"/>
  <c r="FB258"/>
  <c r="ES258" s="1"/>
  <c r="FB250"/>
  <c r="FB242"/>
  <c r="EN242" s="1"/>
  <c r="FB234"/>
  <c r="EQ234" s="1"/>
  <c r="FB226"/>
  <c r="EU226" s="1"/>
  <c r="FB218"/>
  <c r="FB210"/>
  <c r="ET210" s="1"/>
  <c r="FB202"/>
  <c r="EQ202" s="1"/>
  <c r="FB194"/>
  <c r="EO194" s="1"/>
  <c r="FB186"/>
  <c r="FB178"/>
  <c r="ER178" s="1"/>
  <c r="FB170"/>
  <c r="ET170" s="1"/>
  <c r="FB162"/>
  <c r="EV162" s="1"/>
  <c r="FB154"/>
  <c r="EX154" s="1"/>
  <c r="FB146"/>
  <c r="EU146" s="1"/>
  <c r="FB138"/>
  <c r="EN138" s="1"/>
  <c r="FB130"/>
  <c r="EO130" s="1"/>
  <c r="FB122"/>
  <c r="ER122" s="1"/>
  <c r="FB114"/>
  <c r="ER114" s="1"/>
  <c r="FB106"/>
  <c r="EU106" s="1"/>
  <c r="FB98"/>
  <c r="ES98" s="1"/>
  <c r="FB90"/>
  <c r="FB82"/>
  <c r="EN82" s="1"/>
  <c r="FB74"/>
  <c r="FB66"/>
  <c r="EP66" s="1"/>
  <c r="FB58"/>
  <c r="FB50"/>
  <c r="EU50" s="1"/>
  <c r="FB42"/>
  <c r="ES42" s="1"/>
  <c r="FB34"/>
  <c r="EW34" s="1"/>
  <c r="FB26"/>
  <c r="ET26" s="1"/>
  <c r="FB18"/>
  <c r="EV18" s="1"/>
  <c r="FB10"/>
  <c r="FB675"/>
  <c r="ES675" s="1"/>
  <c r="FB667"/>
  <c r="EP667" s="1"/>
  <c r="FB643"/>
  <c r="EU643" s="1"/>
  <c r="FB635"/>
  <c r="EQ635" s="1"/>
  <c r="FB627"/>
  <c r="ER627" s="1"/>
  <c r="FB603"/>
  <c r="ET603" s="1"/>
  <c r="FB571"/>
  <c r="FB563"/>
  <c r="ES563" s="1"/>
  <c r="FB539"/>
  <c r="EW539" s="1"/>
  <c r="FB531"/>
  <c r="FB507"/>
  <c r="EX507" s="1"/>
  <c r="FB499"/>
  <c r="EP499" s="1"/>
  <c r="FB491"/>
  <c r="FB475"/>
  <c r="ER475" s="1"/>
  <c r="FB459"/>
  <c r="ET459" s="1"/>
  <c r="FB451"/>
  <c r="ES451" s="1"/>
  <c r="FB443"/>
  <c r="EQ443" s="1"/>
  <c r="FB435"/>
  <c r="EV435" s="1"/>
  <c r="FB419"/>
  <c r="ER419" s="1"/>
  <c r="FB411"/>
  <c r="FB395"/>
  <c r="EM395" s="1"/>
  <c r="FB379"/>
  <c r="EV379" s="1"/>
  <c r="FB371"/>
  <c r="FB355"/>
  <c r="EO355" s="1"/>
  <c r="FB347"/>
  <c r="EU347" s="1"/>
  <c r="FB315"/>
  <c r="FB307"/>
  <c r="EU307" s="1"/>
  <c r="FB283"/>
  <c r="EP283" s="1"/>
  <c r="FB275"/>
  <c r="EU275" s="1"/>
  <c r="FB251"/>
  <c r="FB243"/>
  <c r="FB235"/>
  <c r="ET235" s="1"/>
  <c r="FB219"/>
  <c r="EV219" s="1"/>
  <c r="FB211"/>
  <c r="EV211" s="1"/>
  <c r="FB203"/>
  <c r="EV203" s="1"/>
  <c r="FB195"/>
  <c r="ET195" s="1"/>
  <c r="FB187"/>
  <c r="FB179"/>
  <c r="FB171"/>
  <c r="FB163"/>
  <c r="EQ163" s="1"/>
  <c r="FB155"/>
  <c r="EM155" s="1"/>
  <c r="FB131"/>
  <c r="FB123"/>
  <c r="EV123" s="1"/>
  <c r="FB115"/>
  <c r="FB91"/>
  <c r="FB59"/>
  <c r="FB51"/>
  <c r="FB27"/>
  <c r="EV27" s="1"/>
  <c r="FB19"/>
  <c r="EU19" s="1"/>
  <c r="FB671"/>
  <c r="EN671" s="1"/>
  <c r="FB663"/>
  <c r="EM663" s="1"/>
  <c r="FB655"/>
  <c r="EU655" s="1"/>
  <c r="FB647"/>
  <c r="FB639"/>
  <c r="EN639" s="1"/>
  <c r="FB631"/>
  <c r="ES631" s="1"/>
  <c r="FB623"/>
  <c r="ER623" s="1"/>
  <c r="FB615"/>
  <c r="EW615" s="1"/>
  <c r="FB607"/>
  <c r="ER607" s="1"/>
  <c r="FB599"/>
  <c r="EX599" s="1"/>
  <c r="FB591"/>
  <c r="EW591" s="1"/>
  <c r="FB583"/>
  <c r="ER583" s="1"/>
  <c r="FB575"/>
  <c r="ER575" s="1"/>
  <c r="FB567"/>
  <c r="FB559"/>
  <c r="FB551"/>
  <c r="EW551" s="1"/>
  <c r="FB543"/>
  <c r="EP543" s="1"/>
  <c r="FB535"/>
  <c r="EX535" s="1"/>
  <c r="FB527"/>
  <c r="ET527" s="1"/>
  <c r="FB519"/>
  <c r="EQ519" s="1"/>
  <c r="FB511"/>
  <c r="EN511" s="1"/>
  <c r="FB503"/>
  <c r="EQ503" s="1"/>
  <c r="FB495"/>
  <c r="ER495" s="1"/>
  <c r="FB487"/>
  <c r="EU487" s="1"/>
  <c r="FB479"/>
  <c r="EQ479" s="1"/>
  <c r="FB471"/>
  <c r="EQ471" s="1"/>
  <c r="FB463"/>
  <c r="EX463" s="1"/>
  <c r="FB455"/>
  <c r="FB447"/>
  <c r="EQ447" s="1"/>
  <c r="FB439"/>
  <c r="EV439" s="1"/>
  <c r="FB431"/>
  <c r="EO431" s="1"/>
  <c r="FB423"/>
  <c r="EW423" s="1"/>
  <c r="FB415"/>
  <c r="EX415" s="1"/>
  <c r="FB407"/>
  <c r="FB399"/>
  <c r="EN399" s="1"/>
  <c r="FB391"/>
  <c r="ET391" s="1"/>
  <c r="FB383"/>
  <c r="EQ383" s="1"/>
  <c r="FB375"/>
  <c r="FB367"/>
  <c r="ES367" s="1"/>
  <c r="FB359"/>
  <c r="EX359" s="1"/>
  <c r="FB351"/>
  <c r="EQ351" s="1"/>
  <c r="FB343"/>
  <c r="FB335"/>
  <c r="FB327"/>
  <c r="EP327" s="1"/>
  <c r="FB319"/>
  <c r="EW319" s="1"/>
  <c r="FB311"/>
  <c r="EU311" s="1"/>
  <c r="FB303"/>
  <c r="EN303" s="1"/>
  <c r="FB295"/>
  <c r="ES295" s="1"/>
  <c r="FB287"/>
  <c r="EO287" s="1"/>
  <c r="FB279"/>
  <c r="FB271"/>
  <c r="EP271" s="1"/>
  <c r="FB263"/>
  <c r="EN263" s="1"/>
  <c r="FB255"/>
  <c r="EO255" s="1"/>
  <c r="FB247"/>
  <c r="FB239"/>
  <c r="EM239" s="1"/>
  <c r="FB231"/>
  <c r="EP231" s="1"/>
  <c r="FB223"/>
  <c r="ES223" s="1"/>
  <c r="FB215"/>
  <c r="FB207"/>
  <c r="EX207" s="1"/>
  <c r="FB199"/>
  <c r="EN199" s="1"/>
  <c r="FB191"/>
  <c r="ER191" s="1"/>
  <c r="FB183"/>
  <c r="EN183" s="1"/>
  <c r="FB175"/>
  <c r="EN175" s="1"/>
  <c r="FB167"/>
  <c r="ES167" s="1"/>
  <c r="FB159"/>
  <c r="EO159" s="1"/>
  <c r="FB151"/>
  <c r="FB143"/>
  <c r="EX143" s="1"/>
  <c r="FB135"/>
  <c r="EU135" s="1"/>
  <c r="FB127"/>
  <c r="FB119"/>
  <c r="EN119" s="1"/>
  <c r="FB111"/>
  <c r="ER111" s="1"/>
  <c r="FB103"/>
  <c r="ES103" s="1"/>
  <c r="FB95"/>
  <c r="ET95" s="1"/>
  <c r="FB87"/>
  <c r="FB79"/>
  <c r="ES79" s="1"/>
  <c r="FB71"/>
  <c r="EQ71" s="1"/>
  <c r="FB63"/>
  <c r="ES63" s="1"/>
  <c r="FB55"/>
  <c r="EN55" s="1"/>
  <c r="FB47"/>
  <c r="EN47" s="1"/>
  <c r="FB39"/>
  <c r="EO39" s="1"/>
  <c r="FB31"/>
  <c r="EX31" s="1"/>
  <c r="FB23"/>
  <c r="FB15"/>
  <c r="EM15" s="1"/>
  <c r="FB7"/>
  <c r="ET7" s="1"/>
  <c r="ES188"/>
  <c r="AU674"/>
  <c r="BI674" s="1"/>
  <c r="AU658"/>
  <c r="BA658" s="1"/>
  <c r="AU642"/>
  <c r="BC642" s="1"/>
  <c r="AU626"/>
  <c r="AY626" s="1"/>
  <c r="AU610"/>
  <c r="BI610" s="1"/>
  <c r="AU594"/>
  <c r="AU578"/>
  <c r="BB578" s="1"/>
  <c r="AU562"/>
  <c r="BI562" s="1"/>
  <c r="AU546"/>
  <c r="BF546" s="1"/>
  <c r="AU530"/>
  <c r="BE530" s="1"/>
  <c r="AU514"/>
  <c r="AU498"/>
  <c r="AZ498" s="1"/>
  <c r="AU482"/>
  <c r="BI482" s="1"/>
  <c r="AU466"/>
  <c r="AU450"/>
  <c r="BB450" s="1"/>
  <c r="AU434"/>
  <c r="BE434" s="1"/>
  <c r="AU418"/>
  <c r="BI418" s="1"/>
  <c r="AU402"/>
  <c r="AZ402" s="1"/>
  <c r="AU386"/>
  <c r="AU370"/>
  <c r="BA370" s="1"/>
  <c r="AU354"/>
  <c r="AU338"/>
  <c r="AU322"/>
  <c r="BI322" s="1"/>
  <c r="AU306"/>
  <c r="BA306" s="1"/>
  <c r="AU290"/>
  <c r="AZ290" s="1"/>
  <c r="AU274"/>
  <c r="BG274" s="1"/>
  <c r="AU258"/>
  <c r="AU242"/>
  <c r="AU226"/>
  <c r="AU210"/>
  <c r="BF210" s="1"/>
  <c r="AU194"/>
  <c r="BH194" s="1"/>
  <c r="AU178"/>
  <c r="BH178" s="1"/>
  <c r="AU162"/>
  <c r="AY162" s="1"/>
  <c r="AU146"/>
  <c r="BI146" s="1"/>
  <c r="AU130"/>
  <c r="AU114"/>
  <c r="AY114" s="1"/>
  <c r="AU98"/>
  <c r="BJ98" s="1"/>
  <c r="AU82"/>
  <c r="BE82" s="1"/>
  <c r="AU66"/>
  <c r="AZ66" s="1"/>
  <c r="AU50"/>
  <c r="BI50" s="1"/>
  <c r="AU34"/>
  <c r="BG34" s="1"/>
  <c r="AU18"/>
  <c r="BH18" s="1"/>
  <c r="AU673"/>
  <c r="AU665"/>
  <c r="AU657"/>
  <c r="BB657" s="1"/>
  <c r="AU649"/>
  <c r="AU641"/>
  <c r="BA641" s="1"/>
  <c r="AU633"/>
  <c r="BC633" s="1"/>
  <c r="AU625"/>
  <c r="BD625" s="1"/>
  <c r="AU617"/>
  <c r="BE617" s="1"/>
  <c r="AU609"/>
  <c r="AU601"/>
  <c r="BC601" s="1"/>
  <c r="AU593"/>
  <c r="AZ593" s="1"/>
  <c r="AU585"/>
  <c r="AU577"/>
  <c r="BF577" s="1"/>
  <c r="AU569"/>
  <c r="BE569" s="1"/>
  <c r="AU561"/>
  <c r="BG561" s="1"/>
  <c r="AU553"/>
  <c r="AU545"/>
  <c r="AY545" s="1"/>
  <c r="AU537"/>
  <c r="BB537" s="1"/>
  <c r="AU529"/>
  <c r="AU521"/>
  <c r="BA521" s="1"/>
  <c r="AU513"/>
  <c r="BD513" s="1"/>
  <c r="AU505"/>
  <c r="BC505" s="1"/>
  <c r="AU497"/>
  <c r="AZ497" s="1"/>
  <c r="AU489"/>
  <c r="AY489" s="1"/>
  <c r="AU481"/>
  <c r="BA481" s="1"/>
  <c r="AU473"/>
  <c r="BH473" s="1"/>
  <c r="AU465"/>
  <c r="AU457"/>
  <c r="AY457" s="1"/>
  <c r="AU449"/>
  <c r="AZ449" s="1"/>
  <c r="AU441"/>
  <c r="BA441" s="1"/>
  <c r="AU433"/>
  <c r="BF433" s="1"/>
  <c r="AU425"/>
  <c r="BC425" s="1"/>
  <c r="AU417"/>
  <c r="AU409"/>
  <c r="BC409" s="1"/>
  <c r="AU401"/>
  <c r="AY401" s="1"/>
  <c r="AU393"/>
  <c r="BG393" s="1"/>
  <c r="AU385"/>
  <c r="BA385" s="1"/>
  <c r="AU377"/>
  <c r="BI377" s="1"/>
  <c r="AU369"/>
  <c r="BA369" s="1"/>
  <c r="AU361"/>
  <c r="BA361" s="1"/>
  <c r="AU353"/>
  <c r="AU345"/>
  <c r="BD345" s="1"/>
  <c r="AU337"/>
  <c r="BH337" s="1"/>
  <c r="AU329"/>
  <c r="BE329" s="1"/>
  <c r="AU321"/>
  <c r="BG321" s="1"/>
  <c r="AU313"/>
  <c r="BC313" s="1"/>
  <c r="AU305"/>
  <c r="BB305" s="1"/>
  <c r="AU297"/>
  <c r="AU289"/>
  <c r="AU281"/>
  <c r="BC281" s="1"/>
  <c r="AU273"/>
  <c r="AU265"/>
  <c r="BB265" s="1"/>
  <c r="AU257"/>
  <c r="BH257" s="1"/>
  <c r="AU249"/>
  <c r="BA249" s="1"/>
  <c r="AU241"/>
  <c r="BD241" s="1"/>
  <c r="AU233"/>
  <c r="BI233" s="1"/>
  <c r="AU225"/>
  <c r="AU217"/>
  <c r="BG217" s="1"/>
  <c r="AU209"/>
  <c r="BG209" s="1"/>
  <c r="AU201"/>
  <c r="AY201" s="1"/>
  <c r="AU193"/>
  <c r="BD193" s="1"/>
  <c r="AU185"/>
  <c r="BI185" s="1"/>
  <c r="AU177"/>
  <c r="BG177" s="1"/>
  <c r="AU169"/>
  <c r="AU161"/>
  <c r="BD161" s="1"/>
  <c r="AU153"/>
  <c r="BJ153" s="1"/>
  <c r="AU145"/>
  <c r="BC145" s="1"/>
  <c r="AU137"/>
  <c r="AZ137" s="1"/>
  <c r="AU129"/>
  <c r="BG129" s="1"/>
  <c r="AU121"/>
  <c r="BD121" s="1"/>
  <c r="AU113"/>
  <c r="BG113" s="1"/>
  <c r="AU105"/>
  <c r="AU97"/>
  <c r="AU89"/>
  <c r="BI89" s="1"/>
  <c r="AU81"/>
  <c r="BA81" s="1"/>
  <c r="AU73"/>
  <c r="BJ73" s="1"/>
  <c r="AU65"/>
  <c r="BC65" s="1"/>
  <c r="AU57"/>
  <c r="BE57" s="1"/>
  <c r="AU49"/>
  <c r="AZ49" s="1"/>
  <c r="AU41"/>
  <c r="BB41" s="1"/>
  <c r="AU33"/>
  <c r="BI33" s="1"/>
  <c r="AU25"/>
  <c r="BA25" s="1"/>
  <c r="AU17"/>
  <c r="BE17" s="1"/>
  <c r="AU9"/>
  <c r="BF9" s="1"/>
  <c r="AU666"/>
  <c r="BI666" s="1"/>
  <c r="AU650"/>
  <c r="BC650" s="1"/>
  <c r="AU634"/>
  <c r="BG634" s="1"/>
  <c r="AU618"/>
  <c r="BA618" s="1"/>
  <c r="AU602"/>
  <c r="BE602" s="1"/>
  <c r="AU586"/>
  <c r="AU570"/>
  <c r="BJ570" s="1"/>
  <c r="AU554"/>
  <c r="BH554" s="1"/>
  <c r="AU538"/>
  <c r="BD538" s="1"/>
  <c r="AU522"/>
  <c r="AY522" s="1"/>
  <c r="AU506"/>
  <c r="BF506" s="1"/>
  <c r="AU490"/>
  <c r="BH490" s="1"/>
  <c r="AU474"/>
  <c r="BE474" s="1"/>
  <c r="AU458"/>
  <c r="BI458" s="1"/>
  <c r="AU442"/>
  <c r="BE442" s="1"/>
  <c r="AU426"/>
  <c r="BH426" s="1"/>
  <c r="AU410"/>
  <c r="AY410" s="1"/>
  <c r="AU394"/>
  <c r="BB394" s="1"/>
  <c r="AU378"/>
  <c r="BF378" s="1"/>
  <c r="AU362"/>
  <c r="AU346"/>
  <c r="BH346" s="1"/>
  <c r="AU330"/>
  <c r="AU314"/>
  <c r="BJ314" s="1"/>
  <c r="AU298"/>
  <c r="BA298" s="1"/>
  <c r="AU282"/>
  <c r="BD282" s="1"/>
  <c r="AU266"/>
  <c r="AZ266" s="1"/>
  <c r="AU250"/>
  <c r="AU234"/>
  <c r="BJ234" s="1"/>
  <c r="AU218"/>
  <c r="AU202"/>
  <c r="AU186"/>
  <c r="BE186" s="1"/>
  <c r="AU170"/>
  <c r="AY170" s="1"/>
  <c r="AU154"/>
  <c r="BE154" s="1"/>
  <c r="AU138"/>
  <c r="BF138" s="1"/>
  <c r="AU122"/>
  <c r="BI122" s="1"/>
  <c r="AU106"/>
  <c r="AU90"/>
  <c r="BF90" s="1"/>
  <c r="AU74"/>
  <c r="BJ74" s="1"/>
  <c r="AU58"/>
  <c r="BI58" s="1"/>
  <c r="AU42"/>
  <c r="BG42" s="1"/>
  <c r="AU26"/>
  <c r="BJ26" s="1"/>
  <c r="AU10"/>
  <c r="BD10" s="1"/>
  <c r="AU669"/>
  <c r="BB669" s="1"/>
  <c r="AU661"/>
  <c r="BH661" s="1"/>
  <c r="AU653"/>
  <c r="AU645"/>
  <c r="AU637"/>
  <c r="AZ637" s="1"/>
  <c r="AU629"/>
  <c r="BB629" s="1"/>
  <c r="AU621"/>
  <c r="BE621" s="1"/>
  <c r="AU613"/>
  <c r="AY613" s="1"/>
  <c r="AU605"/>
  <c r="AU597"/>
  <c r="AZ597" s="1"/>
  <c r="AU589"/>
  <c r="BJ589" s="1"/>
  <c r="AU581"/>
  <c r="AU573"/>
  <c r="AU565"/>
  <c r="BC565" s="1"/>
  <c r="AU557"/>
  <c r="AZ557" s="1"/>
  <c r="AU549"/>
  <c r="BH549" s="1"/>
  <c r="AU541"/>
  <c r="BH541" s="1"/>
  <c r="AU533"/>
  <c r="AY533" s="1"/>
  <c r="AU525"/>
  <c r="AY525" s="1"/>
  <c r="AU517"/>
  <c r="BC517" s="1"/>
  <c r="AU509"/>
  <c r="AU501"/>
  <c r="BF501" s="1"/>
  <c r="AU493"/>
  <c r="BE493" s="1"/>
  <c r="AU485"/>
  <c r="AZ485" s="1"/>
  <c r="AU477"/>
  <c r="BF477" s="1"/>
  <c r="AU469"/>
  <c r="BA469" s="1"/>
  <c r="AU461"/>
  <c r="AU453"/>
  <c r="BE453" s="1"/>
  <c r="AU445"/>
  <c r="BF445" s="1"/>
  <c r="AU437"/>
  <c r="BF437" s="1"/>
  <c r="AU429"/>
  <c r="BC429" s="1"/>
  <c r="AU421"/>
  <c r="BJ421" s="1"/>
  <c r="AU413"/>
  <c r="BF413" s="1"/>
  <c r="AU405"/>
  <c r="BB405" s="1"/>
  <c r="AU397"/>
  <c r="AU389"/>
  <c r="AU381"/>
  <c r="BC381" s="1"/>
  <c r="AU373"/>
  <c r="BA373" s="1"/>
  <c r="AU365"/>
  <c r="BI365" s="1"/>
  <c r="AU357"/>
  <c r="BG357" s="1"/>
  <c r="AU349"/>
  <c r="BG349" s="1"/>
  <c r="AU341"/>
  <c r="BD341" s="1"/>
  <c r="AU333"/>
  <c r="BA333" s="1"/>
  <c r="AU325"/>
  <c r="AU317"/>
  <c r="AU309"/>
  <c r="BF309" s="1"/>
  <c r="AU301"/>
  <c r="BE301" s="1"/>
  <c r="AU293"/>
  <c r="BI293" s="1"/>
  <c r="AU285"/>
  <c r="BB285" s="1"/>
  <c r="AU277"/>
  <c r="BE277" s="1"/>
  <c r="AU269"/>
  <c r="AZ269" s="1"/>
  <c r="AU261"/>
  <c r="AU253"/>
  <c r="AZ253" s="1"/>
  <c r="AU245"/>
  <c r="BI245" s="1"/>
  <c r="AU237"/>
  <c r="AU229"/>
  <c r="AZ229" s="1"/>
  <c r="AU221"/>
  <c r="BA221" s="1"/>
  <c r="AU213"/>
  <c r="AU205"/>
  <c r="AU197"/>
  <c r="AU189"/>
  <c r="AU181"/>
  <c r="BB181" s="1"/>
  <c r="AU173"/>
  <c r="BG173" s="1"/>
  <c r="AU165"/>
  <c r="BG165" s="1"/>
  <c r="AU157"/>
  <c r="AU149"/>
  <c r="AU141"/>
  <c r="AU133"/>
  <c r="AU125"/>
  <c r="BI125" s="1"/>
  <c r="AU117"/>
  <c r="BG117" s="1"/>
  <c r="AU109"/>
  <c r="AZ109" s="1"/>
  <c r="AU101"/>
  <c r="AZ101" s="1"/>
  <c r="AU93"/>
  <c r="BB93" s="1"/>
  <c r="AU85"/>
  <c r="BF85" s="1"/>
  <c r="AU77"/>
  <c r="AZ77" s="1"/>
  <c r="AU69"/>
  <c r="BB69" s="1"/>
  <c r="AU61"/>
  <c r="AZ61" s="1"/>
  <c r="AU53"/>
  <c r="BE53" s="1"/>
  <c r="AU45"/>
  <c r="AU37"/>
  <c r="BA37" s="1"/>
  <c r="AU29"/>
  <c r="AU21"/>
  <c r="AU5"/>
  <c r="AU660"/>
  <c r="BF660" s="1"/>
  <c r="AU644"/>
  <c r="BC644" s="1"/>
  <c r="AU628"/>
  <c r="BB628" s="1"/>
  <c r="AU612"/>
  <c r="BC612" s="1"/>
  <c r="AU596"/>
  <c r="BG596" s="1"/>
  <c r="AU580"/>
  <c r="BF580" s="1"/>
  <c r="AU564"/>
  <c r="BF564" s="1"/>
  <c r="AU548"/>
  <c r="BJ548" s="1"/>
  <c r="AU532"/>
  <c r="AU500"/>
  <c r="BI500" s="1"/>
  <c r="AU484"/>
  <c r="AY484" s="1"/>
  <c r="AU468"/>
  <c r="AU436"/>
  <c r="AU420"/>
  <c r="AU404"/>
  <c r="BI404" s="1"/>
  <c r="AU388"/>
  <c r="BB388" s="1"/>
  <c r="AU372"/>
  <c r="BC372" s="1"/>
  <c r="AU356"/>
  <c r="AU340"/>
  <c r="AY340" s="1"/>
  <c r="AU324"/>
  <c r="BC324" s="1"/>
  <c r="AU308"/>
  <c r="BI308" s="1"/>
  <c r="AU292"/>
  <c r="BE292" s="1"/>
  <c r="AU276"/>
  <c r="AU260"/>
  <c r="BH260" s="1"/>
  <c r="AU244"/>
  <c r="BG244" s="1"/>
  <c r="AU212"/>
  <c r="BE212" s="1"/>
  <c r="AU196"/>
  <c r="BH196" s="1"/>
  <c r="AU148"/>
  <c r="BB148" s="1"/>
  <c r="AU132"/>
  <c r="AZ132" s="1"/>
  <c r="AU116"/>
  <c r="AZ116" s="1"/>
  <c r="AU100"/>
  <c r="AU84"/>
  <c r="AZ84" s="1"/>
  <c r="AU36"/>
  <c r="BE36" s="1"/>
  <c r="AU134"/>
  <c r="BD134" s="1"/>
  <c r="AU126"/>
  <c r="BA126" s="1"/>
  <c r="AU118"/>
  <c r="AU110"/>
  <c r="BB110" s="1"/>
  <c r="AU102"/>
  <c r="BB102" s="1"/>
  <c r="AU94"/>
  <c r="AU86"/>
  <c r="AZ86" s="1"/>
  <c r="AU78"/>
  <c r="BH78" s="1"/>
  <c r="AU70"/>
  <c r="BJ70" s="1"/>
  <c r="AU62"/>
  <c r="BF62" s="1"/>
  <c r="AU54"/>
  <c r="BE54" s="1"/>
  <c r="AU46"/>
  <c r="BE46" s="1"/>
  <c r="AU38"/>
  <c r="AU30"/>
  <c r="AY30" s="1"/>
  <c r="AU22"/>
  <c r="BH22" s="1"/>
  <c r="AU14"/>
  <c r="BI14" s="1"/>
  <c r="AU6"/>
  <c r="BG6" s="1"/>
  <c r="AU516"/>
  <c r="BD516" s="1"/>
  <c r="AU452"/>
  <c r="AZ452" s="1"/>
  <c r="AU228"/>
  <c r="BF228" s="1"/>
  <c r="AU180"/>
  <c r="BE180" s="1"/>
  <c r="AU164"/>
  <c r="AY164" s="1"/>
  <c r="AU68"/>
  <c r="AU52"/>
  <c r="BD52" s="1"/>
  <c r="AU20"/>
  <c r="AU670"/>
  <c r="BA670" s="1"/>
  <c r="AU662"/>
  <c r="BH662" s="1"/>
  <c r="AU654"/>
  <c r="BJ654" s="1"/>
  <c r="AU646"/>
  <c r="BF646" s="1"/>
  <c r="AU638"/>
  <c r="BH638" s="1"/>
  <c r="AU630"/>
  <c r="BB630" s="1"/>
  <c r="AU622"/>
  <c r="BI622" s="1"/>
  <c r="AU614"/>
  <c r="BA614" s="1"/>
  <c r="AU606"/>
  <c r="BB606" s="1"/>
  <c r="AU598"/>
  <c r="BD598" s="1"/>
  <c r="AU590"/>
  <c r="BD590" s="1"/>
  <c r="AU582"/>
  <c r="AU574"/>
  <c r="BG574" s="1"/>
  <c r="AU566"/>
  <c r="BI566" s="1"/>
  <c r="AU558"/>
  <c r="BB558" s="1"/>
  <c r="AU550"/>
  <c r="AY550" s="1"/>
  <c r="AU542"/>
  <c r="AU534"/>
  <c r="AY534" s="1"/>
  <c r="AU526"/>
  <c r="AZ526" s="1"/>
  <c r="AU518"/>
  <c r="BC518" s="1"/>
  <c r="AU510"/>
  <c r="AZ510" s="1"/>
  <c r="AU502"/>
  <c r="BG502" s="1"/>
  <c r="AU494"/>
  <c r="BB494" s="1"/>
  <c r="AU486"/>
  <c r="AY486" s="1"/>
  <c r="AU478"/>
  <c r="AU470"/>
  <c r="AZ470" s="1"/>
  <c r="AU462"/>
  <c r="BF462" s="1"/>
  <c r="AU454"/>
  <c r="BH454" s="1"/>
  <c r="AU446"/>
  <c r="BC446" s="1"/>
  <c r="AU438"/>
  <c r="AU430"/>
  <c r="BB430" s="1"/>
  <c r="AU422"/>
  <c r="BI422" s="1"/>
  <c r="AU414"/>
  <c r="BE414" s="1"/>
  <c r="AU406"/>
  <c r="BE406" s="1"/>
  <c r="AU398"/>
  <c r="BB398" s="1"/>
  <c r="AU390"/>
  <c r="BG390" s="1"/>
  <c r="AU382"/>
  <c r="AU374"/>
  <c r="BI374" s="1"/>
  <c r="AU366"/>
  <c r="BD366" s="1"/>
  <c r="AU358"/>
  <c r="BH358" s="1"/>
  <c r="AU350"/>
  <c r="BA350" s="1"/>
  <c r="AU342"/>
  <c r="BJ342" s="1"/>
  <c r="AU334"/>
  <c r="AU326"/>
  <c r="AU318"/>
  <c r="AZ318" s="1"/>
  <c r="AU310"/>
  <c r="AU302"/>
  <c r="BA302" s="1"/>
  <c r="AU294"/>
  <c r="BF294" s="1"/>
  <c r="AU286"/>
  <c r="BD286" s="1"/>
  <c r="AU278"/>
  <c r="BC278" s="1"/>
  <c r="AU270"/>
  <c r="BI270" s="1"/>
  <c r="AU262"/>
  <c r="BG262" s="1"/>
  <c r="AU254"/>
  <c r="BJ254" s="1"/>
  <c r="AU246"/>
  <c r="AZ246" s="1"/>
  <c r="AU238"/>
  <c r="AZ238" s="1"/>
  <c r="AU230"/>
  <c r="BD230" s="1"/>
  <c r="AU222"/>
  <c r="BC222" s="1"/>
  <c r="AU214"/>
  <c r="BA214" s="1"/>
  <c r="AU206"/>
  <c r="BE206" s="1"/>
  <c r="AU198"/>
  <c r="BH198" s="1"/>
  <c r="AU190"/>
  <c r="AU182"/>
  <c r="AU174"/>
  <c r="AY174" s="1"/>
  <c r="AU166"/>
  <c r="AZ166" s="1"/>
  <c r="AU158"/>
  <c r="BF158" s="1"/>
  <c r="AU150"/>
  <c r="BI150" s="1"/>
  <c r="AU142"/>
  <c r="BC552"/>
  <c r="BD40"/>
  <c r="EO363" l="1"/>
  <c r="AD245"/>
  <c r="AD309"/>
  <c r="AD25"/>
  <c r="AD177"/>
  <c r="AD329"/>
  <c r="AD409"/>
  <c r="AD585"/>
  <c r="AD411"/>
  <c r="AD47"/>
  <c r="AD423"/>
  <c r="AD495"/>
  <c r="AD567"/>
  <c r="AD12"/>
  <c r="AD124"/>
  <c r="AD228"/>
  <c r="AD356"/>
  <c r="AD444"/>
  <c r="AD524"/>
  <c r="AD612"/>
  <c r="AD134"/>
  <c r="AD262"/>
  <c r="CA256"/>
  <c r="CA616"/>
  <c r="CA367"/>
  <c r="CA218"/>
  <c r="CA104"/>
  <c r="CA384"/>
  <c r="CA648"/>
  <c r="CA423"/>
  <c r="CA9"/>
  <c r="CA113"/>
  <c r="CA521"/>
  <c r="CA625"/>
  <c r="CA488"/>
  <c r="CA167"/>
  <c r="CA70"/>
  <c r="CA158"/>
  <c r="CA326"/>
  <c r="CA414"/>
  <c r="CA582"/>
  <c r="CA670"/>
  <c r="CA341"/>
  <c r="CA124"/>
  <c r="CA420"/>
  <c r="CA548"/>
  <c r="CA268"/>
  <c r="CA396"/>
  <c r="CA207"/>
  <c r="AQ620"/>
  <c r="AQ556"/>
  <c r="AQ428"/>
  <c r="AQ236"/>
  <c r="AQ172"/>
  <c r="AQ108"/>
  <c r="AQ44"/>
  <c r="AQ334"/>
  <c r="AQ142"/>
  <c r="ER363"/>
  <c r="AD237"/>
  <c r="AD301"/>
  <c r="AD429"/>
  <c r="AD493"/>
  <c r="AD104"/>
  <c r="AD192"/>
  <c r="AD360"/>
  <c r="AD448"/>
  <c r="AD616"/>
  <c r="AD17"/>
  <c r="AD27"/>
  <c r="AD241"/>
  <c r="AD401"/>
  <c r="AD497"/>
  <c r="AD657"/>
  <c r="AD331"/>
  <c r="AD395"/>
  <c r="AD386"/>
  <c r="AD474"/>
  <c r="AD39"/>
  <c r="AD111"/>
  <c r="AD343"/>
  <c r="AD487"/>
  <c r="AD559"/>
  <c r="AD643"/>
  <c r="AD100"/>
  <c r="AD332"/>
  <c r="AQ35"/>
  <c r="AD6"/>
  <c r="AD606"/>
  <c r="AD230"/>
  <c r="AD614"/>
  <c r="CA2"/>
  <c r="CA232"/>
  <c r="CA592"/>
  <c r="CA295"/>
  <c r="CA98"/>
  <c r="CA514"/>
  <c r="CA610"/>
  <c r="CA80"/>
  <c r="CA360"/>
  <c r="CA576"/>
  <c r="CA615"/>
  <c r="CA201"/>
  <c r="CA305"/>
  <c r="CA401"/>
  <c r="CA601"/>
  <c r="CA143"/>
  <c r="CA463"/>
  <c r="CA486"/>
  <c r="CA333"/>
  <c r="CA405"/>
  <c r="CA260"/>
  <c r="CA388"/>
  <c r="CA516"/>
  <c r="CA636"/>
  <c r="AQ594"/>
  <c r="AQ530"/>
  <c r="AQ338"/>
  <c r="AQ274"/>
  <c r="AQ82"/>
  <c r="AQ18"/>
  <c r="AQ500"/>
  <c r="AQ308"/>
  <c r="AQ244"/>
  <c r="AQ180"/>
  <c r="AQ534"/>
  <c r="AD14"/>
  <c r="AD335"/>
  <c r="CA271"/>
  <c r="CA194"/>
  <c r="CA591"/>
  <c r="CA478"/>
  <c r="CA646"/>
  <c r="AD512"/>
  <c r="AD73"/>
  <c r="AD91"/>
  <c r="AD3"/>
  <c r="AD539"/>
  <c r="AD167"/>
  <c r="AD399"/>
  <c r="AD615"/>
  <c r="AD420"/>
  <c r="AD19"/>
  <c r="AD94"/>
  <c r="AD454"/>
  <c r="AD451"/>
  <c r="CA155"/>
  <c r="CA667"/>
  <c r="CA73"/>
  <c r="CA585"/>
  <c r="CA39"/>
  <c r="CA356"/>
  <c r="CA612"/>
  <c r="EQ46"/>
  <c r="AD72"/>
  <c r="AD328"/>
  <c r="AD584"/>
  <c r="AD65"/>
  <c r="AD137"/>
  <c r="AD209"/>
  <c r="AD457"/>
  <c r="AD537"/>
  <c r="AD459"/>
  <c r="AD354"/>
  <c r="AD15"/>
  <c r="AD87"/>
  <c r="AD311"/>
  <c r="AD535"/>
  <c r="AD259"/>
  <c r="AD68"/>
  <c r="AD188"/>
  <c r="AD300"/>
  <c r="AD484"/>
  <c r="AD572"/>
  <c r="AD67"/>
  <c r="AD198"/>
  <c r="AD326"/>
  <c r="AD38"/>
  <c r="CA136"/>
  <c r="CA448"/>
  <c r="CA162"/>
  <c r="CA674"/>
  <c r="CA264"/>
  <c r="CA327"/>
  <c r="CA265"/>
  <c r="CA369"/>
  <c r="CA320"/>
  <c r="CA30"/>
  <c r="CA198"/>
  <c r="CA286"/>
  <c r="CA454"/>
  <c r="CA542"/>
  <c r="CA68"/>
  <c r="CA228"/>
  <c r="CA484"/>
  <c r="EP363"/>
  <c r="AD168"/>
  <c r="AD424"/>
  <c r="AD2"/>
  <c r="AD305"/>
  <c r="AD561"/>
  <c r="AD603"/>
  <c r="AD450"/>
  <c r="AD316"/>
  <c r="AD222"/>
  <c r="AD582"/>
  <c r="CA74"/>
  <c r="CA586"/>
  <c r="CA589"/>
  <c r="CA500"/>
  <c r="AD525"/>
  <c r="AD64"/>
  <c r="AD656"/>
  <c r="AD75"/>
  <c r="AD449"/>
  <c r="AD219"/>
  <c r="AD523"/>
  <c r="AD587"/>
  <c r="AD258"/>
  <c r="AD346"/>
  <c r="AD79"/>
  <c r="AD151"/>
  <c r="AD231"/>
  <c r="AD303"/>
  <c r="AD527"/>
  <c r="AD599"/>
  <c r="AD195"/>
  <c r="AD60"/>
  <c r="AD164"/>
  <c r="AD292"/>
  <c r="AD652"/>
  <c r="AD70"/>
  <c r="AD542"/>
  <c r="AD670"/>
  <c r="CA139"/>
  <c r="CA651"/>
  <c r="CA392"/>
  <c r="CA103"/>
  <c r="CA551"/>
  <c r="CA200"/>
  <c r="CA519"/>
  <c r="CA49"/>
  <c r="CA145"/>
  <c r="CA457"/>
  <c r="CA657"/>
  <c r="CA296"/>
  <c r="CA102"/>
  <c r="CA358"/>
  <c r="CA614"/>
  <c r="CA196"/>
  <c r="CA324"/>
  <c r="CA452"/>
  <c r="CA580"/>
  <c r="DX12"/>
  <c r="CA663"/>
  <c r="AQ626"/>
  <c r="AQ498"/>
  <c r="AQ370"/>
  <c r="AQ242"/>
  <c r="AQ114"/>
  <c r="AQ660"/>
  <c r="AQ596"/>
  <c r="AQ532"/>
  <c r="AQ404"/>
  <c r="AQ340"/>
  <c r="AQ212"/>
  <c r="AQ148"/>
  <c r="AQ84"/>
  <c r="AQ20"/>
  <c r="AQ630"/>
  <c r="AQ566"/>
  <c r="AQ374"/>
  <c r="AQ246"/>
  <c r="AQ182"/>
  <c r="AQ639"/>
  <c r="AQ575"/>
  <c r="AQ511"/>
  <c r="AQ447"/>
  <c r="AQ383"/>
  <c r="AQ319"/>
  <c r="AQ255"/>
  <c r="AQ191"/>
  <c r="AQ127"/>
  <c r="AQ63"/>
  <c r="AQ673"/>
  <c r="AQ609"/>
  <c r="AQ545"/>
  <c r="AQ481"/>
  <c r="AQ417"/>
  <c r="AQ353"/>
  <c r="AQ289"/>
  <c r="AQ225"/>
  <c r="AQ161"/>
  <c r="AQ97"/>
  <c r="AQ33"/>
  <c r="CA552"/>
  <c r="CA497"/>
  <c r="CA655"/>
  <c r="CA134"/>
  <c r="CA390"/>
  <c r="CA100"/>
  <c r="AD282"/>
  <c r="CA359"/>
  <c r="BD475"/>
  <c r="AD121"/>
  <c r="AD265"/>
  <c r="AD521"/>
  <c r="AD579"/>
  <c r="AD295"/>
  <c r="AD36"/>
  <c r="AD548"/>
  <c r="AD646"/>
  <c r="AD644"/>
  <c r="AD4"/>
  <c r="AD358"/>
  <c r="CA328"/>
  <c r="CA487"/>
  <c r="CA424"/>
  <c r="CA279"/>
  <c r="CA137"/>
  <c r="CA649"/>
  <c r="CA94"/>
  <c r="CA262"/>
  <c r="CA350"/>
  <c r="CA518"/>
  <c r="CA606"/>
  <c r="CA36"/>
  <c r="CA132"/>
  <c r="AQ634"/>
  <c r="AQ570"/>
  <c r="AQ378"/>
  <c r="AQ314"/>
  <c r="AQ122"/>
  <c r="AQ58"/>
  <c r="AQ604"/>
  <c r="AQ540"/>
  <c r="AQ476"/>
  <c r="AQ284"/>
  <c r="AQ92"/>
  <c r="AQ28"/>
  <c r="AQ318"/>
  <c r="AQ126"/>
  <c r="EM319"/>
  <c r="BA384"/>
  <c r="ES419"/>
  <c r="CM550"/>
  <c r="CZ550" s="1"/>
  <c r="AD663"/>
  <c r="AD20"/>
  <c r="AD84"/>
  <c r="CA432"/>
  <c r="CA151"/>
  <c r="CA343"/>
  <c r="CA535"/>
  <c r="CA152"/>
  <c r="CA560"/>
  <c r="CA87"/>
  <c r="CA108"/>
  <c r="CA660"/>
  <c r="CA44"/>
  <c r="AD24"/>
  <c r="AD88"/>
  <c r="AD152"/>
  <c r="AD216"/>
  <c r="AD280"/>
  <c r="AD344"/>
  <c r="AD408"/>
  <c r="AD472"/>
  <c r="AD536"/>
  <c r="AD600"/>
  <c r="AD664"/>
  <c r="AD233"/>
  <c r="AD297"/>
  <c r="AD361"/>
  <c r="AD425"/>
  <c r="AD489"/>
  <c r="AD553"/>
  <c r="AD617"/>
  <c r="AD50"/>
  <c r="AD114"/>
  <c r="AD178"/>
  <c r="AD242"/>
  <c r="AD306"/>
  <c r="AD370"/>
  <c r="AD434"/>
  <c r="AD498"/>
  <c r="AD562"/>
  <c r="AD626"/>
  <c r="AD207"/>
  <c r="AD148"/>
  <c r="AD212"/>
  <c r="AD284"/>
  <c r="AD348"/>
  <c r="AD556"/>
  <c r="AD620"/>
  <c r="AD182"/>
  <c r="AD438"/>
  <c r="AD206"/>
  <c r="AD462"/>
  <c r="CA416"/>
  <c r="CA127"/>
  <c r="CA319"/>
  <c r="CA511"/>
  <c r="CA58"/>
  <c r="CA122"/>
  <c r="CA186"/>
  <c r="CA250"/>
  <c r="CA314"/>
  <c r="CA378"/>
  <c r="CA442"/>
  <c r="CA506"/>
  <c r="CA570"/>
  <c r="CA634"/>
  <c r="CA56"/>
  <c r="CA240"/>
  <c r="CA624"/>
  <c r="CA536"/>
  <c r="CA63"/>
  <c r="CA263"/>
  <c r="CA20"/>
  <c r="CA180"/>
  <c r="CA340"/>
  <c r="CA412"/>
  <c r="CA492"/>
  <c r="AD289"/>
  <c r="AD481"/>
  <c r="AD673"/>
  <c r="AD340"/>
  <c r="CA114"/>
  <c r="CA242"/>
  <c r="CA434"/>
  <c r="CA562"/>
  <c r="CA216"/>
  <c r="AZ303"/>
  <c r="FE303" s="1"/>
  <c r="FT303" s="1"/>
  <c r="AD33"/>
  <c r="AD225"/>
  <c r="AD191"/>
  <c r="AD383"/>
  <c r="AD511"/>
  <c r="AD404"/>
  <c r="AD246"/>
  <c r="AD502"/>
  <c r="AD398"/>
  <c r="AD654"/>
  <c r="CA368"/>
  <c r="CA544"/>
  <c r="CA71"/>
  <c r="CA455"/>
  <c r="CA647"/>
  <c r="CA255"/>
  <c r="CA447"/>
  <c r="CA639"/>
  <c r="CA57"/>
  <c r="CA121"/>
  <c r="CA185"/>
  <c r="CA249"/>
  <c r="CA313"/>
  <c r="CA377"/>
  <c r="CA441"/>
  <c r="CA505"/>
  <c r="CA569"/>
  <c r="CA633"/>
  <c r="CA215"/>
  <c r="CA407"/>
  <c r="CA84"/>
  <c r="CA156"/>
  <c r="CA236"/>
  <c r="CA476"/>
  <c r="EP337"/>
  <c r="AD353"/>
  <c r="AD545"/>
  <c r="AD276"/>
  <c r="CA178"/>
  <c r="CA370"/>
  <c r="CA600"/>
  <c r="CA404"/>
  <c r="AD161"/>
  <c r="AD127"/>
  <c r="AD255"/>
  <c r="AD447"/>
  <c r="AD639"/>
  <c r="AD468"/>
  <c r="EO380"/>
  <c r="AD52"/>
  <c r="AD116"/>
  <c r="AD532"/>
  <c r="AD596"/>
  <c r="AD668"/>
  <c r="AD62"/>
  <c r="AD150"/>
  <c r="AD318"/>
  <c r="AD406"/>
  <c r="AD574"/>
  <c r="AD662"/>
  <c r="AD132"/>
  <c r="AD78"/>
  <c r="CA160"/>
  <c r="CA344"/>
  <c r="CA48"/>
  <c r="CA248"/>
  <c r="CA191"/>
  <c r="CA383"/>
  <c r="CA583"/>
  <c r="CA14"/>
  <c r="CA78"/>
  <c r="CA142"/>
  <c r="CA206"/>
  <c r="CA270"/>
  <c r="CA334"/>
  <c r="CA398"/>
  <c r="CA462"/>
  <c r="CA526"/>
  <c r="CA590"/>
  <c r="CA654"/>
  <c r="CA148"/>
  <c r="CA308"/>
  <c r="CA468"/>
  <c r="CA540"/>
  <c r="CA620"/>
  <c r="CA556"/>
  <c r="AD44"/>
  <c r="AD108"/>
  <c r="AD180"/>
  <c r="AD244"/>
  <c r="AD660"/>
  <c r="AD54"/>
  <c r="AD310"/>
  <c r="AD566"/>
  <c r="AD334"/>
  <c r="AD590"/>
  <c r="CA496"/>
  <c r="CA23"/>
  <c r="CA223"/>
  <c r="CA415"/>
  <c r="CA599"/>
  <c r="CA31"/>
  <c r="CA41"/>
  <c r="CA105"/>
  <c r="CA169"/>
  <c r="CA233"/>
  <c r="CA297"/>
  <c r="CA361"/>
  <c r="CA425"/>
  <c r="CA489"/>
  <c r="CA553"/>
  <c r="CA617"/>
  <c r="CA24"/>
  <c r="CA224"/>
  <c r="CA440"/>
  <c r="CA632"/>
  <c r="CA220"/>
  <c r="CA372"/>
  <c r="CA532"/>
  <c r="CA428"/>
  <c r="CA300"/>
  <c r="AD417"/>
  <c r="AD609"/>
  <c r="CA50"/>
  <c r="CA306"/>
  <c r="CA498"/>
  <c r="CA626"/>
  <c r="AD97"/>
  <c r="AD63"/>
  <c r="AD319"/>
  <c r="AD575"/>
  <c r="AD48"/>
  <c r="AD112"/>
  <c r="AD176"/>
  <c r="AD240"/>
  <c r="AD304"/>
  <c r="AD368"/>
  <c r="AD432"/>
  <c r="AD496"/>
  <c r="AD560"/>
  <c r="AD624"/>
  <c r="AD10"/>
  <c r="AD74"/>
  <c r="AD138"/>
  <c r="AD202"/>
  <c r="AD266"/>
  <c r="AD330"/>
  <c r="AD394"/>
  <c r="AD458"/>
  <c r="AD522"/>
  <c r="AD586"/>
  <c r="AD650"/>
  <c r="AD172"/>
  <c r="AD236"/>
  <c r="AD308"/>
  <c r="AD372"/>
  <c r="AD126"/>
  <c r="AD214"/>
  <c r="AD382"/>
  <c r="AD470"/>
  <c r="AD638"/>
  <c r="CA112"/>
  <c r="CA304"/>
  <c r="CA472"/>
  <c r="CA664"/>
  <c r="CA199"/>
  <c r="CA391"/>
  <c r="CA575"/>
  <c r="CA18"/>
  <c r="CA82"/>
  <c r="CA146"/>
  <c r="CA210"/>
  <c r="CA274"/>
  <c r="CA338"/>
  <c r="CA402"/>
  <c r="CA466"/>
  <c r="CA530"/>
  <c r="CA594"/>
  <c r="CA658"/>
  <c r="CA120"/>
  <c r="CA312"/>
  <c r="CA504"/>
  <c r="CA7"/>
  <c r="CA33"/>
  <c r="CA97"/>
  <c r="CA161"/>
  <c r="CA225"/>
  <c r="CA289"/>
  <c r="CA353"/>
  <c r="CA417"/>
  <c r="CA481"/>
  <c r="CA545"/>
  <c r="CA609"/>
  <c r="CA673"/>
  <c r="CA408"/>
  <c r="CA608"/>
  <c r="CA62"/>
  <c r="CA126"/>
  <c r="CA190"/>
  <c r="CA254"/>
  <c r="CA318"/>
  <c r="CA382"/>
  <c r="CA446"/>
  <c r="CA510"/>
  <c r="CA574"/>
  <c r="CA638"/>
  <c r="CA52"/>
  <c r="CA212"/>
  <c r="CA284"/>
  <c r="CA364"/>
  <c r="CA604"/>
  <c r="CA172"/>
  <c r="BB283"/>
  <c r="FG283" s="1"/>
  <c r="FV283" s="1"/>
  <c r="EQ454"/>
  <c r="ET516"/>
  <c r="BI304"/>
  <c r="EQ298"/>
  <c r="AZ296"/>
  <c r="FE296" s="1"/>
  <c r="FT296" s="1"/>
  <c r="ER188"/>
  <c r="BB176"/>
  <c r="EW516"/>
  <c r="CF377"/>
  <c r="CS377" s="1"/>
  <c r="BA19"/>
  <c r="ES78"/>
  <c r="AZ432"/>
  <c r="BA240"/>
  <c r="AY308"/>
  <c r="ER380"/>
  <c r="EU247"/>
  <c r="EN247"/>
  <c r="ET375"/>
  <c r="EV375"/>
  <c r="ER567"/>
  <c r="ES567"/>
  <c r="EP201"/>
  <c r="EM201"/>
  <c r="FD201" s="1"/>
  <c r="FS201" s="1"/>
  <c r="BA140"/>
  <c r="BG140"/>
  <c r="DZ10"/>
  <c r="CH10"/>
  <c r="CU10" s="1"/>
  <c r="DZ74"/>
  <c r="CH74"/>
  <c r="CU74" s="1"/>
  <c r="DZ138"/>
  <c r="CH138"/>
  <c r="CU138" s="1"/>
  <c r="DZ202"/>
  <c r="CH202"/>
  <c r="CU202" s="1"/>
  <c r="DZ266"/>
  <c r="CH266"/>
  <c r="CU266" s="1"/>
  <c r="DZ330"/>
  <c r="CH330"/>
  <c r="CU330" s="1"/>
  <c r="DZ394"/>
  <c r="CH394"/>
  <c r="CU394" s="1"/>
  <c r="DZ458"/>
  <c r="CH458"/>
  <c r="CU458" s="1"/>
  <c r="DZ522"/>
  <c r="CH522"/>
  <c r="CU522" s="1"/>
  <c r="DZ586"/>
  <c r="CH586"/>
  <c r="CU586" s="1"/>
  <c r="DZ650"/>
  <c r="CH650"/>
  <c r="CU650" s="1"/>
  <c r="DY48"/>
  <c r="CG48"/>
  <c r="CT48" s="1"/>
  <c r="DY112"/>
  <c r="CG112"/>
  <c r="CT112" s="1"/>
  <c r="DY176"/>
  <c r="CG176"/>
  <c r="CT176" s="1"/>
  <c r="DY240"/>
  <c r="CG240"/>
  <c r="CT240" s="1"/>
  <c r="DY304"/>
  <c r="CG304"/>
  <c r="CT304" s="1"/>
  <c r="DY368"/>
  <c r="CG368"/>
  <c r="CT368" s="1"/>
  <c r="DY432"/>
  <c r="CG432"/>
  <c r="CT432" s="1"/>
  <c r="DY496"/>
  <c r="CG496"/>
  <c r="CT496" s="1"/>
  <c r="DY560"/>
  <c r="CG560"/>
  <c r="CT560" s="1"/>
  <c r="DY624"/>
  <c r="CG624"/>
  <c r="CT624" s="1"/>
  <c r="DZ17"/>
  <c r="CH17"/>
  <c r="CU17" s="1"/>
  <c r="DZ81"/>
  <c r="CH81"/>
  <c r="CU81" s="1"/>
  <c r="DZ145"/>
  <c r="CH145"/>
  <c r="CU145" s="1"/>
  <c r="DZ209"/>
  <c r="CH209"/>
  <c r="CU209" s="1"/>
  <c r="DZ273"/>
  <c r="CH273"/>
  <c r="CU273" s="1"/>
  <c r="DZ337"/>
  <c r="CH337"/>
  <c r="CU337" s="1"/>
  <c r="DZ401"/>
  <c r="CH401"/>
  <c r="CU401" s="1"/>
  <c r="DZ465"/>
  <c r="CH465"/>
  <c r="CU465" s="1"/>
  <c r="DZ529"/>
  <c r="CH529"/>
  <c r="CU529" s="1"/>
  <c r="DZ593"/>
  <c r="CH593"/>
  <c r="CU593" s="1"/>
  <c r="DZ657"/>
  <c r="CH657"/>
  <c r="CU657" s="1"/>
  <c r="DY47"/>
  <c r="CG47"/>
  <c r="CT47" s="1"/>
  <c r="DY111"/>
  <c r="CG111"/>
  <c r="CT111" s="1"/>
  <c r="DY175"/>
  <c r="CG175"/>
  <c r="CT175" s="1"/>
  <c r="DY239"/>
  <c r="CG239"/>
  <c r="CT239" s="1"/>
  <c r="DY303"/>
  <c r="CG303"/>
  <c r="CT303" s="1"/>
  <c r="DY367"/>
  <c r="CG367"/>
  <c r="CT367" s="1"/>
  <c r="DY431"/>
  <c r="CG431"/>
  <c r="CT431" s="1"/>
  <c r="DY495"/>
  <c r="CG495"/>
  <c r="CT495" s="1"/>
  <c r="DY559"/>
  <c r="CG559"/>
  <c r="CT559" s="1"/>
  <c r="DY623"/>
  <c r="CG623"/>
  <c r="CT623" s="1"/>
  <c r="DZ16"/>
  <c r="CH16"/>
  <c r="CU16" s="1"/>
  <c r="DZ80"/>
  <c r="CH80"/>
  <c r="CU80" s="1"/>
  <c r="DZ144"/>
  <c r="CH144"/>
  <c r="CU144" s="1"/>
  <c r="DZ208"/>
  <c r="CH208"/>
  <c r="CU208" s="1"/>
  <c r="DZ272"/>
  <c r="CH272"/>
  <c r="CU272" s="1"/>
  <c r="DZ336"/>
  <c r="CH336"/>
  <c r="CU336" s="1"/>
  <c r="DZ400"/>
  <c r="CH400"/>
  <c r="CU400" s="1"/>
  <c r="DZ464"/>
  <c r="CH464"/>
  <c r="CU464" s="1"/>
  <c r="DZ528"/>
  <c r="CH528"/>
  <c r="CU528" s="1"/>
  <c r="DZ592"/>
  <c r="CH592"/>
  <c r="CU592" s="1"/>
  <c r="DZ656"/>
  <c r="CH656"/>
  <c r="CU656" s="1"/>
  <c r="DY46"/>
  <c r="CG46"/>
  <c r="CT46" s="1"/>
  <c r="DY110"/>
  <c r="CG110"/>
  <c r="CT110" s="1"/>
  <c r="DY174"/>
  <c r="CG174"/>
  <c r="CT174" s="1"/>
  <c r="DY238"/>
  <c r="CG238"/>
  <c r="CT238" s="1"/>
  <c r="DY302"/>
  <c r="CG302"/>
  <c r="CT302" s="1"/>
  <c r="DY366"/>
  <c r="CG366"/>
  <c r="CT366" s="1"/>
  <c r="DY430"/>
  <c r="CG430"/>
  <c r="CT430" s="1"/>
  <c r="DY494"/>
  <c r="CG494"/>
  <c r="CT494" s="1"/>
  <c r="DY558"/>
  <c r="CG558"/>
  <c r="CT558" s="1"/>
  <c r="DY622"/>
  <c r="CG622"/>
  <c r="CT622" s="1"/>
  <c r="DZ13"/>
  <c r="CH13"/>
  <c r="CU13" s="1"/>
  <c r="DZ77"/>
  <c r="CH77"/>
  <c r="CU77" s="1"/>
  <c r="DZ141"/>
  <c r="CH141"/>
  <c r="CU141" s="1"/>
  <c r="DZ205"/>
  <c r="CH205"/>
  <c r="CU205" s="1"/>
  <c r="DZ269"/>
  <c r="CH269"/>
  <c r="CU269" s="1"/>
  <c r="DZ333"/>
  <c r="CH333"/>
  <c r="CU333" s="1"/>
  <c r="DZ397"/>
  <c r="CH397"/>
  <c r="CU397" s="1"/>
  <c r="DZ461"/>
  <c r="CH461"/>
  <c r="CU461" s="1"/>
  <c r="DZ525"/>
  <c r="CH525"/>
  <c r="CU525" s="1"/>
  <c r="DZ589"/>
  <c r="CH589"/>
  <c r="CU589" s="1"/>
  <c r="DZ653"/>
  <c r="CH653"/>
  <c r="CU653" s="1"/>
  <c r="DY43"/>
  <c r="CG43"/>
  <c r="CT43" s="1"/>
  <c r="DY107"/>
  <c r="CG107"/>
  <c r="CT107" s="1"/>
  <c r="DY171"/>
  <c r="CG171"/>
  <c r="CT171" s="1"/>
  <c r="DY235"/>
  <c r="CG235"/>
  <c r="CT235" s="1"/>
  <c r="DY299"/>
  <c r="CG299"/>
  <c r="CT299" s="1"/>
  <c r="DY363"/>
  <c r="CG363"/>
  <c r="CT363" s="1"/>
  <c r="DY427"/>
  <c r="CG427"/>
  <c r="CT427" s="1"/>
  <c r="DY491"/>
  <c r="CG491"/>
  <c r="CT491" s="1"/>
  <c r="DY555"/>
  <c r="CG555"/>
  <c r="CT555" s="1"/>
  <c r="DY619"/>
  <c r="CG619"/>
  <c r="CT619" s="1"/>
  <c r="DX20"/>
  <c r="CF20"/>
  <c r="DX148"/>
  <c r="CF148"/>
  <c r="DX276"/>
  <c r="CF276"/>
  <c r="DX67"/>
  <c r="CF67"/>
  <c r="DX195"/>
  <c r="CF195"/>
  <c r="DX323"/>
  <c r="CF323"/>
  <c r="DX451"/>
  <c r="CF451"/>
  <c r="DX579"/>
  <c r="CF579"/>
  <c r="DX33"/>
  <c r="CF33"/>
  <c r="DX161"/>
  <c r="CF161"/>
  <c r="DX289"/>
  <c r="CF289"/>
  <c r="DX417"/>
  <c r="CF417"/>
  <c r="DX545"/>
  <c r="CF545"/>
  <c r="DX673"/>
  <c r="CF673"/>
  <c r="DX59"/>
  <c r="CF59"/>
  <c r="DX187"/>
  <c r="CF187"/>
  <c r="DX315"/>
  <c r="CF315"/>
  <c r="DX443"/>
  <c r="CF443"/>
  <c r="DX571"/>
  <c r="CF571"/>
  <c r="DX634"/>
  <c r="CF634"/>
  <c r="DX570"/>
  <c r="CF570"/>
  <c r="DX506"/>
  <c r="CF506"/>
  <c r="DX442"/>
  <c r="CF442"/>
  <c r="DX378"/>
  <c r="CF378"/>
  <c r="DX314"/>
  <c r="CF314"/>
  <c r="DX250"/>
  <c r="CF250"/>
  <c r="DX186"/>
  <c r="CF186"/>
  <c r="DX122"/>
  <c r="CF122"/>
  <c r="DX58"/>
  <c r="CF58"/>
  <c r="DX669"/>
  <c r="CF669"/>
  <c r="DX605"/>
  <c r="CF605"/>
  <c r="DX541"/>
  <c r="CF541"/>
  <c r="DX477"/>
  <c r="CF477"/>
  <c r="DX413"/>
  <c r="CF413"/>
  <c r="DX349"/>
  <c r="CF349"/>
  <c r="DX285"/>
  <c r="CF285"/>
  <c r="DX221"/>
  <c r="CF221"/>
  <c r="DX157"/>
  <c r="CF157"/>
  <c r="DX93"/>
  <c r="CF93"/>
  <c r="DX29"/>
  <c r="CF29"/>
  <c r="DX638"/>
  <c r="CF638"/>
  <c r="DX574"/>
  <c r="CF574"/>
  <c r="DX510"/>
  <c r="CF510"/>
  <c r="DX446"/>
  <c r="CF446"/>
  <c r="DX382"/>
  <c r="CF382"/>
  <c r="DX318"/>
  <c r="CF318"/>
  <c r="DX254"/>
  <c r="CF254"/>
  <c r="DX190"/>
  <c r="CF190"/>
  <c r="DX126"/>
  <c r="CF126"/>
  <c r="DX62"/>
  <c r="CF62"/>
  <c r="DX671"/>
  <c r="CF671"/>
  <c r="DX607"/>
  <c r="CF607"/>
  <c r="DX543"/>
  <c r="CF543"/>
  <c r="DX479"/>
  <c r="CF479"/>
  <c r="DX415"/>
  <c r="CF415"/>
  <c r="DX351"/>
  <c r="CF351"/>
  <c r="DX287"/>
  <c r="CF287"/>
  <c r="DX223"/>
  <c r="CF223"/>
  <c r="DX159"/>
  <c r="CF159"/>
  <c r="DX95"/>
  <c r="CF95"/>
  <c r="DX31"/>
  <c r="CF31"/>
  <c r="EH224"/>
  <c r="CP224"/>
  <c r="DC224" s="1"/>
  <c r="EH483"/>
  <c r="CP483"/>
  <c r="DC483" s="1"/>
  <c r="EG74"/>
  <c r="CO74"/>
  <c r="DB74" s="1"/>
  <c r="EG339"/>
  <c r="CO339"/>
  <c r="DB339" s="1"/>
  <c r="EG598"/>
  <c r="CO598"/>
  <c r="DB598" s="1"/>
  <c r="EF191"/>
  <c r="CN191"/>
  <c r="DA191" s="1"/>
  <c r="EF448"/>
  <c r="CN448"/>
  <c r="DA448" s="1"/>
  <c r="EE22"/>
  <c r="CM22"/>
  <c r="CZ22" s="1"/>
  <c r="EE190"/>
  <c r="CM190"/>
  <c r="CZ190" s="1"/>
  <c r="EE352"/>
  <c r="CM352"/>
  <c r="CZ352" s="1"/>
  <c r="EE518"/>
  <c r="CM518"/>
  <c r="CZ518" s="1"/>
  <c r="EC3"/>
  <c r="CK3"/>
  <c r="CX3" s="1"/>
  <c r="EC129"/>
  <c r="CK129"/>
  <c r="CX129" s="1"/>
  <c r="EC231"/>
  <c r="CK231"/>
  <c r="CX231" s="1"/>
  <c r="EC334"/>
  <c r="CK334"/>
  <c r="CX334" s="1"/>
  <c r="EC435"/>
  <c r="CK435"/>
  <c r="CX435" s="1"/>
  <c r="EC538"/>
  <c r="CK538"/>
  <c r="CX538" s="1"/>
  <c r="EC641"/>
  <c r="CK641"/>
  <c r="CX641" s="1"/>
  <c r="EB69"/>
  <c r="CJ69"/>
  <c r="CW69" s="1"/>
  <c r="EB172"/>
  <c r="CJ172"/>
  <c r="CW172" s="1"/>
  <c r="EB244"/>
  <c r="CJ244"/>
  <c r="CW244" s="1"/>
  <c r="EB308"/>
  <c r="CJ308"/>
  <c r="CW308" s="1"/>
  <c r="EB372"/>
  <c r="CJ372"/>
  <c r="CW372" s="1"/>
  <c r="EB436"/>
  <c r="CJ436"/>
  <c r="CW436" s="1"/>
  <c r="EB500"/>
  <c r="CJ500"/>
  <c r="CW500" s="1"/>
  <c r="EB564"/>
  <c r="CJ564"/>
  <c r="CW564" s="1"/>
  <c r="EB628"/>
  <c r="CJ628"/>
  <c r="CW628" s="1"/>
  <c r="EG262"/>
  <c r="CO262"/>
  <c r="DB262" s="1"/>
  <c r="EF115"/>
  <c r="CN115"/>
  <c r="DA115" s="1"/>
  <c r="EF664"/>
  <c r="CN664"/>
  <c r="DA664" s="1"/>
  <c r="EE327"/>
  <c r="CM327"/>
  <c r="CZ327" s="1"/>
  <c r="EE654"/>
  <c r="CM654"/>
  <c r="CZ654" s="1"/>
  <c r="EB218"/>
  <c r="CJ218"/>
  <c r="CW218" s="1"/>
  <c r="EB354"/>
  <c r="CJ354"/>
  <c r="CW354" s="1"/>
  <c r="EB490"/>
  <c r="CJ490"/>
  <c r="CW490" s="1"/>
  <c r="EB610"/>
  <c r="CJ610"/>
  <c r="CW610" s="1"/>
  <c r="EG321"/>
  <c r="CO321"/>
  <c r="DB321" s="1"/>
  <c r="EB77"/>
  <c r="CJ77"/>
  <c r="CW77" s="1"/>
  <c r="EB257"/>
  <c r="CJ257"/>
  <c r="CW257" s="1"/>
  <c r="EB393"/>
  <c r="CJ393"/>
  <c r="CW393" s="1"/>
  <c r="EB521"/>
  <c r="CJ521"/>
  <c r="CW521" s="1"/>
  <c r="EB641"/>
  <c r="CJ641"/>
  <c r="CW641" s="1"/>
  <c r="EB317"/>
  <c r="CJ317"/>
  <c r="CW317" s="1"/>
  <c r="EB525"/>
  <c r="CJ525"/>
  <c r="CW525" s="1"/>
  <c r="EC664"/>
  <c r="CK664"/>
  <c r="CX664" s="1"/>
  <c r="EC600"/>
  <c r="CK600"/>
  <c r="CX600" s="1"/>
  <c r="EC536"/>
  <c r="CK536"/>
  <c r="CX536" s="1"/>
  <c r="EC472"/>
  <c r="CK472"/>
  <c r="CX472" s="1"/>
  <c r="EC408"/>
  <c r="CK408"/>
  <c r="CX408" s="1"/>
  <c r="EC344"/>
  <c r="CK344"/>
  <c r="CX344" s="1"/>
  <c r="EC280"/>
  <c r="CK280"/>
  <c r="CX280" s="1"/>
  <c r="EC216"/>
  <c r="CK216"/>
  <c r="CX216" s="1"/>
  <c r="EC152"/>
  <c r="CK152"/>
  <c r="CX152" s="1"/>
  <c r="EC84"/>
  <c r="CK84"/>
  <c r="CX84" s="1"/>
  <c r="EC2"/>
  <c r="CK2"/>
  <c r="CX2" s="1"/>
  <c r="EC612"/>
  <c r="CK612"/>
  <c r="CX612" s="1"/>
  <c r="EC548"/>
  <c r="CK548"/>
  <c r="CX548" s="1"/>
  <c r="EC484"/>
  <c r="CK484"/>
  <c r="CX484" s="1"/>
  <c r="EC420"/>
  <c r="CK420"/>
  <c r="CX420" s="1"/>
  <c r="EC356"/>
  <c r="CK356"/>
  <c r="CX356" s="1"/>
  <c r="EC292"/>
  <c r="CK292"/>
  <c r="CX292" s="1"/>
  <c r="EC228"/>
  <c r="CK228"/>
  <c r="CX228" s="1"/>
  <c r="EC164"/>
  <c r="CK164"/>
  <c r="CX164" s="1"/>
  <c r="EC98"/>
  <c r="CK98"/>
  <c r="CX98" s="1"/>
  <c r="EC19"/>
  <c r="CK19"/>
  <c r="CX19" s="1"/>
  <c r="EC621"/>
  <c r="CK621"/>
  <c r="CX621" s="1"/>
  <c r="EC557"/>
  <c r="CK557"/>
  <c r="CX557" s="1"/>
  <c r="EC493"/>
  <c r="CK493"/>
  <c r="CX493" s="1"/>
  <c r="EC429"/>
  <c r="CK429"/>
  <c r="CX429" s="1"/>
  <c r="EC365"/>
  <c r="CK365"/>
  <c r="CX365" s="1"/>
  <c r="EC301"/>
  <c r="CK301"/>
  <c r="CX301" s="1"/>
  <c r="EC237"/>
  <c r="CK237"/>
  <c r="CX237" s="1"/>
  <c r="EC173"/>
  <c r="CK173"/>
  <c r="CX173" s="1"/>
  <c r="EC108"/>
  <c r="CK108"/>
  <c r="CX108" s="1"/>
  <c r="EC33"/>
  <c r="CK33"/>
  <c r="CX33" s="1"/>
  <c r="EC70"/>
  <c r="CK70"/>
  <c r="CX70" s="1"/>
  <c r="EC6"/>
  <c r="CK6"/>
  <c r="CX6" s="1"/>
  <c r="EC16"/>
  <c r="CK16"/>
  <c r="CX16" s="1"/>
  <c r="EE584"/>
  <c r="CM584"/>
  <c r="CZ584" s="1"/>
  <c r="EE484"/>
  <c r="CM484"/>
  <c r="CZ484" s="1"/>
  <c r="EE381"/>
  <c r="CM381"/>
  <c r="CZ381" s="1"/>
  <c r="EE278"/>
  <c r="CM278"/>
  <c r="CZ278" s="1"/>
  <c r="EE175"/>
  <c r="CM175"/>
  <c r="CZ175" s="1"/>
  <c r="EE72"/>
  <c r="CM72"/>
  <c r="CZ72" s="1"/>
  <c r="EF625"/>
  <c r="CN625"/>
  <c r="DA625" s="1"/>
  <c r="EF460"/>
  <c r="CN460"/>
  <c r="DA460" s="1"/>
  <c r="EF296"/>
  <c r="CN296"/>
  <c r="DA296" s="1"/>
  <c r="EF131"/>
  <c r="CN131"/>
  <c r="DA131" s="1"/>
  <c r="EE655"/>
  <c r="CM655"/>
  <c r="CZ655" s="1"/>
  <c r="EE552"/>
  <c r="CM552"/>
  <c r="CZ552" s="1"/>
  <c r="EE452"/>
  <c r="CM452"/>
  <c r="CZ452" s="1"/>
  <c r="EE349"/>
  <c r="CM349"/>
  <c r="CZ349" s="1"/>
  <c r="EE246"/>
  <c r="CM246"/>
  <c r="CZ246" s="1"/>
  <c r="EE143"/>
  <c r="CM143"/>
  <c r="CZ143" s="1"/>
  <c r="EE40"/>
  <c r="CM40"/>
  <c r="CZ40" s="1"/>
  <c r="EF575"/>
  <c r="CN575"/>
  <c r="DA575" s="1"/>
  <c r="EF409"/>
  <c r="CN409"/>
  <c r="DA409" s="1"/>
  <c r="EF244"/>
  <c r="CN244"/>
  <c r="DA244" s="1"/>
  <c r="EF80"/>
  <c r="CN80"/>
  <c r="DA80" s="1"/>
  <c r="EE620"/>
  <c r="CM620"/>
  <c r="CZ620" s="1"/>
  <c r="EE517"/>
  <c r="CM517"/>
  <c r="CZ517" s="1"/>
  <c r="EE414"/>
  <c r="CM414"/>
  <c r="CZ414" s="1"/>
  <c r="EE311"/>
  <c r="CM311"/>
  <c r="CZ311" s="1"/>
  <c r="EE208"/>
  <c r="CM208"/>
  <c r="CZ208" s="1"/>
  <c r="EE108"/>
  <c r="CM108"/>
  <c r="CZ108" s="1"/>
  <c r="EF672"/>
  <c r="CN672"/>
  <c r="DA672" s="1"/>
  <c r="EF513"/>
  <c r="CN513"/>
  <c r="DA513" s="1"/>
  <c r="EF348"/>
  <c r="CN348"/>
  <c r="DA348" s="1"/>
  <c r="EF184"/>
  <c r="CN184"/>
  <c r="DA184" s="1"/>
  <c r="EF24"/>
  <c r="CN24"/>
  <c r="DA24" s="1"/>
  <c r="EE617"/>
  <c r="CM617"/>
  <c r="CZ617" s="1"/>
  <c r="EE553"/>
  <c r="CM553"/>
  <c r="CZ553" s="1"/>
  <c r="EE489"/>
  <c r="CM489"/>
  <c r="CZ489" s="1"/>
  <c r="EE425"/>
  <c r="CM425"/>
  <c r="CZ425" s="1"/>
  <c r="EE361"/>
  <c r="CM361"/>
  <c r="CZ361" s="1"/>
  <c r="EE297"/>
  <c r="CM297"/>
  <c r="CZ297" s="1"/>
  <c r="EE233"/>
  <c r="CM233"/>
  <c r="CZ233" s="1"/>
  <c r="EE169"/>
  <c r="CM169"/>
  <c r="CZ169" s="1"/>
  <c r="EE105"/>
  <c r="CM105"/>
  <c r="CZ105" s="1"/>
  <c r="EE41"/>
  <c r="CM41"/>
  <c r="CZ41" s="1"/>
  <c r="EF620"/>
  <c r="CN620"/>
  <c r="DA620" s="1"/>
  <c r="EF519"/>
  <c r="CN519"/>
  <c r="DA519" s="1"/>
  <c r="EF416"/>
  <c r="CN416"/>
  <c r="DA416" s="1"/>
  <c r="EF313"/>
  <c r="CN313"/>
  <c r="DA313" s="1"/>
  <c r="EF211"/>
  <c r="CN211"/>
  <c r="DA211" s="1"/>
  <c r="EF108"/>
  <c r="CN108"/>
  <c r="DA108" s="1"/>
  <c r="EF7"/>
  <c r="CN7"/>
  <c r="DA7" s="1"/>
  <c r="EE618"/>
  <c r="CM618"/>
  <c r="CZ618" s="1"/>
  <c r="EE554"/>
  <c r="CM554"/>
  <c r="CZ554" s="1"/>
  <c r="EE490"/>
  <c r="CM490"/>
  <c r="CZ490" s="1"/>
  <c r="EE426"/>
  <c r="CM426"/>
  <c r="CZ426" s="1"/>
  <c r="EE362"/>
  <c r="CM362"/>
  <c r="CZ362" s="1"/>
  <c r="EE298"/>
  <c r="CM298"/>
  <c r="CZ298" s="1"/>
  <c r="EE234"/>
  <c r="CM234"/>
  <c r="CZ234" s="1"/>
  <c r="EE170"/>
  <c r="CM170"/>
  <c r="CZ170" s="1"/>
  <c r="EE106"/>
  <c r="CM106"/>
  <c r="CZ106" s="1"/>
  <c r="EE42"/>
  <c r="CM42"/>
  <c r="CZ42" s="1"/>
  <c r="EF635"/>
  <c r="CN635"/>
  <c r="DA635" s="1"/>
  <c r="EF532"/>
  <c r="CN532"/>
  <c r="DA532" s="1"/>
  <c r="EF431"/>
  <c r="CN431"/>
  <c r="DA431" s="1"/>
  <c r="EF328"/>
  <c r="CN328"/>
  <c r="DA328" s="1"/>
  <c r="EF225"/>
  <c r="CN225"/>
  <c r="DA225" s="1"/>
  <c r="EF123"/>
  <c r="CN123"/>
  <c r="DA123" s="1"/>
  <c r="EF20"/>
  <c r="CN20"/>
  <c r="DA20" s="1"/>
  <c r="EE627"/>
  <c r="CM627"/>
  <c r="CZ627" s="1"/>
  <c r="EE563"/>
  <c r="CM563"/>
  <c r="CZ563" s="1"/>
  <c r="EE499"/>
  <c r="CM499"/>
  <c r="CZ499" s="1"/>
  <c r="EE435"/>
  <c r="CM435"/>
  <c r="CZ435" s="1"/>
  <c r="EE371"/>
  <c r="CM371"/>
  <c r="CZ371" s="1"/>
  <c r="EE307"/>
  <c r="CM307"/>
  <c r="CZ307" s="1"/>
  <c r="EE243"/>
  <c r="CM243"/>
  <c r="CZ243" s="1"/>
  <c r="EE179"/>
  <c r="CM179"/>
  <c r="CZ179" s="1"/>
  <c r="EE115"/>
  <c r="CM115"/>
  <c r="CZ115" s="1"/>
  <c r="EE51"/>
  <c r="CM51"/>
  <c r="CZ51" s="1"/>
  <c r="EF648"/>
  <c r="CN648"/>
  <c r="DA648" s="1"/>
  <c r="EF547"/>
  <c r="CN547"/>
  <c r="DA547" s="1"/>
  <c r="EF444"/>
  <c r="CN444"/>
  <c r="DA444" s="1"/>
  <c r="EF343"/>
  <c r="CN343"/>
  <c r="DA343" s="1"/>
  <c r="EF240"/>
  <c r="CN240"/>
  <c r="DA240" s="1"/>
  <c r="EF137"/>
  <c r="CN137"/>
  <c r="DA137" s="1"/>
  <c r="EF35"/>
  <c r="CN35"/>
  <c r="DA35" s="1"/>
  <c r="EF658"/>
  <c r="CN658"/>
  <c r="DA658" s="1"/>
  <c r="EF594"/>
  <c r="CN594"/>
  <c r="DA594" s="1"/>
  <c r="EF530"/>
  <c r="CN530"/>
  <c r="DA530" s="1"/>
  <c r="EF466"/>
  <c r="CN466"/>
  <c r="DA466" s="1"/>
  <c r="EF402"/>
  <c r="CN402"/>
  <c r="DA402" s="1"/>
  <c r="EF338"/>
  <c r="CN338"/>
  <c r="DA338" s="1"/>
  <c r="EF274"/>
  <c r="CN274"/>
  <c r="DA274" s="1"/>
  <c r="EF210"/>
  <c r="CN210"/>
  <c r="DA210" s="1"/>
  <c r="EF146"/>
  <c r="CN146"/>
  <c r="DA146" s="1"/>
  <c r="EF82"/>
  <c r="CN82"/>
  <c r="DA82" s="1"/>
  <c r="EF18"/>
  <c r="CN18"/>
  <c r="DA18" s="1"/>
  <c r="EF589"/>
  <c r="CN589"/>
  <c r="DA589" s="1"/>
  <c r="EF525"/>
  <c r="CN525"/>
  <c r="DA525" s="1"/>
  <c r="EF461"/>
  <c r="CN461"/>
  <c r="DA461" s="1"/>
  <c r="EF397"/>
  <c r="CN397"/>
  <c r="DA397" s="1"/>
  <c r="EF333"/>
  <c r="CN333"/>
  <c r="DA333" s="1"/>
  <c r="EF269"/>
  <c r="CN269"/>
  <c r="DA269" s="1"/>
  <c r="EF205"/>
  <c r="CN205"/>
  <c r="DA205" s="1"/>
  <c r="EF141"/>
  <c r="CN141"/>
  <c r="DA141" s="1"/>
  <c r="EF77"/>
  <c r="CN77"/>
  <c r="DA77" s="1"/>
  <c r="EF13"/>
  <c r="CN13"/>
  <c r="DA13" s="1"/>
  <c r="EF654"/>
  <c r="CN654"/>
  <c r="DA654" s="1"/>
  <c r="EF590"/>
  <c r="CN590"/>
  <c r="DA590" s="1"/>
  <c r="EF526"/>
  <c r="CN526"/>
  <c r="DA526" s="1"/>
  <c r="EF462"/>
  <c r="CN462"/>
  <c r="DA462" s="1"/>
  <c r="EF398"/>
  <c r="CN398"/>
  <c r="DA398" s="1"/>
  <c r="EF334"/>
  <c r="CN334"/>
  <c r="DA334" s="1"/>
  <c r="EF270"/>
  <c r="CN270"/>
  <c r="DA270" s="1"/>
  <c r="EF206"/>
  <c r="CN206"/>
  <c r="DA206" s="1"/>
  <c r="EF142"/>
  <c r="CN142"/>
  <c r="DA142" s="1"/>
  <c r="EF78"/>
  <c r="CN78"/>
  <c r="DA78" s="1"/>
  <c r="EF14"/>
  <c r="CN14"/>
  <c r="DA14" s="1"/>
  <c r="EG538"/>
  <c r="CO538"/>
  <c r="DB538" s="1"/>
  <c r="EG378"/>
  <c r="CO378"/>
  <c r="DB378" s="1"/>
  <c r="EG213"/>
  <c r="CO213"/>
  <c r="DB213" s="1"/>
  <c r="EG49"/>
  <c r="CO49"/>
  <c r="DB49" s="1"/>
  <c r="EG571"/>
  <c r="CO571"/>
  <c r="DB571" s="1"/>
  <c r="EG406"/>
  <c r="CO406"/>
  <c r="DB406" s="1"/>
  <c r="EG242"/>
  <c r="CO242"/>
  <c r="DB242" s="1"/>
  <c r="EG77"/>
  <c r="CO77"/>
  <c r="DB77" s="1"/>
  <c r="EG595"/>
  <c r="CO595"/>
  <c r="DB595" s="1"/>
  <c r="EG430"/>
  <c r="CO430"/>
  <c r="DB430" s="1"/>
  <c r="EG266"/>
  <c r="CO266"/>
  <c r="DB266" s="1"/>
  <c r="EG101"/>
  <c r="CO101"/>
  <c r="DB101" s="1"/>
  <c r="EG629"/>
  <c r="CO629"/>
  <c r="DB629" s="1"/>
  <c r="EG526"/>
  <c r="CO526"/>
  <c r="DB526" s="1"/>
  <c r="EG425"/>
  <c r="CO425"/>
  <c r="DB425" s="1"/>
  <c r="EG322"/>
  <c r="CO322"/>
  <c r="DB322" s="1"/>
  <c r="EG219"/>
  <c r="CO219"/>
  <c r="DB219" s="1"/>
  <c r="EG117"/>
  <c r="CO117"/>
  <c r="DB117" s="1"/>
  <c r="EG14"/>
  <c r="CO14"/>
  <c r="DB14" s="1"/>
  <c r="EG579"/>
  <c r="CO579"/>
  <c r="DB579" s="1"/>
  <c r="EG477"/>
  <c r="CO477"/>
  <c r="DB477" s="1"/>
  <c r="EG374"/>
  <c r="CO374"/>
  <c r="DB374" s="1"/>
  <c r="EG273"/>
  <c r="CO273"/>
  <c r="DB273" s="1"/>
  <c r="EG170"/>
  <c r="CO170"/>
  <c r="DB170" s="1"/>
  <c r="EG67"/>
  <c r="CO67"/>
  <c r="DB67" s="1"/>
  <c r="EG645"/>
  <c r="CO645"/>
  <c r="DB645" s="1"/>
  <c r="EG542"/>
  <c r="CO542"/>
  <c r="DB542" s="1"/>
  <c r="EG441"/>
  <c r="CO441"/>
  <c r="DB441" s="1"/>
  <c r="EG338"/>
  <c r="CO338"/>
  <c r="DB338" s="1"/>
  <c r="EG235"/>
  <c r="CO235"/>
  <c r="DB235" s="1"/>
  <c r="EG133"/>
  <c r="CO133"/>
  <c r="DB133" s="1"/>
  <c r="EG30"/>
  <c r="CO30"/>
  <c r="DB30" s="1"/>
  <c r="EG636"/>
  <c r="CO636"/>
  <c r="DB636" s="1"/>
  <c r="EG572"/>
  <c r="CO572"/>
  <c r="DB572" s="1"/>
  <c r="EG508"/>
  <c r="CO508"/>
  <c r="DB508" s="1"/>
  <c r="EG444"/>
  <c r="CO444"/>
  <c r="DB444" s="1"/>
  <c r="EG380"/>
  <c r="CO380"/>
  <c r="DB380" s="1"/>
  <c r="EG316"/>
  <c r="CO316"/>
  <c r="DB316" s="1"/>
  <c r="EG252"/>
  <c r="CO252"/>
  <c r="DB252" s="1"/>
  <c r="EG188"/>
  <c r="CO188"/>
  <c r="DB188" s="1"/>
  <c r="EG124"/>
  <c r="CO124"/>
  <c r="DB124" s="1"/>
  <c r="EG60"/>
  <c r="CO60"/>
  <c r="DB60" s="1"/>
  <c r="EG671"/>
  <c r="CO671"/>
  <c r="DB671" s="1"/>
  <c r="EG607"/>
  <c r="CO607"/>
  <c r="DB607" s="1"/>
  <c r="EG543"/>
  <c r="CO543"/>
  <c r="DB543" s="1"/>
  <c r="EG479"/>
  <c r="CO479"/>
  <c r="DB479" s="1"/>
  <c r="EG415"/>
  <c r="CO415"/>
  <c r="DB415" s="1"/>
  <c r="EG351"/>
  <c r="CO351"/>
  <c r="DB351" s="1"/>
  <c r="EG287"/>
  <c r="CO287"/>
  <c r="DB287" s="1"/>
  <c r="EG223"/>
  <c r="CO223"/>
  <c r="DB223" s="1"/>
  <c r="EG159"/>
  <c r="CO159"/>
  <c r="DB159" s="1"/>
  <c r="EG95"/>
  <c r="CO95"/>
  <c r="DB95" s="1"/>
  <c r="EG31"/>
  <c r="CO31"/>
  <c r="DB31" s="1"/>
  <c r="EG640"/>
  <c r="CO640"/>
  <c r="DB640" s="1"/>
  <c r="EG576"/>
  <c r="CO576"/>
  <c r="DB576" s="1"/>
  <c r="EG512"/>
  <c r="CO512"/>
  <c r="DB512" s="1"/>
  <c r="EG448"/>
  <c r="CO448"/>
  <c r="DB448" s="1"/>
  <c r="EG384"/>
  <c r="CO384"/>
  <c r="DB384" s="1"/>
  <c r="EG320"/>
  <c r="CO320"/>
  <c r="DB320" s="1"/>
  <c r="EG256"/>
  <c r="CO256"/>
  <c r="DB256" s="1"/>
  <c r="EG192"/>
  <c r="CO192"/>
  <c r="DB192" s="1"/>
  <c r="EG128"/>
  <c r="CO128"/>
  <c r="DB128" s="1"/>
  <c r="EG64"/>
  <c r="CO64"/>
  <c r="DB64" s="1"/>
  <c r="EH21"/>
  <c r="CP21"/>
  <c r="DC21" s="1"/>
  <c r="EH287"/>
  <c r="CP287"/>
  <c r="DC287" s="1"/>
  <c r="EH544"/>
  <c r="CP544"/>
  <c r="DC544" s="1"/>
  <c r="EG166"/>
  <c r="CO166"/>
  <c r="DB166" s="1"/>
  <c r="EG433"/>
  <c r="CO433"/>
  <c r="DB433" s="1"/>
  <c r="EF52"/>
  <c r="CN52"/>
  <c r="DA52" s="1"/>
  <c r="EF312"/>
  <c r="CN312"/>
  <c r="DA312" s="1"/>
  <c r="EF577"/>
  <c r="CN577"/>
  <c r="DA577" s="1"/>
  <c r="EE103"/>
  <c r="CM103"/>
  <c r="CZ103" s="1"/>
  <c r="EE269"/>
  <c r="CM269"/>
  <c r="CZ269" s="1"/>
  <c r="EE432"/>
  <c r="CM432"/>
  <c r="CZ432" s="1"/>
  <c r="EE597"/>
  <c r="CM597"/>
  <c r="CZ597" s="1"/>
  <c r="EC100"/>
  <c r="CK100"/>
  <c r="CX100" s="1"/>
  <c r="EC203"/>
  <c r="CK203"/>
  <c r="CX203" s="1"/>
  <c r="EC306"/>
  <c r="CK306"/>
  <c r="CX306" s="1"/>
  <c r="EC409"/>
  <c r="CK409"/>
  <c r="CX409" s="1"/>
  <c r="EC511"/>
  <c r="CK511"/>
  <c r="CX511" s="1"/>
  <c r="EC614"/>
  <c r="CK614"/>
  <c r="CX614" s="1"/>
  <c r="EB41"/>
  <c r="CJ41"/>
  <c r="CW41" s="1"/>
  <c r="EB144"/>
  <c r="CJ144"/>
  <c r="CW144" s="1"/>
  <c r="EB227"/>
  <c r="CJ227"/>
  <c r="CW227" s="1"/>
  <c r="EB291"/>
  <c r="CJ291"/>
  <c r="CW291" s="1"/>
  <c r="EB355"/>
  <c r="CJ355"/>
  <c r="CW355" s="1"/>
  <c r="EB419"/>
  <c r="CJ419"/>
  <c r="CW419" s="1"/>
  <c r="EB483"/>
  <c r="CJ483"/>
  <c r="CW483" s="1"/>
  <c r="EB547"/>
  <c r="CJ547"/>
  <c r="CW547" s="1"/>
  <c r="EB611"/>
  <c r="CJ611"/>
  <c r="CW611" s="1"/>
  <c r="EB675"/>
  <c r="CJ675"/>
  <c r="CW675" s="1"/>
  <c r="EG358"/>
  <c r="CO358"/>
  <c r="DB358" s="1"/>
  <c r="EF209"/>
  <c r="CN209"/>
  <c r="DA209" s="1"/>
  <c r="EE18"/>
  <c r="CM18"/>
  <c r="CZ18" s="1"/>
  <c r="EE348"/>
  <c r="CM348"/>
  <c r="CZ348" s="1"/>
  <c r="EB15"/>
  <c r="CJ15"/>
  <c r="CW15" s="1"/>
  <c r="EB193"/>
  <c r="CJ193"/>
  <c r="CW193" s="1"/>
  <c r="EB314"/>
  <c r="CJ314"/>
  <c r="CW314" s="1"/>
  <c r="EB434"/>
  <c r="CJ434"/>
  <c r="CW434" s="1"/>
  <c r="EB562"/>
  <c r="CJ562"/>
  <c r="CW562" s="1"/>
  <c r="EG62"/>
  <c r="CO62"/>
  <c r="DB62" s="1"/>
  <c r="EG557"/>
  <c r="CO557"/>
  <c r="DB557" s="1"/>
  <c r="EB167"/>
  <c r="CJ167"/>
  <c r="CW167" s="1"/>
  <c r="EB297"/>
  <c r="CJ297"/>
  <c r="CW297" s="1"/>
  <c r="EB417"/>
  <c r="CJ417"/>
  <c r="CW417" s="1"/>
  <c r="EB553"/>
  <c r="CJ553"/>
  <c r="CW553" s="1"/>
  <c r="EB7"/>
  <c r="CJ7"/>
  <c r="CW7" s="1"/>
  <c r="EB229"/>
  <c r="CJ229"/>
  <c r="CW229" s="1"/>
  <c r="EB413"/>
  <c r="CJ413"/>
  <c r="CW413" s="1"/>
  <c r="EB613"/>
  <c r="CJ613"/>
  <c r="CW613" s="1"/>
  <c r="EH173"/>
  <c r="CP173"/>
  <c r="DC173" s="1"/>
  <c r="EH439"/>
  <c r="CP439"/>
  <c r="DC439" s="1"/>
  <c r="EG25"/>
  <c r="CO25"/>
  <c r="DB25" s="1"/>
  <c r="EG290"/>
  <c r="CO290"/>
  <c r="DB290" s="1"/>
  <c r="EG547"/>
  <c r="CO547"/>
  <c r="DB547" s="1"/>
  <c r="EF139"/>
  <c r="CN139"/>
  <c r="DA139" s="1"/>
  <c r="EF400"/>
  <c r="CN400"/>
  <c r="DA400" s="1"/>
  <c r="EF660"/>
  <c r="CN660"/>
  <c r="DA660" s="1"/>
  <c r="EE159"/>
  <c r="CM159"/>
  <c r="CZ159" s="1"/>
  <c r="EE320"/>
  <c r="CM320"/>
  <c r="CZ320" s="1"/>
  <c r="EE486"/>
  <c r="CM486"/>
  <c r="CZ486" s="1"/>
  <c r="EE652"/>
  <c r="CM652"/>
  <c r="CZ652" s="1"/>
  <c r="EC109"/>
  <c r="CK109"/>
  <c r="CX109" s="1"/>
  <c r="EC211"/>
  <c r="CK211"/>
  <c r="CX211" s="1"/>
  <c r="EC314"/>
  <c r="CK314"/>
  <c r="CX314" s="1"/>
  <c r="EC417"/>
  <c r="CK417"/>
  <c r="CX417" s="1"/>
  <c r="EC519"/>
  <c r="CK519"/>
  <c r="CX519" s="1"/>
  <c r="EC622"/>
  <c r="CK622"/>
  <c r="CX622" s="1"/>
  <c r="EB49"/>
  <c r="CJ49"/>
  <c r="CW49" s="1"/>
  <c r="EB152"/>
  <c r="CJ152"/>
  <c r="CW152" s="1"/>
  <c r="EB232"/>
  <c r="CJ232"/>
  <c r="CW232" s="1"/>
  <c r="EB296"/>
  <c r="CJ296"/>
  <c r="CW296" s="1"/>
  <c r="EB360"/>
  <c r="CJ360"/>
  <c r="CW360" s="1"/>
  <c r="EB424"/>
  <c r="CJ424"/>
  <c r="CW424" s="1"/>
  <c r="EB488"/>
  <c r="CJ488"/>
  <c r="CW488" s="1"/>
  <c r="EB552"/>
  <c r="CJ552"/>
  <c r="CW552" s="1"/>
  <c r="EB616"/>
  <c r="CJ616"/>
  <c r="CW616" s="1"/>
  <c r="EG22"/>
  <c r="CO22"/>
  <c r="DB22" s="1"/>
  <c r="EG281"/>
  <c r="CO281"/>
  <c r="DB281" s="1"/>
  <c r="EG546"/>
  <c r="CO546"/>
  <c r="DB546" s="1"/>
  <c r="EF132"/>
  <c r="CN132"/>
  <c r="DA132" s="1"/>
  <c r="EF396"/>
  <c r="CN396"/>
  <c r="DA396" s="1"/>
  <c r="EF655"/>
  <c r="CN655"/>
  <c r="DA655" s="1"/>
  <c r="EE156"/>
  <c r="CM156"/>
  <c r="CZ156" s="1"/>
  <c r="EE319"/>
  <c r="CM319"/>
  <c r="CZ319" s="1"/>
  <c r="EE485"/>
  <c r="CM485"/>
  <c r="CZ485" s="1"/>
  <c r="EE647"/>
  <c r="CM647"/>
  <c r="CZ647" s="1"/>
  <c r="EB87"/>
  <c r="CJ87"/>
  <c r="CW87" s="1"/>
  <c r="EB189"/>
  <c r="CJ189"/>
  <c r="CW189" s="1"/>
  <c r="EB255"/>
  <c r="CJ255"/>
  <c r="CW255" s="1"/>
  <c r="EB319"/>
  <c r="CJ319"/>
  <c r="CW319" s="1"/>
  <c r="EB383"/>
  <c r="CJ383"/>
  <c r="CW383" s="1"/>
  <c r="EB447"/>
  <c r="CJ447"/>
  <c r="CW447" s="1"/>
  <c r="EB511"/>
  <c r="CJ511"/>
  <c r="CW511" s="1"/>
  <c r="EB575"/>
  <c r="CJ575"/>
  <c r="CW575" s="1"/>
  <c r="EB639"/>
  <c r="CJ639"/>
  <c r="CW639" s="1"/>
  <c r="EG114"/>
  <c r="CO114"/>
  <c r="DB114" s="1"/>
  <c r="EG379"/>
  <c r="CO379"/>
  <c r="DB379" s="1"/>
  <c r="EG638"/>
  <c r="CO638"/>
  <c r="DB638" s="1"/>
  <c r="EB85"/>
  <c r="CJ85"/>
  <c r="CW85" s="1"/>
  <c r="EB188"/>
  <c r="CJ188"/>
  <c r="CW188" s="1"/>
  <c r="EB254"/>
  <c r="CJ254"/>
  <c r="CW254" s="1"/>
  <c r="EB318"/>
  <c r="CJ318"/>
  <c r="CW318" s="1"/>
  <c r="EB382"/>
  <c r="CJ382"/>
  <c r="CW382" s="1"/>
  <c r="EB446"/>
  <c r="CJ446"/>
  <c r="CW446" s="1"/>
  <c r="EB510"/>
  <c r="CJ510"/>
  <c r="CW510" s="1"/>
  <c r="EB574"/>
  <c r="CJ574"/>
  <c r="CW574" s="1"/>
  <c r="EB638"/>
  <c r="CJ638"/>
  <c r="CW638" s="1"/>
  <c r="EB96"/>
  <c r="CJ96"/>
  <c r="CW96" s="1"/>
  <c r="EB285"/>
  <c r="CJ285"/>
  <c r="CW285" s="1"/>
  <c r="EB469"/>
  <c r="CJ469"/>
  <c r="CW469" s="1"/>
  <c r="EB653"/>
  <c r="CJ653"/>
  <c r="CW653" s="1"/>
  <c r="EH517"/>
  <c r="CP517"/>
  <c r="DC517" s="1"/>
  <c r="EH352"/>
  <c r="CP352"/>
  <c r="DC352" s="1"/>
  <c r="EH188"/>
  <c r="CP188"/>
  <c r="DC188" s="1"/>
  <c r="EH28"/>
  <c r="CP28"/>
  <c r="DC28" s="1"/>
  <c r="EH547"/>
  <c r="CP547"/>
  <c r="DC547" s="1"/>
  <c r="EH387"/>
  <c r="CP387"/>
  <c r="DC387" s="1"/>
  <c r="EH221"/>
  <c r="CP221"/>
  <c r="DC221" s="1"/>
  <c r="EH56"/>
  <c r="CP56"/>
  <c r="DC56" s="1"/>
  <c r="EH571"/>
  <c r="CP571"/>
  <c r="DC571" s="1"/>
  <c r="EH405"/>
  <c r="CP405"/>
  <c r="DC405" s="1"/>
  <c r="EH245"/>
  <c r="CP245"/>
  <c r="DC245" s="1"/>
  <c r="EH80"/>
  <c r="CP80"/>
  <c r="DC80" s="1"/>
  <c r="EH624"/>
  <c r="CP624"/>
  <c r="DC624" s="1"/>
  <c r="EH523"/>
  <c r="CP523"/>
  <c r="DC523" s="1"/>
  <c r="EH420"/>
  <c r="CP420"/>
  <c r="DC420" s="1"/>
  <c r="EH215"/>
  <c r="CP215"/>
  <c r="DC215" s="1"/>
  <c r="EH575"/>
  <c r="CP575"/>
  <c r="DC575" s="1"/>
  <c r="EH472"/>
  <c r="CP472"/>
  <c r="DC472" s="1"/>
  <c r="EH371"/>
  <c r="CP371"/>
  <c r="DC371" s="1"/>
  <c r="EH268"/>
  <c r="CP268"/>
  <c r="DC268" s="1"/>
  <c r="EH165"/>
  <c r="CP165"/>
  <c r="DC165" s="1"/>
  <c r="EH63"/>
  <c r="CP63"/>
  <c r="DC63" s="1"/>
  <c r="EH628"/>
  <c r="CP628"/>
  <c r="DC628" s="1"/>
  <c r="EH525"/>
  <c r="CP525"/>
  <c r="DC525" s="1"/>
  <c r="EH423"/>
  <c r="CP423"/>
  <c r="DC423" s="1"/>
  <c r="EH320"/>
  <c r="CP320"/>
  <c r="DC320" s="1"/>
  <c r="EH219"/>
  <c r="CP219"/>
  <c r="DC219" s="1"/>
  <c r="EH116"/>
  <c r="CP116"/>
  <c r="DC116" s="1"/>
  <c r="EH13"/>
  <c r="CP13"/>
  <c r="DC13" s="1"/>
  <c r="EH614"/>
  <c r="CP614"/>
  <c r="DC614" s="1"/>
  <c r="EH550"/>
  <c r="CP550"/>
  <c r="DC550" s="1"/>
  <c r="EH486"/>
  <c r="CP486"/>
  <c r="DC486" s="1"/>
  <c r="EH422"/>
  <c r="CP422"/>
  <c r="DC422" s="1"/>
  <c r="EH358"/>
  <c r="CP358"/>
  <c r="DC358" s="1"/>
  <c r="EH294"/>
  <c r="CP294"/>
  <c r="DC294" s="1"/>
  <c r="EH230"/>
  <c r="CP230"/>
  <c r="DC230" s="1"/>
  <c r="EH166"/>
  <c r="CP166"/>
  <c r="DC166" s="1"/>
  <c r="EH102"/>
  <c r="CP102"/>
  <c r="DC102" s="1"/>
  <c r="EH38"/>
  <c r="CP38"/>
  <c r="DC38" s="1"/>
  <c r="EH649"/>
  <c r="CP649"/>
  <c r="DC649" s="1"/>
  <c r="EH585"/>
  <c r="CP585"/>
  <c r="DC585" s="1"/>
  <c r="EH521"/>
  <c r="CP521"/>
  <c r="DC521" s="1"/>
  <c r="EH457"/>
  <c r="CP457"/>
  <c r="DC457" s="1"/>
  <c r="EH393"/>
  <c r="CP393"/>
  <c r="DC393" s="1"/>
  <c r="EH329"/>
  <c r="CP329"/>
  <c r="DC329" s="1"/>
  <c r="EH265"/>
  <c r="CP265"/>
  <c r="DC265" s="1"/>
  <c r="EH201"/>
  <c r="CP201"/>
  <c r="DC201" s="1"/>
  <c r="EH137"/>
  <c r="CP137"/>
  <c r="DC137" s="1"/>
  <c r="EH73"/>
  <c r="CP73"/>
  <c r="DC73" s="1"/>
  <c r="EH9"/>
  <c r="CP9"/>
  <c r="DC9" s="1"/>
  <c r="EH618"/>
  <c r="CP618"/>
  <c r="DC618" s="1"/>
  <c r="EH554"/>
  <c r="CP554"/>
  <c r="DC554" s="1"/>
  <c r="EH490"/>
  <c r="CP490"/>
  <c r="DC490" s="1"/>
  <c r="EH426"/>
  <c r="CP426"/>
  <c r="DC426" s="1"/>
  <c r="EH362"/>
  <c r="CP362"/>
  <c r="DC362" s="1"/>
  <c r="EH298"/>
  <c r="CP298"/>
  <c r="DC298" s="1"/>
  <c r="EH234"/>
  <c r="CP234"/>
  <c r="DC234" s="1"/>
  <c r="EH170"/>
  <c r="CP170"/>
  <c r="DC170" s="1"/>
  <c r="EH106"/>
  <c r="CP106"/>
  <c r="DC106" s="1"/>
  <c r="EH42"/>
  <c r="CP42"/>
  <c r="DC42" s="1"/>
  <c r="EB166"/>
  <c r="CJ166"/>
  <c r="CW166" s="1"/>
  <c r="EB102"/>
  <c r="CJ102"/>
  <c r="CW102" s="1"/>
  <c r="EB38"/>
  <c r="CJ38"/>
  <c r="CW38" s="1"/>
  <c r="EB162"/>
  <c r="CJ162"/>
  <c r="CW162" s="1"/>
  <c r="EB98"/>
  <c r="CJ98"/>
  <c r="CW98" s="1"/>
  <c r="EB34"/>
  <c r="CJ34"/>
  <c r="CW34" s="1"/>
  <c r="EB163"/>
  <c r="CJ163"/>
  <c r="CW163" s="1"/>
  <c r="EB99"/>
  <c r="CJ99"/>
  <c r="CW99" s="1"/>
  <c r="EB35"/>
  <c r="CJ35"/>
  <c r="CW35" s="1"/>
  <c r="EH248"/>
  <c r="CP248"/>
  <c r="DC248" s="1"/>
  <c r="EH669"/>
  <c r="CP669"/>
  <c r="DC669" s="1"/>
  <c r="EF459"/>
  <c r="CN459"/>
  <c r="DA459" s="1"/>
  <c r="EE304"/>
  <c r="CM304"/>
  <c r="CZ304" s="1"/>
  <c r="EC59"/>
  <c r="CK59"/>
  <c r="CX59" s="1"/>
  <c r="EC227"/>
  <c r="CK227"/>
  <c r="CX227" s="1"/>
  <c r="EC393"/>
  <c r="CK393"/>
  <c r="CX393" s="1"/>
  <c r="EC555"/>
  <c r="CK555"/>
  <c r="CX555" s="1"/>
  <c r="EF159"/>
  <c r="CN159"/>
  <c r="DA159" s="1"/>
  <c r="EE447"/>
  <c r="CM447"/>
  <c r="CZ447" s="1"/>
  <c r="EH299"/>
  <c r="CP299"/>
  <c r="DC299" s="1"/>
  <c r="EG177"/>
  <c r="CO177"/>
  <c r="DB177" s="1"/>
  <c r="EF537"/>
  <c r="CN537"/>
  <c r="DA537" s="1"/>
  <c r="EE357"/>
  <c r="CM357"/>
  <c r="CZ357" s="1"/>
  <c r="EC77"/>
  <c r="CK77"/>
  <c r="CX77" s="1"/>
  <c r="EC247"/>
  <c r="CK247"/>
  <c r="CX247" s="1"/>
  <c r="EC411"/>
  <c r="CK411"/>
  <c r="CX411" s="1"/>
  <c r="EC574"/>
  <c r="CK574"/>
  <c r="CX574" s="1"/>
  <c r="EF257"/>
  <c r="CN257"/>
  <c r="DA257" s="1"/>
  <c r="EH31"/>
  <c r="CP31"/>
  <c r="DC31" s="1"/>
  <c r="EH443"/>
  <c r="CP443"/>
  <c r="DC443" s="1"/>
  <c r="EF92"/>
  <c r="CN92"/>
  <c r="DA92" s="1"/>
  <c r="EE71"/>
  <c r="CM71"/>
  <c r="CZ71" s="1"/>
  <c r="EE510"/>
  <c r="CM510"/>
  <c r="CZ510" s="1"/>
  <c r="EC121"/>
  <c r="CK121"/>
  <c r="CX121" s="1"/>
  <c r="EC286"/>
  <c r="CK286"/>
  <c r="CX286" s="1"/>
  <c r="EC450"/>
  <c r="CK450"/>
  <c r="CX450" s="1"/>
  <c r="EC611"/>
  <c r="CK611"/>
  <c r="CX611" s="1"/>
  <c r="EH67"/>
  <c r="CP67"/>
  <c r="DC67" s="1"/>
  <c r="EH479"/>
  <c r="CP479"/>
  <c r="DC479" s="1"/>
  <c r="EF140"/>
  <c r="CN140"/>
  <c r="DA140" s="1"/>
  <c r="EE110"/>
  <c r="CM110"/>
  <c r="CZ110" s="1"/>
  <c r="EE543"/>
  <c r="CM543"/>
  <c r="CZ543" s="1"/>
  <c r="EC134"/>
  <c r="CK134"/>
  <c r="CX134" s="1"/>
  <c r="EC298"/>
  <c r="CK298"/>
  <c r="CX298" s="1"/>
  <c r="EC463"/>
  <c r="CK463"/>
  <c r="CX463" s="1"/>
  <c r="EC625"/>
  <c r="CK625"/>
  <c r="CX625" s="1"/>
  <c r="EF220"/>
  <c r="CN220"/>
  <c r="DA220" s="1"/>
  <c r="EE152"/>
  <c r="CM152"/>
  <c r="CZ152" s="1"/>
  <c r="EE590"/>
  <c r="CM590"/>
  <c r="CZ590" s="1"/>
  <c r="EH493"/>
  <c r="CP493"/>
  <c r="DC493" s="1"/>
  <c r="EC60"/>
  <c r="CK60"/>
  <c r="CX60" s="1"/>
  <c r="EC394"/>
  <c r="CK394"/>
  <c r="CX394" s="1"/>
  <c r="EE38"/>
  <c r="CM38"/>
  <c r="CZ38" s="1"/>
  <c r="EF65"/>
  <c r="CN65"/>
  <c r="DA65" s="1"/>
  <c r="EC182"/>
  <c r="CK182"/>
  <c r="CX182" s="1"/>
  <c r="EC507"/>
  <c r="CK507"/>
  <c r="CX507" s="1"/>
  <c r="EF675"/>
  <c r="CN675"/>
  <c r="DA675" s="1"/>
  <c r="EH431"/>
  <c r="CP431"/>
  <c r="DC431" s="1"/>
  <c r="EC18"/>
  <c r="CK18"/>
  <c r="CX18" s="1"/>
  <c r="EC363"/>
  <c r="CK363"/>
  <c r="CX363" s="1"/>
  <c r="EF208"/>
  <c r="CN208"/>
  <c r="DA208" s="1"/>
  <c r="ED14"/>
  <c r="CL14"/>
  <c r="CY14" s="1"/>
  <c r="ED142"/>
  <c r="CL142"/>
  <c r="CY142" s="1"/>
  <c r="ED270"/>
  <c r="CL270"/>
  <c r="CY270" s="1"/>
  <c r="ED398"/>
  <c r="CL398"/>
  <c r="CY398" s="1"/>
  <c r="ED526"/>
  <c r="CL526"/>
  <c r="CY526" s="1"/>
  <c r="ED654"/>
  <c r="CL654"/>
  <c r="CY654" s="1"/>
  <c r="EA28"/>
  <c r="CI28"/>
  <c r="CV28" s="1"/>
  <c r="EA156"/>
  <c r="CI156"/>
  <c r="CV156" s="1"/>
  <c r="EA284"/>
  <c r="CI284"/>
  <c r="CV284" s="1"/>
  <c r="EA412"/>
  <c r="CI412"/>
  <c r="CV412" s="1"/>
  <c r="EA540"/>
  <c r="CI540"/>
  <c r="CV540" s="1"/>
  <c r="EA668"/>
  <c r="CI668"/>
  <c r="CV668" s="1"/>
  <c r="DZ239"/>
  <c r="CH239"/>
  <c r="CU239" s="1"/>
  <c r="DZ495"/>
  <c r="CH495"/>
  <c r="CU495" s="1"/>
  <c r="DY77"/>
  <c r="CG77"/>
  <c r="CT77" s="1"/>
  <c r="DY333"/>
  <c r="CG333"/>
  <c r="CT333" s="1"/>
  <c r="DY530"/>
  <c r="CG530"/>
  <c r="CT530" s="1"/>
  <c r="DY658"/>
  <c r="CG658"/>
  <c r="CT658" s="1"/>
  <c r="DX268"/>
  <c r="CF268"/>
  <c r="DX492"/>
  <c r="CF492"/>
  <c r="EF295"/>
  <c r="CN295"/>
  <c r="DA295" s="1"/>
  <c r="EA136"/>
  <c r="CI136"/>
  <c r="CV136" s="1"/>
  <c r="EA376"/>
  <c r="CI376"/>
  <c r="CV376" s="1"/>
  <c r="EA632"/>
  <c r="CI632"/>
  <c r="CV632" s="1"/>
  <c r="DX384"/>
  <c r="CF384"/>
  <c r="EC457"/>
  <c r="CK457"/>
  <c r="CX457" s="1"/>
  <c r="DX484"/>
  <c r="CF484"/>
  <c r="EH572"/>
  <c r="CP572"/>
  <c r="DC572" s="1"/>
  <c r="EH656"/>
  <c r="CP656"/>
  <c r="DC656" s="1"/>
  <c r="EH163"/>
  <c r="CP163"/>
  <c r="DC163" s="1"/>
  <c r="DY377"/>
  <c r="CG377"/>
  <c r="CT377" s="1"/>
  <c r="DY249"/>
  <c r="CG249"/>
  <c r="CT249" s="1"/>
  <c r="DY121"/>
  <c r="CG121"/>
  <c r="CT121" s="1"/>
  <c r="DY458"/>
  <c r="CG458"/>
  <c r="CT458" s="1"/>
  <c r="DY330"/>
  <c r="CG330"/>
  <c r="CT330" s="1"/>
  <c r="DY202"/>
  <c r="CG202"/>
  <c r="CT202" s="1"/>
  <c r="DY74"/>
  <c r="CG74"/>
  <c r="CT74" s="1"/>
  <c r="DY417"/>
  <c r="CG417"/>
  <c r="CT417" s="1"/>
  <c r="DY289"/>
  <c r="CG289"/>
  <c r="CT289" s="1"/>
  <c r="DY161"/>
  <c r="CG161"/>
  <c r="CT161" s="1"/>
  <c r="DY33"/>
  <c r="CG33"/>
  <c r="CT33" s="1"/>
  <c r="DY370"/>
  <c r="CG370"/>
  <c r="CT370" s="1"/>
  <c r="DY242"/>
  <c r="CG242"/>
  <c r="CT242" s="1"/>
  <c r="DY114"/>
  <c r="CG114"/>
  <c r="CT114" s="1"/>
  <c r="EA673"/>
  <c r="CI673"/>
  <c r="CV673" s="1"/>
  <c r="EA609"/>
  <c r="CI609"/>
  <c r="CV609" s="1"/>
  <c r="EA545"/>
  <c r="CI545"/>
  <c r="CV545" s="1"/>
  <c r="EA481"/>
  <c r="CI481"/>
  <c r="CV481" s="1"/>
  <c r="EA417"/>
  <c r="CI417"/>
  <c r="CV417" s="1"/>
  <c r="EA353"/>
  <c r="CI353"/>
  <c r="CV353" s="1"/>
  <c r="EA289"/>
  <c r="CI289"/>
  <c r="CV289" s="1"/>
  <c r="EA225"/>
  <c r="CI225"/>
  <c r="CV225" s="1"/>
  <c r="EA161"/>
  <c r="CI161"/>
  <c r="CV161" s="1"/>
  <c r="EA97"/>
  <c r="CI97"/>
  <c r="CV97" s="1"/>
  <c r="EA33"/>
  <c r="CI33"/>
  <c r="CV33" s="1"/>
  <c r="EA642"/>
  <c r="CI642"/>
  <c r="CV642" s="1"/>
  <c r="EA578"/>
  <c r="CI578"/>
  <c r="CV578" s="1"/>
  <c r="EA514"/>
  <c r="CI514"/>
  <c r="CV514" s="1"/>
  <c r="EA450"/>
  <c r="CI450"/>
  <c r="CV450" s="1"/>
  <c r="EA386"/>
  <c r="CI386"/>
  <c r="CV386" s="1"/>
  <c r="EA322"/>
  <c r="CI322"/>
  <c r="CV322" s="1"/>
  <c r="EA258"/>
  <c r="CI258"/>
  <c r="CV258" s="1"/>
  <c r="EA194"/>
  <c r="CI194"/>
  <c r="CV194" s="1"/>
  <c r="EA130"/>
  <c r="CI130"/>
  <c r="CV130" s="1"/>
  <c r="EA66"/>
  <c r="CI66"/>
  <c r="CV66" s="1"/>
  <c r="EA669"/>
  <c r="CI669"/>
  <c r="CV669" s="1"/>
  <c r="EA605"/>
  <c r="CI605"/>
  <c r="CV605" s="1"/>
  <c r="EA541"/>
  <c r="CI541"/>
  <c r="CV541" s="1"/>
  <c r="EA477"/>
  <c r="CI477"/>
  <c r="CV477" s="1"/>
  <c r="EA413"/>
  <c r="CI413"/>
  <c r="CV413" s="1"/>
  <c r="EA349"/>
  <c r="CI349"/>
  <c r="CV349" s="1"/>
  <c r="EA285"/>
  <c r="CI285"/>
  <c r="CV285" s="1"/>
  <c r="EA221"/>
  <c r="CI221"/>
  <c r="CV221" s="1"/>
  <c r="EA157"/>
  <c r="CI157"/>
  <c r="CV157" s="1"/>
  <c r="EA93"/>
  <c r="CI93"/>
  <c r="CV93" s="1"/>
  <c r="EA29"/>
  <c r="CI29"/>
  <c r="CV29" s="1"/>
  <c r="EA638"/>
  <c r="CI638"/>
  <c r="CV638" s="1"/>
  <c r="EA574"/>
  <c r="CI574"/>
  <c r="CV574" s="1"/>
  <c r="EA510"/>
  <c r="CI510"/>
  <c r="CV510" s="1"/>
  <c r="EA446"/>
  <c r="CI446"/>
  <c r="CV446" s="1"/>
  <c r="EA382"/>
  <c r="CI382"/>
  <c r="CV382" s="1"/>
  <c r="EA318"/>
  <c r="CI318"/>
  <c r="CV318" s="1"/>
  <c r="EA254"/>
  <c r="CI254"/>
  <c r="CV254" s="1"/>
  <c r="EA190"/>
  <c r="CI190"/>
  <c r="CV190" s="1"/>
  <c r="EA126"/>
  <c r="CI126"/>
  <c r="CV126" s="1"/>
  <c r="EA62"/>
  <c r="CI62"/>
  <c r="CV62" s="1"/>
  <c r="EC663"/>
  <c r="CK663"/>
  <c r="CX663" s="1"/>
  <c r="EC137"/>
  <c r="CK137"/>
  <c r="CX137" s="1"/>
  <c r="EC279"/>
  <c r="CK279"/>
  <c r="CX279" s="1"/>
  <c r="EC375"/>
  <c r="CK375"/>
  <c r="CX375" s="1"/>
  <c r="EC505"/>
  <c r="CK505"/>
  <c r="CX505" s="1"/>
  <c r="EC21"/>
  <c r="CK21"/>
  <c r="CX21" s="1"/>
  <c r="ED93"/>
  <c r="CL93"/>
  <c r="CY93" s="1"/>
  <c r="ED221"/>
  <c r="CL221"/>
  <c r="CY221" s="1"/>
  <c r="ED349"/>
  <c r="CL349"/>
  <c r="CY349" s="1"/>
  <c r="ED477"/>
  <c r="CL477"/>
  <c r="CY477" s="1"/>
  <c r="ED605"/>
  <c r="CL605"/>
  <c r="CY605" s="1"/>
  <c r="EC619"/>
  <c r="CK619"/>
  <c r="CX619" s="1"/>
  <c r="EA139"/>
  <c r="CI139"/>
  <c r="CV139" s="1"/>
  <c r="EA267"/>
  <c r="CI267"/>
  <c r="CV267" s="1"/>
  <c r="EA395"/>
  <c r="CI395"/>
  <c r="CV395" s="1"/>
  <c r="EA523"/>
  <c r="CI523"/>
  <c r="CV523" s="1"/>
  <c r="EA651"/>
  <c r="CI651"/>
  <c r="CV651" s="1"/>
  <c r="DZ206"/>
  <c r="CH206"/>
  <c r="CU206" s="1"/>
  <c r="DZ462"/>
  <c r="CH462"/>
  <c r="CU462" s="1"/>
  <c r="DY76"/>
  <c r="CG76"/>
  <c r="CT76" s="1"/>
  <c r="DY332"/>
  <c r="CG332"/>
  <c r="CT332" s="1"/>
  <c r="DY529"/>
  <c r="CG529"/>
  <c r="CT529" s="1"/>
  <c r="DY657"/>
  <c r="CG657"/>
  <c r="CT657" s="1"/>
  <c r="DX233"/>
  <c r="CF233"/>
  <c r="DX464"/>
  <c r="CF464"/>
  <c r="DX668"/>
  <c r="CF668"/>
  <c r="EA184"/>
  <c r="CI184"/>
  <c r="CV184" s="1"/>
  <c r="EA456"/>
  <c r="CI456"/>
  <c r="CV456" s="1"/>
  <c r="DX168"/>
  <c r="CF168"/>
  <c r="DX640"/>
  <c r="CF640"/>
  <c r="DX224"/>
  <c r="CF224"/>
  <c r="DX664"/>
  <c r="CF664"/>
  <c r="ED635"/>
  <c r="CL635"/>
  <c r="CY635" s="1"/>
  <c r="ED571"/>
  <c r="CL571"/>
  <c r="CY571" s="1"/>
  <c r="ED507"/>
  <c r="CL507"/>
  <c r="CY507" s="1"/>
  <c r="ED443"/>
  <c r="CL443"/>
  <c r="CY443" s="1"/>
  <c r="ED379"/>
  <c r="CL379"/>
  <c r="CY379" s="1"/>
  <c r="ED315"/>
  <c r="CL315"/>
  <c r="CY315" s="1"/>
  <c r="ED251"/>
  <c r="CL251"/>
  <c r="CY251" s="1"/>
  <c r="ED187"/>
  <c r="CL187"/>
  <c r="CY187" s="1"/>
  <c r="ED123"/>
  <c r="CL123"/>
  <c r="CY123" s="1"/>
  <c r="ED59"/>
  <c r="CL59"/>
  <c r="CY59" s="1"/>
  <c r="ED2"/>
  <c r="CL2"/>
  <c r="CY2" s="1"/>
  <c r="ED612"/>
  <c r="CL612"/>
  <c r="CY612" s="1"/>
  <c r="ED548"/>
  <c r="CL548"/>
  <c r="CY548" s="1"/>
  <c r="ED484"/>
  <c r="CL484"/>
  <c r="CY484" s="1"/>
  <c r="ED420"/>
  <c r="CL420"/>
  <c r="CY420" s="1"/>
  <c r="ED356"/>
  <c r="CL356"/>
  <c r="CY356" s="1"/>
  <c r="ED292"/>
  <c r="CL292"/>
  <c r="CY292" s="1"/>
  <c r="ED228"/>
  <c r="CL228"/>
  <c r="CY228" s="1"/>
  <c r="ED164"/>
  <c r="CL164"/>
  <c r="CY164" s="1"/>
  <c r="ED100"/>
  <c r="CL100"/>
  <c r="CY100" s="1"/>
  <c r="ED36"/>
  <c r="CL36"/>
  <c r="CY36" s="1"/>
  <c r="ED647"/>
  <c r="CL647"/>
  <c r="CY647" s="1"/>
  <c r="ED583"/>
  <c r="CL583"/>
  <c r="CY583" s="1"/>
  <c r="ED519"/>
  <c r="CL519"/>
  <c r="CY519" s="1"/>
  <c r="ED455"/>
  <c r="CL455"/>
  <c r="CY455" s="1"/>
  <c r="ED391"/>
  <c r="CL391"/>
  <c r="CY391" s="1"/>
  <c r="ED327"/>
  <c r="CL327"/>
  <c r="CY327" s="1"/>
  <c r="ED263"/>
  <c r="CL263"/>
  <c r="CY263" s="1"/>
  <c r="ED199"/>
  <c r="CL199"/>
  <c r="CY199" s="1"/>
  <c r="ED135"/>
  <c r="CL135"/>
  <c r="CY135" s="1"/>
  <c r="ED71"/>
  <c r="CL71"/>
  <c r="CY71" s="1"/>
  <c r="ED7"/>
  <c r="CL7"/>
  <c r="CY7" s="1"/>
  <c r="ED616"/>
  <c r="CL616"/>
  <c r="CY616" s="1"/>
  <c r="ED552"/>
  <c r="CL552"/>
  <c r="CY552" s="1"/>
  <c r="ED488"/>
  <c r="CL488"/>
  <c r="CY488" s="1"/>
  <c r="ED424"/>
  <c r="CL424"/>
  <c r="CY424" s="1"/>
  <c r="ED360"/>
  <c r="CL360"/>
  <c r="CY360" s="1"/>
  <c r="ED296"/>
  <c r="CL296"/>
  <c r="CY296" s="1"/>
  <c r="ED232"/>
  <c r="CL232"/>
  <c r="CY232" s="1"/>
  <c r="ED168"/>
  <c r="CL168"/>
  <c r="CY168" s="1"/>
  <c r="ED104"/>
  <c r="CL104"/>
  <c r="CY104" s="1"/>
  <c r="ED40"/>
  <c r="CL40"/>
  <c r="CY40" s="1"/>
  <c r="DZ619"/>
  <c r="CH619"/>
  <c r="CU619" s="1"/>
  <c r="DZ491"/>
  <c r="CH491"/>
  <c r="CU491" s="1"/>
  <c r="DZ363"/>
  <c r="CH363"/>
  <c r="CU363" s="1"/>
  <c r="DZ235"/>
  <c r="CH235"/>
  <c r="CU235" s="1"/>
  <c r="DZ107"/>
  <c r="CH107"/>
  <c r="CU107" s="1"/>
  <c r="DZ652"/>
  <c r="CH652"/>
  <c r="CU652" s="1"/>
  <c r="DZ524"/>
  <c r="CH524"/>
  <c r="CU524" s="1"/>
  <c r="DZ396"/>
  <c r="CH396"/>
  <c r="CU396" s="1"/>
  <c r="DZ268"/>
  <c r="CH268"/>
  <c r="CU268" s="1"/>
  <c r="DZ140"/>
  <c r="CH140"/>
  <c r="CU140" s="1"/>
  <c r="DZ12"/>
  <c r="CH12"/>
  <c r="CU12" s="1"/>
  <c r="DZ563"/>
  <c r="CH563"/>
  <c r="CU563" s="1"/>
  <c r="DZ435"/>
  <c r="CH435"/>
  <c r="CU435" s="1"/>
  <c r="DZ307"/>
  <c r="CH307"/>
  <c r="CU307" s="1"/>
  <c r="DZ179"/>
  <c r="CH179"/>
  <c r="CU179" s="1"/>
  <c r="DZ51"/>
  <c r="CH51"/>
  <c r="CU51" s="1"/>
  <c r="DZ612"/>
  <c r="CH612"/>
  <c r="CU612" s="1"/>
  <c r="DZ484"/>
  <c r="CH484"/>
  <c r="CU484" s="1"/>
  <c r="DZ356"/>
  <c r="CH356"/>
  <c r="CU356" s="1"/>
  <c r="DZ228"/>
  <c r="CH228"/>
  <c r="CU228" s="1"/>
  <c r="DZ100"/>
  <c r="CH100"/>
  <c r="CU100" s="1"/>
  <c r="EH623"/>
  <c r="CP623"/>
  <c r="DC623" s="1"/>
  <c r="ED133"/>
  <c r="CL133"/>
  <c r="CY133" s="1"/>
  <c r="ED261"/>
  <c r="CL261"/>
  <c r="CY261" s="1"/>
  <c r="ED389"/>
  <c r="CL389"/>
  <c r="CY389" s="1"/>
  <c r="ED517"/>
  <c r="CL517"/>
  <c r="CY517" s="1"/>
  <c r="ED645"/>
  <c r="CL645"/>
  <c r="CY645" s="1"/>
  <c r="EA19"/>
  <c r="CI19"/>
  <c r="CV19" s="1"/>
  <c r="EA147"/>
  <c r="CI147"/>
  <c r="CV147" s="1"/>
  <c r="EA275"/>
  <c r="CI275"/>
  <c r="CV275" s="1"/>
  <c r="EA403"/>
  <c r="CI403"/>
  <c r="CV403" s="1"/>
  <c r="EA531"/>
  <c r="CI531"/>
  <c r="CV531" s="1"/>
  <c r="EA659"/>
  <c r="CI659"/>
  <c r="CV659" s="1"/>
  <c r="DZ254"/>
  <c r="CH254"/>
  <c r="CU254" s="1"/>
  <c r="DZ510"/>
  <c r="CH510"/>
  <c r="CU510" s="1"/>
  <c r="DY92"/>
  <c r="CG92"/>
  <c r="CT92" s="1"/>
  <c r="DY348"/>
  <c r="CG348"/>
  <c r="CT348" s="1"/>
  <c r="DY537"/>
  <c r="CG537"/>
  <c r="CT537" s="1"/>
  <c r="DY665"/>
  <c r="CG665"/>
  <c r="CT665" s="1"/>
  <c r="DX249"/>
  <c r="CF249"/>
  <c r="DX476"/>
  <c r="CF476"/>
  <c r="DX9"/>
  <c r="CF9"/>
  <c r="EA32"/>
  <c r="CI32"/>
  <c r="CV32" s="1"/>
  <c r="EA160"/>
  <c r="CI160"/>
  <c r="CV160" s="1"/>
  <c r="EA288"/>
  <c r="CI288"/>
  <c r="CV288" s="1"/>
  <c r="EA416"/>
  <c r="CI416"/>
  <c r="CV416" s="1"/>
  <c r="EA544"/>
  <c r="CI544"/>
  <c r="CV544" s="1"/>
  <c r="EA672"/>
  <c r="CI672"/>
  <c r="CV672" s="1"/>
  <c r="DX248"/>
  <c r="CF248"/>
  <c r="DX473"/>
  <c r="CF473"/>
  <c r="DX8"/>
  <c r="CF8"/>
  <c r="DX112"/>
  <c r="CF112"/>
  <c r="DX368"/>
  <c r="CF368"/>
  <c r="DX572"/>
  <c r="CF572"/>
  <c r="EE421"/>
  <c r="CM421"/>
  <c r="CZ421" s="1"/>
  <c r="ED138"/>
  <c r="CL138"/>
  <c r="CY138" s="1"/>
  <c r="ED345"/>
  <c r="CL345"/>
  <c r="CY345" s="1"/>
  <c r="ED550"/>
  <c r="CL550"/>
  <c r="CY550" s="1"/>
  <c r="EA132"/>
  <c r="CI132"/>
  <c r="CV132" s="1"/>
  <c r="EA471"/>
  <c r="CI471"/>
  <c r="CV471" s="1"/>
  <c r="DZ166"/>
  <c r="CH166"/>
  <c r="CU166" s="1"/>
  <c r="DZ575"/>
  <c r="CH575"/>
  <c r="CU575" s="1"/>
  <c r="DY309"/>
  <c r="CG309"/>
  <c r="CT309" s="1"/>
  <c r="DY596"/>
  <c r="CG596"/>
  <c r="CT596" s="1"/>
  <c r="ED33"/>
  <c r="CL33"/>
  <c r="CY33" s="1"/>
  <c r="ED417"/>
  <c r="CL417"/>
  <c r="CY417" s="1"/>
  <c r="EA247"/>
  <c r="CI247"/>
  <c r="CV247" s="1"/>
  <c r="DZ255"/>
  <c r="CH255"/>
  <c r="CU255" s="1"/>
  <c r="EA372"/>
  <c r="CI372"/>
  <c r="CV372" s="1"/>
  <c r="ED86"/>
  <c r="CL86"/>
  <c r="CY86" s="1"/>
  <c r="ED290"/>
  <c r="CL290"/>
  <c r="CY290" s="1"/>
  <c r="ED497"/>
  <c r="CL497"/>
  <c r="CY497" s="1"/>
  <c r="EA39"/>
  <c r="CI39"/>
  <c r="CV39" s="1"/>
  <c r="EA383"/>
  <c r="CI383"/>
  <c r="CV383" s="1"/>
  <c r="DZ55"/>
  <c r="CH55"/>
  <c r="CU55" s="1"/>
  <c r="DZ470"/>
  <c r="CH470"/>
  <c r="CU470" s="1"/>
  <c r="DY197"/>
  <c r="CG197"/>
  <c r="CT197" s="1"/>
  <c r="DY540"/>
  <c r="CG540"/>
  <c r="CT540" s="1"/>
  <c r="DX633"/>
  <c r="CF633"/>
  <c r="ED441"/>
  <c r="CL441"/>
  <c r="CY441" s="1"/>
  <c r="EA292"/>
  <c r="CI292"/>
  <c r="CV292" s="1"/>
  <c r="DZ358"/>
  <c r="CH358"/>
  <c r="CU358" s="1"/>
  <c r="EA415"/>
  <c r="CI415"/>
  <c r="CV415" s="1"/>
  <c r="ED74"/>
  <c r="CL74"/>
  <c r="CY74" s="1"/>
  <c r="ED281"/>
  <c r="CL281"/>
  <c r="CY281" s="1"/>
  <c r="ED486"/>
  <c r="CL486"/>
  <c r="CY486" s="1"/>
  <c r="EA23"/>
  <c r="CI23"/>
  <c r="CV23" s="1"/>
  <c r="EA367"/>
  <c r="CI367"/>
  <c r="CV367" s="1"/>
  <c r="DZ38"/>
  <c r="CH38"/>
  <c r="CU38" s="1"/>
  <c r="DZ447"/>
  <c r="CH447"/>
  <c r="CU447" s="1"/>
  <c r="DY181"/>
  <c r="CG181"/>
  <c r="CT181" s="1"/>
  <c r="DY532"/>
  <c r="CG532"/>
  <c r="CT532" s="1"/>
  <c r="DX556"/>
  <c r="CF556"/>
  <c r="EA308"/>
  <c r="CI308"/>
  <c r="CV308" s="1"/>
  <c r="EA647"/>
  <c r="CI647"/>
  <c r="CV647" s="1"/>
  <c r="ED150"/>
  <c r="CL150"/>
  <c r="CY150" s="1"/>
  <c r="ED354"/>
  <c r="CL354"/>
  <c r="CY354" s="1"/>
  <c r="ED561"/>
  <c r="CL561"/>
  <c r="CY561" s="1"/>
  <c r="EA148"/>
  <c r="CI148"/>
  <c r="CV148" s="1"/>
  <c r="EA487"/>
  <c r="CI487"/>
  <c r="CV487" s="1"/>
  <c r="DZ183"/>
  <c r="CH183"/>
  <c r="CU183" s="1"/>
  <c r="DZ598"/>
  <c r="CH598"/>
  <c r="CU598" s="1"/>
  <c r="DY325"/>
  <c r="CG325"/>
  <c r="CT325" s="1"/>
  <c r="DY604"/>
  <c r="CG604"/>
  <c r="CT604" s="1"/>
  <c r="ED121"/>
  <c r="CL121"/>
  <c r="CY121" s="1"/>
  <c r="ED326"/>
  <c r="CL326"/>
  <c r="CY326" s="1"/>
  <c r="ED530"/>
  <c r="CL530"/>
  <c r="CY530" s="1"/>
  <c r="EA100"/>
  <c r="CI100"/>
  <c r="CV100" s="1"/>
  <c r="EA439"/>
  <c r="CI439"/>
  <c r="CV439" s="1"/>
  <c r="DZ127"/>
  <c r="CH127"/>
  <c r="CU127" s="1"/>
  <c r="DZ535"/>
  <c r="CH535"/>
  <c r="CU535" s="1"/>
  <c r="ED66"/>
  <c r="CL66"/>
  <c r="CY66" s="1"/>
  <c r="DZ423"/>
  <c r="CH423"/>
  <c r="CU423" s="1"/>
  <c r="DY586"/>
  <c r="CG586"/>
  <c r="CT586" s="1"/>
  <c r="ED258"/>
  <c r="CL258"/>
  <c r="CY258" s="1"/>
  <c r="DY68"/>
  <c r="CG68"/>
  <c r="CT68" s="1"/>
  <c r="DX28"/>
  <c r="CF28"/>
  <c r="ED553"/>
  <c r="CL553"/>
  <c r="CY553" s="1"/>
  <c r="DY372"/>
  <c r="CG372"/>
  <c r="CT372" s="1"/>
  <c r="DY117"/>
  <c r="CG117"/>
  <c r="CT117" s="1"/>
  <c r="DZ70"/>
  <c r="CH70"/>
  <c r="CU70" s="1"/>
  <c r="ED630"/>
  <c r="CL630"/>
  <c r="CY630" s="1"/>
  <c r="DY36"/>
  <c r="CG36"/>
  <c r="CT36" s="1"/>
  <c r="DY404"/>
  <c r="CG404"/>
  <c r="CT404" s="1"/>
  <c r="DY493"/>
  <c r="CG493"/>
  <c r="CT493" s="1"/>
  <c r="ED386"/>
  <c r="CL386"/>
  <c r="CY386" s="1"/>
  <c r="ED81"/>
  <c r="CL81"/>
  <c r="CY81" s="1"/>
  <c r="DZ39"/>
  <c r="CH39"/>
  <c r="CU39" s="1"/>
  <c r="EQ164"/>
  <c r="EW164"/>
  <c r="EV228"/>
  <c r="EQ228"/>
  <c r="ET492"/>
  <c r="EM492"/>
  <c r="BI119"/>
  <c r="BF119"/>
  <c r="DZ66"/>
  <c r="CH66"/>
  <c r="CU66" s="1"/>
  <c r="DZ130"/>
  <c r="CH130"/>
  <c r="CU130" s="1"/>
  <c r="DZ194"/>
  <c r="CH194"/>
  <c r="CU194" s="1"/>
  <c r="DZ258"/>
  <c r="CH258"/>
  <c r="CU258" s="1"/>
  <c r="DZ322"/>
  <c r="CH322"/>
  <c r="CU322" s="1"/>
  <c r="DZ386"/>
  <c r="CH386"/>
  <c r="CU386" s="1"/>
  <c r="DZ450"/>
  <c r="CH450"/>
  <c r="CU450" s="1"/>
  <c r="DZ514"/>
  <c r="CH514"/>
  <c r="CU514" s="1"/>
  <c r="DZ578"/>
  <c r="CH578"/>
  <c r="CU578" s="1"/>
  <c r="DZ642"/>
  <c r="CH642"/>
  <c r="CU642" s="1"/>
  <c r="DY40"/>
  <c r="CG40"/>
  <c r="CT40" s="1"/>
  <c r="DY104"/>
  <c r="CG104"/>
  <c r="CT104" s="1"/>
  <c r="DY168"/>
  <c r="CG168"/>
  <c r="CT168" s="1"/>
  <c r="DY232"/>
  <c r="CG232"/>
  <c r="CT232" s="1"/>
  <c r="DY296"/>
  <c r="CG296"/>
  <c r="CT296" s="1"/>
  <c r="DY360"/>
  <c r="CG360"/>
  <c r="CT360" s="1"/>
  <c r="DY424"/>
  <c r="CG424"/>
  <c r="CT424" s="1"/>
  <c r="DY488"/>
  <c r="CG488"/>
  <c r="CT488" s="1"/>
  <c r="DY552"/>
  <c r="CG552"/>
  <c r="CT552" s="1"/>
  <c r="DY616"/>
  <c r="CG616"/>
  <c r="CT616" s="1"/>
  <c r="DZ9"/>
  <c r="CH9"/>
  <c r="CU9" s="1"/>
  <c r="DZ73"/>
  <c r="CH73"/>
  <c r="CU73" s="1"/>
  <c r="DZ137"/>
  <c r="CH137"/>
  <c r="CU137" s="1"/>
  <c r="DZ201"/>
  <c r="CH201"/>
  <c r="CU201" s="1"/>
  <c r="DZ265"/>
  <c r="CH265"/>
  <c r="CU265" s="1"/>
  <c r="DZ329"/>
  <c r="CH329"/>
  <c r="CU329" s="1"/>
  <c r="DZ393"/>
  <c r="CH393"/>
  <c r="CU393" s="1"/>
  <c r="DZ457"/>
  <c r="CH457"/>
  <c r="CU457" s="1"/>
  <c r="DZ521"/>
  <c r="CH521"/>
  <c r="CU521" s="1"/>
  <c r="DZ585"/>
  <c r="CH585"/>
  <c r="CU585" s="1"/>
  <c r="DZ649"/>
  <c r="CH649"/>
  <c r="CU649" s="1"/>
  <c r="DY39"/>
  <c r="CG39"/>
  <c r="CT39" s="1"/>
  <c r="DY103"/>
  <c r="CG103"/>
  <c r="CT103" s="1"/>
  <c r="DY167"/>
  <c r="CG167"/>
  <c r="CT167" s="1"/>
  <c r="DY231"/>
  <c r="CG231"/>
  <c r="CT231" s="1"/>
  <c r="DY295"/>
  <c r="CG295"/>
  <c r="CT295" s="1"/>
  <c r="DY359"/>
  <c r="CG359"/>
  <c r="CT359" s="1"/>
  <c r="DY423"/>
  <c r="CG423"/>
  <c r="CT423" s="1"/>
  <c r="DY487"/>
  <c r="CG487"/>
  <c r="CT487" s="1"/>
  <c r="DY551"/>
  <c r="CG551"/>
  <c r="CT551" s="1"/>
  <c r="DY615"/>
  <c r="CG615"/>
  <c r="CT615" s="1"/>
  <c r="DZ8"/>
  <c r="CH8"/>
  <c r="CU8" s="1"/>
  <c r="DZ72"/>
  <c r="CH72"/>
  <c r="CU72" s="1"/>
  <c r="DZ136"/>
  <c r="CH136"/>
  <c r="CU136" s="1"/>
  <c r="DZ200"/>
  <c r="CH200"/>
  <c r="CU200" s="1"/>
  <c r="DZ264"/>
  <c r="CH264"/>
  <c r="CU264" s="1"/>
  <c r="DZ328"/>
  <c r="CH328"/>
  <c r="CU328" s="1"/>
  <c r="DZ392"/>
  <c r="CH392"/>
  <c r="CU392" s="1"/>
  <c r="DZ456"/>
  <c r="CH456"/>
  <c r="CU456" s="1"/>
  <c r="DZ520"/>
  <c r="CH520"/>
  <c r="CU520" s="1"/>
  <c r="DZ584"/>
  <c r="CH584"/>
  <c r="CU584" s="1"/>
  <c r="DZ648"/>
  <c r="CH648"/>
  <c r="CU648" s="1"/>
  <c r="DY38"/>
  <c r="CG38"/>
  <c r="CT38" s="1"/>
  <c r="DY102"/>
  <c r="CG102"/>
  <c r="CT102" s="1"/>
  <c r="DY166"/>
  <c r="CG166"/>
  <c r="CT166" s="1"/>
  <c r="DY230"/>
  <c r="CG230"/>
  <c r="CT230" s="1"/>
  <c r="DY294"/>
  <c r="CG294"/>
  <c r="CT294" s="1"/>
  <c r="DY358"/>
  <c r="CG358"/>
  <c r="CT358" s="1"/>
  <c r="DY422"/>
  <c r="CG422"/>
  <c r="CT422" s="1"/>
  <c r="DY486"/>
  <c r="CG486"/>
  <c r="CT486" s="1"/>
  <c r="DY550"/>
  <c r="CG550"/>
  <c r="CT550" s="1"/>
  <c r="DY614"/>
  <c r="CG614"/>
  <c r="CT614" s="1"/>
  <c r="DZ5"/>
  <c r="CH5"/>
  <c r="CU5" s="1"/>
  <c r="DZ69"/>
  <c r="CH69"/>
  <c r="CU69" s="1"/>
  <c r="DZ133"/>
  <c r="CH133"/>
  <c r="CU133" s="1"/>
  <c r="DZ197"/>
  <c r="CH197"/>
  <c r="CU197" s="1"/>
  <c r="DZ261"/>
  <c r="CH261"/>
  <c r="CU261" s="1"/>
  <c r="DZ325"/>
  <c r="CH325"/>
  <c r="CU325" s="1"/>
  <c r="DZ389"/>
  <c r="CH389"/>
  <c r="CU389" s="1"/>
  <c r="DZ453"/>
  <c r="CH453"/>
  <c r="CU453" s="1"/>
  <c r="DZ517"/>
  <c r="CH517"/>
  <c r="CU517" s="1"/>
  <c r="DZ581"/>
  <c r="CH581"/>
  <c r="CU581" s="1"/>
  <c r="DZ645"/>
  <c r="CH645"/>
  <c r="CU645" s="1"/>
  <c r="DY35"/>
  <c r="CG35"/>
  <c r="CT35" s="1"/>
  <c r="DY99"/>
  <c r="CG99"/>
  <c r="CT99" s="1"/>
  <c r="DY163"/>
  <c r="CG163"/>
  <c r="CT163" s="1"/>
  <c r="DY227"/>
  <c r="CG227"/>
  <c r="CT227" s="1"/>
  <c r="DY291"/>
  <c r="CG291"/>
  <c r="CT291" s="1"/>
  <c r="DY355"/>
  <c r="CG355"/>
  <c r="CT355" s="1"/>
  <c r="DY419"/>
  <c r="CG419"/>
  <c r="CT419" s="1"/>
  <c r="DY483"/>
  <c r="CG483"/>
  <c r="CT483" s="1"/>
  <c r="DY547"/>
  <c r="CG547"/>
  <c r="CT547" s="1"/>
  <c r="DY611"/>
  <c r="CG611"/>
  <c r="CT611" s="1"/>
  <c r="DY675"/>
  <c r="CG675"/>
  <c r="CT675" s="1"/>
  <c r="DX132"/>
  <c r="CF132"/>
  <c r="DX260"/>
  <c r="CF260"/>
  <c r="DX51"/>
  <c r="CF51"/>
  <c r="DX179"/>
  <c r="CF179"/>
  <c r="DX307"/>
  <c r="CF307"/>
  <c r="DX435"/>
  <c r="CF435"/>
  <c r="DX563"/>
  <c r="CF563"/>
  <c r="DX19"/>
  <c r="CF19"/>
  <c r="DX145"/>
  <c r="CF145"/>
  <c r="DX273"/>
  <c r="CF273"/>
  <c r="DX401"/>
  <c r="CF401"/>
  <c r="DX529"/>
  <c r="CF529"/>
  <c r="DX657"/>
  <c r="CF657"/>
  <c r="DX43"/>
  <c r="CF43"/>
  <c r="DX171"/>
  <c r="CF171"/>
  <c r="DX299"/>
  <c r="CF299"/>
  <c r="DX427"/>
  <c r="CF427"/>
  <c r="DX555"/>
  <c r="CF555"/>
  <c r="DX11"/>
  <c r="CF11"/>
  <c r="DX642"/>
  <c r="CF642"/>
  <c r="DX578"/>
  <c r="CF578"/>
  <c r="DX514"/>
  <c r="CF514"/>
  <c r="DX450"/>
  <c r="CF450"/>
  <c r="DX386"/>
  <c r="CF386"/>
  <c r="DX322"/>
  <c r="CF322"/>
  <c r="DX258"/>
  <c r="CF258"/>
  <c r="DX194"/>
  <c r="CF194"/>
  <c r="DX130"/>
  <c r="CF130"/>
  <c r="DX66"/>
  <c r="CF66"/>
  <c r="DX5"/>
  <c r="CF5"/>
  <c r="DX613"/>
  <c r="CF613"/>
  <c r="DX549"/>
  <c r="CF549"/>
  <c r="DX485"/>
  <c r="CF485"/>
  <c r="DX421"/>
  <c r="CF421"/>
  <c r="DX357"/>
  <c r="CF357"/>
  <c r="DX293"/>
  <c r="CF293"/>
  <c r="DX229"/>
  <c r="CF229"/>
  <c r="DX165"/>
  <c r="CF165"/>
  <c r="DX101"/>
  <c r="CF101"/>
  <c r="DX37"/>
  <c r="CF37"/>
  <c r="DX646"/>
  <c r="CF646"/>
  <c r="DX582"/>
  <c r="CF582"/>
  <c r="DX518"/>
  <c r="CF518"/>
  <c r="DX454"/>
  <c r="CF454"/>
  <c r="DX390"/>
  <c r="CF390"/>
  <c r="DX326"/>
  <c r="CF326"/>
  <c r="DX262"/>
  <c r="CF262"/>
  <c r="DX198"/>
  <c r="CF198"/>
  <c r="DX134"/>
  <c r="CF134"/>
  <c r="DX70"/>
  <c r="CF70"/>
  <c r="DX7"/>
  <c r="CF7"/>
  <c r="DX615"/>
  <c r="CF615"/>
  <c r="DX551"/>
  <c r="CF551"/>
  <c r="DX487"/>
  <c r="CF487"/>
  <c r="DX423"/>
  <c r="CF423"/>
  <c r="DX359"/>
  <c r="CF359"/>
  <c r="DX295"/>
  <c r="CF295"/>
  <c r="DX231"/>
  <c r="CF231"/>
  <c r="DX167"/>
  <c r="CF167"/>
  <c r="DX103"/>
  <c r="CF103"/>
  <c r="DX39"/>
  <c r="CF39"/>
  <c r="EH195"/>
  <c r="CP195"/>
  <c r="DC195" s="1"/>
  <c r="EH453"/>
  <c r="CP453"/>
  <c r="DC453" s="1"/>
  <c r="EG45"/>
  <c r="CO45"/>
  <c r="DB45" s="1"/>
  <c r="EG302"/>
  <c r="CO302"/>
  <c r="DB302" s="1"/>
  <c r="EG563"/>
  <c r="CO563"/>
  <c r="DB563" s="1"/>
  <c r="EF155"/>
  <c r="CN155"/>
  <c r="DA155" s="1"/>
  <c r="EF415"/>
  <c r="CN415"/>
  <c r="DA415" s="1"/>
  <c r="EF673"/>
  <c r="CN673"/>
  <c r="DA673" s="1"/>
  <c r="EE167"/>
  <c r="CM167"/>
  <c r="CZ167" s="1"/>
  <c r="EE333"/>
  <c r="CM333"/>
  <c r="CZ333" s="1"/>
  <c r="EE496"/>
  <c r="CM496"/>
  <c r="CZ496" s="1"/>
  <c r="EE661"/>
  <c r="CM661"/>
  <c r="CZ661" s="1"/>
  <c r="EC115"/>
  <c r="CK115"/>
  <c r="CX115" s="1"/>
  <c r="EC218"/>
  <c r="CK218"/>
  <c r="CX218" s="1"/>
  <c r="EC321"/>
  <c r="CK321"/>
  <c r="CX321" s="1"/>
  <c r="EC423"/>
  <c r="CK423"/>
  <c r="CX423" s="1"/>
  <c r="EC526"/>
  <c r="CK526"/>
  <c r="CX526" s="1"/>
  <c r="EC627"/>
  <c r="CK627"/>
  <c r="CX627" s="1"/>
  <c r="EB56"/>
  <c r="CJ56"/>
  <c r="CW56" s="1"/>
  <c r="EB159"/>
  <c r="CJ159"/>
  <c r="CW159" s="1"/>
  <c r="EB236"/>
  <c r="CJ236"/>
  <c r="CW236" s="1"/>
  <c r="EB300"/>
  <c r="CJ300"/>
  <c r="CW300" s="1"/>
  <c r="EB364"/>
  <c r="CJ364"/>
  <c r="CW364" s="1"/>
  <c r="EB428"/>
  <c r="CJ428"/>
  <c r="CW428" s="1"/>
  <c r="EB492"/>
  <c r="CJ492"/>
  <c r="CW492" s="1"/>
  <c r="EB556"/>
  <c r="CJ556"/>
  <c r="CW556" s="1"/>
  <c r="EB620"/>
  <c r="CJ620"/>
  <c r="CW620" s="1"/>
  <c r="EG165"/>
  <c r="CO165"/>
  <c r="DB165" s="1"/>
  <c r="EF49"/>
  <c r="CN49"/>
  <c r="DA49" s="1"/>
  <c r="EF604"/>
  <c r="CN604"/>
  <c r="DA604" s="1"/>
  <c r="EE287"/>
  <c r="CM287"/>
  <c r="CZ287" s="1"/>
  <c r="EE614"/>
  <c r="CM614"/>
  <c r="CZ614" s="1"/>
  <c r="EB202"/>
  <c r="CJ202"/>
  <c r="CW202" s="1"/>
  <c r="EB338"/>
  <c r="CJ338"/>
  <c r="CW338" s="1"/>
  <c r="EB474"/>
  <c r="CJ474"/>
  <c r="CW474" s="1"/>
  <c r="EB594"/>
  <c r="CJ594"/>
  <c r="CW594" s="1"/>
  <c r="EG257"/>
  <c r="CO257"/>
  <c r="DB257" s="1"/>
  <c r="EB52"/>
  <c r="CJ52"/>
  <c r="CW52" s="1"/>
  <c r="EB233"/>
  <c r="CJ233"/>
  <c r="CW233" s="1"/>
  <c r="EB369"/>
  <c r="CJ369"/>
  <c r="CW369" s="1"/>
  <c r="EB505"/>
  <c r="CJ505"/>
  <c r="CW505" s="1"/>
  <c r="EB625"/>
  <c r="CJ625"/>
  <c r="CW625" s="1"/>
  <c r="EB293"/>
  <c r="CJ293"/>
  <c r="CW293" s="1"/>
  <c r="EB501"/>
  <c r="CJ501"/>
  <c r="CW501" s="1"/>
  <c r="EC672"/>
  <c r="CK672"/>
  <c r="CX672" s="1"/>
  <c r="EC608"/>
  <c r="CK608"/>
  <c r="CX608" s="1"/>
  <c r="EC544"/>
  <c r="CK544"/>
  <c r="CX544" s="1"/>
  <c r="EC480"/>
  <c r="CK480"/>
  <c r="CX480" s="1"/>
  <c r="EC416"/>
  <c r="CK416"/>
  <c r="CX416" s="1"/>
  <c r="EC352"/>
  <c r="CK352"/>
  <c r="CX352" s="1"/>
  <c r="EC288"/>
  <c r="CK288"/>
  <c r="CX288" s="1"/>
  <c r="EC224"/>
  <c r="CK224"/>
  <c r="CX224" s="1"/>
  <c r="EC160"/>
  <c r="CK160"/>
  <c r="CX160" s="1"/>
  <c r="EC93"/>
  <c r="CK93"/>
  <c r="CX93" s="1"/>
  <c r="EC12"/>
  <c r="CK12"/>
  <c r="CX12" s="1"/>
  <c r="EC620"/>
  <c r="CK620"/>
  <c r="CX620" s="1"/>
  <c r="EC556"/>
  <c r="CK556"/>
  <c r="CX556" s="1"/>
  <c r="EC492"/>
  <c r="CK492"/>
  <c r="CX492" s="1"/>
  <c r="EC428"/>
  <c r="CK428"/>
  <c r="CX428" s="1"/>
  <c r="EC364"/>
  <c r="CK364"/>
  <c r="CX364" s="1"/>
  <c r="EC300"/>
  <c r="CK300"/>
  <c r="CX300" s="1"/>
  <c r="EC236"/>
  <c r="CK236"/>
  <c r="CX236" s="1"/>
  <c r="EC172"/>
  <c r="CK172"/>
  <c r="CX172" s="1"/>
  <c r="EC107"/>
  <c r="CK107"/>
  <c r="CX107" s="1"/>
  <c r="EC31"/>
  <c r="CK31"/>
  <c r="CX31" s="1"/>
  <c r="EC629"/>
  <c r="CK629"/>
  <c r="CX629" s="1"/>
  <c r="EC565"/>
  <c r="CK565"/>
  <c r="CX565" s="1"/>
  <c r="EC501"/>
  <c r="CK501"/>
  <c r="CX501" s="1"/>
  <c r="EC437"/>
  <c r="CK437"/>
  <c r="CX437" s="1"/>
  <c r="EC373"/>
  <c r="CK373"/>
  <c r="CX373" s="1"/>
  <c r="EC309"/>
  <c r="CK309"/>
  <c r="CX309" s="1"/>
  <c r="EC245"/>
  <c r="CK245"/>
  <c r="CX245" s="1"/>
  <c r="EC181"/>
  <c r="CK181"/>
  <c r="CX181" s="1"/>
  <c r="EC117"/>
  <c r="CK117"/>
  <c r="CX117" s="1"/>
  <c r="EC43"/>
  <c r="CK43"/>
  <c r="CX43" s="1"/>
  <c r="EC78"/>
  <c r="CK78"/>
  <c r="CX78" s="1"/>
  <c r="EC14"/>
  <c r="CK14"/>
  <c r="CX14" s="1"/>
  <c r="EC24"/>
  <c r="CK24"/>
  <c r="CX24" s="1"/>
  <c r="EE598"/>
  <c r="CM598"/>
  <c r="CZ598" s="1"/>
  <c r="EE495"/>
  <c r="CM495"/>
  <c r="CZ495" s="1"/>
  <c r="EE392"/>
  <c r="CM392"/>
  <c r="CZ392" s="1"/>
  <c r="EE292"/>
  <c r="CM292"/>
  <c r="CZ292" s="1"/>
  <c r="EE189"/>
  <c r="CM189"/>
  <c r="CZ189" s="1"/>
  <c r="EE86"/>
  <c r="CM86"/>
  <c r="CZ86" s="1"/>
  <c r="EF643"/>
  <c r="CN643"/>
  <c r="DA643" s="1"/>
  <c r="EF479"/>
  <c r="CN479"/>
  <c r="DA479" s="1"/>
  <c r="EF319"/>
  <c r="CN319"/>
  <c r="DA319" s="1"/>
  <c r="EF153"/>
  <c r="CN153"/>
  <c r="DA153" s="1"/>
  <c r="EE669"/>
  <c r="CM669"/>
  <c r="CZ669" s="1"/>
  <c r="EE566"/>
  <c r="CM566"/>
  <c r="CZ566" s="1"/>
  <c r="EE463"/>
  <c r="CM463"/>
  <c r="CZ463" s="1"/>
  <c r="EE360"/>
  <c r="CM360"/>
  <c r="CZ360" s="1"/>
  <c r="EE260"/>
  <c r="CM260"/>
  <c r="CZ260" s="1"/>
  <c r="EE157"/>
  <c r="CM157"/>
  <c r="CZ157" s="1"/>
  <c r="EE54"/>
  <c r="CM54"/>
  <c r="CZ54" s="1"/>
  <c r="EF592"/>
  <c r="CN592"/>
  <c r="DA592" s="1"/>
  <c r="EF427"/>
  <c r="CN427"/>
  <c r="DA427" s="1"/>
  <c r="EF267"/>
  <c r="CN267"/>
  <c r="DA267" s="1"/>
  <c r="EF103"/>
  <c r="CN103"/>
  <c r="DA103" s="1"/>
  <c r="EE631"/>
  <c r="CM631"/>
  <c r="CZ631" s="1"/>
  <c r="EE528"/>
  <c r="CM528"/>
  <c r="CZ528" s="1"/>
  <c r="EE428"/>
  <c r="CM428"/>
  <c r="CZ428" s="1"/>
  <c r="EE325"/>
  <c r="CM325"/>
  <c r="CZ325" s="1"/>
  <c r="EE222"/>
  <c r="CM222"/>
  <c r="CZ222" s="1"/>
  <c r="EE119"/>
  <c r="CM119"/>
  <c r="CZ119" s="1"/>
  <c r="EE12"/>
  <c r="CM12"/>
  <c r="CZ12" s="1"/>
  <c r="EF536"/>
  <c r="CN536"/>
  <c r="DA536" s="1"/>
  <c r="EF371"/>
  <c r="CN371"/>
  <c r="DA371" s="1"/>
  <c r="EF207"/>
  <c r="CN207"/>
  <c r="DA207" s="1"/>
  <c r="EF41"/>
  <c r="CN41"/>
  <c r="DA41" s="1"/>
  <c r="EE625"/>
  <c r="CM625"/>
  <c r="CZ625" s="1"/>
  <c r="EE561"/>
  <c r="CM561"/>
  <c r="CZ561" s="1"/>
  <c r="EE497"/>
  <c r="CM497"/>
  <c r="CZ497" s="1"/>
  <c r="EE433"/>
  <c r="CM433"/>
  <c r="CZ433" s="1"/>
  <c r="EE369"/>
  <c r="CM369"/>
  <c r="CZ369" s="1"/>
  <c r="EE305"/>
  <c r="CM305"/>
  <c r="CZ305" s="1"/>
  <c r="EE241"/>
  <c r="CM241"/>
  <c r="CZ241" s="1"/>
  <c r="EE177"/>
  <c r="CM177"/>
  <c r="CZ177" s="1"/>
  <c r="EE113"/>
  <c r="CM113"/>
  <c r="CZ113" s="1"/>
  <c r="EE49"/>
  <c r="CM49"/>
  <c r="CZ49" s="1"/>
  <c r="EF633"/>
  <c r="CN633"/>
  <c r="DA633" s="1"/>
  <c r="EF531"/>
  <c r="CN531"/>
  <c r="DA531" s="1"/>
  <c r="EF428"/>
  <c r="CN428"/>
  <c r="DA428" s="1"/>
  <c r="EF327"/>
  <c r="CN327"/>
  <c r="DA327" s="1"/>
  <c r="EF224"/>
  <c r="CN224"/>
  <c r="DA224" s="1"/>
  <c r="EF121"/>
  <c r="CN121"/>
  <c r="DA121" s="1"/>
  <c r="EF19"/>
  <c r="CN19"/>
  <c r="DA19" s="1"/>
  <c r="EE626"/>
  <c r="CM626"/>
  <c r="CZ626" s="1"/>
  <c r="EE562"/>
  <c r="CM562"/>
  <c r="CZ562" s="1"/>
  <c r="EE498"/>
  <c r="CM498"/>
  <c r="CZ498" s="1"/>
  <c r="EE434"/>
  <c r="CM434"/>
  <c r="CZ434" s="1"/>
  <c r="EE370"/>
  <c r="CM370"/>
  <c r="CZ370" s="1"/>
  <c r="EE306"/>
  <c r="CM306"/>
  <c r="CZ306" s="1"/>
  <c r="EE242"/>
  <c r="CM242"/>
  <c r="CZ242" s="1"/>
  <c r="EE178"/>
  <c r="CM178"/>
  <c r="CZ178" s="1"/>
  <c r="EE114"/>
  <c r="CM114"/>
  <c r="CZ114" s="1"/>
  <c r="EE50"/>
  <c r="CM50"/>
  <c r="CZ50" s="1"/>
  <c r="EF647"/>
  <c r="CN647"/>
  <c r="DA647" s="1"/>
  <c r="EF545"/>
  <c r="CN545"/>
  <c r="DA545" s="1"/>
  <c r="EF443"/>
  <c r="CN443"/>
  <c r="DA443" s="1"/>
  <c r="EF340"/>
  <c r="CN340"/>
  <c r="DA340" s="1"/>
  <c r="EF239"/>
  <c r="CN239"/>
  <c r="DA239" s="1"/>
  <c r="EF136"/>
  <c r="CN136"/>
  <c r="DA136" s="1"/>
  <c r="EF33"/>
  <c r="CN33"/>
  <c r="DA33" s="1"/>
  <c r="EE635"/>
  <c r="CM635"/>
  <c r="CZ635" s="1"/>
  <c r="EE571"/>
  <c r="CM571"/>
  <c r="CZ571" s="1"/>
  <c r="EE507"/>
  <c r="CM507"/>
  <c r="CZ507" s="1"/>
  <c r="EE443"/>
  <c r="CM443"/>
  <c r="CZ443" s="1"/>
  <c r="EE379"/>
  <c r="CM379"/>
  <c r="CZ379" s="1"/>
  <c r="EE315"/>
  <c r="CM315"/>
  <c r="CZ315" s="1"/>
  <c r="EE251"/>
  <c r="CM251"/>
  <c r="CZ251" s="1"/>
  <c r="EE187"/>
  <c r="CM187"/>
  <c r="CZ187" s="1"/>
  <c r="EE123"/>
  <c r="CM123"/>
  <c r="CZ123" s="1"/>
  <c r="EE59"/>
  <c r="CM59"/>
  <c r="CZ59" s="1"/>
  <c r="EF659"/>
  <c r="CN659"/>
  <c r="DA659" s="1"/>
  <c r="EF560"/>
  <c r="CN560"/>
  <c r="DA560" s="1"/>
  <c r="EF457"/>
  <c r="CN457"/>
  <c r="DA457" s="1"/>
  <c r="EF355"/>
  <c r="CN355"/>
  <c r="DA355" s="1"/>
  <c r="EF252"/>
  <c r="CN252"/>
  <c r="DA252" s="1"/>
  <c r="EF151"/>
  <c r="CN151"/>
  <c r="DA151" s="1"/>
  <c r="EF48"/>
  <c r="CN48"/>
  <c r="DA48" s="1"/>
  <c r="EF666"/>
  <c r="CN666"/>
  <c r="DA666" s="1"/>
  <c r="EF602"/>
  <c r="CN602"/>
  <c r="DA602" s="1"/>
  <c r="EF538"/>
  <c r="CN538"/>
  <c r="DA538" s="1"/>
  <c r="EF474"/>
  <c r="CN474"/>
  <c r="DA474" s="1"/>
  <c r="EF410"/>
  <c r="CN410"/>
  <c r="DA410" s="1"/>
  <c r="EF346"/>
  <c r="CN346"/>
  <c r="DA346" s="1"/>
  <c r="EF282"/>
  <c r="CN282"/>
  <c r="DA282" s="1"/>
  <c r="EF218"/>
  <c r="CN218"/>
  <c r="DA218" s="1"/>
  <c r="EF154"/>
  <c r="CN154"/>
  <c r="DA154" s="1"/>
  <c r="EF90"/>
  <c r="CN90"/>
  <c r="DA90" s="1"/>
  <c r="EF26"/>
  <c r="CN26"/>
  <c r="DA26" s="1"/>
  <c r="EF597"/>
  <c r="CN597"/>
  <c r="DA597" s="1"/>
  <c r="EF533"/>
  <c r="CN533"/>
  <c r="DA533" s="1"/>
  <c r="EF469"/>
  <c r="CN469"/>
  <c r="DA469" s="1"/>
  <c r="EF405"/>
  <c r="CN405"/>
  <c r="DA405" s="1"/>
  <c r="EF341"/>
  <c r="CN341"/>
  <c r="DA341" s="1"/>
  <c r="EF277"/>
  <c r="CN277"/>
  <c r="DA277" s="1"/>
  <c r="EF213"/>
  <c r="CN213"/>
  <c r="DA213" s="1"/>
  <c r="EF149"/>
  <c r="CN149"/>
  <c r="DA149" s="1"/>
  <c r="EF85"/>
  <c r="CN85"/>
  <c r="DA85" s="1"/>
  <c r="EF21"/>
  <c r="CN21"/>
  <c r="DA21" s="1"/>
  <c r="EF662"/>
  <c r="CN662"/>
  <c r="DA662" s="1"/>
  <c r="EF598"/>
  <c r="CN598"/>
  <c r="DA598" s="1"/>
  <c r="EF534"/>
  <c r="CN534"/>
  <c r="DA534" s="1"/>
  <c r="EF470"/>
  <c r="CN470"/>
  <c r="DA470" s="1"/>
  <c r="EF406"/>
  <c r="CN406"/>
  <c r="DA406" s="1"/>
  <c r="EF342"/>
  <c r="CN342"/>
  <c r="DA342" s="1"/>
  <c r="EF278"/>
  <c r="CN278"/>
  <c r="DA278" s="1"/>
  <c r="EF214"/>
  <c r="CN214"/>
  <c r="DA214" s="1"/>
  <c r="EF150"/>
  <c r="CN150"/>
  <c r="DA150" s="1"/>
  <c r="EF86"/>
  <c r="CN86"/>
  <c r="DA86" s="1"/>
  <c r="EF22"/>
  <c r="CN22"/>
  <c r="DA22" s="1"/>
  <c r="EG561"/>
  <c r="CO561"/>
  <c r="DB561" s="1"/>
  <c r="EG395"/>
  <c r="CO395"/>
  <c r="DB395" s="1"/>
  <c r="EG230"/>
  <c r="CO230"/>
  <c r="DB230" s="1"/>
  <c r="EG70"/>
  <c r="CO70"/>
  <c r="DB70" s="1"/>
  <c r="EG589"/>
  <c r="CO589"/>
  <c r="DB589" s="1"/>
  <c r="EG429"/>
  <c r="CO429"/>
  <c r="DB429" s="1"/>
  <c r="EG265"/>
  <c r="CO265"/>
  <c r="DB265" s="1"/>
  <c r="EG99"/>
  <c r="CO99"/>
  <c r="DB99" s="1"/>
  <c r="EG613"/>
  <c r="CO613"/>
  <c r="DB613" s="1"/>
  <c r="EG449"/>
  <c r="CO449"/>
  <c r="DB449" s="1"/>
  <c r="EG289"/>
  <c r="CO289"/>
  <c r="DB289" s="1"/>
  <c r="EG123"/>
  <c r="CO123"/>
  <c r="DB123" s="1"/>
  <c r="EG642"/>
  <c r="CO642"/>
  <c r="DB642" s="1"/>
  <c r="EG539"/>
  <c r="CO539"/>
  <c r="DB539" s="1"/>
  <c r="EG437"/>
  <c r="CO437"/>
  <c r="DB437" s="1"/>
  <c r="EG334"/>
  <c r="CO334"/>
  <c r="DB334" s="1"/>
  <c r="EG233"/>
  <c r="CO233"/>
  <c r="DB233" s="1"/>
  <c r="EG130"/>
  <c r="CO130"/>
  <c r="DB130" s="1"/>
  <c r="EG27"/>
  <c r="CO27"/>
  <c r="DB27" s="1"/>
  <c r="EG593"/>
  <c r="CO593"/>
  <c r="DB593" s="1"/>
  <c r="EG490"/>
  <c r="CO490"/>
  <c r="DB490" s="1"/>
  <c r="EG387"/>
  <c r="CO387"/>
  <c r="DB387" s="1"/>
  <c r="EG285"/>
  <c r="CO285"/>
  <c r="DB285" s="1"/>
  <c r="EG182"/>
  <c r="CO182"/>
  <c r="DB182" s="1"/>
  <c r="EG81"/>
  <c r="CO81"/>
  <c r="DB81" s="1"/>
  <c r="EG658"/>
  <c r="CO658"/>
  <c r="DB658" s="1"/>
  <c r="EG555"/>
  <c r="CO555"/>
  <c r="DB555" s="1"/>
  <c r="EG453"/>
  <c r="CO453"/>
  <c r="DB453" s="1"/>
  <c r="EG350"/>
  <c r="CO350"/>
  <c r="DB350" s="1"/>
  <c r="EG249"/>
  <c r="CO249"/>
  <c r="DB249" s="1"/>
  <c r="EG146"/>
  <c r="CO146"/>
  <c r="DB146" s="1"/>
  <c r="EG43"/>
  <c r="CO43"/>
  <c r="DB43" s="1"/>
  <c r="EG644"/>
  <c r="CO644"/>
  <c r="DB644" s="1"/>
  <c r="EG580"/>
  <c r="CO580"/>
  <c r="DB580" s="1"/>
  <c r="EG516"/>
  <c r="CO516"/>
  <c r="DB516" s="1"/>
  <c r="EG452"/>
  <c r="CO452"/>
  <c r="DB452" s="1"/>
  <c r="EG388"/>
  <c r="CO388"/>
  <c r="DB388" s="1"/>
  <c r="EG324"/>
  <c r="CO324"/>
  <c r="DB324" s="1"/>
  <c r="EG260"/>
  <c r="CO260"/>
  <c r="DB260" s="1"/>
  <c r="EG196"/>
  <c r="CO196"/>
  <c r="DB196" s="1"/>
  <c r="EG132"/>
  <c r="CO132"/>
  <c r="DB132" s="1"/>
  <c r="EG68"/>
  <c r="CO68"/>
  <c r="DB68" s="1"/>
  <c r="EG4"/>
  <c r="CO4"/>
  <c r="DB4" s="1"/>
  <c r="EG615"/>
  <c r="CO615"/>
  <c r="DB615" s="1"/>
  <c r="EG551"/>
  <c r="CO551"/>
  <c r="DB551" s="1"/>
  <c r="EG487"/>
  <c r="CO487"/>
  <c r="DB487" s="1"/>
  <c r="EG423"/>
  <c r="CO423"/>
  <c r="DB423" s="1"/>
  <c r="EG359"/>
  <c r="CO359"/>
  <c r="DB359" s="1"/>
  <c r="EG295"/>
  <c r="CO295"/>
  <c r="DB295" s="1"/>
  <c r="EG231"/>
  <c r="CO231"/>
  <c r="DB231" s="1"/>
  <c r="EG167"/>
  <c r="CO167"/>
  <c r="DB167" s="1"/>
  <c r="EG103"/>
  <c r="CO103"/>
  <c r="DB103" s="1"/>
  <c r="EG39"/>
  <c r="CO39"/>
  <c r="DB39" s="1"/>
  <c r="EG648"/>
  <c r="CO648"/>
  <c r="DB648" s="1"/>
  <c r="EG584"/>
  <c r="CO584"/>
  <c r="DB584" s="1"/>
  <c r="EG520"/>
  <c r="CO520"/>
  <c r="DB520" s="1"/>
  <c r="EG456"/>
  <c r="CO456"/>
  <c r="DB456" s="1"/>
  <c r="EG392"/>
  <c r="CO392"/>
  <c r="DB392" s="1"/>
  <c r="EG328"/>
  <c r="CO328"/>
  <c r="DB328" s="1"/>
  <c r="EG264"/>
  <c r="CO264"/>
  <c r="DB264" s="1"/>
  <c r="EG200"/>
  <c r="CO200"/>
  <c r="DB200" s="1"/>
  <c r="EG136"/>
  <c r="CO136"/>
  <c r="DB136" s="1"/>
  <c r="EG72"/>
  <c r="CO72"/>
  <c r="DB72" s="1"/>
  <c r="EG8"/>
  <c r="CO8"/>
  <c r="DB8" s="1"/>
  <c r="EH252"/>
  <c r="CP252"/>
  <c r="DC252" s="1"/>
  <c r="EH516"/>
  <c r="CP516"/>
  <c r="DC516" s="1"/>
  <c r="EG137"/>
  <c r="CO137"/>
  <c r="DB137" s="1"/>
  <c r="EG397"/>
  <c r="CO397"/>
  <c r="DB397" s="1"/>
  <c r="EG661"/>
  <c r="CO661"/>
  <c r="DB661" s="1"/>
  <c r="EF281"/>
  <c r="CN281"/>
  <c r="DA281" s="1"/>
  <c r="EF543"/>
  <c r="CN543"/>
  <c r="DA543" s="1"/>
  <c r="EE85"/>
  <c r="CM85"/>
  <c r="CZ85" s="1"/>
  <c r="EE248"/>
  <c r="CM248"/>
  <c r="CZ248" s="1"/>
  <c r="EE412"/>
  <c r="CM412"/>
  <c r="CZ412" s="1"/>
  <c r="EE575"/>
  <c r="CM575"/>
  <c r="CZ575" s="1"/>
  <c r="EC85"/>
  <c r="CK85"/>
  <c r="CX85" s="1"/>
  <c r="EC191"/>
  <c r="CK191"/>
  <c r="CX191" s="1"/>
  <c r="EC294"/>
  <c r="CK294"/>
  <c r="CX294" s="1"/>
  <c r="EC395"/>
  <c r="CK395"/>
  <c r="CX395" s="1"/>
  <c r="EC498"/>
  <c r="CK498"/>
  <c r="CX498" s="1"/>
  <c r="EC601"/>
  <c r="CK601"/>
  <c r="CX601" s="1"/>
  <c r="EB29"/>
  <c r="CJ29"/>
  <c r="CW29" s="1"/>
  <c r="EB132"/>
  <c r="CJ132"/>
  <c r="CW132" s="1"/>
  <c r="EB219"/>
  <c r="CJ219"/>
  <c r="CW219" s="1"/>
  <c r="EB283"/>
  <c r="CJ283"/>
  <c r="CW283" s="1"/>
  <c r="EB347"/>
  <c r="CJ347"/>
  <c r="CW347" s="1"/>
  <c r="EB411"/>
  <c r="CJ411"/>
  <c r="CW411" s="1"/>
  <c r="EB475"/>
  <c r="CJ475"/>
  <c r="CW475" s="1"/>
  <c r="EB539"/>
  <c r="CJ539"/>
  <c r="CW539" s="1"/>
  <c r="EB603"/>
  <c r="CJ603"/>
  <c r="CW603" s="1"/>
  <c r="EB667"/>
  <c r="CJ667"/>
  <c r="CW667" s="1"/>
  <c r="EG294"/>
  <c r="CO294"/>
  <c r="DB294" s="1"/>
  <c r="EF145"/>
  <c r="CN145"/>
  <c r="DA145" s="1"/>
  <c r="EF640"/>
  <c r="CN640"/>
  <c r="DA640" s="1"/>
  <c r="EE308"/>
  <c r="CM308"/>
  <c r="CZ308" s="1"/>
  <c r="EE636"/>
  <c r="CM636"/>
  <c r="CZ636" s="1"/>
  <c r="EB168"/>
  <c r="CJ168"/>
  <c r="CW168" s="1"/>
  <c r="EB306"/>
  <c r="CJ306"/>
  <c r="CW306" s="1"/>
  <c r="EB418"/>
  <c r="CJ418"/>
  <c r="CW418" s="1"/>
  <c r="EB546"/>
  <c r="CJ546"/>
  <c r="CW546" s="1"/>
  <c r="EG33"/>
  <c r="CO33"/>
  <c r="DB33" s="1"/>
  <c r="EG485"/>
  <c r="CO485"/>
  <c r="DB485" s="1"/>
  <c r="EB141"/>
  <c r="CJ141"/>
  <c r="CW141" s="1"/>
  <c r="EB281"/>
  <c r="CJ281"/>
  <c r="CW281" s="1"/>
  <c r="EB401"/>
  <c r="CJ401"/>
  <c r="CW401" s="1"/>
  <c r="EB529"/>
  <c r="CJ529"/>
  <c r="CW529" s="1"/>
  <c r="EB665"/>
  <c r="CJ665"/>
  <c r="CW665" s="1"/>
  <c r="EB213"/>
  <c r="CJ213"/>
  <c r="CW213" s="1"/>
  <c r="EB389"/>
  <c r="CJ389"/>
  <c r="CW389" s="1"/>
  <c r="EB589"/>
  <c r="CJ589"/>
  <c r="CW589" s="1"/>
  <c r="EH144"/>
  <c r="CP144"/>
  <c r="DC144" s="1"/>
  <c r="EH403"/>
  <c r="CP403"/>
  <c r="DC403" s="1"/>
  <c r="EH668"/>
  <c r="CP668"/>
  <c r="DC668" s="1"/>
  <c r="EG254"/>
  <c r="CO254"/>
  <c r="DB254" s="1"/>
  <c r="EG518"/>
  <c r="CO518"/>
  <c r="DB518" s="1"/>
  <c r="EF105"/>
  <c r="CN105"/>
  <c r="DA105" s="1"/>
  <c r="EF363"/>
  <c r="CN363"/>
  <c r="DA363" s="1"/>
  <c r="EF628"/>
  <c r="CN628"/>
  <c r="DA628" s="1"/>
  <c r="EE140"/>
  <c r="CM140"/>
  <c r="CZ140" s="1"/>
  <c r="EE302"/>
  <c r="CM302"/>
  <c r="CZ302" s="1"/>
  <c r="EE468"/>
  <c r="CM468"/>
  <c r="CZ468" s="1"/>
  <c r="EE629"/>
  <c r="CM629"/>
  <c r="CZ629" s="1"/>
  <c r="EC95"/>
  <c r="CK95"/>
  <c r="CX95" s="1"/>
  <c r="EC199"/>
  <c r="CK199"/>
  <c r="CX199" s="1"/>
  <c r="EC302"/>
  <c r="CK302"/>
  <c r="CX302" s="1"/>
  <c r="EC403"/>
  <c r="CK403"/>
  <c r="CX403" s="1"/>
  <c r="EC506"/>
  <c r="CK506"/>
  <c r="CX506" s="1"/>
  <c r="EC609"/>
  <c r="CK609"/>
  <c r="CX609" s="1"/>
  <c r="EB37"/>
  <c r="CJ37"/>
  <c r="CW37" s="1"/>
  <c r="EB140"/>
  <c r="CJ140"/>
  <c r="CW140" s="1"/>
  <c r="EB224"/>
  <c r="CJ224"/>
  <c r="CW224" s="1"/>
  <c r="EB288"/>
  <c r="CJ288"/>
  <c r="CW288" s="1"/>
  <c r="EB352"/>
  <c r="CJ352"/>
  <c r="CW352" s="1"/>
  <c r="EB416"/>
  <c r="CJ416"/>
  <c r="CW416" s="1"/>
  <c r="EB480"/>
  <c r="CJ480"/>
  <c r="CW480" s="1"/>
  <c r="EB544"/>
  <c r="CJ544"/>
  <c r="CW544" s="1"/>
  <c r="EB608"/>
  <c r="CJ608"/>
  <c r="CW608" s="1"/>
  <c r="EB672"/>
  <c r="CJ672"/>
  <c r="CW672" s="1"/>
  <c r="EG251"/>
  <c r="CO251"/>
  <c r="DB251" s="1"/>
  <c r="EG513"/>
  <c r="CO513"/>
  <c r="DB513" s="1"/>
  <c r="EF100"/>
  <c r="CN100"/>
  <c r="DA100" s="1"/>
  <c r="EF361"/>
  <c r="CN361"/>
  <c r="DA361" s="1"/>
  <c r="EF627"/>
  <c r="CN627"/>
  <c r="DA627" s="1"/>
  <c r="EE135"/>
  <c r="CM135"/>
  <c r="CZ135" s="1"/>
  <c r="EE301"/>
  <c r="CM301"/>
  <c r="CZ301" s="1"/>
  <c r="EE462"/>
  <c r="CM462"/>
  <c r="CZ462" s="1"/>
  <c r="EE628"/>
  <c r="CM628"/>
  <c r="CZ628" s="1"/>
  <c r="EB73"/>
  <c r="CJ73"/>
  <c r="CW73" s="1"/>
  <c r="EB176"/>
  <c r="CJ176"/>
  <c r="CW176" s="1"/>
  <c r="EB247"/>
  <c r="CJ247"/>
  <c r="CW247" s="1"/>
  <c r="EB311"/>
  <c r="CJ311"/>
  <c r="CW311" s="1"/>
  <c r="EB375"/>
  <c r="CJ375"/>
  <c r="CW375" s="1"/>
  <c r="EB439"/>
  <c r="CJ439"/>
  <c r="CW439" s="1"/>
  <c r="EB503"/>
  <c r="CJ503"/>
  <c r="CW503" s="1"/>
  <c r="EB567"/>
  <c r="CJ567"/>
  <c r="CW567" s="1"/>
  <c r="EB631"/>
  <c r="CJ631"/>
  <c r="CW631" s="1"/>
  <c r="EG85"/>
  <c r="CO85"/>
  <c r="DB85" s="1"/>
  <c r="EG342"/>
  <c r="CO342"/>
  <c r="DB342" s="1"/>
  <c r="EG609"/>
  <c r="CO609"/>
  <c r="DB609" s="1"/>
  <c r="EB72"/>
  <c r="CJ72"/>
  <c r="CW72" s="1"/>
  <c r="EB175"/>
  <c r="CJ175"/>
  <c r="CW175" s="1"/>
  <c r="EB246"/>
  <c r="CJ246"/>
  <c r="CW246" s="1"/>
  <c r="EB310"/>
  <c r="CJ310"/>
  <c r="CW310" s="1"/>
  <c r="EB374"/>
  <c r="CJ374"/>
  <c r="CW374" s="1"/>
  <c r="EB438"/>
  <c r="CJ438"/>
  <c r="CW438" s="1"/>
  <c r="EB502"/>
  <c r="CJ502"/>
  <c r="CW502" s="1"/>
  <c r="EB566"/>
  <c r="CJ566"/>
  <c r="CW566" s="1"/>
  <c r="EB630"/>
  <c r="CJ630"/>
  <c r="CW630" s="1"/>
  <c r="EB71"/>
  <c r="CJ71"/>
  <c r="CW71" s="1"/>
  <c r="EB261"/>
  <c r="CJ261"/>
  <c r="CW261" s="1"/>
  <c r="EB445"/>
  <c r="CJ445"/>
  <c r="CW445" s="1"/>
  <c r="EB629"/>
  <c r="CJ629"/>
  <c r="CW629" s="1"/>
  <c r="EH540"/>
  <c r="CP540"/>
  <c r="DC540" s="1"/>
  <c r="EH375"/>
  <c r="CP375"/>
  <c r="DC375" s="1"/>
  <c r="EH211"/>
  <c r="CP211"/>
  <c r="DC211" s="1"/>
  <c r="EH45"/>
  <c r="CP45"/>
  <c r="DC45" s="1"/>
  <c r="EH568"/>
  <c r="CP568"/>
  <c r="DC568" s="1"/>
  <c r="EH404"/>
  <c r="CP404"/>
  <c r="DC404" s="1"/>
  <c r="EH239"/>
  <c r="CP239"/>
  <c r="DC239" s="1"/>
  <c r="EH79"/>
  <c r="CP79"/>
  <c r="DC79" s="1"/>
  <c r="EH592"/>
  <c r="CP592"/>
  <c r="DC592" s="1"/>
  <c r="EH11"/>
  <c r="CP11"/>
  <c r="DC11" s="1"/>
  <c r="ED337"/>
  <c r="CL337"/>
  <c r="CY337" s="1"/>
  <c r="DZ50"/>
  <c r="CH50"/>
  <c r="CU50" s="1"/>
  <c r="DZ242"/>
  <c r="CH242"/>
  <c r="CU242" s="1"/>
  <c r="DZ370"/>
  <c r="CH370"/>
  <c r="CU370" s="1"/>
  <c r="DZ562"/>
  <c r="CH562"/>
  <c r="CU562" s="1"/>
  <c r="DY88"/>
  <c r="CG88"/>
  <c r="CT88" s="1"/>
  <c r="DY280"/>
  <c r="CG280"/>
  <c r="CT280" s="1"/>
  <c r="DY408"/>
  <c r="CG408"/>
  <c r="CT408" s="1"/>
  <c r="DY600"/>
  <c r="CG600"/>
  <c r="CT600" s="1"/>
  <c r="DZ121"/>
  <c r="CH121"/>
  <c r="CU121" s="1"/>
  <c r="DZ313"/>
  <c r="CH313"/>
  <c r="CU313" s="1"/>
  <c r="DZ505"/>
  <c r="CH505"/>
  <c r="CU505" s="1"/>
  <c r="DY23"/>
  <c r="CG23"/>
  <c r="CT23" s="1"/>
  <c r="DY279"/>
  <c r="CG279"/>
  <c r="CT279" s="1"/>
  <c r="DY471"/>
  <c r="CG471"/>
  <c r="CT471" s="1"/>
  <c r="DY663"/>
  <c r="CG663"/>
  <c r="CT663" s="1"/>
  <c r="DZ184"/>
  <c r="CH184"/>
  <c r="CU184" s="1"/>
  <c r="DZ376"/>
  <c r="CH376"/>
  <c r="CU376" s="1"/>
  <c r="DZ568"/>
  <c r="CH568"/>
  <c r="CU568" s="1"/>
  <c r="DY86"/>
  <c r="CG86"/>
  <c r="CT86" s="1"/>
  <c r="DY278"/>
  <c r="CG278"/>
  <c r="CT278" s="1"/>
  <c r="DY470"/>
  <c r="CG470"/>
  <c r="CT470" s="1"/>
  <c r="DY662"/>
  <c r="CG662"/>
  <c r="CT662" s="1"/>
  <c r="DZ181"/>
  <c r="CH181"/>
  <c r="CU181" s="1"/>
  <c r="DZ437"/>
  <c r="CH437"/>
  <c r="CU437" s="1"/>
  <c r="DZ629"/>
  <c r="CH629"/>
  <c r="CU629" s="1"/>
  <c r="DY211"/>
  <c r="CG211"/>
  <c r="CT211" s="1"/>
  <c r="DY403"/>
  <c r="CG403"/>
  <c r="CT403" s="1"/>
  <c r="DY595"/>
  <c r="CG595"/>
  <c r="CT595" s="1"/>
  <c r="DX228"/>
  <c r="CF228"/>
  <c r="DX275"/>
  <c r="CF275"/>
  <c r="DX659"/>
  <c r="CF659"/>
  <c r="DX241"/>
  <c r="CF241"/>
  <c r="DX625"/>
  <c r="CF625"/>
  <c r="DX523"/>
  <c r="CF523"/>
  <c r="DX594"/>
  <c r="CF594"/>
  <c r="DX402"/>
  <c r="CF402"/>
  <c r="DX210"/>
  <c r="CF210"/>
  <c r="DX437"/>
  <c r="CF437"/>
  <c r="DX245"/>
  <c r="CF245"/>
  <c r="DX53"/>
  <c r="CF53"/>
  <c r="DX534"/>
  <c r="CF534"/>
  <c r="DX342"/>
  <c r="CF342"/>
  <c r="DX150"/>
  <c r="CF150"/>
  <c r="DX631"/>
  <c r="CF631"/>
  <c r="DX439"/>
  <c r="CF439"/>
  <c r="DX183"/>
  <c r="CF183"/>
  <c r="EH124"/>
  <c r="CP124"/>
  <c r="DC124" s="1"/>
  <c r="EG238"/>
  <c r="CO238"/>
  <c r="DB238" s="1"/>
  <c r="EF351"/>
  <c r="CN351"/>
  <c r="DA351" s="1"/>
  <c r="EE455"/>
  <c r="CM455"/>
  <c r="CZ455" s="1"/>
  <c r="EC193"/>
  <c r="CK193"/>
  <c r="CX193" s="1"/>
  <c r="EC499"/>
  <c r="CK499"/>
  <c r="CX499" s="1"/>
  <c r="EB133"/>
  <c r="CJ133"/>
  <c r="CW133" s="1"/>
  <c r="EB348"/>
  <c r="CJ348"/>
  <c r="CW348" s="1"/>
  <c r="EB540"/>
  <c r="CJ540"/>
  <c r="CW540" s="1"/>
  <c r="EB668"/>
  <c r="CJ668"/>
  <c r="CW668" s="1"/>
  <c r="EE205"/>
  <c r="CM205"/>
  <c r="CZ205" s="1"/>
  <c r="EB298"/>
  <c r="CJ298"/>
  <c r="CW298" s="1"/>
  <c r="EB442"/>
  <c r="CJ442"/>
  <c r="CW442" s="1"/>
  <c r="EG650"/>
  <c r="CO650"/>
  <c r="DB650" s="1"/>
  <c r="EB473"/>
  <c r="CJ473"/>
  <c r="CW473" s="1"/>
  <c r="EB237"/>
  <c r="CJ237"/>
  <c r="CW237" s="1"/>
  <c r="EC624"/>
  <c r="CK624"/>
  <c r="CX624" s="1"/>
  <c r="EC432"/>
  <c r="CK432"/>
  <c r="CX432" s="1"/>
  <c r="EC240"/>
  <c r="CK240"/>
  <c r="CX240" s="1"/>
  <c r="EC112"/>
  <c r="CK112"/>
  <c r="CX112" s="1"/>
  <c r="EC572"/>
  <c r="CK572"/>
  <c r="CX572" s="1"/>
  <c r="EC380"/>
  <c r="CK380"/>
  <c r="CX380" s="1"/>
  <c r="EC188"/>
  <c r="CK188"/>
  <c r="CX188" s="1"/>
  <c r="EC52"/>
  <c r="CK52"/>
  <c r="CX52" s="1"/>
  <c r="EC517"/>
  <c r="CK517"/>
  <c r="CX517" s="1"/>
  <c r="EC325"/>
  <c r="CK325"/>
  <c r="CX325" s="1"/>
  <c r="EC197"/>
  <c r="CK197"/>
  <c r="CX197" s="1"/>
  <c r="EC94"/>
  <c r="CK94"/>
  <c r="CX94" s="1"/>
  <c r="EE623"/>
  <c r="CM623"/>
  <c r="CZ623" s="1"/>
  <c r="EE317"/>
  <c r="CM317"/>
  <c r="CZ317" s="1"/>
  <c r="EF2"/>
  <c r="CN2"/>
  <c r="DA2" s="1"/>
  <c r="EF193"/>
  <c r="CN193"/>
  <c r="DA193" s="1"/>
  <c r="EE488"/>
  <c r="CM488"/>
  <c r="CZ488" s="1"/>
  <c r="EE182"/>
  <c r="CM182"/>
  <c r="CZ182" s="1"/>
  <c r="EF632"/>
  <c r="CN632"/>
  <c r="DA632" s="1"/>
  <c r="EF143"/>
  <c r="CN143"/>
  <c r="DA143" s="1"/>
  <c r="EE453"/>
  <c r="CM453"/>
  <c r="CZ453" s="1"/>
  <c r="EE247"/>
  <c r="CM247"/>
  <c r="CZ247" s="1"/>
  <c r="EE44"/>
  <c r="CM44"/>
  <c r="CZ44" s="1"/>
  <c r="EF247"/>
  <c r="CN247"/>
  <c r="DA247" s="1"/>
  <c r="EE577"/>
  <c r="CM577"/>
  <c r="CZ577" s="1"/>
  <c r="EE385"/>
  <c r="CM385"/>
  <c r="CZ385" s="1"/>
  <c r="EE129"/>
  <c r="CM129"/>
  <c r="CZ129" s="1"/>
  <c r="EF455"/>
  <c r="CN455"/>
  <c r="DA455" s="1"/>
  <c r="EF147"/>
  <c r="CN147"/>
  <c r="DA147" s="1"/>
  <c r="EE578"/>
  <c r="CM578"/>
  <c r="CZ578" s="1"/>
  <c r="EE386"/>
  <c r="CM386"/>
  <c r="CZ386" s="1"/>
  <c r="EE194"/>
  <c r="CM194"/>
  <c r="CZ194" s="1"/>
  <c r="EF571"/>
  <c r="CN571"/>
  <c r="DA571" s="1"/>
  <c r="EF264"/>
  <c r="CN264"/>
  <c r="DA264" s="1"/>
  <c r="EE651"/>
  <c r="CM651"/>
  <c r="CZ651" s="1"/>
  <c r="EE459"/>
  <c r="CM459"/>
  <c r="CZ459" s="1"/>
  <c r="EE267"/>
  <c r="CM267"/>
  <c r="CZ267" s="1"/>
  <c r="EE75"/>
  <c r="CM75"/>
  <c r="CZ75" s="1"/>
  <c r="EF483"/>
  <c r="CN483"/>
  <c r="DA483" s="1"/>
  <c r="EF176"/>
  <c r="CN176"/>
  <c r="DA176" s="1"/>
  <c r="EF618"/>
  <c r="CN618"/>
  <c r="DA618" s="1"/>
  <c r="EF426"/>
  <c r="CN426"/>
  <c r="DA426" s="1"/>
  <c r="EF298"/>
  <c r="CN298"/>
  <c r="DA298" s="1"/>
  <c r="EF106"/>
  <c r="CN106"/>
  <c r="DA106" s="1"/>
  <c r="EF549"/>
  <c r="CN549"/>
  <c r="DA549" s="1"/>
  <c r="EF357"/>
  <c r="CN357"/>
  <c r="DA357" s="1"/>
  <c r="EF165"/>
  <c r="CN165"/>
  <c r="DA165" s="1"/>
  <c r="EF614"/>
  <c r="CN614"/>
  <c r="DA614" s="1"/>
  <c r="EF422"/>
  <c r="CN422"/>
  <c r="DA422" s="1"/>
  <c r="EF230"/>
  <c r="CN230"/>
  <c r="DA230" s="1"/>
  <c r="EF38"/>
  <c r="CN38"/>
  <c r="DA38" s="1"/>
  <c r="EG275"/>
  <c r="CO275"/>
  <c r="DB275" s="1"/>
  <c r="EG469"/>
  <c r="CO469"/>
  <c r="DB469" s="1"/>
  <c r="EG653"/>
  <c r="CO653"/>
  <c r="DB653" s="1"/>
  <c r="EG163"/>
  <c r="CO163"/>
  <c r="DB163" s="1"/>
  <c r="EG361"/>
  <c r="CO361"/>
  <c r="DB361" s="1"/>
  <c r="EG53"/>
  <c r="CO53"/>
  <c r="DB53" s="1"/>
  <c r="EG310"/>
  <c r="CO310"/>
  <c r="DB310" s="1"/>
  <c r="EG3"/>
  <c r="DB3"/>
  <c r="EG274"/>
  <c r="CO274"/>
  <c r="DB274" s="1"/>
  <c r="EG660"/>
  <c r="CO660"/>
  <c r="DB660" s="1"/>
  <c r="EG468"/>
  <c r="CO468"/>
  <c r="DB468" s="1"/>
  <c r="EG340"/>
  <c r="CO340"/>
  <c r="DB340" s="1"/>
  <c r="EG148"/>
  <c r="CO148"/>
  <c r="DB148" s="1"/>
  <c r="EG631"/>
  <c r="CO631"/>
  <c r="DB631" s="1"/>
  <c r="EG567"/>
  <c r="CO567"/>
  <c r="DB567" s="1"/>
  <c r="EG375"/>
  <c r="CO375"/>
  <c r="DB375" s="1"/>
  <c r="EG247"/>
  <c r="CO247"/>
  <c r="DB247" s="1"/>
  <c r="EG55"/>
  <c r="CO55"/>
  <c r="DB55" s="1"/>
  <c r="EG600"/>
  <c r="CO600"/>
  <c r="DB600" s="1"/>
  <c r="EG408"/>
  <c r="CO408"/>
  <c r="DB408" s="1"/>
  <c r="EG216"/>
  <c r="CO216"/>
  <c r="DB216" s="1"/>
  <c r="EG88"/>
  <c r="CO88"/>
  <c r="DB88" s="1"/>
  <c r="EH187"/>
  <c r="CP187"/>
  <c r="DC187" s="1"/>
  <c r="EG331"/>
  <c r="CO331"/>
  <c r="DB331" s="1"/>
  <c r="EF476"/>
  <c r="CN476"/>
  <c r="DA476" s="1"/>
  <c r="EE372"/>
  <c r="CM372"/>
  <c r="CZ372" s="1"/>
  <c r="EC166"/>
  <c r="CK166"/>
  <c r="CX166" s="1"/>
  <c r="EC473"/>
  <c r="CK473"/>
  <c r="CX473" s="1"/>
  <c r="EB105"/>
  <c r="CJ105"/>
  <c r="CW105" s="1"/>
  <c r="EB395"/>
  <c r="CJ395"/>
  <c r="CW395" s="1"/>
  <c r="EB587"/>
  <c r="CJ587"/>
  <c r="CW587" s="1"/>
  <c r="EF15"/>
  <c r="CN15"/>
  <c r="DA15" s="1"/>
  <c r="EE551"/>
  <c r="CM551"/>
  <c r="CZ551" s="1"/>
  <c r="EB394"/>
  <c r="CJ394"/>
  <c r="CW394" s="1"/>
  <c r="EG357"/>
  <c r="CO357"/>
  <c r="DB357" s="1"/>
  <c r="EB377"/>
  <c r="CJ377"/>
  <c r="CW377" s="1"/>
  <c r="EB341"/>
  <c r="CJ341"/>
  <c r="CW341" s="1"/>
  <c r="EH339"/>
  <c r="CP339"/>
  <c r="DC339" s="1"/>
  <c r="EG454"/>
  <c r="CO454"/>
  <c r="DB454" s="1"/>
  <c r="EF564"/>
  <c r="CN564"/>
  <c r="DA564" s="1"/>
  <c r="EE589"/>
  <c r="CM589"/>
  <c r="CZ589" s="1"/>
  <c r="EC275"/>
  <c r="CK275"/>
  <c r="CX275" s="1"/>
  <c r="EC583"/>
  <c r="CK583"/>
  <c r="CX583" s="1"/>
  <c r="EB208"/>
  <c r="CJ208"/>
  <c r="CW208" s="1"/>
  <c r="EB336"/>
  <c r="CJ336"/>
  <c r="CW336" s="1"/>
  <c r="EB528"/>
  <c r="CJ528"/>
  <c r="CW528" s="1"/>
  <c r="EG187"/>
  <c r="CO187"/>
  <c r="DB187" s="1"/>
  <c r="EF297"/>
  <c r="CN297"/>
  <c r="DA297" s="1"/>
  <c r="EE256"/>
  <c r="CM256"/>
  <c r="CZ256" s="1"/>
  <c r="EB48"/>
  <c r="CJ48"/>
  <c r="CW48" s="1"/>
  <c r="EB359"/>
  <c r="CJ359"/>
  <c r="CW359" s="1"/>
  <c r="EB551"/>
  <c r="CJ551"/>
  <c r="CW551" s="1"/>
  <c r="EG13"/>
  <c r="CO13"/>
  <c r="DB13" s="1"/>
  <c r="EB47"/>
  <c r="CJ47"/>
  <c r="CW47" s="1"/>
  <c r="EB294"/>
  <c r="CJ294"/>
  <c r="CW294" s="1"/>
  <c r="EB422"/>
  <c r="CJ422"/>
  <c r="CW422" s="1"/>
  <c r="EB614"/>
  <c r="CJ614"/>
  <c r="CW614" s="1"/>
  <c r="EB397"/>
  <c r="CJ397"/>
  <c r="CW397" s="1"/>
  <c r="EH415"/>
  <c r="CP415"/>
  <c r="DC415" s="1"/>
  <c r="EH444"/>
  <c r="CP444"/>
  <c r="DC444" s="1"/>
  <c r="EH632"/>
  <c r="CP632"/>
  <c r="DC632" s="1"/>
  <c r="EH663"/>
  <c r="CP663"/>
  <c r="DC663" s="1"/>
  <c r="EH356"/>
  <c r="CP356"/>
  <c r="DC356" s="1"/>
  <c r="EH48"/>
  <c r="CP48"/>
  <c r="DC48" s="1"/>
  <c r="EH408"/>
  <c r="CP408"/>
  <c r="DC408" s="1"/>
  <c r="EH101"/>
  <c r="CP101"/>
  <c r="DC101" s="1"/>
  <c r="EH461"/>
  <c r="CP461"/>
  <c r="DC461" s="1"/>
  <c r="EH155"/>
  <c r="CP155"/>
  <c r="DC155" s="1"/>
  <c r="EH574"/>
  <c r="CP574"/>
  <c r="DC574" s="1"/>
  <c r="EH382"/>
  <c r="CP382"/>
  <c r="DC382" s="1"/>
  <c r="EH254"/>
  <c r="CP254"/>
  <c r="DC254" s="1"/>
  <c r="EH62"/>
  <c r="CP62"/>
  <c r="DC62" s="1"/>
  <c r="EH545"/>
  <c r="CP545"/>
  <c r="DC545" s="1"/>
  <c r="EH353"/>
  <c r="CP353"/>
  <c r="DC353" s="1"/>
  <c r="EH161"/>
  <c r="CP161"/>
  <c r="DC161" s="1"/>
  <c r="EH642"/>
  <c r="CP642"/>
  <c r="DC642" s="1"/>
  <c r="EH450"/>
  <c r="CP450"/>
  <c r="DC450" s="1"/>
  <c r="EH258"/>
  <c r="CP258"/>
  <c r="DC258" s="1"/>
  <c r="EH130"/>
  <c r="CP130"/>
  <c r="DC130" s="1"/>
  <c r="EB126"/>
  <c r="CJ126"/>
  <c r="CW126" s="1"/>
  <c r="EB122"/>
  <c r="CJ122"/>
  <c r="CW122" s="1"/>
  <c r="EB123"/>
  <c r="CJ123"/>
  <c r="CW123" s="1"/>
  <c r="EH95"/>
  <c r="CP95"/>
  <c r="DC95" s="1"/>
  <c r="EE141"/>
  <c r="CM141"/>
  <c r="CZ141" s="1"/>
  <c r="EC330"/>
  <c r="CK330"/>
  <c r="CX330" s="1"/>
  <c r="EE174"/>
  <c r="CM174"/>
  <c r="CZ174" s="1"/>
  <c r="EF272"/>
  <c r="CN272"/>
  <c r="DA272" s="1"/>
  <c r="EC185"/>
  <c r="CK185"/>
  <c r="CX185" s="1"/>
  <c r="EC514"/>
  <c r="CK514"/>
  <c r="CX514" s="1"/>
  <c r="EE397"/>
  <c r="CM397"/>
  <c r="CZ397" s="1"/>
  <c r="EF524"/>
  <c r="CN524"/>
  <c r="DA524" s="1"/>
  <c r="EC223"/>
  <c r="CK223"/>
  <c r="CX223" s="1"/>
  <c r="EC553"/>
  <c r="CK553"/>
  <c r="CX553" s="1"/>
  <c r="EG307"/>
  <c r="CO307"/>
  <c r="DB307" s="1"/>
  <c r="EC67"/>
  <c r="CK67"/>
  <c r="CX67" s="1"/>
  <c r="EC401"/>
  <c r="CK401"/>
  <c r="CX401" s="1"/>
  <c r="EF651"/>
  <c r="CN651"/>
  <c r="DA651" s="1"/>
  <c r="EE316"/>
  <c r="CM316"/>
  <c r="CZ316" s="1"/>
  <c r="EH379"/>
  <c r="CP379"/>
  <c r="DC379" s="1"/>
  <c r="EF385"/>
  <c r="CN385"/>
  <c r="DA385" s="1"/>
  <c r="EC241"/>
  <c r="CK241"/>
  <c r="CX241" s="1"/>
  <c r="ED222"/>
  <c r="CL222"/>
  <c r="CY222" s="1"/>
  <c r="ED606"/>
  <c r="CL606"/>
  <c r="CY606" s="1"/>
  <c r="EA236"/>
  <c r="CI236"/>
  <c r="CV236" s="1"/>
  <c r="DZ143"/>
  <c r="CH143"/>
  <c r="CU143" s="1"/>
  <c r="DY237"/>
  <c r="CG237"/>
  <c r="CT237" s="1"/>
  <c r="DX172"/>
  <c r="CF172"/>
  <c r="EA296"/>
  <c r="CI296"/>
  <c r="CV296" s="1"/>
  <c r="DX616"/>
  <c r="CF616"/>
  <c r="EH424"/>
  <c r="CP424"/>
  <c r="DC424" s="1"/>
  <c r="DY425"/>
  <c r="CG425"/>
  <c r="CT425" s="1"/>
  <c r="DY41"/>
  <c r="CG41"/>
  <c r="CT41" s="1"/>
  <c r="DY122"/>
  <c r="CG122"/>
  <c r="CT122" s="1"/>
  <c r="DY81"/>
  <c r="CG81"/>
  <c r="CT81" s="1"/>
  <c r="DY162"/>
  <c r="CG162"/>
  <c r="CT162" s="1"/>
  <c r="EA569"/>
  <c r="CI569"/>
  <c r="CV569" s="1"/>
  <c r="EA377"/>
  <c r="CI377"/>
  <c r="CV377" s="1"/>
  <c r="EA249"/>
  <c r="CI249"/>
  <c r="CV249" s="1"/>
  <c r="EA666"/>
  <c r="CI666"/>
  <c r="CV666" s="1"/>
  <c r="EA474"/>
  <c r="CI474"/>
  <c r="CV474" s="1"/>
  <c r="EA282"/>
  <c r="CI282"/>
  <c r="CV282" s="1"/>
  <c r="EA90"/>
  <c r="CI90"/>
  <c r="CV90" s="1"/>
  <c r="EA629"/>
  <c r="CI629"/>
  <c r="CV629" s="1"/>
  <c r="EA437"/>
  <c r="CI437"/>
  <c r="CV437" s="1"/>
  <c r="EA309"/>
  <c r="CI309"/>
  <c r="CV309" s="1"/>
  <c r="EA117"/>
  <c r="CI117"/>
  <c r="CV117" s="1"/>
  <c r="EA598"/>
  <c r="CI598"/>
  <c r="CV598" s="1"/>
  <c r="EA470"/>
  <c r="CI470"/>
  <c r="CV470" s="1"/>
  <c r="EA278"/>
  <c r="CI278"/>
  <c r="CV278" s="1"/>
  <c r="EA86"/>
  <c r="CI86"/>
  <c r="CV86" s="1"/>
  <c r="EC337"/>
  <c r="CK337"/>
  <c r="CX337" s="1"/>
  <c r="EC567"/>
  <c r="CK567"/>
  <c r="CX567" s="1"/>
  <c r="ED45"/>
  <c r="CL45"/>
  <c r="CY45" s="1"/>
  <c r="ED429"/>
  <c r="CL429"/>
  <c r="CY429" s="1"/>
  <c r="EA91"/>
  <c r="CI91"/>
  <c r="CV91" s="1"/>
  <c r="EA347"/>
  <c r="CI347"/>
  <c r="CV347" s="1"/>
  <c r="DZ110"/>
  <c r="CH110"/>
  <c r="CU110" s="1"/>
  <c r="DY236"/>
  <c r="CG236"/>
  <c r="CT236" s="1"/>
  <c r="DX137"/>
  <c r="CF137"/>
  <c r="DX592"/>
  <c r="CF592"/>
  <c r="EA344"/>
  <c r="CI344"/>
  <c r="CV344" s="1"/>
  <c r="DX32"/>
  <c r="CF32"/>
  <c r="ED595"/>
  <c r="CL595"/>
  <c r="CY595" s="1"/>
  <c r="ED403"/>
  <c r="CL403"/>
  <c r="CY403" s="1"/>
  <c r="ED211"/>
  <c r="CL211"/>
  <c r="CY211" s="1"/>
  <c r="ED19"/>
  <c r="CL19"/>
  <c r="CY19" s="1"/>
  <c r="ED508"/>
  <c r="CL508"/>
  <c r="CY508" s="1"/>
  <c r="ED316"/>
  <c r="CL316"/>
  <c r="CY316" s="1"/>
  <c r="ED124"/>
  <c r="CL124"/>
  <c r="CY124" s="1"/>
  <c r="ED671"/>
  <c r="CL671"/>
  <c r="CY671" s="1"/>
  <c r="ED479"/>
  <c r="CL479"/>
  <c r="CY479" s="1"/>
  <c r="ED351"/>
  <c r="CL351"/>
  <c r="CY351" s="1"/>
  <c r="ED223"/>
  <c r="CL223"/>
  <c r="CY223" s="1"/>
  <c r="ED31"/>
  <c r="CL31"/>
  <c r="CY31" s="1"/>
  <c r="ED576"/>
  <c r="CL576"/>
  <c r="CY576" s="1"/>
  <c r="ED384"/>
  <c r="CL384"/>
  <c r="CY384" s="1"/>
  <c r="ED192"/>
  <c r="CL192"/>
  <c r="CY192" s="1"/>
  <c r="ED64"/>
  <c r="CL64"/>
  <c r="CY64" s="1"/>
  <c r="DZ539"/>
  <c r="CH539"/>
  <c r="CU539" s="1"/>
  <c r="DZ155"/>
  <c r="CH155"/>
  <c r="CU155" s="1"/>
  <c r="DZ444"/>
  <c r="CH444"/>
  <c r="CU444" s="1"/>
  <c r="DZ188"/>
  <c r="CH188"/>
  <c r="CU188" s="1"/>
  <c r="DZ611"/>
  <c r="CH611"/>
  <c r="CU611" s="1"/>
  <c r="DZ227"/>
  <c r="CH227"/>
  <c r="CU227" s="1"/>
  <c r="DZ532"/>
  <c r="CH532"/>
  <c r="CU532" s="1"/>
  <c r="DZ276"/>
  <c r="CH276"/>
  <c r="CU276" s="1"/>
  <c r="ED85"/>
  <c r="CL85"/>
  <c r="CY85" s="1"/>
  <c r="ED469"/>
  <c r="CL469"/>
  <c r="CY469" s="1"/>
  <c r="EA99"/>
  <c r="CI99"/>
  <c r="CV99" s="1"/>
  <c r="EA483"/>
  <c r="CI483"/>
  <c r="CV483" s="1"/>
  <c r="DZ670"/>
  <c r="CH670"/>
  <c r="CU670" s="1"/>
  <c r="DX153"/>
  <c r="CF153"/>
  <c r="EC527"/>
  <c r="CK527"/>
  <c r="CX527" s="1"/>
  <c r="EA496"/>
  <c r="CI496"/>
  <c r="CV496" s="1"/>
  <c r="DX601"/>
  <c r="CF601"/>
  <c r="DX496"/>
  <c r="CF496"/>
  <c r="ED266"/>
  <c r="CL266"/>
  <c r="CY266" s="1"/>
  <c r="EA343"/>
  <c r="CI343"/>
  <c r="CV343" s="1"/>
  <c r="DY157"/>
  <c r="CG157"/>
  <c r="CT157" s="1"/>
  <c r="ED262"/>
  <c r="CL262"/>
  <c r="CY262" s="1"/>
  <c r="EA116"/>
  <c r="CI116"/>
  <c r="CV116" s="1"/>
  <c r="ED214"/>
  <c r="CL214"/>
  <c r="CY214" s="1"/>
  <c r="ED625"/>
  <c r="CL625"/>
  <c r="CY625" s="1"/>
  <c r="DZ311"/>
  <c r="CH311"/>
  <c r="CU311" s="1"/>
  <c r="DY668"/>
  <c r="CG668"/>
  <c r="CT668" s="1"/>
  <c r="DZ102"/>
  <c r="CH102"/>
  <c r="CU102" s="1"/>
  <c r="ED202"/>
  <c r="CL202"/>
  <c r="CY202" s="1"/>
  <c r="EA239"/>
  <c r="CI239"/>
  <c r="CV239" s="1"/>
  <c r="DY29"/>
  <c r="CG29"/>
  <c r="CT29" s="1"/>
  <c r="EA519"/>
  <c r="CI519"/>
  <c r="CV519" s="1"/>
  <c r="EA20"/>
  <c r="CI20"/>
  <c r="CV20" s="1"/>
  <c r="DZ439"/>
  <c r="CH439"/>
  <c r="CU439" s="1"/>
  <c r="ED249"/>
  <c r="CL249"/>
  <c r="CY249" s="1"/>
  <c r="EA655"/>
  <c r="CI655"/>
  <c r="CV655" s="1"/>
  <c r="ED578"/>
  <c r="CL578"/>
  <c r="CY578" s="1"/>
  <c r="DZ198"/>
  <c r="CH198"/>
  <c r="CU198" s="1"/>
  <c r="DY61"/>
  <c r="CG61"/>
  <c r="CT61" s="1"/>
  <c r="DZ295"/>
  <c r="CH295"/>
  <c r="CU295" s="1"/>
  <c r="DY93"/>
  <c r="CG93"/>
  <c r="CT93" s="1"/>
  <c r="DY213"/>
  <c r="CG213"/>
  <c r="CT213" s="1"/>
  <c r="ED593"/>
  <c r="CL593"/>
  <c r="CY593" s="1"/>
  <c r="EH112"/>
  <c r="CP112"/>
  <c r="DC112" s="1"/>
  <c r="ED310"/>
  <c r="CL310"/>
  <c r="CY310" s="1"/>
  <c r="AY348"/>
  <c r="BI348"/>
  <c r="DZ114"/>
  <c r="CH114"/>
  <c r="CU114" s="1"/>
  <c r="DZ306"/>
  <c r="CH306"/>
  <c r="CU306" s="1"/>
  <c r="DZ498"/>
  <c r="CH498"/>
  <c r="CU498" s="1"/>
  <c r="DZ626"/>
  <c r="CH626"/>
  <c r="CU626" s="1"/>
  <c r="DY152"/>
  <c r="CG152"/>
  <c r="CT152" s="1"/>
  <c r="DY344"/>
  <c r="CG344"/>
  <c r="CT344" s="1"/>
  <c r="DY536"/>
  <c r="CG536"/>
  <c r="CT536" s="1"/>
  <c r="DZ57"/>
  <c r="CH57"/>
  <c r="CU57" s="1"/>
  <c r="DZ249"/>
  <c r="CH249"/>
  <c r="CU249" s="1"/>
  <c r="DZ441"/>
  <c r="CH441"/>
  <c r="CU441" s="1"/>
  <c r="DZ633"/>
  <c r="CH633"/>
  <c r="CU633" s="1"/>
  <c r="DY87"/>
  <c r="CG87"/>
  <c r="CT87" s="1"/>
  <c r="DY215"/>
  <c r="CG215"/>
  <c r="CT215" s="1"/>
  <c r="DY343"/>
  <c r="CG343"/>
  <c r="CT343" s="1"/>
  <c r="DY535"/>
  <c r="CG535"/>
  <c r="CT535" s="1"/>
  <c r="DZ56"/>
  <c r="CH56"/>
  <c r="CU56" s="1"/>
  <c r="DZ248"/>
  <c r="CH248"/>
  <c r="CU248" s="1"/>
  <c r="DZ440"/>
  <c r="CH440"/>
  <c r="CU440" s="1"/>
  <c r="DZ632"/>
  <c r="CH632"/>
  <c r="CU632" s="1"/>
  <c r="DY150"/>
  <c r="CG150"/>
  <c r="CT150" s="1"/>
  <c r="DY342"/>
  <c r="CG342"/>
  <c r="CT342" s="1"/>
  <c r="DY534"/>
  <c r="CG534"/>
  <c r="CT534" s="1"/>
  <c r="DZ53"/>
  <c r="CH53"/>
  <c r="CU53" s="1"/>
  <c r="DZ245"/>
  <c r="CH245"/>
  <c r="CU245" s="1"/>
  <c r="DZ373"/>
  <c r="CH373"/>
  <c r="CU373" s="1"/>
  <c r="DZ565"/>
  <c r="CH565"/>
  <c r="CU565" s="1"/>
  <c r="DY83"/>
  <c r="CG83"/>
  <c r="CT83" s="1"/>
  <c r="DY275"/>
  <c r="CG275"/>
  <c r="CT275" s="1"/>
  <c r="DY467"/>
  <c r="CG467"/>
  <c r="CT467" s="1"/>
  <c r="DY659"/>
  <c r="CG659"/>
  <c r="CT659" s="1"/>
  <c r="DX356"/>
  <c r="CF356"/>
  <c r="DX531"/>
  <c r="CF531"/>
  <c r="DX369"/>
  <c r="CF369"/>
  <c r="DX139"/>
  <c r="CF139"/>
  <c r="DX395"/>
  <c r="CF395"/>
  <c r="DX651"/>
  <c r="CF651"/>
  <c r="DX530"/>
  <c r="CF530"/>
  <c r="DX338"/>
  <c r="CF338"/>
  <c r="DX146"/>
  <c r="CF146"/>
  <c r="DX629"/>
  <c r="CF629"/>
  <c r="DX501"/>
  <c r="CF501"/>
  <c r="DX373"/>
  <c r="CF373"/>
  <c r="DX181"/>
  <c r="CF181"/>
  <c r="DX662"/>
  <c r="CF662"/>
  <c r="DX470"/>
  <c r="CF470"/>
  <c r="DX278"/>
  <c r="CF278"/>
  <c r="DX86"/>
  <c r="CF86"/>
  <c r="DX567"/>
  <c r="CF567"/>
  <c r="DX375"/>
  <c r="CF375"/>
  <c r="DX247"/>
  <c r="CF247"/>
  <c r="DX55"/>
  <c r="CF55"/>
  <c r="EH647"/>
  <c r="CP647"/>
  <c r="DC647" s="1"/>
  <c r="EF89"/>
  <c r="CN89"/>
  <c r="DA89" s="1"/>
  <c r="EE127"/>
  <c r="CM127"/>
  <c r="CZ127" s="1"/>
  <c r="EE621"/>
  <c r="CM621"/>
  <c r="CZ621" s="1"/>
  <c r="EC295"/>
  <c r="CK295"/>
  <c r="CX295" s="1"/>
  <c r="EC602"/>
  <c r="CK602"/>
  <c r="CX602" s="1"/>
  <c r="EB220"/>
  <c r="CJ220"/>
  <c r="CW220" s="1"/>
  <c r="EB412"/>
  <c r="CJ412"/>
  <c r="CW412" s="1"/>
  <c r="EB604"/>
  <c r="CJ604"/>
  <c r="CW604" s="1"/>
  <c r="EF440"/>
  <c r="CN440"/>
  <c r="DA440" s="1"/>
  <c r="EB156"/>
  <c r="CJ156"/>
  <c r="CW156" s="1"/>
  <c r="EG97"/>
  <c r="CO97"/>
  <c r="DB97" s="1"/>
  <c r="EB201"/>
  <c r="CJ201"/>
  <c r="CW201" s="1"/>
  <c r="EB593"/>
  <c r="CJ593"/>
  <c r="CW593" s="1"/>
  <c r="EB645"/>
  <c r="CJ645"/>
  <c r="CW645" s="1"/>
  <c r="EC560"/>
  <c r="CK560"/>
  <c r="CX560" s="1"/>
  <c r="EC368"/>
  <c r="CK368"/>
  <c r="CX368" s="1"/>
  <c r="EC176"/>
  <c r="CK176"/>
  <c r="CX176" s="1"/>
  <c r="EC636"/>
  <c r="CK636"/>
  <c r="CX636" s="1"/>
  <c r="EC444"/>
  <c r="CK444"/>
  <c r="CX444" s="1"/>
  <c r="EC252"/>
  <c r="CK252"/>
  <c r="CX252" s="1"/>
  <c r="EC645"/>
  <c r="CK645"/>
  <c r="CX645" s="1"/>
  <c r="EC453"/>
  <c r="CK453"/>
  <c r="CX453" s="1"/>
  <c r="EC261"/>
  <c r="CK261"/>
  <c r="CX261" s="1"/>
  <c r="EC63"/>
  <c r="CK63"/>
  <c r="CX63" s="1"/>
  <c r="EC40"/>
  <c r="CK40"/>
  <c r="CX40" s="1"/>
  <c r="EE420"/>
  <c r="CM420"/>
  <c r="CZ420" s="1"/>
  <c r="EE111"/>
  <c r="CM111"/>
  <c r="CZ111" s="1"/>
  <c r="EF359"/>
  <c r="CN359"/>
  <c r="DA359" s="1"/>
  <c r="EE591"/>
  <c r="CM591"/>
  <c r="CZ591" s="1"/>
  <c r="EE285"/>
  <c r="CM285"/>
  <c r="CZ285" s="1"/>
  <c r="EF472"/>
  <c r="CN472"/>
  <c r="DA472" s="1"/>
  <c r="EE556"/>
  <c r="CM556"/>
  <c r="CZ556" s="1"/>
  <c r="EE144"/>
  <c r="CM144"/>
  <c r="CZ144" s="1"/>
  <c r="EF411"/>
  <c r="CN411"/>
  <c r="DA411" s="1"/>
  <c r="EE641"/>
  <c r="CM641"/>
  <c r="CZ641" s="1"/>
  <c r="EE449"/>
  <c r="CM449"/>
  <c r="CZ449" s="1"/>
  <c r="EE257"/>
  <c r="CM257"/>
  <c r="CZ257" s="1"/>
  <c r="EF656"/>
  <c r="CN656"/>
  <c r="DA656" s="1"/>
  <c r="EF249"/>
  <c r="CN249"/>
  <c r="DA249" s="1"/>
  <c r="EE642"/>
  <c r="CM642"/>
  <c r="CZ642" s="1"/>
  <c r="EE450"/>
  <c r="CM450"/>
  <c r="CZ450" s="1"/>
  <c r="EE258"/>
  <c r="CM258"/>
  <c r="CZ258" s="1"/>
  <c r="EF668"/>
  <c r="CN668"/>
  <c r="DA668" s="1"/>
  <c r="EF367"/>
  <c r="CN367"/>
  <c r="DA367" s="1"/>
  <c r="EF161"/>
  <c r="CN161"/>
  <c r="DA161" s="1"/>
  <c r="EE587"/>
  <c r="CM587"/>
  <c r="CZ587" s="1"/>
  <c r="EE395"/>
  <c r="CM395"/>
  <c r="CZ395" s="1"/>
  <c r="EE203"/>
  <c r="CM203"/>
  <c r="CZ203" s="1"/>
  <c r="EE5"/>
  <c r="CM5"/>
  <c r="CZ5" s="1"/>
  <c r="EF380"/>
  <c r="CN380"/>
  <c r="DA380" s="1"/>
  <c r="EF73"/>
  <c r="CN73"/>
  <c r="DA73" s="1"/>
  <c r="EF554"/>
  <c r="CN554"/>
  <c r="DA554" s="1"/>
  <c r="EF362"/>
  <c r="CN362"/>
  <c r="DA362" s="1"/>
  <c r="EF170"/>
  <c r="CN170"/>
  <c r="DA170" s="1"/>
  <c r="EF613"/>
  <c r="CN613"/>
  <c r="DA613" s="1"/>
  <c r="EF421"/>
  <c r="CN421"/>
  <c r="DA421" s="1"/>
  <c r="EF293"/>
  <c r="CN293"/>
  <c r="DA293" s="1"/>
  <c r="EF101"/>
  <c r="CN101"/>
  <c r="DA101" s="1"/>
  <c r="EE3"/>
  <c r="CM3"/>
  <c r="CZ3" s="1"/>
  <c r="EF550"/>
  <c r="CN550"/>
  <c r="DA550" s="1"/>
  <c r="EF358"/>
  <c r="CN358"/>
  <c r="DA358" s="1"/>
  <c r="EF166"/>
  <c r="CN166"/>
  <c r="DA166" s="1"/>
  <c r="EG601"/>
  <c r="CO601"/>
  <c r="DB601" s="1"/>
  <c r="EG110"/>
  <c r="CO110"/>
  <c r="DB110" s="1"/>
  <c r="EG305"/>
  <c r="CO305"/>
  <c r="DB305" s="1"/>
  <c r="EG493"/>
  <c r="CO493"/>
  <c r="DB493" s="1"/>
  <c r="EG667"/>
  <c r="CO667"/>
  <c r="DB667" s="1"/>
  <c r="EG462"/>
  <c r="CO462"/>
  <c r="DB462" s="1"/>
  <c r="EG155"/>
  <c r="CO155"/>
  <c r="DB155" s="1"/>
  <c r="EG515"/>
  <c r="CO515"/>
  <c r="DB515" s="1"/>
  <c r="EG106"/>
  <c r="CO106"/>
  <c r="DB106" s="1"/>
  <c r="EG478"/>
  <c r="CO478"/>
  <c r="DB478" s="1"/>
  <c r="EG69"/>
  <c r="CO69"/>
  <c r="DB69" s="1"/>
  <c r="EG532"/>
  <c r="CO532"/>
  <c r="DB532" s="1"/>
  <c r="EG276"/>
  <c r="CO276"/>
  <c r="DB276" s="1"/>
  <c r="EG84"/>
  <c r="CO84"/>
  <c r="DB84" s="1"/>
  <c r="EG503"/>
  <c r="CO503"/>
  <c r="DB503" s="1"/>
  <c r="EG311"/>
  <c r="CO311"/>
  <c r="DB311" s="1"/>
  <c r="EG183"/>
  <c r="CO183"/>
  <c r="DB183" s="1"/>
  <c r="EG664"/>
  <c r="CO664"/>
  <c r="DB664" s="1"/>
  <c r="EG472"/>
  <c r="CO472"/>
  <c r="DB472" s="1"/>
  <c r="EG344"/>
  <c r="CO344"/>
  <c r="DB344" s="1"/>
  <c r="EG152"/>
  <c r="CO152"/>
  <c r="DB152" s="1"/>
  <c r="EH452"/>
  <c r="CP452"/>
  <c r="DC452" s="1"/>
  <c r="EG597"/>
  <c r="CO597"/>
  <c r="DB597" s="1"/>
  <c r="EE45"/>
  <c r="CM45"/>
  <c r="CZ45" s="1"/>
  <c r="EE535"/>
  <c r="CM535"/>
  <c r="CZ535" s="1"/>
  <c r="EC267"/>
  <c r="CK267"/>
  <c r="CX267" s="1"/>
  <c r="EC575"/>
  <c r="CK575"/>
  <c r="CX575" s="1"/>
  <c r="EB203"/>
  <c r="CJ203"/>
  <c r="CW203" s="1"/>
  <c r="EB331"/>
  <c r="CJ331"/>
  <c r="CW331" s="1"/>
  <c r="EB459"/>
  <c r="CJ459"/>
  <c r="CW459" s="1"/>
  <c r="EB651"/>
  <c r="CJ651"/>
  <c r="CW651" s="1"/>
  <c r="EF504"/>
  <c r="CN504"/>
  <c r="DA504" s="1"/>
  <c r="EB117"/>
  <c r="CJ117"/>
  <c r="CW117" s="1"/>
  <c r="EB514"/>
  <c r="CJ514"/>
  <c r="CW514" s="1"/>
  <c r="EB249"/>
  <c r="CJ249"/>
  <c r="CW249" s="1"/>
  <c r="EB633"/>
  <c r="CJ633"/>
  <c r="CW633" s="1"/>
  <c r="EH72"/>
  <c r="CP72"/>
  <c r="DC72" s="1"/>
  <c r="EG189"/>
  <c r="CO189"/>
  <c r="DB189" s="1"/>
  <c r="EF299"/>
  <c r="CN299"/>
  <c r="DA299" s="1"/>
  <c r="EE262"/>
  <c r="CM262"/>
  <c r="CZ262" s="1"/>
  <c r="EC65"/>
  <c r="CK65"/>
  <c r="CX65" s="1"/>
  <c r="EC378"/>
  <c r="CK378"/>
  <c r="CX378" s="1"/>
  <c r="EB12"/>
  <c r="CJ12"/>
  <c r="CW12" s="1"/>
  <c r="EB272"/>
  <c r="CJ272"/>
  <c r="CW272" s="1"/>
  <c r="EB464"/>
  <c r="CJ464"/>
  <c r="CW464" s="1"/>
  <c r="EB592"/>
  <c r="CJ592"/>
  <c r="CW592" s="1"/>
  <c r="EG445"/>
  <c r="CO445"/>
  <c r="DB445" s="1"/>
  <c r="EF561"/>
  <c r="CN561"/>
  <c r="DA561" s="1"/>
  <c r="EE422"/>
  <c r="CM422"/>
  <c r="CZ422" s="1"/>
  <c r="EB151"/>
  <c r="CJ151"/>
  <c r="CW151" s="1"/>
  <c r="EB295"/>
  <c r="CJ295"/>
  <c r="CW295" s="1"/>
  <c r="EB423"/>
  <c r="CJ423"/>
  <c r="CW423" s="1"/>
  <c r="EB615"/>
  <c r="CJ615"/>
  <c r="CW615" s="1"/>
  <c r="EG545"/>
  <c r="CO545"/>
  <c r="DB545" s="1"/>
  <c r="EB149"/>
  <c r="CJ149"/>
  <c r="CW149" s="1"/>
  <c r="EB358"/>
  <c r="CJ358"/>
  <c r="CW358" s="1"/>
  <c r="EB550"/>
  <c r="CJ550"/>
  <c r="CW550" s="1"/>
  <c r="EB20"/>
  <c r="CJ20"/>
  <c r="CW20" s="1"/>
  <c r="EB581"/>
  <c r="CJ581"/>
  <c r="CW581" s="1"/>
  <c r="EH251"/>
  <c r="CP251"/>
  <c r="DC251" s="1"/>
  <c r="EH608"/>
  <c r="CP608"/>
  <c r="DC608" s="1"/>
  <c r="EH119"/>
  <c r="CP119"/>
  <c r="DC119" s="1"/>
  <c r="EH303"/>
  <c r="CP303"/>
  <c r="DC303" s="1"/>
  <c r="EH459"/>
  <c r="CP459"/>
  <c r="DC459" s="1"/>
  <c r="EH151"/>
  <c r="CP151"/>
  <c r="DC151" s="1"/>
  <c r="EH511"/>
  <c r="CP511"/>
  <c r="DC511" s="1"/>
  <c r="EH204"/>
  <c r="CP204"/>
  <c r="DC204" s="1"/>
  <c r="EH564"/>
  <c r="CP564"/>
  <c r="DC564" s="1"/>
  <c r="EH256"/>
  <c r="CP256"/>
  <c r="DC256" s="1"/>
  <c r="EH52"/>
  <c r="CP52"/>
  <c r="DC52" s="1"/>
  <c r="EH510"/>
  <c r="CP510"/>
  <c r="DC510" s="1"/>
  <c r="EH318"/>
  <c r="CP318"/>
  <c r="DC318" s="1"/>
  <c r="EH126"/>
  <c r="CP126"/>
  <c r="DC126" s="1"/>
  <c r="EH609"/>
  <c r="CP609"/>
  <c r="DC609" s="1"/>
  <c r="EH481"/>
  <c r="CP481"/>
  <c r="DC481" s="1"/>
  <c r="EH289"/>
  <c r="CP289"/>
  <c r="DC289" s="1"/>
  <c r="EH33"/>
  <c r="CP33"/>
  <c r="DC33" s="1"/>
  <c r="EH514"/>
  <c r="CP514"/>
  <c r="DC514" s="1"/>
  <c r="EH322"/>
  <c r="CP322"/>
  <c r="DC322" s="1"/>
  <c r="EH66"/>
  <c r="CP66"/>
  <c r="DC66" s="1"/>
  <c r="EB62"/>
  <c r="CJ62"/>
  <c r="CW62" s="1"/>
  <c r="EB58"/>
  <c r="CJ58"/>
  <c r="CW58" s="1"/>
  <c r="EB59"/>
  <c r="CJ59"/>
  <c r="CW59" s="1"/>
  <c r="EF195"/>
  <c r="CN195"/>
  <c r="DA195" s="1"/>
  <c r="EE582"/>
  <c r="CM582"/>
  <c r="CZ582" s="1"/>
  <c r="EC495"/>
  <c r="CK495"/>
  <c r="CX495" s="1"/>
  <c r="EH135"/>
  <c r="CP135"/>
  <c r="DC135" s="1"/>
  <c r="EE191"/>
  <c r="CM191"/>
  <c r="CZ191" s="1"/>
  <c r="EC350"/>
  <c r="CK350"/>
  <c r="CX350" s="1"/>
  <c r="EH296"/>
  <c r="CP296"/>
  <c r="DC296" s="1"/>
  <c r="EE344"/>
  <c r="CM344"/>
  <c r="CZ344" s="1"/>
  <c r="EC387"/>
  <c r="CK387"/>
  <c r="CX387" s="1"/>
  <c r="EH327"/>
  <c r="CP327"/>
  <c r="DC327" s="1"/>
  <c r="EE380"/>
  <c r="CM380"/>
  <c r="CZ380" s="1"/>
  <c r="EC566"/>
  <c r="CK566"/>
  <c r="CX566" s="1"/>
  <c r="EE429"/>
  <c r="CM429"/>
  <c r="CZ429" s="1"/>
  <c r="EC273"/>
  <c r="CK273"/>
  <c r="CX273" s="1"/>
  <c r="EC49"/>
  <c r="CK49"/>
  <c r="CX49" s="1"/>
  <c r="EH117"/>
  <c r="CP117"/>
  <c r="DC117" s="1"/>
  <c r="EH132"/>
  <c r="CP132"/>
  <c r="DC132" s="1"/>
  <c r="ED350"/>
  <c r="CL350"/>
  <c r="CY350" s="1"/>
  <c r="EC497"/>
  <c r="CK497"/>
  <c r="CX497" s="1"/>
  <c r="EA364"/>
  <c r="CI364"/>
  <c r="CV364" s="1"/>
  <c r="EA620"/>
  <c r="CI620"/>
  <c r="CV620" s="1"/>
  <c r="DZ655"/>
  <c r="CH655"/>
  <c r="CU655" s="1"/>
  <c r="DY610"/>
  <c r="CG610"/>
  <c r="CT610" s="1"/>
  <c r="DX620"/>
  <c r="CF620"/>
  <c r="EA536"/>
  <c r="CI536"/>
  <c r="CV536" s="1"/>
  <c r="EC17"/>
  <c r="CK17"/>
  <c r="CX17" s="1"/>
  <c r="DY297"/>
  <c r="CG297"/>
  <c r="CT297" s="1"/>
  <c r="DY378"/>
  <c r="CG378"/>
  <c r="CT378" s="1"/>
  <c r="DY465"/>
  <c r="CG465"/>
  <c r="CT465" s="1"/>
  <c r="DY209"/>
  <c r="CG209"/>
  <c r="CT209" s="1"/>
  <c r="DY290"/>
  <c r="CG290"/>
  <c r="CT290" s="1"/>
  <c r="EA633"/>
  <c r="CI633"/>
  <c r="CV633" s="1"/>
  <c r="EA505"/>
  <c r="CI505"/>
  <c r="CV505" s="1"/>
  <c r="EA313"/>
  <c r="CI313"/>
  <c r="CV313" s="1"/>
  <c r="EA121"/>
  <c r="CI121"/>
  <c r="CV121" s="1"/>
  <c r="EA57"/>
  <c r="CI57"/>
  <c r="CV57" s="1"/>
  <c r="EA538"/>
  <c r="CI538"/>
  <c r="CV538" s="1"/>
  <c r="EA346"/>
  <c r="CI346"/>
  <c r="CV346" s="1"/>
  <c r="EA154"/>
  <c r="CI154"/>
  <c r="CV154" s="1"/>
  <c r="EA565"/>
  <c r="CI565"/>
  <c r="CV565" s="1"/>
  <c r="EA373"/>
  <c r="CI373"/>
  <c r="CV373" s="1"/>
  <c r="EA181"/>
  <c r="CI181"/>
  <c r="CV181" s="1"/>
  <c r="EA53"/>
  <c r="CI53"/>
  <c r="CV53" s="1"/>
  <c r="EA534"/>
  <c r="CI534"/>
  <c r="CV534" s="1"/>
  <c r="EA342"/>
  <c r="CI342"/>
  <c r="CV342" s="1"/>
  <c r="EA214"/>
  <c r="CI214"/>
  <c r="CV214" s="1"/>
  <c r="EA22"/>
  <c r="CI22"/>
  <c r="CV22" s="1"/>
  <c r="EC35"/>
  <c r="CK35"/>
  <c r="CX35" s="1"/>
  <c r="ED173"/>
  <c r="CL173"/>
  <c r="CY173" s="1"/>
  <c r="ED557"/>
  <c r="CL557"/>
  <c r="CY557" s="1"/>
  <c r="EA219"/>
  <c r="CI219"/>
  <c r="CV219" s="1"/>
  <c r="EA603"/>
  <c r="CI603"/>
  <c r="CV603" s="1"/>
  <c r="DZ366"/>
  <c r="CH366"/>
  <c r="CU366" s="1"/>
  <c r="DY481"/>
  <c r="CG481"/>
  <c r="CT481" s="1"/>
  <c r="DX388"/>
  <c r="CF388"/>
  <c r="EA616"/>
  <c r="CI616"/>
  <c r="CV616" s="1"/>
  <c r="DX508"/>
  <c r="CF508"/>
  <c r="ED531"/>
  <c r="CL531"/>
  <c r="CY531" s="1"/>
  <c r="ED339"/>
  <c r="CL339"/>
  <c r="CY339" s="1"/>
  <c r="ED147"/>
  <c r="CL147"/>
  <c r="CY147" s="1"/>
  <c r="ED636"/>
  <c r="CL636"/>
  <c r="CY636" s="1"/>
  <c r="ED444"/>
  <c r="CL444"/>
  <c r="CY444" s="1"/>
  <c r="ED188"/>
  <c r="CL188"/>
  <c r="CY188" s="1"/>
  <c r="ED607"/>
  <c r="CL607"/>
  <c r="CY607" s="1"/>
  <c r="ED415"/>
  <c r="CL415"/>
  <c r="CY415" s="1"/>
  <c r="ED95"/>
  <c r="CL95"/>
  <c r="CY95" s="1"/>
  <c r="ED512"/>
  <c r="CL512"/>
  <c r="CY512" s="1"/>
  <c r="ED256"/>
  <c r="CL256"/>
  <c r="CY256" s="1"/>
  <c r="DZ667"/>
  <c r="CH667"/>
  <c r="CU667" s="1"/>
  <c r="DZ283"/>
  <c r="CH283"/>
  <c r="CU283" s="1"/>
  <c r="DZ572"/>
  <c r="CH572"/>
  <c r="CU572" s="1"/>
  <c r="DZ60"/>
  <c r="CH60"/>
  <c r="CU60" s="1"/>
  <c r="DZ355"/>
  <c r="CH355"/>
  <c r="CU355" s="1"/>
  <c r="DZ660"/>
  <c r="CH660"/>
  <c r="CU660" s="1"/>
  <c r="DZ148"/>
  <c r="CH148"/>
  <c r="CU148" s="1"/>
  <c r="ED213"/>
  <c r="CL213"/>
  <c r="CY213" s="1"/>
  <c r="ED597"/>
  <c r="CL597"/>
  <c r="CY597" s="1"/>
  <c r="EA227"/>
  <c r="CI227"/>
  <c r="CV227" s="1"/>
  <c r="EA611"/>
  <c r="CI611"/>
  <c r="CV611" s="1"/>
  <c r="DZ414"/>
  <c r="CH414"/>
  <c r="CU414" s="1"/>
  <c r="DY489"/>
  <c r="CG489"/>
  <c r="CT489" s="1"/>
  <c r="DX400"/>
  <c r="CF400"/>
  <c r="EA112"/>
  <c r="CI112"/>
  <c r="CV112" s="1"/>
  <c r="EA368"/>
  <c r="CI368"/>
  <c r="CV368" s="1"/>
  <c r="DX152"/>
  <c r="CF152"/>
  <c r="DX272"/>
  <c r="CF272"/>
  <c r="ED65"/>
  <c r="CL65"/>
  <c r="CY65" s="1"/>
  <c r="EA4"/>
  <c r="CI4"/>
  <c r="CV4" s="1"/>
  <c r="DZ422"/>
  <c r="CH422"/>
  <c r="CU422" s="1"/>
  <c r="DY517"/>
  <c r="CG517"/>
  <c r="CT517" s="1"/>
  <c r="ED673"/>
  <c r="CL673"/>
  <c r="CY673" s="1"/>
  <c r="ED9"/>
  <c r="CL9"/>
  <c r="CY9" s="1"/>
  <c r="EA255"/>
  <c r="CI255"/>
  <c r="CV255" s="1"/>
  <c r="DY52"/>
  <c r="CG52"/>
  <c r="CT52" s="1"/>
  <c r="EA36"/>
  <c r="CI36"/>
  <c r="CV36" s="1"/>
  <c r="EF156"/>
  <c r="CN156"/>
  <c r="DA156" s="1"/>
  <c r="ED409"/>
  <c r="CL409"/>
  <c r="CY409" s="1"/>
  <c r="EA580"/>
  <c r="CI580"/>
  <c r="CV580" s="1"/>
  <c r="DY437"/>
  <c r="CG437"/>
  <c r="CT437" s="1"/>
  <c r="EA180"/>
  <c r="CI180"/>
  <c r="CV180" s="1"/>
  <c r="ED278"/>
  <c r="CL278"/>
  <c r="CY278" s="1"/>
  <c r="EA359"/>
  <c r="CI359"/>
  <c r="CV359" s="1"/>
  <c r="DY180"/>
  <c r="CG180"/>
  <c r="CT180" s="1"/>
  <c r="ED42"/>
  <c r="CL42"/>
  <c r="CY42" s="1"/>
  <c r="ED454"/>
  <c r="CL454"/>
  <c r="CY454" s="1"/>
  <c r="EA311"/>
  <c r="CI311"/>
  <c r="CV311" s="1"/>
  <c r="DZ383"/>
  <c r="CH383"/>
  <c r="CU383" s="1"/>
  <c r="DY389"/>
  <c r="CG389"/>
  <c r="CT389" s="1"/>
  <c r="DY524"/>
  <c r="CG524"/>
  <c r="CT524" s="1"/>
  <c r="DZ351"/>
  <c r="CH351"/>
  <c r="CU351" s="1"/>
  <c r="ED401"/>
  <c r="CL401"/>
  <c r="CY401" s="1"/>
  <c r="DY293"/>
  <c r="CG293"/>
  <c r="CT293" s="1"/>
  <c r="DY341"/>
  <c r="CG341"/>
  <c r="CT341" s="1"/>
  <c r="DY445"/>
  <c r="CG445"/>
  <c r="CT445" s="1"/>
  <c r="BC228"/>
  <c r="EH317"/>
  <c r="CP317"/>
  <c r="DC317" s="1"/>
  <c r="DX284"/>
  <c r="CF284"/>
  <c r="DZ178"/>
  <c r="CH178"/>
  <c r="CU178" s="1"/>
  <c r="DZ434"/>
  <c r="CH434"/>
  <c r="CU434" s="1"/>
  <c r="DY24"/>
  <c r="CG24"/>
  <c r="CT24" s="1"/>
  <c r="DY216"/>
  <c r="CG216"/>
  <c r="CT216" s="1"/>
  <c r="DY472"/>
  <c r="CG472"/>
  <c r="CT472" s="1"/>
  <c r="DY664"/>
  <c r="CG664"/>
  <c r="CT664" s="1"/>
  <c r="DZ185"/>
  <c r="CH185"/>
  <c r="CU185" s="1"/>
  <c r="DZ377"/>
  <c r="CH377"/>
  <c r="CU377" s="1"/>
  <c r="DZ569"/>
  <c r="CH569"/>
  <c r="CU569" s="1"/>
  <c r="DY151"/>
  <c r="CG151"/>
  <c r="CT151" s="1"/>
  <c r="DY407"/>
  <c r="CG407"/>
  <c r="CT407" s="1"/>
  <c r="DY599"/>
  <c r="CG599"/>
  <c r="CT599" s="1"/>
  <c r="DZ120"/>
  <c r="CH120"/>
  <c r="CU120" s="1"/>
  <c r="DZ312"/>
  <c r="CH312"/>
  <c r="CU312" s="1"/>
  <c r="DZ504"/>
  <c r="CH504"/>
  <c r="CU504" s="1"/>
  <c r="DY22"/>
  <c r="CG22"/>
  <c r="CT22" s="1"/>
  <c r="DY214"/>
  <c r="CG214"/>
  <c r="CT214" s="1"/>
  <c r="DY406"/>
  <c r="CG406"/>
  <c r="CT406" s="1"/>
  <c r="DY598"/>
  <c r="CG598"/>
  <c r="CT598" s="1"/>
  <c r="DZ117"/>
  <c r="CH117"/>
  <c r="CU117" s="1"/>
  <c r="DZ309"/>
  <c r="CH309"/>
  <c r="CU309" s="1"/>
  <c r="DZ501"/>
  <c r="CH501"/>
  <c r="CU501" s="1"/>
  <c r="DY19"/>
  <c r="CG19"/>
  <c r="CT19" s="1"/>
  <c r="DY147"/>
  <c r="CG147"/>
  <c r="CT147" s="1"/>
  <c r="DY339"/>
  <c r="CG339"/>
  <c r="CT339" s="1"/>
  <c r="DY531"/>
  <c r="CG531"/>
  <c r="CT531" s="1"/>
  <c r="DX100"/>
  <c r="CF100"/>
  <c r="DX147"/>
  <c r="CF147"/>
  <c r="DX403"/>
  <c r="CF403"/>
  <c r="DX113"/>
  <c r="CF113"/>
  <c r="DX497"/>
  <c r="CF497"/>
  <c r="DX267"/>
  <c r="CF267"/>
  <c r="DX658"/>
  <c r="CF658"/>
  <c r="DX466"/>
  <c r="CF466"/>
  <c r="DX274"/>
  <c r="CF274"/>
  <c r="DX82"/>
  <c r="CF82"/>
  <c r="DX565"/>
  <c r="CF565"/>
  <c r="DX309"/>
  <c r="CF309"/>
  <c r="DX117"/>
  <c r="CF117"/>
  <c r="DX598"/>
  <c r="CF598"/>
  <c r="DX406"/>
  <c r="CF406"/>
  <c r="DX214"/>
  <c r="CF214"/>
  <c r="DX22"/>
  <c r="CF22"/>
  <c r="DX503"/>
  <c r="CF503"/>
  <c r="DX311"/>
  <c r="CF311"/>
  <c r="DX119"/>
  <c r="CF119"/>
  <c r="EH389"/>
  <c r="CP389"/>
  <c r="DC389" s="1"/>
  <c r="EG499"/>
  <c r="CO499"/>
  <c r="DB499" s="1"/>
  <c r="EF612"/>
  <c r="CN612"/>
  <c r="DA612" s="1"/>
  <c r="EE293"/>
  <c r="CM293"/>
  <c r="CZ293" s="1"/>
  <c r="EC87"/>
  <c r="CK87"/>
  <c r="CX87" s="1"/>
  <c r="EC398"/>
  <c r="CK398"/>
  <c r="CX398" s="1"/>
  <c r="EB31"/>
  <c r="CJ31"/>
  <c r="CW31" s="1"/>
  <c r="EB284"/>
  <c r="CJ284"/>
  <c r="CW284" s="1"/>
  <c r="EB476"/>
  <c r="CJ476"/>
  <c r="CW476" s="1"/>
  <c r="EG587"/>
  <c r="CO587"/>
  <c r="DB587" s="1"/>
  <c r="EE533"/>
  <c r="CM533"/>
  <c r="CZ533" s="1"/>
  <c r="EB570"/>
  <c r="CJ570"/>
  <c r="CW570" s="1"/>
  <c r="EB337"/>
  <c r="CJ337"/>
  <c r="CW337" s="1"/>
  <c r="EB453"/>
  <c r="CJ453"/>
  <c r="CW453" s="1"/>
  <c r="EC496"/>
  <c r="CK496"/>
  <c r="CX496" s="1"/>
  <c r="EC304"/>
  <c r="CK304"/>
  <c r="CX304" s="1"/>
  <c r="EC36"/>
  <c r="CK36"/>
  <c r="CX36" s="1"/>
  <c r="EC508"/>
  <c r="CK508"/>
  <c r="CX508" s="1"/>
  <c r="EC316"/>
  <c r="CK316"/>
  <c r="CX316" s="1"/>
  <c r="EC124"/>
  <c r="CK124"/>
  <c r="CX124" s="1"/>
  <c r="EC581"/>
  <c r="CK581"/>
  <c r="CX581" s="1"/>
  <c r="EC389"/>
  <c r="CK389"/>
  <c r="CX389" s="1"/>
  <c r="EC133"/>
  <c r="CK133"/>
  <c r="CX133" s="1"/>
  <c r="EC30"/>
  <c r="CK30"/>
  <c r="CX30" s="1"/>
  <c r="EE520"/>
  <c r="CM520"/>
  <c r="CZ520" s="1"/>
  <c r="EE214"/>
  <c r="CM214"/>
  <c r="CZ214" s="1"/>
  <c r="EF523"/>
  <c r="CN523"/>
  <c r="DA523" s="1"/>
  <c r="EF28"/>
  <c r="CN28"/>
  <c r="DA28" s="1"/>
  <c r="EE388"/>
  <c r="CM388"/>
  <c r="CZ388" s="1"/>
  <c r="EE79"/>
  <c r="CM79"/>
  <c r="CZ79" s="1"/>
  <c r="EF307"/>
  <c r="CN307"/>
  <c r="DA307" s="1"/>
  <c r="EE656"/>
  <c r="CM656"/>
  <c r="CZ656" s="1"/>
  <c r="EE350"/>
  <c r="CM350"/>
  <c r="CZ350" s="1"/>
  <c r="EF576"/>
  <c r="CN576"/>
  <c r="DA576" s="1"/>
  <c r="EF81"/>
  <c r="CN81"/>
  <c r="DA81" s="1"/>
  <c r="EE513"/>
  <c r="CM513"/>
  <c r="CZ513" s="1"/>
  <c r="EE321"/>
  <c r="CM321"/>
  <c r="CZ321" s="1"/>
  <c r="EE193"/>
  <c r="CM193"/>
  <c r="CZ193" s="1"/>
  <c r="EE65"/>
  <c r="CM65"/>
  <c r="CZ65" s="1"/>
  <c r="EF556"/>
  <c r="CN556"/>
  <c r="DA556" s="1"/>
  <c r="EF352"/>
  <c r="CN352"/>
  <c r="DA352" s="1"/>
  <c r="EF44"/>
  <c r="CN44"/>
  <c r="DA44" s="1"/>
  <c r="EE514"/>
  <c r="CM514"/>
  <c r="CZ514" s="1"/>
  <c r="EE322"/>
  <c r="CM322"/>
  <c r="CZ322" s="1"/>
  <c r="EE130"/>
  <c r="CM130"/>
  <c r="CZ130" s="1"/>
  <c r="EE66"/>
  <c r="CM66"/>
  <c r="CZ66" s="1"/>
  <c r="EF468"/>
  <c r="CN468"/>
  <c r="DA468" s="1"/>
  <c r="EF59"/>
  <c r="CN59"/>
  <c r="DA59" s="1"/>
  <c r="EE523"/>
  <c r="CM523"/>
  <c r="CZ523" s="1"/>
  <c r="EE331"/>
  <c r="CM331"/>
  <c r="CZ331" s="1"/>
  <c r="EE139"/>
  <c r="CM139"/>
  <c r="CZ139" s="1"/>
  <c r="EF585"/>
  <c r="CN585"/>
  <c r="DA585" s="1"/>
  <c r="EF279"/>
  <c r="CN279"/>
  <c r="DA279" s="1"/>
  <c r="EE7"/>
  <c r="CM7"/>
  <c r="CZ7" s="1"/>
  <c r="EF490"/>
  <c r="CN490"/>
  <c r="DA490" s="1"/>
  <c r="EF234"/>
  <c r="CN234"/>
  <c r="DA234" s="1"/>
  <c r="EF42"/>
  <c r="CN42"/>
  <c r="DA42" s="1"/>
  <c r="EF485"/>
  <c r="CN485"/>
  <c r="DA485" s="1"/>
  <c r="EF229"/>
  <c r="CN229"/>
  <c r="DA229" s="1"/>
  <c r="EF37"/>
  <c r="CN37"/>
  <c r="DA37" s="1"/>
  <c r="EF486"/>
  <c r="CN486"/>
  <c r="DA486" s="1"/>
  <c r="EF294"/>
  <c r="CN294"/>
  <c r="DA294" s="1"/>
  <c r="EF102"/>
  <c r="CN102"/>
  <c r="DA102" s="1"/>
  <c r="EG435"/>
  <c r="CO435"/>
  <c r="DB435" s="1"/>
  <c r="EG634"/>
  <c r="CO634"/>
  <c r="DB634" s="1"/>
  <c r="EG139"/>
  <c r="CO139"/>
  <c r="DB139" s="1"/>
  <c r="EG329"/>
  <c r="CO329"/>
  <c r="DB329" s="1"/>
  <c r="EG565"/>
  <c r="CO565"/>
  <c r="DB565" s="1"/>
  <c r="EG258"/>
  <c r="CO258"/>
  <c r="DB258" s="1"/>
  <c r="EG618"/>
  <c r="CO618"/>
  <c r="DB618" s="1"/>
  <c r="EG413"/>
  <c r="CO413"/>
  <c r="DB413" s="1"/>
  <c r="EG209"/>
  <c r="CO209"/>
  <c r="DB209" s="1"/>
  <c r="EG581"/>
  <c r="CO581"/>
  <c r="DB581" s="1"/>
  <c r="EG377"/>
  <c r="CO377"/>
  <c r="DB377" s="1"/>
  <c r="EG171"/>
  <c r="CO171"/>
  <c r="DB171" s="1"/>
  <c r="EG596"/>
  <c r="CO596"/>
  <c r="DB596" s="1"/>
  <c r="EG404"/>
  <c r="CO404"/>
  <c r="DB404" s="1"/>
  <c r="EG212"/>
  <c r="CO212"/>
  <c r="DB212" s="1"/>
  <c r="EG20"/>
  <c r="CO20"/>
  <c r="DB20" s="1"/>
  <c r="EG439"/>
  <c r="CO439"/>
  <c r="DB439" s="1"/>
  <c r="EG119"/>
  <c r="CO119"/>
  <c r="DB119" s="1"/>
  <c r="EG536"/>
  <c r="CO536"/>
  <c r="DB536" s="1"/>
  <c r="EG280"/>
  <c r="CO280"/>
  <c r="DB280" s="1"/>
  <c r="EG24"/>
  <c r="CO24"/>
  <c r="DB24" s="1"/>
  <c r="EG73"/>
  <c r="CO73"/>
  <c r="DB73" s="1"/>
  <c r="EF217"/>
  <c r="CN217"/>
  <c r="DA217" s="1"/>
  <c r="EE206"/>
  <c r="CM206"/>
  <c r="CZ206" s="1"/>
  <c r="EC56"/>
  <c r="CK56"/>
  <c r="CX56" s="1"/>
  <c r="EC370"/>
  <c r="CK370"/>
  <c r="CX370" s="1"/>
  <c r="EB4"/>
  <c r="CJ4"/>
  <c r="CW4" s="1"/>
  <c r="EB267"/>
  <c r="CJ267"/>
  <c r="CW267" s="1"/>
  <c r="EB523"/>
  <c r="CJ523"/>
  <c r="CW523" s="1"/>
  <c r="EG198"/>
  <c r="CO198"/>
  <c r="DB198" s="1"/>
  <c r="EE224"/>
  <c r="CM224"/>
  <c r="CZ224" s="1"/>
  <c r="EB274"/>
  <c r="CJ274"/>
  <c r="CW274" s="1"/>
  <c r="EB650"/>
  <c r="CJ650"/>
  <c r="CW650" s="1"/>
  <c r="EB89"/>
  <c r="CJ89"/>
  <c r="CW89" s="1"/>
  <c r="EB497"/>
  <c r="CJ497"/>
  <c r="CW497" s="1"/>
  <c r="EB148"/>
  <c r="CJ148"/>
  <c r="CW148" s="1"/>
  <c r="EB533"/>
  <c r="CJ533"/>
  <c r="CW533" s="1"/>
  <c r="EH604"/>
  <c r="CP604"/>
  <c r="DC604" s="1"/>
  <c r="EF39"/>
  <c r="CN39"/>
  <c r="DA39" s="1"/>
  <c r="EE96"/>
  <c r="CM96"/>
  <c r="CZ96" s="1"/>
  <c r="EE423"/>
  <c r="CM423"/>
  <c r="CZ423" s="1"/>
  <c r="EC174"/>
  <c r="CK174"/>
  <c r="CX174" s="1"/>
  <c r="EC481"/>
  <c r="CK481"/>
  <c r="CX481" s="1"/>
  <c r="EB113"/>
  <c r="CJ113"/>
  <c r="CW113" s="1"/>
  <c r="EB400"/>
  <c r="CJ400"/>
  <c r="CW400" s="1"/>
  <c r="EB656"/>
  <c r="CJ656"/>
  <c r="CW656" s="1"/>
  <c r="EF36"/>
  <c r="CN36"/>
  <c r="DA36" s="1"/>
  <c r="EE95"/>
  <c r="CM95"/>
  <c r="CZ95" s="1"/>
  <c r="EE588"/>
  <c r="CM588"/>
  <c r="CZ588" s="1"/>
  <c r="EB231"/>
  <c r="CJ231"/>
  <c r="CW231" s="1"/>
  <c r="EB487"/>
  <c r="CJ487"/>
  <c r="CW487" s="1"/>
  <c r="EG278"/>
  <c r="CO278"/>
  <c r="DB278" s="1"/>
  <c r="EB230"/>
  <c r="CJ230"/>
  <c r="CW230" s="1"/>
  <c r="EB486"/>
  <c r="CJ486"/>
  <c r="CW486" s="1"/>
  <c r="EB221"/>
  <c r="CJ221"/>
  <c r="CW221" s="1"/>
  <c r="EH580"/>
  <c r="CP580"/>
  <c r="DC580" s="1"/>
  <c r="EH85"/>
  <c r="CP85"/>
  <c r="DC85" s="1"/>
  <c r="EH284"/>
  <c r="CP284"/>
  <c r="DC284" s="1"/>
  <c r="EH468"/>
  <c r="CP468"/>
  <c r="DC468" s="1"/>
  <c r="EH143"/>
  <c r="CP143"/>
  <c r="DC143" s="1"/>
  <c r="EH560"/>
  <c r="CP560"/>
  <c r="DC560" s="1"/>
  <c r="EH253"/>
  <c r="CP253"/>
  <c r="DC253" s="1"/>
  <c r="EH613"/>
  <c r="CP613"/>
  <c r="DC613" s="1"/>
  <c r="EH307"/>
  <c r="CP307"/>
  <c r="DC307" s="1"/>
  <c r="EH667"/>
  <c r="CP667"/>
  <c r="DC667" s="1"/>
  <c r="EH359"/>
  <c r="CP359"/>
  <c r="DC359" s="1"/>
  <c r="EH638"/>
  <c r="CP638"/>
  <c r="DC638" s="1"/>
  <c r="EH446"/>
  <c r="CP446"/>
  <c r="DC446" s="1"/>
  <c r="EH190"/>
  <c r="CP190"/>
  <c r="DC190" s="1"/>
  <c r="EH673"/>
  <c r="CP673"/>
  <c r="DC673" s="1"/>
  <c r="EH417"/>
  <c r="CP417"/>
  <c r="DC417" s="1"/>
  <c r="EH225"/>
  <c r="CP225"/>
  <c r="DC225" s="1"/>
  <c r="EH97"/>
  <c r="CP97"/>
  <c r="DC97" s="1"/>
  <c r="EH578"/>
  <c r="CP578"/>
  <c r="DC578" s="1"/>
  <c r="EH386"/>
  <c r="CP386"/>
  <c r="DC386" s="1"/>
  <c r="EH194"/>
  <c r="CP194"/>
  <c r="DC194" s="1"/>
  <c r="EB190"/>
  <c r="CJ190"/>
  <c r="CW190" s="1"/>
  <c r="EB186"/>
  <c r="CJ186"/>
  <c r="CW186" s="1"/>
  <c r="EB187"/>
  <c r="CJ187"/>
  <c r="CW187" s="1"/>
  <c r="EH515"/>
  <c r="CP515"/>
  <c r="DC515" s="1"/>
  <c r="EC169"/>
  <c r="CK169"/>
  <c r="CX169" s="1"/>
  <c r="EC658"/>
  <c r="CK658"/>
  <c r="CX658" s="1"/>
  <c r="EH559"/>
  <c r="CP559"/>
  <c r="DC559" s="1"/>
  <c r="EE624"/>
  <c r="CM624"/>
  <c r="CZ624" s="1"/>
  <c r="EC675"/>
  <c r="CK675"/>
  <c r="CX675" s="1"/>
  <c r="EG147"/>
  <c r="CO147"/>
  <c r="DB147" s="1"/>
  <c r="EC51"/>
  <c r="CK51"/>
  <c r="CX51" s="1"/>
  <c r="EG341"/>
  <c r="CO341"/>
  <c r="DB341" s="1"/>
  <c r="EF587"/>
  <c r="CN587"/>
  <c r="DA587" s="1"/>
  <c r="EC235"/>
  <c r="CK235"/>
  <c r="CX235" s="1"/>
  <c r="EG537"/>
  <c r="CO537"/>
  <c r="DB537" s="1"/>
  <c r="EH175"/>
  <c r="CP175"/>
  <c r="DC175" s="1"/>
  <c r="EC599"/>
  <c r="CK599"/>
  <c r="CX599" s="1"/>
  <c r="EC386"/>
  <c r="CK386"/>
  <c r="CX386" s="1"/>
  <c r="EE173"/>
  <c r="CM173"/>
  <c r="CZ173" s="1"/>
  <c r="EC569"/>
  <c r="CK569"/>
  <c r="CX569" s="1"/>
  <c r="ED94"/>
  <c r="CL94"/>
  <c r="CY94" s="1"/>
  <c r="ED478"/>
  <c r="CL478"/>
  <c r="CY478" s="1"/>
  <c r="EA108"/>
  <c r="CI108"/>
  <c r="CV108" s="1"/>
  <c r="EA492"/>
  <c r="CI492"/>
  <c r="CV492" s="1"/>
  <c r="DZ399"/>
  <c r="CH399"/>
  <c r="CU399" s="1"/>
  <c r="DY482"/>
  <c r="CG482"/>
  <c r="CT482" s="1"/>
  <c r="DX416"/>
  <c r="CF416"/>
  <c r="EA40"/>
  <c r="CI40"/>
  <c r="CV40" s="1"/>
  <c r="DX200"/>
  <c r="CF200"/>
  <c r="DX320"/>
  <c r="CF320"/>
  <c r="EH675"/>
  <c r="CP675"/>
  <c r="DC675" s="1"/>
  <c r="DY169"/>
  <c r="CG169"/>
  <c r="CT169" s="1"/>
  <c r="DY250"/>
  <c r="CG250"/>
  <c r="CT250" s="1"/>
  <c r="DY337"/>
  <c r="CG337"/>
  <c r="CT337" s="1"/>
  <c r="DY418"/>
  <c r="CG418"/>
  <c r="CT418" s="1"/>
  <c r="DY34"/>
  <c r="CG34"/>
  <c r="CT34" s="1"/>
  <c r="EA441"/>
  <c r="CI441"/>
  <c r="CV441" s="1"/>
  <c r="EA185"/>
  <c r="CI185"/>
  <c r="CV185" s="1"/>
  <c r="EA602"/>
  <c r="CI602"/>
  <c r="CV602" s="1"/>
  <c r="EA410"/>
  <c r="CI410"/>
  <c r="CV410" s="1"/>
  <c r="EA218"/>
  <c r="CI218"/>
  <c r="CV218" s="1"/>
  <c r="EA26"/>
  <c r="CI26"/>
  <c r="CV26" s="1"/>
  <c r="EA501"/>
  <c r="CI501"/>
  <c r="CV501" s="1"/>
  <c r="EA245"/>
  <c r="CI245"/>
  <c r="CV245" s="1"/>
  <c r="EA662"/>
  <c r="CI662"/>
  <c r="CV662" s="1"/>
  <c r="EA406"/>
  <c r="CI406"/>
  <c r="CV406" s="1"/>
  <c r="EA150"/>
  <c r="CI150"/>
  <c r="CV150" s="1"/>
  <c r="EC479"/>
  <c r="CK479"/>
  <c r="CX479" s="1"/>
  <c r="EC177"/>
  <c r="CK177"/>
  <c r="CX177" s="1"/>
  <c r="ED301"/>
  <c r="CL301"/>
  <c r="CY301" s="1"/>
  <c r="EC219"/>
  <c r="CK219"/>
  <c r="CX219" s="1"/>
  <c r="EA475"/>
  <c r="CI475"/>
  <c r="CV475" s="1"/>
  <c r="DZ622"/>
  <c r="CH622"/>
  <c r="CU622" s="1"/>
  <c r="DY609"/>
  <c r="CG609"/>
  <c r="CT609" s="1"/>
  <c r="EA88"/>
  <c r="CI88"/>
  <c r="CV88" s="1"/>
  <c r="DX488"/>
  <c r="CF488"/>
  <c r="ED659"/>
  <c r="CL659"/>
  <c r="CY659" s="1"/>
  <c r="ED467"/>
  <c r="CL467"/>
  <c r="CY467" s="1"/>
  <c r="ED275"/>
  <c r="CL275"/>
  <c r="CY275" s="1"/>
  <c r="ED83"/>
  <c r="CL83"/>
  <c r="CY83" s="1"/>
  <c r="ED572"/>
  <c r="CL572"/>
  <c r="CY572" s="1"/>
  <c r="ED380"/>
  <c r="CL380"/>
  <c r="CY380" s="1"/>
  <c r="ED252"/>
  <c r="CL252"/>
  <c r="CY252" s="1"/>
  <c r="ED60"/>
  <c r="CL60"/>
  <c r="CY60" s="1"/>
  <c r="ED543"/>
  <c r="CL543"/>
  <c r="CY543" s="1"/>
  <c r="ED287"/>
  <c r="CL287"/>
  <c r="CY287" s="1"/>
  <c r="ED159"/>
  <c r="CL159"/>
  <c r="CY159" s="1"/>
  <c r="ED640"/>
  <c r="CL640"/>
  <c r="CY640" s="1"/>
  <c r="ED448"/>
  <c r="CL448"/>
  <c r="CY448" s="1"/>
  <c r="ED320"/>
  <c r="CL320"/>
  <c r="CY320" s="1"/>
  <c r="ED128"/>
  <c r="CL128"/>
  <c r="CY128" s="1"/>
  <c r="DZ411"/>
  <c r="CH411"/>
  <c r="CU411" s="1"/>
  <c r="DZ27"/>
  <c r="CH27"/>
  <c r="CU27" s="1"/>
  <c r="DZ316"/>
  <c r="CH316"/>
  <c r="CU316" s="1"/>
  <c r="DZ483"/>
  <c r="CH483"/>
  <c r="CU483" s="1"/>
  <c r="DZ99"/>
  <c r="CH99"/>
  <c r="CU99" s="1"/>
  <c r="DZ404"/>
  <c r="CH404"/>
  <c r="CU404" s="1"/>
  <c r="DZ20"/>
  <c r="CH20"/>
  <c r="CU20" s="1"/>
  <c r="ED341"/>
  <c r="CL341"/>
  <c r="CY341" s="1"/>
  <c r="EC418"/>
  <c r="CK418"/>
  <c r="CX418" s="1"/>
  <c r="EA355"/>
  <c r="CI355"/>
  <c r="CV355" s="1"/>
  <c r="DZ158"/>
  <c r="CH158"/>
  <c r="CU158" s="1"/>
  <c r="DY252"/>
  <c r="CG252"/>
  <c r="CT252" s="1"/>
  <c r="DY617"/>
  <c r="CG617"/>
  <c r="CT617" s="1"/>
  <c r="DX604"/>
  <c r="CF604"/>
  <c r="EA240"/>
  <c r="CI240"/>
  <c r="CV240" s="1"/>
  <c r="EA624"/>
  <c r="CI624"/>
  <c r="CV624" s="1"/>
  <c r="DX396"/>
  <c r="CF396"/>
  <c r="EC649"/>
  <c r="CK649"/>
  <c r="CX649" s="1"/>
  <c r="EF503"/>
  <c r="CN503"/>
  <c r="DA503" s="1"/>
  <c r="ED473"/>
  <c r="CL473"/>
  <c r="CY473" s="1"/>
  <c r="DZ7"/>
  <c r="CH7"/>
  <c r="CU7" s="1"/>
  <c r="DX456"/>
  <c r="CF456"/>
  <c r="EA631"/>
  <c r="CI631"/>
  <c r="CV631" s="1"/>
  <c r="ED418"/>
  <c r="CL418"/>
  <c r="CY418" s="1"/>
  <c r="EA596"/>
  <c r="CI596"/>
  <c r="CV596" s="1"/>
  <c r="DY453"/>
  <c r="CG453"/>
  <c r="CT453" s="1"/>
  <c r="ED289"/>
  <c r="CL289"/>
  <c r="CY289" s="1"/>
  <c r="EA159"/>
  <c r="CI159"/>
  <c r="CV159" s="1"/>
  <c r="ED614"/>
  <c r="CL614"/>
  <c r="CY614" s="1"/>
  <c r="DZ294"/>
  <c r="CH294"/>
  <c r="CU294" s="1"/>
  <c r="DY660"/>
  <c r="CG660"/>
  <c r="CT660" s="1"/>
  <c r="ED73"/>
  <c r="CL73"/>
  <c r="CY73" s="1"/>
  <c r="ED482"/>
  <c r="CL482"/>
  <c r="CY482" s="1"/>
  <c r="DZ31"/>
  <c r="CH31"/>
  <c r="CU31" s="1"/>
  <c r="DY525"/>
  <c r="CG525"/>
  <c r="CT525" s="1"/>
  <c r="ED658"/>
  <c r="CL658"/>
  <c r="CY658" s="1"/>
  <c r="EH212"/>
  <c r="CP212"/>
  <c r="DC212" s="1"/>
  <c r="DZ551"/>
  <c r="CH551"/>
  <c r="CU551" s="1"/>
  <c r="ED246"/>
  <c r="CL246"/>
  <c r="CY246" s="1"/>
  <c r="DY549"/>
  <c r="CG549"/>
  <c r="CT549" s="1"/>
  <c r="DY245"/>
  <c r="CG245"/>
  <c r="CT245" s="1"/>
  <c r="DZ326"/>
  <c r="CH326"/>
  <c r="CU326" s="1"/>
  <c r="ER127"/>
  <c r="ES127"/>
  <c r="BI220"/>
  <c r="EH428"/>
  <c r="CP428"/>
  <c r="DC428" s="1"/>
  <c r="EH263"/>
  <c r="CP263"/>
  <c r="DC263" s="1"/>
  <c r="EH99"/>
  <c r="CP99"/>
  <c r="DC99" s="1"/>
  <c r="EH637"/>
  <c r="CP637"/>
  <c r="DC637" s="1"/>
  <c r="EH535"/>
  <c r="CP535"/>
  <c r="DC535" s="1"/>
  <c r="EH432"/>
  <c r="CP432"/>
  <c r="DC432" s="1"/>
  <c r="EH331"/>
  <c r="CP331"/>
  <c r="DC331" s="1"/>
  <c r="EH228"/>
  <c r="CP228"/>
  <c r="DC228" s="1"/>
  <c r="EH125"/>
  <c r="CP125"/>
  <c r="DC125" s="1"/>
  <c r="EH23"/>
  <c r="CP23"/>
  <c r="DC23" s="1"/>
  <c r="EH588"/>
  <c r="CP588"/>
  <c r="DC588" s="1"/>
  <c r="EH485"/>
  <c r="CP485"/>
  <c r="DC485" s="1"/>
  <c r="EH383"/>
  <c r="CP383"/>
  <c r="DC383" s="1"/>
  <c r="EH280"/>
  <c r="CP280"/>
  <c r="DC280" s="1"/>
  <c r="EH179"/>
  <c r="CP179"/>
  <c r="DC179" s="1"/>
  <c r="EH76"/>
  <c r="CP76"/>
  <c r="DC76" s="1"/>
  <c r="EH640"/>
  <c r="CP640"/>
  <c r="DC640" s="1"/>
  <c r="EH539"/>
  <c r="CP539"/>
  <c r="DC539" s="1"/>
  <c r="EH436"/>
  <c r="CP436"/>
  <c r="DC436" s="1"/>
  <c r="EH333"/>
  <c r="CP333"/>
  <c r="DC333" s="1"/>
  <c r="EH231"/>
  <c r="CP231"/>
  <c r="DC231" s="1"/>
  <c r="EH128"/>
  <c r="CP128"/>
  <c r="DC128" s="1"/>
  <c r="EH27"/>
  <c r="CP27"/>
  <c r="DC27" s="1"/>
  <c r="EH622"/>
  <c r="CP622"/>
  <c r="DC622" s="1"/>
  <c r="EH558"/>
  <c r="CP558"/>
  <c r="DC558" s="1"/>
  <c r="EH494"/>
  <c r="CP494"/>
  <c r="DC494" s="1"/>
  <c r="EH430"/>
  <c r="CP430"/>
  <c r="DC430" s="1"/>
  <c r="EH366"/>
  <c r="CP366"/>
  <c r="DC366" s="1"/>
  <c r="EH302"/>
  <c r="CP302"/>
  <c r="DC302" s="1"/>
  <c r="EH238"/>
  <c r="CP238"/>
  <c r="DC238" s="1"/>
  <c r="EH174"/>
  <c r="CP174"/>
  <c r="DC174" s="1"/>
  <c r="EH110"/>
  <c r="CP110"/>
  <c r="DC110" s="1"/>
  <c r="EH46"/>
  <c r="CP46"/>
  <c r="DC46" s="1"/>
  <c r="EH657"/>
  <c r="CP657"/>
  <c r="DC657" s="1"/>
  <c r="EH593"/>
  <c r="CP593"/>
  <c r="DC593" s="1"/>
  <c r="EH529"/>
  <c r="CP529"/>
  <c r="DC529" s="1"/>
  <c r="EH465"/>
  <c r="CP465"/>
  <c r="DC465" s="1"/>
  <c r="EH401"/>
  <c r="CP401"/>
  <c r="DC401" s="1"/>
  <c r="EH337"/>
  <c r="CP337"/>
  <c r="DC337" s="1"/>
  <c r="EH273"/>
  <c r="CP273"/>
  <c r="DC273" s="1"/>
  <c r="EH209"/>
  <c r="CP209"/>
  <c r="DC209" s="1"/>
  <c r="EH145"/>
  <c r="CP145"/>
  <c r="DC145" s="1"/>
  <c r="EH81"/>
  <c r="CP81"/>
  <c r="DC81" s="1"/>
  <c r="EH17"/>
  <c r="CP17"/>
  <c r="DC17" s="1"/>
  <c r="EH626"/>
  <c r="CP626"/>
  <c r="DC626" s="1"/>
  <c r="EH562"/>
  <c r="CP562"/>
  <c r="DC562" s="1"/>
  <c r="EH498"/>
  <c r="CP498"/>
  <c r="DC498" s="1"/>
  <c r="EH434"/>
  <c r="CP434"/>
  <c r="DC434" s="1"/>
  <c r="EH370"/>
  <c r="CP370"/>
  <c r="DC370" s="1"/>
  <c r="EH306"/>
  <c r="CP306"/>
  <c r="DC306" s="1"/>
  <c r="EH242"/>
  <c r="CP242"/>
  <c r="DC242" s="1"/>
  <c r="EH178"/>
  <c r="CP178"/>
  <c r="DC178" s="1"/>
  <c r="EH114"/>
  <c r="CP114"/>
  <c r="DC114" s="1"/>
  <c r="EH50"/>
  <c r="CP50"/>
  <c r="DC50" s="1"/>
  <c r="EB174"/>
  <c r="CJ174"/>
  <c r="CW174" s="1"/>
  <c r="EB110"/>
  <c r="CJ110"/>
  <c r="CW110" s="1"/>
  <c r="EB46"/>
  <c r="CJ46"/>
  <c r="CW46" s="1"/>
  <c r="EB170"/>
  <c r="CJ170"/>
  <c r="CW170" s="1"/>
  <c r="EB106"/>
  <c r="CJ106"/>
  <c r="CW106" s="1"/>
  <c r="EB42"/>
  <c r="CJ42"/>
  <c r="CW42" s="1"/>
  <c r="EB171"/>
  <c r="CJ171"/>
  <c r="CW171" s="1"/>
  <c r="EB107"/>
  <c r="CJ107"/>
  <c r="CW107" s="1"/>
  <c r="EB43"/>
  <c r="CJ43"/>
  <c r="CW43" s="1"/>
  <c r="EH197"/>
  <c r="CP197"/>
  <c r="DC197" s="1"/>
  <c r="EH621"/>
  <c r="CP621"/>
  <c r="DC621" s="1"/>
  <c r="EF372"/>
  <c r="CN372"/>
  <c r="DA372" s="1"/>
  <c r="EE254"/>
  <c r="CM254"/>
  <c r="CZ254" s="1"/>
  <c r="EC29"/>
  <c r="CK29"/>
  <c r="CX29" s="1"/>
  <c r="EC209"/>
  <c r="CK209"/>
  <c r="CX209" s="1"/>
  <c r="EC374"/>
  <c r="CK374"/>
  <c r="CX374" s="1"/>
  <c r="EC535"/>
  <c r="CK535"/>
  <c r="CX535" s="1"/>
  <c r="EG637"/>
  <c r="CO637"/>
  <c r="DB637" s="1"/>
  <c r="EE340"/>
  <c r="CM340"/>
  <c r="CZ340" s="1"/>
  <c r="EH247"/>
  <c r="CP247"/>
  <c r="DC247" s="1"/>
  <c r="EH661"/>
  <c r="CP661"/>
  <c r="DC661" s="1"/>
  <c r="EF452"/>
  <c r="CN452"/>
  <c r="DA452" s="1"/>
  <c r="EE295"/>
  <c r="CM295"/>
  <c r="CZ295" s="1"/>
  <c r="EC55"/>
  <c r="CK55"/>
  <c r="CX55" s="1"/>
  <c r="EC226"/>
  <c r="CK226"/>
  <c r="CX226" s="1"/>
  <c r="EC390"/>
  <c r="CK390"/>
  <c r="CX390" s="1"/>
  <c r="EC554"/>
  <c r="CK554"/>
  <c r="CX554" s="1"/>
  <c r="EF76"/>
  <c r="CN76"/>
  <c r="DA76" s="1"/>
  <c r="EE613"/>
  <c r="CM613"/>
  <c r="CZ613" s="1"/>
  <c r="EH399"/>
  <c r="CP399"/>
  <c r="DC399" s="1"/>
  <c r="EG666"/>
  <c r="CO666"/>
  <c r="DB666" s="1"/>
  <c r="EE17"/>
  <c r="CM17"/>
  <c r="CZ17" s="1"/>
  <c r="EE460"/>
  <c r="CM460"/>
  <c r="CZ460" s="1"/>
  <c r="EC97"/>
  <c r="CK97"/>
  <c r="CX97" s="1"/>
  <c r="EC265"/>
  <c r="CK265"/>
  <c r="CX265" s="1"/>
  <c r="EC427"/>
  <c r="CK427"/>
  <c r="CX427" s="1"/>
  <c r="EC593"/>
  <c r="CK593"/>
  <c r="CX593" s="1"/>
  <c r="EH7"/>
  <c r="CP7"/>
  <c r="DC7" s="1"/>
  <c r="EH429"/>
  <c r="CP429"/>
  <c r="DC429" s="1"/>
  <c r="EF56"/>
  <c r="CN56"/>
  <c r="DA56" s="1"/>
  <c r="EE52"/>
  <c r="CM52"/>
  <c r="CZ52" s="1"/>
  <c r="EE487"/>
  <c r="CM487"/>
  <c r="CZ487" s="1"/>
  <c r="EC113"/>
  <c r="CK113"/>
  <c r="CX113" s="1"/>
  <c r="EC278"/>
  <c r="CK278"/>
  <c r="CX278" s="1"/>
  <c r="EC441"/>
  <c r="CK441"/>
  <c r="CX441" s="1"/>
  <c r="EC606"/>
  <c r="CK606"/>
  <c r="CX606" s="1"/>
  <c r="EF129"/>
  <c r="CN129"/>
  <c r="DA129" s="1"/>
  <c r="EE101"/>
  <c r="CM101"/>
  <c r="CZ101" s="1"/>
  <c r="EE540"/>
  <c r="CM540"/>
  <c r="CZ540" s="1"/>
  <c r="EH391"/>
  <c r="CP391"/>
  <c r="DC391" s="1"/>
  <c r="EC4"/>
  <c r="CK4"/>
  <c r="CX4" s="1"/>
  <c r="EC354"/>
  <c r="CK354"/>
  <c r="CX354" s="1"/>
  <c r="EF31"/>
  <c r="CN31"/>
  <c r="DA31" s="1"/>
  <c r="EH595"/>
  <c r="CP595"/>
  <c r="DC595" s="1"/>
  <c r="EC138"/>
  <c r="CK138"/>
  <c r="CX138" s="1"/>
  <c r="EC466"/>
  <c r="CK466"/>
  <c r="CX466" s="1"/>
  <c r="EF323"/>
  <c r="CN323"/>
  <c r="DA323" s="1"/>
  <c r="EH328"/>
  <c r="CP328"/>
  <c r="DC328" s="1"/>
  <c r="EE604"/>
  <c r="CM604"/>
  <c r="CZ604" s="1"/>
  <c r="EC323"/>
  <c r="CK323"/>
  <c r="CX323" s="1"/>
  <c r="EC650"/>
  <c r="CK650"/>
  <c r="CX650" s="1"/>
  <c r="EE204"/>
  <c r="CM204"/>
  <c r="CZ204" s="1"/>
  <c r="ED126"/>
  <c r="CL126"/>
  <c r="CY126" s="1"/>
  <c r="ED254"/>
  <c r="CL254"/>
  <c r="CY254" s="1"/>
  <c r="ED382"/>
  <c r="CL382"/>
  <c r="CY382" s="1"/>
  <c r="ED510"/>
  <c r="CL510"/>
  <c r="CY510" s="1"/>
  <c r="ED638"/>
  <c r="CL638"/>
  <c r="CY638" s="1"/>
  <c r="EA12"/>
  <c r="CI12"/>
  <c r="CV12" s="1"/>
  <c r="EA140"/>
  <c r="CI140"/>
  <c r="CV140" s="1"/>
  <c r="EA268"/>
  <c r="CI268"/>
  <c r="CV268" s="1"/>
  <c r="EA396"/>
  <c r="CI396"/>
  <c r="CV396" s="1"/>
  <c r="EA524"/>
  <c r="CI524"/>
  <c r="CV524" s="1"/>
  <c r="EA652"/>
  <c r="CI652"/>
  <c r="CV652" s="1"/>
  <c r="DZ207"/>
  <c r="CH207"/>
  <c r="CU207" s="1"/>
  <c r="DZ463"/>
  <c r="CH463"/>
  <c r="CU463" s="1"/>
  <c r="DY45"/>
  <c r="CG45"/>
  <c r="CT45" s="1"/>
  <c r="DY301"/>
  <c r="CG301"/>
  <c r="CT301" s="1"/>
  <c r="DY514"/>
  <c r="CG514"/>
  <c r="CT514" s="1"/>
  <c r="DY642"/>
  <c r="CG642"/>
  <c r="CT642" s="1"/>
  <c r="DX236"/>
  <c r="CF236"/>
  <c r="DX468"/>
  <c r="CF468"/>
  <c r="DX672"/>
  <c r="CF672"/>
  <c r="EA104"/>
  <c r="CI104"/>
  <c r="CV104" s="1"/>
  <c r="EA360"/>
  <c r="CI360"/>
  <c r="CV360" s="1"/>
  <c r="EA600"/>
  <c r="CI600"/>
  <c r="CV600" s="1"/>
  <c r="DX328"/>
  <c r="CF328"/>
  <c r="EC194"/>
  <c r="CK194"/>
  <c r="CX194" s="1"/>
  <c r="DX432"/>
  <c r="CF432"/>
  <c r="EC561"/>
  <c r="CK561"/>
  <c r="CX561" s="1"/>
  <c r="EH104"/>
  <c r="CP104"/>
  <c r="DC104" s="1"/>
  <c r="EH336"/>
  <c r="CP336"/>
  <c r="DC336" s="1"/>
  <c r="DY393"/>
  <c r="CG393"/>
  <c r="CT393" s="1"/>
  <c r="DY265"/>
  <c r="CG265"/>
  <c r="CT265" s="1"/>
  <c r="DY137"/>
  <c r="CG137"/>
  <c r="CT137" s="1"/>
  <c r="DY9"/>
  <c r="CG9"/>
  <c r="CT9" s="1"/>
  <c r="DY346"/>
  <c r="CG346"/>
  <c r="CT346" s="1"/>
  <c r="DY218"/>
  <c r="CG218"/>
  <c r="CT218" s="1"/>
  <c r="DY90"/>
  <c r="CG90"/>
  <c r="CT90" s="1"/>
  <c r="DY433"/>
  <c r="CG433"/>
  <c r="CT433" s="1"/>
  <c r="DY305"/>
  <c r="CG305"/>
  <c r="CT305" s="1"/>
  <c r="DY177"/>
  <c r="CG177"/>
  <c r="CT177" s="1"/>
  <c r="DY49"/>
  <c r="CG49"/>
  <c r="CT49" s="1"/>
  <c r="DY386"/>
  <c r="CG386"/>
  <c r="CT386" s="1"/>
  <c r="DY258"/>
  <c r="CG258"/>
  <c r="CT258" s="1"/>
  <c r="DY130"/>
  <c r="CG130"/>
  <c r="CT130" s="1"/>
  <c r="DY8"/>
  <c r="CG8"/>
  <c r="CT8" s="1"/>
  <c r="EA617"/>
  <c r="CI617"/>
  <c r="CV617" s="1"/>
  <c r="EA553"/>
  <c r="CI553"/>
  <c r="CV553" s="1"/>
  <c r="EA489"/>
  <c r="CI489"/>
  <c r="CV489" s="1"/>
  <c r="EA425"/>
  <c r="CI425"/>
  <c r="CV425" s="1"/>
  <c r="EA361"/>
  <c r="CI361"/>
  <c r="CV361" s="1"/>
  <c r="EA297"/>
  <c r="CI297"/>
  <c r="CV297" s="1"/>
  <c r="EA233"/>
  <c r="CI233"/>
  <c r="CV233" s="1"/>
  <c r="EA169"/>
  <c r="CI169"/>
  <c r="CV169" s="1"/>
  <c r="EA105"/>
  <c r="CI105"/>
  <c r="CV105" s="1"/>
  <c r="EA41"/>
  <c r="CI41"/>
  <c r="CV41" s="1"/>
  <c r="EA650"/>
  <c r="CI650"/>
  <c r="CV650" s="1"/>
  <c r="EA586"/>
  <c r="CI586"/>
  <c r="CV586" s="1"/>
  <c r="EA522"/>
  <c r="CI522"/>
  <c r="CV522" s="1"/>
  <c r="EA458"/>
  <c r="CI458"/>
  <c r="CV458" s="1"/>
  <c r="EA394"/>
  <c r="CI394"/>
  <c r="CV394" s="1"/>
  <c r="EA330"/>
  <c r="CI330"/>
  <c r="CV330" s="1"/>
  <c r="EA266"/>
  <c r="CI266"/>
  <c r="CV266" s="1"/>
  <c r="EA202"/>
  <c r="CI202"/>
  <c r="CV202" s="1"/>
  <c r="EA138"/>
  <c r="CI138"/>
  <c r="CV138" s="1"/>
  <c r="EA74"/>
  <c r="CI74"/>
  <c r="CV74" s="1"/>
  <c r="EA10"/>
  <c r="CI10"/>
  <c r="CV10" s="1"/>
  <c r="EA613"/>
  <c r="CI613"/>
  <c r="CV613" s="1"/>
  <c r="EA549"/>
  <c r="CI549"/>
  <c r="CV549" s="1"/>
  <c r="EA485"/>
  <c r="CI485"/>
  <c r="CV485" s="1"/>
  <c r="EA421"/>
  <c r="CI421"/>
  <c r="CV421" s="1"/>
  <c r="EA357"/>
  <c r="CI357"/>
  <c r="CV357" s="1"/>
  <c r="EA293"/>
  <c r="CI293"/>
  <c r="CV293" s="1"/>
  <c r="EA229"/>
  <c r="CI229"/>
  <c r="CV229" s="1"/>
  <c r="EA165"/>
  <c r="CI165"/>
  <c r="CV165" s="1"/>
  <c r="EA101"/>
  <c r="CI101"/>
  <c r="CV101" s="1"/>
  <c r="EA37"/>
  <c r="CI37"/>
  <c r="CV37" s="1"/>
  <c r="EA646"/>
  <c r="CI646"/>
  <c r="CV646" s="1"/>
  <c r="EA582"/>
  <c r="CI582"/>
  <c r="CV582" s="1"/>
  <c r="EA518"/>
  <c r="CI518"/>
  <c r="CV518" s="1"/>
  <c r="EA454"/>
  <c r="CI454"/>
  <c r="CV454" s="1"/>
  <c r="EA390"/>
  <c r="CI390"/>
  <c r="CV390" s="1"/>
  <c r="EA326"/>
  <c r="CI326"/>
  <c r="CV326" s="1"/>
  <c r="EA262"/>
  <c r="CI262"/>
  <c r="CV262" s="1"/>
  <c r="EA198"/>
  <c r="CI198"/>
  <c r="CV198" s="1"/>
  <c r="EA134"/>
  <c r="CI134"/>
  <c r="CV134" s="1"/>
  <c r="EA70"/>
  <c r="CI70"/>
  <c r="CV70" s="1"/>
  <c r="EA6"/>
  <c r="CI6"/>
  <c r="CV6" s="1"/>
  <c r="EC210"/>
  <c r="CK210"/>
  <c r="CX210" s="1"/>
  <c r="EC342"/>
  <c r="CK342"/>
  <c r="CX342" s="1"/>
  <c r="EC439"/>
  <c r="CK439"/>
  <c r="CX439" s="1"/>
  <c r="EC579"/>
  <c r="CK579"/>
  <c r="CX579" s="1"/>
  <c r="EC37"/>
  <c r="CK37"/>
  <c r="CX37" s="1"/>
  <c r="ED77"/>
  <c r="CL77"/>
  <c r="CY77" s="1"/>
  <c r="ED205"/>
  <c r="CL205"/>
  <c r="CY205" s="1"/>
  <c r="ED333"/>
  <c r="CL333"/>
  <c r="CY333" s="1"/>
  <c r="ED461"/>
  <c r="CL461"/>
  <c r="CY461" s="1"/>
  <c r="ED589"/>
  <c r="CL589"/>
  <c r="CY589" s="1"/>
  <c r="EC483"/>
  <c r="CK483"/>
  <c r="CX483" s="1"/>
  <c r="EA123"/>
  <c r="CI123"/>
  <c r="CV123" s="1"/>
  <c r="EA251"/>
  <c r="CI251"/>
  <c r="CV251" s="1"/>
  <c r="EA379"/>
  <c r="CI379"/>
  <c r="CV379" s="1"/>
  <c r="EA507"/>
  <c r="CI507"/>
  <c r="CV507" s="1"/>
  <c r="EA635"/>
  <c r="CI635"/>
  <c r="CV635" s="1"/>
  <c r="DZ174"/>
  <c r="CH174"/>
  <c r="CU174" s="1"/>
  <c r="DZ430"/>
  <c r="CH430"/>
  <c r="CU430" s="1"/>
  <c r="DY44"/>
  <c r="CG44"/>
  <c r="CT44" s="1"/>
  <c r="DY300"/>
  <c r="CG300"/>
  <c r="CT300" s="1"/>
  <c r="DY513"/>
  <c r="CG513"/>
  <c r="CT513" s="1"/>
  <c r="DY641"/>
  <c r="CG641"/>
  <c r="CT641" s="1"/>
  <c r="DX201"/>
  <c r="CF201"/>
  <c r="DX440"/>
  <c r="CF440"/>
  <c r="DX644"/>
  <c r="CF644"/>
  <c r="EA152"/>
  <c r="CI152"/>
  <c r="CV152" s="1"/>
  <c r="EA424"/>
  <c r="CI424"/>
  <c r="CV424" s="1"/>
  <c r="DX72"/>
  <c r="CF72"/>
  <c r="DX588"/>
  <c r="CF588"/>
  <c r="DX160"/>
  <c r="CF160"/>
  <c r="DX612"/>
  <c r="CF612"/>
  <c r="ED643"/>
  <c r="CL643"/>
  <c r="CY643" s="1"/>
  <c r="ED579"/>
  <c r="CL579"/>
  <c r="CY579" s="1"/>
  <c r="ED515"/>
  <c r="CL515"/>
  <c r="CY515" s="1"/>
  <c r="ED451"/>
  <c r="CL451"/>
  <c r="CY451" s="1"/>
  <c r="ED387"/>
  <c r="CL387"/>
  <c r="CY387" s="1"/>
  <c r="ED323"/>
  <c r="CL323"/>
  <c r="CY323" s="1"/>
  <c r="ED259"/>
  <c r="CL259"/>
  <c r="CY259" s="1"/>
  <c r="ED195"/>
  <c r="CL195"/>
  <c r="CY195" s="1"/>
  <c r="ED131"/>
  <c r="CL131"/>
  <c r="CY131" s="1"/>
  <c r="ED67"/>
  <c r="CL67"/>
  <c r="CY67" s="1"/>
  <c r="ED3"/>
  <c r="CL3"/>
  <c r="CY3" s="1"/>
  <c r="ED620"/>
  <c r="CL620"/>
  <c r="CY620" s="1"/>
  <c r="ED556"/>
  <c r="CL556"/>
  <c r="CY556" s="1"/>
  <c r="ED492"/>
  <c r="CL492"/>
  <c r="CY492" s="1"/>
  <c r="ED428"/>
  <c r="CL428"/>
  <c r="CY428" s="1"/>
  <c r="ED364"/>
  <c r="CL364"/>
  <c r="CY364" s="1"/>
  <c r="ED300"/>
  <c r="CL300"/>
  <c r="CY300" s="1"/>
  <c r="ED236"/>
  <c r="CL236"/>
  <c r="CY236" s="1"/>
  <c r="ED172"/>
  <c r="CL172"/>
  <c r="CY172" s="1"/>
  <c r="ED108"/>
  <c r="CL108"/>
  <c r="CY108" s="1"/>
  <c r="ED44"/>
  <c r="CL44"/>
  <c r="CY44" s="1"/>
  <c r="ED655"/>
  <c r="CL655"/>
  <c r="CY655" s="1"/>
  <c r="ED591"/>
  <c r="CL591"/>
  <c r="CY591" s="1"/>
  <c r="ED527"/>
  <c r="CL527"/>
  <c r="CY527" s="1"/>
  <c r="ED463"/>
  <c r="CL463"/>
  <c r="CY463" s="1"/>
  <c r="ED399"/>
  <c r="CL399"/>
  <c r="CY399" s="1"/>
  <c r="ED335"/>
  <c r="CL335"/>
  <c r="CY335" s="1"/>
  <c r="ED271"/>
  <c r="CL271"/>
  <c r="CY271" s="1"/>
  <c r="ED207"/>
  <c r="CL207"/>
  <c r="CY207" s="1"/>
  <c r="ED143"/>
  <c r="CL143"/>
  <c r="CY143" s="1"/>
  <c r="ED79"/>
  <c r="CL79"/>
  <c r="CY79" s="1"/>
  <c r="ED15"/>
  <c r="CL15"/>
  <c r="CY15" s="1"/>
  <c r="ED624"/>
  <c r="CL624"/>
  <c r="CY624" s="1"/>
  <c r="ED560"/>
  <c r="CL560"/>
  <c r="CY560" s="1"/>
  <c r="ED496"/>
  <c r="CL496"/>
  <c r="CY496" s="1"/>
  <c r="ED432"/>
  <c r="CL432"/>
  <c r="CY432" s="1"/>
  <c r="ED368"/>
  <c r="CL368"/>
  <c r="CY368" s="1"/>
  <c r="ED304"/>
  <c r="CL304"/>
  <c r="CY304" s="1"/>
  <c r="ED240"/>
  <c r="CL240"/>
  <c r="CY240" s="1"/>
  <c r="ED176"/>
  <c r="CL176"/>
  <c r="CY176" s="1"/>
  <c r="ED112"/>
  <c r="CL112"/>
  <c r="CY112" s="1"/>
  <c r="ED48"/>
  <c r="CL48"/>
  <c r="CY48" s="1"/>
  <c r="DZ635"/>
  <c r="CH635"/>
  <c r="CU635" s="1"/>
  <c r="DZ507"/>
  <c r="CH507"/>
  <c r="CU507" s="1"/>
  <c r="DZ379"/>
  <c r="CH379"/>
  <c r="CU379" s="1"/>
  <c r="DZ251"/>
  <c r="CH251"/>
  <c r="CU251" s="1"/>
  <c r="DZ123"/>
  <c r="CH123"/>
  <c r="CU123" s="1"/>
  <c r="DZ668"/>
  <c r="CH668"/>
  <c r="CU668" s="1"/>
  <c r="DZ540"/>
  <c r="CH540"/>
  <c r="CU540" s="1"/>
  <c r="DZ412"/>
  <c r="CH412"/>
  <c r="CU412" s="1"/>
  <c r="DZ284"/>
  <c r="CH284"/>
  <c r="CU284" s="1"/>
  <c r="DZ156"/>
  <c r="CH156"/>
  <c r="CU156" s="1"/>
  <c r="DZ28"/>
  <c r="CH28"/>
  <c r="CU28" s="1"/>
  <c r="DZ579"/>
  <c r="CH579"/>
  <c r="CU579" s="1"/>
  <c r="DZ451"/>
  <c r="CH451"/>
  <c r="CU451" s="1"/>
  <c r="DZ323"/>
  <c r="CH323"/>
  <c r="CU323" s="1"/>
  <c r="DZ195"/>
  <c r="CH195"/>
  <c r="CU195" s="1"/>
  <c r="DZ67"/>
  <c r="CH67"/>
  <c r="CU67" s="1"/>
  <c r="DZ628"/>
  <c r="CH628"/>
  <c r="CU628" s="1"/>
  <c r="DZ500"/>
  <c r="CH500"/>
  <c r="CU500" s="1"/>
  <c r="DZ372"/>
  <c r="CH372"/>
  <c r="CU372" s="1"/>
  <c r="DZ244"/>
  <c r="CH244"/>
  <c r="CU244" s="1"/>
  <c r="DZ116"/>
  <c r="CH116"/>
  <c r="CU116" s="1"/>
  <c r="EH264"/>
  <c r="CP264"/>
  <c r="DC264" s="1"/>
  <c r="ED117"/>
  <c r="CL117"/>
  <c r="CY117" s="1"/>
  <c r="ED245"/>
  <c r="CL245"/>
  <c r="CY245" s="1"/>
  <c r="ED373"/>
  <c r="CL373"/>
  <c r="CY373" s="1"/>
  <c r="ED501"/>
  <c r="CL501"/>
  <c r="CY501" s="1"/>
  <c r="ED629"/>
  <c r="CL629"/>
  <c r="CY629" s="1"/>
  <c r="EA3"/>
  <c r="CI3"/>
  <c r="CV3" s="1"/>
  <c r="EA131"/>
  <c r="CI131"/>
  <c r="CV131" s="1"/>
  <c r="EA259"/>
  <c r="CI259"/>
  <c r="CV259" s="1"/>
  <c r="EA387"/>
  <c r="CI387"/>
  <c r="CV387" s="1"/>
  <c r="EA515"/>
  <c r="CI515"/>
  <c r="CV515" s="1"/>
  <c r="EA643"/>
  <c r="CI643"/>
  <c r="CV643" s="1"/>
  <c r="DZ222"/>
  <c r="CH222"/>
  <c r="CU222" s="1"/>
  <c r="DZ478"/>
  <c r="CH478"/>
  <c r="CU478" s="1"/>
  <c r="DY60"/>
  <c r="CG60"/>
  <c r="CT60" s="1"/>
  <c r="DY316"/>
  <c r="CG316"/>
  <c r="CT316" s="1"/>
  <c r="DY521"/>
  <c r="CG521"/>
  <c r="CT521" s="1"/>
  <c r="DY649"/>
  <c r="CG649"/>
  <c r="CT649" s="1"/>
  <c r="DX217"/>
  <c r="CF217"/>
  <c r="DX452"/>
  <c r="CF452"/>
  <c r="DX656"/>
  <c r="CF656"/>
  <c r="EA16"/>
  <c r="CI16"/>
  <c r="CV16" s="1"/>
  <c r="EA144"/>
  <c r="CI144"/>
  <c r="CV144" s="1"/>
  <c r="EA272"/>
  <c r="CI272"/>
  <c r="CV272" s="1"/>
  <c r="EA400"/>
  <c r="CI400"/>
  <c r="CV400" s="1"/>
  <c r="EA528"/>
  <c r="CI528"/>
  <c r="CV528" s="1"/>
  <c r="EA656"/>
  <c r="CI656"/>
  <c r="CV656" s="1"/>
  <c r="DX216"/>
  <c r="CF216"/>
  <c r="DX448"/>
  <c r="CF448"/>
  <c r="DX652"/>
  <c r="CF652"/>
  <c r="DX80"/>
  <c r="CF80"/>
  <c r="DX336"/>
  <c r="CF336"/>
  <c r="DX548"/>
  <c r="CF548"/>
  <c r="EE334"/>
  <c r="CM334"/>
  <c r="CZ334" s="1"/>
  <c r="ED114"/>
  <c r="CL114"/>
  <c r="CY114" s="1"/>
  <c r="ED321"/>
  <c r="CL321"/>
  <c r="CY321" s="1"/>
  <c r="ED522"/>
  <c r="CL522"/>
  <c r="CY522" s="1"/>
  <c r="EA87"/>
  <c r="CI87"/>
  <c r="CV87" s="1"/>
  <c r="EA431"/>
  <c r="CI431"/>
  <c r="CV431" s="1"/>
  <c r="DZ118"/>
  <c r="CH118"/>
  <c r="CU118" s="1"/>
  <c r="DZ519"/>
  <c r="CH519"/>
  <c r="CU519" s="1"/>
  <c r="DY260"/>
  <c r="CG260"/>
  <c r="CT260" s="1"/>
  <c r="DY570"/>
  <c r="CG570"/>
  <c r="CT570" s="1"/>
  <c r="ED6"/>
  <c r="CL6"/>
  <c r="CY6" s="1"/>
  <c r="ED362"/>
  <c r="CL362"/>
  <c r="CY362" s="1"/>
  <c r="EA164"/>
  <c r="CI164"/>
  <c r="CV164" s="1"/>
  <c r="DZ151"/>
  <c r="CH151"/>
  <c r="CU151" s="1"/>
  <c r="EA287"/>
  <c r="CI287"/>
  <c r="CV287" s="1"/>
  <c r="ED58"/>
  <c r="CL58"/>
  <c r="CY58" s="1"/>
  <c r="ED265"/>
  <c r="CL265"/>
  <c r="CY265" s="1"/>
  <c r="ED470"/>
  <c r="CL470"/>
  <c r="CY470" s="1"/>
  <c r="ED674"/>
  <c r="CL674"/>
  <c r="CY674" s="1"/>
  <c r="EA340"/>
  <c r="CI340"/>
  <c r="CV340" s="1"/>
  <c r="DZ6"/>
  <c r="CH6"/>
  <c r="CU6" s="1"/>
  <c r="DZ415"/>
  <c r="CH415"/>
  <c r="CU415" s="1"/>
  <c r="DY149"/>
  <c r="CG149"/>
  <c r="CT149" s="1"/>
  <c r="DY516"/>
  <c r="CG516"/>
  <c r="CT516" s="1"/>
  <c r="DX428"/>
  <c r="CF428"/>
  <c r="ED390"/>
  <c r="CL390"/>
  <c r="CY390" s="1"/>
  <c r="EA207"/>
  <c r="CI207"/>
  <c r="CV207" s="1"/>
  <c r="DZ310"/>
  <c r="CH310"/>
  <c r="CU310" s="1"/>
  <c r="EA327"/>
  <c r="CI327"/>
  <c r="CV327" s="1"/>
  <c r="ED50"/>
  <c r="CL50"/>
  <c r="CY50" s="1"/>
  <c r="ED257"/>
  <c r="CL257"/>
  <c r="CY257" s="1"/>
  <c r="ED458"/>
  <c r="CL458"/>
  <c r="CY458" s="1"/>
  <c r="ED665"/>
  <c r="CL665"/>
  <c r="CY665" s="1"/>
  <c r="EA324"/>
  <c r="CI324"/>
  <c r="CV324" s="1"/>
  <c r="EA663"/>
  <c r="CI663"/>
  <c r="CV663" s="1"/>
  <c r="DZ391"/>
  <c r="CH391"/>
  <c r="CU391" s="1"/>
  <c r="DY132"/>
  <c r="CG132"/>
  <c r="CT132" s="1"/>
  <c r="DY506"/>
  <c r="CG506"/>
  <c r="CT506" s="1"/>
  <c r="DX348"/>
  <c r="CF348"/>
  <c r="EA263"/>
  <c r="CI263"/>
  <c r="CV263" s="1"/>
  <c r="EA607"/>
  <c r="CI607"/>
  <c r="CV607" s="1"/>
  <c r="ED122"/>
  <c r="CL122"/>
  <c r="CY122" s="1"/>
  <c r="ED329"/>
  <c r="CL329"/>
  <c r="CY329" s="1"/>
  <c r="ED534"/>
  <c r="CL534"/>
  <c r="CY534" s="1"/>
  <c r="EA103"/>
  <c r="CI103"/>
  <c r="CV103" s="1"/>
  <c r="EA447"/>
  <c r="CI447"/>
  <c r="CV447" s="1"/>
  <c r="DZ134"/>
  <c r="CH134"/>
  <c r="CU134" s="1"/>
  <c r="DZ543"/>
  <c r="CH543"/>
  <c r="CU543" s="1"/>
  <c r="DY277"/>
  <c r="CG277"/>
  <c r="CT277" s="1"/>
  <c r="DY580"/>
  <c r="CG580"/>
  <c r="CT580" s="1"/>
  <c r="ED97"/>
  <c r="CL97"/>
  <c r="CY97" s="1"/>
  <c r="ED298"/>
  <c r="CL298"/>
  <c r="CY298" s="1"/>
  <c r="ED505"/>
  <c r="CL505"/>
  <c r="CY505" s="1"/>
  <c r="EA55"/>
  <c r="CI55"/>
  <c r="CV55" s="1"/>
  <c r="EA399"/>
  <c r="CI399"/>
  <c r="CV399" s="1"/>
  <c r="DZ71"/>
  <c r="CH71"/>
  <c r="CU71" s="1"/>
  <c r="DZ486"/>
  <c r="CH486"/>
  <c r="CU486" s="1"/>
  <c r="EH311"/>
  <c r="CP311"/>
  <c r="DC311" s="1"/>
  <c r="DZ223"/>
  <c r="CH223"/>
  <c r="CU223" s="1"/>
  <c r="DY533"/>
  <c r="CG533"/>
  <c r="CT533" s="1"/>
  <c r="ED154"/>
  <c r="CL154"/>
  <c r="CY154" s="1"/>
  <c r="DZ607"/>
  <c r="CH607"/>
  <c r="CU607" s="1"/>
  <c r="DY628"/>
  <c r="CG628"/>
  <c r="CT628" s="1"/>
  <c r="ED450"/>
  <c r="CL450"/>
  <c r="CY450" s="1"/>
  <c r="DY261"/>
  <c r="CG261"/>
  <c r="CT261" s="1"/>
  <c r="ED233"/>
  <c r="CL233"/>
  <c r="CY233" s="1"/>
  <c r="ED209"/>
  <c r="CL209"/>
  <c r="CY209" s="1"/>
  <c r="DY20"/>
  <c r="CG20"/>
  <c r="CT20" s="1"/>
  <c r="DY652"/>
  <c r="CG652"/>
  <c r="CT652" s="1"/>
  <c r="ED602"/>
  <c r="CL602"/>
  <c r="CY602" s="1"/>
  <c r="DZ119"/>
  <c r="CH119"/>
  <c r="CU119" s="1"/>
  <c r="DY349"/>
  <c r="CG349"/>
  <c r="CT349" s="1"/>
  <c r="DY588"/>
  <c r="CG588"/>
  <c r="CT588" s="1"/>
  <c r="DY597"/>
  <c r="CG597"/>
  <c r="CT597" s="1"/>
  <c r="DY12"/>
  <c r="CG12"/>
  <c r="CT12" s="1"/>
  <c r="ED489"/>
  <c r="CL489"/>
  <c r="CY489" s="1"/>
  <c r="DZ662"/>
  <c r="CH662"/>
  <c r="CU662" s="1"/>
  <c r="DX532"/>
  <c r="CF532"/>
  <c r="DZ58"/>
  <c r="CH58"/>
  <c r="CU58" s="1"/>
  <c r="DZ122"/>
  <c r="CH122"/>
  <c r="CU122" s="1"/>
  <c r="DZ186"/>
  <c r="CH186"/>
  <c r="CU186" s="1"/>
  <c r="DZ250"/>
  <c r="CH250"/>
  <c r="CU250" s="1"/>
  <c r="DZ314"/>
  <c r="CH314"/>
  <c r="CU314" s="1"/>
  <c r="DZ378"/>
  <c r="CH378"/>
  <c r="CU378" s="1"/>
  <c r="DZ442"/>
  <c r="CH442"/>
  <c r="CU442" s="1"/>
  <c r="DZ506"/>
  <c r="CH506"/>
  <c r="CU506" s="1"/>
  <c r="DZ570"/>
  <c r="CH570"/>
  <c r="CU570" s="1"/>
  <c r="DZ634"/>
  <c r="CH634"/>
  <c r="CU634" s="1"/>
  <c r="DY32"/>
  <c r="CG32"/>
  <c r="CT32" s="1"/>
  <c r="DY96"/>
  <c r="CG96"/>
  <c r="CT96" s="1"/>
  <c r="DY160"/>
  <c r="CG160"/>
  <c r="CT160" s="1"/>
  <c r="DY224"/>
  <c r="CG224"/>
  <c r="CT224" s="1"/>
  <c r="DY288"/>
  <c r="CG288"/>
  <c r="CT288" s="1"/>
  <c r="DY352"/>
  <c r="CG352"/>
  <c r="CT352" s="1"/>
  <c r="DY416"/>
  <c r="CG416"/>
  <c r="CT416" s="1"/>
  <c r="DY480"/>
  <c r="CG480"/>
  <c r="CT480" s="1"/>
  <c r="DY544"/>
  <c r="CG544"/>
  <c r="CT544" s="1"/>
  <c r="DY608"/>
  <c r="CG608"/>
  <c r="CT608" s="1"/>
  <c r="DY672"/>
  <c r="CG672"/>
  <c r="CT672" s="1"/>
  <c r="DZ65"/>
  <c r="CH65"/>
  <c r="CU65" s="1"/>
  <c r="DZ129"/>
  <c r="CH129"/>
  <c r="CU129" s="1"/>
  <c r="DZ193"/>
  <c r="CH193"/>
  <c r="CU193" s="1"/>
  <c r="DZ257"/>
  <c r="CH257"/>
  <c r="CU257" s="1"/>
  <c r="DZ321"/>
  <c r="CH321"/>
  <c r="CU321" s="1"/>
  <c r="DZ385"/>
  <c r="CH385"/>
  <c r="CU385" s="1"/>
  <c r="DZ449"/>
  <c r="CH449"/>
  <c r="CU449" s="1"/>
  <c r="DZ513"/>
  <c r="CH513"/>
  <c r="CU513" s="1"/>
  <c r="DZ577"/>
  <c r="CH577"/>
  <c r="CU577" s="1"/>
  <c r="DZ641"/>
  <c r="CH641"/>
  <c r="CU641" s="1"/>
  <c r="DY31"/>
  <c r="CG31"/>
  <c r="CT31" s="1"/>
  <c r="DY95"/>
  <c r="CG95"/>
  <c r="CT95" s="1"/>
  <c r="DY159"/>
  <c r="CG159"/>
  <c r="CT159" s="1"/>
  <c r="DY223"/>
  <c r="CG223"/>
  <c r="CT223" s="1"/>
  <c r="DY287"/>
  <c r="CG287"/>
  <c r="CT287" s="1"/>
  <c r="DY351"/>
  <c r="CG351"/>
  <c r="CT351" s="1"/>
  <c r="DY415"/>
  <c r="CG415"/>
  <c r="CT415" s="1"/>
  <c r="DY479"/>
  <c r="CG479"/>
  <c r="CT479" s="1"/>
  <c r="DY543"/>
  <c r="CG543"/>
  <c r="CT543" s="1"/>
  <c r="DY607"/>
  <c r="CG607"/>
  <c r="CT607" s="1"/>
  <c r="DY671"/>
  <c r="CG671"/>
  <c r="CT671" s="1"/>
  <c r="DZ64"/>
  <c r="CH64"/>
  <c r="CU64" s="1"/>
  <c r="DZ128"/>
  <c r="CH128"/>
  <c r="CU128" s="1"/>
  <c r="DZ192"/>
  <c r="CH192"/>
  <c r="CU192" s="1"/>
  <c r="DZ256"/>
  <c r="CH256"/>
  <c r="CU256" s="1"/>
  <c r="DZ320"/>
  <c r="CH320"/>
  <c r="CU320" s="1"/>
  <c r="DZ384"/>
  <c r="CH384"/>
  <c r="CU384" s="1"/>
  <c r="DZ448"/>
  <c r="CH448"/>
  <c r="CU448" s="1"/>
  <c r="DZ512"/>
  <c r="CH512"/>
  <c r="CU512" s="1"/>
  <c r="DZ576"/>
  <c r="CH576"/>
  <c r="CU576" s="1"/>
  <c r="DZ640"/>
  <c r="CH640"/>
  <c r="CU640" s="1"/>
  <c r="DY30"/>
  <c r="CG30"/>
  <c r="CT30" s="1"/>
  <c r="DY94"/>
  <c r="CG94"/>
  <c r="CT94" s="1"/>
  <c r="DY158"/>
  <c r="CG158"/>
  <c r="CT158" s="1"/>
  <c r="DY222"/>
  <c r="CG222"/>
  <c r="CT222" s="1"/>
  <c r="DY286"/>
  <c r="CG286"/>
  <c r="CT286" s="1"/>
  <c r="DY350"/>
  <c r="CG350"/>
  <c r="CT350" s="1"/>
  <c r="DY414"/>
  <c r="CG414"/>
  <c r="CT414" s="1"/>
  <c r="DY478"/>
  <c r="CG478"/>
  <c r="CT478" s="1"/>
  <c r="DY542"/>
  <c r="CG542"/>
  <c r="CT542" s="1"/>
  <c r="DY606"/>
  <c r="CG606"/>
  <c r="CT606" s="1"/>
  <c r="DY670"/>
  <c r="CG670"/>
  <c r="CT670" s="1"/>
  <c r="DZ61"/>
  <c r="CH61"/>
  <c r="CU61" s="1"/>
  <c r="DZ125"/>
  <c r="CH125"/>
  <c r="CU125" s="1"/>
  <c r="DZ189"/>
  <c r="CH189"/>
  <c r="CU189" s="1"/>
  <c r="DZ253"/>
  <c r="CH253"/>
  <c r="CU253" s="1"/>
  <c r="DZ317"/>
  <c r="CH317"/>
  <c r="CU317" s="1"/>
  <c r="DZ381"/>
  <c r="CH381"/>
  <c r="CU381" s="1"/>
  <c r="DZ445"/>
  <c r="CH445"/>
  <c r="CU445" s="1"/>
  <c r="DZ509"/>
  <c r="CH509"/>
  <c r="CU509" s="1"/>
  <c r="DZ573"/>
  <c r="CH573"/>
  <c r="CU573" s="1"/>
  <c r="DZ637"/>
  <c r="CH637"/>
  <c r="CU637" s="1"/>
  <c r="DY27"/>
  <c r="CG27"/>
  <c r="CT27" s="1"/>
  <c r="DY91"/>
  <c r="CG91"/>
  <c r="CT91" s="1"/>
  <c r="DY155"/>
  <c r="CG155"/>
  <c r="CT155" s="1"/>
  <c r="DY219"/>
  <c r="CG219"/>
  <c r="CT219" s="1"/>
  <c r="DY283"/>
  <c r="CG283"/>
  <c r="CT283" s="1"/>
  <c r="DY347"/>
  <c r="CG347"/>
  <c r="CT347" s="1"/>
  <c r="DY411"/>
  <c r="CG411"/>
  <c r="CT411" s="1"/>
  <c r="DY475"/>
  <c r="CG475"/>
  <c r="CT475" s="1"/>
  <c r="DY539"/>
  <c r="CG539"/>
  <c r="CT539" s="1"/>
  <c r="DY603"/>
  <c r="CG603"/>
  <c r="CT603" s="1"/>
  <c r="DY667"/>
  <c r="CG667"/>
  <c r="CT667" s="1"/>
  <c r="DX116"/>
  <c r="CF116"/>
  <c r="DX244"/>
  <c r="CF244"/>
  <c r="DX35"/>
  <c r="CF35"/>
  <c r="DX163"/>
  <c r="CF163"/>
  <c r="DX291"/>
  <c r="CF291"/>
  <c r="DX419"/>
  <c r="CF419"/>
  <c r="DX547"/>
  <c r="CF547"/>
  <c r="DX675"/>
  <c r="CF675"/>
  <c r="DX129"/>
  <c r="CF129"/>
  <c r="DX257"/>
  <c r="CF257"/>
  <c r="DX385"/>
  <c r="CF385"/>
  <c r="DX513"/>
  <c r="CF513"/>
  <c r="DX641"/>
  <c r="CF641"/>
  <c r="DX27"/>
  <c r="CF27"/>
  <c r="DX155"/>
  <c r="CF155"/>
  <c r="DX283"/>
  <c r="CF283"/>
  <c r="DX411"/>
  <c r="CF411"/>
  <c r="DX539"/>
  <c r="CF539"/>
  <c r="DX667"/>
  <c r="CF667"/>
  <c r="DX650"/>
  <c r="CF650"/>
  <c r="DX586"/>
  <c r="CF586"/>
  <c r="DY185"/>
  <c r="CG185"/>
  <c r="CT185" s="1"/>
  <c r="DZ42"/>
  <c r="CH42"/>
  <c r="CU42" s="1"/>
  <c r="DZ234"/>
  <c r="CH234"/>
  <c r="CU234" s="1"/>
  <c r="DZ362"/>
  <c r="CH362"/>
  <c r="CU362" s="1"/>
  <c r="DZ490"/>
  <c r="CH490"/>
  <c r="CU490" s="1"/>
  <c r="DY16"/>
  <c r="CG16"/>
  <c r="CT16" s="1"/>
  <c r="DY144"/>
  <c r="CG144"/>
  <c r="CT144" s="1"/>
  <c r="DY336"/>
  <c r="CG336"/>
  <c r="CT336" s="1"/>
  <c r="DY528"/>
  <c r="CG528"/>
  <c r="CT528" s="1"/>
  <c r="DY656"/>
  <c r="CG656"/>
  <c r="CT656" s="1"/>
  <c r="DZ177"/>
  <c r="CH177"/>
  <c r="CU177" s="1"/>
  <c r="DZ369"/>
  <c r="CH369"/>
  <c r="CU369" s="1"/>
  <c r="DZ561"/>
  <c r="CH561"/>
  <c r="CU561" s="1"/>
  <c r="DY79"/>
  <c r="CG79"/>
  <c r="CT79" s="1"/>
  <c r="DY271"/>
  <c r="CG271"/>
  <c r="CT271" s="1"/>
  <c r="DY463"/>
  <c r="CG463"/>
  <c r="CT463" s="1"/>
  <c r="DY655"/>
  <c r="CG655"/>
  <c r="CT655" s="1"/>
  <c r="DZ112"/>
  <c r="CH112"/>
  <c r="CU112" s="1"/>
  <c r="DZ304"/>
  <c r="CH304"/>
  <c r="CU304" s="1"/>
  <c r="DZ496"/>
  <c r="CH496"/>
  <c r="CU496" s="1"/>
  <c r="DY14"/>
  <c r="CG14"/>
  <c r="CT14" s="1"/>
  <c r="DY206"/>
  <c r="CG206"/>
  <c r="CT206" s="1"/>
  <c r="DY334"/>
  <c r="CG334"/>
  <c r="CT334" s="1"/>
  <c r="DY526"/>
  <c r="CG526"/>
  <c r="CT526" s="1"/>
  <c r="DZ45"/>
  <c r="CH45"/>
  <c r="CU45" s="1"/>
  <c r="DZ237"/>
  <c r="CH237"/>
  <c r="CU237" s="1"/>
  <c r="DZ429"/>
  <c r="CH429"/>
  <c r="CU429" s="1"/>
  <c r="DZ621"/>
  <c r="CH621"/>
  <c r="CU621" s="1"/>
  <c r="DY139"/>
  <c r="CG139"/>
  <c r="CT139" s="1"/>
  <c r="DY331"/>
  <c r="CG331"/>
  <c r="CT331" s="1"/>
  <c r="DY459"/>
  <c r="CG459"/>
  <c r="CT459" s="1"/>
  <c r="DY651"/>
  <c r="CG651"/>
  <c r="CT651" s="1"/>
  <c r="DX340"/>
  <c r="CF340"/>
  <c r="DX259"/>
  <c r="CF259"/>
  <c r="DX643"/>
  <c r="CF643"/>
  <c r="DX353"/>
  <c r="CF353"/>
  <c r="DX123"/>
  <c r="CF123"/>
  <c r="DX507"/>
  <c r="CF507"/>
  <c r="DX602"/>
  <c r="CF602"/>
  <c r="DX410"/>
  <c r="CF410"/>
  <c r="DX218"/>
  <c r="CF218"/>
  <c r="DX26"/>
  <c r="CF26"/>
  <c r="DX509"/>
  <c r="CF509"/>
  <c r="DX381"/>
  <c r="CF381"/>
  <c r="DX189"/>
  <c r="CF189"/>
  <c r="DX670"/>
  <c r="CF670"/>
  <c r="DX542"/>
  <c r="CF542"/>
  <c r="DX350"/>
  <c r="CF350"/>
  <c r="DX158"/>
  <c r="CF158"/>
  <c r="DX30"/>
  <c r="CF30"/>
  <c r="DX511"/>
  <c r="CF511"/>
  <c r="DX319"/>
  <c r="CF319"/>
  <c r="DX127"/>
  <c r="CF127"/>
  <c r="EH619"/>
  <c r="CP619"/>
  <c r="DC619" s="1"/>
  <c r="EF55"/>
  <c r="CN55"/>
  <c r="DA55" s="1"/>
  <c r="EE109"/>
  <c r="CM109"/>
  <c r="CZ109" s="1"/>
  <c r="EE599"/>
  <c r="CM599"/>
  <c r="CZ599" s="1"/>
  <c r="EC282"/>
  <c r="CK282"/>
  <c r="CX282" s="1"/>
  <c r="EC590"/>
  <c r="CK590"/>
  <c r="CX590" s="1"/>
  <c r="EB212"/>
  <c r="CJ212"/>
  <c r="CW212" s="1"/>
  <c r="EB404"/>
  <c r="CJ404"/>
  <c r="CW404" s="1"/>
  <c r="EB660"/>
  <c r="CJ660"/>
  <c r="CW660" s="1"/>
  <c r="EE165"/>
  <c r="CM165"/>
  <c r="CZ165" s="1"/>
  <c r="EB282"/>
  <c r="CJ282"/>
  <c r="CW282" s="1"/>
  <c r="EB674"/>
  <c r="CJ674"/>
  <c r="CW674" s="1"/>
  <c r="EB180"/>
  <c r="CJ180"/>
  <c r="CW180" s="1"/>
  <c r="EB577"/>
  <c r="CJ577"/>
  <c r="CW577" s="1"/>
  <c r="EB621"/>
  <c r="CJ621"/>
  <c r="CW621" s="1"/>
  <c r="EC568"/>
  <c r="CK568"/>
  <c r="CX568" s="1"/>
  <c r="EC376"/>
  <c r="CK376"/>
  <c r="CX376" s="1"/>
  <c r="EC184"/>
  <c r="CK184"/>
  <c r="CX184" s="1"/>
  <c r="EC644"/>
  <c r="CK644"/>
  <c r="CX644" s="1"/>
  <c r="EC452"/>
  <c r="CK452"/>
  <c r="CX452" s="1"/>
  <c r="EC324"/>
  <c r="CK324"/>
  <c r="CX324" s="1"/>
  <c r="EC132"/>
  <c r="CK132"/>
  <c r="CX132" s="1"/>
  <c r="EC653"/>
  <c r="CK653"/>
  <c r="CX653" s="1"/>
  <c r="EC525"/>
  <c r="CK525"/>
  <c r="CX525" s="1"/>
  <c r="EC333"/>
  <c r="CK333"/>
  <c r="CX333" s="1"/>
  <c r="EC141"/>
  <c r="CK141"/>
  <c r="CX141" s="1"/>
  <c r="EC38"/>
  <c r="CK38"/>
  <c r="CX38" s="1"/>
  <c r="EE534"/>
  <c r="CM534"/>
  <c r="CZ534" s="1"/>
  <c r="EE328"/>
  <c r="CM328"/>
  <c r="CZ328" s="1"/>
  <c r="EE125"/>
  <c r="CM125"/>
  <c r="CZ125" s="1"/>
  <c r="EF376"/>
  <c r="CN376"/>
  <c r="DA376" s="1"/>
  <c r="EE605"/>
  <c r="CM605"/>
  <c r="CZ605" s="1"/>
  <c r="EE296"/>
  <c r="CM296"/>
  <c r="CZ296" s="1"/>
  <c r="EF652"/>
  <c r="CN652"/>
  <c r="DA652" s="1"/>
  <c r="EF164"/>
  <c r="CN164"/>
  <c r="DA164" s="1"/>
  <c r="EE464"/>
  <c r="CM464"/>
  <c r="CZ464" s="1"/>
  <c r="EE158"/>
  <c r="CM158"/>
  <c r="CZ158" s="1"/>
  <c r="EF593"/>
  <c r="CN593"/>
  <c r="DA593" s="1"/>
  <c r="EF104"/>
  <c r="CN104"/>
  <c r="DA104" s="1"/>
  <c r="EE521"/>
  <c r="CM521"/>
  <c r="CZ521" s="1"/>
  <c r="EE329"/>
  <c r="CM329"/>
  <c r="CZ329" s="1"/>
  <c r="EE73"/>
  <c r="CM73"/>
  <c r="CZ73" s="1"/>
  <c r="EF364"/>
  <c r="CN364"/>
  <c r="DA364" s="1"/>
  <c r="EF57"/>
  <c r="CN57"/>
  <c r="DA57" s="1"/>
  <c r="EE522"/>
  <c r="CM522"/>
  <c r="CZ522" s="1"/>
  <c r="EE330"/>
  <c r="CM330"/>
  <c r="CZ330" s="1"/>
  <c r="EE74"/>
  <c r="CM74"/>
  <c r="CZ74" s="1"/>
  <c r="EF481"/>
  <c r="CN481"/>
  <c r="DA481" s="1"/>
  <c r="EF72"/>
  <c r="CN72"/>
  <c r="DA72" s="1"/>
  <c r="EE531"/>
  <c r="CM531"/>
  <c r="CZ531" s="1"/>
  <c r="EE275"/>
  <c r="CM275"/>
  <c r="CZ275" s="1"/>
  <c r="EE83"/>
  <c r="CM83"/>
  <c r="CZ83" s="1"/>
  <c r="EF393"/>
  <c r="CN393"/>
  <c r="DA393" s="1"/>
  <c r="EF87"/>
  <c r="CN87"/>
  <c r="DA87" s="1"/>
  <c r="EF562"/>
  <c r="CN562"/>
  <c r="DA562" s="1"/>
  <c r="EF370"/>
  <c r="CN370"/>
  <c r="DA370" s="1"/>
  <c r="EF178"/>
  <c r="CN178"/>
  <c r="DA178" s="1"/>
  <c r="EF621"/>
  <c r="CN621"/>
  <c r="DA621" s="1"/>
  <c r="EF429"/>
  <c r="CN429"/>
  <c r="DA429" s="1"/>
  <c r="EF237"/>
  <c r="CN237"/>
  <c r="DA237" s="1"/>
  <c r="EF109"/>
  <c r="CN109"/>
  <c r="DA109" s="1"/>
  <c r="EE11"/>
  <c r="CM11"/>
  <c r="CZ11" s="1"/>
  <c r="EF494"/>
  <c r="CN494"/>
  <c r="DA494" s="1"/>
  <c r="EF302"/>
  <c r="CN302"/>
  <c r="DA302" s="1"/>
  <c r="EF110"/>
  <c r="CN110"/>
  <c r="DA110" s="1"/>
  <c r="EG458"/>
  <c r="CO458"/>
  <c r="DB458" s="1"/>
  <c r="EG651"/>
  <c r="CO651"/>
  <c r="DB651" s="1"/>
  <c r="EG162"/>
  <c r="CO162"/>
  <c r="DB162" s="1"/>
  <c r="EG346"/>
  <c r="CO346"/>
  <c r="DB346" s="1"/>
  <c r="EG578"/>
  <c r="CO578"/>
  <c r="DB578" s="1"/>
  <c r="EG270"/>
  <c r="CO270"/>
  <c r="DB270" s="1"/>
  <c r="EG529"/>
  <c r="CO529"/>
  <c r="DB529" s="1"/>
  <c r="EG221"/>
  <c r="CO221"/>
  <c r="DB221" s="1"/>
  <c r="EG594"/>
  <c r="CO594"/>
  <c r="DB594" s="1"/>
  <c r="EG286"/>
  <c r="CO286"/>
  <c r="DB286" s="1"/>
  <c r="EG668"/>
  <c r="CO668"/>
  <c r="DB668" s="1"/>
  <c r="EG412"/>
  <c r="CO412"/>
  <c r="DB412" s="1"/>
  <c r="EG220"/>
  <c r="CO220"/>
  <c r="DB220" s="1"/>
  <c r="EG28"/>
  <c r="CO28"/>
  <c r="DB28" s="1"/>
  <c r="EG511"/>
  <c r="CO511"/>
  <c r="DB511" s="1"/>
  <c r="EG319"/>
  <c r="CO319"/>
  <c r="DB319" s="1"/>
  <c r="EG127"/>
  <c r="CO127"/>
  <c r="DB127" s="1"/>
  <c r="EG608"/>
  <c r="CO608"/>
  <c r="DB608" s="1"/>
  <c r="EG416"/>
  <c r="CO416"/>
  <c r="DB416" s="1"/>
  <c r="EG288"/>
  <c r="CO288"/>
  <c r="DB288" s="1"/>
  <c r="EG160"/>
  <c r="CO160"/>
  <c r="DB160" s="1"/>
  <c r="EG32"/>
  <c r="CO32"/>
  <c r="DB32" s="1"/>
  <c r="EG35"/>
  <c r="CO35"/>
  <c r="DB35" s="1"/>
  <c r="EG562"/>
  <c r="CO562"/>
  <c r="DB562" s="1"/>
  <c r="EE21"/>
  <c r="CM21"/>
  <c r="CZ21" s="1"/>
  <c r="EC39"/>
  <c r="CK39"/>
  <c r="CX39" s="1"/>
  <c r="EC358"/>
  <c r="CK358"/>
  <c r="CX358" s="1"/>
  <c r="EC665"/>
  <c r="CK665"/>
  <c r="CX665" s="1"/>
  <c r="EB194"/>
  <c r="CJ194"/>
  <c r="CW194" s="1"/>
  <c r="EB323"/>
  <c r="CJ323"/>
  <c r="CW323" s="1"/>
  <c r="EB515"/>
  <c r="CJ515"/>
  <c r="CW515" s="1"/>
  <c r="EG134"/>
  <c r="CO134"/>
  <c r="DB134" s="1"/>
  <c r="EF475"/>
  <c r="CN475"/>
  <c r="DA475" s="1"/>
  <c r="EB104"/>
  <c r="CJ104"/>
  <c r="CW104" s="1"/>
  <c r="EB498"/>
  <c r="CJ498"/>
  <c r="CW498" s="1"/>
  <c r="EB64"/>
  <c r="CJ64"/>
  <c r="CW64" s="1"/>
  <c r="EB361"/>
  <c r="CJ361"/>
  <c r="CW361" s="1"/>
  <c r="EB109"/>
  <c r="CJ109"/>
  <c r="CW109" s="1"/>
  <c r="EH44"/>
  <c r="CP44"/>
  <c r="DC44" s="1"/>
  <c r="EG154"/>
  <c r="CO154"/>
  <c r="DB154" s="1"/>
  <c r="EF271"/>
  <c r="CN271"/>
  <c r="DA271" s="1"/>
  <c r="EE240"/>
  <c r="CM240"/>
  <c r="CZ240" s="1"/>
  <c r="EC50"/>
  <c r="CK50"/>
  <c r="CX50" s="1"/>
  <c r="EC366"/>
  <c r="CK366"/>
  <c r="CX366" s="1"/>
  <c r="EC673"/>
  <c r="CK673"/>
  <c r="CX673" s="1"/>
  <c r="EB200"/>
  <c r="CJ200"/>
  <c r="CW200" s="1"/>
  <c r="EB392"/>
  <c r="CJ392"/>
  <c r="CW392" s="1"/>
  <c r="EB520"/>
  <c r="CJ520"/>
  <c r="CW520" s="1"/>
  <c r="EB648"/>
  <c r="CJ648"/>
  <c r="CW648" s="1"/>
  <c r="EF3"/>
  <c r="CN3"/>
  <c r="DA3" s="1"/>
  <c r="EE76"/>
  <c r="CM76"/>
  <c r="CZ76" s="1"/>
  <c r="EE565"/>
  <c r="CM565"/>
  <c r="CZ565" s="1"/>
  <c r="EB223"/>
  <c r="CJ223"/>
  <c r="CW223" s="1"/>
  <c r="EB287"/>
  <c r="CJ287"/>
  <c r="CW287" s="1"/>
  <c r="EB479"/>
  <c r="CJ479"/>
  <c r="CW479" s="1"/>
  <c r="EB607"/>
  <c r="CJ607"/>
  <c r="CW607" s="1"/>
  <c r="EG507"/>
  <c r="CO507"/>
  <c r="DB507" s="1"/>
  <c r="EB222"/>
  <c r="CJ222"/>
  <c r="CW222" s="1"/>
  <c r="EB414"/>
  <c r="CJ414"/>
  <c r="CW414" s="1"/>
  <c r="EB606"/>
  <c r="CJ606"/>
  <c r="CW606" s="1"/>
  <c r="EB373"/>
  <c r="CJ373"/>
  <c r="CW373" s="1"/>
  <c r="EH437"/>
  <c r="CP437"/>
  <c r="DC437" s="1"/>
  <c r="EH631"/>
  <c r="CP631"/>
  <c r="DC631" s="1"/>
  <c r="EH136"/>
  <c r="CP136"/>
  <c r="DC136" s="1"/>
  <c r="EH325"/>
  <c r="CP325"/>
  <c r="DC325" s="1"/>
  <c r="EH573"/>
  <c r="CP573"/>
  <c r="DC573" s="1"/>
  <c r="EH267"/>
  <c r="CP267"/>
  <c r="DC267" s="1"/>
  <c r="EH627"/>
  <c r="CP627"/>
  <c r="DC627" s="1"/>
  <c r="EH216"/>
  <c r="CP216"/>
  <c r="DC216" s="1"/>
  <c r="EH475"/>
  <c r="CP475"/>
  <c r="DC475" s="1"/>
  <c r="EH167"/>
  <c r="CP167"/>
  <c r="DC167" s="1"/>
  <c r="EH582"/>
  <c r="CP582"/>
  <c r="DC582" s="1"/>
  <c r="EH390"/>
  <c r="CP390"/>
  <c r="DC390" s="1"/>
  <c r="EH198"/>
  <c r="CP198"/>
  <c r="DC198" s="1"/>
  <c r="EH6"/>
  <c r="CP6"/>
  <c r="DC6" s="1"/>
  <c r="EH489"/>
  <c r="CP489"/>
  <c r="DC489" s="1"/>
  <c r="EH297"/>
  <c r="CP297"/>
  <c r="DC297" s="1"/>
  <c r="EH105"/>
  <c r="CP105"/>
  <c r="DC105" s="1"/>
  <c r="EH586"/>
  <c r="CP586"/>
  <c r="DC586" s="1"/>
  <c r="EH394"/>
  <c r="CP394"/>
  <c r="DC394" s="1"/>
  <c r="EH266"/>
  <c r="CP266"/>
  <c r="DC266" s="1"/>
  <c r="EH138"/>
  <c r="CP138"/>
  <c r="DC138" s="1"/>
  <c r="EB134"/>
  <c r="CJ134"/>
  <c r="CW134" s="1"/>
  <c r="EB70"/>
  <c r="CJ70"/>
  <c r="CW70" s="1"/>
  <c r="EB66"/>
  <c r="CJ66"/>
  <c r="CW66" s="1"/>
  <c r="EB67"/>
  <c r="CJ67"/>
  <c r="CW67" s="1"/>
  <c r="EB3"/>
  <c r="CJ3"/>
  <c r="CW3" s="1"/>
  <c r="EE88"/>
  <c r="CM88"/>
  <c r="CZ88" s="1"/>
  <c r="EC311"/>
  <c r="CK311"/>
  <c r="CX311" s="1"/>
  <c r="EE70"/>
  <c r="CM70"/>
  <c r="CZ70" s="1"/>
  <c r="EH504"/>
  <c r="CP504"/>
  <c r="DC504" s="1"/>
  <c r="EE134"/>
  <c r="CM134"/>
  <c r="CZ134" s="1"/>
  <c r="EC329"/>
  <c r="CK329"/>
  <c r="CX329" s="1"/>
  <c r="EE284"/>
  <c r="CM284"/>
  <c r="CZ284" s="1"/>
  <c r="EH659"/>
  <c r="CP659"/>
  <c r="DC659" s="1"/>
  <c r="EC27"/>
  <c r="CK27"/>
  <c r="CX27" s="1"/>
  <c r="EC530"/>
  <c r="CK530"/>
  <c r="CX530" s="1"/>
  <c r="EH271"/>
  <c r="CP271"/>
  <c r="DC271" s="1"/>
  <c r="EE326"/>
  <c r="CM326"/>
  <c r="CZ326" s="1"/>
  <c r="EC215"/>
  <c r="CK215"/>
  <c r="CX215" s="1"/>
  <c r="EG277"/>
  <c r="CO277"/>
  <c r="DB277" s="1"/>
  <c r="EH71"/>
  <c r="CP71"/>
  <c r="DC71" s="1"/>
  <c r="EC233"/>
  <c r="CK233"/>
  <c r="CX233" s="1"/>
  <c r="EE500"/>
  <c r="CM500"/>
  <c r="CZ500" s="1"/>
  <c r="EF588"/>
  <c r="CN588"/>
  <c r="DA588" s="1"/>
  <c r="EE583"/>
  <c r="CM583"/>
  <c r="CZ583" s="1"/>
  <c r="ED334"/>
  <c r="CL334"/>
  <c r="CY334" s="1"/>
  <c r="EC362"/>
  <c r="CK362"/>
  <c r="CX362" s="1"/>
  <c r="EA348"/>
  <c r="CI348"/>
  <c r="CV348" s="1"/>
  <c r="DZ111"/>
  <c r="CH111"/>
  <c r="CU111" s="1"/>
  <c r="DY205"/>
  <c r="CG205"/>
  <c r="CT205" s="1"/>
  <c r="DX392"/>
  <c r="CF392"/>
  <c r="EA504"/>
  <c r="CI504"/>
  <c r="CV504" s="1"/>
  <c r="EH3"/>
  <c r="CP3"/>
  <c r="DC3" s="1"/>
  <c r="DZ34"/>
  <c r="CH34"/>
  <c r="CU34" s="1"/>
  <c r="DZ98"/>
  <c r="CH98"/>
  <c r="CU98" s="1"/>
  <c r="DZ162"/>
  <c r="CH162"/>
  <c r="CU162" s="1"/>
  <c r="DZ226"/>
  <c r="CH226"/>
  <c r="CU226" s="1"/>
  <c r="DZ290"/>
  <c r="CH290"/>
  <c r="CU290" s="1"/>
  <c r="DZ354"/>
  <c r="CH354"/>
  <c r="CU354" s="1"/>
  <c r="DZ418"/>
  <c r="CH418"/>
  <c r="CU418" s="1"/>
  <c r="DZ482"/>
  <c r="CH482"/>
  <c r="CU482" s="1"/>
  <c r="DZ546"/>
  <c r="CH546"/>
  <c r="CU546" s="1"/>
  <c r="DZ610"/>
  <c r="CH610"/>
  <c r="CU610" s="1"/>
  <c r="DZ674"/>
  <c r="CH674"/>
  <c r="CU674" s="1"/>
  <c r="DY72"/>
  <c r="CG72"/>
  <c r="CT72" s="1"/>
  <c r="DY136"/>
  <c r="CG136"/>
  <c r="CT136" s="1"/>
  <c r="DY200"/>
  <c r="CG200"/>
  <c r="CT200" s="1"/>
  <c r="DY264"/>
  <c r="CG264"/>
  <c r="CT264" s="1"/>
  <c r="DY328"/>
  <c r="CG328"/>
  <c r="CT328" s="1"/>
  <c r="DY392"/>
  <c r="CG392"/>
  <c r="CT392" s="1"/>
  <c r="DY456"/>
  <c r="CG456"/>
  <c r="CT456" s="1"/>
  <c r="DY520"/>
  <c r="CG520"/>
  <c r="CT520" s="1"/>
  <c r="DY584"/>
  <c r="CG584"/>
  <c r="CT584" s="1"/>
  <c r="DY648"/>
  <c r="CG648"/>
  <c r="CT648" s="1"/>
  <c r="DZ41"/>
  <c r="CH41"/>
  <c r="CU41" s="1"/>
  <c r="DZ105"/>
  <c r="CH105"/>
  <c r="CU105" s="1"/>
  <c r="DZ169"/>
  <c r="CH169"/>
  <c r="CU169" s="1"/>
  <c r="DZ233"/>
  <c r="CH233"/>
  <c r="CU233" s="1"/>
  <c r="DZ297"/>
  <c r="CH297"/>
  <c r="CU297" s="1"/>
  <c r="DZ361"/>
  <c r="CH361"/>
  <c r="CU361" s="1"/>
  <c r="DZ425"/>
  <c r="CH425"/>
  <c r="CU425" s="1"/>
  <c r="DZ489"/>
  <c r="CH489"/>
  <c r="CU489" s="1"/>
  <c r="DZ553"/>
  <c r="CH553"/>
  <c r="CU553" s="1"/>
  <c r="DZ617"/>
  <c r="CH617"/>
  <c r="CU617" s="1"/>
  <c r="DY7"/>
  <c r="CG7"/>
  <c r="CT7" s="1"/>
  <c r="DY71"/>
  <c r="CG71"/>
  <c r="CT71" s="1"/>
  <c r="DY135"/>
  <c r="CG135"/>
  <c r="CT135" s="1"/>
  <c r="DY199"/>
  <c r="CG199"/>
  <c r="CT199" s="1"/>
  <c r="DY263"/>
  <c r="CG263"/>
  <c r="CT263" s="1"/>
  <c r="DY327"/>
  <c r="CG327"/>
  <c r="CT327" s="1"/>
  <c r="DY391"/>
  <c r="CG391"/>
  <c r="CT391" s="1"/>
  <c r="DY455"/>
  <c r="CG455"/>
  <c r="CT455" s="1"/>
  <c r="DY519"/>
  <c r="CG519"/>
  <c r="CT519" s="1"/>
  <c r="DY583"/>
  <c r="CG583"/>
  <c r="CT583" s="1"/>
  <c r="DY647"/>
  <c r="CG647"/>
  <c r="CT647" s="1"/>
  <c r="DZ40"/>
  <c r="CH40"/>
  <c r="CU40" s="1"/>
  <c r="DZ104"/>
  <c r="CH104"/>
  <c r="CU104" s="1"/>
  <c r="DZ168"/>
  <c r="CH168"/>
  <c r="CU168" s="1"/>
  <c r="DZ232"/>
  <c r="CH232"/>
  <c r="CU232" s="1"/>
  <c r="DZ296"/>
  <c r="CH296"/>
  <c r="CU296" s="1"/>
  <c r="DZ360"/>
  <c r="CH360"/>
  <c r="CU360" s="1"/>
  <c r="DZ424"/>
  <c r="CH424"/>
  <c r="CU424" s="1"/>
  <c r="DZ488"/>
  <c r="CH488"/>
  <c r="CU488" s="1"/>
  <c r="DZ552"/>
  <c r="CH552"/>
  <c r="CU552" s="1"/>
  <c r="DZ616"/>
  <c r="CH616"/>
  <c r="CU616" s="1"/>
  <c r="DY6"/>
  <c r="CG6"/>
  <c r="CT6" s="1"/>
  <c r="DY70"/>
  <c r="CG70"/>
  <c r="CT70" s="1"/>
  <c r="DZ106"/>
  <c r="CH106"/>
  <c r="CU106" s="1"/>
  <c r="DZ298"/>
  <c r="CH298"/>
  <c r="CU298" s="1"/>
  <c r="DZ554"/>
  <c r="CH554"/>
  <c r="CU554" s="1"/>
  <c r="DY80"/>
  <c r="CG80"/>
  <c r="CT80" s="1"/>
  <c r="DY272"/>
  <c r="CG272"/>
  <c r="CT272" s="1"/>
  <c r="DY400"/>
  <c r="CG400"/>
  <c r="CT400" s="1"/>
  <c r="DY592"/>
  <c r="CG592"/>
  <c r="CT592" s="1"/>
  <c r="DZ113"/>
  <c r="CH113"/>
  <c r="CU113" s="1"/>
  <c r="DZ241"/>
  <c r="CH241"/>
  <c r="CU241" s="1"/>
  <c r="DZ433"/>
  <c r="CH433"/>
  <c r="CU433" s="1"/>
  <c r="DZ625"/>
  <c r="CH625"/>
  <c r="CU625" s="1"/>
  <c r="DY143"/>
  <c r="CG143"/>
  <c r="CT143" s="1"/>
  <c r="DY335"/>
  <c r="CG335"/>
  <c r="CT335" s="1"/>
  <c r="DY527"/>
  <c r="CG527"/>
  <c r="CT527" s="1"/>
  <c r="DZ48"/>
  <c r="CH48"/>
  <c r="CU48" s="1"/>
  <c r="DZ240"/>
  <c r="CH240"/>
  <c r="CU240" s="1"/>
  <c r="DZ368"/>
  <c r="CH368"/>
  <c r="CU368" s="1"/>
  <c r="DZ560"/>
  <c r="CH560"/>
  <c r="CU560" s="1"/>
  <c r="DY78"/>
  <c r="CG78"/>
  <c r="CT78" s="1"/>
  <c r="DY270"/>
  <c r="CG270"/>
  <c r="CT270" s="1"/>
  <c r="DY462"/>
  <c r="CG462"/>
  <c r="CT462" s="1"/>
  <c r="DY590"/>
  <c r="CG590"/>
  <c r="CT590" s="1"/>
  <c r="DZ109"/>
  <c r="CH109"/>
  <c r="CU109" s="1"/>
  <c r="DZ301"/>
  <c r="CH301"/>
  <c r="CU301" s="1"/>
  <c r="DZ493"/>
  <c r="CH493"/>
  <c r="CU493" s="1"/>
  <c r="DY11"/>
  <c r="CG11"/>
  <c r="CT11" s="1"/>
  <c r="DY203"/>
  <c r="CG203"/>
  <c r="CT203" s="1"/>
  <c r="DY395"/>
  <c r="CG395"/>
  <c r="CT395" s="1"/>
  <c r="DY587"/>
  <c r="CG587"/>
  <c r="CT587" s="1"/>
  <c r="DX84"/>
  <c r="CF84"/>
  <c r="DX131"/>
  <c r="CF131"/>
  <c r="DX515"/>
  <c r="CF515"/>
  <c r="DX225"/>
  <c r="CF225"/>
  <c r="DX609"/>
  <c r="CF609"/>
  <c r="DX379"/>
  <c r="CF379"/>
  <c r="DX635"/>
  <c r="CF635"/>
  <c r="DX538"/>
  <c r="CF538"/>
  <c r="DX346"/>
  <c r="CF346"/>
  <c r="DX154"/>
  <c r="CF154"/>
  <c r="DX637"/>
  <c r="CF637"/>
  <c r="DX445"/>
  <c r="CF445"/>
  <c r="DX253"/>
  <c r="CF253"/>
  <c r="DX61"/>
  <c r="CF61"/>
  <c r="DX478"/>
  <c r="CF478"/>
  <c r="DX222"/>
  <c r="CF222"/>
  <c r="DX639"/>
  <c r="CF639"/>
  <c r="DX383"/>
  <c r="CF383"/>
  <c r="DX191"/>
  <c r="CF191"/>
  <c r="EH93"/>
  <c r="CP93"/>
  <c r="DC93" s="1"/>
  <c r="EG205"/>
  <c r="CO205"/>
  <c r="DB205" s="1"/>
  <c r="EF320"/>
  <c r="CN320"/>
  <c r="DA320" s="1"/>
  <c r="EE270"/>
  <c r="CM270"/>
  <c r="CZ270" s="1"/>
  <c r="EC73"/>
  <c r="CK73"/>
  <c r="CX73" s="1"/>
  <c r="EC385"/>
  <c r="CK385"/>
  <c r="CX385" s="1"/>
  <c r="EB17"/>
  <c r="CJ17"/>
  <c r="CW17" s="1"/>
  <c r="EB276"/>
  <c r="CJ276"/>
  <c r="CW276" s="1"/>
  <c r="EB532"/>
  <c r="CJ532"/>
  <c r="CW532" s="1"/>
  <c r="EG523"/>
  <c r="CO523"/>
  <c r="DB523" s="1"/>
  <c r="EE493"/>
  <c r="CM493"/>
  <c r="CZ493" s="1"/>
  <c r="EB426"/>
  <c r="CJ426"/>
  <c r="CW426" s="1"/>
  <c r="EG586"/>
  <c r="CO586"/>
  <c r="DB586" s="1"/>
  <c r="EB457"/>
  <c r="CJ457"/>
  <c r="CW457" s="1"/>
  <c r="EB197"/>
  <c r="CJ197"/>
  <c r="CW197" s="1"/>
  <c r="EC632"/>
  <c r="CK632"/>
  <c r="CX632" s="1"/>
  <c r="EC440"/>
  <c r="CK440"/>
  <c r="CX440" s="1"/>
  <c r="EC248"/>
  <c r="CK248"/>
  <c r="CX248" s="1"/>
  <c r="EC47"/>
  <c r="CK47"/>
  <c r="CX47" s="1"/>
  <c r="EC580"/>
  <c r="CK580"/>
  <c r="CX580" s="1"/>
  <c r="EC388"/>
  <c r="CK388"/>
  <c r="CX388" s="1"/>
  <c r="EC196"/>
  <c r="CK196"/>
  <c r="CX196" s="1"/>
  <c r="EC589"/>
  <c r="CK589"/>
  <c r="CX589" s="1"/>
  <c r="EC397"/>
  <c r="CK397"/>
  <c r="CX397" s="1"/>
  <c r="EC269"/>
  <c r="CK269"/>
  <c r="CX269" s="1"/>
  <c r="EC72"/>
  <c r="CK72"/>
  <c r="CX72" s="1"/>
  <c r="EC48"/>
  <c r="CK48"/>
  <c r="CX48" s="1"/>
  <c r="EE431"/>
  <c r="CM431"/>
  <c r="CZ431" s="1"/>
  <c r="EE20"/>
  <c r="CM20"/>
  <c r="CZ20" s="1"/>
  <c r="EF216"/>
  <c r="CN216"/>
  <c r="DA216" s="1"/>
  <c r="EE502"/>
  <c r="CM502"/>
  <c r="CZ502" s="1"/>
  <c r="EE196"/>
  <c r="CM196"/>
  <c r="CZ196" s="1"/>
  <c r="EF489"/>
  <c r="CN489"/>
  <c r="DA489" s="1"/>
  <c r="EE670"/>
  <c r="CM670"/>
  <c r="CZ670" s="1"/>
  <c r="EE364"/>
  <c r="CM364"/>
  <c r="CZ364" s="1"/>
  <c r="EE55"/>
  <c r="CM55"/>
  <c r="CZ55" s="1"/>
  <c r="EF268"/>
  <c r="CN268"/>
  <c r="DA268" s="1"/>
  <c r="EE585"/>
  <c r="CM585"/>
  <c r="CZ585" s="1"/>
  <c r="EE393"/>
  <c r="CM393"/>
  <c r="CZ393" s="1"/>
  <c r="EE201"/>
  <c r="CM201"/>
  <c r="CZ201" s="1"/>
  <c r="EF667"/>
  <c r="CN667"/>
  <c r="DA667" s="1"/>
  <c r="EF467"/>
  <c r="CN467"/>
  <c r="DA467" s="1"/>
  <c r="EF160"/>
  <c r="CN160"/>
  <c r="DA160" s="1"/>
  <c r="EE650"/>
  <c r="CM650"/>
  <c r="CZ650" s="1"/>
  <c r="EE458"/>
  <c r="CM458"/>
  <c r="CZ458" s="1"/>
  <c r="EE266"/>
  <c r="CM266"/>
  <c r="CZ266" s="1"/>
  <c r="EE138"/>
  <c r="CM138"/>
  <c r="CZ138" s="1"/>
  <c r="EE4"/>
  <c r="CM4"/>
  <c r="CZ4" s="1"/>
  <c r="EF379"/>
  <c r="CN379"/>
  <c r="DA379" s="1"/>
  <c r="EF175"/>
  <c r="CN175"/>
  <c r="DA175" s="1"/>
  <c r="EE595"/>
  <c r="CM595"/>
  <c r="CZ595" s="1"/>
  <c r="EE467"/>
  <c r="CM467"/>
  <c r="CZ467" s="1"/>
  <c r="EE339"/>
  <c r="CM339"/>
  <c r="CZ339" s="1"/>
  <c r="EE211"/>
  <c r="CM211"/>
  <c r="CZ211" s="1"/>
  <c r="EE16"/>
  <c r="CM16"/>
  <c r="CZ16" s="1"/>
  <c r="EF496"/>
  <c r="CN496"/>
  <c r="DA496" s="1"/>
  <c r="EF291"/>
  <c r="CN291"/>
  <c r="DA291" s="1"/>
  <c r="EE15"/>
  <c r="CM15"/>
  <c r="CZ15" s="1"/>
  <c r="EF498"/>
  <c r="CN498"/>
  <c r="DA498" s="1"/>
  <c r="EF242"/>
  <c r="CN242"/>
  <c r="DA242" s="1"/>
  <c r="EF50"/>
  <c r="CN50"/>
  <c r="DA50" s="1"/>
  <c r="EF493"/>
  <c r="CN493"/>
  <c r="DA493" s="1"/>
  <c r="EF301"/>
  <c r="CN301"/>
  <c r="DA301" s="1"/>
  <c r="EF45"/>
  <c r="CN45"/>
  <c r="DA45" s="1"/>
  <c r="EF558"/>
  <c r="CN558"/>
  <c r="DA558" s="1"/>
  <c r="EF366"/>
  <c r="CN366"/>
  <c r="DA366" s="1"/>
  <c r="EF174"/>
  <c r="CN174"/>
  <c r="DA174" s="1"/>
  <c r="EG622"/>
  <c r="CO622"/>
  <c r="DB622" s="1"/>
  <c r="EG129"/>
  <c r="CO129"/>
  <c r="DB129" s="1"/>
  <c r="EG326"/>
  <c r="CO326"/>
  <c r="DB326" s="1"/>
  <c r="EG510"/>
  <c r="CO510"/>
  <c r="DB510" s="1"/>
  <c r="EG21"/>
  <c r="CO21"/>
  <c r="DB21" s="1"/>
  <c r="EG373"/>
  <c r="CO373"/>
  <c r="DB373" s="1"/>
  <c r="EG169"/>
  <c r="CO169"/>
  <c r="DB169" s="1"/>
  <c r="EG630"/>
  <c r="CO630"/>
  <c r="DB630" s="1"/>
  <c r="EG323"/>
  <c r="CO323"/>
  <c r="DB323" s="1"/>
  <c r="EG17"/>
  <c r="CO17"/>
  <c r="DB17" s="1"/>
  <c r="EG491"/>
  <c r="CO491"/>
  <c r="DB491" s="1"/>
  <c r="EG185"/>
  <c r="CO185"/>
  <c r="DB185" s="1"/>
  <c r="EG540"/>
  <c r="CO540"/>
  <c r="DB540" s="1"/>
  <c r="EG348"/>
  <c r="CO348"/>
  <c r="DB348" s="1"/>
  <c r="EG156"/>
  <c r="CO156"/>
  <c r="DB156" s="1"/>
  <c r="EG639"/>
  <c r="CO639"/>
  <c r="DB639" s="1"/>
  <c r="EG447"/>
  <c r="CO447"/>
  <c r="DB447" s="1"/>
  <c r="EG255"/>
  <c r="CO255"/>
  <c r="DB255" s="1"/>
  <c r="EG63"/>
  <c r="CO63"/>
  <c r="DB63" s="1"/>
  <c r="EG480"/>
  <c r="CO480"/>
  <c r="DB480" s="1"/>
  <c r="EG224"/>
  <c r="CO224"/>
  <c r="DB224" s="1"/>
  <c r="EH156"/>
  <c r="CP156"/>
  <c r="DC156" s="1"/>
  <c r="EG301"/>
  <c r="CO301"/>
  <c r="DB301" s="1"/>
  <c r="EF447"/>
  <c r="CN447"/>
  <c r="DA447" s="1"/>
  <c r="EE188"/>
  <c r="CM188"/>
  <c r="CZ188" s="1"/>
  <c r="EE512"/>
  <c r="CM512"/>
  <c r="CZ512" s="1"/>
  <c r="EC255"/>
  <c r="CK255"/>
  <c r="CX255" s="1"/>
  <c r="EC562"/>
  <c r="CK562"/>
  <c r="CX562" s="1"/>
  <c r="EB259"/>
  <c r="CJ259"/>
  <c r="CW259" s="1"/>
  <c r="EB451"/>
  <c r="CJ451"/>
  <c r="CW451" s="1"/>
  <c r="EB579"/>
  <c r="CJ579"/>
  <c r="CW579" s="1"/>
  <c r="EG625"/>
  <c r="CO625"/>
  <c r="DB625" s="1"/>
  <c r="EE511"/>
  <c r="CM511"/>
  <c r="CZ511" s="1"/>
  <c r="EB378"/>
  <c r="CJ378"/>
  <c r="CW378" s="1"/>
  <c r="EG291"/>
  <c r="CO291"/>
  <c r="DB291" s="1"/>
  <c r="EB481"/>
  <c r="CJ481"/>
  <c r="CW481" s="1"/>
  <c r="EB509"/>
  <c r="CJ509"/>
  <c r="CW509" s="1"/>
  <c r="EH567"/>
  <c r="CP567"/>
  <c r="DC567" s="1"/>
  <c r="EF4"/>
  <c r="CN4"/>
  <c r="DA4" s="1"/>
  <c r="EE77"/>
  <c r="CM77"/>
  <c r="CZ77" s="1"/>
  <c r="EE568"/>
  <c r="CM568"/>
  <c r="CZ568" s="1"/>
  <c r="EC263"/>
  <c r="CK263"/>
  <c r="CX263" s="1"/>
  <c r="EC467"/>
  <c r="CK467"/>
  <c r="CX467" s="1"/>
  <c r="EB101"/>
  <c r="CJ101"/>
  <c r="CW101" s="1"/>
  <c r="EB264"/>
  <c r="CJ264"/>
  <c r="CW264" s="1"/>
  <c r="EB456"/>
  <c r="CJ456"/>
  <c r="CW456" s="1"/>
  <c r="EG153"/>
  <c r="CO153"/>
  <c r="DB153" s="1"/>
  <c r="EF260"/>
  <c r="CN260"/>
  <c r="DA260" s="1"/>
  <c r="EE238"/>
  <c r="CM238"/>
  <c r="CZ238" s="1"/>
  <c r="EB36"/>
  <c r="CJ36"/>
  <c r="CW36" s="1"/>
  <c r="EB415"/>
  <c r="CJ415"/>
  <c r="CW415" s="1"/>
  <c r="EB671"/>
  <c r="CJ671"/>
  <c r="CW671" s="1"/>
  <c r="EB136"/>
  <c r="CJ136"/>
  <c r="CW136" s="1"/>
  <c r="EB350"/>
  <c r="CJ350"/>
  <c r="CW350" s="1"/>
  <c r="EB542"/>
  <c r="CJ542"/>
  <c r="CW542" s="1"/>
  <c r="EB205"/>
  <c r="CJ205"/>
  <c r="CW205" s="1"/>
  <c r="EH597"/>
  <c r="CP597"/>
  <c r="DC597" s="1"/>
  <c r="EH108"/>
  <c r="CP108"/>
  <c r="DC108" s="1"/>
  <c r="EH301"/>
  <c r="CP301"/>
  <c r="DC301" s="1"/>
  <c r="EH491"/>
  <c r="CP491"/>
  <c r="DC491" s="1"/>
  <c r="EH2"/>
  <c r="CP2"/>
  <c r="DC2" s="1"/>
  <c r="EH368"/>
  <c r="CP368"/>
  <c r="DC368" s="1"/>
  <c r="EH61"/>
  <c r="CP61"/>
  <c r="DC61" s="1"/>
  <c r="EH524"/>
  <c r="CP524"/>
  <c r="DC524" s="1"/>
  <c r="EH319"/>
  <c r="CP319"/>
  <c r="DC319" s="1"/>
  <c r="EH115"/>
  <c r="CP115"/>
  <c r="DC115" s="1"/>
  <c r="EH576"/>
  <c r="CP576"/>
  <c r="DC576" s="1"/>
  <c r="EH269"/>
  <c r="CP269"/>
  <c r="DC269" s="1"/>
  <c r="EH646"/>
  <c r="CP646"/>
  <c r="DC646" s="1"/>
  <c r="EH454"/>
  <c r="CP454"/>
  <c r="DC454" s="1"/>
  <c r="EH262"/>
  <c r="CP262"/>
  <c r="DC262" s="1"/>
  <c r="EH70"/>
  <c r="CP70"/>
  <c r="DC70" s="1"/>
  <c r="EH553"/>
  <c r="CP553"/>
  <c r="DC553" s="1"/>
  <c r="EH425"/>
  <c r="CP425"/>
  <c r="DC425" s="1"/>
  <c r="EH233"/>
  <c r="CP233"/>
  <c r="DC233" s="1"/>
  <c r="EH41"/>
  <c r="CP41"/>
  <c r="DC41" s="1"/>
  <c r="EH458"/>
  <c r="CP458"/>
  <c r="DC458" s="1"/>
  <c r="EH202"/>
  <c r="CP202"/>
  <c r="DC202" s="1"/>
  <c r="EH10"/>
  <c r="CP10"/>
  <c r="DC10" s="1"/>
  <c r="EB6"/>
  <c r="CJ6"/>
  <c r="CW6" s="1"/>
  <c r="EB195"/>
  <c r="CJ195"/>
  <c r="CW195" s="1"/>
  <c r="EH463"/>
  <c r="CP463"/>
  <c r="DC463" s="1"/>
  <c r="EE524"/>
  <c r="CM524"/>
  <c r="CZ524" s="1"/>
  <c r="EC475"/>
  <c r="CK475"/>
  <c r="CX475" s="1"/>
  <c r="EH84"/>
  <c r="CP84"/>
  <c r="DC84" s="1"/>
  <c r="EE572"/>
  <c r="CM572"/>
  <c r="CZ572" s="1"/>
  <c r="EC657"/>
  <c r="CK657"/>
  <c r="CX657" s="1"/>
  <c r="EF436"/>
  <c r="CN436"/>
  <c r="DA436" s="1"/>
  <c r="EC367"/>
  <c r="CK367"/>
  <c r="CX367" s="1"/>
  <c r="EF488"/>
  <c r="CN488"/>
  <c r="DA488" s="1"/>
  <c r="EC379"/>
  <c r="CK379"/>
  <c r="CX379" s="1"/>
  <c r="EF567"/>
  <c r="CN567"/>
  <c r="DA567" s="1"/>
  <c r="EE92"/>
  <c r="CM92"/>
  <c r="CZ92" s="1"/>
  <c r="EH276"/>
  <c r="CP276"/>
  <c r="DC276" s="1"/>
  <c r="EC671"/>
  <c r="CK671"/>
  <c r="CX671" s="1"/>
  <c r="EH15"/>
  <c r="CP15"/>
  <c r="DC15" s="1"/>
  <c r="EC529"/>
  <c r="CK529"/>
  <c r="CX529" s="1"/>
  <c r="ED206"/>
  <c r="CL206"/>
  <c r="CY206" s="1"/>
  <c r="ED590"/>
  <c r="CL590"/>
  <c r="CY590" s="1"/>
  <c r="EA220"/>
  <c r="CI220"/>
  <c r="CV220" s="1"/>
  <c r="EA604"/>
  <c r="CI604"/>
  <c r="CV604" s="1"/>
  <c r="DZ367"/>
  <c r="CH367"/>
  <c r="CU367" s="1"/>
  <c r="DY461"/>
  <c r="CG461"/>
  <c r="CT461" s="1"/>
  <c r="DY594"/>
  <c r="CG594"/>
  <c r="CT594" s="1"/>
  <c r="DX596"/>
  <c r="CF596"/>
  <c r="EA264"/>
  <c r="CI264"/>
  <c r="CV264" s="1"/>
  <c r="DX136"/>
  <c r="CF136"/>
  <c r="DX564"/>
  <c r="CF564"/>
  <c r="DX256"/>
  <c r="CF256"/>
  <c r="DX16"/>
  <c r="CF16"/>
  <c r="EH579"/>
  <c r="CP579"/>
  <c r="DC579" s="1"/>
  <c r="DY313"/>
  <c r="CG313"/>
  <c r="CT313" s="1"/>
  <c r="DZ26"/>
  <c r="CH26"/>
  <c r="CU26" s="1"/>
  <c r="DZ90"/>
  <c r="CH90"/>
  <c r="CU90" s="1"/>
  <c r="DZ154"/>
  <c r="CH154"/>
  <c r="CU154" s="1"/>
  <c r="DZ218"/>
  <c r="CH218"/>
  <c r="CU218" s="1"/>
  <c r="DZ282"/>
  <c r="CH282"/>
  <c r="CU282" s="1"/>
  <c r="DZ346"/>
  <c r="CH346"/>
  <c r="CU346" s="1"/>
  <c r="DZ410"/>
  <c r="CH410"/>
  <c r="CU410" s="1"/>
  <c r="DZ474"/>
  <c r="CH474"/>
  <c r="CU474" s="1"/>
  <c r="DZ538"/>
  <c r="CH538"/>
  <c r="CU538" s="1"/>
  <c r="DZ602"/>
  <c r="CH602"/>
  <c r="CU602" s="1"/>
  <c r="DZ666"/>
  <c r="CH666"/>
  <c r="CU666" s="1"/>
  <c r="DY64"/>
  <c r="CG64"/>
  <c r="CT64" s="1"/>
  <c r="DY128"/>
  <c r="CG128"/>
  <c r="CT128" s="1"/>
  <c r="DY192"/>
  <c r="CG192"/>
  <c r="CT192" s="1"/>
  <c r="DY256"/>
  <c r="CG256"/>
  <c r="CT256" s="1"/>
  <c r="DY320"/>
  <c r="CG320"/>
  <c r="CT320" s="1"/>
  <c r="DY384"/>
  <c r="CG384"/>
  <c r="CT384" s="1"/>
  <c r="DY448"/>
  <c r="CG448"/>
  <c r="CT448" s="1"/>
  <c r="DY512"/>
  <c r="CG512"/>
  <c r="CT512" s="1"/>
  <c r="DY576"/>
  <c r="CG576"/>
  <c r="CT576" s="1"/>
  <c r="DY640"/>
  <c r="CG640"/>
  <c r="CT640" s="1"/>
  <c r="DZ33"/>
  <c r="CH33"/>
  <c r="CU33" s="1"/>
  <c r="DZ97"/>
  <c r="CH97"/>
  <c r="CU97" s="1"/>
  <c r="DZ161"/>
  <c r="CH161"/>
  <c r="CU161" s="1"/>
  <c r="DZ225"/>
  <c r="CH225"/>
  <c r="CU225" s="1"/>
  <c r="DZ289"/>
  <c r="CH289"/>
  <c r="CU289" s="1"/>
  <c r="DZ353"/>
  <c r="CH353"/>
  <c r="CU353" s="1"/>
  <c r="DZ417"/>
  <c r="CH417"/>
  <c r="CU417" s="1"/>
  <c r="DZ481"/>
  <c r="CH481"/>
  <c r="CU481" s="1"/>
  <c r="DZ545"/>
  <c r="CH545"/>
  <c r="CU545" s="1"/>
  <c r="DZ609"/>
  <c r="CH609"/>
  <c r="CU609" s="1"/>
  <c r="DZ673"/>
  <c r="CH673"/>
  <c r="CU673" s="1"/>
  <c r="DY63"/>
  <c r="CG63"/>
  <c r="CT63" s="1"/>
  <c r="DY127"/>
  <c r="CG127"/>
  <c r="CT127" s="1"/>
  <c r="DY191"/>
  <c r="CG191"/>
  <c r="CT191" s="1"/>
  <c r="DY255"/>
  <c r="CG255"/>
  <c r="CT255" s="1"/>
  <c r="DY319"/>
  <c r="CG319"/>
  <c r="CT319" s="1"/>
  <c r="DY383"/>
  <c r="CG383"/>
  <c r="CT383" s="1"/>
  <c r="DY447"/>
  <c r="CG447"/>
  <c r="CT447" s="1"/>
  <c r="DY511"/>
  <c r="CG511"/>
  <c r="CT511" s="1"/>
  <c r="DY575"/>
  <c r="CG575"/>
  <c r="CT575" s="1"/>
  <c r="DY639"/>
  <c r="CG639"/>
  <c r="CT639" s="1"/>
  <c r="DZ32"/>
  <c r="CH32"/>
  <c r="CU32" s="1"/>
  <c r="DZ96"/>
  <c r="CH96"/>
  <c r="CU96" s="1"/>
  <c r="DZ160"/>
  <c r="CH160"/>
  <c r="CU160" s="1"/>
  <c r="DZ224"/>
  <c r="CH224"/>
  <c r="CU224" s="1"/>
  <c r="DZ288"/>
  <c r="CH288"/>
  <c r="CU288" s="1"/>
  <c r="DZ352"/>
  <c r="CH352"/>
  <c r="CU352" s="1"/>
  <c r="DZ416"/>
  <c r="CH416"/>
  <c r="CU416" s="1"/>
  <c r="DZ480"/>
  <c r="CH480"/>
  <c r="CU480" s="1"/>
  <c r="DZ544"/>
  <c r="CH544"/>
  <c r="CU544" s="1"/>
  <c r="DZ608"/>
  <c r="CH608"/>
  <c r="CU608" s="1"/>
  <c r="DZ672"/>
  <c r="CH672"/>
  <c r="CU672" s="1"/>
  <c r="DY62"/>
  <c r="CG62"/>
  <c r="CT62" s="1"/>
  <c r="DY126"/>
  <c r="CG126"/>
  <c r="CT126" s="1"/>
  <c r="DZ170"/>
  <c r="CH170"/>
  <c r="CU170" s="1"/>
  <c r="DZ426"/>
  <c r="CH426"/>
  <c r="CU426" s="1"/>
  <c r="DZ618"/>
  <c r="CH618"/>
  <c r="CU618" s="1"/>
  <c r="DY208"/>
  <c r="CG208"/>
  <c r="CT208" s="1"/>
  <c r="DY464"/>
  <c r="CG464"/>
  <c r="CT464" s="1"/>
  <c r="DZ49"/>
  <c r="CH49"/>
  <c r="CU49" s="1"/>
  <c r="DZ305"/>
  <c r="CH305"/>
  <c r="CU305" s="1"/>
  <c r="DZ497"/>
  <c r="CH497"/>
  <c r="CU497" s="1"/>
  <c r="DY15"/>
  <c r="CG15"/>
  <c r="CT15" s="1"/>
  <c r="DY207"/>
  <c r="CG207"/>
  <c r="CT207" s="1"/>
  <c r="DY399"/>
  <c r="CG399"/>
  <c r="CT399" s="1"/>
  <c r="DY591"/>
  <c r="CG591"/>
  <c r="CT591" s="1"/>
  <c r="DZ176"/>
  <c r="CH176"/>
  <c r="CU176" s="1"/>
  <c r="DZ432"/>
  <c r="CH432"/>
  <c r="CU432" s="1"/>
  <c r="DZ624"/>
  <c r="CH624"/>
  <c r="CU624" s="1"/>
  <c r="DY142"/>
  <c r="CG142"/>
  <c r="CT142" s="1"/>
  <c r="DY398"/>
  <c r="CG398"/>
  <c r="CT398" s="1"/>
  <c r="DY654"/>
  <c r="CG654"/>
  <c r="CT654" s="1"/>
  <c r="DZ173"/>
  <c r="CH173"/>
  <c r="CU173" s="1"/>
  <c r="DZ365"/>
  <c r="CH365"/>
  <c r="CU365" s="1"/>
  <c r="DZ557"/>
  <c r="CH557"/>
  <c r="CU557" s="1"/>
  <c r="DY75"/>
  <c r="CG75"/>
  <c r="CT75" s="1"/>
  <c r="DY267"/>
  <c r="CG267"/>
  <c r="CT267" s="1"/>
  <c r="DY523"/>
  <c r="CG523"/>
  <c r="CT523" s="1"/>
  <c r="DX212"/>
  <c r="CF212"/>
  <c r="DX387"/>
  <c r="CF387"/>
  <c r="DX97"/>
  <c r="CF97"/>
  <c r="DX481"/>
  <c r="CF481"/>
  <c r="DX251"/>
  <c r="CF251"/>
  <c r="DX666"/>
  <c r="CF666"/>
  <c r="DX474"/>
  <c r="CF474"/>
  <c r="DX282"/>
  <c r="CF282"/>
  <c r="DX90"/>
  <c r="CF90"/>
  <c r="DX573"/>
  <c r="CF573"/>
  <c r="DX317"/>
  <c r="CF317"/>
  <c r="DX125"/>
  <c r="CF125"/>
  <c r="DX606"/>
  <c r="CF606"/>
  <c r="DX414"/>
  <c r="CF414"/>
  <c r="DX286"/>
  <c r="CF286"/>
  <c r="DX94"/>
  <c r="CF94"/>
  <c r="DX575"/>
  <c r="CF575"/>
  <c r="DX447"/>
  <c r="CF447"/>
  <c r="DX255"/>
  <c r="CF255"/>
  <c r="DX63"/>
  <c r="CF63"/>
  <c r="EH355"/>
  <c r="CP355"/>
  <c r="DC355" s="1"/>
  <c r="EG467"/>
  <c r="CO467"/>
  <c r="DB467" s="1"/>
  <c r="EF579"/>
  <c r="CN579"/>
  <c r="DA579" s="1"/>
  <c r="EE436"/>
  <c r="CM436"/>
  <c r="CZ436" s="1"/>
  <c r="EC179"/>
  <c r="CK179"/>
  <c r="CX179" s="1"/>
  <c r="EC487"/>
  <c r="CK487"/>
  <c r="CX487" s="1"/>
  <c r="EB120"/>
  <c r="CJ120"/>
  <c r="CW120" s="1"/>
  <c r="EB340"/>
  <c r="CJ340"/>
  <c r="CW340" s="1"/>
  <c r="EB468"/>
  <c r="CJ468"/>
  <c r="CW468" s="1"/>
  <c r="EB596"/>
  <c r="CJ596"/>
  <c r="CW596" s="1"/>
  <c r="EF375"/>
  <c r="CN375"/>
  <c r="DA375" s="1"/>
  <c r="EB129"/>
  <c r="CJ129"/>
  <c r="CW129" s="1"/>
  <c r="EB554"/>
  <c r="CJ554"/>
  <c r="CW554" s="1"/>
  <c r="EB321"/>
  <c r="CJ321"/>
  <c r="CW321" s="1"/>
  <c r="EB429"/>
  <c r="CJ429"/>
  <c r="CW429" s="1"/>
  <c r="EC504"/>
  <c r="CK504"/>
  <c r="CX504" s="1"/>
  <c r="EC312"/>
  <c r="CK312"/>
  <c r="CX312" s="1"/>
  <c r="EC120"/>
  <c r="CK120"/>
  <c r="CX120" s="1"/>
  <c r="EC516"/>
  <c r="CK516"/>
  <c r="CX516" s="1"/>
  <c r="EC260"/>
  <c r="CK260"/>
  <c r="CX260" s="1"/>
  <c r="EC61"/>
  <c r="CK61"/>
  <c r="CX61" s="1"/>
  <c r="EC461"/>
  <c r="CK461"/>
  <c r="CX461" s="1"/>
  <c r="EC205"/>
  <c r="CK205"/>
  <c r="CX205" s="1"/>
  <c r="EC102"/>
  <c r="CK102"/>
  <c r="CX102" s="1"/>
  <c r="EE637"/>
  <c r="CM637"/>
  <c r="CZ637" s="1"/>
  <c r="EE228"/>
  <c r="CM228"/>
  <c r="CZ228" s="1"/>
  <c r="EF540"/>
  <c r="CN540"/>
  <c r="DA540" s="1"/>
  <c r="EF51"/>
  <c r="CN51"/>
  <c r="DA51" s="1"/>
  <c r="EE399"/>
  <c r="CM399"/>
  <c r="CZ399" s="1"/>
  <c r="EE93"/>
  <c r="CM93"/>
  <c r="CZ93" s="1"/>
  <c r="EF324"/>
  <c r="CN324"/>
  <c r="DA324" s="1"/>
  <c r="EE567"/>
  <c r="CM567"/>
  <c r="CZ567" s="1"/>
  <c r="EE261"/>
  <c r="CM261"/>
  <c r="CZ261" s="1"/>
  <c r="EF433"/>
  <c r="CN433"/>
  <c r="DA433" s="1"/>
  <c r="EE649"/>
  <c r="CM649"/>
  <c r="CZ649" s="1"/>
  <c r="EE457"/>
  <c r="CM457"/>
  <c r="CZ457" s="1"/>
  <c r="EE265"/>
  <c r="CM265"/>
  <c r="CZ265" s="1"/>
  <c r="EE137"/>
  <c r="CM137"/>
  <c r="CZ137" s="1"/>
  <c r="EF569"/>
  <c r="CN569"/>
  <c r="DA569" s="1"/>
  <c r="EF263"/>
  <c r="CN263"/>
  <c r="DA263" s="1"/>
  <c r="EE586"/>
  <c r="CM586"/>
  <c r="CZ586" s="1"/>
  <c r="EE394"/>
  <c r="CM394"/>
  <c r="CZ394" s="1"/>
  <c r="EE202"/>
  <c r="CM202"/>
  <c r="CZ202" s="1"/>
  <c r="EF584"/>
  <c r="CN584"/>
  <c r="DA584" s="1"/>
  <c r="EF276"/>
  <c r="CN276"/>
  <c r="DA276" s="1"/>
  <c r="EE659"/>
  <c r="CM659"/>
  <c r="CZ659" s="1"/>
  <c r="EE403"/>
  <c r="CM403"/>
  <c r="CZ403" s="1"/>
  <c r="EE147"/>
  <c r="CM147"/>
  <c r="CZ147" s="1"/>
  <c r="EF599"/>
  <c r="CN599"/>
  <c r="DA599" s="1"/>
  <c r="EF188"/>
  <c r="CN188"/>
  <c r="DA188" s="1"/>
  <c r="EF626"/>
  <c r="CN626"/>
  <c r="DA626" s="1"/>
  <c r="EF434"/>
  <c r="CN434"/>
  <c r="DA434" s="1"/>
  <c r="EF306"/>
  <c r="CN306"/>
  <c r="DA306" s="1"/>
  <c r="EF114"/>
  <c r="CN114"/>
  <c r="DA114" s="1"/>
  <c r="EF557"/>
  <c r="CN557"/>
  <c r="DA557" s="1"/>
  <c r="EF365"/>
  <c r="CN365"/>
  <c r="DA365" s="1"/>
  <c r="EF173"/>
  <c r="CN173"/>
  <c r="DA173" s="1"/>
  <c r="EF622"/>
  <c r="CN622"/>
  <c r="DA622" s="1"/>
  <c r="EF430"/>
  <c r="CN430"/>
  <c r="DA430" s="1"/>
  <c r="EF238"/>
  <c r="CN238"/>
  <c r="DA238" s="1"/>
  <c r="EF46"/>
  <c r="CN46"/>
  <c r="DA46" s="1"/>
  <c r="EG293"/>
  <c r="CO293"/>
  <c r="DB293" s="1"/>
  <c r="EG486"/>
  <c r="CO486"/>
  <c r="DB486" s="1"/>
  <c r="EG675"/>
  <c r="CO675"/>
  <c r="DB675" s="1"/>
  <c r="EG186"/>
  <c r="CO186"/>
  <c r="DB186" s="1"/>
  <c r="EG475"/>
  <c r="CO475"/>
  <c r="DB475" s="1"/>
  <c r="EG66"/>
  <c r="CO66"/>
  <c r="DB66" s="1"/>
  <c r="EG426"/>
  <c r="CO426"/>
  <c r="DB426" s="1"/>
  <c r="EG118"/>
  <c r="CO118"/>
  <c r="DB118" s="1"/>
  <c r="EG389"/>
  <c r="CO389"/>
  <c r="DB389" s="1"/>
  <c r="EG82"/>
  <c r="CO82"/>
  <c r="DB82" s="1"/>
  <c r="EG604"/>
  <c r="CO604"/>
  <c r="DB604" s="1"/>
  <c r="EG476"/>
  <c r="CO476"/>
  <c r="DB476" s="1"/>
  <c r="EG284"/>
  <c r="CO284"/>
  <c r="DB284" s="1"/>
  <c r="EG92"/>
  <c r="CO92"/>
  <c r="DB92" s="1"/>
  <c r="EG575"/>
  <c r="CO575"/>
  <c r="DB575" s="1"/>
  <c r="EG383"/>
  <c r="CO383"/>
  <c r="DB383" s="1"/>
  <c r="EG191"/>
  <c r="CO191"/>
  <c r="DB191" s="1"/>
  <c r="EG672"/>
  <c r="CO672"/>
  <c r="DB672" s="1"/>
  <c r="EG544"/>
  <c r="CO544"/>
  <c r="DB544" s="1"/>
  <c r="EG352"/>
  <c r="CO352"/>
  <c r="DB352" s="1"/>
  <c r="EG96"/>
  <c r="CO96"/>
  <c r="DB96" s="1"/>
  <c r="EH416"/>
  <c r="CP416"/>
  <c r="DC416" s="1"/>
  <c r="EF180"/>
  <c r="CN180"/>
  <c r="DA180" s="1"/>
  <c r="EE351"/>
  <c r="CM351"/>
  <c r="CZ351" s="1"/>
  <c r="EC153"/>
  <c r="CK153"/>
  <c r="CX153" s="1"/>
  <c r="EC459"/>
  <c r="CK459"/>
  <c r="CX459" s="1"/>
  <c r="EB93"/>
  <c r="CJ93"/>
  <c r="CW93" s="1"/>
  <c r="EB387"/>
  <c r="CJ387"/>
  <c r="CW387" s="1"/>
  <c r="EB643"/>
  <c r="CJ643"/>
  <c r="CW643" s="1"/>
  <c r="EE184"/>
  <c r="CM184"/>
  <c r="CZ184" s="1"/>
  <c r="EB258"/>
  <c r="CJ258"/>
  <c r="CW258" s="1"/>
  <c r="EB634"/>
  <c r="CJ634"/>
  <c r="CW634" s="1"/>
  <c r="EB241"/>
  <c r="CJ241"/>
  <c r="CW241" s="1"/>
  <c r="EB617"/>
  <c r="CJ617"/>
  <c r="CW617" s="1"/>
  <c r="EB325"/>
  <c r="CJ325"/>
  <c r="CW325" s="1"/>
  <c r="EH309"/>
  <c r="CP309"/>
  <c r="DC309" s="1"/>
  <c r="EG419"/>
  <c r="CO419"/>
  <c r="DB419" s="1"/>
  <c r="EF528"/>
  <c r="CN528"/>
  <c r="DA528" s="1"/>
  <c r="EE405"/>
  <c r="CM405"/>
  <c r="CZ405" s="1"/>
  <c r="EC161"/>
  <c r="CK161"/>
  <c r="CX161" s="1"/>
  <c r="EC570"/>
  <c r="CK570"/>
  <c r="CX570" s="1"/>
  <c r="EB328"/>
  <c r="CJ328"/>
  <c r="CW328" s="1"/>
  <c r="EB584"/>
  <c r="CJ584"/>
  <c r="CW584" s="1"/>
  <c r="EG417"/>
  <c r="CO417"/>
  <c r="DB417" s="1"/>
  <c r="EF527"/>
  <c r="CN527"/>
  <c r="DA527" s="1"/>
  <c r="EE404"/>
  <c r="CM404"/>
  <c r="CZ404" s="1"/>
  <c r="EB137"/>
  <c r="CJ137"/>
  <c r="CW137" s="1"/>
  <c r="EB351"/>
  <c r="CJ351"/>
  <c r="CW351" s="1"/>
  <c r="EB543"/>
  <c r="CJ543"/>
  <c r="CW543" s="1"/>
  <c r="EG250"/>
  <c r="CO250"/>
  <c r="DB250" s="1"/>
  <c r="EB33"/>
  <c r="CJ33"/>
  <c r="CW33" s="1"/>
  <c r="EB286"/>
  <c r="CJ286"/>
  <c r="CW286" s="1"/>
  <c r="EB478"/>
  <c r="CJ478"/>
  <c r="CW478" s="1"/>
  <c r="EB670"/>
  <c r="CJ670"/>
  <c r="CW670" s="1"/>
  <c r="EB565"/>
  <c r="CJ565"/>
  <c r="CW565" s="1"/>
  <c r="EH272"/>
  <c r="CP272"/>
  <c r="DC272" s="1"/>
  <c r="EH467"/>
  <c r="CP467"/>
  <c r="DC467" s="1"/>
  <c r="EH655"/>
  <c r="CP655"/>
  <c r="DC655" s="1"/>
  <c r="EH160"/>
  <c r="CP160"/>
  <c r="DC160" s="1"/>
  <c r="EH471"/>
  <c r="CP471"/>
  <c r="DC471" s="1"/>
  <c r="EH164"/>
  <c r="CP164"/>
  <c r="DC164" s="1"/>
  <c r="EH421"/>
  <c r="CP421"/>
  <c r="DC421" s="1"/>
  <c r="EH12"/>
  <c r="CP12"/>
  <c r="DC12" s="1"/>
  <c r="EH372"/>
  <c r="CP372"/>
  <c r="DC372" s="1"/>
  <c r="EH64"/>
  <c r="CP64"/>
  <c r="DC64" s="1"/>
  <c r="EH518"/>
  <c r="CP518"/>
  <c r="DC518" s="1"/>
  <c r="EH326"/>
  <c r="CP326"/>
  <c r="DC326" s="1"/>
  <c r="EH134"/>
  <c r="CP134"/>
  <c r="DC134" s="1"/>
  <c r="EH617"/>
  <c r="CP617"/>
  <c r="DC617" s="1"/>
  <c r="EH361"/>
  <c r="CP361"/>
  <c r="DC361" s="1"/>
  <c r="EH169"/>
  <c r="CP169"/>
  <c r="DC169" s="1"/>
  <c r="EH650"/>
  <c r="CP650"/>
  <c r="DC650" s="1"/>
  <c r="EH522"/>
  <c r="CP522"/>
  <c r="DC522" s="1"/>
  <c r="EH330"/>
  <c r="CP330"/>
  <c r="DC330" s="1"/>
  <c r="EH74"/>
  <c r="CP74"/>
  <c r="DC74" s="1"/>
  <c r="EB130"/>
  <c r="CJ130"/>
  <c r="CW130" s="1"/>
  <c r="EB131"/>
  <c r="CJ131"/>
  <c r="CW131" s="1"/>
  <c r="EF107"/>
  <c r="CN107"/>
  <c r="DA107" s="1"/>
  <c r="EC146"/>
  <c r="CK146"/>
  <c r="CX146" s="1"/>
  <c r="EC638"/>
  <c r="CK638"/>
  <c r="CX638" s="1"/>
  <c r="EF192"/>
  <c r="CN192"/>
  <c r="DA192" s="1"/>
  <c r="EC163"/>
  <c r="CK163"/>
  <c r="CX163" s="1"/>
  <c r="EC491"/>
  <c r="CK491"/>
  <c r="CX491" s="1"/>
  <c r="EH236"/>
  <c r="CP236"/>
  <c r="DC236" s="1"/>
  <c r="EE294"/>
  <c r="CM294"/>
  <c r="CZ294" s="1"/>
  <c r="EC202"/>
  <c r="CK202"/>
  <c r="CX202" s="1"/>
  <c r="EG75"/>
  <c r="CO75"/>
  <c r="DB75" s="1"/>
  <c r="EG46"/>
  <c r="CO46"/>
  <c r="DB46" s="1"/>
  <c r="EC44"/>
  <c r="CK44"/>
  <c r="CX44" s="1"/>
  <c r="EC543"/>
  <c r="CK543"/>
  <c r="CX543" s="1"/>
  <c r="EE376"/>
  <c r="CM376"/>
  <c r="CZ376" s="1"/>
  <c r="EC559"/>
  <c r="CK559"/>
  <c r="CX559" s="1"/>
  <c r="EC343"/>
  <c r="CK343"/>
  <c r="CX343" s="1"/>
  <c r="EC201"/>
  <c r="CK201"/>
  <c r="CX201" s="1"/>
  <c r="ED78"/>
  <c r="CL78"/>
  <c r="CY78" s="1"/>
  <c r="ED462"/>
  <c r="CL462"/>
  <c r="CY462" s="1"/>
  <c r="EA92"/>
  <c r="CI92"/>
  <c r="CV92" s="1"/>
  <c r="EA476"/>
  <c r="CI476"/>
  <c r="CV476" s="1"/>
  <c r="DZ623"/>
  <c r="CH623"/>
  <c r="CU623" s="1"/>
  <c r="DX140"/>
  <c r="CF140"/>
  <c r="EA8"/>
  <c r="CI8"/>
  <c r="CV8" s="1"/>
  <c r="DY441"/>
  <c r="CG441"/>
  <c r="CT441" s="1"/>
  <c r="AZ411"/>
  <c r="DX522"/>
  <c r="CF522"/>
  <c r="DX458"/>
  <c r="CF458"/>
  <c r="DX394"/>
  <c r="CF394"/>
  <c r="DX330"/>
  <c r="CF330"/>
  <c r="DX266"/>
  <c r="CF266"/>
  <c r="DX202"/>
  <c r="CF202"/>
  <c r="DX138"/>
  <c r="CF138"/>
  <c r="DX74"/>
  <c r="CF74"/>
  <c r="DX13"/>
  <c r="CF13"/>
  <c r="DX621"/>
  <c r="CF621"/>
  <c r="DX557"/>
  <c r="CF557"/>
  <c r="DX493"/>
  <c r="CF493"/>
  <c r="DX429"/>
  <c r="CF429"/>
  <c r="DX365"/>
  <c r="CF365"/>
  <c r="DX301"/>
  <c r="CF301"/>
  <c r="DX237"/>
  <c r="CF237"/>
  <c r="DX173"/>
  <c r="CF173"/>
  <c r="DX109"/>
  <c r="CF109"/>
  <c r="DX45"/>
  <c r="CF45"/>
  <c r="DX654"/>
  <c r="CF654"/>
  <c r="DX590"/>
  <c r="CF590"/>
  <c r="DX526"/>
  <c r="CF526"/>
  <c r="DX462"/>
  <c r="CF462"/>
  <c r="DX398"/>
  <c r="CF398"/>
  <c r="DX334"/>
  <c r="CF334"/>
  <c r="DX270"/>
  <c r="CF270"/>
  <c r="DX206"/>
  <c r="CF206"/>
  <c r="DX142"/>
  <c r="CF142"/>
  <c r="DX78"/>
  <c r="CF78"/>
  <c r="DX15"/>
  <c r="CF15"/>
  <c r="DX623"/>
  <c r="CF623"/>
  <c r="DX559"/>
  <c r="CF559"/>
  <c r="DX495"/>
  <c r="CF495"/>
  <c r="DX431"/>
  <c r="CF431"/>
  <c r="DX367"/>
  <c r="CF367"/>
  <c r="DX303"/>
  <c r="CF303"/>
  <c r="DX239"/>
  <c r="CF239"/>
  <c r="DX175"/>
  <c r="CF175"/>
  <c r="DX111"/>
  <c r="CF111"/>
  <c r="DX47"/>
  <c r="CF47"/>
  <c r="EH157"/>
  <c r="CP157"/>
  <c r="DC157" s="1"/>
  <c r="EH419"/>
  <c r="CP419"/>
  <c r="DC419" s="1"/>
  <c r="EG10"/>
  <c r="CO10"/>
  <c r="DB10" s="1"/>
  <c r="EG269"/>
  <c r="CO269"/>
  <c r="DB269" s="1"/>
  <c r="EG534"/>
  <c r="CO534"/>
  <c r="DB534" s="1"/>
  <c r="EF119"/>
  <c r="CN119"/>
  <c r="DA119" s="1"/>
  <c r="EF384"/>
  <c r="CN384"/>
  <c r="DA384" s="1"/>
  <c r="EF644"/>
  <c r="CN644"/>
  <c r="DA644" s="1"/>
  <c r="EE149"/>
  <c r="CM149"/>
  <c r="CZ149" s="1"/>
  <c r="EE312"/>
  <c r="CM312"/>
  <c r="CZ312" s="1"/>
  <c r="EE476"/>
  <c r="CM476"/>
  <c r="CZ476" s="1"/>
  <c r="EE639"/>
  <c r="CM639"/>
  <c r="CZ639" s="1"/>
  <c r="EC101"/>
  <c r="CK101"/>
  <c r="CX101" s="1"/>
  <c r="EC206"/>
  <c r="CK206"/>
  <c r="CX206" s="1"/>
  <c r="EC307"/>
  <c r="CK307"/>
  <c r="CX307" s="1"/>
  <c r="EC410"/>
  <c r="CK410"/>
  <c r="CX410" s="1"/>
  <c r="EC513"/>
  <c r="CK513"/>
  <c r="CX513" s="1"/>
  <c r="EC615"/>
  <c r="CK615"/>
  <c r="CX615" s="1"/>
  <c r="EB44"/>
  <c r="CJ44"/>
  <c r="CW44" s="1"/>
  <c r="EB145"/>
  <c r="CJ145"/>
  <c r="CW145" s="1"/>
  <c r="EB228"/>
  <c r="CJ228"/>
  <c r="CW228" s="1"/>
  <c r="EB292"/>
  <c r="CJ292"/>
  <c r="CW292" s="1"/>
  <c r="EB356"/>
  <c r="CJ356"/>
  <c r="CW356" s="1"/>
  <c r="EB420"/>
  <c r="CJ420"/>
  <c r="CW420" s="1"/>
  <c r="EB484"/>
  <c r="CJ484"/>
  <c r="CW484" s="1"/>
  <c r="EB548"/>
  <c r="CJ548"/>
  <c r="CW548" s="1"/>
  <c r="EB612"/>
  <c r="CJ612"/>
  <c r="CW612" s="1"/>
  <c r="EB2"/>
  <c r="CJ2"/>
  <c r="CW2" s="1"/>
  <c r="EG659"/>
  <c r="CO659"/>
  <c r="DB659" s="1"/>
  <c r="EF539"/>
  <c r="CN539"/>
  <c r="DA539" s="1"/>
  <c r="EE245"/>
  <c r="CM245"/>
  <c r="CZ245" s="1"/>
  <c r="EE574"/>
  <c r="CM574"/>
  <c r="CZ574" s="1"/>
  <c r="EB181"/>
  <c r="CJ181"/>
  <c r="CW181" s="1"/>
  <c r="EB322"/>
  <c r="CJ322"/>
  <c r="CW322" s="1"/>
  <c r="EB458"/>
  <c r="CJ458"/>
  <c r="CW458" s="1"/>
  <c r="EB586"/>
  <c r="CJ586"/>
  <c r="CW586" s="1"/>
  <c r="EG193"/>
  <c r="CO193"/>
  <c r="DB193" s="1"/>
  <c r="EB25"/>
  <c r="CJ25"/>
  <c r="CW25" s="1"/>
  <c r="EB217"/>
  <c r="CJ217"/>
  <c r="CW217" s="1"/>
  <c r="EB353"/>
  <c r="CJ353"/>
  <c r="CW353" s="1"/>
  <c r="EB489"/>
  <c r="CJ489"/>
  <c r="CW489" s="1"/>
  <c r="EB609"/>
  <c r="CJ609"/>
  <c r="CW609" s="1"/>
  <c r="EB269"/>
  <c r="CJ269"/>
  <c r="CW269" s="1"/>
  <c r="EB477"/>
  <c r="CJ477"/>
  <c r="CW477" s="1"/>
  <c r="EB669"/>
  <c r="CJ669"/>
  <c r="CW669" s="1"/>
  <c r="EC616"/>
  <c r="CK616"/>
  <c r="CX616" s="1"/>
  <c r="EC552"/>
  <c r="CK552"/>
  <c r="CX552" s="1"/>
  <c r="EC488"/>
  <c r="CK488"/>
  <c r="CX488" s="1"/>
  <c r="EC424"/>
  <c r="CK424"/>
  <c r="CX424" s="1"/>
  <c r="EC360"/>
  <c r="CK360"/>
  <c r="CX360" s="1"/>
  <c r="EC296"/>
  <c r="CK296"/>
  <c r="CX296" s="1"/>
  <c r="EC232"/>
  <c r="CK232"/>
  <c r="CX232" s="1"/>
  <c r="EC168"/>
  <c r="CK168"/>
  <c r="CX168" s="1"/>
  <c r="EC103"/>
  <c r="CK103"/>
  <c r="CX103" s="1"/>
  <c r="EC26"/>
  <c r="CK26"/>
  <c r="CX26" s="1"/>
  <c r="EC628"/>
  <c r="CK628"/>
  <c r="CX628" s="1"/>
  <c r="EC564"/>
  <c r="CK564"/>
  <c r="CX564" s="1"/>
  <c r="EC500"/>
  <c r="CK500"/>
  <c r="CX500" s="1"/>
  <c r="EC436"/>
  <c r="CK436"/>
  <c r="CX436" s="1"/>
  <c r="EC372"/>
  <c r="CK372"/>
  <c r="CX372" s="1"/>
  <c r="EC308"/>
  <c r="CK308"/>
  <c r="CX308" s="1"/>
  <c r="EC244"/>
  <c r="CK244"/>
  <c r="CX244" s="1"/>
  <c r="EC180"/>
  <c r="CK180"/>
  <c r="CX180" s="1"/>
  <c r="EC116"/>
  <c r="CK116"/>
  <c r="CX116" s="1"/>
  <c r="EC42"/>
  <c r="CK42"/>
  <c r="CX42" s="1"/>
  <c r="EC637"/>
  <c r="CK637"/>
  <c r="CX637" s="1"/>
  <c r="EC573"/>
  <c r="CK573"/>
  <c r="CX573" s="1"/>
  <c r="EC509"/>
  <c r="CK509"/>
  <c r="CX509" s="1"/>
  <c r="EC445"/>
  <c r="CK445"/>
  <c r="CX445" s="1"/>
  <c r="EC381"/>
  <c r="CK381"/>
  <c r="CX381" s="1"/>
  <c r="EC317"/>
  <c r="CK317"/>
  <c r="CX317" s="1"/>
  <c r="EC253"/>
  <c r="CK253"/>
  <c r="CX253" s="1"/>
  <c r="EC189"/>
  <c r="CK189"/>
  <c r="CX189" s="1"/>
  <c r="EC125"/>
  <c r="CK125"/>
  <c r="CX125" s="1"/>
  <c r="EC53"/>
  <c r="CK53"/>
  <c r="CX53" s="1"/>
  <c r="EC86"/>
  <c r="CK86"/>
  <c r="CX86" s="1"/>
  <c r="EC22"/>
  <c r="CK22"/>
  <c r="CX22" s="1"/>
  <c r="EC32"/>
  <c r="CK32"/>
  <c r="CX32" s="1"/>
  <c r="EE612"/>
  <c r="CM612"/>
  <c r="CZ612" s="1"/>
  <c r="EE509"/>
  <c r="CM509"/>
  <c r="CZ509" s="1"/>
  <c r="EE406"/>
  <c r="CM406"/>
  <c r="CZ406" s="1"/>
  <c r="EE303"/>
  <c r="CM303"/>
  <c r="CZ303" s="1"/>
  <c r="EE200"/>
  <c r="CM200"/>
  <c r="CZ200" s="1"/>
  <c r="EE100"/>
  <c r="CM100"/>
  <c r="CZ100" s="1"/>
  <c r="EF661"/>
  <c r="CN661"/>
  <c r="DA661" s="1"/>
  <c r="EF500"/>
  <c r="CN500"/>
  <c r="DA500" s="1"/>
  <c r="EF336"/>
  <c r="CN336"/>
  <c r="DA336" s="1"/>
  <c r="EF171"/>
  <c r="CN171"/>
  <c r="DA171" s="1"/>
  <c r="EF11"/>
  <c r="CN11"/>
  <c r="DA11" s="1"/>
  <c r="EE580"/>
  <c r="CM580"/>
  <c r="CZ580" s="1"/>
  <c r="EE477"/>
  <c r="CM477"/>
  <c r="CZ477" s="1"/>
  <c r="EE374"/>
  <c r="CM374"/>
  <c r="CZ374" s="1"/>
  <c r="EE271"/>
  <c r="CM271"/>
  <c r="CZ271" s="1"/>
  <c r="EE168"/>
  <c r="CM168"/>
  <c r="CZ168" s="1"/>
  <c r="EE68"/>
  <c r="CM68"/>
  <c r="CZ68" s="1"/>
  <c r="EF615"/>
  <c r="CN615"/>
  <c r="DA615" s="1"/>
  <c r="EF449"/>
  <c r="CN449"/>
  <c r="DA449" s="1"/>
  <c r="EF284"/>
  <c r="CN284"/>
  <c r="DA284" s="1"/>
  <c r="EF120"/>
  <c r="CN120"/>
  <c r="DA120" s="1"/>
  <c r="EE645"/>
  <c r="CM645"/>
  <c r="CZ645" s="1"/>
  <c r="EE542"/>
  <c r="CM542"/>
  <c r="CZ542" s="1"/>
  <c r="EE439"/>
  <c r="CM439"/>
  <c r="CZ439" s="1"/>
  <c r="EE336"/>
  <c r="CM336"/>
  <c r="CZ336" s="1"/>
  <c r="EE236"/>
  <c r="CM236"/>
  <c r="CZ236" s="1"/>
  <c r="EE133"/>
  <c r="CM133"/>
  <c r="CZ133" s="1"/>
  <c r="EE30"/>
  <c r="CM30"/>
  <c r="CZ30" s="1"/>
  <c r="EF553"/>
  <c r="CN553"/>
  <c r="DA553" s="1"/>
  <c r="EF388"/>
  <c r="CN388"/>
  <c r="DA388" s="1"/>
  <c r="EF228"/>
  <c r="CN228"/>
  <c r="DA228" s="1"/>
  <c r="EF64"/>
  <c r="CN64"/>
  <c r="DA64" s="1"/>
  <c r="EE633"/>
  <c r="CM633"/>
  <c r="CZ633" s="1"/>
  <c r="EE569"/>
  <c r="CM569"/>
  <c r="CZ569" s="1"/>
  <c r="EE505"/>
  <c r="CM505"/>
  <c r="CZ505" s="1"/>
  <c r="EE441"/>
  <c r="CM441"/>
  <c r="CZ441" s="1"/>
  <c r="EE377"/>
  <c r="CM377"/>
  <c r="CZ377" s="1"/>
  <c r="EE313"/>
  <c r="CM313"/>
  <c r="CZ313" s="1"/>
  <c r="EE249"/>
  <c r="CM249"/>
  <c r="CZ249" s="1"/>
  <c r="EE185"/>
  <c r="CM185"/>
  <c r="CZ185" s="1"/>
  <c r="EE121"/>
  <c r="CM121"/>
  <c r="CZ121" s="1"/>
  <c r="EE57"/>
  <c r="CM57"/>
  <c r="CZ57" s="1"/>
  <c r="EF645"/>
  <c r="CN645"/>
  <c r="DA645" s="1"/>
  <c r="EF544"/>
  <c r="CN544"/>
  <c r="DA544" s="1"/>
  <c r="EF441"/>
  <c r="CN441"/>
  <c r="DA441" s="1"/>
  <c r="EF339"/>
  <c r="CN339"/>
  <c r="DA339" s="1"/>
  <c r="EF236"/>
  <c r="CN236"/>
  <c r="DA236" s="1"/>
  <c r="EF135"/>
  <c r="CN135"/>
  <c r="DA135" s="1"/>
  <c r="EF32"/>
  <c r="CN32"/>
  <c r="DA32" s="1"/>
  <c r="EE634"/>
  <c r="CM634"/>
  <c r="CZ634" s="1"/>
  <c r="EE570"/>
  <c r="CM570"/>
  <c r="CZ570" s="1"/>
  <c r="EE506"/>
  <c r="CM506"/>
  <c r="CZ506" s="1"/>
  <c r="EE442"/>
  <c r="CM442"/>
  <c r="CZ442" s="1"/>
  <c r="EE378"/>
  <c r="CM378"/>
  <c r="CZ378" s="1"/>
  <c r="EE314"/>
  <c r="CM314"/>
  <c r="CZ314" s="1"/>
  <c r="EE250"/>
  <c r="CM250"/>
  <c r="CZ250" s="1"/>
  <c r="EE186"/>
  <c r="CM186"/>
  <c r="CZ186" s="1"/>
  <c r="EE122"/>
  <c r="CM122"/>
  <c r="CZ122" s="1"/>
  <c r="EE58"/>
  <c r="CM58"/>
  <c r="CZ58" s="1"/>
  <c r="EF657"/>
  <c r="CN657"/>
  <c r="DA657" s="1"/>
  <c r="EF559"/>
  <c r="CN559"/>
  <c r="DA559" s="1"/>
  <c r="EF456"/>
  <c r="CN456"/>
  <c r="DA456" s="1"/>
  <c r="EF353"/>
  <c r="CN353"/>
  <c r="DA353" s="1"/>
  <c r="EF251"/>
  <c r="CN251"/>
  <c r="DA251" s="1"/>
  <c r="EF148"/>
  <c r="CN148"/>
  <c r="DA148" s="1"/>
  <c r="EF47"/>
  <c r="CN47"/>
  <c r="DA47" s="1"/>
  <c r="EE643"/>
  <c r="CM643"/>
  <c r="CZ643" s="1"/>
  <c r="EE579"/>
  <c r="CM579"/>
  <c r="CZ579" s="1"/>
  <c r="EE515"/>
  <c r="CM515"/>
  <c r="CZ515" s="1"/>
  <c r="EE451"/>
  <c r="CM451"/>
  <c r="CZ451" s="1"/>
  <c r="EE387"/>
  <c r="CM387"/>
  <c r="CZ387" s="1"/>
  <c r="EE323"/>
  <c r="CM323"/>
  <c r="CZ323" s="1"/>
  <c r="EE259"/>
  <c r="CM259"/>
  <c r="CZ259" s="1"/>
  <c r="EE195"/>
  <c r="CM195"/>
  <c r="CZ195" s="1"/>
  <c r="EE131"/>
  <c r="CM131"/>
  <c r="CZ131" s="1"/>
  <c r="EE67"/>
  <c r="CM67"/>
  <c r="CZ67" s="1"/>
  <c r="EF669"/>
  <c r="CN669"/>
  <c r="DA669" s="1"/>
  <c r="EF572"/>
  <c r="CN572"/>
  <c r="DA572" s="1"/>
  <c r="EF471"/>
  <c r="CN471"/>
  <c r="DA471" s="1"/>
  <c r="EF368"/>
  <c r="CN368"/>
  <c r="DA368" s="1"/>
  <c r="EF265"/>
  <c r="CN265"/>
  <c r="DA265" s="1"/>
  <c r="EF163"/>
  <c r="CN163"/>
  <c r="DA163" s="1"/>
  <c r="EF60"/>
  <c r="CN60"/>
  <c r="DA60" s="1"/>
  <c r="EF674"/>
  <c r="CN674"/>
  <c r="DA674" s="1"/>
  <c r="EF610"/>
  <c r="CN610"/>
  <c r="DA610" s="1"/>
  <c r="EF546"/>
  <c r="CN546"/>
  <c r="DA546" s="1"/>
  <c r="EF482"/>
  <c r="CN482"/>
  <c r="DA482" s="1"/>
  <c r="EF418"/>
  <c r="CN418"/>
  <c r="DA418" s="1"/>
  <c r="EF354"/>
  <c r="CN354"/>
  <c r="DA354" s="1"/>
  <c r="EF290"/>
  <c r="CN290"/>
  <c r="DA290" s="1"/>
  <c r="EF226"/>
  <c r="CN226"/>
  <c r="DA226" s="1"/>
  <c r="EF162"/>
  <c r="CN162"/>
  <c r="DA162" s="1"/>
  <c r="EF98"/>
  <c r="CN98"/>
  <c r="DA98" s="1"/>
  <c r="EF34"/>
  <c r="CN34"/>
  <c r="DA34" s="1"/>
  <c r="EF605"/>
  <c r="CN605"/>
  <c r="DA605" s="1"/>
  <c r="EF541"/>
  <c r="CN541"/>
  <c r="DA541" s="1"/>
  <c r="EF477"/>
  <c r="CN477"/>
  <c r="DA477" s="1"/>
  <c r="EF413"/>
  <c r="CN413"/>
  <c r="DA413" s="1"/>
  <c r="EF349"/>
  <c r="CN349"/>
  <c r="DA349" s="1"/>
  <c r="EF285"/>
  <c r="CN285"/>
  <c r="DA285" s="1"/>
  <c r="EF221"/>
  <c r="CN221"/>
  <c r="DA221" s="1"/>
  <c r="EF157"/>
  <c r="CN157"/>
  <c r="DA157" s="1"/>
  <c r="EF93"/>
  <c r="CN93"/>
  <c r="DA93" s="1"/>
  <c r="EF29"/>
  <c r="CN29"/>
  <c r="DA29" s="1"/>
  <c r="EF670"/>
  <c r="CN670"/>
  <c r="DA670" s="1"/>
  <c r="EF606"/>
  <c r="CN606"/>
  <c r="DA606" s="1"/>
  <c r="EF542"/>
  <c r="CN542"/>
  <c r="DA542" s="1"/>
  <c r="EF478"/>
  <c r="CN478"/>
  <c r="DA478" s="1"/>
  <c r="EF414"/>
  <c r="CN414"/>
  <c r="DA414" s="1"/>
  <c r="EF350"/>
  <c r="CN350"/>
  <c r="DA350" s="1"/>
  <c r="EF286"/>
  <c r="CN286"/>
  <c r="DA286" s="1"/>
  <c r="EF222"/>
  <c r="CN222"/>
  <c r="DA222" s="1"/>
  <c r="EF158"/>
  <c r="CN158"/>
  <c r="DA158" s="1"/>
  <c r="EF94"/>
  <c r="CN94"/>
  <c r="DA94" s="1"/>
  <c r="EF30"/>
  <c r="CN30"/>
  <c r="DA30" s="1"/>
  <c r="EG582"/>
  <c r="CO582"/>
  <c r="DB582" s="1"/>
  <c r="EG418"/>
  <c r="CO418"/>
  <c r="DB418" s="1"/>
  <c r="EG253"/>
  <c r="CO253"/>
  <c r="DB253" s="1"/>
  <c r="EG89"/>
  <c r="CO89"/>
  <c r="DB89" s="1"/>
  <c r="EG611"/>
  <c r="CO611"/>
  <c r="DB611" s="1"/>
  <c r="EG446"/>
  <c r="CO446"/>
  <c r="DB446" s="1"/>
  <c r="EG282"/>
  <c r="CO282"/>
  <c r="DB282" s="1"/>
  <c r="EG122"/>
  <c r="CO122"/>
  <c r="DB122" s="1"/>
  <c r="EG635"/>
  <c r="CO635"/>
  <c r="DB635" s="1"/>
  <c r="EG470"/>
  <c r="CO470"/>
  <c r="DB470" s="1"/>
  <c r="EG306"/>
  <c r="CO306"/>
  <c r="DB306" s="1"/>
  <c r="EG141"/>
  <c r="CO141"/>
  <c r="DB141" s="1"/>
  <c r="EG654"/>
  <c r="CO654"/>
  <c r="DB654" s="1"/>
  <c r="EG553"/>
  <c r="CO553"/>
  <c r="DB553" s="1"/>
  <c r="EG450"/>
  <c r="CO450"/>
  <c r="DB450" s="1"/>
  <c r="EG347"/>
  <c r="CO347"/>
  <c r="DB347" s="1"/>
  <c r="EG245"/>
  <c r="CO245"/>
  <c r="DB245" s="1"/>
  <c r="EG142"/>
  <c r="CO142"/>
  <c r="DB142" s="1"/>
  <c r="EG41"/>
  <c r="CO41"/>
  <c r="DB41" s="1"/>
  <c r="EG605"/>
  <c r="CO605"/>
  <c r="DB605" s="1"/>
  <c r="EG502"/>
  <c r="CO502"/>
  <c r="DB502" s="1"/>
  <c r="EG401"/>
  <c r="CO401"/>
  <c r="DB401" s="1"/>
  <c r="EG298"/>
  <c r="CO298"/>
  <c r="DB298" s="1"/>
  <c r="EG195"/>
  <c r="CO195"/>
  <c r="DB195" s="1"/>
  <c r="EG93"/>
  <c r="CO93"/>
  <c r="DB93" s="1"/>
  <c r="EG670"/>
  <c r="CO670"/>
  <c r="DB670" s="1"/>
  <c r="EG569"/>
  <c r="CO569"/>
  <c r="DB569" s="1"/>
  <c r="EG466"/>
  <c r="CO466"/>
  <c r="DB466" s="1"/>
  <c r="EG363"/>
  <c r="CO363"/>
  <c r="DB363" s="1"/>
  <c r="EG261"/>
  <c r="CO261"/>
  <c r="DB261" s="1"/>
  <c r="EG158"/>
  <c r="CO158"/>
  <c r="DB158" s="1"/>
  <c r="EG57"/>
  <c r="CO57"/>
  <c r="DB57" s="1"/>
  <c r="EG652"/>
  <c r="CO652"/>
  <c r="DB652" s="1"/>
  <c r="EG588"/>
  <c r="CO588"/>
  <c r="DB588" s="1"/>
  <c r="EG524"/>
  <c r="CO524"/>
  <c r="DB524" s="1"/>
  <c r="EG460"/>
  <c r="CO460"/>
  <c r="DB460" s="1"/>
  <c r="EG396"/>
  <c r="CO396"/>
  <c r="DB396" s="1"/>
  <c r="EG332"/>
  <c r="CO332"/>
  <c r="DB332" s="1"/>
  <c r="EG268"/>
  <c r="CO268"/>
  <c r="DB268" s="1"/>
  <c r="EG204"/>
  <c r="CO204"/>
  <c r="DB204" s="1"/>
  <c r="EG140"/>
  <c r="CO140"/>
  <c r="DB140" s="1"/>
  <c r="EG76"/>
  <c r="CO76"/>
  <c r="DB76" s="1"/>
  <c r="EG12"/>
  <c r="CO12"/>
  <c r="DB12" s="1"/>
  <c r="EG623"/>
  <c r="CO623"/>
  <c r="DB623" s="1"/>
  <c r="EG559"/>
  <c r="CO559"/>
  <c r="DB559" s="1"/>
  <c r="EG495"/>
  <c r="CO495"/>
  <c r="DB495" s="1"/>
  <c r="EG431"/>
  <c r="CO431"/>
  <c r="DB431" s="1"/>
  <c r="EG367"/>
  <c r="CO367"/>
  <c r="DB367" s="1"/>
  <c r="EG303"/>
  <c r="CO303"/>
  <c r="DB303" s="1"/>
  <c r="EG239"/>
  <c r="CO239"/>
  <c r="DB239" s="1"/>
  <c r="EG175"/>
  <c r="CO175"/>
  <c r="DB175" s="1"/>
  <c r="EG111"/>
  <c r="CO111"/>
  <c r="DB111" s="1"/>
  <c r="EG47"/>
  <c r="CO47"/>
  <c r="DB47" s="1"/>
  <c r="EG656"/>
  <c r="CO656"/>
  <c r="DB656" s="1"/>
  <c r="EG592"/>
  <c r="CO592"/>
  <c r="DB592" s="1"/>
  <c r="EG528"/>
  <c r="CO528"/>
  <c r="DB528" s="1"/>
  <c r="EG464"/>
  <c r="CO464"/>
  <c r="DB464" s="1"/>
  <c r="EG400"/>
  <c r="CO400"/>
  <c r="DB400" s="1"/>
  <c r="EG336"/>
  <c r="CO336"/>
  <c r="DB336" s="1"/>
  <c r="EG272"/>
  <c r="CO272"/>
  <c r="DB272" s="1"/>
  <c r="EG208"/>
  <c r="CO208"/>
  <c r="DB208" s="1"/>
  <c r="EG144"/>
  <c r="CO144"/>
  <c r="DB144" s="1"/>
  <c r="EG80"/>
  <c r="CO80"/>
  <c r="DB80" s="1"/>
  <c r="EG16"/>
  <c r="CO16"/>
  <c r="DB16" s="1"/>
  <c r="EH220"/>
  <c r="CP220"/>
  <c r="DC220" s="1"/>
  <c r="EH480"/>
  <c r="CP480"/>
  <c r="DC480" s="1"/>
  <c r="EG102"/>
  <c r="CO102"/>
  <c r="DB102" s="1"/>
  <c r="EG365"/>
  <c r="CO365"/>
  <c r="DB365" s="1"/>
  <c r="EG626"/>
  <c r="CO626"/>
  <c r="DB626" s="1"/>
  <c r="EF248"/>
  <c r="CN248"/>
  <c r="DA248" s="1"/>
  <c r="EF511"/>
  <c r="CN511"/>
  <c r="DA511" s="1"/>
  <c r="EE63"/>
  <c r="CM63"/>
  <c r="CZ63" s="1"/>
  <c r="EE229"/>
  <c r="CM229"/>
  <c r="CZ229" s="1"/>
  <c r="EE391"/>
  <c r="CM391"/>
  <c r="CZ391" s="1"/>
  <c r="EE557"/>
  <c r="CM557"/>
  <c r="CZ557" s="1"/>
  <c r="EC69"/>
  <c r="CK69"/>
  <c r="CX69" s="1"/>
  <c r="EC178"/>
  <c r="CK178"/>
  <c r="CX178" s="1"/>
  <c r="EC281"/>
  <c r="CK281"/>
  <c r="CX281" s="1"/>
  <c r="EC383"/>
  <c r="CK383"/>
  <c r="CX383" s="1"/>
  <c r="EC486"/>
  <c r="CK486"/>
  <c r="CX486" s="1"/>
  <c r="EC587"/>
  <c r="CK587"/>
  <c r="CX587" s="1"/>
  <c r="EB16"/>
  <c r="CJ16"/>
  <c r="CW16" s="1"/>
  <c r="EB119"/>
  <c r="CJ119"/>
  <c r="CW119" s="1"/>
  <c r="EB211"/>
  <c r="CJ211"/>
  <c r="CW211" s="1"/>
  <c r="EB275"/>
  <c r="CJ275"/>
  <c r="CW275" s="1"/>
  <c r="EB339"/>
  <c r="CJ339"/>
  <c r="CW339" s="1"/>
  <c r="EB403"/>
  <c r="CJ403"/>
  <c r="CW403" s="1"/>
  <c r="EB467"/>
  <c r="CJ467"/>
  <c r="CW467" s="1"/>
  <c r="EB531"/>
  <c r="CJ531"/>
  <c r="CW531" s="1"/>
  <c r="EB595"/>
  <c r="CJ595"/>
  <c r="CW595" s="1"/>
  <c r="EB659"/>
  <c r="CJ659"/>
  <c r="CW659" s="1"/>
  <c r="EG229"/>
  <c r="CO229"/>
  <c r="DB229" s="1"/>
  <c r="EF79"/>
  <c r="CN79"/>
  <c r="DA79" s="1"/>
  <c r="EF568"/>
  <c r="CN568"/>
  <c r="DA568" s="1"/>
  <c r="EE268"/>
  <c r="CM268"/>
  <c r="CZ268" s="1"/>
  <c r="EE596"/>
  <c r="CM596"/>
  <c r="CZ596" s="1"/>
  <c r="EB143"/>
  <c r="CJ143"/>
  <c r="CW143" s="1"/>
  <c r="EB290"/>
  <c r="CJ290"/>
  <c r="CW290" s="1"/>
  <c r="EB402"/>
  <c r="CJ402"/>
  <c r="CW402" s="1"/>
  <c r="EB530"/>
  <c r="CJ530"/>
  <c r="CW530" s="1"/>
  <c r="EB666"/>
  <c r="CJ666"/>
  <c r="CW666" s="1"/>
  <c r="EG421"/>
  <c r="CO421"/>
  <c r="DB421" s="1"/>
  <c r="EB116"/>
  <c r="CJ116"/>
  <c r="CW116" s="1"/>
  <c r="EB265"/>
  <c r="CJ265"/>
  <c r="CW265" s="1"/>
  <c r="EB385"/>
  <c r="CJ385"/>
  <c r="CW385" s="1"/>
  <c r="EB513"/>
  <c r="CJ513"/>
  <c r="CW513" s="1"/>
  <c r="EB649"/>
  <c r="CJ649"/>
  <c r="CW649" s="1"/>
  <c r="EB173"/>
  <c r="CJ173"/>
  <c r="CW173" s="1"/>
  <c r="EB365"/>
  <c r="CJ365"/>
  <c r="CW365" s="1"/>
  <c r="EB557"/>
  <c r="CJ557"/>
  <c r="CW557" s="1"/>
  <c r="EH109"/>
  <c r="CP109"/>
  <c r="DC109" s="1"/>
  <c r="EH373"/>
  <c r="CP373"/>
  <c r="DC373" s="1"/>
  <c r="EH635"/>
  <c r="CP635"/>
  <c r="DC635" s="1"/>
  <c r="EG218"/>
  <c r="CO218"/>
  <c r="DB218" s="1"/>
  <c r="EG483"/>
  <c r="CO483"/>
  <c r="DB483" s="1"/>
  <c r="EF75"/>
  <c r="CN75"/>
  <c r="DA75" s="1"/>
  <c r="EF335"/>
  <c r="CN335"/>
  <c r="DA335" s="1"/>
  <c r="EF600"/>
  <c r="CN600"/>
  <c r="DA600" s="1"/>
  <c r="EE117"/>
  <c r="CM117"/>
  <c r="CZ117" s="1"/>
  <c r="EE280"/>
  <c r="CM280"/>
  <c r="CZ280" s="1"/>
  <c r="EE446"/>
  <c r="CM446"/>
  <c r="CZ446" s="1"/>
  <c r="EE608"/>
  <c r="CM608"/>
  <c r="CZ608" s="1"/>
  <c r="EC79"/>
  <c r="CK79"/>
  <c r="CX79" s="1"/>
  <c r="EC186"/>
  <c r="CK186"/>
  <c r="CX186" s="1"/>
  <c r="EC289"/>
  <c r="CK289"/>
  <c r="CX289" s="1"/>
  <c r="EC391"/>
  <c r="CK391"/>
  <c r="CX391" s="1"/>
  <c r="DY57"/>
  <c r="CG57"/>
  <c r="CT57" s="1"/>
  <c r="DY134"/>
  <c r="CG134"/>
  <c r="CT134" s="1"/>
  <c r="DY198"/>
  <c r="CG198"/>
  <c r="CT198" s="1"/>
  <c r="DY262"/>
  <c r="CG262"/>
  <c r="CT262" s="1"/>
  <c r="DY326"/>
  <c r="CG326"/>
  <c r="CT326" s="1"/>
  <c r="DY390"/>
  <c r="CG390"/>
  <c r="CT390" s="1"/>
  <c r="DY454"/>
  <c r="CG454"/>
  <c r="CT454" s="1"/>
  <c r="DY518"/>
  <c r="CG518"/>
  <c r="CT518" s="1"/>
  <c r="DY582"/>
  <c r="CG582"/>
  <c r="CT582" s="1"/>
  <c r="DY646"/>
  <c r="CG646"/>
  <c r="CT646" s="1"/>
  <c r="DZ37"/>
  <c r="CH37"/>
  <c r="CU37" s="1"/>
  <c r="DZ101"/>
  <c r="CH101"/>
  <c r="CU101" s="1"/>
  <c r="DZ165"/>
  <c r="CH165"/>
  <c r="CU165" s="1"/>
  <c r="DZ229"/>
  <c r="CH229"/>
  <c r="CU229" s="1"/>
  <c r="DZ293"/>
  <c r="CH293"/>
  <c r="CU293" s="1"/>
  <c r="DZ357"/>
  <c r="CH357"/>
  <c r="CU357" s="1"/>
  <c r="DZ421"/>
  <c r="CH421"/>
  <c r="CU421" s="1"/>
  <c r="DZ485"/>
  <c r="CH485"/>
  <c r="CU485" s="1"/>
  <c r="DZ549"/>
  <c r="CH549"/>
  <c r="CU549" s="1"/>
  <c r="DZ613"/>
  <c r="CH613"/>
  <c r="CU613" s="1"/>
  <c r="DY3"/>
  <c r="CG3"/>
  <c r="CT3" s="1"/>
  <c r="DY67"/>
  <c r="CG67"/>
  <c r="CT67" s="1"/>
  <c r="DY131"/>
  <c r="CG131"/>
  <c r="CT131" s="1"/>
  <c r="DY195"/>
  <c r="CG195"/>
  <c r="CT195" s="1"/>
  <c r="DY259"/>
  <c r="CG259"/>
  <c r="CT259" s="1"/>
  <c r="DY323"/>
  <c r="CG323"/>
  <c r="CT323" s="1"/>
  <c r="DY387"/>
  <c r="CG387"/>
  <c r="CT387" s="1"/>
  <c r="DY451"/>
  <c r="CG451"/>
  <c r="CT451" s="1"/>
  <c r="DY515"/>
  <c r="CG515"/>
  <c r="CT515" s="1"/>
  <c r="DY579"/>
  <c r="CG579"/>
  <c r="CT579" s="1"/>
  <c r="DY643"/>
  <c r="CG643"/>
  <c r="CT643" s="1"/>
  <c r="DX68"/>
  <c r="CF68"/>
  <c r="DX196"/>
  <c r="CF196"/>
  <c r="DX324"/>
  <c r="CF324"/>
  <c r="DX115"/>
  <c r="CF115"/>
  <c r="DX243"/>
  <c r="CF243"/>
  <c r="DX371"/>
  <c r="CF371"/>
  <c r="DX499"/>
  <c r="CF499"/>
  <c r="DX627"/>
  <c r="CF627"/>
  <c r="DX81"/>
  <c r="CF81"/>
  <c r="DX209"/>
  <c r="CF209"/>
  <c r="DX337"/>
  <c r="CF337"/>
  <c r="DX465"/>
  <c r="CF465"/>
  <c r="DX593"/>
  <c r="CF593"/>
  <c r="DX107"/>
  <c r="CF107"/>
  <c r="DX235"/>
  <c r="CF235"/>
  <c r="DX363"/>
  <c r="CF363"/>
  <c r="DX491"/>
  <c r="CF491"/>
  <c r="DX619"/>
  <c r="CF619"/>
  <c r="DX674"/>
  <c r="CF674"/>
  <c r="DX610"/>
  <c r="CF610"/>
  <c r="DX546"/>
  <c r="CF546"/>
  <c r="DX482"/>
  <c r="CF482"/>
  <c r="DX418"/>
  <c r="CF418"/>
  <c r="DX354"/>
  <c r="CF354"/>
  <c r="DX290"/>
  <c r="CF290"/>
  <c r="DX226"/>
  <c r="CF226"/>
  <c r="DX162"/>
  <c r="CF162"/>
  <c r="DX98"/>
  <c r="CF98"/>
  <c r="DX34"/>
  <c r="CF34"/>
  <c r="DX645"/>
  <c r="CF645"/>
  <c r="DX581"/>
  <c r="CF581"/>
  <c r="DX517"/>
  <c r="CF517"/>
  <c r="DX453"/>
  <c r="CF453"/>
  <c r="DX389"/>
  <c r="CF389"/>
  <c r="DX325"/>
  <c r="CF325"/>
  <c r="DX261"/>
  <c r="CF261"/>
  <c r="DX197"/>
  <c r="CF197"/>
  <c r="DX133"/>
  <c r="CF133"/>
  <c r="DX69"/>
  <c r="CF69"/>
  <c r="DX6"/>
  <c r="CF6"/>
  <c r="DX614"/>
  <c r="CF614"/>
  <c r="DX550"/>
  <c r="CF550"/>
  <c r="DX486"/>
  <c r="CF486"/>
  <c r="DX422"/>
  <c r="CF422"/>
  <c r="DX358"/>
  <c r="CF358"/>
  <c r="DX294"/>
  <c r="CF294"/>
  <c r="DX230"/>
  <c r="CF230"/>
  <c r="DX166"/>
  <c r="CF166"/>
  <c r="DX102"/>
  <c r="CF102"/>
  <c r="DX38"/>
  <c r="CF38"/>
  <c r="DX647"/>
  <c r="CF647"/>
  <c r="DX583"/>
  <c r="CF583"/>
  <c r="DX519"/>
  <c r="CF519"/>
  <c r="DX455"/>
  <c r="CF455"/>
  <c r="DX391"/>
  <c r="CF391"/>
  <c r="DX327"/>
  <c r="CF327"/>
  <c r="DX263"/>
  <c r="CF263"/>
  <c r="DX199"/>
  <c r="CF199"/>
  <c r="DX135"/>
  <c r="CF135"/>
  <c r="DX71"/>
  <c r="CF71"/>
  <c r="EH60"/>
  <c r="CP60"/>
  <c r="DC60" s="1"/>
  <c r="EH323"/>
  <c r="CP323"/>
  <c r="DC323" s="1"/>
  <c r="EH583"/>
  <c r="CP583"/>
  <c r="DC583" s="1"/>
  <c r="EG174"/>
  <c r="CO174"/>
  <c r="DB174" s="1"/>
  <c r="EG434"/>
  <c r="CO434"/>
  <c r="DB434" s="1"/>
  <c r="EF25"/>
  <c r="CN25"/>
  <c r="DA25" s="1"/>
  <c r="EF283"/>
  <c r="CN283"/>
  <c r="DA283" s="1"/>
  <c r="EF548"/>
  <c r="CN548"/>
  <c r="DA548" s="1"/>
  <c r="EE87"/>
  <c r="CM87"/>
  <c r="CZ87" s="1"/>
  <c r="EE252"/>
  <c r="CM252"/>
  <c r="CZ252" s="1"/>
  <c r="EE415"/>
  <c r="CM415"/>
  <c r="CZ415" s="1"/>
  <c r="EE576"/>
  <c r="CM576"/>
  <c r="CZ576" s="1"/>
  <c r="EC58"/>
  <c r="CK58"/>
  <c r="CX58" s="1"/>
  <c r="EC167"/>
  <c r="CK167"/>
  <c r="CX167" s="1"/>
  <c r="EC270"/>
  <c r="CK270"/>
  <c r="CX270" s="1"/>
  <c r="EC371"/>
  <c r="CK371"/>
  <c r="CX371" s="1"/>
  <c r="EC474"/>
  <c r="CK474"/>
  <c r="CX474" s="1"/>
  <c r="EC577"/>
  <c r="CK577"/>
  <c r="CX577" s="1"/>
  <c r="EB5"/>
  <c r="CJ5"/>
  <c r="CW5" s="1"/>
  <c r="EB108"/>
  <c r="CJ108"/>
  <c r="CW108" s="1"/>
  <c r="EB204"/>
  <c r="CJ204"/>
  <c r="CW204" s="1"/>
  <c r="EB268"/>
  <c r="CJ268"/>
  <c r="CW268" s="1"/>
  <c r="EB332"/>
  <c r="CJ332"/>
  <c r="CW332" s="1"/>
  <c r="EB396"/>
  <c r="CJ396"/>
  <c r="CW396" s="1"/>
  <c r="EB460"/>
  <c r="CJ460"/>
  <c r="CW460" s="1"/>
  <c r="EB524"/>
  <c r="CJ524"/>
  <c r="CW524" s="1"/>
  <c r="EB588"/>
  <c r="CJ588"/>
  <c r="CW588" s="1"/>
  <c r="EB652"/>
  <c r="CJ652"/>
  <c r="CW652" s="1"/>
  <c r="EG459"/>
  <c r="CO459"/>
  <c r="DB459" s="1"/>
  <c r="EF311"/>
  <c r="CN311"/>
  <c r="DA311" s="1"/>
  <c r="EE124"/>
  <c r="CM124"/>
  <c r="CZ124" s="1"/>
  <c r="EE448"/>
  <c r="CM448"/>
  <c r="CZ448" s="1"/>
  <c r="EB92"/>
  <c r="CJ92"/>
  <c r="CW92" s="1"/>
  <c r="EB266"/>
  <c r="CJ266"/>
  <c r="CW266" s="1"/>
  <c r="EB410"/>
  <c r="CJ410"/>
  <c r="CW410" s="1"/>
  <c r="EB538"/>
  <c r="CJ538"/>
  <c r="CW538" s="1"/>
  <c r="EB658"/>
  <c r="CJ658"/>
  <c r="CW658" s="1"/>
  <c r="EG522"/>
  <c r="CO522"/>
  <c r="DB522" s="1"/>
  <c r="EB153"/>
  <c r="CJ153"/>
  <c r="CW153" s="1"/>
  <c r="EB305"/>
  <c r="CJ305"/>
  <c r="CW305" s="1"/>
  <c r="EB441"/>
  <c r="CJ441"/>
  <c r="CW441" s="1"/>
  <c r="EB561"/>
  <c r="CJ561"/>
  <c r="CW561" s="1"/>
  <c r="EB121"/>
  <c r="CJ121"/>
  <c r="CW121" s="1"/>
  <c r="EB405"/>
  <c r="CJ405"/>
  <c r="CW405" s="1"/>
  <c r="EB597"/>
  <c r="CJ597"/>
  <c r="CW597" s="1"/>
  <c r="EC640"/>
  <c r="CK640"/>
  <c r="CX640" s="1"/>
  <c r="EC576"/>
  <c r="CK576"/>
  <c r="CX576" s="1"/>
  <c r="EC512"/>
  <c r="CK512"/>
  <c r="CX512" s="1"/>
  <c r="EC448"/>
  <c r="CK448"/>
  <c r="CX448" s="1"/>
  <c r="EC384"/>
  <c r="CK384"/>
  <c r="CX384" s="1"/>
  <c r="EC320"/>
  <c r="CK320"/>
  <c r="CX320" s="1"/>
  <c r="EC256"/>
  <c r="CK256"/>
  <c r="CX256" s="1"/>
  <c r="EC192"/>
  <c r="CK192"/>
  <c r="CX192" s="1"/>
  <c r="EC128"/>
  <c r="CK128"/>
  <c r="CX128" s="1"/>
  <c r="EC57"/>
  <c r="CK57"/>
  <c r="CX57" s="1"/>
  <c r="EC652"/>
  <c r="CK652"/>
  <c r="CX652" s="1"/>
  <c r="EC588"/>
  <c r="CK588"/>
  <c r="CX588" s="1"/>
  <c r="EC524"/>
  <c r="CK524"/>
  <c r="CX524" s="1"/>
  <c r="EC460"/>
  <c r="CK460"/>
  <c r="CX460" s="1"/>
  <c r="EC396"/>
  <c r="CK396"/>
  <c r="CX396" s="1"/>
  <c r="EC332"/>
  <c r="CK332"/>
  <c r="CX332" s="1"/>
  <c r="EC268"/>
  <c r="CK268"/>
  <c r="CX268" s="1"/>
  <c r="EC204"/>
  <c r="CK204"/>
  <c r="CX204" s="1"/>
  <c r="EC140"/>
  <c r="CK140"/>
  <c r="CX140" s="1"/>
  <c r="EC71"/>
  <c r="CK71"/>
  <c r="CX71" s="1"/>
  <c r="EC661"/>
  <c r="CK661"/>
  <c r="CX661" s="1"/>
  <c r="EC597"/>
  <c r="CK597"/>
  <c r="CX597" s="1"/>
  <c r="EC533"/>
  <c r="CK533"/>
  <c r="CX533" s="1"/>
  <c r="EC469"/>
  <c r="CK469"/>
  <c r="CX469" s="1"/>
  <c r="EC405"/>
  <c r="CK405"/>
  <c r="CX405" s="1"/>
  <c r="EC341"/>
  <c r="CK341"/>
  <c r="CX341" s="1"/>
  <c r="EC277"/>
  <c r="CK277"/>
  <c r="CX277" s="1"/>
  <c r="EC213"/>
  <c r="CK213"/>
  <c r="CX213" s="1"/>
  <c r="EC149"/>
  <c r="CK149"/>
  <c r="CX149" s="1"/>
  <c r="EC81"/>
  <c r="CK81"/>
  <c r="CX81" s="1"/>
  <c r="EC110"/>
  <c r="CK110"/>
  <c r="CX110" s="1"/>
  <c r="EC46"/>
  <c r="CK46"/>
  <c r="CX46" s="1"/>
  <c r="EC7"/>
  <c r="CK7"/>
  <c r="CX7" s="1"/>
  <c r="EE648"/>
  <c r="CM648"/>
  <c r="CZ648" s="1"/>
  <c r="EE548"/>
  <c r="CM548"/>
  <c r="CZ548" s="1"/>
  <c r="EE445"/>
  <c r="CM445"/>
  <c r="CZ445" s="1"/>
  <c r="EE342"/>
  <c r="CM342"/>
  <c r="CZ342" s="1"/>
  <c r="EE239"/>
  <c r="CM239"/>
  <c r="CZ239" s="1"/>
  <c r="EE136"/>
  <c r="CM136"/>
  <c r="CZ136" s="1"/>
  <c r="EE36"/>
  <c r="CM36"/>
  <c r="CZ36" s="1"/>
  <c r="EF563"/>
  <c r="CN563"/>
  <c r="DA563" s="1"/>
  <c r="EF399"/>
  <c r="CN399"/>
  <c r="DA399" s="1"/>
  <c r="EF233"/>
  <c r="CN233"/>
  <c r="DA233" s="1"/>
  <c r="EF68"/>
  <c r="CN68"/>
  <c r="DA68" s="1"/>
  <c r="EE616"/>
  <c r="CM616"/>
  <c r="CZ616" s="1"/>
  <c r="EE516"/>
  <c r="CM516"/>
  <c r="CZ516" s="1"/>
  <c r="EE413"/>
  <c r="CM413"/>
  <c r="CZ413" s="1"/>
  <c r="EE310"/>
  <c r="CM310"/>
  <c r="CZ310" s="1"/>
  <c r="EE207"/>
  <c r="CM207"/>
  <c r="CZ207" s="1"/>
  <c r="EE104"/>
  <c r="CM104"/>
  <c r="CZ104" s="1"/>
  <c r="EF671"/>
  <c r="CN671"/>
  <c r="DA671" s="1"/>
  <c r="EF512"/>
  <c r="CN512"/>
  <c r="DA512" s="1"/>
  <c r="EF347"/>
  <c r="CN347"/>
  <c r="DA347" s="1"/>
  <c r="EF183"/>
  <c r="CN183"/>
  <c r="DA183" s="1"/>
  <c r="EF17"/>
  <c r="CN17"/>
  <c r="DA17" s="1"/>
  <c r="EE581"/>
  <c r="CM581"/>
  <c r="CZ581" s="1"/>
  <c r="EE478"/>
  <c r="CM478"/>
  <c r="CZ478" s="1"/>
  <c r="EE375"/>
  <c r="CM375"/>
  <c r="CZ375" s="1"/>
  <c r="EE272"/>
  <c r="CM272"/>
  <c r="CZ272" s="1"/>
  <c r="EE172"/>
  <c r="CM172"/>
  <c r="CZ172" s="1"/>
  <c r="EE69"/>
  <c r="CM69"/>
  <c r="CZ69" s="1"/>
  <c r="EF616"/>
  <c r="CN616"/>
  <c r="DA616" s="1"/>
  <c r="EF451"/>
  <c r="CN451"/>
  <c r="DA451" s="1"/>
  <c r="EF287"/>
  <c r="CN287"/>
  <c r="DA287" s="1"/>
  <c r="EF127"/>
  <c r="CN127"/>
  <c r="DA127" s="1"/>
  <c r="EE657"/>
  <c r="CM657"/>
  <c r="CZ657" s="1"/>
  <c r="EE593"/>
  <c r="CM593"/>
  <c r="CZ593" s="1"/>
  <c r="EE529"/>
  <c r="CM529"/>
  <c r="CZ529" s="1"/>
  <c r="EE465"/>
  <c r="CM465"/>
  <c r="CZ465" s="1"/>
  <c r="EE401"/>
  <c r="CM401"/>
  <c r="CZ401" s="1"/>
  <c r="EE337"/>
  <c r="CM337"/>
  <c r="CZ337" s="1"/>
  <c r="EE273"/>
  <c r="CM273"/>
  <c r="CZ273" s="1"/>
  <c r="EE209"/>
  <c r="CM209"/>
  <c r="CZ209" s="1"/>
  <c r="EE145"/>
  <c r="CM145"/>
  <c r="CZ145" s="1"/>
  <c r="EE81"/>
  <c r="CM81"/>
  <c r="CZ81" s="1"/>
  <c r="EE13"/>
  <c r="CM13"/>
  <c r="CZ13" s="1"/>
  <c r="EF583"/>
  <c r="CN583"/>
  <c r="DA583" s="1"/>
  <c r="EF480"/>
  <c r="CN480"/>
  <c r="DA480" s="1"/>
  <c r="EF377"/>
  <c r="CN377"/>
  <c r="DA377" s="1"/>
  <c r="EF275"/>
  <c r="CN275"/>
  <c r="DA275" s="1"/>
  <c r="EF172"/>
  <c r="CN172"/>
  <c r="DA172" s="1"/>
  <c r="EF71"/>
  <c r="CN71"/>
  <c r="DA71" s="1"/>
  <c r="EE658"/>
  <c r="CM658"/>
  <c r="CZ658" s="1"/>
  <c r="EE594"/>
  <c r="CM594"/>
  <c r="CZ594" s="1"/>
  <c r="EE530"/>
  <c r="CM530"/>
  <c r="CZ530" s="1"/>
  <c r="EE466"/>
  <c r="CM466"/>
  <c r="CZ466" s="1"/>
  <c r="EE402"/>
  <c r="CM402"/>
  <c r="CZ402" s="1"/>
  <c r="EE338"/>
  <c r="CM338"/>
  <c r="CZ338" s="1"/>
  <c r="EE274"/>
  <c r="CM274"/>
  <c r="CZ274" s="1"/>
  <c r="EE210"/>
  <c r="CM210"/>
  <c r="CZ210" s="1"/>
  <c r="EE146"/>
  <c r="CM146"/>
  <c r="CZ146" s="1"/>
  <c r="EE82"/>
  <c r="CM82"/>
  <c r="CZ82" s="1"/>
  <c r="EE14"/>
  <c r="CM14"/>
  <c r="CZ14" s="1"/>
  <c r="EF596"/>
  <c r="CN596"/>
  <c r="DA596" s="1"/>
  <c r="EF495"/>
  <c r="CN495"/>
  <c r="DA495" s="1"/>
  <c r="EF392"/>
  <c r="CN392"/>
  <c r="DA392" s="1"/>
  <c r="EF289"/>
  <c r="CN289"/>
  <c r="DA289" s="1"/>
  <c r="EF187"/>
  <c r="CN187"/>
  <c r="DA187" s="1"/>
  <c r="EF84"/>
  <c r="CN84"/>
  <c r="DA84" s="1"/>
  <c r="EE667"/>
  <c r="CM667"/>
  <c r="CZ667" s="1"/>
  <c r="EE603"/>
  <c r="CM603"/>
  <c r="CZ603" s="1"/>
  <c r="EE539"/>
  <c r="CM539"/>
  <c r="CZ539" s="1"/>
  <c r="EE475"/>
  <c r="CM475"/>
  <c r="CZ475" s="1"/>
  <c r="EE411"/>
  <c r="CM411"/>
  <c r="CZ411" s="1"/>
  <c r="EE347"/>
  <c r="CM347"/>
  <c r="CZ347" s="1"/>
  <c r="EE283"/>
  <c r="CM283"/>
  <c r="CZ283" s="1"/>
  <c r="EE219"/>
  <c r="CM219"/>
  <c r="CZ219" s="1"/>
  <c r="EE155"/>
  <c r="CM155"/>
  <c r="CZ155" s="1"/>
  <c r="EE91"/>
  <c r="CM91"/>
  <c r="CZ91" s="1"/>
  <c r="EE26"/>
  <c r="CM26"/>
  <c r="CZ26" s="1"/>
  <c r="EF611"/>
  <c r="CN611"/>
  <c r="DA611" s="1"/>
  <c r="EF508"/>
  <c r="CN508"/>
  <c r="DA508" s="1"/>
  <c r="EF407"/>
  <c r="CN407"/>
  <c r="DA407" s="1"/>
  <c r="EF304"/>
  <c r="CN304"/>
  <c r="DA304" s="1"/>
  <c r="EF201"/>
  <c r="CN201"/>
  <c r="DA201" s="1"/>
  <c r="EF99"/>
  <c r="CN99"/>
  <c r="DA99" s="1"/>
  <c r="EE23"/>
  <c r="CM23"/>
  <c r="CZ23" s="1"/>
  <c r="EF634"/>
  <c r="CN634"/>
  <c r="DA634" s="1"/>
  <c r="EF570"/>
  <c r="CN570"/>
  <c r="DA570" s="1"/>
  <c r="EF506"/>
  <c r="CN506"/>
  <c r="DA506" s="1"/>
  <c r="EF442"/>
  <c r="CN442"/>
  <c r="DA442" s="1"/>
  <c r="DY190"/>
  <c r="CG190"/>
  <c r="CT190" s="1"/>
  <c r="DY254"/>
  <c r="CG254"/>
  <c r="CT254" s="1"/>
  <c r="DY318"/>
  <c r="CG318"/>
  <c r="CT318" s="1"/>
  <c r="DY382"/>
  <c r="CG382"/>
  <c r="CT382" s="1"/>
  <c r="DY446"/>
  <c r="CG446"/>
  <c r="CT446" s="1"/>
  <c r="DY510"/>
  <c r="CG510"/>
  <c r="CT510" s="1"/>
  <c r="DY574"/>
  <c r="CG574"/>
  <c r="CT574" s="1"/>
  <c r="DY638"/>
  <c r="CG638"/>
  <c r="CT638" s="1"/>
  <c r="DZ29"/>
  <c r="CH29"/>
  <c r="CU29" s="1"/>
  <c r="DZ93"/>
  <c r="CH93"/>
  <c r="CU93" s="1"/>
  <c r="DZ157"/>
  <c r="CH157"/>
  <c r="CU157" s="1"/>
  <c r="DZ221"/>
  <c r="CH221"/>
  <c r="CU221" s="1"/>
  <c r="DZ285"/>
  <c r="CH285"/>
  <c r="CU285" s="1"/>
  <c r="DZ349"/>
  <c r="CH349"/>
  <c r="CU349" s="1"/>
  <c r="DZ413"/>
  <c r="CH413"/>
  <c r="CU413" s="1"/>
  <c r="DZ477"/>
  <c r="CH477"/>
  <c r="CU477" s="1"/>
  <c r="DZ541"/>
  <c r="CH541"/>
  <c r="CU541" s="1"/>
  <c r="DZ605"/>
  <c r="CH605"/>
  <c r="CU605" s="1"/>
  <c r="DZ669"/>
  <c r="CH669"/>
  <c r="CU669" s="1"/>
  <c r="DY59"/>
  <c r="CG59"/>
  <c r="CT59" s="1"/>
  <c r="DY123"/>
  <c r="CG123"/>
  <c r="CT123" s="1"/>
  <c r="DY187"/>
  <c r="CG187"/>
  <c r="CT187" s="1"/>
  <c r="DY251"/>
  <c r="CG251"/>
  <c r="CT251" s="1"/>
  <c r="DY315"/>
  <c r="CG315"/>
  <c r="CT315" s="1"/>
  <c r="DY379"/>
  <c r="CG379"/>
  <c r="CT379" s="1"/>
  <c r="DY443"/>
  <c r="CG443"/>
  <c r="CT443" s="1"/>
  <c r="DY507"/>
  <c r="CG507"/>
  <c r="CT507" s="1"/>
  <c r="DY571"/>
  <c r="CG571"/>
  <c r="CT571" s="1"/>
  <c r="DY635"/>
  <c r="CG635"/>
  <c r="CT635" s="1"/>
  <c r="DX52"/>
  <c r="CF52"/>
  <c r="DX180"/>
  <c r="CF180"/>
  <c r="DX308"/>
  <c r="CF308"/>
  <c r="DX99"/>
  <c r="CF99"/>
  <c r="DX227"/>
  <c r="CF227"/>
  <c r="DX355"/>
  <c r="CF355"/>
  <c r="DX483"/>
  <c r="CF483"/>
  <c r="DX611"/>
  <c r="CF611"/>
  <c r="DX65"/>
  <c r="CF65"/>
  <c r="DX193"/>
  <c r="CF193"/>
  <c r="DX321"/>
  <c r="CF321"/>
  <c r="DX449"/>
  <c r="CF449"/>
  <c r="DX577"/>
  <c r="CF577"/>
  <c r="DX91"/>
  <c r="CF91"/>
  <c r="DX219"/>
  <c r="CF219"/>
  <c r="DX347"/>
  <c r="CF347"/>
  <c r="DX475"/>
  <c r="CF475"/>
  <c r="DX603"/>
  <c r="CF603"/>
  <c r="DX10"/>
  <c r="CF10"/>
  <c r="DX618"/>
  <c r="CF618"/>
  <c r="DX554"/>
  <c r="CF554"/>
  <c r="DX490"/>
  <c r="CF490"/>
  <c r="DX426"/>
  <c r="CF426"/>
  <c r="DX362"/>
  <c r="CF362"/>
  <c r="DX298"/>
  <c r="CF298"/>
  <c r="DX234"/>
  <c r="CF234"/>
  <c r="DX170"/>
  <c r="CF170"/>
  <c r="DX106"/>
  <c r="CF106"/>
  <c r="DX42"/>
  <c r="CF42"/>
  <c r="DX653"/>
  <c r="CF653"/>
  <c r="DX589"/>
  <c r="CF589"/>
  <c r="DX525"/>
  <c r="CF525"/>
  <c r="DX461"/>
  <c r="CF461"/>
  <c r="DX397"/>
  <c r="CF397"/>
  <c r="DX333"/>
  <c r="CF333"/>
  <c r="DX269"/>
  <c r="CF269"/>
  <c r="DX205"/>
  <c r="CF205"/>
  <c r="DX141"/>
  <c r="CF141"/>
  <c r="DX77"/>
  <c r="CF77"/>
  <c r="DX14"/>
  <c r="CF14"/>
  <c r="DX622"/>
  <c r="CF622"/>
  <c r="DX558"/>
  <c r="CF558"/>
  <c r="DX494"/>
  <c r="CF494"/>
  <c r="DX430"/>
  <c r="CF430"/>
  <c r="DX366"/>
  <c r="CF366"/>
  <c r="DX302"/>
  <c r="CF302"/>
  <c r="DX238"/>
  <c r="CF238"/>
  <c r="DX174"/>
  <c r="CF174"/>
  <c r="DX110"/>
  <c r="CF110"/>
  <c r="DX46"/>
  <c r="CF46"/>
  <c r="DX655"/>
  <c r="CF655"/>
  <c r="DX591"/>
  <c r="CF591"/>
  <c r="DX527"/>
  <c r="CF527"/>
  <c r="DX463"/>
  <c r="CF463"/>
  <c r="DX399"/>
  <c r="CF399"/>
  <c r="DX335"/>
  <c r="CF335"/>
  <c r="DX271"/>
  <c r="CF271"/>
  <c r="DX207"/>
  <c r="CF207"/>
  <c r="DX143"/>
  <c r="CF143"/>
  <c r="DX79"/>
  <c r="CF79"/>
  <c r="EH29"/>
  <c r="CP29"/>
  <c r="DC29" s="1"/>
  <c r="EH288"/>
  <c r="CP288"/>
  <c r="DC288" s="1"/>
  <c r="EH555"/>
  <c r="CP555"/>
  <c r="DC555" s="1"/>
  <c r="EG138"/>
  <c r="CO138"/>
  <c r="DB138" s="1"/>
  <c r="EG403"/>
  <c r="CO403"/>
  <c r="DB403" s="1"/>
  <c r="EG665"/>
  <c r="CO665"/>
  <c r="DB665" s="1"/>
  <c r="EF255"/>
  <c r="CN255"/>
  <c r="DA255" s="1"/>
  <c r="EF515"/>
  <c r="CN515"/>
  <c r="DA515" s="1"/>
  <c r="EE64"/>
  <c r="CM64"/>
  <c r="CZ64" s="1"/>
  <c r="EE230"/>
  <c r="CM230"/>
  <c r="CZ230" s="1"/>
  <c r="EE396"/>
  <c r="CM396"/>
  <c r="CZ396" s="1"/>
  <c r="EE558"/>
  <c r="CM558"/>
  <c r="CZ558" s="1"/>
  <c r="EC41"/>
  <c r="CK41"/>
  <c r="CX41" s="1"/>
  <c r="EC154"/>
  <c r="CK154"/>
  <c r="CX154" s="1"/>
  <c r="EC257"/>
  <c r="CK257"/>
  <c r="CX257" s="1"/>
  <c r="EC359"/>
  <c r="CK359"/>
  <c r="CX359" s="1"/>
  <c r="EC462"/>
  <c r="CK462"/>
  <c r="CX462" s="1"/>
  <c r="EC563"/>
  <c r="CK563"/>
  <c r="CX563" s="1"/>
  <c r="EC666"/>
  <c r="CK666"/>
  <c r="CX666" s="1"/>
  <c r="EB95"/>
  <c r="CJ95"/>
  <c r="CW95" s="1"/>
  <c r="EB196"/>
  <c r="CJ196"/>
  <c r="CW196" s="1"/>
  <c r="EB260"/>
  <c r="CJ260"/>
  <c r="CW260" s="1"/>
  <c r="EB324"/>
  <c r="CJ324"/>
  <c r="CW324" s="1"/>
  <c r="EB388"/>
  <c r="CJ388"/>
  <c r="CW388" s="1"/>
  <c r="EB452"/>
  <c r="CJ452"/>
  <c r="CW452" s="1"/>
  <c r="EB516"/>
  <c r="CJ516"/>
  <c r="CW516" s="1"/>
  <c r="EB580"/>
  <c r="CJ580"/>
  <c r="CW580" s="1"/>
  <c r="EB644"/>
  <c r="CJ644"/>
  <c r="CW644" s="1"/>
  <c r="EG394"/>
  <c r="CO394"/>
  <c r="DB394" s="1"/>
  <c r="EF243"/>
  <c r="CN243"/>
  <c r="DA243" s="1"/>
  <c r="EE84"/>
  <c r="CM84"/>
  <c r="CZ84" s="1"/>
  <c r="EE408"/>
  <c r="CM408"/>
  <c r="CZ408" s="1"/>
  <c r="EB65"/>
  <c r="CJ65"/>
  <c r="CW65" s="1"/>
  <c r="EB250"/>
  <c r="CJ250"/>
  <c r="CW250" s="1"/>
  <c r="EB386"/>
  <c r="CJ386"/>
  <c r="CW386" s="1"/>
  <c r="EB522"/>
  <c r="CJ522"/>
  <c r="CW522" s="1"/>
  <c r="EB642"/>
  <c r="CJ642"/>
  <c r="CW642" s="1"/>
  <c r="EG457"/>
  <c r="CO457"/>
  <c r="DB457" s="1"/>
  <c r="EB128"/>
  <c r="CJ128"/>
  <c r="CW128" s="1"/>
  <c r="EB289"/>
  <c r="CJ289"/>
  <c r="CW289" s="1"/>
  <c r="EB425"/>
  <c r="CJ425"/>
  <c r="CW425" s="1"/>
  <c r="EB545"/>
  <c r="CJ545"/>
  <c r="CW545" s="1"/>
  <c r="EB673"/>
  <c r="CJ673"/>
  <c r="CW673" s="1"/>
  <c r="EB381"/>
  <c r="CJ381"/>
  <c r="CW381" s="1"/>
  <c r="EB573"/>
  <c r="CJ573"/>
  <c r="CW573" s="1"/>
  <c r="EC648"/>
  <c r="CK648"/>
  <c r="CX648" s="1"/>
  <c r="EC584"/>
  <c r="CK584"/>
  <c r="CX584" s="1"/>
  <c r="EC520"/>
  <c r="CK520"/>
  <c r="CX520" s="1"/>
  <c r="EC456"/>
  <c r="CK456"/>
  <c r="CX456" s="1"/>
  <c r="EC392"/>
  <c r="CK392"/>
  <c r="CX392" s="1"/>
  <c r="EC328"/>
  <c r="CK328"/>
  <c r="CX328" s="1"/>
  <c r="EC264"/>
  <c r="CK264"/>
  <c r="CX264" s="1"/>
  <c r="EC200"/>
  <c r="CK200"/>
  <c r="CX200" s="1"/>
  <c r="EC136"/>
  <c r="CK136"/>
  <c r="CX136" s="1"/>
  <c r="EC66"/>
  <c r="CK66"/>
  <c r="CX66" s="1"/>
  <c r="EC660"/>
  <c r="CK660"/>
  <c r="CX660" s="1"/>
  <c r="EC596"/>
  <c r="CK596"/>
  <c r="CX596" s="1"/>
  <c r="EC532"/>
  <c r="CK532"/>
  <c r="CX532" s="1"/>
  <c r="EC468"/>
  <c r="CK468"/>
  <c r="CX468" s="1"/>
  <c r="EC404"/>
  <c r="CK404"/>
  <c r="CX404" s="1"/>
  <c r="EC340"/>
  <c r="CK340"/>
  <c r="CX340" s="1"/>
  <c r="EC276"/>
  <c r="CK276"/>
  <c r="CX276" s="1"/>
  <c r="EC212"/>
  <c r="CK212"/>
  <c r="CX212" s="1"/>
  <c r="EC148"/>
  <c r="CK148"/>
  <c r="CX148" s="1"/>
  <c r="EC80"/>
  <c r="CK80"/>
  <c r="CX80" s="1"/>
  <c r="EC669"/>
  <c r="CK669"/>
  <c r="CX669" s="1"/>
  <c r="EC605"/>
  <c r="CK605"/>
  <c r="CX605" s="1"/>
  <c r="EC541"/>
  <c r="CK541"/>
  <c r="CX541" s="1"/>
  <c r="EC477"/>
  <c r="CK477"/>
  <c r="CX477" s="1"/>
  <c r="EC413"/>
  <c r="CK413"/>
  <c r="CX413" s="1"/>
  <c r="EC349"/>
  <c r="CK349"/>
  <c r="CX349" s="1"/>
  <c r="EC285"/>
  <c r="CK285"/>
  <c r="CX285" s="1"/>
  <c r="EC221"/>
  <c r="CK221"/>
  <c r="CX221" s="1"/>
  <c r="EC157"/>
  <c r="CK157"/>
  <c r="CX157" s="1"/>
  <c r="EC90"/>
  <c r="CK90"/>
  <c r="CX90" s="1"/>
  <c r="EC9"/>
  <c r="CK9"/>
  <c r="CX9" s="1"/>
  <c r="EC54"/>
  <c r="CK54"/>
  <c r="CX54" s="1"/>
  <c r="EC15"/>
  <c r="CK15"/>
  <c r="CX15" s="1"/>
  <c r="EE662"/>
  <c r="CM662"/>
  <c r="CZ662" s="1"/>
  <c r="EE559"/>
  <c r="CM559"/>
  <c r="CZ559" s="1"/>
  <c r="EE456"/>
  <c r="CM456"/>
  <c r="CZ456" s="1"/>
  <c r="EE356"/>
  <c r="CM356"/>
  <c r="CZ356" s="1"/>
  <c r="EE253"/>
  <c r="CM253"/>
  <c r="CZ253" s="1"/>
  <c r="EE150"/>
  <c r="CM150"/>
  <c r="CZ150" s="1"/>
  <c r="EE47"/>
  <c r="CM47"/>
  <c r="CZ47" s="1"/>
  <c r="EF580"/>
  <c r="CN580"/>
  <c r="DA580" s="1"/>
  <c r="EF420"/>
  <c r="CN420"/>
  <c r="DA420" s="1"/>
  <c r="EF256"/>
  <c r="CN256"/>
  <c r="DA256" s="1"/>
  <c r="EF91"/>
  <c r="CN91"/>
  <c r="DA91" s="1"/>
  <c r="EE630"/>
  <c r="CM630"/>
  <c r="CZ630" s="1"/>
  <c r="EE527"/>
  <c r="CM527"/>
  <c r="CZ527" s="1"/>
  <c r="EE424"/>
  <c r="CM424"/>
  <c r="CZ424" s="1"/>
  <c r="EE324"/>
  <c r="CM324"/>
  <c r="CZ324" s="1"/>
  <c r="EE221"/>
  <c r="CM221"/>
  <c r="CZ221" s="1"/>
  <c r="EE118"/>
  <c r="CM118"/>
  <c r="CZ118" s="1"/>
  <c r="EE10"/>
  <c r="CM10"/>
  <c r="CZ10" s="1"/>
  <c r="EF529"/>
  <c r="CN529"/>
  <c r="DA529" s="1"/>
  <c r="EF369"/>
  <c r="CN369"/>
  <c r="DA369" s="1"/>
  <c r="EF204"/>
  <c r="CN204"/>
  <c r="DA204" s="1"/>
  <c r="EF40"/>
  <c r="CN40"/>
  <c r="DA40" s="1"/>
  <c r="EE592"/>
  <c r="CM592"/>
  <c r="CZ592" s="1"/>
  <c r="EE492"/>
  <c r="CM492"/>
  <c r="CZ492" s="1"/>
  <c r="EE389"/>
  <c r="CM389"/>
  <c r="CZ389" s="1"/>
  <c r="EE286"/>
  <c r="CM286"/>
  <c r="CZ286" s="1"/>
  <c r="EE183"/>
  <c r="CM183"/>
  <c r="CZ183" s="1"/>
  <c r="EE80"/>
  <c r="CM80"/>
  <c r="CZ80" s="1"/>
  <c r="EF639"/>
  <c r="CN639"/>
  <c r="DA639" s="1"/>
  <c r="EF473"/>
  <c r="CN473"/>
  <c r="DA473" s="1"/>
  <c r="EF308"/>
  <c r="CN308"/>
  <c r="DA308" s="1"/>
  <c r="EF144"/>
  <c r="CN144"/>
  <c r="DA144" s="1"/>
  <c r="EE665"/>
  <c r="CM665"/>
  <c r="CZ665" s="1"/>
  <c r="EE601"/>
  <c r="CM601"/>
  <c r="CZ601" s="1"/>
  <c r="EE537"/>
  <c r="CM537"/>
  <c r="CZ537" s="1"/>
  <c r="EE473"/>
  <c r="CM473"/>
  <c r="CZ473" s="1"/>
  <c r="EE409"/>
  <c r="CM409"/>
  <c r="CZ409" s="1"/>
  <c r="EE345"/>
  <c r="CM345"/>
  <c r="CZ345" s="1"/>
  <c r="EE281"/>
  <c r="CM281"/>
  <c r="CZ281" s="1"/>
  <c r="EE217"/>
  <c r="CM217"/>
  <c r="CZ217" s="1"/>
  <c r="EE153"/>
  <c r="CM153"/>
  <c r="CZ153" s="1"/>
  <c r="EE89"/>
  <c r="CM89"/>
  <c r="CZ89" s="1"/>
  <c r="EE24"/>
  <c r="CM24"/>
  <c r="CZ24" s="1"/>
  <c r="EF595"/>
  <c r="CN595"/>
  <c r="DA595" s="1"/>
  <c r="EF492"/>
  <c r="CN492"/>
  <c r="DA492" s="1"/>
  <c r="EF391"/>
  <c r="CN391"/>
  <c r="DA391" s="1"/>
  <c r="EF288"/>
  <c r="CN288"/>
  <c r="DA288" s="1"/>
  <c r="EF185"/>
  <c r="CN185"/>
  <c r="DA185" s="1"/>
  <c r="EF83"/>
  <c r="CN83"/>
  <c r="DA83" s="1"/>
  <c r="EE666"/>
  <c r="CM666"/>
  <c r="CZ666" s="1"/>
  <c r="EE602"/>
  <c r="CM602"/>
  <c r="CZ602" s="1"/>
  <c r="EE538"/>
  <c r="CM538"/>
  <c r="CZ538" s="1"/>
  <c r="EE474"/>
  <c r="CM474"/>
  <c r="CZ474" s="1"/>
  <c r="EE410"/>
  <c r="CM410"/>
  <c r="CZ410" s="1"/>
  <c r="EE346"/>
  <c r="CM346"/>
  <c r="CZ346" s="1"/>
  <c r="EE282"/>
  <c r="CM282"/>
  <c r="CZ282" s="1"/>
  <c r="EE218"/>
  <c r="CM218"/>
  <c r="CZ218" s="1"/>
  <c r="EE154"/>
  <c r="CM154"/>
  <c r="CZ154" s="1"/>
  <c r="EE90"/>
  <c r="CM90"/>
  <c r="CZ90" s="1"/>
  <c r="EE25"/>
  <c r="CM25"/>
  <c r="CZ25" s="1"/>
  <c r="EF609"/>
  <c r="CN609"/>
  <c r="DA609" s="1"/>
  <c r="EF507"/>
  <c r="CN507"/>
  <c r="DA507" s="1"/>
  <c r="EF404"/>
  <c r="CN404"/>
  <c r="DA404" s="1"/>
  <c r="EF303"/>
  <c r="CN303"/>
  <c r="DA303" s="1"/>
  <c r="EF200"/>
  <c r="CN200"/>
  <c r="DA200" s="1"/>
  <c r="EF97"/>
  <c r="CN97"/>
  <c r="DA97" s="1"/>
  <c r="EE675"/>
  <c r="CM675"/>
  <c r="CZ675" s="1"/>
  <c r="EE611"/>
  <c r="CM611"/>
  <c r="CZ611" s="1"/>
  <c r="EE547"/>
  <c r="CM547"/>
  <c r="CZ547" s="1"/>
  <c r="EE483"/>
  <c r="CM483"/>
  <c r="CZ483" s="1"/>
  <c r="EE419"/>
  <c r="CM419"/>
  <c r="CZ419" s="1"/>
  <c r="EE355"/>
  <c r="CM355"/>
  <c r="CZ355" s="1"/>
  <c r="EE291"/>
  <c r="CM291"/>
  <c r="CZ291" s="1"/>
  <c r="EE227"/>
  <c r="CM227"/>
  <c r="CZ227" s="1"/>
  <c r="EE163"/>
  <c r="CM163"/>
  <c r="CZ163" s="1"/>
  <c r="EE99"/>
  <c r="CM99"/>
  <c r="CZ99" s="1"/>
  <c r="EE35"/>
  <c r="CM35"/>
  <c r="CZ35" s="1"/>
  <c r="EF624"/>
  <c r="CN624"/>
  <c r="DA624" s="1"/>
  <c r="EF521"/>
  <c r="CN521"/>
  <c r="DA521" s="1"/>
  <c r="EF419"/>
  <c r="CN419"/>
  <c r="DA419" s="1"/>
  <c r="EF316"/>
  <c r="CN316"/>
  <c r="DA316" s="1"/>
  <c r="EF215"/>
  <c r="CN215"/>
  <c r="DA215" s="1"/>
  <c r="EF112"/>
  <c r="CN112"/>
  <c r="DA112" s="1"/>
  <c r="EF9"/>
  <c r="CN9"/>
  <c r="DA9" s="1"/>
  <c r="EF642"/>
  <c r="CN642"/>
  <c r="DA642" s="1"/>
  <c r="EF578"/>
  <c r="CN578"/>
  <c r="DA578" s="1"/>
  <c r="EF514"/>
  <c r="CN514"/>
  <c r="DA514" s="1"/>
  <c r="EF450"/>
  <c r="CN450"/>
  <c r="DA450" s="1"/>
  <c r="EF386"/>
  <c r="CN386"/>
  <c r="DA386" s="1"/>
  <c r="DZ18"/>
  <c r="CH18"/>
  <c r="CU18" s="1"/>
  <c r="DZ82"/>
  <c r="CH82"/>
  <c r="CU82" s="1"/>
  <c r="DZ146"/>
  <c r="CH146"/>
  <c r="CU146" s="1"/>
  <c r="DZ210"/>
  <c r="CH210"/>
  <c r="CU210" s="1"/>
  <c r="DZ274"/>
  <c r="CH274"/>
  <c r="CU274" s="1"/>
  <c r="DZ338"/>
  <c r="CH338"/>
  <c r="CU338" s="1"/>
  <c r="DZ402"/>
  <c r="CH402"/>
  <c r="CU402" s="1"/>
  <c r="DZ466"/>
  <c r="CH466"/>
  <c r="CU466" s="1"/>
  <c r="DZ530"/>
  <c r="CH530"/>
  <c r="CU530" s="1"/>
  <c r="DZ594"/>
  <c r="CH594"/>
  <c r="CU594" s="1"/>
  <c r="DZ658"/>
  <c r="CH658"/>
  <c r="CU658" s="1"/>
  <c r="DY56"/>
  <c r="CG56"/>
  <c r="CT56" s="1"/>
  <c r="DY120"/>
  <c r="CG120"/>
  <c r="CT120" s="1"/>
  <c r="DY184"/>
  <c r="CG184"/>
  <c r="CT184" s="1"/>
  <c r="DY248"/>
  <c r="CG248"/>
  <c r="CT248" s="1"/>
  <c r="DY312"/>
  <c r="CG312"/>
  <c r="CT312" s="1"/>
  <c r="DY376"/>
  <c r="CG376"/>
  <c r="CT376" s="1"/>
  <c r="DY440"/>
  <c r="CG440"/>
  <c r="CT440" s="1"/>
  <c r="DY504"/>
  <c r="CG504"/>
  <c r="CT504" s="1"/>
  <c r="DY568"/>
  <c r="CG568"/>
  <c r="CT568" s="1"/>
  <c r="DY632"/>
  <c r="CG632"/>
  <c r="CT632" s="1"/>
  <c r="DZ25"/>
  <c r="CH25"/>
  <c r="CU25" s="1"/>
  <c r="DZ89"/>
  <c r="CH89"/>
  <c r="CU89" s="1"/>
  <c r="DZ153"/>
  <c r="CH153"/>
  <c r="CU153" s="1"/>
  <c r="DZ217"/>
  <c r="CH217"/>
  <c r="CU217" s="1"/>
  <c r="DZ281"/>
  <c r="CH281"/>
  <c r="CU281" s="1"/>
  <c r="DZ345"/>
  <c r="CH345"/>
  <c r="CU345" s="1"/>
  <c r="DZ409"/>
  <c r="CH409"/>
  <c r="CU409" s="1"/>
  <c r="DZ473"/>
  <c r="CH473"/>
  <c r="CU473" s="1"/>
  <c r="DZ537"/>
  <c r="CH537"/>
  <c r="CU537" s="1"/>
  <c r="DZ601"/>
  <c r="CH601"/>
  <c r="CU601" s="1"/>
  <c r="DZ665"/>
  <c r="CH665"/>
  <c r="CU665" s="1"/>
  <c r="DY55"/>
  <c r="CG55"/>
  <c r="CT55" s="1"/>
  <c r="DY119"/>
  <c r="CG119"/>
  <c r="CT119" s="1"/>
  <c r="DY183"/>
  <c r="CG183"/>
  <c r="CT183" s="1"/>
  <c r="DY247"/>
  <c r="CG247"/>
  <c r="CT247" s="1"/>
  <c r="DY311"/>
  <c r="CG311"/>
  <c r="CT311" s="1"/>
  <c r="DY375"/>
  <c r="CG375"/>
  <c r="CT375" s="1"/>
  <c r="DY439"/>
  <c r="CG439"/>
  <c r="CT439" s="1"/>
  <c r="DY503"/>
  <c r="CG503"/>
  <c r="CT503" s="1"/>
  <c r="DY567"/>
  <c r="CG567"/>
  <c r="CT567" s="1"/>
  <c r="DY631"/>
  <c r="CG631"/>
  <c r="CT631" s="1"/>
  <c r="DZ24"/>
  <c r="CH24"/>
  <c r="CU24" s="1"/>
  <c r="DZ88"/>
  <c r="CH88"/>
  <c r="CU88" s="1"/>
  <c r="DZ152"/>
  <c r="CH152"/>
  <c r="CU152" s="1"/>
  <c r="DZ216"/>
  <c r="CH216"/>
  <c r="CU216" s="1"/>
  <c r="DZ280"/>
  <c r="CH280"/>
  <c r="CU280" s="1"/>
  <c r="DZ344"/>
  <c r="CH344"/>
  <c r="CU344" s="1"/>
  <c r="DZ408"/>
  <c r="CH408"/>
  <c r="CU408" s="1"/>
  <c r="DZ472"/>
  <c r="CH472"/>
  <c r="CU472" s="1"/>
  <c r="DZ536"/>
  <c r="CH536"/>
  <c r="CU536" s="1"/>
  <c r="DZ600"/>
  <c r="CH600"/>
  <c r="CU600" s="1"/>
  <c r="DZ664"/>
  <c r="CH664"/>
  <c r="CU664" s="1"/>
  <c r="DY54"/>
  <c r="CG54"/>
  <c r="CT54" s="1"/>
  <c r="DY118"/>
  <c r="CG118"/>
  <c r="CT118" s="1"/>
  <c r="DY182"/>
  <c r="CG182"/>
  <c r="CT182" s="1"/>
  <c r="DY246"/>
  <c r="CG246"/>
  <c r="CT246" s="1"/>
  <c r="DY310"/>
  <c r="CG310"/>
  <c r="CT310" s="1"/>
  <c r="DY374"/>
  <c r="CG374"/>
  <c r="CT374" s="1"/>
  <c r="DY438"/>
  <c r="CG438"/>
  <c r="CT438" s="1"/>
  <c r="DY502"/>
  <c r="CG502"/>
  <c r="CT502" s="1"/>
  <c r="DY566"/>
  <c r="CG566"/>
  <c r="CT566" s="1"/>
  <c r="DY630"/>
  <c r="CG630"/>
  <c r="CT630" s="1"/>
  <c r="DZ21"/>
  <c r="CH21"/>
  <c r="CU21" s="1"/>
  <c r="DZ85"/>
  <c r="CH85"/>
  <c r="CU85" s="1"/>
  <c r="DZ149"/>
  <c r="CH149"/>
  <c r="CU149" s="1"/>
  <c r="DZ213"/>
  <c r="CH213"/>
  <c r="CU213" s="1"/>
  <c r="DZ277"/>
  <c r="CH277"/>
  <c r="CU277" s="1"/>
  <c r="DZ341"/>
  <c r="CH341"/>
  <c r="CU341" s="1"/>
  <c r="DZ405"/>
  <c r="CH405"/>
  <c r="CU405" s="1"/>
  <c r="DZ469"/>
  <c r="CH469"/>
  <c r="CU469" s="1"/>
  <c r="DZ533"/>
  <c r="CH533"/>
  <c r="CU533" s="1"/>
  <c r="DZ597"/>
  <c r="CH597"/>
  <c r="CU597" s="1"/>
  <c r="DZ661"/>
  <c r="CH661"/>
  <c r="CU661" s="1"/>
  <c r="DY51"/>
  <c r="CG51"/>
  <c r="CT51" s="1"/>
  <c r="DY115"/>
  <c r="CG115"/>
  <c r="CT115" s="1"/>
  <c r="DY179"/>
  <c r="CG179"/>
  <c r="CT179" s="1"/>
  <c r="DY243"/>
  <c r="CG243"/>
  <c r="CT243" s="1"/>
  <c r="DY307"/>
  <c r="CG307"/>
  <c r="CT307" s="1"/>
  <c r="DY371"/>
  <c r="CG371"/>
  <c r="CT371" s="1"/>
  <c r="DY435"/>
  <c r="CG435"/>
  <c r="CT435" s="1"/>
  <c r="DY499"/>
  <c r="CG499"/>
  <c r="CT499" s="1"/>
  <c r="DY563"/>
  <c r="CG563"/>
  <c r="CT563" s="1"/>
  <c r="DY627"/>
  <c r="CG627"/>
  <c r="CT627" s="1"/>
  <c r="DX36"/>
  <c r="CF36"/>
  <c r="DX164"/>
  <c r="CF164"/>
  <c r="DX292"/>
  <c r="CF292"/>
  <c r="DX83"/>
  <c r="CF83"/>
  <c r="DX211"/>
  <c r="CF211"/>
  <c r="DX339"/>
  <c r="CF339"/>
  <c r="DX467"/>
  <c r="CF467"/>
  <c r="DX595"/>
  <c r="CF595"/>
  <c r="DX49"/>
  <c r="CF49"/>
  <c r="DX177"/>
  <c r="CF177"/>
  <c r="DX305"/>
  <c r="CF305"/>
  <c r="DX433"/>
  <c r="CF433"/>
  <c r="DX561"/>
  <c r="CF561"/>
  <c r="DX17"/>
  <c r="CF17"/>
  <c r="DX75"/>
  <c r="CF75"/>
  <c r="DX203"/>
  <c r="CF203"/>
  <c r="DX331"/>
  <c r="CF331"/>
  <c r="DX459"/>
  <c r="CF459"/>
  <c r="DX587"/>
  <c r="CF587"/>
  <c r="DX18"/>
  <c r="CF18"/>
  <c r="DX626"/>
  <c r="CF626"/>
  <c r="DX562"/>
  <c r="CF562"/>
  <c r="DX498"/>
  <c r="CF498"/>
  <c r="DX434"/>
  <c r="CF434"/>
  <c r="DX370"/>
  <c r="CF370"/>
  <c r="DX306"/>
  <c r="CF306"/>
  <c r="DX242"/>
  <c r="CF242"/>
  <c r="DX178"/>
  <c r="CF178"/>
  <c r="DX114"/>
  <c r="CF114"/>
  <c r="DX50"/>
  <c r="CF50"/>
  <c r="DX661"/>
  <c r="CF661"/>
  <c r="DX597"/>
  <c r="CF597"/>
  <c r="DX533"/>
  <c r="CF533"/>
  <c r="DX469"/>
  <c r="CF469"/>
  <c r="DX405"/>
  <c r="CF405"/>
  <c r="DX341"/>
  <c r="CF341"/>
  <c r="DX277"/>
  <c r="CF277"/>
  <c r="DX213"/>
  <c r="CF213"/>
  <c r="DX149"/>
  <c r="CF149"/>
  <c r="DX85"/>
  <c r="CF85"/>
  <c r="DX21"/>
  <c r="CF21"/>
  <c r="DX630"/>
  <c r="CF630"/>
  <c r="DX566"/>
  <c r="CF566"/>
  <c r="DX502"/>
  <c r="CF502"/>
  <c r="DX438"/>
  <c r="CF438"/>
  <c r="DX374"/>
  <c r="CF374"/>
  <c r="DX310"/>
  <c r="CF310"/>
  <c r="DX246"/>
  <c r="CF246"/>
  <c r="DX182"/>
  <c r="CF182"/>
  <c r="DX118"/>
  <c r="CF118"/>
  <c r="DX54"/>
  <c r="CF54"/>
  <c r="DX663"/>
  <c r="CF663"/>
  <c r="DX599"/>
  <c r="CF599"/>
  <c r="DX535"/>
  <c r="CF535"/>
  <c r="DX471"/>
  <c r="CF471"/>
  <c r="DX407"/>
  <c r="CF407"/>
  <c r="DX343"/>
  <c r="CF343"/>
  <c r="DX279"/>
  <c r="CF279"/>
  <c r="DX215"/>
  <c r="CF215"/>
  <c r="DX151"/>
  <c r="CF151"/>
  <c r="DX87"/>
  <c r="CF87"/>
  <c r="DX23"/>
  <c r="CF23"/>
  <c r="EH259"/>
  <c r="CP259"/>
  <c r="DC259" s="1"/>
  <c r="EH519"/>
  <c r="CP519"/>
  <c r="DC519" s="1"/>
  <c r="EG109"/>
  <c r="CO109"/>
  <c r="DB109" s="1"/>
  <c r="EG370"/>
  <c r="CO370"/>
  <c r="DB370" s="1"/>
  <c r="EG627"/>
  <c r="CO627"/>
  <c r="DB627" s="1"/>
  <c r="EF219"/>
  <c r="CN219"/>
  <c r="DA219" s="1"/>
  <c r="EF484"/>
  <c r="CN484"/>
  <c r="DA484" s="1"/>
  <c r="EE46"/>
  <c r="CM46"/>
  <c r="CZ46" s="1"/>
  <c r="EE212"/>
  <c r="CM212"/>
  <c r="CZ212" s="1"/>
  <c r="EE373"/>
  <c r="CM373"/>
  <c r="CZ373" s="1"/>
  <c r="EE536"/>
  <c r="CM536"/>
  <c r="CZ536" s="1"/>
  <c r="EC25"/>
  <c r="CK25"/>
  <c r="CX25" s="1"/>
  <c r="EC142"/>
  <c r="CK142"/>
  <c r="CX142" s="1"/>
  <c r="EC243"/>
  <c r="CK243"/>
  <c r="CX243" s="1"/>
  <c r="EC346"/>
  <c r="CK346"/>
  <c r="CX346" s="1"/>
  <c r="EC449"/>
  <c r="CK449"/>
  <c r="CX449" s="1"/>
  <c r="EC551"/>
  <c r="CK551"/>
  <c r="CX551" s="1"/>
  <c r="EC654"/>
  <c r="CK654"/>
  <c r="CX654" s="1"/>
  <c r="EB81"/>
  <c r="CJ81"/>
  <c r="CW81" s="1"/>
  <c r="EB184"/>
  <c r="CJ184"/>
  <c r="CW184" s="1"/>
  <c r="EB252"/>
  <c r="CJ252"/>
  <c r="CW252" s="1"/>
  <c r="EB316"/>
  <c r="CJ316"/>
  <c r="CW316" s="1"/>
  <c r="EB380"/>
  <c r="CJ380"/>
  <c r="CW380" s="1"/>
  <c r="EB444"/>
  <c r="CJ444"/>
  <c r="CW444" s="1"/>
  <c r="EB508"/>
  <c r="CJ508"/>
  <c r="CW508" s="1"/>
  <c r="EB572"/>
  <c r="CJ572"/>
  <c r="CW572" s="1"/>
  <c r="EB636"/>
  <c r="CJ636"/>
  <c r="CW636" s="1"/>
  <c r="EG330"/>
  <c r="CO330"/>
  <c r="DB330" s="1"/>
  <c r="EF179"/>
  <c r="CN179"/>
  <c r="DA179" s="1"/>
  <c r="EE39"/>
  <c r="CM39"/>
  <c r="CZ39" s="1"/>
  <c r="EE368"/>
  <c r="CM368"/>
  <c r="CZ368" s="1"/>
  <c r="EB28"/>
  <c r="CJ28"/>
  <c r="CW28" s="1"/>
  <c r="EB234"/>
  <c r="CJ234"/>
  <c r="CW234" s="1"/>
  <c r="EB370"/>
  <c r="CJ370"/>
  <c r="CW370" s="1"/>
  <c r="EB506"/>
  <c r="CJ506"/>
  <c r="CW506" s="1"/>
  <c r="EB626"/>
  <c r="CJ626"/>
  <c r="CW626" s="1"/>
  <c r="EG393"/>
  <c r="CO393"/>
  <c r="DB393" s="1"/>
  <c r="EB103"/>
  <c r="CJ103"/>
  <c r="CW103" s="1"/>
  <c r="EB273"/>
  <c r="CJ273"/>
  <c r="CW273" s="1"/>
  <c r="EB409"/>
  <c r="CJ409"/>
  <c r="CW409" s="1"/>
  <c r="EB537"/>
  <c r="CJ537"/>
  <c r="CW537" s="1"/>
  <c r="EB657"/>
  <c r="CJ657"/>
  <c r="CW657" s="1"/>
  <c r="EB349"/>
  <c r="CJ349"/>
  <c r="CW349" s="1"/>
  <c r="EB549"/>
  <c r="CJ549"/>
  <c r="CW549" s="1"/>
  <c r="EC656"/>
  <c r="CK656"/>
  <c r="CX656" s="1"/>
  <c r="EC592"/>
  <c r="CK592"/>
  <c r="CX592" s="1"/>
  <c r="EC528"/>
  <c r="CK528"/>
  <c r="CX528" s="1"/>
  <c r="EC464"/>
  <c r="CK464"/>
  <c r="CX464" s="1"/>
  <c r="EC400"/>
  <c r="CK400"/>
  <c r="CX400" s="1"/>
  <c r="EC336"/>
  <c r="CK336"/>
  <c r="CX336" s="1"/>
  <c r="EC272"/>
  <c r="CK272"/>
  <c r="CX272" s="1"/>
  <c r="EC208"/>
  <c r="CK208"/>
  <c r="CX208" s="1"/>
  <c r="EC144"/>
  <c r="CK144"/>
  <c r="CX144" s="1"/>
  <c r="EC75"/>
  <c r="CK75"/>
  <c r="CX75" s="1"/>
  <c r="EC668"/>
  <c r="CK668"/>
  <c r="CX668" s="1"/>
  <c r="EC604"/>
  <c r="CK604"/>
  <c r="CX604" s="1"/>
  <c r="EC540"/>
  <c r="CK540"/>
  <c r="CX540" s="1"/>
  <c r="EC476"/>
  <c r="CK476"/>
  <c r="CX476" s="1"/>
  <c r="EC412"/>
  <c r="CK412"/>
  <c r="CX412" s="1"/>
  <c r="EC348"/>
  <c r="CK348"/>
  <c r="CX348" s="1"/>
  <c r="EC284"/>
  <c r="CK284"/>
  <c r="CX284" s="1"/>
  <c r="EC220"/>
  <c r="CK220"/>
  <c r="CX220" s="1"/>
  <c r="EC156"/>
  <c r="CK156"/>
  <c r="CX156" s="1"/>
  <c r="EC89"/>
  <c r="CK89"/>
  <c r="CX89" s="1"/>
  <c r="EC5"/>
  <c r="CK5"/>
  <c r="CX5" s="1"/>
  <c r="EC613"/>
  <c r="CK613"/>
  <c r="CX613" s="1"/>
  <c r="EC549"/>
  <c r="CK549"/>
  <c r="CX549" s="1"/>
  <c r="EC485"/>
  <c r="CK485"/>
  <c r="CX485" s="1"/>
  <c r="EC421"/>
  <c r="CK421"/>
  <c r="CX421" s="1"/>
  <c r="EC357"/>
  <c r="CK357"/>
  <c r="CX357" s="1"/>
  <c r="EC293"/>
  <c r="CK293"/>
  <c r="CX293" s="1"/>
  <c r="EC229"/>
  <c r="CK229"/>
  <c r="CX229" s="1"/>
  <c r="EC165"/>
  <c r="CK165"/>
  <c r="CX165" s="1"/>
  <c r="EC99"/>
  <c r="CK99"/>
  <c r="CX99" s="1"/>
  <c r="EC20"/>
  <c r="CK20"/>
  <c r="CX20" s="1"/>
  <c r="EC62"/>
  <c r="CK62"/>
  <c r="CX62" s="1"/>
  <c r="EC23"/>
  <c r="CK23"/>
  <c r="CX23" s="1"/>
  <c r="EC8"/>
  <c r="CK8"/>
  <c r="CX8" s="1"/>
  <c r="EE573"/>
  <c r="CM573"/>
  <c r="CZ573" s="1"/>
  <c r="EE470"/>
  <c r="CM470"/>
  <c r="CZ470" s="1"/>
  <c r="EE367"/>
  <c r="CM367"/>
  <c r="CZ367" s="1"/>
  <c r="EE264"/>
  <c r="CM264"/>
  <c r="CZ264" s="1"/>
  <c r="EE164"/>
  <c r="CM164"/>
  <c r="CZ164" s="1"/>
  <c r="EE61"/>
  <c r="CM61"/>
  <c r="CZ61" s="1"/>
  <c r="EF603"/>
  <c r="CN603"/>
  <c r="DA603" s="1"/>
  <c r="EF439"/>
  <c r="CN439"/>
  <c r="DA439" s="1"/>
  <c r="EF273"/>
  <c r="CN273"/>
  <c r="DA273" s="1"/>
  <c r="EF113"/>
  <c r="CN113"/>
  <c r="DA113" s="1"/>
  <c r="EC494"/>
  <c r="CK494"/>
  <c r="CX494" s="1"/>
  <c r="EC595"/>
  <c r="CK595"/>
  <c r="CX595" s="1"/>
  <c r="EB24"/>
  <c r="CJ24"/>
  <c r="CW24" s="1"/>
  <c r="EB127"/>
  <c r="CJ127"/>
  <c r="CW127" s="1"/>
  <c r="EB216"/>
  <c r="CJ216"/>
  <c r="CW216" s="1"/>
  <c r="EB280"/>
  <c r="CJ280"/>
  <c r="CW280" s="1"/>
  <c r="EB344"/>
  <c r="CJ344"/>
  <c r="CW344" s="1"/>
  <c r="EB408"/>
  <c r="CJ408"/>
  <c r="CW408" s="1"/>
  <c r="EB472"/>
  <c r="CJ472"/>
  <c r="CW472" s="1"/>
  <c r="EB536"/>
  <c r="CJ536"/>
  <c r="CW536" s="1"/>
  <c r="EB600"/>
  <c r="CJ600"/>
  <c r="CW600" s="1"/>
  <c r="EB664"/>
  <c r="CJ664"/>
  <c r="CW664" s="1"/>
  <c r="EG217"/>
  <c r="CO217"/>
  <c r="DB217" s="1"/>
  <c r="EG482"/>
  <c r="CO482"/>
  <c r="DB482" s="1"/>
  <c r="EF67"/>
  <c r="CN67"/>
  <c r="DA67" s="1"/>
  <c r="EF332"/>
  <c r="CN332"/>
  <c r="DA332" s="1"/>
  <c r="EF591"/>
  <c r="CN591"/>
  <c r="DA591" s="1"/>
  <c r="EE116"/>
  <c r="CM116"/>
  <c r="CZ116" s="1"/>
  <c r="EE279"/>
  <c r="CM279"/>
  <c r="CZ279" s="1"/>
  <c r="EE444"/>
  <c r="CM444"/>
  <c r="CZ444" s="1"/>
  <c r="EE607"/>
  <c r="CM607"/>
  <c r="CZ607" s="1"/>
  <c r="EB61"/>
  <c r="CJ61"/>
  <c r="CW61" s="1"/>
  <c r="EB164"/>
  <c r="CJ164"/>
  <c r="CW164" s="1"/>
  <c r="EB239"/>
  <c r="CJ239"/>
  <c r="CW239" s="1"/>
  <c r="EB303"/>
  <c r="CJ303"/>
  <c r="CW303" s="1"/>
  <c r="EB367"/>
  <c r="CJ367"/>
  <c r="CW367" s="1"/>
  <c r="EB431"/>
  <c r="CJ431"/>
  <c r="CW431" s="1"/>
  <c r="EB495"/>
  <c r="CJ495"/>
  <c r="CW495" s="1"/>
  <c r="EB559"/>
  <c r="CJ559"/>
  <c r="CW559" s="1"/>
  <c r="EB623"/>
  <c r="CJ623"/>
  <c r="CW623" s="1"/>
  <c r="EG50"/>
  <c r="CO50"/>
  <c r="DB50" s="1"/>
  <c r="EG314"/>
  <c r="CO314"/>
  <c r="DB314" s="1"/>
  <c r="EG574"/>
  <c r="CO574"/>
  <c r="DB574" s="1"/>
  <c r="EB60"/>
  <c r="CJ60"/>
  <c r="CW60" s="1"/>
  <c r="EB161"/>
  <c r="CJ161"/>
  <c r="CW161" s="1"/>
  <c r="EB238"/>
  <c r="CJ238"/>
  <c r="CW238" s="1"/>
  <c r="EB302"/>
  <c r="CJ302"/>
  <c r="CW302" s="1"/>
  <c r="EB366"/>
  <c r="CJ366"/>
  <c r="CW366" s="1"/>
  <c r="EB430"/>
  <c r="CJ430"/>
  <c r="CW430" s="1"/>
  <c r="EB494"/>
  <c r="CJ494"/>
  <c r="CW494" s="1"/>
  <c r="EB558"/>
  <c r="CJ558"/>
  <c r="CW558" s="1"/>
  <c r="EB622"/>
  <c r="CJ622"/>
  <c r="CW622" s="1"/>
  <c r="EB45"/>
  <c r="CJ45"/>
  <c r="CW45" s="1"/>
  <c r="EB245"/>
  <c r="CJ245"/>
  <c r="CW245" s="1"/>
  <c r="EB421"/>
  <c r="CJ421"/>
  <c r="CW421" s="1"/>
  <c r="EB605"/>
  <c r="CJ605"/>
  <c r="CW605" s="1"/>
  <c r="EH557"/>
  <c r="CP557"/>
  <c r="DC557" s="1"/>
  <c r="EH392"/>
  <c r="CP392"/>
  <c r="DC392" s="1"/>
  <c r="EH232"/>
  <c r="CP232"/>
  <c r="DC232" s="1"/>
  <c r="EH68"/>
  <c r="CP68"/>
  <c r="DC68" s="1"/>
  <c r="EH591"/>
  <c r="CP591"/>
  <c r="DC591" s="1"/>
  <c r="EH427"/>
  <c r="CP427"/>
  <c r="DC427" s="1"/>
  <c r="EH261"/>
  <c r="CP261"/>
  <c r="DC261" s="1"/>
  <c r="EH96"/>
  <c r="CP96"/>
  <c r="DC96" s="1"/>
  <c r="EH611"/>
  <c r="CP611"/>
  <c r="DC611" s="1"/>
  <c r="EH451"/>
  <c r="CP451"/>
  <c r="DC451" s="1"/>
  <c r="EH285"/>
  <c r="CP285"/>
  <c r="DC285" s="1"/>
  <c r="EH120"/>
  <c r="CP120"/>
  <c r="DC120" s="1"/>
  <c r="EH651"/>
  <c r="CP651"/>
  <c r="DC651" s="1"/>
  <c r="EH548"/>
  <c r="CP548"/>
  <c r="DC548" s="1"/>
  <c r="EH445"/>
  <c r="CP445"/>
  <c r="DC445" s="1"/>
  <c r="EH343"/>
  <c r="CP343"/>
  <c r="DC343" s="1"/>
  <c r="EH240"/>
  <c r="CP240"/>
  <c r="DC240" s="1"/>
  <c r="EH139"/>
  <c r="CP139"/>
  <c r="DC139" s="1"/>
  <c r="EH36"/>
  <c r="CP36"/>
  <c r="DC36" s="1"/>
  <c r="EH600"/>
  <c r="CP600"/>
  <c r="DC600" s="1"/>
  <c r="EH499"/>
  <c r="CP499"/>
  <c r="DC499" s="1"/>
  <c r="EH396"/>
  <c r="CP396"/>
  <c r="DC396" s="1"/>
  <c r="EH293"/>
  <c r="CP293"/>
  <c r="DC293" s="1"/>
  <c r="EH191"/>
  <c r="CP191"/>
  <c r="DC191" s="1"/>
  <c r="EH88"/>
  <c r="CP88"/>
  <c r="DC88" s="1"/>
  <c r="EH653"/>
  <c r="CP653"/>
  <c r="DC653" s="1"/>
  <c r="EH551"/>
  <c r="CP551"/>
  <c r="DC551" s="1"/>
  <c r="EH448"/>
  <c r="CP448"/>
  <c r="DC448" s="1"/>
  <c r="EH347"/>
  <c r="CP347"/>
  <c r="DC347" s="1"/>
  <c r="EH244"/>
  <c r="CP244"/>
  <c r="DC244" s="1"/>
  <c r="EH141"/>
  <c r="CP141"/>
  <c r="DC141" s="1"/>
  <c r="EH39"/>
  <c r="CP39"/>
  <c r="DC39" s="1"/>
  <c r="EH630"/>
  <c r="CP630"/>
  <c r="DC630" s="1"/>
  <c r="EH566"/>
  <c r="CP566"/>
  <c r="DC566" s="1"/>
  <c r="EH502"/>
  <c r="CP502"/>
  <c r="DC502" s="1"/>
  <c r="EH438"/>
  <c r="CP438"/>
  <c r="DC438" s="1"/>
  <c r="EH374"/>
  <c r="CP374"/>
  <c r="DC374" s="1"/>
  <c r="EH310"/>
  <c r="CP310"/>
  <c r="DC310" s="1"/>
  <c r="EH246"/>
  <c r="CP246"/>
  <c r="DC246" s="1"/>
  <c r="EH182"/>
  <c r="CP182"/>
  <c r="DC182" s="1"/>
  <c r="EH118"/>
  <c r="CP118"/>
  <c r="DC118" s="1"/>
  <c r="EH54"/>
  <c r="CP54"/>
  <c r="DC54" s="1"/>
  <c r="EH665"/>
  <c r="CP665"/>
  <c r="DC665" s="1"/>
  <c r="EH601"/>
  <c r="CP601"/>
  <c r="DC601" s="1"/>
  <c r="EH537"/>
  <c r="CP537"/>
  <c r="DC537" s="1"/>
  <c r="EH473"/>
  <c r="CP473"/>
  <c r="DC473" s="1"/>
  <c r="EH409"/>
  <c r="CP409"/>
  <c r="DC409" s="1"/>
  <c r="EH345"/>
  <c r="CP345"/>
  <c r="DC345" s="1"/>
  <c r="EH281"/>
  <c r="CP281"/>
  <c r="DC281" s="1"/>
  <c r="EH217"/>
  <c r="CP217"/>
  <c r="DC217" s="1"/>
  <c r="EH153"/>
  <c r="CP153"/>
  <c r="DC153" s="1"/>
  <c r="EH89"/>
  <c r="CP89"/>
  <c r="DC89" s="1"/>
  <c r="EH25"/>
  <c r="CP25"/>
  <c r="DC25" s="1"/>
  <c r="EH634"/>
  <c r="CP634"/>
  <c r="DC634" s="1"/>
  <c r="EH570"/>
  <c r="CP570"/>
  <c r="DC570" s="1"/>
  <c r="EH506"/>
  <c r="CP506"/>
  <c r="DC506" s="1"/>
  <c r="EH442"/>
  <c r="CP442"/>
  <c r="DC442" s="1"/>
  <c r="EH378"/>
  <c r="CP378"/>
  <c r="DC378" s="1"/>
  <c r="EH314"/>
  <c r="CP314"/>
  <c r="DC314" s="1"/>
  <c r="EH250"/>
  <c r="CP250"/>
  <c r="DC250" s="1"/>
  <c r="EH186"/>
  <c r="CP186"/>
  <c r="DC186" s="1"/>
  <c r="EH122"/>
  <c r="CP122"/>
  <c r="DC122" s="1"/>
  <c r="EH58"/>
  <c r="CP58"/>
  <c r="DC58" s="1"/>
  <c r="EB182"/>
  <c r="CJ182"/>
  <c r="CW182" s="1"/>
  <c r="EB118"/>
  <c r="CJ118"/>
  <c r="CW118" s="1"/>
  <c r="EB54"/>
  <c r="CJ54"/>
  <c r="CW54" s="1"/>
  <c r="EB178"/>
  <c r="CJ178"/>
  <c r="CW178" s="1"/>
  <c r="EB114"/>
  <c r="CJ114"/>
  <c r="CW114" s="1"/>
  <c r="EB50"/>
  <c r="CJ50"/>
  <c r="CW50" s="1"/>
  <c r="EB179"/>
  <c r="CJ179"/>
  <c r="CW179" s="1"/>
  <c r="EB115"/>
  <c r="CJ115"/>
  <c r="CW115" s="1"/>
  <c r="EB51"/>
  <c r="CJ51"/>
  <c r="CW51" s="1"/>
  <c r="EH147"/>
  <c r="CP147"/>
  <c r="DC147" s="1"/>
  <c r="EH565"/>
  <c r="CP565"/>
  <c r="DC565" s="1"/>
  <c r="EF292"/>
  <c r="CN292"/>
  <c r="DA292" s="1"/>
  <c r="EE192"/>
  <c r="CM192"/>
  <c r="CZ192" s="1"/>
  <c r="EE632"/>
  <c r="CM632"/>
  <c r="CZ632" s="1"/>
  <c r="EC187"/>
  <c r="CK187"/>
  <c r="CX187" s="1"/>
  <c r="EC351"/>
  <c r="CK351"/>
  <c r="CX351" s="1"/>
  <c r="EC515"/>
  <c r="CK515"/>
  <c r="CX515" s="1"/>
  <c r="EG113"/>
  <c r="CO113"/>
  <c r="DB113" s="1"/>
  <c r="EE231"/>
  <c r="CM231"/>
  <c r="CZ231" s="1"/>
  <c r="EH196"/>
  <c r="CP196"/>
  <c r="DC196" s="1"/>
  <c r="EH607"/>
  <c r="CP607"/>
  <c r="DC607" s="1"/>
  <c r="EF360"/>
  <c r="CN360"/>
  <c r="DA360" s="1"/>
  <c r="EE244"/>
  <c r="CM244"/>
  <c r="CZ244" s="1"/>
  <c r="EC28"/>
  <c r="CK28"/>
  <c r="CX28" s="1"/>
  <c r="EC207"/>
  <c r="CK207"/>
  <c r="CX207" s="1"/>
  <c r="EC369"/>
  <c r="CK369"/>
  <c r="CX369" s="1"/>
  <c r="EC534"/>
  <c r="CK534"/>
  <c r="CX534" s="1"/>
  <c r="EG371"/>
  <c r="CO371"/>
  <c r="DB371" s="1"/>
  <c r="EE501"/>
  <c r="CM501"/>
  <c r="CZ501" s="1"/>
  <c r="EH340"/>
  <c r="CP340"/>
  <c r="DC340" s="1"/>
  <c r="EG405"/>
  <c r="CO405"/>
  <c r="DB405" s="1"/>
  <c r="EF617"/>
  <c r="CN617"/>
  <c r="DA617" s="1"/>
  <c r="EE398"/>
  <c r="CM398"/>
  <c r="CZ398" s="1"/>
  <c r="EC76"/>
  <c r="CK76"/>
  <c r="CX76" s="1"/>
  <c r="EC246"/>
  <c r="CK246"/>
  <c r="CX246" s="1"/>
  <c r="EC407"/>
  <c r="CK407"/>
  <c r="CX407" s="1"/>
  <c r="EC571"/>
  <c r="CK571"/>
  <c r="CX571" s="1"/>
  <c r="EG602"/>
  <c r="CO602"/>
  <c r="DB602" s="1"/>
  <c r="EH376"/>
  <c r="CP376"/>
  <c r="DC376" s="1"/>
  <c r="EG570"/>
  <c r="CO570"/>
  <c r="DB570" s="1"/>
  <c r="EF663"/>
  <c r="CN663"/>
  <c r="DA663" s="1"/>
  <c r="EE437"/>
  <c r="CM437"/>
  <c r="CZ437" s="1"/>
  <c r="EC91"/>
  <c r="CK91"/>
  <c r="CX91" s="1"/>
  <c r="EC258"/>
  <c r="CK258"/>
  <c r="CX258" s="1"/>
  <c r="EC419"/>
  <c r="CK419"/>
  <c r="CX419" s="1"/>
  <c r="EC585"/>
  <c r="CK585"/>
  <c r="CX585" s="1"/>
  <c r="EF43"/>
  <c r="CN43"/>
  <c r="DA43" s="1"/>
  <c r="EE48"/>
  <c r="CM48"/>
  <c r="CZ48" s="1"/>
  <c r="EE480"/>
  <c r="CM480"/>
  <c r="CZ480" s="1"/>
  <c r="EH277"/>
  <c r="CP277"/>
  <c r="DC277" s="1"/>
  <c r="EE532"/>
  <c r="CM532"/>
  <c r="CZ532" s="1"/>
  <c r="EC313"/>
  <c r="CK313"/>
  <c r="CX313" s="1"/>
  <c r="EC642"/>
  <c r="CK642"/>
  <c r="CX642" s="1"/>
  <c r="EH492"/>
  <c r="CP492"/>
  <c r="DC492" s="1"/>
  <c r="EC96"/>
  <c r="CK96"/>
  <c r="CX96" s="1"/>
  <c r="EC426"/>
  <c r="CK426"/>
  <c r="CX426" s="1"/>
  <c r="EE255"/>
  <c r="CM255"/>
  <c r="CZ255" s="1"/>
  <c r="EH227"/>
  <c r="CP227"/>
  <c r="DC227" s="1"/>
  <c r="EE384"/>
  <c r="CM384"/>
  <c r="CZ384" s="1"/>
  <c r="EC283"/>
  <c r="CK283"/>
  <c r="CX283" s="1"/>
  <c r="EC610"/>
  <c r="CK610"/>
  <c r="CX610" s="1"/>
  <c r="EH464"/>
  <c r="CP464"/>
  <c r="DC464" s="1"/>
  <c r="ED110"/>
  <c r="CL110"/>
  <c r="CY110" s="1"/>
  <c r="ED238"/>
  <c r="CL238"/>
  <c r="CY238" s="1"/>
  <c r="ED366"/>
  <c r="CL366"/>
  <c r="CY366" s="1"/>
  <c r="ED494"/>
  <c r="CL494"/>
  <c r="CY494" s="1"/>
  <c r="ED622"/>
  <c r="CL622"/>
  <c r="CY622" s="1"/>
  <c r="EC623"/>
  <c r="CK623"/>
  <c r="CX623" s="1"/>
  <c r="EA124"/>
  <c r="CI124"/>
  <c r="CV124" s="1"/>
  <c r="EA252"/>
  <c r="CI252"/>
  <c r="CV252" s="1"/>
  <c r="EA380"/>
  <c r="CI380"/>
  <c r="CV380" s="1"/>
  <c r="EA508"/>
  <c r="CI508"/>
  <c r="CV508" s="1"/>
  <c r="EA636"/>
  <c r="CI636"/>
  <c r="CV636" s="1"/>
  <c r="DZ175"/>
  <c r="CH175"/>
  <c r="CU175" s="1"/>
  <c r="DZ431"/>
  <c r="CH431"/>
  <c r="CU431" s="1"/>
  <c r="DY13"/>
  <c r="CG13"/>
  <c r="CT13" s="1"/>
  <c r="DY269"/>
  <c r="CG269"/>
  <c r="CT269" s="1"/>
  <c r="DY498"/>
  <c r="CG498"/>
  <c r="CT498" s="1"/>
  <c r="DY626"/>
  <c r="CG626"/>
  <c r="CT626" s="1"/>
  <c r="DX204"/>
  <c r="CF204"/>
  <c r="DX441"/>
  <c r="CF441"/>
  <c r="DX648"/>
  <c r="CF648"/>
  <c r="EA72"/>
  <c r="CI72"/>
  <c r="CV72" s="1"/>
  <c r="EA328"/>
  <c r="CI328"/>
  <c r="CV328" s="1"/>
  <c r="EA568"/>
  <c r="CI568"/>
  <c r="CV568" s="1"/>
  <c r="DX264"/>
  <c r="CF264"/>
  <c r="DX665"/>
  <c r="CF665"/>
  <c r="DX380"/>
  <c r="CF380"/>
  <c r="EC297"/>
  <c r="CK297"/>
  <c r="CX297" s="1"/>
  <c r="EH260"/>
  <c r="CP260"/>
  <c r="DC260" s="1"/>
  <c r="EH520"/>
  <c r="CP520"/>
  <c r="DC520" s="1"/>
  <c r="DY409"/>
  <c r="CG409"/>
  <c r="CT409" s="1"/>
  <c r="DY281"/>
  <c r="CG281"/>
  <c r="CT281" s="1"/>
  <c r="DY153"/>
  <c r="CG153"/>
  <c r="CT153" s="1"/>
  <c r="DY25"/>
  <c r="CG25"/>
  <c r="CT25" s="1"/>
  <c r="DY362"/>
  <c r="CG362"/>
  <c r="CT362" s="1"/>
  <c r="DY234"/>
  <c r="CG234"/>
  <c r="CT234" s="1"/>
  <c r="DY106"/>
  <c r="CG106"/>
  <c r="CT106" s="1"/>
  <c r="DY449"/>
  <c r="CG449"/>
  <c r="CT449" s="1"/>
  <c r="DY321"/>
  <c r="CG321"/>
  <c r="CT321" s="1"/>
  <c r="DY193"/>
  <c r="CG193"/>
  <c r="CT193" s="1"/>
  <c r="DY65"/>
  <c r="CG65"/>
  <c r="CT65" s="1"/>
  <c r="DY402"/>
  <c r="CG402"/>
  <c r="CT402" s="1"/>
  <c r="DY274"/>
  <c r="CG274"/>
  <c r="CT274" s="1"/>
  <c r="DY146"/>
  <c r="CG146"/>
  <c r="CT146" s="1"/>
  <c r="DY18"/>
  <c r="CG18"/>
  <c r="CT18" s="1"/>
  <c r="EA625"/>
  <c r="CI625"/>
  <c r="CV625" s="1"/>
  <c r="EA561"/>
  <c r="CI561"/>
  <c r="CV561" s="1"/>
  <c r="EA497"/>
  <c r="CI497"/>
  <c r="CV497" s="1"/>
  <c r="EA433"/>
  <c r="CI433"/>
  <c r="CV433" s="1"/>
  <c r="EA369"/>
  <c r="CI369"/>
  <c r="CV369" s="1"/>
  <c r="EA305"/>
  <c r="CI305"/>
  <c r="CV305" s="1"/>
  <c r="EA241"/>
  <c r="CI241"/>
  <c r="CV241" s="1"/>
  <c r="EA177"/>
  <c r="CI177"/>
  <c r="CV177" s="1"/>
  <c r="EA113"/>
  <c r="CI113"/>
  <c r="CV113" s="1"/>
  <c r="EA49"/>
  <c r="CI49"/>
  <c r="CV49" s="1"/>
  <c r="EA658"/>
  <c r="CI658"/>
  <c r="CV658" s="1"/>
  <c r="EA594"/>
  <c r="CI594"/>
  <c r="CV594" s="1"/>
  <c r="EA530"/>
  <c r="CI530"/>
  <c r="CV530" s="1"/>
  <c r="EA466"/>
  <c r="CI466"/>
  <c r="CV466" s="1"/>
  <c r="EA402"/>
  <c r="CI402"/>
  <c r="CV402" s="1"/>
  <c r="EA338"/>
  <c r="CI338"/>
  <c r="CV338" s="1"/>
  <c r="EA274"/>
  <c r="CI274"/>
  <c r="CV274" s="1"/>
  <c r="EA210"/>
  <c r="CI210"/>
  <c r="CV210" s="1"/>
  <c r="EA146"/>
  <c r="CI146"/>
  <c r="CV146" s="1"/>
  <c r="EA82"/>
  <c r="CI82"/>
  <c r="CV82" s="1"/>
  <c r="EA18"/>
  <c r="CI18"/>
  <c r="CV18" s="1"/>
  <c r="EA621"/>
  <c r="CI621"/>
  <c r="CV621" s="1"/>
  <c r="EA557"/>
  <c r="CI557"/>
  <c r="CV557" s="1"/>
  <c r="EA493"/>
  <c r="CI493"/>
  <c r="CV493" s="1"/>
  <c r="EA429"/>
  <c r="CI429"/>
  <c r="CV429" s="1"/>
  <c r="EA365"/>
  <c r="CI365"/>
  <c r="CV365" s="1"/>
  <c r="EA301"/>
  <c r="CI301"/>
  <c r="CV301" s="1"/>
  <c r="EA237"/>
  <c r="CI237"/>
  <c r="CV237" s="1"/>
  <c r="EA173"/>
  <c r="CI173"/>
  <c r="CV173" s="1"/>
  <c r="EA109"/>
  <c r="CI109"/>
  <c r="CV109" s="1"/>
  <c r="EA45"/>
  <c r="CI45"/>
  <c r="CV45" s="1"/>
  <c r="EA654"/>
  <c r="CI654"/>
  <c r="CV654" s="1"/>
  <c r="EA590"/>
  <c r="CI590"/>
  <c r="CV590" s="1"/>
  <c r="EA526"/>
  <c r="CI526"/>
  <c r="CV526" s="1"/>
  <c r="EA462"/>
  <c r="CI462"/>
  <c r="CV462" s="1"/>
  <c r="EA398"/>
  <c r="CI398"/>
  <c r="CV398" s="1"/>
  <c r="EA334"/>
  <c r="CI334"/>
  <c r="CV334" s="1"/>
  <c r="EA270"/>
  <c r="CI270"/>
  <c r="CV270" s="1"/>
  <c r="EA206"/>
  <c r="CI206"/>
  <c r="CV206" s="1"/>
  <c r="EA142"/>
  <c r="CI142"/>
  <c r="CV142" s="1"/>
  <c r="EA78"/>
  <c r="CI78"/>
  <c r="CV78" s="1"/>
  <c r="DY394"/>
  <c r="CG394"/>
  <c r="CT394" s="1"/>
  <c r="EF378"/>
  <c r="CN378"/>
  <c r="DA378" s="1"/>
  <c r="EF314"/>
  <c r="CN314"/>
  <c r="DA314" s="1"/>
  <c r="EF250"/>
  <c r="CN250"/>
  <c r="DA250" s="1"/>
  <c r="EF186"/>
  <c r="CN186"/>
  <c r="DA186" s="1"/>
  <c r="EF122"/>
  <c r="CN122"/>
  <c r="DA122" s="1"/>
  <c r="EF58"/>
  <c r="CN58"/>
  <c r="DA58" s="1"/>
  <c r="EF629"/>
  <c r="CN629"/>
  <c r="DA629" s="1"/>
  <c r="EF565"/>
  <c r="CN565"/>
  <c r="DA565" s="1"/>
  <c r="EF501"/>
  <c r="CN501"/>
  <c r="DA501" s="1"/>
  <c r="EF437"/>
  <c r="CN437"/>
  <c r="DA437" s="1"/>
  <c r="EF373"/>
  <c r="CN373"/>
  <c r="DA373" s="1"/>
  <c r="EF309"/>
  <c r="CN309"/>
  <c r="DA309" s="1"/>
  <c r="EF245"/>
  <c r="CN245"/>
  <c r="DA245" s="1"/>
  <c r="EF181"/>
  <c r="CN181"/>
  <c r="DA181" s="1"/>
  <c r="EF117"/>
  <c r="CN117"/>
  <c r="DA117" s="1"/>
  <c r="EF53"/>
  <c r="CN53"/>
  <c r="DA53" s="1"/>
  <c r="EE19"/>
  <c r="CM19"/>
  <c r="CZ19" s="1"/>
  <c r="EF630"/>
  <c r="CN630"/>
  <c r="DA630" s="1"/>
  <c r="EF566"/>
  <c r="CN566"/>
  <c r="DA566" s="1"/>
  <c r="EF502"/>
  <c r="CN502"/>
  <c r="DA502" s="1"/>
  <c r="EF438"/>
  <c r="CN438"/>
  <c r="DA438" s="1"/>
  <c r="EF374"/>
  <c r="CN374"/>
  <c r="DA374" s="1"/>
  <c r="EF310"/>
  <c r="CN310"/>
  <c r="DA310" s="1"/>
  <c r="EF246"/>
  <c r="CN246"/>
  <c r="DA246" s="1"/>
  <c r="EF182"/>
  <c r="CN182"/>
  <c r="DA182" s="1"/>
  <c r="EF118"/>
  <c r="CN118"/>
  <c r="DA118" s="1"/>
  <c r="EF54"/>
  <c r="CN54"/>
  <c r="DA54" s="1"/>
  <c r="EG641"/>
  <c r="CO641"/>
  <c r="DB641" s="1"/>
  <c r="EG481"/>
  <c r="CO481"/>
  <c r="DB481" s="1"/>
  <c r="EG315"/>
  <c r="CO315"/>
  <c r="DB315" s="1"/>
  <c r="EG150"/>
  <c r="CO150"/>
  <c r="DB150" s="1"/>
  <c r="EG674"/>
  <c r="CO674"/>
  <c r="DB674" s="1"/>
  <c r="EG509"/>
  <c r="CO509"/>
  <c r="DB509" s="1"/>
  <c r="EG345"/>
  <c r="CO345"/>
  <c r="DB345" s="1"/>
  <c r="EG179"/>
  <c r="CO179"/>
  <c r="DB179" s="1"/>
  <c r="EG19"/>
  <c r="CO19"/>
  <c r="DB19" s="1"/>
  <c r="EG533"/>
  <c r="CO533"/>
  <c r="DB533" s="1"/>
  <c r="EG369"/>
  <c r="CO369"/>
  <c r="DB369" s="1"/>
  <c r="EG203"/>
  <c r="CO203"/>
  <c r="DB203" s="1"/>
  <c r="EG38"/>
  <c r="CO38"/>
  <c r="DB38" s="1"/>
  <c r="EG590"/>
  <c r="CO590"/>
  <c r="DB590" s="1"/>
  <c r="EG489"/>
  <c r="CO489"/>
  <c r="DB489" s="1"/>
  <c r="EG386"/>
  <c r="CO386"/>
  <c r="DB386" s="1"/>
  <c r="EG283"/>
  <c r="CO283"/>
  <c r="DB283" s="1"/>
  <c r="EG181"/>
  <c r="CO181"/>
  <c r="DB181" s="1"/>
  <c r="EG78"/>
  <c r="CO78"/>
  <c r="DB78" s="1"/>
  <c r="EG643"/>
  <c r="CO643"/>
  <c r="DB643" s="1"/>
  <c r="EG541"/>
  <c r="CO541"/>
  <c r="DB541" s="1"/>
  <c r="EG438"/>
  <c r="CO438"/>
  <c r="DB438" s="1"/>
  <c r="EG337"/>
  <c r="CO337"/>
  <c r="DB337" s="1"/>
  <c r="EG234"/>
  <c r="CO234"/>
  <c r="DB234" s="1"/>
  <c r="EG131"/>
  <c r="CO131"/>
  <c r="DB131" s="1"/>
  <c r="EG29"/>
  <c r="CO29"/>
  <c r="DB29" s="1"/>
  <c r="EG606"/>
  <c r="CO606"/>
  <c r="DB606" s="1"/>
  <c r="EG505"/>
  <c r="CO505"/>
  <c r="DB505" s="1"/>
  <c r="EG402"/>
  <c r="CO402"/>
  <c r="DB402" s="1"/>
  <c r="EG299"/>
  <c r="CO299"/>
  <c r="DB299" s="1"/>
  <c r="EG197"/>
  <c r="CO197"/>
  <c r="DB197" s="1"/>
  <c r="EG94"/>
  <c r="CO94"/>
  <c r="DB94" s="1"/>
  <c r="EG2"/>
  <c r="CO2"/>
  <c r="DB2" s="1"/>
  <c r="EG612"/>
  <c r="CO612"/>
  <c r="DB612" s="1"/>
  <c r="EG548"/>
  <c r="CO548"/>
  <c r="DB548" s="1"/>
  <c r="EG484"/>
  <c r="CO484"/>
  <c r="DB484" s="1"/>
  <c r="EG420"/>
  <c r="CO420"/>
  <c r="DB420" s="1"/>
  <c r="EG356"/>
  <c r="CO356"/>
  <c r="DB356" s="1"/>
  <c r="EG292"/>
  <c r="CO292"/>
  <c r="DB292" s="1"/>
  <c r="EG228"/>
  <c r="CO228"/>
  <c r="DB228" s="1"/>
  <c r="EG164"/>
  <c r="CO164"/>
  <c r="DB164" s="1"/>
  <c r="EG100"/>
  <c r="CO100"/>
  <c r="DB100" s="1"/>
  <c r="EG36"/>
  <c r="CO36"/>
  <c r="DB36" s="1"/>
  <c r="EG647"/>
  <c r="CO647"/>
  <c r="DB647" s="1"/>
  <c r="EG583"/>
  <c r="CO583"/>
  <c r="DB583" s="1"/>
  <c r="EG519"/>
  <c r="CO519"/>
  <c r="DB519" s="1"/>
  <c r="EG455"/>
  <c r="CO455"/>
  <c r="DB455" s="1"/>
  <c r="EG391"/>
  <c r="CO391"/>
  <c r="DB391" s="1"/>
  <c r="EG327"/>
  <c r="CO327"/>
  <c r="DB327" s="1"/>
  <c r="EG263"/>
  <c r="CO263"/>
  <c r="DB263" s="1"/>
  <c r="EG199"/>
  <c r="CO199"/>
  <c r="DB199" s="1"/>
  <c r="EG135"/>
  <c r="CO135"/>
  <c r="DB135" s="1"/>
  <c r="EG71"/>
  <c r="CO71"/>
  <c r="DB71" s="1"/>
  <c r="EG7"/>
  <c r="CO7"/>
  <c r="DB7" s="1"/>
  <c r="EG616"/>
  <c r="CO616"/>
  <c r="DB616" s="1"/>
  <c r="EG552"/>
  <c r="CO552"/>
  <c r="DB552" s="1"/>
  <c r="EG488"/>
  <c r="CO488"/>
  <c r="DB488" s="1"/>
  <c r="EG424"/>
  <c r="CO424"/>
  <c r="DB424" s="1"/>
  <c r="EG360"/>
  <c r="CO360"/>
  <c r="DB360" s="1"/>
  <c r="EG296"/>
  <c r="CO296"/>
  <c r="DB296" s="1"/>
  <c r="EG232"/>
  <c r="CO232"/>
  <c r="DB232" s="1"/>
  <c r="EG168"/>
  <c r="CO168"/>
  <c r="DB168" s="1"/>
  <c r="EG104"/>
  <c r="CO104"/>
  <c r="DB104" s="1"/>
  <c r="EG40"/>
  <c r="CO40"/>
  <c r="DB40" s="1"/>
  <c r="EH123"/>
  <c r="CP123"/>
  <c r="DC123" s="1"/>
  <c r="EH380"/>
  <c r="CP380"/>
  <c r="DC380" s="1"/>
  <c r="EH645"/>
  <c r="CP645"/>
  <c r="DC645" s="1"/>
  <c r="EG267"/>
  <c r="CO267"/>
  <c r="DB267" s="1"/>
  <c r="EG525"/>
  <c r="CO525"/>
  <c r="DB525" s="1"/>
  <c r="EF152"/>
  <c r="CN152"/>
  <c r="DA152" s="1"/>
  <c r="EF412"/>
  <c r="CN412"/>
  <c r="DA412" s="1"/>
  <c r="EF665"/>
  <c r="CN665"/>
  <c r="DA665" s="1"/>
  <c r="EE166"/>
  <c r="CM166"/>
  <c r="CZ166" s="1"/>
  <c r="EE332"/>
  <c r="CM332"/>
  <c r="CZ332" s="1"/>
  <c r="EE494"/>
  <c r="CM494"/>
  <c r="CZ494" s="1"/>
  <c r="EE660"/>
  <c r="CM660"/>
  <c r="CZ660" s="1"/>
  <c r="EC139"/>
  <c r="CK139"/>
  <c r="CX139" s="1"/>
  <c r="EC242"/>
  <c r="CK242"/>
  <c r="CX242" s="1"/>
  <c r="EC345"/>
  <c r="CK345"/>
  <c r="CX345" s="1"/>
  <c r="EC447"/>
  <c r="CK447"/>
  <c r="CX447" s="1"/>
  <c r="EC550"/>
  <c r="CK550"/>
  <c r="CX550" s="1"/>
  <c r="EC651"/>
  <c r="CK651"/>
  <c r="CX651" s="1"/>
  <c r="EB80"/>
  <c r="CJ80"/>
  <c r="CW80" s="1"/>
  <c r="EB183"/>
  <c r="CJ183"/>
  <c r="CW183" s="1"/>
  <c r="EB251"/>
  <c r="CJ251"/>
  <c r="CW251" s="1"/>
  <c r="EB315"/>
  <c r="CJ315"/>
  <c r="CW315" s="1"/>
  <c r="EB379"/>
  <c r="CJ379"/>
  <c r="CW379" s="1"/>
  <c r="EB443"/>
  <c r="CJ443"/>
  <c r="CW443" s="1"/>
  <c r="EB507"/>
  <c r="CJ507"/>
  <c r="CW507" s="1"/>
  <c r="EB571"/>
  <c r="CJ571"/>
  <c r="CW571" s="1"/>
  <c r="EB635"/>
  <c r="CJ635"/>
  <c r="CW635" s="1"/>
  <c r="EG98"/>
  <c r="CO98"/>
  <c r="DB98" s="1"/>
  <c r="EG558"/>
  <c r="CO558"/>
  <c r="DB558" s="1"/>
  <c r="EF408"/>
  <c r="CN408"/>
  <c r="DA408" s="1"/>
  <c r="EE142"/>
  <c r="CM142"/>
  <c r="CZ142" s="1"/>
  <c r="EE471"/>
  <c r="CM471"/>
  <c r="CZ471" s="1"/>
  <c r="EB79"/>
  <c r="CJ79"/>
  <c r="CW79" s="1"/>
  <c r="EB242"/>
  <c r="CJ242"/>
  <c r="CW242" s="1"/>
  <c r="EB362"/>
  <c r="CJ362"/>
  <c r="CW362" s="1"/>
  <c r="EB482"/>
  <c r="CJ482"/>
  <c r="CW482" s="1"/>
  <c r="EB618"/>
  <c r="CJ618"/>
  <c r="CW618" s="1"/>
  <c r="EG227"/>
  <c r="CO227"/>
  <c r="DB227" s="1"/>
  <c r="EB39"/>
  <c r="CJ39"/>
  <c r="CW39" s="1"/>
  <c r="EB225"/>
  <c r="CJ225"/>
  <c r="CW225" s="1"/>
  <c r="EB345"/>
  <c r="CJ345"/>
  <c r="CW345" s="1"/>
  <c r="EB465"/>
  <c r="CJ465"/>
  <c r="CW465" s="1"/>
  <c r="EB601"/>
  <c r="CJ601"/>
  <c r="CW601" s="1"/>
  <c r="EB84"/>
  <c r="CJ84"/>
  <c r="CW84" s="1"/>
  <c r="EB301"/>
  <c r="CJ301"/>
  <c r="CW301" s="1"/>
  <c r="EB485"/>
  <c r="CJ485"/>
  <c r="CW485" s="1"/>
  <c r="EH8"/>
  <c r="CP8"/>
  <c r="DC8" s="1"/>
  <c r="EH275"/>
  <c r="CP275"/>
  <c r="DC275" s="1"/>
  <c r="EH533"/>
  <c r="CP533"/>
  <c r="DC533" s="1"/>
  <c r="EG125"/>
  <c r="CO125"/>
  <c r="DB125" s="1"/>
  <c r="EG382"/>
  <c r="CO382"/>
  <c r="DB382" s="1"/>
  <c r="EG649"/>
  <c r="CO649"/>
  <c r="DB649" s="1"/>
  <c r="EF235"/>
  <c r="CN235"/>
  <c r="DA235" s="1"/>
  <c r="EF499"/>
  <c r="CN499"/>
  <c r="DA499" s="1"/>
  <c r="EE56"/>
  <c r="CM56"/>
  <c r="CZ56" s="1"/>
  <c r="EE220"/>
  <c r="CM220"/>
  <c r="CZ220" s="1"/>
  <c r="EE383"/>
  <c r="CM383"/>
  <c r="CZ383" s="1"/>
  <c r="EE549"/>
  <c r="CM549"/>
  <c r="CZ549" s="1"/>
  <c r="EC34"/>
  <c r="CK34"/>
  <c r="CX34" s="1"/>
  <c r="EC147"/>
  <c r="CK147"/>
  <c r="CX147" s="1"/>
  <c r="EC250"/>
  <c r="CK250"/>
  <c r="CX250" s="1"/>
  <c r="EC353"/>
  <c r="CK353"/>
  <c r="CX353" s="1"/>
  <c r="EC455"/>
  <c r="CK455"/>
  <c r="CX455" s="1"/>
  <c r="EC558"/>
  <c r="CK558"/>
  <c r="CX558" s="1"/>
  <c r="EC659"/>
  <c r="CK659"/>
  <c r="CX659" s="1"/>
  <c r="EB88"/>
  <c r="CJ88"/>
  <c r="CW88" s="1"/>
  <c r="EB191"/>
  <c r="CJ191"/>
  <c r="CW191" s="1"/>
  <c r="EB256"/>
  <c r="CJ256"/>
  <c r="CW256" s="1"/>
  <c r="EB320"/>
  <c r="CJ320"/>
  <c r="CW320" s="1"/>
  <c r="EB384"/>
  <c r="CJ384"/>
  <c r="CW384" s="1"/>
  <c r="EB448"/>
  <c r="CJ448"/>
  <c r="CW448" s="1"/>
  <c r="EB512"/>
  <c r="CJ512"/>
  <c r="CW512" s="1"/>
  <c r="EB576"/>
  <c r="CJ576"/>
  <c r="CW576" s="1"/>
  <c r="EB640"/>
  <c r="CJ640"/>
  <c r="CW640" s="1"/>
  <c r="EG115"/>
  <c r="CO115"/>
  <c r="DB115" s="1"/>
  <c r="EG381"/>
  <c r="CO381"/>
  <c r="DB381" s="1"/>
  <c r="EG646"/>
  <c r="CO646"/>
  <c r="DB646" s="1"/>
  <c r="EF232"/>
  <c r="CN232"/>
  <c r="DA232" s="1"/>
  <c r="EF497"/>
  <c r="CN497"/>
  <c r="DA497" s="1"/>
  <c r="EE53"/>
  <c r="CM53"/>
  <c r="CZ53" s="1"/>
  <c r="EE216"/>
  <c r="CM216"/>
  <c r="CZ216" s="1"/>
  <c r="EE382"/>
  <c r="CM382"/>
  <c r="CZ382" s="1"/>
  <c r="EE544"/>
  <c r="CM544"/>
  <c r="CZ544" s="1"/>
  <c r="EB23"/>
  <c r="CJ23"/>
  <c r="CW23" s="1"/>
  <c r="EB125"/>
  <c r="CJ125"/>
  <c r="CW125" s="1"/>
  <c r="EB215"/>
  <c r="CJ215"/>
  <c r="CW215" s="1"/>
  <c r="EB279"/>
  <c r="CJ279"/>
  <c r="CW279" s="1"/>
  <c r="EB343"/>
  <c r="CJ343"/>
  <c r="CW343" s="1"/>
  <c r="EB407"/>
  <c r="CJ407"/>
  <c r="CW407" s="1"/>
  <c r="EB471"/>
  <c r="CJ471"/>
  <c r="CW471" s="1"/>
  <c r="EB535"/>
  <c r="CJ535"/>
  <c r="CW535" s="1"/>
  <c r="EB599"/>
  <c r="CJ599"/>
  <c r="CW599" s="1"/>
  <c r="EB663"/>
  <c r="CJ663"/>
  <c r="CW663" s="1"/>
  <c r="EG214"/>
  <c r="CO214"/>
  <c r="DB214" s="1"/>
  <c r="EG474"/>
  <c r="CO474"/>
  <c r="DB474" s="1"/>
  <c r="EB21"/>
  <c r="CJ21"/>
  <c r="CW21" s="1"/>
  <c r="EF322"/>
  <c r="CN322"/>
  <c r="DA322" s="1"/>
  <c r="EF258"/>
  <c r="CN258"/>
  <c r="DA258" s="1"/>
  <c r="EF194"/>
  <c r="CN194"/>
  <c r="DA194" s="1"/>
  <c r="EF130"/>
  <c r="CN130"/>
  <c r="DA130" s="1"/>
  <c r="EF66"/>
  <c r="CN66"/>
  <c r="DA66" s="1"/>
  <c r="EF637"/>
  <c r="CN637"/>
  <c r="DA637" s="1"/>
  <c r="EF573"/>
  <c r="CN573"/>
  <c r="DA573" s="1"/>
  <c r="EF509"/>
  <c r="CN509"/>
  <c r="DA509" s="1"/>
  <c r="EF445"/>
  <c r="CN445"/>
  <c r="DA445" s="1"/>
  <c r="EF381"/>
  <c r="CN381"/>
  <c r="DA381" s="1"/>
  <c r="EF317"/>
  <c r="CN317"/>
  <c r="DA317" s="1"/>
  <c r="EF253"/>
  <c r="CN253"/>
  <c r="DA253" s="1"/>
  <c r="EF189"/>
  <c r="CN189"/>
  <c r="DA189" s="1"/>
  <c r="EF125"/>
  <c r="CN125"/>
  <c r="DA125" s="1"/>
  <c r="EF61"/>
  <c r="CN61"/>
  <c r="DA61" s="1"/>
  <c r="EE27"/>
  <c r="CM27"/>
  <c r="CZ27" s="1"/>
  <c r="EF638"/>
  <c r="CN638"/>
  <c r="DA638" s="1"/>
  <c r="EF574"/>
  <c r="CN574"/>
  <c r="DA574" s="1"/>
  <c r="EF510"/>
  <c r="CN510"/>
  <c r="DA510" s="1"/>
  <c r="EF446"/>
  <c r="CN446"/>
  <c r="DA446" s="1"/>
  <c r="EF382"/>
  <c r="CN382"/>
  <c r="DA382" s="1"/>
  <c r="EF318"/>
  <c r="CN318"/>
  <c r="DA318" s="1"/>
  <c r="EF254"/>
  <c r="CN254"/>
  <c r="DA254" s="1"/>
  <c r="EF190"/>
  <c r="CN190"/>
  <c r="DA190" s="1"/>
  <c r="EF126"/>
  <c r="CN126"/>
  <c r="DA126" s="1"/>
  <c r="EF62"/>
  <c r="CN62"/>
  <c r="DA62" s="1"/>
  <c r="EG662"/>
  <c r="CO662"/>
  <c r="DB662" s="1"/>
  <c r="EG498"/>
  <c r="CO498"/>
  <c r="DB498" s="1"/>
  <c r="EG333"/>
  <c r="CO333"/>
  <c r="DB333" s="1"/>
  <c r="EG173"/>
  <c r="CO173"/>
  <c r="DB173" s="1"/>
  <c r="EG9"/>
  <c r="CO9"/>
  <c r="DB9" s="1"/>
  <c r="EG531"/>
  <c r="CO531"/>
  <c r="DB531" s="1"/>
  <c r="EG366"/>
  <c r="CO366"/>
  <c r="DB366" s="1"/>
  <c r="EG202"/>
  <c r="CO202"/>
  <c r="DB202" s="1"/>
  <c r="EG37"/>
  <c r="CO37"/>
  <c r="DB37" s="1"/>
  <c r="EG550"/>
  <c r="CO550"/>
  <c r="DB550" s="1"/>
  <c r="EG390"/>
  <c r="CO390"/>
  <c r="DB390" s="1"/>
  <c r="EG226"/>
  <c r="CO226"/>
  <c r="DB226" s="1"/>
  <c r="EG61"/>
  <c r="CO61"/>
  <c r="DB61" s="1"/>
  <c r="EG603"/>
  <c r="CO603"/>
  <c r="DB603" s="1"/>
  <c r="EG501"/>
  <c r="CO501"/>
  <c r="DB501" s="1"/>
  <c r="EG398"/>
  <c r="CO398"/>
  <c r="DB398" s="1"/>
  <c r="EG297"/>
  <c r="CO297"/>
  <c r="DB297" s="1"/>
  <c r="EG194"/>
  <c r="CO194"/>
  <c r="DB194" s="1"/>
  <c r="EG91"/>
  <c r="CO91"/>
  <c r="DB91" s="1"/>
  <c r="EG657"/>
  <c r="CO657"/>
  <c r="DB657" s="1"/>
  <c r="EG554"/>
  <c r="CO554"/>
  <c r="DB554" s="1"/>
  <c r="EG451"/>
  <c r="CO451"/>
  <c r="DB451" s="1"/>
  <c r="EG349"/>
  <c r="CO349"/>
  <c r="DB349" s="1"/>
  <c r="EG246"/>
  <c r="CO246"/>
  <c r="DB246" s="1"/>
  <c r="EG145"/>
  <c r="CO145"/>
  <c r="DB145" s="1"/>
  <c r="EG42"/>
  <c r="CO42"/>
  <c r="DB42" s="1"/>
  <c r="EG619"/>
  <c r="CO619"/>
  <c r="DB619" s="1"/>
  <c r="EG517"/>
  <c r="CO517"/>
  <c r="DB517" s="1"/>
  <c r="EG414"/>
  <c r="CO414"/>
  <c r="DB414" s="1"/>
  <c r="EG313"/>
  <c r="CO313"/>
  <c r="DB313" s="1"/>
  <c r="EG210"/>
  <c r="CO210"/>
  <c r="DB210" s="1"/>
  <c r="EG107"/>
  <c r="CO107"/>
  <c r="DB107" s="1"/>
  <c r="EG5"/>
  <c r="CO5"/>
  <c r="DB5" s="1"/>
  <c r="EG620"/>
  <c r="CO620"/>
  <c r="DB620" s="1"/>
  <c r="EG556"/>
  <c r="CO556"/>
  <c r="DB556" s="1"/>
  <c r="EG492"/>
  <c r="CO492"/>
  <c r="DB492" s="1"/>
  <c r="EG428"/>
  <c r="CO428"/>
  <c r="DB428" s="1"/>
  <c r="EG364"/>
  <c r="CO364"/>
  <c r="DB364" s="1"/>
  <c r="EG300"/>
  <c r="CO300"/>
  <c r="DB300" s="1"/>
  <c r="EG236"/>
  <c r="CO236"/>
  <c r="DB236" s="1"/>
  <c r="EG172"/>
  <c r="CO172"/>
  <c r="DB172" s="1"/>
  <c r="EG108"/>
  <c r="CO108"/>
  <c r="DB108" s="1"/>
  <c r="EG44"/>
  <c r="CO44"/>
  <c r="DB44" s="1"/>
  <c r="EG655"/>
  <c r="CO655"/>
  <c r="DB655" s="1"/>
  <c r="EG591"/>
  <c r="CO591"/>
  <c r="DB591" s="1"/>
  <c r="EG527"/>
  <c r="CO527"/>
  <c r="DB527" s="1"/>
  <c r="EG463"/>
  <c r="CO463"/>
  <c r="DB463" s="1"/>
  <c r="EG399"/>
  <c r="CO399"/>
  <c r="DB399" s="1"/>
  <c r="EG335"/>
  <c r="CO335"/>
  <c r="DB335" s="1"/>
  <c r="EG271"/>
  <c r="CO271"/>
  <c r="DB271" s="1"/>
  <c r="EG207"/>
  <c r="CO207"/>
  <c r="DB207" s="1"/>
  <c r="EG143"/>
  <c r="CO143"/>
  <c r="DB143" s="1"/>
  <c r="EG79"/>
  <c r="CO79"/>
  <c r="DB79" s="1"/>
  <c r="EG15"/>
  <c r="CO15"/>
  <c r="DB15" s="1"/>
  <c r="EG624"/>
  <c r="CO624"/>
  <c r="DB624" s="1"/>
  <c r="EG560"/>
  <c r="CO560"/>
  <c r="DB560" s="1"/>
  <c r="EG496"/>
  <c r="CO496"/>
  <c r="DB496" s="1"/>
  <c r="EG432"/>
  <c r="CO432"/>
  <c r="DB432" s="1"/>
  <c r="EG368"/>
  <c r="CO368"/>
  <c r="DB368" s="1"/>
  <c r="EG304"/>
  <c r="CO304"/>
  <c r="DB304" s="1"/>
  <c r="EG240"/>
  <c r="CO240"/>
  <c r="DB240" s="1"/>
  <c r="EG176"/>
  <c r="CO176"/>
  <c r="DB176" s="1"/>
  <c r="EG112"/>
  <c r="CO112"/>
  <c r="DB112" s="1"/>
  <c r="EG48"/>
  <c r="CO48"/>
  <c r="DB48" s="1"/>
  <c r="EH92"/>
  <c r="CP92"/>
  <c r="DC92" s="1"/>
  <c r="EH351"/>
  <c r="CP351"/>
  <c r="DC351" s="1"/>
  <c r="EH616"/>
  <c r="CP616"/>
  <c r="DC616" s="1"/>
  <c r="EG237"/>
  <c r="CO237"/>
  <c r="DB237" s="1"/>
  <c r="EG497"/>
  <c r="CO497"/>
  <c r="DB497" s="1"/>
  <c r="EF116"/>
  <c r="CN116"/>
  <c r="DA116" s="1"/>
  <c r="EF383"/>
  <c r="CN383"/>
  <c r="DA383" s="1"/>
  <c r="EF641"/>
  <c r="CN641"/>
  <c r="DA641" s="1"/>
  <c r="EE148"/>
  <c r="CM148"/>
  <c r="CZ148" s="1"/>
  <c r="EE309"/>
  <c r="CM309"/>
  <c r="CZ309" s="1"/>
  <c r="EE472"/>
  <c r="CM472"/>
  <c r="CZ472" s="1"/>
  <c r="EE638"/>
  <c r="CM638"/>
  <c r="CZ638" s="1"/>
  <c r="EC127"/>
  <c r="CK127"/>
  <c r="CX127" s="1"/>
  <c r="EC230"/>
  <c r="CK230"/>
  <c r="CX230" s="1"/>
  <c r="EC331"/>
  <c r="CK331"/>
  <c r="CX331" s="1"/>
  <c r="EC434"/>
  <c r="CK434"/>
  <c r="CX434" s="1"/>
  <c r="EC537"/>
  <c r="CK537"/>
  <c r="CX537" s="1"/>
  <c r="EC639"/>
  <c r="CK639"/>
  <c r="CX639" s="1"/>
  <c r="EB68"/>
  <c r="CJ68"/>
  <c r="CW68" s="1"/>
  <c r="EB169"/>
  <c r="CJ169"/>
  <c r="CW169" s="1"/>
  <c r="EB243"/>
  <c r="CJ243"/>
  <c r="CW243" s="1"/>
  <c r="EB307"/>
  <c r="CJ307"/>
  <c r="CW307" s="1"/>
  <c r="EB371"/>
  <c r="CJ371"/>
  <c r="CW371" s="1"/>
  <c r="EB435"/>
  <c r="CJ435"/>
  <c r="CW435" s="1"/>
  <c r="EB499"/>
  <c r="CJ499"/>
  <c r="CW499" s="1"/>
  <c r="EB563"/>
  <c r="CJ563"/>
  <c r="CW563" s="1"/>
  <c r="EB627"/>
  <c r="CJ627"/>
  <c r="CW627" s="1"/>
  <c r="EG65"/>
  <c r="CO65"/>
  <c r="DB65" s="1"/>
  <c r="EG494"/>
  <c r="CO494"/>
  <c r="DB494" s="1"/>
  <c r="EF344"/>
  <c r="CN344"/>
  <c r="DA344" s="1"/>
  <c r="EE102"/>
  <c r="CM102"/>
  <c r="CZ102" s="1"/>
  <c r="EE430"/>
  <c r="CM430"/>
  <c r="CZ430" s="1"/>
  <c r="EB53"/>
  <c r="CJ53"/>
  <c r="CW53" s="1"/>
  <c r="EB226"/>
  <c r="CJ226"/>
  <c r="CW226" s="1"/>
  <c r="EB346"/>
  <c r="CJ346"/>
  <c r="CW346" s="1"/>
  <c r="EB466"/>
  <c r="CJ466"/>
  <c r="CW466" s="1"/>
  <c r="EB602"/>
  <c r="CJ602"/>
  <c r="CW602" s="1"/>
  <c r="EG161"/>
  <c r="CO161"/>
  <c r="DB161" s="1"/>
  <c r="EB13"/>
  <c r="CJ13"/>
  <c r="CW13" s="1"/>
  <c r="EB209"/>
  <c r="CJ209"/>
  <c r="CW209" s="1"/>
  <c r="EB329"/>
  <c r="CJ329"/>
  <c r="CW329" s="1"/>
  <c r="EB449"/>
  <c r="CJ449"/>
  <c r="CW449" s="1"/>
  <c r="EB585"/>
  <c r="CJ585"/>
  <c r="CW585" s="1"/>
  <c r="EB57"/>
  <c r="CJ57"/>
  <c r="CW57" s="1"/>
  <c r="EB277"/>
  <c r="CJ277"/>
  <c r="CW277" s="1"/>
  <c r="EB461"/>
  <c r="CJ461"/>
  <c r="CW461" s="1"/>
  <c r="EB661"/>
  <c r="CJ661"/>
  <c r="CW661" s="1"/>
  <c r="EH237"/>
  <c r="CP237"/>
  <c r="DC237" s="1"/>
  <c r="EH503"/>
  <c r="CP503"/>
  <c r="DC503" s="1"/>
  <c r="EG90"/>
  <c r="CO90"/>
  <c r="DB90" s="1"/>
  <c r="EG354"/>
  <c r="CO354"/>
  <c r="DB354" s="1"/>
  <c r="EG614"/>
  <c r="CO614"/>
  <c r="DB614" s="1"/>
  <c r="EF203"/>
  <c r="CN203"/>
  <c r="DA203" s="1"/>
  <c r="EF464"/>
  <c r="CN464"/>
  <c r="DA464" s="1"/>
  <c r="EE37"/>
  <c r="CM37"/>
  <c r="CZ37" s="1"/>
  <c r="EE199"/>
  <c r="CM199"/>
  <c r="CZ199" s="1"/>
  <c r="EE365"/>
  <c r="CM365"/>
  <c r="CZ365" s="1"/>
  <c r="EE526"/>
  <c r="CM526"/>
  <c r="CZ526" s="1"/>
  <c r="EC13"/>
  <c r="CK13"/>
  <c r="CX13" s="1"/>
  <c r="EC135"/>
  <c r="CK135"/>
  <c r="CX135" s="1"/>
  <c r="EC238"/>
  <c r="CK238"/>
  <c r="CX238" s="1"/>
  <c r="EC339"/>
  <c r="CK339"/>
  <c r="CX339" s="1"/>
  <c r="EC442"/>
  <c r="CK442"/>
  <c r="CX442" s="1"/>
  <c r="EC545"/>
  <c r="CK545"/>
  <c r="CX545" s="1"/>
  <c r="EC647"/>
  <c r="CK647"/>
  <c r="CX647" s="1"/>
  <c r="EB76"/>
  <c r="CJ76"/>
  <c r="CW76" s="1"/>
  <c r="EB177"/>
  <c r="CJ177"/>
  <c r="CW177" s="1"/>
  <c r="EB248"/>
  <c r="CJ248"/>
  <c r="CW248" s="1"/>
  <c r="EB312"/>
  <c r="CJ312"/>
  <c r="CW312" s="1"/>
  <c r="EB376"/>
  <c r="CJ376"/>
  <c r="CW376" s="1"/>
  <c r="EB440"/>
  <c r="CJ440"/>
  <c r="CW440" s="1"/>
  <c r="EB504"/>
  <c r="CJ504"/>
  <c r="CW504" s="1"/>
  <c r="EB568"/>
  <c r="CJ568"/>
  <c r="CW568" s="1"/>
  <c r="EB632"/>
  <c r="CJ632"/>
  <c r="CW632" s="1"/>
  <c r="EG86"/>
  <c r="CO86"/>
  <c r="DB86" s="1"/>
  <c r="EG353"/>
  <c r="CO353"/>
  <c r="DB353" s="1"/>
  <c r="EG610"/>
  <c r="CO610"/>
  <c r="DB610" s="1"/>
  <c r="EF196"/>
  <c r="CN196"/>
  <c r="DA196" s="1"/>
  <c r="EF463"/>
  <c r="CN463"/>
  <c r="DA463" s="1"/>
  <c r="EE32"/>
  <c r="CM32"/>
  <c r="CZ32" s="1"/>
  <c r="EE198"/>
  <c r="CM198"/>
  <c r="CZ198" s="1"/>
  <c r="EE359"/>
  <c r="CM359"/>
  <c r="CZ359" s="1"/>
  <c r="EE525"/>
  <c r="CM525"/>
  <c r="CZ525" s="1"/>
  <c r="EB9"/>
  <c r="CJ9"/>
  <c r="CW9" s="1"/>
  <c r="EB112"/>
  <c r="CJ112"/>
  <c r="CW112" s="1"/>
  <c r="EB207"/>
  <c r="CJ207"/>
  <c r="CW207" s="1"/>
  <c r="EB271"/>
  <c r="CJ271"/>
  <c r="CW271" s="1"/>
  <c r="EB335"/>
  <c r="CJ335"/>
  <c r="CW335" s="1"/>
  <c r="EE644"/>
  <c r="CM644"/>
  <c r="CZ644" s="1"/>
  <c r="EE541"/>
  <c r="CM541"/>
  <c r="CZ541" s="1"/>
  <c r="EE438"/>
  <c r="CM438"/>
  <c r="CZ438" s="1"/>
  <c r="EE335"/>
  <c r="CM335"/>
  <c r="CZ335" s="1"/>
  <c r="EE232"/>
  <c r="CM232"/>
  <c r="CZ232" s="1"/>
  <c r="EE132"/>
  <c r="CM132"/>
  <c r="CZ132" s="1"/>
  <c r="EE29"/>
  <c r="CM29"/>
  <c r="CZ29" s="1"/>
  <c r="EF552"/>
  <c r="CN552"/>
  <c r="DA552" s="1"/>
  <c r="EF387"/>
  <c r="CN387"/>
  <c r="DA387" s="1"/>
  <c r="EF223"/>
  <c r="CN223"/>
  <c r="DA223" s="1"/>
  <c r="EF63"/>
  <c r="CN63"/>
  <c r="DA63" s="1"/>
  <c r="EE606"/>
  <c r="CM606"/>
  <c r="CZ606" s="1"/>
  <c r="EE503"/>
  <c r="CM503"/>
  <c r="CZ503" s="1"/>
  <c r="EE400"/>
  <c r="CM400"/>
  <c r="CZ400" s="1"/>
  <c r="EE300"/>
  <c r="CM300"/>
  <c r="CZ300" s="1"/>
  <c r="EE197"/>
  <c r="CM197"/>
  <c r="CZ197" s="1"/>
  <c r="EE94"/>
  <c r="CM94"/>
  <c r="CZ94" s="1"/>
  <c r="EF653"/>
  <c r="CN653"/>
  <c r="DA653" s="1"/>
  <c r="EF491"/>
  <c r="CN491"/>
  <c r="DA491" s="1"/>
  <c r="EF331"/>
  <c r="CN331"/>
  <c r="DA331" s="1"/>
  <c r="EF167"/>
  <c r="CN167"/>
  <c r="DA167" s="1"/>
  <c r="EE673"/>
  <c r="CM673"/>
  <c r="CZ673" s="1"/>
  <c r="EE609"/>
  <c r="CM609"/>
  <c r="CZ609" s="1"/>
  <c r="EE545"/>
  <c r="CM545"/>
  <c r="CZ545" s="1"/>
  <c r="EE481"/>
  <c r="CM481"/>
  <c r="CZ481" s="1"/>
  <c r="EE417"/>
  <c r="CM417"/>
  <c r="CZ417" s="1"/>
  <c r="EE353"/>
  <c r="CM353"/>
  <c r="CZ353" s="1"/>
  <c r="EE289"/>
  <c r="CM289"/>
  <c r="CZ289" s="1"/>
  <c r="EE225"/>
  <c r="CM225"/>
  <c r="CZ225" s="1"/>
  <c r="EE161"/>
  <c r="CM161"/>
  <c r="CZ161" s="1"/>
  <c r="EE97"/>
  <c r="CM97"/>
  <c r="CZ97" s="1"/>
  <c r="EE33"/>
  <c r="CM33"/>
  <c r="CZ33" s="1"/>
  <c r="EF608"/>
  <c r="CN608"/>
  <c r="DA608" s="1"/>
  <c r="EF505"/>
  <c r="CN505"/>
  <c r="DA505" s="1"/>
  <c r="EF403"/>
  <c r="CN403"/>
  <c r="DA403" s="1"/>
  <c r="EF300"/>
  <c r="CN300"/>
  <c r="DA300" s="1"/>
  <c r="EF199"/>
  <c r="CN199"/>
  <c r="DA199" s="1"/>
  <c r="EF96"/>
  <c r="CN96"/>
  <c r="DA96" s="1"/>
  <c r="EE674"/>
  <c r="CM674"/>
  <c r="CZ674" s="1"/>
  <c r="EE610"/>
  <c r="CM610"/>
  <c r="CZ610" s="1"/>
  <c r="EE546"/>
  <c r="CM546"/>
  <c r="CZ546" s="1"/>
  <c r="EE482"/>
  <c r="CM482"/>
  <c r="CZ482" s="1"/>
  <c r="EE418"/>
  <c r="CM418"/>
  <c r="CZ418" s="1"/>
  <c r="EE354"/>
  <c r="CM354"/>
  <c r="CZ354" s="1"/>
  <c r="EE290"/>
  <c r="CM290"/>
  <c r="CZ290" s="1"/>
  <c r="EE226"/>
  <c r="CM226"/>
  <c r="CZ226" s="1"/>
  <c r="EE162"/>
  <c r="CM162"/>
  <c r="CZ162" s="1"/>
  <c r="EE98"/>
  <c r="CM98"/>
  <c r="CZ98" s="1"/>
  <c r="EE34"/>
  <c r="CM34"/>
  <c r="CZ34" s="1"/>
  <c r="EF623"/>
  <c r="CN623"/>
  <c r="DA623" s="1"/>
  <c r="EF520"/>
  <c r="CN520"/>
  <c r="DA520" s="1"/>
  <c r="EF417"/>
  <c r="CN417"/>
  <c r="DA417" s="1"/>
  <c r="EF315"/>
  <c r="CN315"/>
  <c r="DA315" s="1"/>
  <c r="EF212"/>
  <c r="CN212"/>
  <c r="DA212" s="1"/>
  <c r="EF111"/>
  <c r="CN111"/>
  <c r="DA111" s="1"/>
  <c r="EF8"/>
  <c r="CN8"/>
  <c r="DA8" s="1"/>
  <c r="EE619"/>
  <c r="CM619"/>
  <c r="CZ619" s="1"/>
  <c r="EE555"/>
  <c r="CM555"/>
  <c r="CZ555" s="1"/>
  <c r="EE491"/>
  <c r="CM491"/>
  <c r="CZ491" s="1"/>
  <c r="EE427"/>
  <c r="CM427"/>
  <c r="CZ427" s="1"/>
  <c r="EE363"/>
  <c r="CM363"/>
  <c r="CZ363" s="1"/>
  <c r="EE299"/>
  <c r="CM299"/>
  <c r="CZ299" s="1"/>
  <c r="EE235"/>
  <c r="CM235"/>
  <c r="CZ235" s="1"/>
  <c r="EE171"/>
  <c r="CM171"/>
  <c r="CZ171" s="1"/>
  <c r="EE107"/>
  <c r="CM107"/>
  <c r="CZ107" s="1"/>
  <c r="EE43"/>
  <c r="CM43"/>
  <c r="CZ43" s="1"/>
  <c r="EF636"/>
  <c r="CN636"/>
  <c r="DA636" s="1"/>
  <c r="EF535"/>
  <c r="CN535"/>
  <c r="DA535" s="1"/>
  <c r="EF432"/>
  <c r="CN432"/>
  <c r="DA432" s="1"/>
  <c r="EF329"/>
  <c r="CN329"/>
  <c r="DA329" s="1"/>
  <c r="EF227"/>
  <c r="CN227"/>
  <c r="DA227" s="1"/>
  <c r="EF124"/>
  <c r="CN124"/>
  <c r="DA124" s="1"/>
  <c r="EF23"/>
  <c r="CN23"/>
  <c r="DA23" s="1"/>
  <c r="EF650"/>
  <c r="CN650"/>
  <c r="DA650" s="1"/>
  <c r="EF586"/>
  <c r="CN586"/>
  <c r="DA586" s="1"/>
  <c r="EF522"/>
  <c r="CN522"/>
  <c r="DA522" s="1"/>
  <c r="EF458"/>
  <c r="CN458"/>
  <c r="DA458" s="1"/>
  <c r="EF394"/>
  <c r="CN394"/>
  <c r="DA394" s="1"/>
  <c r="EF330"/>
  <c r="CN330"/>
  <c r="DA330" s="1"/>
  <c r="EF266"/>
  <c r="CN266"/>
  <c r="DA266" s="1"/>
  <c r="EF202"/>
  <c r="CN202"/>
  <c r="DA202" s="1"/>
  <c r="EF138"/>
  <c r="CN138"/>
  <c r="DA138" s="1"/>
  <c r="EF74"/>
  <c r="CN74"/>
  <c r="DA74" s="1"/>
  <c r="EF10"/>
  <c r="CN10"/>
  <c r="DA10" s="1"/>
  <c r="EF581"/>
  <c r="CN581"/>
  <c r="DA581" s="1"/>
  <c r="EF517"/>
  <c r="CN517"/>
  <c r="DA517" s="1"/>
  <c r="EF453"/>
  <c r="CN453"/>
  <c r="DA453" s="1"/>
  <c r="EF389"/>
  <c r="CN389"/>
  <c r="DA389" s="1"/>
  <c r="EF325"/>
  <c r="CN325"/>
  <c r="DA325" s="1"/>
  <c r="EF261"/>
  <c r="CN261"/>
  <c r="DA261" s="1"/>
  <c r="EF197"/>
  <c r="CN197"/>
  <c r="DA197" s="1"/>
  <c r="EF133"/>
  <c r="CN133"/>
  <c r="DA133" s="1"/>
  <c r="EF69"/>
  <c r="CN69"/>
  <c r="DA69" s="1"/>
  <c r="EF5"/>
  <c r="CN5"/>
  <c r="DA5" s="1"/>
  <c r="EF646"/>
  <c r="CN646"/>
  <c r="DA646" s="1"/>
  <c r="EF582"/>
  <c r="CN582"/>
  <c r="DA582" s="1"/>
  <c r="EF518"/>
  <c r="CN518"/>
  <c r="DA518" s="1"/>
  <c r="EF454"/>
  <c r="CN454"/>
  <c r="DA454" s="1"/>
  <c r="EF390"/>
  <c r="CN390"/>
  <c r="DA390" s="1"/>
  <c r="EF326"/>
  <c r="CN326"/>
  <c r="DA326" s="1"/>
  <c r="EF262"/>
  <c r="CN262"/>
  <c r="DA262" s="1"/>
  <c r="EF198"/>
  <c r="CN198"/>
  <c r="DA198" s="1"/>
  <c r="EF134"/>
  <c r="CN134"/>
  <c r="DA134" s="1"/>
  <c r="EF70"/>
  <c r="CN70"/>
  <c r="DA70" s="1"/>
  <c r="EF6"/>
  <c r="CN6"/>
  <c r="DA6" s="1"/>
  <c r="EG521"/>
  <c r="CO521"/>
  <c r="DB521" s="1"/>
  <c r="EG355"/>
  <c r="CO355"/>
  <c r="DB355" s="1"/>
  <c r="EG190"/>
  <c r="CO190"/>
  <c r="DB190" s="1"/>
  <c r="EG26"/>
  <c r="CO26"/>
  <c r="DB26" s="1"/>
  <c r="EG549"/>
  <c r="CO549"/>
  <c r="DB549" s="1"/>
  <c r="EG385"/>
  <c r="CO385"/>
  <c r="DB385" s="1"/>
  <c r="EG225"/>
  <c r="CO225"/>
  <c r="DB225" s="1"/>
  <c r="EG59"/>
  <c r="CO59"/>
  <c r="DB59" s="1"/>
  <c r="EG573"/>
  <c r="CO573"/>
  <c r="DB573" s="1"/>
  <c r="EG409"/>
  <c r="CO409"/>
  <c r="DB409" s="1"/>
  <c r="EG243"/>
  <c r="CO243"/>
  <c r="DB243" s="1"/>
  <c r="EG83"/>
  <c r="CO83"/>
  <c r="DB83" s="1"/>
  <c r="EG617"/>
  <c r="CO617"/>
  <c r="DB617" s="1"/>
  <c r="EG514"/>
  <c r="CO514"/>
  <c r="DB514" s="1"/>
  <c r="EG411"/>
  <c r="CO411"/>
  <c r="DB411" s="1"/>
  <c r="EG309"/>
  <c r="CO309"/>
  <c r="DB309" s="1"/>
  <c r="EG206"/>
  <c r="CO206"/>
  <c r="DB206" s="1"/>
  <c r="EG105"/>
  <c r="CO105"/>
  <c r="DB105" s="1"/>
  <c r="EG669"/>
  <c r="CO669"/>
  <c r="DB669" s="1"/>
  <c r="EG566"/>
  <c r="CO566"/>
  <c r="DB566" s="1"/>
  <c r="EG465"/>
  <c r="CO465"/>
  <c r="DB465" s="1"/>
  <c r="EG362"/>
  <c r="CO362"/>
  <c r="DB362" s="1"/>
  <c r="EG259"/>
  <c r="CO259"/>
  <c r="DB259" s="1"/>
  <c r="EG157"/>
  <c r="CO157"/>
  <c r="DB157" s="1"/>
  <c r="EG54"/>
  <c r="CO54"/>
  <c r="DB54" s="1"/>
  <c r="EG633"/>
  <c r="CO633"/>
  <c r="DB633" s="1"/>
  <c r="EG530"/>
  <c r="CO530"/>
  <c r="DB530" s="1"/>
  <c r="EG427"/>
  <c r="CO427"/>
  <c r="DB427" s="1"/>
  <c r="EG325"/>
  <c r="CO325"/>
  <c r="DB325" s="1"/>
  <c r="EG222"/>
  <c r="CO222"/>
  <c r="DB222" s="1"/>
  <c r="EG121"/>
  <c r="CO121"/>
  <c r="DB121" s="1"/>
  <c r="EG18"/>
  <c r="CO18"/>
  <c r="DB18" s="1"/>
  <c r="EG628"/>
  <c r="CO628"/>
  <c r="DB628" s="1"/>
  <c r="EG564"/>
  <c r="CO564"/>
  <c r="DB564" s="1"/>
  <c r="EG500"/>
  <c r="CO500"/>
  <c r="DB500" s="1"/>
  <c r="EG436"/>
  <c r="CO436"/>
  <c r="DB436" s="1"/>
  <c r="EG372"/>
  <c r="CO372"/>
  <c r="DB372" s="1"/>
  <c r="EG308"/>
  <c r="CO308"/>
  <c r="DB308" s="1"/>
  <c r="EG244"/>
  <c r="CO244"/>
  <c r="DB244" s="1"/>
  <c r="EG180"/>
  <c r="CO180"/>
  <c r="DB180" s="1"/>
  <c r="EG116"/>
  <c r="CO116"/>
  <c r="DB116" s="1"/>
  <c r="EG52"/>
  <c r="CO52"/>
  <c r="DB52" s="1"/>
  <c r="EG663"/>
  <c r="CO663"/>
  <c r="DB663" s="1"/>
  <c r="EG599"/>
  <c r="CO599"/>
  <c r="DB599" s="1"/>
  <c r="EG535"/>
  <c r="CO535"/>
  <c r="DB535" s="1"/>
  <c r="EG471"/>
  <c r="CO471"/>
  <c r="DB471" s="1"/>
  <c r="EG407"/>
  <c r="CO407"/>
  <c r="DB407" s="1"/>
  <c r="EG343"/>
  <c r="CO343"/>
  <c r="DB343" s="1"/>
  <c r="EG279"/>
  <c r="CO279"/>
  <c r="DB279" s="1"/>
  <c r="EG215"/>
  <c r="CO215"/>
  <c r="DB215" s="1"/>
  <c r="EG151"/>
  <c r="CO151"/>
  <c r="DB151" s="1"/>
  <c r="EG87"/>
  <c r="CO87"/>
  <c r="DB87" s="1"/>
  <c r="EG23"/>
  <c r="CO23"/>
  <c r="DB23" s="1"/>
  <c r="EG632"/>
  <c r="CO632"/>
  <c r="DB632" s="1"/>
  <c r="EG568"/>
  <c r="CO568"/>
  <c r="DB568" s="1"/>
  <c r="EG504"/>
  <c r="CO504"/>
  <c r="DB504" s="1"/>
  <c r="EG440"/>
  <c r="CO440"/>
  <c r="DB440" s="1"/>
  <c r="EG376"/>
  <c r="CO376"/>
  <c r="DB376" s="1"/>
  <c r="EG312"/>
  <c r="CO312"/>
  <c r="DB312" s="1"/>
  <c r="EG248"/>
  <c r="CO248"/>
  <c r="DB248" s="1"/>
  <c r="EG184"/>
  <c r="CO184"/>
  <c r="DB184" s="1"/>
  <c r="EG120"/>
  <c r="CO120"/>
  <c r="DB120" s="1"/>
  <c r="EG56"/>
  <c r="CO56"/>
  <c r="DB56" s="1"/>
  <c r="EH55"/>
  <c r="CP55"/>
  <c r="DC55" s="1"/>
  <c r="EH316"/>
  <c r="CP316"/>
  <c r="DC316" s="1"/>
  <c r="EH581"/>
  <c r="CP581"/>
  <c r="DC581" s="1"/>
  <c r="EG201"/>
  <c r="CO201"/>
  <c r="DB201" s="1"/>
  <c r="EG461"/>
  <c r="CO461"/>
  <c r="DB461" s="1"/>
  <c r="EF88"/>
  <c r="CN88"/>
  <c r="DA88" s="1"/>
  <c r="EF345"/>
  <c r="CN345"/>
  <c r="DA345" s="1"/>
  <c r="EF607"/>
  <c r="CN607"/>
  <c r="DA607" s="1"/>
  <c r="EE126"/>
  <c r="CM126"/>
  <c r="CZ126" s="1"/>
  <c r="EE288"/>
  <c r="CM288"/>
  <c r="CZ288" s="1"/>
  <c r="EE454"/>
  <c r="CM454"/>
  <c r="CZ454" s="1"/>
  <c r="EE615"/>
  <c r="CM615"/>
  <c r="CZ615" s="1"/>
  <c r="EC114"/>
  <c r="CK114"/>
  <c r="CX114" s="1"/>
  <c r="EC217"/>
  <c r="CK217"/>
  <c r="CX217" s="1"/>
  <c r="EC319"/>
  <c r="CK319"/>
  <c r="CX319" s="1"/>
  <c r="EC422"/>
  <c r="CK422"/>
  <c r="CX422" s="1"/>
  <c r="EC523"/>
  <c r="CK523"/>
  <c r="CX523" s="1"/>
  <c r="EC626"/>
  <c r="CK626"/>
  <c r="CX626" s="1"/>
  <c r="EB55"/>
  <c r="CJ55"/>
  <c r="CW55" s="1"/>
  <c r="EB157"/>
  <c r="CJ157"/>
  <c r="CW157" s="1"/>
  <c r="EB235"/>
  <c r="CJ235"/>
  <c r="CW235" s="1"/>
  <c r="EB299"/>
  <c r="CJ299"/>
  <c r="CW299" s="1"/>
  <c r="EB363"/>
  <c r="CJ363"/>
  <c r="CW363" s="1"/>
  <c r="EB427"/>
  <c r="CJ427"/>
  <c r="CW427" s="1"/>
  <c r="EB491"/>
  <c r="CJ491"/>
  <c r="CW491" s="1"/>
  <c r="EB555"/>
  <c r="CJ555"/>
  <c r="CW555" s="1"/>
  <c r="EB619"/>
  <c r="CJ619"/>
  <c r="CW619" s="1"/>
  <c r="EG34"/>
  <c r="CO34"/>
  <c r="DB34" s="1"/>
  <c r="EG422"/>
  <c r="CO422"/>
  <c r="DB422" s="1"/>
  <c r="EF280"/>
  <c r="CN280"/>
  <c r="DA280" s="1"/>
  <c r="EE62"/>
  <c r="CM62"/>
  <c r="CZ62" s="1"/>
  <c r="EE390"/>
  <c r="CM390"/>
  <c r="CZ390" s="1"/>
  <c r="EB40"/>
  <c r="CJ40"/>
  <c r="CW40" s="1"/>
  <c r="EB210"/>
  <c r="CJ210"/>
  <c r="CW210" s="1"/>
  <c r="EB330"/>
  <c r="CJ330"/>
  <c r="CW330" s="1"/>
  <c r="EB450"/>
  <c r="CJ450"/>
  <c r="CW450" s="1"/>
  <c r="EB578"/>
  <c r="CJ578"/>
  <c r="CW578" s="1"/>
  <c r="EG126"/>
  <c r="CO126"/>
  <c r="DB126" s="1"/>
  <c r="EG621"/>
  <c r="CO621"/>
  <c r="DB621" s="1"/>
  <c r="EB192"/>
  <c r="CJ192"/>
  <c r="CW192" s="1"/>
  <c r="EB313"/>
  <c r="CJ313"/>
  <c r="CW313" s="1"/>
  <c r="EB433"/>
  <c r="CJ433"/>
  <c r="CW433" s="1"/>
  <c r="EB569"/>
  <c r="CJ569"/>
  <c r="CW569" s="1"/>
  <c r="EB32"/>
  <c r="CJ32"/>
  <c r="CW32" s="1"/>
  <c r="EB253"/>
  <c r="CJ253"/>
  <c r="CW253" s="1"/>
  <c r="EB437"/>
  <c r="CJ437"/>
  <c r="CW437" s="1"/>
  <c r="EB637"/>
  <c r="CJ637"/>
  <c r="CW637" s="1"/>
  <c r="EH208"/>
  <c r="CP208"/>
  <c r="DC208" s="1"/>
  <c r="EH469"/>
  <c r="CP469"/>
  <c r="DC469" s="1"/>
  <c r="EG58"/>
  <c r="CO58"/>
  <c r="DB58" s="1"/>
  <c r="EG318"/>
  <c r="CO318"/>
  <c r="DB318" s="1"/>
  <c r="EG585"/>
  <c r="CO585"/>
  <c r="DB585" s="1"/>
  <c r="EF169"/>
  <c r="CN169"/>
  <c r="DA169" s="1"/>
  <c r="EF435"/>
  <c r="CN435"/>
  <c r="DA435" s="1"/>
  <c r="EE9"/>
  <c r="CM9"/>
  <c r="CZ9" s="1"/>
  <c r="EE180"/>
  <c r="CM180"/>
  <c r="CZ180" s="1"/>
  <c r="EE343"/>
  <c r="CM343"/>
  <c r="CZ343" s="1"/>
  <c r="EE508"/>
  <c r="CM508"/>
  <c r="CZ508" s="1"/>
  <c r="EE671"/>
  <c r="CM671"/>
  <c r="CZ671" s="1"/>
  <c r="EC122"/>
  <c r="CK122"/>
  <c r="CX122" s="1"/>
  <c r="EC225"/>
  <c r="CK225"/>
  <c r="CX225" s="1"/>
  <c r="EC327"/>
  <c r="CK327"/>
  <c r="CX327" s="1"/>
  <c r="EC430"/>
  <c r="CK430"/>
  <c r="CX430" s="1"/>
  <c r="EC531"/>
  <c r="CK531"/>
  <c r="CX531" s="1"/>
  <c r="EC634"/>
  <c r="CK634"/>
  <c r="CX634" s="1"/>
  <c r="EB63"/>
  <c r="CJ63"/>
  <c r="CW63" s="1"/>
  <c r="EB165"/>
  <c r="CJ165"/>
  <c r="CW165" s="1"/>
  <c r="EB240"/>
  <c r="CJ240"/>
  <c r="CW240" s="1"/>
  <c r="EB304"/>
  <c r="CJ304"/>
  <c r="CW304" s="1"/>
  <c r="EB368"/>
  <c r="CJ368"/>
  <c r="CW368" s="1"/>
  <c r="EB432"/>
  <c r="CJ432"/>
  <c r="CW432" s="1"/>
  <c r="EB496"/>
  <c r="CJ496"/>
  <c r="CW496" s="1"/>
  <c r="EB560"/>
  <c r="CJ560"/>
  <c r="CW560" s="1"/>
  <c r="EB624"/>
  <c r="CJ624"/>
  <c r="CW624" s="1"/>
  <c r="EG51"/>
  <c r="CO51"/>
  <c r="DB51" s="1"/>
  <c r="EG317"/>
  <c r="CO317"/>
  <c r="DB317" s="1"/>
  <c r="EG577"/>
  <c r="CO577"/>
  <c r="DB577" s="1"/>
  <c r="EF168"/>
  <c r="CN168"/>
  <c r="DA168" s="1"/>
  <c r="EF425"/>
  <c r="CN425"/>
  <c r="DA425" s="1"/>
  <c r="EE8"/>
  <c r="CM8"/>
  <c r="CZ8" s="1"/>
  <c r="EE176"/>
  <c r="CM176"/>
  <c r="CZ176" s="1"/>
  <c r="EE341"/>
  <c r="CM341"/>
  <c r="CZ341" s="1"/>
  <c r="EE504"/>
  <c r="CM504"/>
  <c r="CZ504" s="1"/>
  <c r="EA14"/>
  <c r="CI14"/>
  <c r="CV14" s="1"/>
  <c r="EC274"/>
  <c r="CK274"/>
  <c r="CX274" s="1"/>
  <c r="EC415"/>
  <c r="CK415"/>
  <c r="CX415" s="1"/>
  <c r="EC502"/>
  <c r="CK502"/>
  <c r="CX502" s="1"/>
  <c r="EC643"/>
  <c r="CK643"/>
  <c r="CX643" s="1"/>
  <c r="EC118"/>
  <c r="CK118"/>
  <c r="CX118" s="1"/>
  <c r="ED61"/>
  <c r="CL61"/>
  <c r="CY61" s="1"/>
  <c r="ED189"/>
  <c r="CL189"/>
  <c r="CY189" s="1"/>
  <c r="ED317"/>
  <c r="CL317"/>
  <c r="CY317" s="1"/>
  <c r="ED445"/>
  <c r="CL445"/>
  <c r="CY445" s="1"/>
  <c r="ED573"/>
  <c r="CL573"/>
  <c r="CY573" s="1"/>
  <c r="EC355"/>
  <c r="CK355"/>
  <c r="CX355" s="1"/>
  <c r="EA107"/>
  <c r="CI107"/>
  <c r="CV107" s="1"/>
  <c r="EA235"/>
  <c r="CI235"/>
  <c r="CV235" s="1"/>
  <c r="EA363"/>
  <c r="CI363"/>
  <c r="CV363" s="1"/>
  <c r="EA491"/>
  <c r="CI491"/>
  <c r="CV491" s="1"/>
  <c r="EA619"/>
  <c r="CI619"/>
  <c r="CV619" s="1"/>
  <c r="DZ142"/>
  <c r="CH142"/>
  <c r="CU142" s="1"/>
  <c r="DZ398"/>
  <c r="CH398"/>
  <c r="CU398" s="1"/>
  <c r="DZ654"/>
  <c r="CH654"/>
  <c r="CU654" s="1"/>
  <c r="DY268"/>
  <c r="CG268"/>
  <c r="CT268" s="1"/>
  <c r="DY497"/>
  <c r="CG497"/>
  <c r="CT497" s="1"/>
  <c r="DY625"/>
  <c r="CG625"/>
  <c r="CT625" s="1"/>
  <c r="DX169"/>
  <c r="CF169"/>
  <c r="DX412"/>
  <c r="CF412"/>
  <c r="DX617"/>
  <c r="CF617"/>
  <c r="EA120"/>
  <c r="CI120"/>
  <c r="CV120" s="1"/>
  <c r="EA392"/>
  <c r="CI392"/>
  <c r="CV392" s="1"/>
  <c r="EA648"/>
  <c r="CI648"/>
  <c r="CV648" s="1"/>
  <c r="DX537"/>
  <c r="CF537"/>
  <c r="DX96"/>
  <c r="CF96"/>
  <c r="DX560"/>
  <c r="CF560"/>
  <c r="ED651"/>
  <c r="CL651"/>
  <c r="CY651" s="1"/>
  <c r="ED587"/>
  <c r="CL587"/>
  <c r="CY587" s="1"/>
  <c r="ED523"/>
  <c r="CL523"/>
  <c r="CY523" s="1"/>
  <c r="ED459"/>
  <c r="CL459"/>
  <c r="CY459" s="1"/>
  <c r="ED395"/>
  <c r="CL395"/>
  <c r="CY395" s="1"/>
  <c r="ED331"/>
  <c r="CL331"/>
  <c r="CY331" s="1"/>
  <c r="ED267"/>
  <c r="CL267"/>
  <c r="CY267" s="1"/>
  <c r="ED203"/>
  <c r="CL203"/>
  <c r="CY203" s="1"/>
  <c r="ED139"/>
  <c r="CL139"/>
  <c r="CY139" s="1"/>
  <c r="ED75"/>
  <c r="CL75"/>
  <c r="CY75" s="1"/>
  <c r="ED11"/>
  <c r="CL11"/>
  <c r="CY11" s="1"/>
  <c r="ED628"/>
  <c r="CL628"/>
  <c r="CY628" s="1"/>
  <c r="ED564"/>
  <c r="CL564"/>
  <c r="CY564" s="1"/>
  <c r="ED500"/>
  <c r="CL500"/>
  <c r="CY500" s="1"/>
  <c r="ED436"/>
  <c r="CL436"/>
  <c r="CY436" s="1"/>
  <c r="ED372"/>
  <c r="CL372"/>
  <c r="CY372" s="1"/>
  <c r="ED308"/>
  <c r="CL308"/>
  <c r="CY308" s="1"/>
  <c r="ED244"/>
  <c r="CL244"/>
  <c r="CY244" s="1"/>
  <c r="ED180"/>
  <c r="CL180"/>
  <c r="CY180" s="1"/>
  <c r="ED116"/>
  <c r="CL116"/>
  <c r="CY116" s="1"/>
  <c r="ED52"/>
  <c r="CL52"/>
  <c r="CY52" s="1"/>
  <c r="ED663"/>
  <c r="CL663"/>
  <c r="CY663" s="1"/>
  <c r="ED599"/>
  <c r="CL599"/>
  <c r="CY599" s="1"/>
  <c r="ED535"/>
  <c r="CL535"/>
  <c r="CY535" s="1"/>
  <c r="ED471"/>
  <c r="CL471"/>
  <c r="CY471" s="1"/>
  <c r="ED407"/>
  <c r="CL407"/>
  <c r="CY407" s="1"/>
  <c r="ED343"/>
  <c r="CL343"/>
  <c r="CY343" s="1"/>
  <c r="ED279"/>
  <c r="CL279"/>
  <c r="CY279" s="1"/>
  <c r="ED215"/>
  <c r="CL215"/>
  <c r="CY215" s="1"/>
  <c r="ED151"/>
  <c r="CL151"/>
  <c r="CY151" s="1"/>
  <c r="ED87"/>
  <c r="CL87"/>
  <c r="CY87" s="1"/>
  <c r="ED23"/>
  <c r="CL23"/>
  <c r="CY23" s="1"/>
  <c r="ED632"/>
  <c r="CL632"/>
  <c r="CY632" s="1"/>
  <c r="ED568"/>
  <c r="CL568"/>
  <c r="CY568" s="1"/>
  <c r="ED504"/>
  <c r="CL504"/>
  <c r="CY504" s="1"/>
  <c r="ED440"/>
  <c r="CL440"/>
  <c r="CY440" s="1"/>
  <c r="ED376"/>
  <c r="CL376"/>
  <c r="CY376" s="1"/>
  <c r="ED312"/>
  <c r="CL312"/>
  <c r="CY312" s="1"/>
  <c r="ED248"/>
  <c r="CL248"/>
  <c r="CY248" s="1"/>
  <c r="ED184"/>
  <c r="CL184"/>
  <c r="CY184" s="1"/>
  <c r="ED120"/>
  <c r="CL120"/>
  <c r="CY120" s="1"/>
  <c r="ED56"/>
  <c r="CL56"/>
  <c r="CY56" s="1"/>
  <c r="DZ651"/>
  <c r="CH651"/>
  <c r="CU651" s="1"/>
  <c r="DZ523"/>
  <c r="CH523"/>
  <c r="CU523" s="1"/>
  <c r="DZ395"/>
  <c r="CH395"/>
  <c r="CU395" s="1"/>
  <c r="DZ267"/>
  <c r="CH267"/>
  <c r="CU267" s="1"/>
  <c r="DZ139"/>
  <c r="CH139"/>
  <c r="CU139" s="1"/>
  <c r="DZ11"/>
  <c r="CH11"/>
  <c r="CU11" s="1"/>
  <c r="DZ556"/>
  <c r="CH556"/>
  <c r="CU556" s="1"/>
  <c r="DZ428"/>
  <c r="CH428"/>
  <c r="CU428" s="1"/>
  <c r="DZ300"/>
  <c r="CH300"/>
  <c r="CU300" s="1"/>
  <c r="DZ172"/>
  <c r="CH172"/>
  <c r="CU172" s="1"/>
  <c r="DZ44"/>
  <c r="CH44"/>
  <c r="CU44" s="1"/>
  <c r="DZ595"/>
  <c r="CH595"/>
  <c r="CU595" s="1"/>
  <c r="DZ467"/>
  <c r="CH467"/>
  <c r="CU467" s="1"/>
  <c r="DZ339"/>
  <c r="CH339"/>
  <c r="CU339" s="1"/>
  <c r="DZ211"/>
  <c r="CH211"/>
  <c r="CU211" s="1"/>
  <c r="DZ83"/>
  <c r="CH83"/>
  <c r="CU83" s="1"/>
  <c r="DZ644"/>
  <c r="CH644"/>
  <c r="CU644" s="1"/>
  <c r="DZ516"/>
  <c r="CH516"/>
  <c r="CU516" s="1"/>
  <c r="DZ388"/>
  <c r="CH388"/>
  <c r="CU388" s="1"/>
  <c r="DZ260"/>
  <c r="CH260"/>
  <c r="CU260" s="1"/>
  <c r="DZ132"/>
  <c r="CH132"/>
  <c r="CU132" s="1"/>
  <c r="DZ4"/>
  <c r="CH4"/>
  <c r="CU4" s="1"/>
  <c r="ED101"/>
  <c r="CL101"/>
  <c r="CY101" s="1"/>
  <c r="ED229"/>
  <c r="CL229"/>
  <c r="CY229" s="1"/>
  <c r="ED357"/>
  <c r="CL357"/>
  <c r="CY357" s="1"/>
  <c r="ED485"/>
  <c r="CL485"/>
  <c r="CY485" s="1"/>
  <c r="ED613"/>
  <c r="CL613"/>
  <c r="CY613" s="1"/>
  <c r="EC546"/>
  <c r="CK546"/>
  <c r="CX546" s="1"/>
  <c r="EA115"/>
  <c r="CI115"/>
  <c r="CV115" s="1"/>
  <c r="EA243"/>
  <c r="CI243"/>
  <c r="CV243" s="1"/>
  <c r="EA371"/>
  <c r="CI371"/>
  <c r="CV371" s="1"/>
  <c r="EA499"/>
  <c r="CI499"/>
  <c r="CV499" s="1"/>
  <c r="EA627"/>
  <c r="CI627"/>
  <c r="CV627" s="1"/>
  <c r="DZ190"/>
  <c r="CH190"/>
  <c r="CU190" s="1"/>
  <c r="DZ446"/>
  <c r="CH446"/>
  <c r="CU446" s="1"/>
  <c r="DY28"/>
  <c r="CG28"/>
  <c r="CT28" s="1"/>
  <c r="DY284"/>
  <c r="CG284"/>
  <c r="CT284" s="1"/>
  <c r="DY505"/>
  <c r="CG505"/>
  <c r="CT505" s="1"/>
  <c r="DY633"/>
  <c r="CG633"/>
  <c r="CT633" s="1"/>
  <c r="DX185"/>
  <c r="CF185"/>
  <c r="DX425"/>
  <c r="CF425"/>
  <c r="DX632"/>
  <c r="CF632"/>
  <c r="EC662"/>
  <c r="CK662"/>
  <c r="CX662" s="1"/>
  <c r="EA128"/>
  <c r="CI128"/>
  <c r="CV128" s="1"/>
  <c r="EA256"/>
  <c r="CI256"/>
  <c r="CV256" s="1"/>
  <c r="EA384"/>
  <c r="CI384"/>
  <c r="CV384" s="1"/>
  <c r="EA512"/>
  <c r="CI512"/>
  <c r="CV512" s="1"/>
  <c r="EA640"/>
  <c r="CI640"/>
  <c r="CV640" s="1"/>
  <c r="DX184"/>
  <c r="CF184"/>
  <c r="DX424"/>
  <c r="CF424"/>
  <c r="DX628"/>
  <c r="CF628"/>
  <c r="DX48"/>
  <c r="CF48"/>
  <c r="DX304"/>
  <c r="CF304"/>
  <c r="DX521"/>
  <c r="CF521"/>
  <c r="EF649"/>
  <c r="CN649"/>
  <c r="DA649" s="1"/>
  <c r="ED89"/>
  <c r="CL89"/>
  <c r="CY89" s="1"/>
  <c r="ED294"/>
  <c r="CL294"/>
  <c r="CY294" s="1"/>
  <c r="ED498"/>
  <c r="CL498"/>
  <c r="CY498" s="1"/>
  <c r="EA47"/>
  <c r="CI47"/>
  <c r="CV47" s="1"/>
  <c r="EA388"/>
  <c r="CI388"/>
  <c r="CV388" s="1"/>
  <c r="DZ63"/>
  <c r="CH63"/>
  <c r="CU63" s="1"/>
  <c r="DZ471"/>
  <c r="CH471"/>
  <c r="CU471" s="1"/>
  <c r="DY212"/>
  <c r="CG212"/>
  <c r="CT212" s="1"/>
  <c r="DY541"/>
  <c r="CG541"/>
  <c r="CT541" s="1"/>
  <c r="DX660"/>
  <c r="CF660"/>
  <c r="ED313"/>
  <c r="CL313"/>
  <c r="CY313" s="1"/>
  <c r="EA79"/>
  <c r="CI79"/>
  <c r="CV79" s="1"/>
  <c r="DZ54"/>
  <c r="CH54"/>
  <c r="CU54" s="1"/>
  <c r="EA199"/>
  <c r="CI199"/>
  <c r="CV199" s="1"/>
  <c r="ED34"/>
  <c r="CL34"/>
  <c r="CY34" s="1"/>
  <c r="ED241"/>
  <c r="CL241"/>
  <c r="CY241" s="1"/>
  <c r="ED442"/>
  <c r="CL442"/>
  <c r="CY442" s="1"/>
  <c r="ED649"/>
  <c r="CL649"/>
  <c r="CY649" s="1"/>
  <c r="EA295"/>
  <c r="CI295"/>
  <c r="CV295" s="1"/>
  <c r="EA639"/>
  <c r="CI639"/>
  <c r="CV639" s="1"/>
  <c r="DZ359"/>
  <c r="CH359"/>
  <c r="CU359" s="1"/>
  <c r="DY100"/>
  <c r="CG100"/>
  <c r="CT100" s="1"/>
  <c r="DY490"/>
  <c r="CG490"/>
  <c r="CT490" s="1"/>
  <c r="DX188"/>
  <c r="CF188"/>
  <c r="ED338"/>
  <c r="CL338"/>
  <c r="CY338" s="1"/>
  <c r="EA119"/>
  <c r="CI119"/>
  <c r="CV119" s="1"/>
  <c r="DZ199"/>
  <c r="CH199"/>
  <c r="CU199" s="1"/>
  <c r="EA244"/>
  <c r="CI244"/>
  <c r="CV244" s="1"/>
  <c r="ED25"/>
  <c r="CL25"/>
  <c r="CY25" s="1"/>
  <c r="ED230"/>
  <c r="CL230"/>
  <c r="CY230" s="1"/>
  <c r="ED434"/>
  <c r="CL434"/>
  <c r="CY434" s="1"/>
  <c r="ED641"/>
  <c r="CL641"/>
  <c r="CY641" s="1"/>
  <c r="EA279"/>
  <c r="CI279"/>
  <c r="CV279" s="1"/>
  <c r="EA623"/>
  <c r="CI623"/>
  <c r="CV623" s="1"/>
  <c r="DZ343"/>
  <c r="CH343"/>
  <c r="CU343" s="1"/>
  <c r="DY84"/>
  <c r="CG84"/>
  <c r="CT84" s="1"/>
  <c r="DY477"/>
  <c r="CG477"/>
  <c r="CT477" s="1"/>
  <c r="DX92"/>
  <c r="CF92"/>
  <c r="EA223"/>
  <c r="CI223"/>
  <c r="CV223" s="1"/>
  <c r="EA564"/>
  <c r="CI564"/>
  <c r="CV564" s="1"/>
  <c r="ED98"/>
  <c r="CL98"/>
  <c r="CY98" s="1"/>
  <c r="ED305"/>
  <c r="CL305"/>
  <c r="CY305" s="1"/>
  <c r="ED506"/>
  <c r="CL506"/>
  <c r="CY506" s="1"/>
  <c r="EA63"/>
  <c r="CI63"/>
  <c r="CV63" s="1"/>
  <c r="EA404"/>
  <c r="CI404"/>
  <c r="CV404" s="1"/>
  <c r="DZ86"/>
  <c r="CH86"/>
  <c r="CU86" s="1"/>
  <c r="DZ487"/>
  <c r="CH487"/>
  <c r="CU487" s="1"/>
  <c r="DY228"/>
  <c r="CG228"/>
  <c r="CT228" s="1"/>
  <c r="DY554"/>
  <c r="CG554"/>
  <c r="CT554" s="1"/>
  <c r="ED70"/>
  <c r="CL70"/>
  <c r="CY70" s="1"/>
  <c r="ED274"/>
  <c r="CL274"/>
  <c r="CY274" s="1"/>
  <c r="ED481"/>
  <c r="CL481"/>
  <c r="CY481" s="1"/>
  <c r="EA15"/>
  <c r="CI15"/>
  <c r="CV15" s="1"/>
  <c r="EA356"/>
  <c r="CI356"/>
  <c r="CV356" s="1"/>
  <c r="DZ23"/>
  <c r="CH23"/>
  <c r="CU23" s="1"/>
  <c r="DZ438"/>
  <c r="CH438"/>
  <c r="CU438" s="1"/>
  <c r="EH20"/>
  <c r="CP20"/>
  <c r="DC20" s="1"/>
  <c r="DZ22"/>
  <c r="CH22"/>
  <c r="CU22" s="1"/>
  <c r="DY484"/>
  <c r="CG484"/>
  <c r="CT484" s="1"/>
  <c r="ED54"/>
  <c r="CL54"/>
  <c r="CY54" s="1"/>
  <c r="DZ406"/>
  <c r="CH406"/>
  <c r="CU406" s="1"/>
  <c r="DY573"/>
  <c r="CG573"/>
  <c r="CT573" s="1"/>
  <c r="ED346"/>
  <c r="CL346"/>
  <c r="CY346" s="1"/>
  <c r="DY164"/>
  <c r="CG164"/>
  <c r="CT164" s="1"/>
  <c r="DX404"/>
  <c r="CF404"/>
  <c r="ED105"/>
  <c r="CL105"/>
  <c r="CY105" s="1"/>
  <c r="DZ503"/>
  <c r="CH503"/>
  <c r="CU503" s="1"/>
  <c r="DY602"/>
  <c r="CG602"/>
  <c r="CT602" s="1"/>
  <c r="ED502"/>
  <c r="CL502"/>
  <c r="CY502" s="1"/>
  <c r="ED17"/>
  <c r="CL17"/>
  <c r="CY17" s="1"/>
  <c r="DY564"/>
  <c r="CG564"/>
  <c r="CT564" s="1"/>
  <c r="DY557"/>
  <c r="CG557"/>
  <c r="CT557" s="1"/>
  <c r="DY5"/>
  <c r="CG5"/>
  <c r="CT5" s="1"/>
  <c r="DY133"/>
  <c r="CG133"/>
  <c r="CT133" s="1"/>
  <c r="ED282"/>
  <c r="CL282"/>
  <c r="CY282" s="1"/>
  <c r="DZ534"/>
  <c r="CH534"/>
  <c r="CU534" s="1"/>
  <c r="DY148"/>
  <c r="CG148"/>
  <c r="CT148" s="1"/>
  <c r="DY266"/>
  <c r="CG266"/>
  <c r="CT266" s="1"/>
  <c r="EB124"/>
  <c r="CJ124"/>
  <c r="CW124" s="1"/>
  <c r="EB214"/>
  <c r="CJ214"/>
  <c r="CW214" s="1"/>
  <c r="EB278"/>
  <c r="CJ278"/>
  <c r="CW278" s="1"/>
  <c r="EB342"/>
  <c r="CJ342"/>
  <c r="CW342" s="1"/>
  <c r="EB406"/>
  <c r="CJ406"/>
  <c r="CW406" s="1"/>
  <c r="EB470"/>
  <c r="CJ470"/>
  <c r="CW470" s="1"/>
  <c r="EB534"/>
  <c r="CJ534"/>
  <c r="CW534" s="1"/>
  <c r="EB598"/>
  <c r="CJ598"/>
  <c r="CW598" s="1"/>
  <c r="EB662"/>
  <c r="CJ662"/>
  <c r="CW662" s="1"/>
  <c r="EB185"/>
  <c r="CJ185"/>
  <c r="CW185" s="1"/>
  <c r="EB357"/>
  <c r="CJ357"/>
  <c r="CW357" s="1"/>
  <c r="EB541"/>
  <c r="CJ541"/>
  <c r="CW541" s="1"/>
  <c r="EH620"/>
  <c r="CP620"/>
  <c r="DC620" s="1"/>
  <c r="EH455"/>
  <c r="CP455"/>
  <c r="DC455" s="1"/>
  <c r="EH291"/>
  <c r="CP291"/>
  <c r="DC291" s="1"/>
  <c r="EH131"/>
  <c r="CP131"/>
  <c r="DC131" s="1"/>
  <c r="EH648"/>
  <c r="CP648"/>
  <c r="DC648" s="1"/>
  <c r="EH488"/>
  <c r="CP488"/>
  <c r="DC488" s="1"/>
  <c r="EH324"/>
  <c r="CP324"/>
  <c r="DC324" s="1"/>
  <c r="EH159"/>
  <c r="CP159"/>
  <c r="DC159" s="1"/>
  <c r="EH672"/>
  <c r="CP672"/>
  <c r="DC672" s="1"/>
  <c r="EH508"/>
  <c r="CP508"/>
  <c r="DC508" s="1"/>
  <c r="EH348"/>
  <c r="CP348"/>
  <c r="DC348" s="1"/>
  <c r="EH183"/>
  <c r="CP183"/>
  <c r="DC183" s="1"/>
  <c r="EH19"/>
  <c r="CP19"/>
  <c r="DC19" s="1"/>
  <c r="EH587"/>
  <c r="CP587"/>
  <c r="DC587" s="1"/>
  <c r="EH484"/>
  <c r="CP484"/>
  <c r="DC484" s="1"/>
  <c r="EH381"/>
  <c r="CP381"/>
  <c r="DC381" s="1"/>
  <c r="EH279"/>
  <c r="CP279"/>
  <c r="DC279" s="1"/>
  <c r="EH176"/>
  <c r="CP176"/>
  <c r="DC176" s="1"/>
  <c r="EH75"/>
  <c r="CP75"/>
  <c r="DC75" s="1"/>
  <c r="EH639"/>
  <c r="CP639"/>
  <c r="DC639" s="1"/>
  <c r="EH536"/>
  <c r="CP536"/>
  <c r="DC536" s="1"/>
  <c r="EH435"/>
  <c r="CP435"/>
  <c r="DC435" s="1"/>
  <c r="EH332"/>
  <c r="CP332"/>
  <c r="DC332" s="1"/>
  <c r="EH229"/>
  <c r="CP229"/>
  <c r="DC229" s="1"/>
  <c r="EH127"/>
  <c r="CP127"/>
  <c r="DC127" s="1"/>
  <c r="EH24"/>
  <c r="CP24"/>
  <c r="DC24" s="1"/>
  <c r="EH589"/>
  <c r="CP589"/>
  <c r="DC589" s="1"/>
  <c r="EH487"/>
  <c r="CP487"/>
  <c r="DC487" s="1"/>
  <c r="EH384"/>
  <c r="CP384"/>
  <c r="DC384" s="1"/>
  <c r="EH283"/>
  <c r="CP283"/>
  <c r="DC283" s="1"/>
  <c r="EH180"/>
  <c r="CP180"/>
  <c r="DC180" s="1"/>
  <c r="EH77"/>
  <c r="CP77"/>
  <c r="DC77" s="1"/>
  <c r="EH654"/>
  <c r="CP654"/>
  <c r="DC654" s="1"/>
  <c r="EH590"/>
  <c r="CP590"/>
  <c r="DC590" s="1"/>
  <c r="EH526"/>
  <c r="CP526"/>
  <c r="DC526" s="1"/>
  <c r="EH462"/>
  <c r="CP462"/>
  <c r="DC462" s="1"/>
  <c r="EH398"/>
  <c r="CP398"/>
  <c r="DC398" s="1"/>
  <c r="EH334"/>
  <c r="CP334"/>
  <c r="DC334" s="1"/>
  <c r="EH270"/>
  <c r="CP270"/>
  <c r="DC270" s="1"/>
  <c r="EH206"/>
  <c r="CP206"/>
  <c r="DC206" s="1"/>
  <c r="EH142"/>
  <c r="CP142"/>
  <c r="DC142" s="1"/>
  <c r="EH78"/>
  <c r="CP78"/>
  <c r="DC78" s="1"/>
  <c r="EH14"/>
  <c r="CP14"/>
  <c r="DC14" s="1"/>
  <c r="EH625"/>
  <c r="CP625"/>
  <c r="DC625" s="1"/>
  <c r="EH561"/>
  <c r="CP561"/>
  <c r="DC561" s="1"/>
  <c r="EH497"/>
  <c r="CP497"/>
  <c r="DC497" s="1"/>
  <c r="EH433"/>
  <c r="CP433"/>
  <c r="DC433" s="1"/>
  <c r="EH369"/>
  <c r="CP369"/>
  <c r="DC369" s="1"/>
  <c r="EH305"/>
  <c r="CP305"/>
  <c r="DC305" s="1"/>
  <c r="EH241"/>
  <c r="CP241"/>
  <c r="DC241" s="1"/>
  <c r="EH177"/>
  <c r="CP177"/>
  <c r="DC177" s="1"/>
  <c r="EH113"/>
  <c r="CP113"/>
  <c r="DC113" s="1"/>
  <c r="EH49"/>
  <c r="CP49"/>
  <c r="DC49" s="1"/>
  <c r="EH658"/>
  <c r="CP658"/>
  <c r="DC658" s="1"/>
  <c r="EH594"/>
  <c r="CP594"/>
  <c r="DC594" s="1"/>
  <c r="EH530"/>
  <c r="CP530"/>
  <c r="DC530" s="1"/>
  <c r="EH466"/>
  <c r="CP466"/>
  <c r="DC466" s="1"/>
  <c r="EH402"/>
  <c r="CP402"/>
  <c r="DC402" s="1"/>
  <c r="EH338"/>
  <c r="CP338"/>
  <c r="DC338" s="1"/>
  <c r="EH274"/>
  <c r="CP274"/>
  <c r="DC274" s="1"/>
  <c r="EH210"/>
  <c r="CP210"/>
  <c r="DC210" s="1"/>
  <c r="EH146"/>
  <c r="CP146"/>
  <c r="DC146" s="1"/>
  <c r="EH82"/>
  <c r="CP82"/>
  <c r="DC82" s="1"/>
  <c r="EH18"/>
  <c r="CP18"/>
  <c r="DC18" s="1"/>
  <c r="EB142"/>
  <c r="CJ142"/>
  <c r="CW142" s="1"/>
  <c r="EB78"/>
  <c r="CJ78"/>
  <c r="CW78" s="1"/>
  <c r="EB14"/>
  <c r="CJ14"/>
  <c r="CW14" s="1"/>
  <c r="EB138"/>
  <c r="CJ138"/>
  <c r="CW138" s="1"/>
  <c r="EB74"/>
  <c r="CJ74"/>
  <c r="CW74" s="1"/>
  <c r="EB10"/>
  <c r="CJ10"/>
  <c r="CW10" s="1"/>
  <c r="EB139"/>
  <c r="CJ139"/>
  <c r="CW139" s="1"/>
  <c r="EB75"/>
  <c r="CJ75"/>
  <c r="CW75" s="1"/>
  <c r="EB11"/>
  <c r="CJ11"/>
  <c r="CW11" s="1"/>
  <c r="EH412"/>
  <c r="CP412"/>
  <c r="DC412" s="1"/>
  <c r="EF27"/>
  <c r="CN27"/>
  <c r="DA27" s="1"/>
  <c r="EE31"/>
  <c r="CM31"/>
  <c r="CZ31" s="1"/>
  <c r="EE469"/>
  <c r="CM469"/>
  <c r="CZ469" s="1"/>
  <c r="EC126"/>
  <c r="CK126"/>
  <c r="CX126" s="1"/>
  <c r="EC290"/>
  <c r="CK290"/>
  <c r="CX290" s="1"/>
  <c r="EC454"/>
  <c r="CK454"/>
  <c r="CX454" s="1"/>
  <c r="EC618"/>
  <c r="CK618"/>
  <c r="CX618" s="1"/>
  <c r="EF601"/>
  <c r="CN601"/>
  <c r="DA601" s="1"/>
  <c r="EH32"/>
  <c r="CP32"/>
  <c r="DC32" s="1"/>
  <c r="EH456"/>
  <c r="CP456"/>
  <c r="DC456" s="1"/>
  <c r="EF95"/>
  <c r="CN95"/>
  <c r="DA95" s="1"/>
  <c r="EE78"/>
  <c r="CM78"/>
  <c r="CZ78" s="1"/>
  <c r="EE519"/>
  <c r="CM519"/>
  <c r="CZ519" s="1"/>
  <c r="EC145"/>
  <c r="CK145"/>
  <c r="CX145" s="1"/>
  <c r="EC310"/>
  <c r="CK310"/>
  <c r="CX310" s="1"/>
  <c r="EC471"/>
  <c r="CK471"/>
  <c r="CX471" s="1"/>
  <c r="EC635"/>
  <c r="CK635"/>
  <c r="CX635" s="1"/>
  <c r="EE120"/>
  <c r="CM120"/>
  <c r="CZ120" s="1"/>
  <c r="EH184"/>
  <c r="CP184"/>
  <c r="DC184" s="1"/>
  <c r="EH605"/>
  <c r="CP605"/>
  <c r="DC605" s="1"/>
  <c r="EF356"/>
  <c r="CN356"/>
  <c r="DA356" s="1"/>
  <c r="EE237"/>
  <c r="CM237"/>
  <c r="CZ237" s="1"/>
  <c r="EE672"/>
  <c r="CM672"/>
  <c r="CZ672" s="1"/>
  <c r="EC183"/>
  <c r="CK183"/>
  <c r="CX183" s="1"/>
  <c r="EC347"/>
  <c r="CK347"/>
  <c r="CX347" s="1"/>
  <c r="EC510"/>
  <c r="CK510"/>
  <c r="CX510" s="1"/>
  <c r="EC674"/>
  <c r="CK674"/>
  <c r="CX674" s="1"/>
  <c r="EH213"/>
  <c r="CP213"/>
  <c r="DC213" s="1"/>
  <c r="EH636"/>
  <c r="CP636"/>
  <c r="DC636" s="1"/>
  <c r="EF401"/>
  <c r="CN401"/>
  <c r="DA401" s="1"/>
  <c r="EE276"/>
  <c r="CM276"/>
  <c r="CZ276" s="1"/>
  <c r="EC11"/>
  <c r="CK11"/>
  <c r="CX11" s="1"/>
  <c r="EC195"/>
  <c r="CK195"/>
  <c r="CX195" s="1"/>
  <c r="EC361"/>
  <c r="CK361"/>
  <c r="CX361" s="1"/>
  <c r="EC522"/>
  <c r="CK522"/>
  <c r="CX522" s="1"/>
  <c r="EG11"/>
  <c r="CO11"/>
  <c r="DB11" s="1"/>
  <c r="EF487"/>
  <c r="CN487"/>
  <c r="DA487" s="1"/>
  <c r="EE318"/>
  <c r="CM318"/>
  <c r="CZ318" s="1"/>
  <c r="EG506"/>
  <c r="CO506"/>
  <c r="DB506" s="1"/>
  <c r="EF465"/>
  <c r="CN465"/>
  <c r="DA465" s="1"/>
  <c r="EC190"/>
  <c r="CK190"/>
  <c r="CX190" s="1"/>
  <c r="EC518"/>
  <c r="CK518"/>
  <c r="CX518" s="1"/>
  <c r="EH172"/>
  <c r="CP172"/>
  <c r="DC172" s="1"/>
  <c r="EE277"/>
  <c r="CM277"/>
  <c r="CZ277" s="1"/>
  <c r="EC303"/>
  <c r="CK303"/>
  <c r="CX303" s="1"/>
  <c r="EC631"/>
  <c r="CK631"/>
  <c r="CX631" s="1"/>
  <c r="EE663"/>
  <c r="CM663"/>
  <c r="CZ663" s="1"/>
  <c r="EF241"/>
  <c r="CN241"/>
  <c r="DA241" s="1"/>
  <c r="EC159"/>
  <c r="CK159"/>
  <c r="CX159" s="1"/>
  <c r="EC489"/>
  <c r="CK489"/>
  <c r="CX489" s="1"/>
  <c r="EE366"/>
  <c r="CM366"/>
  <c r="CZ366" s="1"/>
  <c r="ED62"/>
  <c r="CL62"/>
  <c r="CY62" s="1"/>
  <c r="ED190"/>
  <c r="CL190"/>
  <c r="CY190" s="1"/>
  <c r="ED318"/>
  <c r="CL318"/>
  <c r="CY318" s="1"/>
  <c r="ED446"/>
  <c r="CL446"/>
  <c r="CY446" s="1"/>
  <c r="ED574"/>
  <c r="CL574"/>
  <c r="CY574" s="1"/>
  <c r="EC234"/>
  <c r="CK234"/>
  <c r="CX234" s="1"/>
  <c r="EA76"/>
  <c r="CI76"/>
  <c r="CV76" s="1"/>
  <c r="EA204"/>
  <c r="CI204"/>
  <c r="CV204" s="1"/>
  <c r="EA332"/>
  <c r="CI332"/>
  <c r="CV332" s="1"/>
  <c r="EA460"/>
  <c r="CI460"/>
  <c r="CV460" s="1"/>
  <c r="EA588"/>
  <c r="CI588"/>
  <c r="CV588" s="1"/>
  <c r="DZ79"/>
  <c r="CH79"/>
  <c r="CU79" s="1"/>
  <c r="DZ335"/>
  <c r="CH335"/>
  <c r="CU335" s="1"/>
  <c r="DZ591"/>
  <c r="CH591"/>
  <c r="CU591" s="1"/>
  <c r="DY173"/>
  <c r="CG173"/>
  <c r="CT173" s="1"/>
  <c r="DY429"/>
  <c r="CG429"/>
  <c r="CT429" s="1"/>
  <c r="DY578"/>
  <c r="CG578"/>
  <c r="CT578" s="1"/>
  <c r="DX108"/>
  <c r="CF108"/>
  <c r="DX364"/>
  <c r="CF364"/>
  <c r="DX569"/>
  <c r="CF569"/>
  <c r="EC458"/>
  <c r="CK458"/>
  <c r="CX458" s="1"/>
  <c r="EA232"/>
  <c r="CI232"/>
  <c r="CV232" s="1"/>
  <c r="EA472"/>
  <c r="CI472"/>
  <c r="CV472" s="1"/>
  <c r="DX104"/>
  <c r="CF104"/>
  <c r="DX512"/>
  <c r="CF512"/>
  <c r="DX192"/>
  <c r="CF192"/>
  <c r="DX636"/>
  <c r="CF636"/>
  <c r="EH53"/>
  <c r="CP53"/>
  <c r="DC53" s="1"/>
  <c r="EH149"/>
  <c r="CP149"/>
  <c r="DC149" s="1"/>
  <c r="DY457"/>
  <c r="CG457"/>
  <c r="CT457" s="1"/>
  <c r="DY329"/>
  <c r="CG329"/>
  <c r="CT329" s="1"/>
  <c r="DY201"/>
  <c r="CG201"/>
  <c r="CT201" s="1"/>
  <c r="DY73"/>
  <c r="CG73"/>
  <c r="CT73" s="1"/>
  <c r="DY410"/>
  <c r="CG410"/>
  <c r="CT410" s="1"/>
  <c r="DY282"/>
  <c r="CG282"/>
  <c r="CT282" s="1"/>
  <c r="DY154"/>
  <c r="CG154"/>
  <c r="CT154" s="1"/>
  <c r="DY26"/>
  <c r="CG26"/>
  <c r="CT26" s="1"/>
  <c r="DY369"/>
  <c r="CG369"/>
  <c r="CT369" s="1"/>
  <c r="DY241"/>
  <c r="CG241"/>
  <c r="CT241" s="1"/>
  <c r="DY113"/>
  <c r="CG113"/>
  <c r="CT113" s="1"/>
  <c r="DY450"/>
  <c r="CG450"/>
  <c r="CT450" s="1"/>
  <c r="DY322"/>
  <c r="CG322"/>
  <c r="CT322" s="1"/>
  <c r="DY194"/>
  <c r="CG194"/>
  <c r="CT194" s="1"/>
  <c r="DY66"/>
  <c r="CG66"/>
  <c r="CT66" s="1"/>
  <c r="EA649"/>
  <c r="CI649"/>
  <c r="CV649" s="1"/>
  <c r="EA585"/>
  <c r="CI585"/>
  <c r="CV585" s="1"/>
  <c r="EA521"/>
  <c r="CI521"/>
  <c r="CV521" s="1"/>
  <c r="EA457"/>
  <c r="CI457"/>
  <c r="CV457" s="1"/>
  <c r="EA393"/>
  <c r="CI393"/>
  <c r="CV393" s="1"/>
  <c r="EA329"/>
  <c r="CI329"/>
  <c r="CV329" s="1"/>
  <c r="EA265"/>
  <c r="CI265"/>
  <c r="CV265" s="1"/>
  <c r="EA201"/>
  <c r="CI201"/>
  <c r="CV201" s="1"/>
  <c r="EA137"/>
  <c r="CI137"/>
  <c r="CV137" s="1"/>
  <c r="EA73"/>
  <c r="CI73"/>
  <c r="CV73" s="1"/>
  <c r="EA9"/>
  <c r="CI9"/>
  <c r="CV9" s="1"/>
  <c r="EA618"/>
  <c r="CI618"/>
  <c r="CV618" s="1"/>
  <c r="EA554"/>
  <c r="CI554"/>
  <c r="CV554" s="1"/>
  <c r="EA490"/>
  <c r="CI490"/>
  <c r="CV490" s="1"/>
  <c r="EA426"/>
  <c r="CI426"/>
  <c r="CV426" s="1"/>
  <c r="EA362"/>
  <c r="CI362"/>
  <c r="CV362" s="1"/>
  <c r="EA298"/>
  <c r="CI298"/>
  <c r="CV298" s="1"/>
  <c r="EA234"/>
  <c r="CI234"/>
  <c r="CV234" s="1"/>
  <c r="EA170"/>
  <c r="CI170"/>
  <c r="CV170" s="1"/>
  <c r="EA106"/>
  <c r="CI106"/>
  <c r="CV106" s="1"/>
  <c r="EA42"/>
  <c r="CI42"/>
  <c r="CV42" s="1"/>
  <c r="EA645"/>
  <c r="CI645"/>
  <c r="CV645" s="1"/>
  <c r="EA581"/>
  <c r="CI581"/>
  <c r="CV581" s="1"/>
  <c r="EA517"/>
  <c r="CI517"/>
  <c r="CV517" s="1"/>
  <c r="EA453"/>
  <c r="CI453"/>
  <c r="CV453" s="1"/>
  <c r="EA389"/>
  <c r="CI389"/>
  <c r="CV389" s="1"/>
  <c r="EA325"/>
  <c r="CI325"/>
  <c r="CV325" s="1"/>
  <c r="EA261"/>
  <c r="CI261"/>
  <c r="CV261" s="1"/>
  <c r="EA197"/>
  <c r="CI197"/>
  <c r="CV197" s="1"/>
  <c r="EA133"/>
  <c r="CI133"/>
  <c r="CV133" s="1"/>
  <c r="EA69"/>
  <c r="CI69"/>
  <c r="CV69" s="1"/>
  <c r="EA5"/>
  <c r="CI5"/>
  <c r="CV5" s="1"/>
  <c r="EA614"/>
  <c r="CI614"/>
  <c r="CV614" s="1"/>
  <c r="EA550"/>
  <c r="CI550"/>
  <c r="CV550" s="1"/>
  <c r="EA486"/>
  <c r="CI486"/>
  <c r="CV486" s="1"/>
  <c r="EA422"/>
  <c r="CI422"/>
  <c r="CV422" s="1"/>
  <c r="EA358"/>
  <c r="CI358"/>
  <c r="CV358" s="1"/>
  <c r="EA294"/>
  <c r="CI294"/>
  <c r="CV294" s="1"/>
  <c r="EA230"/>
  <c r="CI230"/>
  <c r="CV230" s="1"/>
  <c r="EA166"/>
  <c r="CI166"/>
  <c r="CV166" s="1"/>
  <c r="EA102"/>
  <c r="CI102"/>
  <c r="CV102" s="1"/>
  <c r="EA38"/>
  <c r="CI38"/>
  <c r="CV38" s="1"/>
  <c r="EC465"/>
  <c r="CK465"/>
  <c r="CX465" s="1"/>
  <c r="EC607"/>
  <c r="CK607"/>
  <c r="CX607" s="1"/>
  <c r="EC83"/>
  <c r="CK83"/>
  <c r="CX83" s="1"/>
  <c r="EC171"/>
  <c r="CK171"/>
  <c r="CX171" s="1"/>
  <c r="EC315"/>
  <c r="CK315"/>
  <c r="CX315" s="1"/>
  <c r="ED13"/>
  <c r="CL13"/>
  <c r="CY13" s="1"/>
  <c r="ED141"/>
  <c r="CL141"/>
  <c r="CY141" s="1"/>
  <c r="ED269"/>
  <c r="CL269"/>
  <c r="CY269" s="1"/>
  <c r="ED397"/>
  <c r="CL397"/>
  <c r="CY397" s="1"/>
  <c r="ED525"/>
  <c r="CL525"/>
  <c r="CY525" s="1"/>
  <c r="ED653"/>
  <c r="CL653"/>
  <c r="CY653" s="1"/>
  <c r="EA59"/>
  <c r="CI59"/>
  <c r="CV59" s="1"/>
  <c r="EA187"/>
  <c r="CI187"/>
  <c r="CV187" s="1"/>
  <c r="EB399"/>
  <c r="CJ399"/>
  <c r="CW399" s="1"/>
  <c r="EB463"/>
  <c r="CJ463"/>
  <c r="CW463" s="1"/>
  <c r="EB527"/>
  <c r="CJ527"/>
  <c r="CW527" s="1"/>
  <c r="EB591"/>
  <c r="CJ591"/>
  <c r="CW591" s="1"/>
  <c r="EB655"/>
  <c r="CJ655"/>
  <c r="CW655" s="1"/>
  <c r="EG178"/>
  <c r="CO178"/>
  <c r="DB178" s="1"/>
  <c r="EG443"/>
  <c r="CO443"/>
  <c r="DB443" s="1"/>
  <c r="EB8"/>
  <c r="CJ8"/>
  <c r="CW8" s="1"/>
  <c r="EB111"/>
  <c r="CJ111"/>
  <c r="CW111" s="1"/>
  <c r="EB206"/>
  <c r="CJ206"/>
  <c r="CW206" s="1"/>
  <c r="EB270"/>
  <c r="CJ270"/>
  <c r="CW270" s="1"/>
  <c r="EB334"/>
  <c r="CJ334"/>
  <c r="CW334" s="1"/>
  <c r="EB398"/>
  <c r="CJ398"/>
  <c r="CW398" s="1"/>
  <c r="EB462"/>
  <c r="CJ462"/>
  <c r="CW462" s="1"/>
  <c r="EB526"/>
  <c r="CJ526"/>
  <c r="CW526" s="1"/>
  <c r="EB590"/>
  <c r="CJ590"/>
  <c r="CW590" s="1"/>
  <c r="EB654"/>
  <c r="CJ654"/>
  <c r="CW654" s="1"/>
  <c r="EB160"/>
  <c r="CJ160"/>
  <c r="CW160" s="1"/>
  <c r="EB333"/>
  <c r="CJ333"/>
  <c r="CW333" s="1"/>
  <c r="EB517"/>
  <c r="CJ517"/>
  <c r="CW517" s="1"/>
  <c r="EH643"/>
  <c r="CP643"/>
  <c r="DC643" s="1"/>
  <c r="EH477"/>
  <c r="CP477"/>
  <c r="DC477" s="1"/>
  <c r="EH312"/>
  <c r="CP312"/>
  <c r="DC312" s="1"/>
  <c r="EH148"/>
  <c r="CP148"/>
  <c r="DC148" s="1"/>
  <c r="EH671"/>
  <c r="CP671"/>
  <c r="DC671" s="1"/>
  <c r="EH507"/>
  <c r="CP507"/>
  <c r="DC507" s="1"/>
  <c r="EH341"/>
  <c r="CP341"/>
  <c r="DC341" s="1"/>
  <c r="EH181"/>
  <c r="CP181"/>
  <c r="DC181" s="1"/>
  <c r="EH16"/>
  <c r="CP16"/>
  <c r="DC16" s="1"/>
  <c r="EH531"/>
  <c r="CP531"/>
  <c r="DC531" s="1"/>
  <c r="EH365"/>
  <c r="CP365"/>
  <c r="DC365" s="1"/>
  <c r="EH200"/>
  <c r="CP200"/>
  <c r="DC200" s="1"/>
  <c r="EH40"/>
  <c r="CP40"/>
  <c r="DC40" s="1"/>
  <c r="EH599"/>
  <c r="CP599"/>
  <c r="DC599" s="1"/>
  <c r="EH496"/>
  <c r="CP496"/>
  <c r="DC496" s="1"/>
  <c r="EH395"/>
  <c r="CP395"/>
  <c r="DC395" s="1"/>
  <c r="EH292"/>
  <c r="CP292"/>
  <c r="DC292" s="1"/>
  <c r="EH189"/>
  <c r="CP189"/>
  <c r="DC189" s="1"/>
  <c r="EH87"/>
  <c r="CP87"/>
  <c r="DC87" s="1"/>
  <c r="EH652"/>
  <c r="CP652"/>
  <c r="DC652" s="1"/>
  <c r="EH549"/>
  <c r="CP549"/>
  <c r="DC549" s="1"/>
  <c r="EH447"/>
  <c r="CP447"/>
  <c r="DC447" s="1"/>
  <c r="EH344"/>
  <c r="CP344"/>
  <c r="DC344" s="1"/>
  <c r="EH243"/>
  <c r="CP243"/>
  <c r="DC243" s="1"/>
  <c r="EH140"/>
  <c r="CP140"/>
  <c r="DC140" s="1"/>
  <c r="EH37"/>
  <c r="CP37"/>
  <c r="DC37" s="1"/>
  <c r="EH603"/>
  <c r="CP603"/>
  <c r="DC603" s="1"/>
  <c r="EH500"/>
  <c r="CP500"/>
  <c r="DC500" s="1"/>
  <c r="EH397"/>
  <c r="CP397"/>
  <c r="DC397" s="1"/>
  <c r="EH295"/>
  <c r="CP295"/>
  <c r="DC295" s="1"/>
  <c r="EH192"/>
  <c r="CP192"/>
  <c r="DC192" s="1"/>
  <c r="EH91"/>
  <c r="CP91"/>
  <c r="DC91" s="1"/>
  <c r="EH662"/>
  <c r="CP662"/>
  <c r="DC662" s="1"/>
  <c r="EH598"/>
  <c r="CP598"/>
  <c r="DC598" s="1"/>
  <c r="EH534"/>
  <c r="CP534"/>
  <c r="DC534" s="1"/>
  <c r="EH470"/>
  <c r="CP470"/>
  <c r="DC470" s="1"/>
  <c r="EH406"/>
  <c r="CP406"/>
  <c r="DC406" s="1"/>
  <c r="EH342"/>
  <c r="CP342"/>
  <c r="DC342" s="1"/>
  <c r="EH278"/>
  <c r="CP278"/>
  <c r="DC278" s="1"/>
  <c r="EH214"/>
  <c r="CP214"/>
  <c r="DC214" s="1"/>
  <c r="EH150"/>
  <c r="CP150"/>
  <c r="DC150" s="1"/>
  <c r="EH86"/>
  <c r="CP86"/>
  <c r="DC86" s="1"/>
  <c r="EH22"/>
  <c r="CP22"/>
  <c r="DC22" s="1"/>
  <c r="EH633"/>
  <c r="CP633"/>
  <c r="DC633" s="1"/>
  <c r="EH569"/>
  <c r="CP569"/>
  <c r="DC569" s="1"/>
  <c r="EH505"/>
  <c r="CP505"/>
  <c r="DC505" s="1"/>
  <c r="EH441"/>
  <c r="CP441"/>
  <c r="DC441" s="1"/>
  <c r="EH377"/>
  <c r="CP377"/>
  <c r="DC377" s="1"/>
  <c r="EH313"/>
  <c r="CP313"/>
  <c r="DC313" s="1"/>
  <c r="EH249"/>
  <c r="CP249"/>
  <c r="DC249" s="1"/>
  <c r="EH185"/>
  <c r="CP185"/>
  <c r="DC185" s="1"/>
  <c r="EH121"/>
  <c r="CP121"/>
  <c r="DC121" s="1"/>
  <c r="EH57"/>
  <c r="CP57"/>
  <c r="DC57" s="1"/>
  <c r="EH666"/>
  <c r="CP666"/>
  <c r="DC666" s="1"/>
  <c r="EH602"/>
  <c r="CP602"/>
  <c r="DC602" s="1"/>
  <c r="EH538"/>
  <c r="CP538"/>
  <c r="DC538" s="1"/>
  <c r="EH474"/>
  <c r="CP474"/>
  <c r="DC474" s="1"/>
  <c r="EH410"/>
  <c r="CP410"/>
  <c r="DC410" s="1"/>
  <c r="EH346"/>
  <c r="CP346"/>
  <c r="DC346" s="1"/>
  <c r="EH282"/>
  <c r="CP282"/>
  <c r="DC282" s="1"/>
  <c r="EH218"/>
  <c r="CP218"/>
  <c r="DC218" s="1"/>
  <c r="EH154"/>
  <c r="CP154"/>
  <c r="DC154" s="1"/>
  <c r="EH90"/>
  <c r="CP90"/>
  <c r="DC90" s="1"/>
  <c r="EH26"/>
  <c r="CP26"/>
  <c r="DC26" s="1"/>
  <c r="EB150"/>
  <c r="CJ150"/>
  <c r="CW150" s="1"/>
  <c r="EB86"/>
  <c r="CJ86"/>
  <c r="CW86" s="1"/>
  <c r="EB22"/>
  <c r="CJ22"/>
  <c r="CW22" s="1"/>
  <c r="EB146"/>
  <c r="CJ146"/>
  <c r="CW146" s="1"/>
  <c r="EB82"/>
  <c r="CJ82"/>
  <c r="CW82" s="1"/>
  <c r="EB18"/>
  <c r="CJ18"/>
  <c r="CW18" s="1"/>
  <c r="EB147"/>
  <c r="CJ147"/>
  <c r="CW147" s="1"/>
  <c r="EB83"/>
  <c r="CJ83"/>
  <c r="CW83" s="1"/>
  <c r="EB19"/>
  <c r="CJ19"/>
  <c r="CW19" s="1"/>
  <c r="EH360"/>
  <c r="CP360"/>
  <c r="DC360" s="1"/>
  <c r="EG473"/>
  <c r="CO473"/>
  <c r="DB473" s="1"/>
  <c r="EF631"/>
  <c r="CN631"/>
  <c r="DA631" s="1"/>
  <c r="EE416"/>
  <c r="CM416"/>
  <c r="CZ416" s="1"/>
  <c r="EC105"/>
  <c r="CK105"/>
  <c r="CX105" s="1"/>
  <c r="EC271"/>
  <c r="CK271"/>
  <c r="CX271" s="1"/>
  <c r="EC433"/>
  <c r="CK433"/>
  <c r="CX433" s="1"/>
  <c r="EC598"/>
  <c r="CK598"/>
  <c r="CX598" s="1"/>
  <c r="EF424"/>
  <c r="CN424"/>
  <c r="DA424" s="1"/>
  <c r="EE664"/>
  <c r="CM664"/>
  <c r="CZ664" s="1"/>
  <c r="EH400"/>
  <c r="CP400"/>
  <c r="DC400" s="1"/>
  <c r="EF12"/>
  <c r="CN12"/>
  <c r="DA12" s="1"/>
  <c r="EE28"/>
  <c r="CM28"/>
  <c r="CZ28" s="1"/>
  <c r="EE461"/>
  <c r="CM461"/>
  <c r="CZ461" s="1"/>
  <c r="EC123"/>
  <c r="CK123"/>
  <c r="CX123" s="1"/>
  <c r="EC287"/>
  <c r="CK287"/>
  <c r="CX287" s="1"/>
  <c r="EC451"/>
  <c r="CK451"/>
  <c r="CX451" s="1"/>
  <c r="EC617"/>
  <c r="CK617"/>
  <c r="CX617" s="1"/>
  <c r="EE6"/>
  <c r="CM6"/>
  <c r="CZ6" s="1"/>
  <c r="EH133"/>
  <c r="CP133"/>
  <c r="DC133" s="1"/>
  <c r="EH556"/>
  <c r="CP556"/>
  <c r="DC556" s="1"/>
  <c r="EF259"/>
  <c r="CN259"/>
  <c r="DA259" s="1"/>
  <c r="EE181"/>
  <c r="CM181"/>
  <c r="CZ181" s="1"/>
  <c r="EE622"/>
  <c r="CM622"/>
  <c r="CZ622" s="1"/>
  <c r="EC162"/>
  <c r="CK162"/>
  <c r="CX162" s="1"/>
  <c r="EC326"/>
  <c r="CK326"/>
  <c r="CX326" s="1"/>
  <c r="EC490"/>
  <c r="CK490"/>
  <c r="CX490" s="1"/>
  <c r="EC655"/>
  <c r="CK655"/>
  <c r="CX655" s="1"/>
  <c r="EH168"/>
  <c r="CP168"/>
  <c r="DC168" s="1"/>
  <c r="EH584"/>
  <c r="CP584"/>
  <c r="DC584" s="1"/>
  <c r="EF321"/>
  <c r="CN321"/>
  <c r="DA321" s="1"/>
  <c r="EE215"/>
  <c r="CM215"/>
  <c r="CZ215" s="1"/>
  <c r="EE653"/>
  <c r="CM653"/>
  <c r="CZ653" s="1"/>
  <c r="EC175"/>
  <c r="CK175"/>
  <c r="CX175" s="1"/>
  <c r="EC338"/>
  <c r="CK338"/>
  <c r="CX338" s="1"/>
  <c r="EC503"/>
  <c r="CK503"/>
  <c r="CX503" s="1"/>
  <c r="EC667"/>
  <c r="CK667"/>
  <c r="CX667" s="1"/>
  <c r="EF395"/>
  <c r="CN395"/>
  <c r="DA395" s="1"/>
  <c r="EE263"/>
  <c r="CM263"/>
  <c r="CZ263" s="1"/>
  <c r="EG241"/>
  <c r="CO241"/>
  <c r="DB241" s="1"/>
  <c r="EF128"/>
  <c r="CN128"/>
  <c r="DA128" s="1"/>
  <c r="EC150"/>
  <c r="CK150"/>
  <c r="CX150" s="1"/>
  <c r="EC478"/>
  <c r="CK478"/>
  <c r="CX478" s="1"/>
  <c r="EH69"/>
  <c r="CP69"/>
  <c r="DC69" s="1"/>
  <c r="EE60"/>
  <c r="CM60"/>
  <c r="CZ60" s="1"/>
  <c r="EC262"/>
  <c r="CK262"/>
  <c r="CX262" s="1"/>
  <c r="EC591"/>
  <c r="CK591"/>
  <c r="CX591" s="1"/>
  <c r="EE440"/>
  <c r="CM440"/>
  <c r="CZ440" s="1"/>
  <c r="EH644"/>
  <c r="CP644"/>
  <c r="DC644" s="1"/>
  <c r="EC119"/>
  <c r="CK119"/>
  <c r="CX119" s="1"/>
  <c r="EC446"/>
  <c r="CK446"/>
  <c r="CX446" s="1"/>
  <c r="EE151"/>
  <c r="CM151"/>
  <c r="CZ151" s="1"/>
  <c r="ED46"/>
  <c r="CL46"/>
  <c r="CY46" s="1"/>
  <c r="ED174"/>
  <c r="CL174"/>
  <c r="CY174" s="1"/>
  <c r="ED302"/>
  <c r="CL302"/>
  <c r="CY302" s="1"/>
  <c r="ED430"/>
  <c r="CL430"/>
  <c r="CY430" s="1"/>
  <c r="ED558"/>
  <c r="CL558"/>
  <c r="CY558" s="1"/>
  <c r="EC92"/>
  <c r="CK92"/>
  <c r="CX92" s="1"/>
  <c r="EA60"/>
  <c r="CI60"/>
  <c r="CV60" s="1"/>
  <c r="EA188"/>
  <c r="CI188"/>
  <c r="CV188" s="1"/>
  <c r="EA316"/>
  <c r="CI316"/>
  <c r="CV316" s="1"/>
  <c r="EA444"/>
  <c r="CI444"/>
  <c r="CV444" s="1"/>
  <c r="EA572"/>
  <c r="CI572"/>
  <c r="CV572" s="1"/>
  <c r="DZ47"/>
  <c r="CH47"/>
  <c r="CU47" s="1"/>
  <c r="DZ303"/>
  <c r="CH303"/>
  <c r="CU303" s="1"/>
  <c r="DZ559"/>
  <c r="CH559"/>
  <c r="CU559" s="1"/>
  <c r="DY141"/>
  <c r="CG141"/>
  <c r="CT141" s="1"/>
  <c r="DY397"/>
  <c r="CG397"/>
  <c r="CT397" s="1"/>
  <c r="DY562"/>
  <c r="CG562"/>
  <c r="CT562" s="1"/>
  <c r="DX76"/>
  <c r="CF76"/>
  <c r="DX332"/>
  <c r="CF332"/>
  <c r="DX544"/>
  <c r="CF544"/>
  <c r="EC335"/>
  <c r="CK335"/>
  <c r="CX335" s="1"/>
  <c r="EA200"/>
  <c r="CI200"/>
  <c r="CV200" s="1"/>
  <c r="EA440"/>
  <c r="CI440"/>
  <c r="CV440" s="1"/>
  <c r="DX40"/>
  <c r="CF40"/>
  <c r="DX460"/>
  <c r="CF460"/>
  <c r="DX128"/>
  <c r="CF128"/>
  <c r="DX585"/>
  <c r="CF585"/>
  <c r="EH235"/>
  <c r="CP235"/>
  <c r="DC235" s="1"/>
  <c r="EH315"/>
  <c r="CP315"/>
  <c r="DC315" s="1"/>
  <c r="EH43"/>
  <c r="CP43"/>
  <c r="DC43" s="1"/>
  <c r="DY345"/>
  <c r="CG345"/>
  <c r="CT345" s="1"/>
  <c r="DY217"/>
  <c r="CG217"/>
  <c r="CT217" s="1"/>
  <c r="DY89"/>
  <c r="CG89"/>
  <c r="CT89" s="1"/>
  <c r="DY426"/>
  <c r="CG426"/>
  <c r="CT426" s="1"/>
  <c r="DY298"/>
  <c r="CG298"/>
  <c r="CT298" s="1"/>
  <c r="DY170"/>
  <c r="CG170"/>
  <c r="CT170" s="1"/>
  <c r="DY42"/>
  <c r="CG42"/>
  <c r="CT42" s="1"/>
  <c r="DY385"/>
  <c r="CG385"/>
  <c r="CT385" s="1"/>
  <c r="DY257"/>
  <c r="CG257"/>
  <c r="CT257" s="1"/>
  <c r="DY129"/>
  <c r="CG129"/>
  <c r="CT129" s="1"/>
  <c r="DY466"/>
  <c r="CG466"/>
  <c r="CT466" s="1"/>
  <c r="DY338"/>
  <c r="CG338"/>
  <c r="CT338" s="1"/>
  <c r="DY210"/>
  <c r="CG210"/>
  <c r="CT210" s="1"/>
  <c r="DY82"/>
  <c r="CG82"/>
  <c r="CT82" s="1"/>
  <c r="EA657"/>
  <c r="CI657"/>
  <c r="CV657" s="1"/>
  <c r="EA593"/>
  <c r="CI593"/>
  <c r="CV593" s="1"/>
  <c r="EA529"/>
  <c r="CI529"/>
  <c r="CV529" s="1"/>
  <c r="EA465"/>
  <c r="CI465"/>
  <c r="CV465" s="1"/>
  <c r="EA401"/>
  <c r="CI401"/>
  <c r="CV401" s="1"/>
  <c r="EA337"/>
  <c r="CI337"/>
  <c r="CV337" s="1"/>
  <c r="EA273"/>
  <c r="CI273"/>
  <c r="CV273" s="1"/>
  <c r="EA209"/>
  <c r="CI209"/>
  <c r="CV209" s="1"/>
  <c r="EA145"/>
  <c r="CI145"/>
  <c r="CV145" s="1"/>
  <c r="EA81"/>
  <c r="CI81"/>
  <c r="CV81" s="1"/>
  <c r="EA17"/>
  <c r="CI17"/>
  <c r="CV17" s="1"/>
  <c r="EA626"/>
  <c r="CI626"/>
  <c r="CV626" s="1"/>
  <c r="EA562"/>
  <c r="CI562"/>
  <c r="CV562" s="1"/>
  <c r="EA498"/>
  <c r="CI498"/>
  <c r="CV498" s="1"/>
  <c r="EA434"/>
  <c r="CI434"/>
  <c r="CV434" s="1"/>
  <c r="EA370"/>
  <c r="CI370"/>
  <c r="CV370" s="1"/>
  <c r="EA306"/>
  <c r="CI306"/>
  <c r="CV306" s="1"/>
  <c r="EA242"/>
  <c r="CI242"/>
  <c r="CV242" s="1"/>
  <c r="EA178"/>
  <c r="CI178"/>
  <c r="CV178" s="1"/>
  <c r="EA114"/>
  <c r="CI114"/>
  <c r="CV114" s="1"/>
  <c r="EA50"/>
  <c r="CI50"/>
  <c r="CV50" s="1"/>
  <c r="EA653"/>
  <c r="CI653"/>
  <c r="CV653" s="1"/>
  <c r="EA589"/>
  <c r="CI589"/>
  <c r="CV589" s="1"/>
  <c r="EA525"/>
  <c r="CI525"/>
  <c r="CV525" s="1"/>
  <c r="EA461"/>
  <c r="CI461"/>
  <c r="CV461" s="1"/>
  <c r="EA397"/>
  <c r="CI397"/>
  <c r="CV397" s="1"/>
  <c r="EA333"/>
  <c r="CI333"/>
  <c r="CV333" s="1"/>
  <c r="EA269"/>
  <c r="CI269"/>
  <c r="CV269" s="1"/>
  <c r="EA205"/>
  <c r="CI205"/>
  <c r="CV205" s="1"/>
  <c r="EA141"/>
  <c r="CI141"/>
  <c r="CV141" s="1"/>
  <c r="EA77"/>
  <c r="CI77"/>
  <c r="CV77" s="1"/>
  <c r="EE668"/>
  <c r="CM668"/>
  <c r="CZ668" s="1"/>
  <c r="EB100"/>
  <c r="CJ100"/>
  <c r="CW100" s="1"/>
  <c r="EB199"/>
  <c r="CJ199"/>
  <c r="CW199" s="1"/>
  <c r="EB263"/>
  <c r="CJ263"/>
  <c r="CW263" s="1"/>
  <c r="EB327"/>
  <c r="CJ327"/>
  <c r="CW327" s="1"/>
  <c r="EB391"/>
  <c r="CJ391"/>
  <c r="CW391" s="1"/>
  <c r="EB455"/>
  <c r="CJ455"/>
  <c r="CW455" s="1"/>
  <c r="EB519"/>
  <c r="CJ519"/>
  <c r="CW519" s="1"/>
  <c r="EB583"/>
  <c r="CJ583"/>
  <c r="CW583" s="1"/>
  <c r="EB647"/>
  <c r="CJ647"/>
  <c r="CW647" s="1"/>
  <c r="EG149"/>
  <c r="CO149"/>
  <c r="DB149" s="1"/>
  <c r="EG410"/>
  <c r="CO410"/>
  <c r="DB410" s="1"/>
  <c r="EG673"/>
  <c r="CO673"/>
  <c r="DB673" s="1"/>
  <c r="EB97"/>
  <c r="CJ97"/>
  <c r="CW97" s="1"/>
  <c r="EB198"/>
  <c r="CJ198"/>
  <c r="CW198" s="1"/>
  <c r="EB262"/>
  <c r="CJ262"/>
  <c r="CW262" s="1"/>
  <c r="EB326"/>
  <c r="CJ326"/>
  <c r="CW326" s="1"/>
  <c r="EB390"/>
  <c r="CJ390"/>
  <c r="CW390" s="1"/>
  <c r="EB454"/>
  <c r="CJ454"/>
  <c r="CW454" s="1"/>
  <c r="EB518"/>
  <c r="CJ518"/>
  <c r="CW518" s="1"/>
  <c r="EB582"/>
  <c r="CJ582"/>
  <c r="CW582" s="1"/>
  <c r="EB646"/>
  <c r="CJ646"/>
  <c r="CW646" s="1"/>
  <c r="EB135"/>
  <c r="CJ135"/>
  <c r="CW135" s="1"/>
  <c r="EB309"/>
  <c r="CJ309"/>
  <c r="CW309" s="1"/>
  <c r="EB493"/>
  <c r="CJ493"/>
  <c r="CW493" s="1"/>
  <c r="EH660"/>
  <c r="CP660"/>
  <c r="DC660" s="1"/>
  <c r="EH495"/>
  <c r="CP495"/>
  <c r="DC495" s="1"/>
  <c r="EH335"/>
  <c r="CP335"/>
  <c r="DC335" s="1"/>
  <c r="EH171"/>
  <c r="CP171"/>
  <c r="DC171" s="1"/>
  <c r="EH5"/>
  <c r="CP5"/>
  <c r="DC5" s="1"/>
  <c r="EH528"/>
  <c r="CP528"/>
  <c r="DC528" s="1"/>
  <c r="EH364"/>
  <c r="CP364"/>
  <c r="DC364" s="1"/>
  <c r="EH199"/>
  <c r="CP199"/>
  <c r="DC199" s="1"/>
  <c r="EH35"/>
  <c r="CP35"/>
  <c r="DC35" s="1"/>
  <c r="EH552"/>
  <c r="CP552"/>
  <c r="DC552" s="1"/>
  <c r="EH388"/>
  <c r="CP388"/>
  <c r="DC388" s="1"/>
  <c r="EH223"/>
  <c r="CP223"/>
  <c r="DC223" s="1"/>
  <c r="EH59"/>
  <c r="CP59"/>
  <c r="DC59" s="1"/>
  <c r="EH612"/>
  <c r="CP612"/>
  <c r="DC612" s="1"/>
  <c r="EH509"/>
  <c r="CP509"/>
  <c r="DC509" s="1"/>
  <c r="EH407"/>
  <c r="CP407"/>
  <c r="DC407" s="1"/>
  <c r="EH304"/>
  <c r="CP304"/>
  <c r="DC304" s="1"/>
  <c r="EH203"/>
  <c r="CP203"/>
  <c r="DC203" s="1"/>
  <c r="EH100"/>
  <c r="CP100"/>
  <c r="DC100" s="1"/>
  <c r="EH664"/>
  <c r="CP664"/>
  <c r="DC664" s="1"/>
  <c r="EH563"/>
  <c r="CP563"/>
  <c r="DC563" s="1"/>
  <c r="EH460"/>
  <c r="CP460"/>
  <c r="DC460" s="1"/>
  <c r="EH357"/>
  <c r="CP357"/>
  <c r="DC357" s="1"/>
  <c r="EH255"/>
  <c r="CP255"/>
  <c r="DC255" s="1"/>
  <c r="EH152"/>
  <c r="CP152"/>
  <c r="DC152" s="1"/>
  <c r="EH51"/>
  <c r="CP51"/>
  <c r="DC51" s="1"/>
  <c r="EH615"/>
  <c r="CP615"/>
  <c r="DC615" s="1"/>
  <c r="EH512"/>
  <c r="CP512"/>
  <c r="DC512" s="1"/>
  <c r="EH411"/>
  <c r="CP411"/>
  <c r="DC411" s="1"/>
  <c r="EH308"/>
  <c r="CP308"/>
  <c r="DC308" s="1"/>
  <c r="EH205"/>
  <c r="CP205"/>
  <c r="DC205" s="1"/>
  <c r="EH103"/>
  <c r="CP103"/>
  <c r="DC103" s="1"/>
  <c r="EH670"/>
  <c r="CP670"/>
  <c r="DC670" s="1"/>
  <c r="EH606"/>
  <c r="CP606"/>
  <c r="DC606" s="1"/>
  <c r="EH542"/>
  <c r="CP542"/>
  <c r="DC542" s="1"/>
  <c r="EH478"/>
  <c r="CP478"/>
  <c r="DC478" s="1"/>
  <c r="EH414"/>
  <c r="CP414"/>
  <c r="DC414" s="1"/>
  <c r="EH350"/>
  <c r="CP350"/>
  <c r="DC350" s="1"/>
  <c r="EH286"/>
  <c r="CP286"/>
  <c r="DC286" s="1"/>
  <c r="EH222"/>
  <c r="CP222"/>
  <c r="DC222" s="1"/>
  <c r="EH158"/>
  <c r="CP158"/>
  <c r="DC158" s="1"/>
  <c r="EH94"/>
  <c r="CP94"/>
  <c r="DC94" s="1"/>
  <c r="EH30"/>
  <c r="CP30"/>
  <c r="DC30" s="1"/>
  <c r="EH641"/>
  <c r="CP641"/>
  <c r="DC641" s="1"/>
  <c r="EH577"/>
  <c r="CP577"/>
  <c r="DC577" s="1"/>
  <c r="EH513"/>
  <c r="CP513"/>
  <c r="DC513" s="1"/>
  <c r="EH449"/>
  <c r="CP449"/>
  <c r="DC449" s="1"/>
  <c r="EH385"/>
  <c r="CP385"/>
  <c r="DC385" s="1"/>
  <c r="EH321"/>
  <c r="CP321"/>
  <c r="DC321" s="1"/>
  <c r="EH257"/>
  <c r="CP257"/>
  <c r="DC257" s="1"/>
  <c r="EH193"/>
  <c r="CP193"/>
  <c r="DC193" s="1"/>
  <c r="EH129"/>
  <c r="CP129"/>
  <c r="DC129" s="1"/>
  <c r="EH65"/>
  <c r="CP65"/>
  <c r="DC65" s="1"/>
  <c r="EH674"/>
  <c r="CP674"/>
  <c r="DC674" s="1"/>
  <c r="EH610"/>
  <c r="CP610"/>
  <c r="DC610" s="1"/>
  <c r="EH546"/>
  <c r="CP546"/>
  <c r="DC546" s="1"/>
  <c r="EH482"/>
  <c r="CP482"/>
  <c r="DC482" s="1"/>
  <c r="EH418"/>
  <c r="CP418"/>
  <c r="DC418" s="1"/>
  <c r="EH354"/>
  <c r="CP354"/>
  <c r="DC354" s="1"/>
  <c r="EH290"/>
  <c r="CP290"/>
  <c r="DC290" s="1"/>
  <c r="EH226"/>
  <c r="CP226"/>
  <c r="DC226" s="1"/>
  <c r="EH162"/>
  <c r="CP162"/>
  <c r="DC162" s="1"/>
  <c r="EH98"/>
  <c r="CP98"/>
  <c r="DC98" s="1"/>
  <c r="EH34"/>
  <c r="CP34"/>
  <c r="DC34" s="1"/>
  <c r="EB158"/>
  <c r="CJ158"/>
  <c r="CW158" s="1"/>
  <c r="EB94"/>
  <c r="CJ94"/>
  <c r="CW94" s="1"/>
  <c r="EB30"/>
  <c r="CJ30"/>
  <c r="CW30" s="1"/>
  <c r="EB154"/>
  <c r="CJ154"/>
  <c r="CW154" s="1"/>
  <c r="EB90"/>
  <c r="CJ90"/>
  <c r="CW90" s="1"/>
  <c r="EB26"/>
  <c r="CJ26"/>
  <c r="CW26" s="1"/>
  <c r="EB155"/>
  <c r="CJ155"/>
  <c r="CW155" s="1"/>
  <c r="EB91"/>
  <c r="CJ91"/>
  <c r="CW91" s="1"/>
  <c r="EB27"/>
  <c r="CJ27"/>
  <c r="CW27" s="1"/>
  <c r="EH300"/>
  <c r="CP300"/>
  <c r="DC300" s="1"/>
  <c r="EG211"/>
  <c r="CO211"/>
  <c r="DB211" s="1"/>
  <c r="EF551"/>
  <c r="CN551"/>
  <c r="DA551" s="1"/>
  <c r="EE358"/>
  <c r="CM358"/>
  <c r="CZ358" s="1"/>
  <c r="EC82"/>
  <c r="CK82"/>
  <c r="CX82" s="1"/>
  <c r="EC249"/>
  <c r="CK249"/>
  <c r="CX249" s="1"/>
  <c r="EC414"/>
  <c r="CK414"/>
  <c r="CX414" s="1"/>
  <c r="EC578"/>
  <c r="CK578"/>
  <c r="CX578" s="1"/>
  <c r="EF337"/>
  <c r="CN337"/>
  <c r="DA337" s="1"/>
  <c r="EE560"/>
  <c r="CM560"/>
  <c r="CZ560" s="1"/>
  <c r="EH349"/>
  <c r="CP349"/>
  <c r="DC349" s="1"/>
  <c r="EG442"/>
  <c r="CO442"/>
  <c r="DB442" s="1"/>
  <c r="EF619"/>
  <c r="CN619"/>
  <c r="DA619" s="1"/>
  <c r="EE407"/>
  <c r="CM407"/>
  <c r="CZ407" s="1"/>
  <c r="EC104"/>
  <c r="CK104"/>
  <c r="CX104" s="1"/>
  <c r="EC266"/>
  <c r="CK266"/>
  <c r="CX266" s="1"/>
  <c r="EC431"/>
  <c r="CK431"/>
  <c r="CX431" s="1"/>
  <c r="EC594"/>
  <c r="CK594"/>
  <c r="CX594" s="1"/>
  <c r="EF516"/>
  <c r="CN516"/>
  <c r="DA516" s="1"/>
  <c r="EH83"/>
  <c r="CP83"/>
  <c r="DC83" s="1"/>
  <c r="EH501"/>
  <c r="CP501"/>
  <c r="DC501" s="1"/>
  <c r="EF177"/>
  <c r="CN177"/>
  <c r="DA177" s="1"/>
  <c r="EE128"/>
  <c r="CM128"/>
  <c r="CZ128" s="1"/>
  <c r="EE564"/>
  <c r="CM564"/>
  <c r="CZ564" s="1"/>
  <c r="EC143"/>
  <c r="CK143"/>
  <c r="CX143" s="1"/>
  <c r="EC305"/>
  <c r="CK305"/>
  <c r="CX305" s="1"/>
  <c r="EC470"/>
  <c r="CK470"/>
  <c r="CX470" s="1"/>
  <c r="EC633"/>
  <c r="CK633"/>
  <c r="CX633" s="1"/>
  <c r="EH111"/>
  <c r="CP111"/>
  <c r="DC111" s="1"/>
  <c r="EH532"/>
  <c r="CP532"/>
  <c r="DC532" s="1"/>
  <c r="EF231"/>
  <c r="CN231"/>
  <c r="DA231" s="1"/>
  <c r="EE160"/>
  <c r="CM160"/>
  <c r="CZ160" s="1"/>
  <c r="EE600"/>
  <c r="CM600"/>
  <c r="CZ600" s="1"/>
  <c r="EC155"/>
  <c r="CK155"/>
  <c r="CX155" s="1"/>
  <c r="EC318"/>
  <c r="CK318"/>
  <c r="CX318" s="1"/>
  <c r="EC482"/>
  <c r="CK482"/>
  <c r="CX482" s="1"/>
  <c r="EC646"/>
  <c r="CK646"/>
  <c r="CX646" s="1"/>
  <c r="EF305"/>
  <c r="CN305"/>
  <c r="DA305" s="1"/>
  <c r="EE213"/>
  <c r="CM213"/>
  <c r="CZ213" s="1"/>
  <c r="EE646"/>
  <c r="CM646"/>
  <c r="CZ646" s="1"/>
  <c r="EH596"/>
  <c r="CP596"/>
  <c r="DC596" s="1"/>
  <c r="EC106"/>
  <c r="CK106"/>
  <c r="CX106" s="1"/>
  <c r="EC438"/>
  <c r="CK438"/>
  <c r="CX438" s="1"/>
  <c r="EE479"/>
  <c r="CM479"/>
  <c r="CZ479" s="1"/>
  <c r="EF423"/>
  <c r="CN423"/>
  <c r="DA423" s="1"/>
  <c r="EC222"/>
  <c r="CK222"/>
  <c r="CX222" s="1"/>
  <c r="EC547"/>
  <c r="CK547"/>
  <c r="CX547" s="1"/>
  <c r="EE223"/>
  <c r="CM223"/>
  <c r="CZ223" s="1"/>
  <c r="EH541"/>
  <c r="CP541"/>
  <c r="DC541" s="1"/>
  <c r="EC74"/>
  <c r="CK74"/>
  <c r="CX74" s="1"/>
  <c r="EC406"/>
  <c r="CK406"/>
  <c r="CX406" s="1"/>
  <c r="EF555"/>
  <c r="CN555"/>
  <c r="DA555" s="1"/>
  <c r="ED30"/>
  <c r="CL30"/>
  <c r="CY30" s="1"/>
  <c r="ED158"/>
  <c r="CL158"/>
  <c r="CY158" s="1"/>
  <c r="ED286"/>
  <c r="CL286"/>
  <c r="CY286" s="1"/>
  <c r="ED414"/>
  <c r="CL414"/>
  <c r="CY414" s="1"/>
  <c r="ED542"/>
  <c r="CL542"/>
  <c r="CY542" s="1"/>
  <c r="ED670"/>
  <c r="CL670"/>
  <c r="CY670" s="1"/>
  <c r="EA44"/>
  <c r="CI44"/>
  <c r="CV44" s="1"/>
  <c r="EA172"/>
  <c r="CI172"/>
  <c r="CV172" s="1"/>
  <c r="EA300"/>
  <c r="CI300"/>
  <c r="CV300" s="1"/>
  <c r="EA428"/>
  <c r="CI428"/>
  <c r="CV428" s="1"/>
  <c r="EA556"/>
  <c r="CI556"/>
  <c r="CV556" s="1"/>
  <c r="DZ15"/>
  <c r="CH15"/>
  <c r="CU15" s="1"/>
  <c r="DZ271"/>
  <c r="CH271"/>
  <c r="CU271" s="1"/>
  <c r="DZ527"/>
  <c r="CH527"/>
  <c r="CU527" s="1"/>
  <c r="DY109"/>
  <c r="CG109"/>
  <c r="CT109" s="1"/>
  <c r="DY365"/>
  <c r="CG365"/>
  <c r="CT365" s="1"/>
  <c r="DY546"/>
  <c r="CG546"/>
  <c r="CT546" s="1"/>
  <c r="DY674"/>
  <c r="CG674"/>
  <c r="CT674" s="1"/>
  <c r="DX300"/>
  <c r="CF300"/>
  <c r="DX520"/>
  <c r="CF520"/>
  <c r="EC64"/>
  <c r="CK64"/>
  <c r="CX64" s="1"/>
  <c r="EA168"/>
  <c r="CI168"/>
  <c r="CV168" s="1"/>
  <c r="EA408"/>
  <c r="CI408"/>
  <c r="CV408" s="1"/>
  <c r="EA664"/>
  <c r="CI664"/>
  <c r="CV664" s="1"/>
  <c r="DX409"/>
  <c r="CF409"/>
  <c r="DX64"/>
  <c r="CF64"/>
  <c r="DX536"/>
  <c r="CF536"/>
  <c r="EH413"/>
  <c r="CP413"/>
  <c r="DC413" s="1"/>
  <c r="EH476"/>
  <c r="CP476"/>
  <c r="DC476" s="1"/>
  <c r="EH4"/>
  <c r="CP4"/>
  <c r="DC4" s="1"/>
  <c r="DY361"/>
  <c r="CG361"/>
  <c r="CT361" s="1"/>
  <c r="DY233"/>
  <c r="CG233"/>
  <c r="CT233" s="1"/>
  <c r="DY105"/>
  <c r="CG105"/>
  <c r="CT105" s="1"/>
  <c r="DY442"/>
  <c r="CG442"/>
  <c r="CT442" s="1"/>
  <c r="DY314"/>
  <c r="CG314"/>
  <c r="CT314" s="1"/>
  <c r="DY186"/>
  <c r="CG186"/>
  <c r="CT186" s="1"/>
  <c r="DY58"/>
  <c r="CG58"/>
  <c r="CT58" s="1"/>
  <c r="DY401"/>
  <c r="CG401"/>
  <c r="CT401" s="1"/>
  <c r="DY273"/>
  <c r="CG273"/>
  <c r="CT273" s="1"/>
  <c r="DY145"/>
  <c r="CG145"/>
  <c r="CT145" s="1"/>
  <c r="DY17"/>
  <c r="CG17"/>
  <c r="CT17" s="1"/>
  <c r="DY354"/>
  <c r="CG354"/>
  <c r="CT354" s="1"/>
  <c r="DY226"/>
  <c r="CG226"/>
  <c r="CT226" s="1"/>
  <c r="DY98"/>
  <c r="CG98"/>
  <c r="CT98" s="1"/>
  <c r="EA665"/>
  <c r="CI665"/>
  <c r="CV665" s="1"/>
  <c r="EA601"/>
  <c r="CI601"/>
  <c r="CV601" s="1"/>
  <c r="EA537"/>
  <c r="CI537"/>
  <c r="CV537" s="1"/>
  <c r="EA473"/>
  <c r="CI473"/>
  <c r="CV473" s="1"/>
  <c r="EA409"/>
  <c r="CI409"/>
  <c r="CV409" s="1"/>
  <c r="EA345"/>
  <c r="CI345"/>
  <c r="CV345" s="1"/>
  <c r="EA281"/>
  <c r="CI281"/>
  <c r="CV281" s="1"/>
  <c r="EA217"/>
  <c r="CI217"/>
  <c r="CV217" s="1"/>
  <c r="EA153"/>
  <c r="CI153"/>
  <c r="CV153" s="1"/>
  <c r="EA89"/>
  <c r="CI89"/>
  <c r="CV89" s="1"/>
  <c r="EA25"/>
  <c r="CI25"/>
  <c r="CV25" s="1"/>
  <c r="EA634"/>
  <c r="CI634"/>
  <c r="CV634" s="1"/>
  <c r="EA570"/>
  <c r="CI570"/>
  <c r="CV570" s="1"/>
  <c r="EA506"/>
  <c r="CI506"/>
  <c r="CV506" s="1"/>
  <c r="EA442"/>
  <c r="CI442"/>
  <c r="CV442" s="1"/>
  <c r="EA378"/>
  <c r="CI378"/>
  <c r="CV378" s="1"/>
  <c r="EA314"/>
  <c r="CI314"/>
  <c r="CV314" s="1"/>
  <c r="EA250"/>
  <c r="CI250"/>
  <c r="CV250" s="1"/>
  <c r="EA186"/>
  <c r="CI186"/>
  <c r="CV186" s="1"/>
  <c r="EA122"/>
  <c r="CI122"/>
  <c r="CV122" s="1"/>
  <c r="EA58"/>
  <c r="CI58"/>
  <c r="CV58" s="1"/>
  <c r="EA661"/>
  <c r="CI661"/>
  <c r="CV661" s="1"/>
  <c r="EA597"/>
  <c r="CI597"/>
  <c r="CV597" s="1"/>
  <c r="EA533"/>
  <c r="CI533"/>
  <c r="CV533" s="1"/>
  <c r="EA469"/>
  <c r="CI469"/>
  <c r="CV469" s="1"/>
  <c r="EA405"/>
  <c r="CI405"/>
  <c r="CV405" s="1"/>
  <c r="EA341"/>
  <c r="CI341"/>
  <c r="CV341" s="1"/>
  <c r="EA277"/>
  <c r="CI277"/>
  <c r="CV277" s="1"/>
  <c r="EA213"/>
  <c r="CI213"/>
  <c r="CV213" s="1"/>
  <c r="EA149"/>
  <c r="CI149"/>
  <c r="CV149" s="1"/>
  <c r="EA85"/>
  <c r="CI85"/>
  <c r="CV85" s="1"/>
  <c r="EA21"/>
  <c r="CI21"/>
  <c r="CV21" s="1"/>
  <c r="EA630"/>
  <c r="CI630"/>
  <c r="CV630" s="1"/>
  <c r="EA566"/>
  <c r="CI566"/>
  <c r="CV566" s="1"/>
  <c r="EA502"/>
  <c r="CI502"/>
  <c r="CV502" s="1"/>
  <c r="EA438"/>
  <c r="CI438"/>
  <c r="CV438" s="1"/>
  <c r="EA374"/>
  <c r="CI374"/>
  <c r="CV374" s="1"/>
  <c r="EA310"/>
  <c r="CI310"/>
  <c r="CV310" s="1"/>
  <c r="EA246"/>
  <c r="CI246"/>
  <c r="CV246" s="1"/>
  <c r="EA182"/>
  <c r="CI182"/>
  <c r="CV182" s="1"/>
  <c r="EA118"/>
  <c r="CI118"/>
  <c r="CV118" s="1"/>
  <c r="EA54"/>
  <c r="CI54"/>
  <c r="CV54" s="1"/>
  <c r="EC603"/>
  <c r="CK603"/>
  <c r="CX603" s="1"/>
  <c r="EC68"/>
  <c r="CK68"/>
  <c r="CX68" s="1"/>
  <c r="EC214"/>
  <c r="CK214"/>
  <c r="CX214" s="1"/>
  <c r="EC299"/>
  <c r="CK299"/>
  <c r="CX299" s="1"/>
  <c r="EC443"/>
  <c r="CK443"/>
  <c r="CX443" s="1"/>
  <c r="EH440"/>
  <c r="CP440"/>
  <c r="DC440" s="1"/>
  <c r="ED109"/>
  <c r="CL109"/>
  <c r="CY109" s="1"/>
  <c r="ED237"/>
  <c r="CL237"/>
  <c r="CY237" s="1"/>
  <c r="ED365"/>
  <c r="CL365"/>
  <c r="CY365" s="1"/>
  <c r="ED493"/>
  <c r="CL493"/>
  <c r="CY493" s="1"/>
  <c r="ED621"/>
  <c r="CL621"/>
  <c r="CY621" s="1"/>
  <c r="EA27"/>
  <c r="CI27"/>
  <c r="CV27" s="1"/>
  <c r="EA155"/>
  <c r="CI155"/>
  <c r="CV155" s="1"/>
  <c r="EA283"/>
  <c r="CI283"/>
  <c r="CV283" s="1"/>
  <c r="EA411"/>
  <c r="CI411"/>
  <c r="CV411" s="1"/>
  <c r="EA539"/>
  <c r="CI539"/>
  <c r="CV539" s="1"/>
  <c r="EA667"/>
  <c r="CI667"/>
  <c r="CV667" s="1"/>
  <c r="DZ238"/>
  <c r="CH238"/>
  <c r="CU238" s="1"/>
  <c r="DZ494"/>
  <c r="CH494"/>
  <c r="CU494" s="1"/>
  <c r="DY108"/>
  <c r="CG108"/>
  <c r="CT108" s="1"/>
  <c r="DY138"/>
  <c r="CG138"/>
  <c r="CT138" s="1"/>
  <c r="DY10"/>
  <c r="CG10"/>
  <c r="CT10" s="1"/>
  <c r="DY353"/>
  <c r="CG353"/>
  <c r="CT353" s="1"/>
  <c r="DY225"/>
  <c r="CG225"/>
  <c r="CT225" s="1"/>
  <c r="DY97"/>
  <c r="CG97"/>
  <c r="CT97" s="1"/>
  <c r="DY434"/>
  <c r="CG434"/>
  <c r="CT434" s="1"/>
  <c r="DY306"/>
  <c r="CG306"/>
  <c r="CT306" s="1"/>
  <c r="DY178"/>
  <c r="CG178"/>
  <c r="CT178" s="1"/>
  <c r="DY50"/>
  <c r="CG50"/>
  <c r="CT50" s="1"/>
  <c r="EA641"/>
  <c r="CI641"/>
  <c r="CV641" s="1"/>
  <c r="EA577"/>
  <c r="CI577"/>
  <c r="CV577" s="1"/>
  <c r="EA513"/>
  <c r="CI513"/>
  <c r="CV513" s="1"/>
  <c r="EA449"/>
  <c r="CI449"/>
  <c r="CV449" s="1"/>
  <c r="EA385"/>
  <c r="CI385"/>
  <c r="CV385" s="1"/>
  <c r="EA321"/>
  <c r="CI321"/>
  <c r="CV321" s="1"/>
  <c r="EA257"/>
  <c r="CI257"/>
  <c r="CV257" s="1"/>
  <c r="EA193"/>
  <c r="CI193"/>
  <c r="CV193" s="1"/>
  <c r="EA129"/>
  <c r="CI129"/>
  <c r="CV129" s="1"/>
  <c r="EA65"/>
  <c r="CI65"/>
  <c r="CV65" s="1"/>
  <c r="EA674"/>
  <c r="CI674"/>
  <c r="CV674" s="1"/>
  <c r="EA610"/>
  <c r="CI610"/>
  <c r="CV610" s="1"/>
  <c r="EA546"/>
  <c r="CI546"/>
  <c r="CV546" s="1"/>
  <c r="EA482"/>
  <c r="CI482"/>
  <c r="CV482" s="1"/>
  <c r="EA418"/>
  <c r="CI418"/>
  <c r="CV418" s="1"/>
  <c r="EA354"/>
  <c r="CI354"/>
  <c r="CV354" s="1"/>
  <c r="EA290"/>
  <c r="CI290"/>
  <c r="CV290" s="1"/>
  <c r="EA226"/>
  <c r="CI226"/>
  <c r="CV226" s="1"/>
  <c r="EA162"/>
  <c r="CI162"/>
  <c r="CV162" s="1"/>
  <c r="EA98"/>
  <c r="CI98"/>
  <c r="CV98" s="1"/>
  <c r="EA34"/>
  <c r="CI34"/>
  <c r="CV34" s="1"/>
  <c r="EA637"/>
  <c r="CI637"/>
  <c r="CV637" s="1"/>
  <c r="EA573"/>
  <c r="CI573"/>
  <c r="CV573" s="1"/>
  <c r="EA509"/>
  <c r="CI509"/>
  <c r="CV509" s="1"/>
  <c r="EA445"/>
  <c r="CI445"/>
  <c r="CV445" s="1"/>
  <c r="EA381"/>
  <c r="CI381"/>
  <c r="CV381" s="1"/>
  <c r="EA317"/>
  <c r="CI317"/>
  <c r="CV317" s="1"/>
  <c r="EA253"/>
  <c r="CI253"/>
  <c r="CV253" s="1"/>
  <c r="EA189"/>
  <c r="CI189"/>
  <c r="CV189" s="1"/>
  <c r="EA125"/>
  <c r="CI125"/>
  <c r="CV125" s="1"/>
  <c r="EA61"/>
  <c r="CI61"/>
  <c r="CV61" s="1"/>
  <c r="EA670"/>
  <c r="CI670"/>
  <c r="CV670" s="1"/>
  <c r="EA606"/>
  <c r="CI606"/>
  <c r="CV606" s="1"/>
  <c r="EA542"/>
  <c r="CI542"/>
  <c r="CV542" s="1"/>
  <c r="EA478"/>
  <c r="CI478"/>
  <c r="CV478" s="1"/>
  <c r="EA414"/>
  <c r="CI414"/>
  <c r="CV414" s="1"/>
  <c r="EA350"/>
  <c r="CI350"/>
  <c r="CV350" s="1"/>
  <c r="EA286"/>
  <c r="CI286"/>
  <c r="CV286" s="1"/>
  <c r="EA222"/>
  <c r="CI222"/>
  <c r="CV222" s="1"/>
  <c r="EA158"/>
  <c r="CI158"/>
  <c r="CV158" s="1"/>
  <c r="EA94"/>
  <c r="CI94"/>
  <c r="CV94" s="1"/>
  <c r="EA30"/>
  <c r="CI30"/>
  <c r="CV30" s="1"/>
  <c r="EC402"/>
  <c r="CK402"/>
  <c r="CX402" s="1"/>
  <c r="EC542"/>
  <c r="CK542"/>
  <c r="CX542" s="1"/>
  <c r="EC630"/>
  <c r="CK630"/>
  <c r="CX630" s="1"/>
  <c r="EC111"/>
  <c r="CK111"/>
  <c r="CX111" s="1"/>
  <c r="EC251"/>
  <c r="CK251"/>
  <c r="CX251" s="1"/>
  <c r="ED29"/>
  <c r="CL29"/>
  <c r="CY29" s="1"/>
  <c r="ED157"/>
  <c r="CL157"/>
  <c r="CY157" s="1"/>
  <c r="ED285"/>
  <c r="CL285"/>
  <c r="CY285" s="1"/>
  <c r="ED413"/>
  <c r="CL413"/>
  <c r="CY413" s="1"/>
  <c r="ED541"/>
  <c r="CL541"/>
  <c r="CY541" s="1"/>
  <c r="ED669"/>
  <c r="CL669"/>
  <c r="CY669" s="1"/>
  <c r="EA75"/>
  <c r="CI75"/>
  <c r="CV75" s="1"/>
  <c r="EA203"/>
  <c r="CI203"/>
  <c r="CV203" s="1"/>
  <c r="EA331"/>
  <c r="CI331"/>
  <c r="CV331" s="1"/>
  <c r="EA459"/>
  <c r="CI459"/>
  <c r="CV459" s="1"/>
  <c r="EA587"/>
  <c r="CI587"/>
  <c r="CV587" s="1"/>
  <c r="DZ78"/>
  <c r="CH78"/>
  <c r="CU78" s="1"/>
  <c r="DZ334"/>
  <c r="CH334"/>
  <c r="CU334" s="1"/>
  <c r="DZ590"/>
  <c r="CH590"/>
  <c r="CU590" s="1"/>
  <c r="DY204"/>
  <c r="CG204"/>
  <c r="CT204" s="1"/>
  <c r="DY460"/>
  <c r="CG460"/>
  <c r="CT460" s="1"/>
  <c r="DY593"/>
  <c r="CG593"/>
  <c r="CT593" s="1"/>
  <c r="DX105"/>
  <c r="CF105"/>
  <c r="DX361"/>
  <c r="CF361"/>
  <c r="DX568"/>
  <c r="CF568"/>
  <c r="EA56"/>
  <c r="CI56"/>
  <c r="CV56" s="1"/>
  <c r="EA312"/>
  <c r="CI312"/>
  <c r="CV312" s="1"/>
  <c r="EA584"/>
  <c r="CI584"/>
  <c r="CV584" s="1"/>
  <c r="DX436"/>
  <c r="CF436"/>
  <c r="EC582"/>
  <c r="CK582"/>
  <c r="CX582" s="1"/>
  <c r="DX457"/>
  <c r="CF457"/>
  <c r="ED667"/>
  <c r="CL667"/>
  <c r="CY667" s="1"/>
  <c r="ED603"/>
  <c r="CL603"/>
  <c r="CY603" s="1"/>
  <c r="ED539"/>
  <c r="CL539"/>
  <c r="CY539" s="1"/>
  <c r="ED475"/>
  <c r="CL475"/>
  <c r="CY475" s="1"/>
  <c r="ED411"/>
  <c r="CL411"/>
  <c r="CY411" s="1"/>
  <c r="ED347"/>
  <c r="CL347"/>
  <c r="CY347" s="1"/>
  <c r="ED283"/>
  <c r="CL283"/>
  <c r="CY283" s="1"/>
  <c r="ED219"/>
  <c r="CL219"/>
  <c r="CY219" s="1"/>
  <c r="ED155"/>
  <c r="CL155"/>
  <c r="CY155" s="1"/>
  <c r="ED91"/>
  <c r="CL91"/>
  <c r="CY91" s="1"/>
  <c r="ED27"/>
  <c r="CL27"/>
  <c r="CY27" s="1"/>
  <c r="ED644"/>
  <c r="CL644"/>
  <c r="CY644" s="1"/>
  <c r="ED580"/>
  <c r="CL580"/>
  <c r="CY580" s="1"/>
  <c r="ED516"/>
  <c r="CL516"/>
  <c r="CY516" s="1"/>
  <c r="ED452"/>
  <c r="CL452"/>
  <c r="CY452" s="1"/>
  <c r="ED388"/>
  <c r="CL388"/>
  <c r="CY388" s="1"/>
  <c r="ED324"/>
  <c r="CL324"/>
  <c r="CY324" s="1"/>
  <c r="ED260"/>
  <c r="CL260"/>
  <c r="CY260" s="1"/>
  <c r="ED196"/>
  <c r="CL196"/>
  <c r="CY196" s="1"/>
  <c r="ED132"/>
  <c r="CL132"/>
  <c r="CY132" s="1"/>
  <c r="ED68"/>
  <c r="CL68"/>
  <c r="CY68" s="1"/>
  <c r="ED4"/>
  <c r="CL4"/>
  <c r="CY4" s="1"/>
  <c r="ED615"/>
  <c r="CL615"/>
  <c r="CY615" s="1"/>
  <c r="ED551"/>
  <c r="CL551"/>
  <c r="CY551" s="1"/>
  <c r="ED487"/>
  <c r="CL487"/>
  <c r="CY487" s="1"/>
  <c r="ED423"/>
  <c r="CL423"/>
  <c r="CY423" s="1"/>
  <c r="ED359"/>
  <c r="CL359"/>
  <c r="CY359" s="1"/>
  <c r="ED295"/>
  <c r="CL295"/>
  <c r="CY295" s="1"/>
  <c r="ED231"/>
  <c r="CL231"/>
  <c r="CY231" s="1"/>
  <c r="ED167"/>
  <c r="CL167"/>
  <c r="CY167" s="1"/>
  <c r="ED103"/>
  <c r="CL103"/>
  <c r="CY103" s="1"/>
  <c r="ED39"/>
  <c r="CL39"/>
  <c r="CY39" s="1"/>
  <c r="ED648"/>
  <c r="CL648"/>
  <c r="CY648" s="1"/>
  <c r="ED584"/>
  <c r="CL584"/>
  <c r="CY584" s="1"/>
  <c r="ED520"/>
  <c r="CL520"/>
  <c r="CY520" s="1"/>
  <c r="ED456"/>
  <c r="CL456"/>
  <c r="CY456" s="1"/>
  <c r="ED392"/>
  <c r="CL392"/>
  <c r="CY392" s="1"/>
  <c r="ED328"/>
  <c r="CL328"/>
  <c r="CY328" s="1"/>
  <c r="ED264"/>
  <c r="CL264"/>
  <c r="CY264" s="1"/>
  <c r="ED200"/>
  <c r="CL200"/>
  <c r="CY200" s="1"/>
  <c r="ED136"/>
  <c r="CL136"/>
  <c r="CY136" s="1"/>
  <c r="ED72"/>
  <c r="CL72"/>
  <c r="CY72" s="1"/>
  <c r="ED8"/>
  <c r="CL8"/>
  <c r="CY8" s="1"/>
  <c r="DZ555"/>
  <c r="CH555"/>
  <c r="CU555" s="1"/>
  <c r="DZ427"/>
  <c r="CH427"/>
  <c r="CU427" s="1"/>
  <c r="DZ299"/>
  <c r="CH299"/>
  <c r="CU299" s="1"/>
  <c r="DZ171"/>
  <c r="CH171"/>
  <c r="CU171" s="1"/>
  <c r="DZ43"/>
  <c r="CH43"/>
  <c r="CU43" s="1"/>
  <c r="DZ588"/>
  <c r="CH588"/>
  <c r="CU588" s="1"/>
  <c r="DZ460"/>
  <c r="CH460"/>
  <c r="CU460" s="1"/>
  <c r="DZ332"/>
  <c r="CH332"/>
  <c r="CU332" s="1"/>
  <c r="DZ204"/>
  <c r="CH204"/>
  <c r="CU204" s="1"/>
  <c r="DZ76"/>
  <c r="CH76"/>
  <c r="CU76" s="1"/>
  <c r="DZ627"/>
  <c r="CH627"/>
  <c r="CU627" s="1"/>
  <c r="DZ499"/>
  <c r="CH499"/>
  <c r="CU499" s="1"/>
  <c r="DZ371"/>
  <c r="CH371"/>
  <c r="CU371" s="1"/>
  <c r="DZ243"/>
  <c r="CH243"/>
  <c r="CU243" s="1"/>
  <c r="DZ115"/>
  <c r="CH115"/>
  <c r="CU115" s="1"/>
  <c r="DZ2"/>
  <c r="CH2"/>
  <c r="DZ548"/>
  <c r="CH548"/>
  <c r="CU548" s="1"/>
  <c r="DZ420"/>
  <c r="CH420"/>
  <c r="CU420" s="1"/>
  <c r="DZ292"/>
  <c r="CH292"/>
  <c r="CU292" s="1"/>
  <c r="DZ164"/>
  <c r="CH164"/>
  <c r="CU164" s="1"/>
  <c r="DZ36"/>
  <c r="CH36"/>
  <c r="CU36" s="1"/>
  <c r="ED69"/>
  <c r="CL69"/>
  <c r="CY69" s="1"/>
  <c r="ED197"/>
  <c r="CL197"/>
  <c r="CY197" s="1"/>
  <c r="ED325"/>
  <c r="CL325"/>
  <c r="CY325" s="1"/>
  <c r="ED453"/>
  <c r="CL453"/>
  <c r="CY453" s="1"/>
  <c r="ED581"/>
  <c r="CL581"/>
  <c r="CY581" s="1"/>
  <c r="EC291"/>
  <c r="CK291"/>
  <c r="CX291" s="1"/>
  <c r="EA83"/>
  <c r="CI83"/>
  <c r="CV83" s="1"/>
  <c r="EA211"/>
  <c r="CI211"/>
  <c r="CV211" s="1"/>
  <c r="EA339"/>
  <c r="CI339"/>
  <c r="CV339" s="1"/>
  <c r="EA467"/>
  <c r="CI467"/>
  <c r="CV467" s="1"/>
  <c r="EA595"/>
  <c r="CI595"/>
  <c r="CV595" s="1"/>
  <c r="DZ126"/>
  <c r="CH126"/>
  <c r="CU126" s="1"/>
  <c r="DZ382"/>
  <c r="CH382"/>
  <c r="CU382" s="1"/>
  <c r="DZ638"/>
  <c r="CH638"/>
  <c r="CU638" s="1"/>
  <c r="DY220"/>
  <c r="CG220"/>
  <c r="CT220" s="1"/>
  <c r="DY473"/>
  <c r="CG473"/>
  <c r="CT473" s="1"/>
  <c r="DY601"/>
  <c r="CG601"/>
  <c r="CT601" s="1"/>
  <c r="DX121"/>
  <c r="CF121"/>
  <c r="DX376"/>
  <c r="CF376"/>
  <c r="DX580"/>
  <c r="CF580"/>
  <c r="EC399"/>
  <c r="CK399"/>
  <c r="CX399" s="1"/>
  <c r="EA96"/>
  <c r="CI96"/>
  <c r="CV96" s="1"/>
  <c r="EA224"/>
  <c r="CI224"/>
  <c r="CV224" s="1"/>
  <c r="EA352"/>
  <c r="CI352"/>
  <c r="CV352" s="1"/>
  <c r="EA480"/>
  <c r="CI480"/>
  <c r="CV480" s="1"/>
  <c r="EA608"/>
  <c r="CI608"/>
  <c r="CV608" s="1"/>
  <c r="DX120"/>
  <c r="CF120"/>
  <c r="DX372"/>
  <c r="CF372"/>
  <c r="DX576"/>
  <c r="CF576"/>
  <c r="EC521"/>
  <c r="CK521"/>
  <c r="CX521" s="1"/>
  <c r="DX240"/>
  <c r="CF240"/>
  <c r="DX472"/>
  <c r="CF472"/>
  <c r="DX4"/>
  <c r="CF4"/>
  <c r="ED38"/>
  <c r="CL38"/>
  <c r="CY38" s="1"/>
  <c r="ED242"/>
  <c r="CL242"/>
  <c r="CY242" s="1"/>
  <c r="ED449"/>
  <c r="CL449"/>
  <c r="CY449" s="1"/>
  <c r="ED650"/>
  <c r="CL650"/>
  <c r="CY650" s="1"/>
  <c r="EA303"/>
  <c r="CI303"/>
  <c r="CV303" s="1"/>
  <c r="EA644"/>
  <c r="CI644"/>
  <c r="CV644" s="1"/>
  <c r="DZ374"/>
  <c r="CH374"/>
  <c r="CU374" s="1"/>
  <c r="DY101"/>
  <c r="CG101"/>
  <c r="CT101" s="1"/>
  <c r="DY492"/>
  <c r="CG492"/>
  <c r="CT492" s="1"/>
  <c r="DX220"/>
  <c r="CF220"/>
  <c r="ED210"/>
  <c r="CL210"/>
  <c r="CY210" s="1"/>
  <c r="ED618"/>
  <c r="CL618"/>
  <c r="CY618" s="1"/>
  <c r="EA591"/>
  <c r="CI591"/>
  <c r="CV591" s="1"/>
  <c r="EA31"/>
  <c r="CI31"/>
  <c r="CV31" s="1"/>
  <c r="EH363"/>
  <c r="CP363"/>
  <c r="DC363" s="1"/>
  <c r="ED186"/>
  <c r="CL186"/>
  <c r="CY186" s="1"/>
  <c r="ED393"/>
  <c r="CL393"/>
  <c r="CY393" s="1"/>
  <c r="ED598"/>
  <c r="CL598"/>
  <c r="CY598" s="1"/>
  <c r="EA212"/>
  <c r="CI212"/>
  <c r="CV212" s="1"/>
  <c r="EA551"/>
  <c r="CI551"/>
  <c r="CV551" s="1"/>
  <c r="DZ262"/>
  <c r="CH262"/>
  <c r="CU262" s="1"/>
  <c r="DZ671"/>
  <c r="CH671"/>
  <c r="CU671" s="1"/>
  <c r="DY405"/>
  <c r="CG405"/>
  <c r="CT405" s="1"/>
  <c r="DY644"/>
  <c r="CG644"/>
  <c r="CT644" s="1"/>
  <c r="ED234"/>
  <c r="CL234"/>
  <c r="CY234" s="1"/>
  <c r="ED646"/>
  <c r="CL646"/>
  <c r="CY646" s="1"/>
  <c r="EA2"/>
  <c r="CI2"/>
  <c r="CV2" s="1"/>
  <c r="EA71"/>
  <c r="CI71"/>
  <c r="CV71" s="1"/>
  <c r="EH207"/>
  <c r="CP207"/>
  <c r="DC207" s="1"/>
  <c r="ED178"/>
  <c r="CL178"/>
  <c r="CY178" s="1"/>
  <c r="ED385"/>
  <c r="CL385"/>
  <c r="CY385" s="1"/>
  <c r="ED586"/>
  <c r="CL586"/>
  <c r="CY586" s="1"/>
  <c r="EA196"/>
  <c r="CI196"/>
  <c r="CV196" s="1"/>
  <c r="EA535"/>
  <c r="CI535"/>
  <c r="CV535" s="1"/>
  <c r="DZ246"/>
  <c r="CH246"/>
  <c r="CU246" s="1"/>
  <c r="DZ647"/>
  <c r="CH647"/>
  <c r="CU647" s="1"/>
  <c r="DY388"/>
  <c r="CG388"/>
  <c r="CT388" s="1"/>
  <c r="DY634"/>
  <c r="CG634"/>
  <c r="CT634" s="1"/>
  <c r="EA135"/>
  <c r="CI135"/>
  <c r="CV135" s="1"/>
  <c r="EA479"/>
  <c r="CI479"/>
  <c r="CV479" s="1"/>
  <c r="ED49"/>
  <c r="CL49"/>
  <c r="CY49" s="1"/>
  <c r="ED250"/>
  <c r="CL250"/>
  <c r="CY250" s="1"/>
  <c r="ED457"/>
  <c r="CL457"/>
  <c r="CY457" s="1"/>
  <c r="ED662"/>
  <c r="CL662"/>
  <c r="CY662" s="1"/>
  <c r="EA319"/>
  <c r="CI319"/>
  <c r="CV319" s="1"/>
  <c r="EA660"/>
  <c r="CI660"/>
  <c r="CV660" s="1"/>
  <c r="DZ390"/>
  <c r="CH390"/>
  <c r="CU390" s="1"/>
  <c r="DY125"/>
  <c r="CG125"/>
  <c r="CT125" s="1"/>
  <c r="DY501"/>
  <c r="CG501"/>
  <c r="CT501" s="1"/>
  <c r="ED18"/>
  <c r="CL18"/>
  <c r="CY18" s="1"/>
  <c r="ED225"/>
  <c r="CL225"/>
  <c r="CY225" s="1"/>
  <c r="ED426"/>
  <c r="CL426"/>
  <c r="CY426" s="1"/>
  <c r="ED633"/>
  <c r="CL633"/>
  <c r="CY633" s="1"/>
  <c r="EA271"/>
  <c r="CI271"/>
  <c r="CV271" s="1"/>
  <c r="EA612"/>
  <c r="CI612"/>
  <c r="CV612" s="1"/>
  <c r="DZ327"/>
  <c r="CH327"/>
  <c r="CU327" s="1"/>
  <c r="EH527"/>
  <c r="CP527"/>
  <c r="DC527" s="1"/>
  <c r="ED474"/>
  <c r="CL474"/>
  <c r="CY474" s="1"/>
  <c r="DY292"/>
  <c r="CG292"/>
  <c r="CT292" s="1"/>
  <c r="ED26"/>
  <c r="CL26"/>
  <c r="CY26" s="1"/>
  <c r="ED666"/>
  <c r="CL666"/>
  <c r="CY666" s="1"/>
  <c r="DY474"/>
  <c r="CG474"/>
  <c r="CT474" s="1"/>
  <c r="ED145"/>
  <c r="CL145"/>
  <c r="CY145" s="1"/>
  <c r="DZ582"/>
  <c r="CH582"/>
  <c r="CU582" s="1"/>
  <c r="DY621"/>
  <c r="CG621"/>
  <c r="CT621" s="1"/>
  <c r="DZ150"/>
  <c r="CH150"/>
  <c r="CU150" s="1"/>
  <c r="DZ95"/>
  <c r="CH95"/>
  <c r="CU95" s="1"/>
  <c r="DY500"/>
  <c r="CG500"/>
  <c r="CT500" s="1"/>
  <c r="ED297"/>
  <c r="CL297"/>
  <c r="CY297" s="1"/>
  <c r="DX584"/>
  <c r="CF584"/>
  <c r="DY538"/>
  <c r="CG538"/>
  <c r="CT538" s="1"/>
  <c r="DY244"/>
  <c r="CG244"/>
  <c r="CT244" s="1"/>
  <c r="DY420"/>
  <c r="CG420"/>
  <c r="CT420" s="1"/>
  <c r="DY508"/>
  <c r="CG508"/>
  <c r="CT508" s="1"/>
  <c r="ED322"/>
  <c r="CL322"/>
  <c r="CY322" s="1"/>
  <c r="DZ247"/>
  <c r="CH247"/>
  <c r="CU247" s="1"/>
  <c r="DY613"/>
  <c r="CG613"/>
  <c r="CT613" s="1"/>
  <c r="EA315"/>
  <c r="CI315"/>
  <c r="CV315" s="1"/>
  <c r="EA443"/>
  <c r="CI443"/>
  <c r="CV443" s="1"/>
  <c r="EA571"/>
  <c r="CI571"/>
  <c r="CV571" s="1"/>
  <c r="DZ46"/>
  <c r="CH46"/>
  <c r="CU46" s="1"/>
  <c r="DZ302"/>
  <c r="CH302"/>
  <c r="CU302" s="1"/>
  <c r="DZ558"/>
  <c r="CH558"/>
  <c r="CU558" s="1"/>
  <c r="DY172"/>
  <c r="CG172"/>
  <c r="CT172" s="1"/>
  <c r="DY428"/>
  <c r="CG428"/>
  <c r="CT428" s="1"/>
  <c r="DY577"/>
  <c r="CG577"/>
  <c r="CT577" s="1"/>
  <c r="DX73"/>
  <c r="CF73"/>
  <c r="DX329"/>
  <c r="CF329"/>
  <c r="DX540"/>
  <c r="CF540"/>
  <c r="EA24"/>
  <c r="CI24"/>
  <c r="CV24" s="1"/>
  <c r="EA280"/>
  <c r="CI280"/>
  <c r="CV280" s="1"/>
  <c r="EA552"/>
  <c r="CI552"/>
  <c r="CV552" s="1"/>
  <c r="DX360"/>
  <c r="CF360"/>
  <c r="EC322"/>
  <c r="CK322"/>
  <c r="CX322" s="1"/>
  <c r="DX408"/>
  <c r="CF408"/>
  <c r="ED675"/>
  <c r="CL675"/>
  <c r="CY675" s="1"/>
  <c r="ED611"/>
  <c r="CL611"/>
  <c r="CY611" s="1"/>
  <c r="ED547"/>
  <c r="CL547"/>
  <c r="CY547" s="1"/>
  <c r="ED483"/>
  <c r="CL483"/>
  <c r="CY483" s="1"/>
  <c r="ED419"/>
  <c r="CL419"/>
  <c r="CY419" s="1"/>
  <c r="ED355"/>
  <c r="CL355"/>
  <c r="CY355" s="1"/>
  <c r="ED291"/>
  <c r="CL291"/>
  <c r="CY291" s="1"/>
  <c r="ED227"/>
  <c r="CL227"/>
  <c r="CY227" s="1"/>
  <c r="ED163"/>
  <c r="CL163"/>
  <c r="CY163" s="1"/>
  <c r="ED99"/>
  <c r="CL99"/>
  <c r="CY99" s="1"/>
  <c r="ED35"/>
  <c r="CL35"/>
  <c r="CY35" s="1"/>
  <c r="ED652"/>
  <c r="CL652"/>
  <c r="CY652" s="1"/>
  <c r="ED588"/>
  <c r="CL588"/>
  <c r="CY588" s="1"/>
  <c r="ED524"/>
  <c r="CL524"/>
  <c r="CY524" s="1"/>
  <c r="ED460"/>
  <c r="CL460"/>
  <c r="CY460" s="1"/>
  <c r="ED396"/>
  <c r="CL396"/>
  <c r="CY396" s="1"/>
  <c r="ED332"/>
  <c r="CL332"/>
  <c r="CY332" s="1"/>
  <c r="ED268"/>
  <c r="CL268"/>
  <c r="CY268" s="1"/>
  <c r="ED204"/>
  <c r="CL204"/>
  <c r="CY204" s="1"/>
  <c r="ED140"/>
  <c r="CL140"/>
  <c r="CY140" s="1"/>
  <c r="ED76"/>
  <c r="CL76"/>
  <c r="CY76" s="1"/>
  <c r="ED12"/>
  <c r="CL12"/>
  <c r="CY12" s="1"/>
  <c r="ED623"/>
  <c r="CL623"/>
  <c r="CY623" s="1"/>
  <c r="ED559"/>
  <c r="CL559"/>
  <c r="CY559" s="1"/>
  <c r="ED495"/>
  <c r="CL495"/>
  <c r="CY495" s="1"/>
  <c r="ED431"/>
  <c r="CL431"/>
  <c r="CY431" s="1"/>
  <c r="ED367"/>
  <c r="CL367"/>
  <c r="CY367" s="1"/>
  <c r="ED303"/>
  <c r="CL303"/>
  <c r="CY303" s="1"/>
  <c r="ED239"/>
  <c r="CL239"/>
  <c r="CY239" s="1"/>
  <c r="ED175"/>
  <c r="CL175"/>
  <c r="CY175" s="1"/>
  <c r="ED111"/>
  <c r="CL111"/>
  <c r="CY111" s="1"/>
  <c r="ED47"/>
  <c r="CL47"/>
  <c r="CY47" s="1"/>
  <c r="ED656"/>
  <c r="CL656"/>
  <c r="CY656" s="1"/>
  <c r="ED592"/>
  <c r="CL592"/>
  <c r="CY592" s="1"/>
  <c r="ED528"/>
  <c r="CL528"/>
  <c r="CY528" s="1"/>
  <c r="ED464"/>
  <c r="CL464"/>
  <c r="CY464" s="1"/>
  <c r="ED400"/>
  <c r="CL400"/>
  <c r="CY400" s="1"/>
  <c r="ED336"/>
  <c r="CL336"/>
  <c r="CY336" s="1"/>
  <c r="ED272"/>
  <c r="CL272"/>
  <c r="CY272" s="1"/>
  <c r="ED208"/>
  <c r="CL208"/>
  <c r="CY208" s="1"/>
  <c r="ED144"/>
  <c r="CL144"/>
  <c r="CY144" s="1"/>
  <c r="ED80"/>
  <c r="CL80"/>
  <c r="CY80" s="1"/>
  <c r="ED16"/>
  <c r="CL16"/>
  <c r="CY16" s="1"/>
  <c r="DZ571"/>
  <c r="CH571"/>
  <c r="CU571" s="1"/>
  <c r="DZ443"/>
  <c r="CH443"/>
  <c r="CU443" s="1"/>
  <c r="DZ315"/>
  <c r="CH315"/>
  <c r="CU315" s="1"/>
  <c r="DZ187"/>
  <c r="CH187"/>
  <c r="CU187" s="1"/>
  <c r="DZ59"/>
  <c r="CH59"/>
  <c r="CU59" s="1"/>
  <c r="DZ604"/>
  <c r="CH604"/>
  <c r="CU604" s="1"/>
  <c r="DZ476"/>
  <c r="CH476"/>
  <c r="CU476" s="1"/>
  <c r="DZ348"/>
  <c r="CH348"/>
  <c r="CU348" s="1"/>
  <c r="DZ220"/>
  <c r="CH220"/>
  <c r="CU220" s="1"/>
  <c r="DZ92"/>
  <c r="CH92"/>
  <c r="CU92" s="1"/>
  <c r="DZ643"/>
  <c r="CH643"/>
  <c r="CU643" s="1"/>
  <c r="DZ515"/>
  <c r="CH515"/>
  <c r="CU515" s="1"/>
  <c r="DZ387"/>
  <c r="CH387"/>
  <c r="CU387" s="1"/>
  <c r="DZ259"/>
  <c r="CH259"/>
  <c r="CU259" s="1"/>
  <c r="DZ131"/>
  <c r="CH131"/>
  <c r="CU131" s="1"/>
  <c r="DZ3"/>
  <c r="CH3"/>
  <c r="CU3" s="1"/>
  <c r="DZ564"/>
  <c r="CH564"/>
  <c r="CU564" s="1"/>
  <c r="DZ436"/>
  <c r="CH436"/>
  <c r="CU436" s="1"/>
  <c r="DZ308"/>
  <c r="CH308"/>
  <c r="CU308" s="1"/>
  <c r="DZ180"/>
  <c r="CH180"/>
  <c r="CU180" s="1"/>
  <c r="DZ52"/>
  <c r="CH52"/>
  <c r="CU52" s="1"/>
  <c r="ED53"/>
  <c r="CL53"/>
  <c r="CY53" s="1"/>
  <c r="ED181"/>
  <c r="CL181"/>
  <c r="CY181" s="1"/>
  <c r="ED309"/>
  <c r="CL309"/>
  <c r="CY309" s="1"/>
  <c r="ED437"/>
  <c r="CL437"/>
  <c r="CY437" s="1"/>
  <c r="ED565"/>
  <c r="CL565"/>
  <c r="CY565" s="1"/>
  <c r="EC158"/>
  <c r="CK158"/>
  <c r="CX158" s="1"/>
  <c r="EA67"/>
  <c r="CI67"/>
  <c r="CV67" s="1"/>
  <c r="EA195"/>
  <c r="CI195"/>
  <c r="CV195" s="1"/>
  <c r="EA323"/>
  <c r="CI323"/>
  <c r="CV323" s="1"/>
  <c r="EA451"/>
  <c r="CI451"/>
  <c r="CV451" s="1"/>
  <c r="EA579"/>
  <c r="CI579"/>
  <c r="CV579" s="1"/>
  <c r="DZ94"/>
  <c r="CH94"/>
  <c r="CU94" s="1"/>
  <c r="DZ350"/>
  <c r="CH350"/>
  <c r="CU350" s="1"/>
  <c r="DZ606"/>
  <c r="CH606"/>
  <c r="CU606" s="1"/>
  <c r="DY188"/>
  <c r="CG188"/>
  <c r="CT188" s="1"/>
  <c r="DY444"/>
  <c r="CG444"/>
  <c r="CT444" s="1"/>
  <c r="DY585"/>
  <c r="CG585"/>
  <c r="CT585" s="1"/>
  <c r="DX89"/>
  <c r="CF89"/>
  <c r="DX345"/>
  <c r="CF345"/>
  <c r="DX553"/>
  <c r="CF553"/>
  <c r="EC259"/>
  <c r="CK259"/>
  <c r="CX259" s="1"/>
  <c r="EA80"/>
  <c r="CI80"/>
  <c r="CV80" s="1"/>
  <c r="EA208"/>
  <c r="CI208"/>
  <c r="CV208" s="1"/>
  <c r="EA336"/>
  <c r="CI336"/>
  <c r="CV336" s="1"/>
  <c r="EA464"/>
  <c r="CI464"/>
  <c r="CV464" s="1"/>
  <c r="EA592"/>
  <c r="CI592"/>
  <c r="CV592" s="1"/>
  <c r="DX88"/>
  <c r="CF88"/>
  <c r="DX344"/>
  <c r="CF344"/>
  <c r="DX552"/>
  <c r="CF552"/>
  <c r="EC382"/>
  <c r="CK382"/>
  <c r="CX382" s="1"/>
  <c r="DX208"/>
  <c r="CF208"/>
  <c r="DX444"/>
  <c r="CF444"/>
  <c r="DX649"/>
  <c r="CF649"/>
  <c r="ED10"/>
  <c r="CL10"/>
  <c r="CY10" s="1"/>
  <c r="ED217"/>
  <c r="CL217"/>
  <c r="CY217" s="1"/>
  <c r="ED422"/>
  <c r="CL422"/>
  <c r="CY422" s="1"/>
  <c r="ED626"/>
  <c r="CL626"/>
  <c r="CY626" s="1"/>
  <c r="EA260"/>
  <c r="CI260"/>
  <c r="CV260" s="1"/>
  <c r="EA599"/>
  <c r="CI599"/>
  <c r="CV599" s="1"/>
  <c r="DZ319"/>
  <c r="CH319"/>
  <c r="CU319" s="1"/>
  <c r="DY53"/>
  <c r="CG53"/>
  <c r="CT53" s="1"/>
  <c r="DY468"/>
  <c r="CG468"/>
  <c r="CT468" s="1"/>
  <c r="DY669"/>
  <c r="CG669"/>
  <c r="CT669" s="1"/>
  <c r="ED161"/>
  <c r="CL161"/>
  <c r="CY161" s="1"/>
  <c r="ED569"/>
  <c r="CL569"/>
  <c r="CY569" s="1"/>
  <c r="EA503"/>
  <c r="CI503"/>
  <c r="CV503" s="1"/>
  <c r="DZ663"/>
  <c r="CH663"/>
  <c r="CU663" s="1"/>
  <c r="EA628"/>
  <c r="CI628"/>
  <c r="CV628" s="1"/>
  <c r="ED162"/>
  <c r="CL162"/>
  <c r="CY162" s="1"/>
  <c r="ED369"/>
  <c r="CL369"/>
  <c r="CY369" s="1"/>
  <c r="ED570"/>
  <c r="CL570"/>
  <c r="CY570" s="1"/>
  <c r="EA167"/>
  <c r="CI167"/>
  <c r="CV167" s="1"/>
  <c r="EA511"/>
  <c r="CI511"/>
  <c r="CV511" s="1"/>
  <c r="DZ214"/>
  <c r="CH214"/>
  <c r="CU214" s="1"/>
  <c r="DZ615"/>
  <c r="CH615"/>
  <c r="CU615" s="1"/>
  <c r="DY356"/>
  <c r="CG356"/>
  <c r="CT356" s="1"/>
  <c r="DY618"/>
  <c r="CG618"/>
  <c r="CT618" s="1"/>
  <c r="ED185"/>
  <c r="CL185"/>
  <c r="CY185" s="1"/>
  <c r="ED594"/>
  <c r="CL594"/>
  <c r="CY594" s="1"/>
  <c r="EA548"/>
  <c r="CI548"/>
  <c r="CV548" s="1"/>
  <c r="DZ614"/>
  <c r="CH614"/>
  <c r="CU614" s="1"/>
  <c r="EA671"/>
  <c r="CI671"/>
  <c r="CV671" s="1"/>
  <c r="ED153"/>
  <c r="CL153"/>
  <c r="CY153" s="1"/>
  <c r="ED358"/>
  <c r="CL358"/>
  <c r="CY358" s="1"/>
  <c r="ED562"/>
  <c r="CL562"/>
  <c r="CY562" s="1"/>
  <c r="EA151"/>
  <c r="CI151"/>
  <c r="CV151" s="1"/>
  <c r="EA495"/>
  <c r="CI495"/>
  <c r="CV495" s="1"/>
  <c r="DZ191"/>
  <c r="CH191"/>
  <c r="CU191" s="1"/>
  <c r="DZ599"/>
  <c r="CH599"/>
  <c r="CU599" s="1"/>
  <c r="DY340"/>
  <c r="CG340"/>
  <c r="CT340" s="1"/>
  <c r="DY605"/>
  <c r="CG605"/>
  <c r="CT605" s="1"/>
  <c r="EA95"/>
  <c r="CI95"/>
  <c r="CV95" s="1"/>
  <c r="EA436"/>
  <c r="CI436"/>
  <c r="CV436" s="1"/>
  <c r="ED22"/>
  <c r="CL22"/>
  <c r="CY22" s="1"/>
  <c r="ED226"/>
  <c r="CL226"/>
  <c r="CY226" s="1"/>
  <c r="ED433"/>
  <c r="CL433"/>
  <c r="CY433" s="1"/>
  <c r="ED634"/>
  <c r="CL634"/>
  <c r="CY634" s="1"/>
  <c r="EA276"/>
  <c r="CI276"/>
  <c r="CV276" s="1"/>
  <c r="EA615"/>
  <c r="CI615"/>
  <c r="CV615" s="1"/>
  <c r="DZ342"/>
  <c r="CH342"/>
  <c r="CU342" s="1"/>
  <c r="DY69"/>
  <c r="CG69"/>
  <c r="CT69" s="1"/>
  <c r="DY476"/>
  <c r="CG476"/>
  <c r="CT476" s="1"/>
  <c r="DX60"/>
  <c r="CF60"/>
  <c r="ED198"/>
  <c r="CL198"/>
  <c r="CY198" s="1"/>
  <c r="ED402"/>
  <c r="CL402"/>
  <c r="CY402" s="1"/>
  <c r="ED609"/>
  <c r="CL609"/>
  <c r="CY609" s="1"/>
  <c r="EA228"/>
  <c r="CI228"/>
  <c r="CV228" s="1"/>
  <c r="EA567"/>
  <c r="CI567"/>
  <c r="CV567" s="1"/>
  <c r="DZ279"/>
  <c r="CH279"/>
  <c r="CU279" s="1"/>
  <c r="EH543"/>
  <c r="CP543"/>
  <c r="DC543" s="1"/>
  <c r="ED374"/>
  <c r="CL374"/>
  <c r="CY374" s="1"/>
  <c r="DY189"/>
  <c r="CG189"/>
  <c r="CT189" s="1"/>
  <c r="DX505"/>
  <c r="CF505"/>
  <c r="ED566"/>
  <c r="CL566"/>
  <c r="CY566" s="1"/>
  <c r="DY373"/>
  <c r="CG373"/>
  <c r="CT373" s="1"/>
  <c r="ED41"/>
  <c r="CL41"/>
  <c r="CY41" s="1"/>
  <c r="DZ375"/>
  <c r="CH375"/>
  <c r="CU375" s="1"/>
  <c r="DY572"/>
  <c r="CG572"/>
  <c r="CT572" s="1"/>
  <c r="ED642"/>
  <c r="CL642"/>
  <c r="CY642" s="1"/>
  <c r="ED617"/>
  <c r="CL617"/>
  <c r="CY617" s="1"/>
  <c r="DY421"/>
  <c r="CG421"/>
  <c r="CT421" s="1"/>
  <c r="ED194"/>
  <c r="CL194"/>
  <c r="CY194" s="1"/>
  <c r="DX252"/>
  <c r="CF252"/>
  <c r="DY666"/>
  <c r="CG666"/>
  <c r="CT666" s="1"/>
  <c r="DY509"/>
  <c r="CG509"/>
  <c r="CT509" s="1"/>
  <c r="DY548"/>
  <c r="CG548"/>
  <c r="CT548" s="1"/>
  <c r="DY612"/>
  <c r="CG612"/>
  <c r="CT612" s="1"/>
  <c r="ED218"/>
  <c r="CL218"/>
  <c r="CY218" s="1"/>
  <c r="ED5"/>
  <c r="CL5"/>
  <c r="CY5" s="1"/>
  <c r="DZ30"/>
  <c r="CH30"/>
  <c r="CU30" s="1"/>
  <c r="CS12"/>
  <c r="EA13"/>
  <c r="CI13"/>
  <c r="CV13" s="1"/>
  <c r="EA622"/>
  <c r="CI622"/>
  <c r="CV622" s="1"/>
  <c r="EA558"/>
  <c r="CI558"/>
  <c r="CV558" s="1"/>
  <c r="EA494"/>
  <c r="CI494"/>
  <c r="CV494" s="1"/>
  <c r="EA430"/>
  <c r="CI430"/>
  <c r="CV430" s="1"/>
  <c r="EA366"/>
  <c r="CI366"/>
  <c r="CV366" s="1"/>
  <c r="EA302"/>
  <c r="CI302"/>
  <c r="CV302" s="1"/>
  <c r="EA238"/>
  <c r="CI238"/>
  <c r="CV238" s="1"/>
  <c r="EA174"/>
  <c r="CI174"/>
  <c r="CV174" s="1"/>
  <c r="EA110"/>
  <c r="CI110"/>
  <c r="CV110" s="1"/>
  <c r="EA46"/>
  <c r="CI46"/>
  <c r="CV46" s="1"/>
  <c r="EC539"/>
  <c r="CK539"/>
  <c r="CX539" s="1"/>
  <c r="EC670"/>
  <c r="CK670"/>
  <c r="CX670" s="1"/>
  <c r="EC151"/>
  <c r="CK151"/>
  <c r="CX151" s="1"/>
  <c r="EC239"/>
  <c r="CK239"/>
  <c r="CX239" s="1"/>
  <c r="EC377"/>
  <c r="CK377"/>
  <c r="CX377" s="1"/>
  <c r="EE112"/>
  <c r="CM112"/>
  <c r="CZ112" s="1"/>
  <c r="ED125"/>
  <c r="CL125"/>
  <c r="CY125" s="1"/>
  <c r="ED253"/>
  <c r="CL253"/>
  <c r="CY253" s="1"/>
  <c r="ED381"/>
  <c r="CL381"/>
  <c r="CY381" s="1"/>
  <c r="ED509"/>
  <c r="CL509"/>
  <c r="CY509" s="1"/>
  <c r="ED637"/>
  <c r="CL637"/>
  <c r="CY637" s="1"/>
  <c r="EA43"/>
  <c r="CI43"/>
  <c r="CV43" s="1"/>
  <c r="EA171"/>
  <c r="CI171"/>
  <c r="CV171" s="1"/>
  <c r="EA299"/>
  <c r="CI299"/>
  <c r="CV299" s="1"/>
  <c r="EA427"/>
  <c r="CI427"/>
  <c r="CV427" s="1"/>
  <c r="EA555"/>
  <c r="CI555"/>
  <c r="CV555" s="1"/>
  <c r="DZ14"/>
  <c r="CH14"/>
  <c r="CU14" s="1"/>
  <c r="DZ270"/>
  <c r="CH270"/>
  <c r="CU270" s="1"/>
  <c r="DZ526"/>
  <c r="CH526"/>
  <c r="CU526" s="1"/>
  <c r="DY140"/>
  <c r="CG140"/>
  <c r="CT140" s="1"/>
  <c r="DY396"/>
  <c r="CG396"/>
  <c r="CT396" s="1"/>
  <c r="DY561"/>
  <c r="CG561"/>
  <c r="CT561" s="1"/>
  <c r="DX41"/>
  <c r="CF41"/>
  <c r="DX297"/>
  <c r="CF297"/>
  <c r="DX516"/>
  <c r="CF516"/>
  <c r="EC586"/>
  <c r="CK586"/>
  <c r="CX586" s="1"/>
  <c r="EA248"/>
  <c r="CI248"/>
  <c r="CV248" s="1"/>
  <c r="EA520"/>
  <c r="CI520"/>
  <c r="CV520" s="1"/>
  <c r="DX296"/>
  <c r="CF296"/>
  <c r="EC45"/>
  <c r="CK45"/>
  <c r="CX45" s="1"/>
  <c r="DX352"/>
  <c r="CF352"/>
  <c r="EC425"/>
  <c r="CK425"/>
  <c r="CX425" s="1"/>
  <c r="ED619"/>
  <c r="CL619"/>
  <c r="CY619" s="1"/>
  <c r="ED555"/>
  <c r="CL555"/>
  <c r="CY555" s="1"/>
  <c r="ED491"/>
  <c r="CL491"/>
  <c r="CY491" s="1"/>
  <c r="ED427"/>
  <c r="CL427"/>
  <c r="CY427" s="1"/>
  <c r="ED363"/>
  <c r="CL363"/>
  <c r="CY363" s="1"/>
  <c r="ED299"/>
  <c r="CL299"/>
  <c r="CY299" s="1"/>
  <c r="ED235"/>
  <c r="CL235"/>
  <c r="CY235" s="1"/>
  <c r="ED171"/>
  <c r="CL171"/>
  <c r="CY171" s="1"/>
  <c r="ED107"/>
  <c r="CL107"/>
  <c r="CY107" s="1"/>
  <c r="ED43"/>
  <c r="CL43"/>
  <c r="CY43" s="1"/>
  <c r="ED660"/>
  <c r="CL660"/>
  <c r="CY660" s="1"/>
  <c r="ED596"/>
  <c r="CL596"/>
  <c r="CY596" s="1"/>
  <c r="ED532"/>
  <c r="CL532"/>
  <c r="CY532" s="1"/>
  <c r="ED468"/>
  <c r="CL468"/>
  <c r="CY468" s="1"/>
  <c r="ED404"/>
  <c r="CL404"/>
  <c r="CY404" s="1"/>
  <c r="ED340"/>
  <c r="CL340"/>
  <c r="CY340" s="1"/>
  <c r="ED276"/>
  <c r="CL276"/>
  <c r="CY276" s="1"/>
  <c r="ED212"/>
  <c r="CL212"/>
  <c r="CY212" s="1"/>
  <c r="ED148"/>
  <c r="CL148"/>
  <c r="CY148" s="1"/>
  <c r="ED84"/>
  <c r="CL84"/>
  <c r="CY84" s="1"/>
  <c r="ED20"/>
  <c r="CL20"/>
  <c r="CY20" s="1"/>
  <c r="ED631"/>
  <c r="CL631"/>
  <c r="CY631" s="1"/>
  <c r="ED567"/>
  <c r="CL567"/>
  <c r="CY567" s="1"/>
  <c r="ED503"/>
  <c r="CL503"/>
  <c r="CY503" s="1"/>
  <c r="ED439"/>
  <c r="CL439"/>
  <c r="CY439" s="1"/>
  <c r="ED375"/>
  <c r="CL375"/>
  <c r="CY375" s="1"/>
  <c r="ED311"/>
  <c r="CL311"/>
  <c r="CY311" s="1"/>
  <c r="ED247"/>
  <c r="CL247"/>
  <c r="CY247" s="1"/>
  <c r="ED183"/>
  <c r="CL183"/>
  <c r="CY183" s="1"/>
  <c r="ED119"/>
  <c r="CL119"/>
  <c r="CY119" s="1"/>
  <c r="ED55"/>
  <c r="CL55"/>
  <c r="CY55" s="1"/>
  <c r="ED664"/>
  <c r="CL664"/>
  <c r="CY664" s="1"/>
  <c r="ED600"/>
  <c r="CL600"/>
  <c r="CY600" s="1"/>
  <c r="ED536"/>
  <c r="CL536"/>
  <c r="CY536" s="1"/>
  <c r="ED472"/>
  <c r="CL472"/>
  <c r="CY472" s="1"/>
  <c r="ED408"/>
  <c r="CL408"/>
  <c r="CY408" s="1"/>
  <c r="ED344"/>
  <c r="CL344"/>
  <c r="CY344" s="1"/>
  <c r="ED280"/>
  <c r="CL280"/>
  <c r="CY280" s="1"/>
  <c r="ED216"/>
  <c r="CL216"/>
  <c r="CY216" s="1"/>
  <c r="ED152"/>
  <c r="CL152"/>
  <c r="CY152" s="1"/>
  <c r="ED88"/>
  <c r="CL88"/>
  <c r="CY88" s="1"/>
  <c r="ED24"/>
  <c r="CL24"/>
  <c r="CY24" s="1"/>
  <c r="DZ587"/>
  <c r="CH587"/>
  <c r="CU587" s="1"/>
  <c r="DZ459"/>
  <c r="CH459"/>
  <c r="CU459" s="1"/>
  <c r="DZ331"/>
  <c r="CH331"/>
  <c r="CU331" s="1"/>
  <c r="DZ203"/>
  <c r="CH203"/>
  <c r="CU203" s="1"/>
  <c r="DZ75"/>
  <c r="CH75"/>
  <c r="CU75" s="1"/>
  <c r="DZ620"/>
  <c r="CH620"/>
  <c r="CU620" s="1"/>
  <c r="DZ492"/>
  <c r="CH492"/>
  <c r="CU492" s="1"/>
  <c r="DZ364"/>
  <c r="CH364"/>
  <c r="CU364" s="1"/>
  <c r="DZ236"/>
  <c r="CH236"/>
  <c r="CU236" s="1"/>
  <c r="DZ108"/>
  <c r="CH108"/>
  <c r="CU108" s="1"/>
  <c r="DZ659"/>
  <c r="CH659"/>
  <c r="CU659" s="1"/>
  <c r="DZ531"/>
  <c r="CH531"/>
  <c r="CU531" s="1"/>
  <c r="DZ403"/>
  <c r="CH403"/>
  <c r="CU403" s="1"/>
  <c r="DZ275"/>
  <c r="CH275"/>
  <c r="CU275" s="1"/>
  <c r="DZ147"/>
  <c r="CH147"/>
  <c r="CU147" s="1"/>
  <c r="DZ19"/>
  <c r="CH19"/>
  <c r="CU19" s="1"/>
  <c r="DZ580"/>
  <c r="CH580"/>
  <c r="CU580" s="1"/>
  <c r="DZ452"/>
  <c r="CH452"/>
  <c r="CU452" s="1"/>
  <c r="DZ324"/>
  <c r="CH324"/>
  <c r="CU324" s="1"/>
  <c r="DZ196"/>
  <c r="CH196"/>
  <c r="CU196" s="1"/>
  <c r="DZ68"/>
  <c r="CH68"/>
  <c r="CU68" s="1"/>
  <c r="ED37"/>
  <c r="CL37"/>
  <c r="CY37" s="1"/>
  <c r="ED165"/>
  <c r="CL165"/>
  <c r="CY165" s="1"/>
  <c r="ED293"/>
  <c r="CL293"/>
  <c r="CY293" s="1"/>
  <c r="ED421"/>
  <c r="CL421"/>
  <c r="CY421" s="1"/>
  <c r="ED549"/>
  <c r="CL549"/>
  <c r="CY549" s="1"/>
  <c r="EC10"/>
  <c r="CK10"/>
  <c r="CX10" s="1"/>
  <c r="EA51"/>
  <c r="CI51"/>
  <c r="CV51" s="1"/>
  <c r="EA179"/>
  <c r="CI179"/>
  <c r="CV179" s="1"/>
  <c r="EA307"/>
  <c r="CI307"/>
  <c r="CV307" s="1"/>
  <c r="EA435"/>
  <c r="CI435"/>
  <c r="CV435" s="1"/>
  <c r="EA563"/>
  <c r="CI563"/>
  <c r="CV563" s="1"/>
  <c r="DZ62"/>
  <c r="CH62"/>
  <c r="CU62" s="1"/>
  <c r="DZ318"/>
  <c r="CH318"/>
  <c r="CU318" s="1"/>
  <c r="DZ574"/>
  <c r="CH574"/>
  <c r="CU574" s="1"/>
  <c r="DY156"/>
  <c r="CG156"/>
  <c r="CT156" s="1"/>
  <c r="DY412"/>
  <c r="CG412"/>
  <c r="CT412" s="1"/>
  <c r="DY569"/>
  <c r="CG569"/>
  <c r="CT569" s="1"/>
  <c r="DX57"/>
  <c r="CF57"/>
  <c r="DX313"/>
  <c r="CF313"/>
  <c r="DX528"/>
  <c r="CF528"/>
  <c r="EC131"/>
  <c r="CK131"/>
  <c r="CX131" s="1"/>
  <c r="EA64"/>
  <c r="CI64"/>
  <c r="CV64" s="1"/>
  <c r="EA192"/>
  <c r="CI192"/>
  <c r="CV192" s="1"/>
  <c r="EA320"/>
  <c r="CI320"/>
  <c r="CV320" s="1"/>
  <c r="EA448"/>
  <c r="CI448"/>
  <c r="CV448" s="1"/>
  <c r="EA576"/>
  <c r="CI576"/>
  <c r="CV576" s="1"/>
  <c r="DX56"/>
  <c r="CF56"/>
  <c r="DX312"/>
  <c r="CF312"/>
  <c r="DX524"/>
  <c r="CF524"/>
  <c r="EC254"/>
  <c r="CK254"/>
  <c r="CX254" s="1"/>
  <c r="DX176"/>
  <c r="CF176"/>
  <c r="DX420"/>
  <c r="CF420"/>
  <c r="DX624"/>
  <c r="CF624"/>
  <c r="EH367"/>
  <c r="CP367"/>
  <c r="DC367" s="1"/>
  <c r="ED193"/>
  <c r="CL193"/>
  <c r="CY193" s="1"/>
  <c r="ED394"/>
  <c r="CL394"/>
  <c r="CY394" s="1"/>
  <c r="ED601"/>
  <c r="CL601"/>
  <c r="CY601" s="1"/>
  <c r="EA215"/>
  <c r="CI215"/>
  <c r="CV215" s="1"/>
  <c r="EA559"/>
  <c r="CI559"/>
  <c r="CV559" s="1"/>
  <c r="DZ263"/>
  <c r="CH263"/>
  <c r="CU263" s="1"/>
  <c r="DY4"/>
  <c r="CG4"/>
  <c r="CT4" s="1"/>
  <c r="DY413"/>
  <c r="CG413"/>
  <c r="CT413" s="1"/>
  <c r="DY645"/>
  <c r="CG645"/>
  <c r="CT645" s="1"/>
  <c r="ED106"/>
  <c r="CL106"/>
  <c r="CY106" s="1"/>
  <c r="ED518"/>
  <c r="CL518"/>
  <c r="CY518" s="1"/>
  <c r="EA420"/>
  <c r="CI420"/>
  <c r="CV420" s="1"/>
  <c r="DZ566"/>
  <c r="CH566"/>
  <c r="CU566" s="1"/>
  <c r="EA543"/>
  <c r="CI543"/>
  <c r="CV543" s="1"/>
  <c r="ED137"/>
  <c r="CL137"/>
  <c r="CY137" s="1"/>
  <c r="ED342"/>
  <c r="CL342"/>
  <c r="CY342" s="1"/>
  <c r="ED546"/>
  <c r="CL546"/>
  <c r="CY546" s="1"/>
  <c r="EA127"/>
  <c r="CI127"/>
  <c r="CV127" s="1"/>
  <c r="EA468"/>
  <c r="CI468"/>
  <c r="CV468" s="1"/>
  <c r="DZ159"/>
  <c r="CH159"/>
  <c r="CU159" s="1"/>
  <c r="DZ567"/>
  <c r="CH567"/>
  <c r="CU567" s="1"/>
  <c r="DY308"/>
  <c r="CG308"/>
  <c r="CT308" s="1"/>
  <c r="DY589"/>
  <c r="CG589"/>
  <c r="CT589" s="1"/>
  <c r="ED134"/>
  <c r="CL134"/>
  <c r="CY134" s="1"/>
  <c r="ED545"/>
  <c r="CL545"/>
  <c r="CY545" s="1"/>
  <c r="EA463"/>
  <c r="CI463"/>
  <c r="CV463" s="1"/>
  <c r="DZ511"/>
  <c r="CH511"/>
  <c r="CU511" s="1"/>
  <c r="EA583"/>
  <c r="CI583"/>
  <c r="CV583" s="1"/>
  <c r="ED129"/>
  <c r="CL129"/>
  <c r="CY129" s="1"/>
  <c r="ED330"/>
  <c r="CL330"/>
  <c r="CY330" s="1"/>
  <c r="ED537"/>
  <c r="CL537"/>
  <c r="CY537" s="1"/>
  <c r="EA111"/>
  <c r="CI111"/>
  <c r="CV111" s="1"/>
  <c r="EA452"/>
  <c r="CI452"/>
  <c r="CV452" s="1"/>
  <c r="DZ135"/>
  <c r="CH135"/>
  <c r="CU135" s="1"/>
  <c r="DZ550"/>
  <c r="CH550"/>
  <c r="CU550" s="1"/>
  <c r="DY285"/>
  <c r="CG285"/>
  <c r="CT285" s="1"/>
  <c r="DY581"/>
  <c r="CG581"/>
  <c r="CT581" s="1"/>
  <c r="EA52"/>
  <c r="CI52"/>
  <c r="CV52" s="1"/>
  <c r="EA391"/>
  <c r="CI391"/>
  <c r="CV391" s="1"/>
  <c r="EH629"/>
  <c r="CP629"/>
  <c r="DC629" s="1"/>
  <c r="ED201"/>
  <c r="CL201"/>
  <c r="CY201" s="1"/>
  <c r="ED406"/>
  <c r="CL406"/>
  <c r="CY406" s="1"/>
  <c r="ED610"/>
  <c r="CL610"/>
  <c r="CY610" s="1"/>
  <c r="EA231"/>
  <c r="CI231"/>
  <c r="CV231" s="1"/>
  <c r="EA575"/>
  <c r="CI575"/>
  <c r="CV575" s="1"/>
  <c r="DZ287"/>
  <c r="CH287"/>
  <c r="CU287" s="1"/>
  <c r="DY21"/>
  <c r="CG21"/>
  <c r="CT21" s="1"/>
  <c r="DY436"/>
  <c r="CG436"/>
  <c r="CT436" s="1"/>
  <c r="DY653"/>
  <c r="CG653"/>
  <c r="CT653" s="1"/>
  <c r="ED170"/>
  <c r="CL170"/>
  <c r="CY170" s="1"/>
  <c r="ED377"/>
  <c r="CL377"/>
  <c r="CY377" s="1"/>
  <c r="ED582"/>
  <c r="CL582"/>
  <c r="CY582" s="1"/>
  <c r="EA183"/>
  <c r="CI183"/>
  <c r="CV183" s="1"/>
  <c r="EA527"/>
  <c r="CI527"/>
  <c r="CV527" s="1"/>
  <c r="DZ230"/>
  <c r="CH230"/>
  <c r="CU230" s="1"/>
  <c r="DZ639"/>
  <c r="CH639"/>
  <c r="CU639" s="1"/>
  <c r="ED273"/>
  <c r="CL273"/>
  <c r="CY273" s="1"/>
  <c r="DY85"/>
  <c r="CG85"/>
  <c r="CT85" s="1"/>
  <c r="DX124"/>
  <c r="CF124"/>
  <c r="ED465"/>
  <c r="CL465"/>
  <c r="CY465" s="1"/>
  <c r="DY276"/>
  <c r="CG276"/>
  <c r="CT276" s="1"/>
  <c r="ED130"/>
  <c r="CL130"/>
  <c r="CY130" s="1"/>
  <c r="DZ167"/>
  <c r="CH167"/>
  <c r="CU167" s="1"/>
  <c r="DY522"/>
  <c r="CG522"/>
  <c r="CT522" s="1"/>
  <c r="ED538"/>
  <c r="CL538"/>
  <c r="CY538" s="1"/>
  <c r="ED514"/>
  <c r="CL514"/>
  <c r="CY514" s="1"/>
  <c r="DY324"/>
  <c r="CG324"/>
  <c r="CT324" s="1"/>
  <c r="ED90"/>
  <c r="CL90"/>
  <c r="CY90" s="1"/>
  <c r="DX316"/>
  <c r="CF316"/>
  <c r="DY485"/>
  <c r="CG485"/>
  <c r="CT485" s="1"/>
  <c r="DY196"/>
  <c r="CG196"/>
  <c r="CT196" s="1"/>
  <c r="DY650"/>
  <c r="CG650"/>
  <c r="CT650" s="1"/>
  <c r="DY116"/>
  <c r="CG116"/>
  <c r="CT116" s="1"/>
  <c r="ED182"/>
  <c r="CL182"/>
  <c r="CY182" s="1"/>
  <c r="ED118"/>
  <c r="CL118"/>
  <c r="CY118" s="1"/>
  <c r="DZ479"/>
  <c r="CH479"/>
  <c r="CU479" s="1"/>
  <c r="DY364"/>
  <c r="CG364"/>
  <c r="CT364" s="1"/>
  <c r="DY545"/>
  <c r="CG545"/>
  <c r="CT545" s="1"/>
  <c r="DY673"/>
  <c r="CG673"/>
  <c r="CT673" s="1"/>
  <c r="DX265"/>
  <c r="CF265"/>
  <c r="DX489"/>
  <c r="CF489"/>
  <c r="EC198"/>
  <c r="CK198"/>
  <c r="CX198" s="1"/>
  <c r="EA216"/>
  <c r="CI216"/>
  <c r="CV216" s="1"/>
  <c r="EA488"/>
  <c r="CI488"/>
  <c r="CV488" s="1"/>
  <c r="DX232"/>
  <c r="CF232"/>
  <c r="DX3"/>
  <c r="CF3"/>
  <c r="DX288"/>
  <c r="CF288"/>
  <c r="EC170"/>
  <c r="CK170"/>
  <c r="CX170" s="1"/>
  <c r="ED627"/>
  <c r="CL627"/>
  <c r="CY627" s="1"/>
  <c r="ED563"/>
  <c r="CL563"/>
  <c r="CY563" s="1"/>
  <c r="ED499"/>
  <c r="CL499"/>
  <c r="CY499" s="1"/>
  <c r="ED435"/>
  <c r="CL435"/>
  <c r="CY435" s="1"/>
  <c r="ED371"/>
  <c r="CL371"/>
  <c r="CY371" s="1"/>
  <c r="ED307"/>
  <c r="CL307"/>
  <c r="CY307" s="1"/>
  <c r="ED243"/>
  <c r="CL243"/>
  <c r="CY243" s="1"/>
  <c r="ED179"/>
  <c r="CL179"/>
  <c r="CY179" s="1"/>
  <c r="ED115"/>
  <c r="CL115"/>
  <c r="CY115" s="1"/>
  <c r="ED51"/>
  <c r="CL51"/>
  <c r="CY51" s="1"/>
  <c r="ED668"/>
  <c r="CL668"/>
  <c r="CY668" s="1"/>
  <c r="ED604"/>
  <c r="CL604"/>
  <c r="CY604" s="1"/>
  <c r="ED540"/>
  <c r="CL540"/>
  <c r="CY540" s="1"/>
  <c r="ED476"/>
  <c r="CL476"/>
  <c r="CY476" s="1"/>
  <c r="ED412"/>
  <c r="CL412"/>
  <c r="CY412" s="1"/>
  <c r="ED348"/>
  <c r="CL348"/>
  <c r="CY348" s="1"/>
  <c r="ED284"/>
  <c r="CL284"/>
  <c r="CY284" s="1"/>
  <c r="ED220"/>
  <c r="CL220"/>
  <c r="CY220" s="1"/>
  <c r="ED156"/>
  <c r="CL156"/>
  <c r="CY156" s="1"/>
  <c r="ED92"/>
  <c r="CL92"/>
  <c r="CY92" s="1"/>
  <c r="ED28"/>
  <c r="CL28"/>
  <c r="CY28" s="1"/>
  <c r="ED639"/>
  <c r="CL639"/>
  <c r="CY639" s="1"/>
  <c r="ED575"/>
  <c r="CL575"/>
  <c r="CY575" s="1"/>
  <c r="ED511"/>
  <c r="CL511"/>
  <c r="CY511" s="1"/>
  <c r="ED447"/>
  <c r="CL447"/>
  <c r="CY447" s="1"/>
  <c r="ED383"/>
  <c r="CL383"/>
  <c r="CY383" s="1"/>
  <c r="ED319"/>
  <c r="CL319"/>
  <c r="CY319" s="1"/>
  <c r="ED255"/>
  <c r="CL255"/>
  <c r="CY255" s="1"/>
  <c r="ED191"/>
  <c r="CL191"/>
  <c r="CY191" s="1"/>
  <c r="ED127"/>
  <c r="CL127"/>
  <c r="CY127" s="1"/>
  <c r="ED63"/>
  <c r="CL63"/>
  <c r="CY63" s="1"/>
  <c r="ED672"/>
  <c r="CL672"/>
  <c r="CY672" s="1"/>
  <c r="ED608"/>
  <c r="CL608"/>
  <c r="CY608" s="1"/>
  <c r="ED544"/>
  <c r="CL544"/>
  <c r="CY544" s="1"/>
  <c r="ED480"/>
  <c r="CL480"/>
  <c r="CY480" s="1"/>
  <c r="ED416"/>
  <c r="CL416"/>
  <c r="CY416" s="1"/>
  <c r="ED352"/>
  <c r="CL352"/>
  <c r="CY352" s="1"/>
  <c r="ED288"/>
  <c r="CL288"/>
  <c r="CY288" s="1"/>
  <c r="ED224"/>
  <c r="CL224"/>
  <c r="CY224" s="1"/>
  <c r="ED160"/>
  <c r="CL160"/>
  <c r="CY160" s="1"/>
  <c r="ED96"/>
  <c r="CL96"/>
  <c r="CY96" s="1"/>
  <c r="ED32"/>
  <c r="CL32"/>
  <c r="CY32" s="1"/>
  <c r="DZ603"/>
  <c r="CH603"/>
  <c r="CU603" s="1"/>
  <c r="DZ475"/>
  <c r="CH475"/>
  <c r="CU475" s="1"/>
  <c r="DZ347"/>
  <c r="CH347"/>
  <c r="CU347" s="1"/>
  <c r="DZ219"/>
  <c r="CH219"/>
  <c r="CU219" s="1"/>
  <c r="DZ91"/>
  <c r="CH91"/>
  <c r="CU91" s="1"/>
  <c r="DZ636"/>
  <c r="CH636"/>
  <c r="CU636" s="1"/>
  <c r="DZ508"/>
  <c r="CH508"/>
  <c r="CU508" s="1"/>
  <c r="DZ380"/>
  <c r="CH380"/>
  <c r="CU380" s="1"/>
  <c r="DZ252"/>
  <c r="CH252"/>
  <c r="CU252" s="1"/>
  <c r="DZ124"/>
  <c r="CH124"/>
  <c r="CU124" s="1"/>
  <c r="DZ675"/>
  <c r="CH675"/>
  <c r="CU675" s="1"/>
  <c r="DZ547"/>
  <c r="CH547"/>
  <c r="CU547" s="1"/>
  <c r="DZ419"/>
  <c r="CH419"/>
  <c r="CU419" s="1"/>
  <c r="DZ291"/>
  <c r="CH291"/>
  <c r="CU291" s="1"/>
  <c r="DZ163"/>
  <c r="CH163"/>
  <c r="CU163" s="1"/>
  <c r="DZ35"/>
  <c r="CH35"/>
  <c r="CU35" s="1"/>
  <c r="DZ596"/>
  <c r="CH596"/>
  <c r="CU596" s="1"/>
  <c r="DZ468"/>
  <c r="CH468"/>
  <c r="CU468" s="1"/>
  <c r="DZ340"/>
  <c r="CH340"/>
  <c r="CU340" s="1"/>
  <c r="DZ212"/>
  <c r="CH212"/>
  <c r="CU212" s="1"/>
  <c r="DZ84"/>
  <c r="CH84"/>
  <c r="CU84" s="1"/>
  <c r="ED21"/>
  <c r="CL21"/>
  <c r="CY21" s="1"/>
  <c r="ED149"/>
  <c r="CL149"/>
  <c r="CY149" s="1"/>
  <c r="ED277"/>
  <c r="CL277"/>
  <c r="CY277" s="1"/>
  <c r="ED405"/>
  <c r="CL405"/>
  <c r="CY405" s="1"/>
  <c r="ED533"/>
  <c r="CL533"/>
  <c r="CY533" s="1"/>
  <c r="ED661"/>
  <c r="CL661"/>
  <c r="CY661" s="1"/>
  <c r="EA35"/>
  <c r="CI35"/>
  <c r="CV35" s="1"/>
  <c r="EA163"/>
  <c r="CI163"/>
  <c r="CV163" s="1"/>
  <c r="EA291"/>
  <c r="CI291"/>
  <c r="CV291" s="1"/>
  <c r="EA419"/>
  <c r="CI419"/>
  <c r="CV419" s="1"/>
  <c r="EA547"/>
  <c r="CI547"/>
  <c r="CV547" s="1"/>
  <c r="EA675"/>
  <c r="CI675"/>
  <c r="CV675" s="1"/>
  <c r="DZ286"/>
  <c r="CH286"/>
  <c r="CU286" s="1"/>
  <c r="DZ542"/>
  <c r="CH542"/>
  <c r="CU542" s="1"/>
  <c r="DY124"/>
  <c r="CG124"/>
  <c r="CT124" s="1"/>
  <c r="DY380"/>
  <c r="CG380"/>
  <c r="CT380" s="1"/>
  <c r="DY553"/>
  <c r="CG553"/>
  <c r="CT553" s="1"/>
  <c r="DX25"/>
  <c r="CF25"/>
  <c r="DX281"/>
  <c r="CF281"/>
  <c r="DX504"/>
  <c r="CF504"/>
  <c r="EE640"/>
  <c r="CM640"/>
  <c r="CZ640" s="1"/>
  <c r="EA48"/>
  <c r="CI48"/>
  <c r="CV48" s="1"/>
  <c r="EA176"/>
  <c r="CI176"/>
  <c r="CV176" s="1"/>
  <c r="EA304"/>
  <c r="CI304"/>
  <c r="CV304" s="1"/>
  <c r="EA432"/>
  <c r="CI432"/>
  <c r="CV432" s="1"/>
  <c r="EA560"/>
  <c r="CI560"/>
  <c r="CV560" s="1"/>
  <c r="DX24"/>
  <c r="CF24"/>
  <c r="DX280"/>
  <c r="CF280"/>
  <c r="DX500"/>
  <c r="CF500"/>
  <c r="EC130"/>
  <c r="CK130"/>
  <c r="CX130" s="1"/>
  <c r="DX144"/>
  <c r="CF144"/>
  <c r="DX393"/>
  <c r="CF393"/>
  <c r="DX600"/>
  <c r="CF600"/>
  <c r="EF16"/>
  <c r="CN16"/>
  <c r="DA16" s="1"/>
  <c r="ED166"/>
  <c r="CL166"/>
  <c r="CY166" s="1"/>
  <c r="ED370"/>
  <c r="CL370"/>
  <c r="CY370" s="1"/>
  <c r="ED577"/>
  <c r="CL577"/>
  <c r="CY577" s="1"/>
  <c r="EA175"/>
  <c r="CI175"/>
  <c r="CV175" s="1"/>
  <c r="EA516"/>
  <c r="CI516"/>
  <c r="CV516" s="1"/>
  <c r="DZ215"/>
  <c r="CH215"/>
  <c r="CU215" s="1"/>
  <c r="DZ630"/>
  <c r="CH630"/>
  <c r="CU630" s="1"/>
  <c r="DY357"/>
  <c r="CG357"/>
  <c r="CT357" s="1"/>
  <c r="DY620"/>
  <c r="CG620"/>
  <c r="CT620" s="1"/>
  <c r="ED57"/>
  <c r="CL57"/>
  <c r="CY57" s="1"/>
  <c r="ED466"/>
  <c r="CL466"/>
  <c r="CY466" s="1"/>
  <c r="EA335"/>
  <c r="CI335"/>
  <c r="CV335" s="1"/>
  <c r="DZ455"/>
  <c r="CH455"/>
  <c r="CU455" s="1"/>
  <c r="EA455"/>
  <c r="CI455"/>
  <c r="CV455" s="1"/>
  <c r="ED113"/>
  <c r="CL113"/>
  <c r="CY113" s="1"/>
  <c r="ED314"/>
  <c r="CL314"/>
  <c r="CY314" s="1"/>
  <c r="ED521"/>
  <c r="CL521"/>
  <c r="CY521" s="1"/>
  <c r="EA84"/>
  <c r="CI84"/>
  <c r="CV84" s="1"/>
  <c r="EA423"/>
  <c r="CI423"/>
  <c r="CV423" s="1"/>
  <c r="DZ103"/>
  <c r="CH103"/>
  <c r="CU103" s="1"/>
  <c r="DZ518"/>
  <c r="CH518"/>
  <c r="CU518" s="1"/>
  <c r="DY253"/>
  <c r="CG253"/>
  <c r="CT253" s="1"/>
  <c r="DY565"/>
  <c r="CG565"/>
  <c r="CT565" s="1"/>
  <c r="ED82"/>
  <c r="CL82"/>
  <c r="CY82" s="1"/>
  <c r="ED490"/>
  <c r="CL490"/>
  <c r="CY490" s="1"/>
  <c r="EA375"/>
  <c r="CI375"/>
  <c r="CV375" s="1"/>
  <c r="DZ407"/>
  <c r="CH407"/>
  <c r="CU407" s="1"/>
  <c r="EA500"/>
  <c r="CI500"/>
  <c r="CV500" s="1"/>
  <c r="ED102"/>
  <c r="CL102"/>
  <c r="CY102" s="1"/>
  <c r="ED306"/>
  <c r="CL306"/>
  <c r="CY306" s="1"/>
  <c r="ED513"/>
  <c r="CL513"/>
  <c r="CY513" s="1"/>
  <c r="EA68"/>
  <c r="CI68"/>
  <c r="CV68" s="1"/>
  <c r="EA407"/>
  <c r="CI407"/>
  <c r="CV407" s="1"/>
  <c r="DZ87"/>
  <c r="CH87"/>
  <c r="CU87" s="1"/>
  <c r="DZ502"/>
  <c r="CH502"/>
  <c r="CU502" s="1"/>
  <c r="DY229"/>
  <c r="CG229"/>
  <c r="CT229" s="1"/>
  <c r="DY556"/>
  <c r="CG556"/>
  <c r="CT556" s="1"/>
  <c r="EA7"/>
  <c r="CI7"/>
  <c r="CV7" s="1"/>
  <c r="EA351"/>
  <c r="CI351"/>
  <c r="CV351" s="1"/>
  <c r="EH47"/>
  <c r="CP47"/>
  <c r="DC47" s="1"/>
  <c r="ED177"/>
  <c r="CL177"/>
  <c r="CY177" s="1"/>
  <c r="ED378"/>
  <c r="CL378"/>
  <c r="CY378" s="1"/>
  <c r="ED585"/>
  <c r="CL585"/>
  <c r="CY585" s="1"/>
  <c r="EA191"/>
  <c r="CI191"/>
  <c r="CV191" s="1"/>
  <c r="EA532"/>
  <c r="CI532"/>
  <c r="CV532" s="1"/>
  <c r="DZ231"/>
  <c r="CH231"/>
  <c r="CU231" s="1"/>
  <c r="DZ646"/>
  <c r="CH646"/>
  <c r="CU646" s="1"/>
  <c r="DY381"/>
  <c r="CG381"/>
  <c r="CT381" s="1"/>
  <c r="DY629"/>
  <c r="CG629"/>
  <c r="CT629" s="1"/>
  <c r="ED146"/>
  <c r="CL146"/>
  <c r="CY146" s="1"/>
  <c r="ED353"/>
  <c r="CL353"/>
  <c r="CY353" s="1"/>
  <c r="ED554"/>
  <c r="CL554"/>
  <c r="CY554" s="1"/>
  <c r="EA143"/>
  <c r="CI143"/>
  <c r="CV143" s="1"/>
  <c r="EA484"/>
  <c r="CI484"/>
  <c r="CV484" s="1"/>
  <c r="DZ182"/>
  <c r="CH182"/>
  <c r="CU182" s="1"/>
  <c r="DZ583"/>
  <c r="CH583"/>
  <c r="CU583" s="1"/>
  <c r="ED169"/>
  <c r="CL169"/>
  <c r="CY169" s="1"/>
  <c r="DZ631"/>
  <c r="CH631"/>
  <c r="CU631" s="1"/>
  <c r="DY636"/>
  <c r="CG636"/>
  <c r="CT636" s="1"/>
  <c r="ED361"/>
  <c r="CL361"/>
  <c r="CY361" s="1"/>
  <c r="DY165"/>
  <c r="CG165"/>
  <c r="CT165" s="1"/>
  <c r="DX480"/>
  <c r="CF480"/>
  <c r="ED657"/>
  <c r="CL657"/>
  <c r="CY657" s="1"/>
  <c r="DY469"/>
  <c r="CG469"/>
  <c r="CT469" s="1"/>
  <c r="ED438"/>
  <c r="CL438"/>
  <c r="CY438" s="1"/>
  <c r="ED410"/>
  <c r="CL410"/>
  <c r="CY410" s="1"/>
  <c r="DY221"/>
  <c r="CG221"/>
  <c r="CT221" s="1"/>
  <c r="DX608"/>
  <c r="CF608"/>
  <c r="DZ278"/>
  <c r="CH278"/>
  <c r="CU278" s="1"/>
  <c r="DY452"/>
  <c r="CG452"/>
  <c r="CT452" s="1"/>
  <c r="DY661"/>
  <c r="CG661"/>
  <c r="CT661" s="1"/>
  <c r="DY37"/>
  <c r="CG37"/>
  <c r="CT37" s="1"/>
  <c r="DY317"/>
  <c r="CG317"/>
  <c r="CT317" s="1"/>
  <c r="ED425"/>
  <c r="CL425"/>
  <c r="CY425" s="1"/>
  <c r="ED529"/>
  <c r="CL529"/>
  <c r="CY529" s="1"/>
  <c r="DZ454"/>
  <c r="CH454"/>
  <c r="CU454" s="1"/>
  <c r="DX156"/>
  <c r="CF156"/>
  <c r="CS44"/>
  <c r="DX2"/>
  <c r="CF2"/>
  <c r="CS2" s="1"/>
  <c r="DY2"/>
  <c r="CG2"/>
  <c r="CT2" s="1"/>
  <c r="BC636"/>
  <c r="BH411"/>
  <c r="BJ307"/>
  <c r="BA503"/>
  <c r="EO44"/>
  <c r="BE364"/>
  <c r="BG243"/>
  <c r="BC283"/>
  <c r="BF623"/>
  <c r="EO630"/>
  <c r="ET428"/>
  <c r="EV363"/>
  <c r="FM363" s="1"/>
  <c r="GB363" s="1"/>
  <c r="EV449"/>
  <c r="BB243"/>
  <c r="BD183"/>
  <c r="BA219"/>
  <c r="BE567"/>
  <c r="ES164"/>
  <c r="EO228"/>
  <c r="BG155"/>
  <c r="BC499"/>
  <c r="BJ375"/>
  <c r="EP470"/>
  <c r="EN342"/>
  <c r="EM100"/>
  <c r="EW356"/>
  <c r="EP628"/>
  <c r="FG628" s="1"/>
  <c r="FV628" s="1"/>
  <c r="EW193"/>
  <c r="EO164"/>
  <c r="EP649"/>
  <c r="EV534"/>
  <c r="EW406"/>
  <c r="FD155"/>
  <c r="FS155" s="1"/>
  <c r="BH91"/>
  <c r="AZ603"/>
  <c r="EV398"/>
  <c r="EX100"/>
  <c r="EX292"/>
  <c r="EW620"/>
  <c r="EQ534"/>
  <c r="EN649"/>
  <c r="BD86"/>
  <c r="EX526"/>
  <c r="ET364"/>
  <c r="AY508"/>
  <c r="BF91"/>
  <c r="BB435"/>
  <c r="BJ539"/>
  <c r="BE266"/>
  <c r="EW118"/>
  <c r="EV36"/>
  <c r="EP292"/>
  <c r="EU256"/>
  <c r="EU398"/>
  <c r="EW385"/>
  <c r="BJ403"/>
  <c r="BJ191"/>
  <c r="EO507"/>
  <c r="EQ331"/>
  <c r="FH331" s="1"/>
  <c r="FW331" s="1"/>
  <c r="ET637"/>
  <c r="BD188"/>
  <c r="BD380"/>
  <c r="BG229"/>
  <c r="BB631"/>
  <c r="BH255"/>
  <c r="EV611"/>
  <c r="EX598"/>
  <c r="EN447"/>
  <c r="EP406"/>
  <c r="EW307"/>
  <c r="EP524"/>
  <c r="ET321"/>
  <c r="EX408"/>
  <c r="EP449"/>
  <c r="EM457"/>
  <c r="FD457" s="1"/>
  <c r="AY406"/>
  <c r="EN307"/>
  <c r="BF552"/>
  <c r="BC46"/>
  <c r="ET157"/>
  <c r="BB552"/>
  <c r="BI268"/>
  <c r="BA115"/>
  <c r="AZ563"/>
  <c r="BA657"/>
  <c r="BJ631"/>
  <c r="BI311"/>
  <c r="AZ508"/>
  <c r="ET470"/>
  <c r="EU319"/>
  <c r="ES310"/>
  <c r="ET123"/>
  <c r="ET4"/>
  <c r="EP129"/>
  <c r="EV32"/>
  <c r="ER93"/>
  <c r="BA147"/>
  <c r="EO307"/>
  <c r="BE636"/>
  <c r="EM182"/>
  <c r="EM65"/>
  <c r="EU637"/>
  <c r="EU507"/>
  <c r="FL507" s="1"/>
  <c r="GA507" s="1"/>
  <c r="EN76"/>
  <c r="BD488"/>
  <c r="BE448"/>
  <c r="FJ448" s="1"/>
  <c r="FY448" s="1"/>
  <c r="BD252"/>
  <c r="BE307"/>
  <c r="BG375"/>
  <c r="EO123"/>
  <c r="ER507"/>
  <c r="BH424"/>
  <c r="BE252"/>
  <c r="BE499"/>
  <c r="BJ595"/>
  <c r="BE7"/>
  <c r="BH375"/>
  <c r="EQ118"/>
  <c r="EX127"/>
  <c r="EX182"/>
  <c r="EQ507"/>
  <c r="ET577"/>
  <c r="FK577" s="1"/>
  <c r="FZ577" s="1"/>
  <c r="EP65"/>
  <c r="EO637"/>
  <c r="BH391"/>
  <c r="BI519"/>
  <c r="BI620"/>
  <c r="ER462"/>
  <c r="ES235"/>
  <c r="ET563"/>
  <c r="EO628"/>
  <c r="EP298"/>
  <c r="ER32"/>
  <c r="EW296"/>
  <c r="EU465"/>
  <c r="BC112"/>
  <c r="FH112" s="1"/>
  <c r="FW112" s="1"/>
  <c r="BE620"/>
  <c r="BB156"/>
  <c r="BD284"/>
  <c r="BA507"/>
  <c r="AZ560"/>
  <c r="BH199"/>
  <c r="AY15"/>
  <c r="FD15" s="1"/>
  <c r="FS15" s="1"/>
  <c r="BI639"/>
  <c r="BC647"/>
  <c r="EN78"/>
  <c r="EO654"/>
  <c r="EV422"/>
  <c r="EM164"/>
  <c r="FD164" s="1"/>
  <c r="FS164" s="1"/>
  <c r="EM260"/>
  <c r="EV380"/>
  <c r="EN516"/>
  <c r="EP620"/>
  <c r="EW298"/>
  <c r="EO273"/>
  <c r="EP256"/>
  <c r="EQ486"/>
  <c r="EN529"/>
  <c r="BC504"/>
  <c r="FH504" s="1"/>
  <c r="FW504" s="1"/>
  <c r="BF540"/>
  <c r="BG583"/>
  <c r="EU260"/>
  <c r="AZ652"/>
  <c r="BF108"/>
  <c r="ER22"/>
  <c r="EO580"/>
  <c r="EP133"/>
  <c r="EM529"/>
  <c r="AZ540"/>
  <c r="BF368"/>
  <c r="BB28"/>
  <c r="BD412"/>
  <c r="AZ123"/>
  <c r="BH540"/>
  <c r="BF383"/>
  <c r="BA135"/>
  <c r="ET14"/>
  <c r="EW318"/>
  <c r="EN606"/>
  <c r="EO319"/>
  <c r="ER358"/>
  <c r="EM36"/>
  <c r="EP164"/>
  <c r="EX228"/>
  <c r="EW324"/>
  <c r="EP460"/>
  <c r="FG460" s="1"/>
  <c r="FV460" s="1"/>
  <c r="EV580"/>
  <c r="ER585"/>
  <c r="EV145"/>
  <c r="EU620"/>
  <c r="EO657"/>
  <c r="BC639"/>
  <c r="EX521"/>
  <c r="BD71"/>
  <c r="ET106"/>
  <c r="BC440"/>
  <c r="BE511"/>
  <c r="ES350"/>
  <c r="EW134"/>
  <c r="EU358"/>
  <c r="AY652"/>
  <c r="BH236"/>
  <c r="FM236" s="1"/>
  <c r="GB236" s="1"/>
  <c r="BF396"/>
  <c r="BA379"/>
  <c r="AZ462"/>
  <c r="BB364"/>
  <c r="BB455"/>
  <c r="ET262"/>
  <c r="ES639"/>
  <c r="EV590"/>
  <c r="EU36"/>
  <c r="EU124"/>
  <c r="ER228"/>
  <c r="EM292"/>
  <c r="EW428"/>
  <c r="ES580"/>
  <c r="ES465"/>
  <c r="EM556"/>
  <c r="EN176"/>
  <c r="EQ524"/>
  <c r="FH524" s="1"/>
  <c r="FW524" s="1"/>
  <c r="EP565"/>
  <c r="EN465"/>
  <c r="EV134"/>
  <c r="ET68"/>
  <c r="AY432"/>
  <c r="BI492"/>
  <c r="FN492" s="1"/>
  <c r="GC492" s="1"/>
  <c r="BF127"/>
  <c r="BI391"/>
  <c r="EP614"/>
  <c r="EV248"/>
  <c r="ES654"/>
  <c r="BB368"/>
  <c r="BD315"/>
  <c r="BH110"/>
  <c r="BI193"/>
  <c r="BG15"/>
  <c r="BG319"/>
  <c r="BB396"/>
  <c r="ET190"/>
  <c r="EW542"/>
  <c r="EV191"/>
  <c r="EO575"/>
  <c r="ER326"/>
  <c r="EV550"/>
  <c r="ES36"/>
  <c r="FJ36" s="1"/>
  <c r="FY36" s="1"/>
  <c r="ET124"/>
  <c r="EU188"/>
  <c r="EU292"/>
  <c r="EU428"/>
  <c r="EN556"/>
  <c r="EP78"/>
  <c r="EU418"/>
  <c r="EP528"/>
  <c r="EX56"/>
  <c r="EP432"/>
  <c r="ET580"/>
  <c r="FK580" s="1"/>
  <c r="FZ580" s="1"/>
  <c r="EX657"/>
  <c r="DV538"/>
  <c r="DV561"/>
  <c r="DV658"/>
  <c r="DV44"/>
  <c r="DV586"/>
  <c r="DV217"/>
  <c r="DV609"/>
  <c r="DV477"/>
  <c r="DV669"/>
  <c r="DV211"/>
  <c r="DV467"/>
  <c r="DV531"/>
  <c r="DV595"/>
  <c r="DV143"/>
  <c r="DV666"/>
  <c r="DV173"/>
  <c r="DV344"/>
  <c r="DV472"/>
  <c r="DV664"/>
  <c r="DV238"/>
  <c r="DV302"/>
  <c r="DV622"/>
  <c r="DV45"/>
  <c r="DV92"/>
  <c r="DV597"/>
  <c r="DV379"/>
  <c r="DV507"/>
  <c r="DV108"/>
  <c r="DV403"/>
  <c r="DV385"/>
  <c r="DV61"/>
  <c r="DV430"/>
  <c r="DV51"/>
  <c r="DV540"/>
  <c r="DV604"/>
  <c r="DV668"/>
  <c r="DV156"/>
  <c r="DV453"/>
  <c r="DV161"/>
  <c r="DV114"/>
  <c r="DV204"/>
  <c r="DV268"/>
  <c r="DV332"/>
  <c r="DV396"/>
  <c r="DV460"/>
  <c r="DV524"/>
  <c r="DV588"/>
  <c r="DV652"/>
  <c r="DV266"/>
  <c r="DV410"/>
  <c r="DV153"/>
  <c r="DV305"/>
  <c r="DV441"/>
  <c r="DV121"/>
  <c r="DV405"/>
  <c r="DV80"/>
  <c r="DV251"/>
  <c r="DV443"/>
  <c r="DV571"/>
  <c r="DV635"/>
  <c r="DV79"/>
  <c r="DV362"/>
  <c r="DV482"/>
  <c r="DV618"/>
  <c r="DV39"/>
  <c r="DV225"/>
  <c r="DV601"/>
  <c r="DV301"/>
  <c r="DV485"/>
  <c r="DV88"/>
  <c r="DV191"/>
  <c r="DV215"/>
  <c r="DV279"/>
  <c r="DV343"/>
  <c r="DV535"/>
  <c r="DV599"/>
  <c r="DV663"/>
  <c r="DV278"/>
  <c r="DV406"/>
  <c r="DV470"/>
  <c r="DV534"/>
  <c r="DV598"/>
  <c r="DV662"/>
  <c r="DV185"/>
  <c r="DV357"/>
  <c r="DV138"/>
  <c r="DV74"/>
  <c r="DV12"/>
  <c r="DV196"/>
  <c r="DV260"/>
  <c r="DV452"/>
  <c r="DV65"/>
  <c r="DV642"/>
  <c r="DV425"/>
  <c r="DV545"/>
  <c r="DV673"/>
  <c r="DV169"/>
  <c r="DV627"/>
  <c r="DV329"/>
  <c r="DV461"/>
  <c r="DV440"/>
  <c r="DV504"/>
  <c r="DV160"/>
  <c r="DV145"/>
  <c r="DV228"/>
  <c r="DV292"/>
  <c r="DV356"/>
  <c r="DV420"/>
  <c r="DV484"/>
  <c r="DV548"/>
  <c r="DV612"/>
  <c r="DV181"/>
  <c r="DV322"/>
  <c r="DV458"/>
  <c r="DV353"/>
  <c r="DV489"/>
  <c r="DV269"/>
  <c r="DV119"/>
  <c r="DV275"/>
  <c r="DV339"/>
  <c r="DV659"/>
  <c r="DV290"/>
  <c r="DV402"/>
  <c r="DV530"/>
  <c r="DV116"/>
  <c r="DV265"/>
  <c r="DV513"/>
  <c r="DV649"/>
  <c r="DV365"/>
  <c r="DV557"/>
  <c r="DV127"/>
  <c r="DV216"/>
  <c r="DV280"/>
  <c r="DV408"/>
  <c r="DV536"/>
  <c r="DV600"/>
  <c r="DV164"/>
  <c r="DV239"/>
  <c r="DV303"/>
  <c r="DV367"/>
  <c r="DV431"/>
  <c r="DV495"/>
  <c r="DV559"/>
  <c r="DV623"/>
  <c r="DV60"/>
  <c r="DV366"/>
  <c r="DV494"/>
  <c r="DV558"/>
  <c r="DV245"/>
  <c r="DV421"/>
  <c r="DV605"/>
  <c r="DV182"/>
  <c r="DV118"/>
  <c r="DV54"/>
  <c r="DV178"/>
  <c r="DV50"/>
  <c r="DV179"/>
  <c r="DV115"/>
  <c r="DV31"/>
  <c r="DV133"/>
  <c r="DV220"/>
  <c r="DV284"/>
  <c r="DV348"/>
  <c r="DV412"/>
  <c r="DV476"/>
  <c r="DV298"/>
  <c r="DV442"/>
  <c r="DV570"/>
  <c r="DV201"/>
  <c r="DV337"/>
  <c r="DV473"/>
  <c r="DV593"/>
  <c r="DV237"/>
  <c r="DV645"/>
  <c r="DV105"/>
  <c r="DV203"/>
  <c r="DV267"/>
  <c r="DV331"/>
  <c r="DV395"/>
  <c r="DV459"/>
  <c r="DV523"/>
  <c r="DV587"/>
  <c r="DV651"/>
  <c r="DV117"/>
  <c r="DV274"/>
  <c r="DV394"/>
  <c r="DV514"/>
  <c r="DV650"/>
  <c r="DV89"/>
  <c r="DV249"/>
  <c r="DV377"/>
  <c r="DV497"/>
  <c r="DV633"/>
  <c r="DV148"/>
  <c r="DV341"/>
  <c r="DV533"/>
  <c r="DV113"/>
  <c r="DV208"/>
  <c r="DV272"/>
  <c r="DV336"/>
  <c r="DV400"/>
  <c r="DV464"/>
  <c r="DV528"/>
  <c r="DV592"/>
  <c r="DV656"/>
  <c r="DV48"/>
  <c r="DV151"/>
  <c r="DV231"/>
  <c r="DV295"/>
  <c r="DV359"/>
  <c r="DV423"/>
  <c r="DV487"/>
  <c r="DV551"/>
  <c r="DV615"/>
  <c r="DV47"/>
  <c r="DV149"/>
  <c r="DV230"/>
  <c r="DV294"/>
  <c r="DV358"/>
  <c r="DV422"/>
  <c r="DV486"/>
  <c r="DV550"/>
  <c r="DV614"/>
  <c r="DV221"/>
  <c r="DV397"/>
  <c r="DV581"/>
  <c r="DV190"/>
  <c r="DV126"/>
  <c r="DV62"/>
  <c r="DV186"/>
  <c r="DV122"/>
  <c r="DV58"/>
  <c r="DV187"/>
  <c r="DV123"/>
  <c r="DV59"/>
  <c r="DV120"/>
  <c r="DV212"/>
  <c r="DV276"/>
  <c r="DV340"/>
  <c r="DV404"/>
  <c r="DV468"/>
  <c r="DV532"/>
  <c r="DV596"/>
  <c r="DV660"/>
  <c r="DV129"/>
  <c r="DV282"/>
  <c r="DV426"/>
  <c r="DV554"/>
  <c r="DV674"/>
  <c r="DV180"/>
  <c r="DV321"/>
  <c r="DV457"/>
  <c r="DV577"/>
  <c r="DV197"/>
  <c r="DV429"/>
  <c r="DV621"/>
  <c r="DV93"/>
  <c r="DV194"/>
  <c r="DV259"/>
  <c r="DV323"/>
  <c r="DV387"/>
  <c r="DV451"/>
  <c r="DV515"/>
  <c r="DV579"/>
  <c r="DV643"/>
  <c r="DV104"/>
  <c r="DV258"/>
  <c r="DV378"/>
  <c r="DV498"/>
  <c r="DV634"/>
  <c r="DV64"/>
  <c r="DV241"/>
  <c r="DV361"/>
  <c r="DV481"/>
  <c r="DV617"/>
  <c r="DV109"/>
  <c r="DV325"/>
  <c r="DV509"/>
  <c r="DV101"/>
  <c r="DV200"/>
  <c r="DV264"/>
  <c r="DV328"/>
  <c r="DV392"/>
  <c r="DV456"/>
  <c r="DV520"/>
  <c r="DV584"/>
  <c r="DV648"/>
  <c r="DV36"/>
  <c r="DV137"/>
  <c r="DV223"/>
  <c r="DV287"/>
  <c r="DV351"/>
  <c r="DV415"/>
  <c r="DV479"/>
  <c r="DV543"/>
  <c r="DV607"/>
  <c r="DV671"/>
  <c r="DV33"/>
  <c r="DV136"/>
  <c r="DV222"/>
  <c r="DV286"/>
  <c r="DV350"/>
  <c r="DV414"/>
  <c r="DV478"/>
  <c r="DV542"/>
  <c r="DV606"/>
  <c r="DV670"/>
  <c r="DV205"/>
  <c r="DV373"/>
  <c r="DV565"/>
  <c r="DV134"/>
  <c r="DV70"/>
  <c r="DV130"/>
  <c r="DV66"/>
  <c r="DV195"/>
  <c r="DV131"/>
  <c r="DV67"/>
  <c r="DV345"/>
  <c r="DV320"/>
  <c r="DV448"/>
  <c r="DV576"/>
  <c r="DV125"/>
  <c r="DV407"/>
  <c r="DV214"/>
  <c r="DV342"/>
  <c r="DV78"/>
  <c r="DV139"/>
  <c r="DV324"/>
  <c r="DV580"/>
  <c r="DV250"/>
  <c r="DV522"/>
  <c r="DV289"/>
  <c r="DV381"/>
  <c r="DV68"/>
  <c r="DV243"/>
  <c r="DV371"/>
  <c r="DV499"/>
  <c r="DV563"/>
  <c r="DV226"/>
  <c r="DV602"/>
  <c r="DV585"/>
  <c r="DV277"/>
  <c r="DV661"/>
  <c r="DV76"/>
  <c r="DV248"/>
  <c r="DV376"/>
  <c r="DV568"/>
  <c r="DV207"/>
  <c r="DV335"/>
  <c r="DV463"/>
  <c r="DV591"/>
  <c r="DV206"/>
  <c r="DV334"/>
  <c r="DV462"/>
  <c r="DV590"/>
  <c r="DV517"/>
  <c r="DV86"/>
  <c r="DV82"/>
  <c r="DV83"/>
  <c r="DV81"/>
  <c r="DV252"/>
  <c r="DV380"/>
  <c r="DV508"/>
  <c r="DV28"/>
  <c r="DV370"/>
  <c r="DV626"/>
  <c r="DV103"/>
  <c r="DV273"/>
  <c r="DV537"/>
  <c r="DV349"/>
  <c r="DV55"/>
  <c r="DV235"/>
  <c r="DV363"/>
  <c r="DV491"/>
  <c r="DV619"/>
  <c r="DV210"/>
  <c r="DV450"/>
  <c r="DV192"/>
  <c r="DV569"/>
  <c r="DV253"/>
  <c r="DV637"/>
  <c r="DV63"/>
  <c r="DV165"/>
  <c r="DV304"/>
  <c r="DV432"/>
  <c r="DV560"/>
  <c r="DV100"/>
  <c r="DV263"/>
  <c r="DV327"/>
  <c r="DV455"/>
  <c r="DV583"/>
  <c r="DV198"/>
  <c r="DV390"/>
  <c r="DV518"/>
  <c r="DV646"/>
  <c r="DV493"/>
  <c r="DV158"/>
  <c r="DV30"/>
  <c r="DV90"/>
  <c r="DV27"/>
  <c r="DV20"/>
  <c r="DV69"/>
  <c r="DV172"/>
  <c r="DV244"/>
  <c r="DV308"/>
  <c r="DV372"/>
  <c r="DV436"/>
  <c r="DV500"/>
  <c r="DV564"/>
  <c r="DV628"/>
  <c r="DV218"/>
  <c r="DV354"/>
  <c r="DV490"/>
  <c r="DV610"/>
  <c r="DV77"/>
  <c r="DV257"/>
  <c r="DV393"/>
  <c r="DV521"/>
  <c r="DV641"/>
  <c r="DV317"/>
  <c r="DV525"/>
  <c r="DV41"/>
  <c r="DV144"/>
  <c r="DV227"/>
  <c r="DV291"/>
  <c r="DV355"/>
  <c r="DV419"/>
  <c r="DV483"/>
  <c r="DV547"/>
  <c r="DV611"/>
  <c r="DV675"/>
  <c r="DV193"/>
  <c r="DV314"/>
  <c r="DV434"/>
  <c r="DV562"/>
  <c r="DV167"/>
  <c r="DV297"/>
  <c r="DV417"/>
  <c r="DV553"/>
  <c r="DV229"/>
  <c r="DV413"/>
  <c r="DV613"/>
  <c r="DV49"/>
  <c r="DV152"/>
  <c r="DV232"/>
  <c r="DV296"/>
  <c r="DV360"/>
  <c r="DV424"/>
  <c r="DV488"/>
  <c r="DV552"/>
  <c r="DV616"/>
  <c r="DV87"/>
  <c r="DV189"/>
  <c r="DV255"/>
  <c r="DV319"/>
  <c r="DV383"/>
  <c r="DV447"/>
  <c r="DV511"/>
  <c r="DV575"/>
  <c r="DV639"/>
  <c r="DV85"/>
  <c r="DV188"/>
  <c r="DV254"/>
  <c r="DV318"/>
  <c r="DV382"/>
  <c r="DV446"/>
  <c r="DV510"/>
  <c r="DV574"/>
  <c r="DV638"/>
  <c r="DV96"/>
  <c r="DV285"/>
  <c r="DV469"/>
  <c r="DV653"/>
  <c r="DV166"/>
  <c r="DV102"/>
  <c r="DV38"/>
  <c r="DV162"/>
  <c r="DV98"/>
  <c r="DV34"/>
  <c r="DV163"/>
  <c r="DV99"/>
  <c r="DV35"/>
  <c r="DV183"/>
  <c r="DV315"/>
  <c r="DV242"/>
  <c r="DV465"/>
  <c r="DV84"/>
  <c r="DV256"/>
  <c r="DV384"/>
  <c r="DV512"/>
  <c r="DV640"/>
  <c r="DV471"/>
  <c r="DV124"/>
  <c r="DV541"/>
  <c r="DV142"/>
  <c r="DV75"/>
  <c r="DV95"/>
  <c r="DV388"/>
  <c r="DV516"/>
  <c r="DV644"/>
  <c r="DV386"/>
  <c r="DV128"/>
  <c r="DV573"/>
  <c r="DV307"/>
  <c r="DV435"/>
  <c r="DV53"/>
  <c r="DV346"/>
  <c r="DV466"/>
  <c r="DV209"/>
  <c r="DV449"/>
  <c r="DV57"/>
  <c r="DV177"/>
  <c r="DV312"/>
  <c r="DV632"/>
  <c r="DV112"/>
  <c r="DV271"/>
  <c r="DV399"/>
  <c r="DV527"/>
  <c r="DV655"/>
  <c r="DV111"/>
  <c r="DV270"/>
  <c r="DV398"/>
  <c r="DV526"/>
  <c r="DV654"/>
  <c r="DV333"/>
  <c r="DV150"/>
  <c r="DV146"/>
  <c r="DV147"/>
  <c r="DV184"/>
  <c r="DV316"/>
  <c r="DV444"/>
  <c r="DV572"/>
  <c r="DV636"/>
  <c r="DV234"/>
  <c r="DV506"/>
  <c r="DV409"/>
  <c r="DV657"/>
  <c r="DV549"/>
  <c r="DV157"/>
  <c r="DV299"/>
  <c r="DV427"/>
  <c r="DV555"/>
  <c r="DV40"/>
  <c r="DV330"/>
  <c r="DV578"/>
  <c r="DV313"/>
  <c r="DV433"/>
  <c r="DV32"/>
  <c r="DV437"/>
  <c r="DV240"/>
  <c r="DV368"/>
  <c r="DV496"/>
  <c r="DV624"/>
  <c r="DV199"/>
  <c r="DV391"/>
  <c r="DV519"/>
  <c r="DV647"/>
  <c r="DV97"/>
  <c r="DV262"/>
  <c r="DV326"/>
  <c r="DV454"/>
  <c r="DV582"/>
  <c r="DV135"/>
  <c r="DV309"/>
  <c r="DV94"/>
  <c r="DV154"/>
  <c r="DV155"/>
  <c r="DV91"/>
  <c r="DV56"/>
  <c r="DV159"/>
  <c r="DV236"/>
  <c r="DV300"/>
  <c r="DV364"/>
  <c r="DV428"/>
  <c r="DV492"/>
  <c r="DV556"/>
  <c r="DV620"/>
  <c r="DV202"/>
  <c r="DV338"/>
  <c r="DV474"/>
  <c r="DV594"/>
  <c r="DV52"/>
  <c r="DV233"/>
  <c r="DV369"/>
  <c r="DV505"/>
  <c r="DV625"/>
  <c r="DV293"/>
  <c r="DV501"/>
  <c r="DV29"/>
  <c r="DV132"/>
  <c r="DV219"/>
  <c r="DV283"/>
  <c r="DV347"/>
  <c r="DV411"/>
  <c r="DV475"/>
  <c r="DV539"/>
  <c r="DV603"/>
  <c r="DV667"/>
  <c r="DV168"/>
  <c r="DV306"/>
  <c r="DV418"/>
  <c r="DV546"/>
  <c r="DV141"/>
  <c r="DV281"/>
  <c r="DV401"/>
  <c r="DV529"/>
  <c r="DV665"/>
  <c r="DV213"/>
  <c r="DV389"/>
  <c r="DV589"/>
  <c r="DV37"/>
  <c r="DV140"/>
  <c r="DV224"/>
  <c r="DV288"/>
  <c r="DV352"/>
  <c r="DV416"/>
  <c r="DV480"/>
  <c r="DV544"/>
  <c r="DV608"/>
  <c r="DV672"/>
  <c r="DV73"/>
  <c r="DV176"/>
  <c r="DV247"/>
  <c r="DV311"/>
  <c r="DV375"/>
  <c r="DV439"/>
  <c r="DV503"/>
  <c r="DV567"/>
  <c r="DV631"/>
  <c r="DV72"/>
  <c r="DV175"/>
  <c r="DV246"/>
  <c r="DV310"/>
  <c r="DV374"/>
  <c r="DV438"/>
  <c r="DV502"/>
  <c r="DV566"/>
  <c r="DV630"/>
  <c r="DV71"/>
  <c r="DV261"/>
  <c r="DV445"/>
  <c r="DV629"/>
  <c r="DV174"/>
  <c r="DV110"/>
  <c r="DV46"/>
  <c r="DV170"/>
  <c r="DV106"/>
  <c r="DV42"/>
  <c r="DV171"/>
  <c r="DV107"/>
  <c r="DV43"/>
  <c r="DV6"/>
  <c r="BB224"/>
  <c r="BI60"/>
  <c r="BG268"/>
  <c r="BA123"/>
  <c r="AZ379"/>
  <c r="BD571"/>
  <c r="BI339"/>
  <c r="BI571"/>
  <c r="BH524"/>
  <c r="AY251"/>
  <c r="AY599"/>
  <c r="BA7"/>
  <c r="BH191"/>
  <c r="BG652"/>
  <c r="FL652" s="1"/>
  <c r="GA652" s="1"/>
  <c r="BC191"/>
  <c r="BA652"/>
  <c r="EN38"/>
  <c r="EW190"/>
  <c r="EW350"/>
  <c r="ES542"/>
  <c r="EW630"/>
  <c r="ET670"/>
  <c r="ET73"/>
  <c r="EW201"/>
  <c r="EU393"/>
  <c r="FL393" s="1"/>
  <c r="GA393" s="1"/>
  <c r="ET248"/>
  <c r="FK248" s="1"/>
  <c r="FZ248" s="1"/>
  <c r="EX432"/>
  <c r="EV670"/>
  <c r="EP329"/>
  <c r="EN265"/>
  <c r="DV10"/>
  <c r="DV14"/>
  <c r="AY140"/>
  <c r="BH36"/>
  <c r="BI140"/>
  <c r="BH252"/>
  <c r="BE380"/>
  <c r="BF636"/>
  <c r="BI123"/>
  <c r="BG635"/>
  <c r="BB507"/>
  <c r="BG315"/>
  <c r="BC571"/>
  <c r="BB371"/>
  <c r="BG524"/>
  <c r="BI7"/>
  <c r="BA375"/>
  <c r="BD191"/>
  <c r="FI191" s="1"/>
  <c r="FX191" s="1"/>
  <c r="BB63"/>
  <c r="BA319"/>
  <c r="BA511"/>
  <c r="BB508"/>
  <c r="EM38"/>
  <c r="EO190"/>
  <c r="EM318"/>
  <c r="EO606"/>
  <c r="ES159"/>
  <c r="EN310"/>
  <c r="ES406"/>
  <c r="FJ406" s="1"/>
  <c r="FY406" s="1"/>
  <c r="EM44"/>
  <c r="EM324"/>
  <c r="ER436"/>
  <c r="ET107"/>
  <c r="EQ73"/>
  <c r="EM193"/>
  <c r="ET385"/>
  <c r="EW240"/>
  <c r="EW432"/>
  <c r="EV577"/>
  <c r="EU606"/>
  <c r="EQ157"/>
  <c r="EQ637"/>
  <c r="AY639"/>
  <c r="EM513"/>
  <c r="EU577"/>
  <c r="DV17"/>
  <c r="DV18"/>
  <c r="DV21"/>
  <c r="DV23"/>
  <c r="DV3"/>
  <c r="DV25"/>
  <c r="DV24"/>
  <c r="DV9"/>
  <c r="AZ548"/>
  <c r="BC140"/>
  <c r="BA127"/>
  <c r="BH447"/>
  <c r="EU351"/>
  <c r="AY575"/>
  <c r="DV19"/>
  <c r="BG188"/>
  <c r="BF12"/>
  <c r="FK12" s="1"/>
  <c r="FZ12" s="1"/>
  <c r="BI124"/>
  <c r="BF316"/>
  <c r="BI508"/>
  <c r="BE187"/>
  <c r="BC251"/>
  <c r="BC315"/>
  <c r="BD443"/>
  <c r="BF635"/>
  <c r="BI507"/>
  <c r="BJ384"/>
  <c r="BC631"/>
  <c r="BF439"/>
  <c r="BE63"/>
  <c r="FJ63" s="1"/>
  <c r="FY63" s="1"/>
  <c r="BE113"/>
  <c r="BJ447"/>
  <c r="BH7"/>
  <c r="ET606"/>
  <c r="EM102"/>
  <c r="EQ414"/>
  <c r="EW598"/>
  <c r="EO670"/>
  <c r="FF670" s="1"/>
  <c r="FU670" s="1"/>
  <c r="EO126"/>
  <c r="FF126" s="1"/>
  <c r="FU126" s="1"/>
  <c r="EV254"/>
  <c r="ER478"/>
  <c r="EM670"/>
  <c r="EX65"/>
  <c r="EW137"/>
  <c r="ER9"/>
  <c r="EQ137"/>
  <c r="ET160"/>
  <c r="EP513"/>
  <c r="EX406"/>
  <c r="BJ575"/>
  <c r="AY319"/>
  <c r="EO513"/>
  <c r="EO329"/>
  <c r="DV13"/>
  <c r="DV15"/>
  <c r="DV8"/>
  <c r="BC187"/>
  <c r="BE315"/>
  <c r="BC7"/>
  <c r="EN254"/>
  <c r="BC319"/>
  <c r="DV7"/>
  <c r="BJ288"/>
  <c r="BJ12"/>
  <c r="BF124"/>
  <c r="AZ187"/>
  <c r="BE251"/>
  <c r="AY315"/>
  <c r="BJ443"/>
  <c r="BJ635"/>
  <c r="BA627"/>
  <c r="AY352"/>
  <c r="BB503"/>
  <c r="AY119"/>
  <c r="BD567"/>
  <c r="AZ511"/>
  <c r="FE511" s="1"/>
  <c r="FT511" s="1"/>
  <c r="BE255"/>
  <c r="BC439"/>
  <c r="BF7"/>
  <c r="FK7" s="1"/>
  <c r="FZ7" s="1"/>
  <c r="ET542"/>
  <c r="ET102"/>
  <c r="EX246"/>
  <c r="EV414"/>
  <c r="ES598"/>
  <c r="EO662"/>
  <c r="EQ254"/>
  <c r="EM342"/>
  <c r="EM478"/>
  <c r="EM598"/>
  <c r="EV500"/>
  <c r="EW449"/>
  <c r="EX9"/>
  <c r="EP137"/>
  <c r="EV265"/>
  <c r="ES120"/>
  <c r="BF447"/>
  <c r="EU585"/>
  <c r="EN513"/>
  <c r="BJ396"/>
  <c r="EW129"/>
  <c r="DV2"/>
  <c r="DV22"/>
  <c r="BI211"/>
  <c r="BA12"/>
  <c r="BJ524"/>
  <c r="BI315"/>
  <c r="BG443"/>
  <c r="BB186"/>
  <c r="BF319"/>
  <c r="ET318"/>
  <c r="EX126"/>
  <c r="EO521"/>
  <c r="FF521" s="1"/>
  <c r="FU521" s="1"/>
  <c r="DV11"/>
  <c r="DV5"/>
  <c r="BA256"/>
  <c r="AY115"/>
  <c r="BB124"/>
  <c r="BA268"/>
  <c r="BA59"/>
  <c r="AZ251"/>
  <c r="BF379"/>
  <c r="BE443"/>
  <c r="AY635"/>
  <c r="BC563"/>
  <c r="AY187"/>
  <c r="BI631"/>
  <c r="AZ375"/>
  <c r="AZ319"/>
  <c r="BI255"/>
  <c r="BC383"/>
  <c r="FH383" s="1"/>
  <c r="FW383" s="1"/>
  <c r="BE639"/>
  <c r="EV190"/>
  <c r="EP542"/>
  <c r="ES254"/>
  <c r="EQ342"/>
  <c r="EU478"/>
  <c r="EU4"/>
  <c r="EX137"/>
  <c r="EU129"/>
  <c r="FL129" s="1"/>
  <c r="GA129" s="1"/>
  <c r="EV201"/>
  <c r="EN120"/>
  <c r="ET544"/>
  <c r="EO196"/>
  <c r="EP585"/>
  <c r="EM657"/>
  <c r="EU457"/>
  <c r="EU9"/>
  <c r="DV26"/>
  <c r="DV16"/>
  <c r="DV4"/>
  <c r="AZ620"/>
  <c r="AY620"/>
  <c r="BC171"/>
  <c r="BA55"/>
  <c r="BB559"/>
  <c r="ET526"/>
  <c r="ER590"/>
  <c r="FI590" s="1"/>
  <c r="FX590" s="1"/>
  <c r="ES462"/>
  <c r="EN107"/>
  <c r="AY604"/>
  <c r="BC108"/>
  <c r="BD236"/>
  <c r="BD364"/>
  <c r="BF10"/>
  <c r="AY55"/>
  <c r="ET398"/>
  <c r="ET38"/>
  <c r="EQ462"/>
  <c r="EM323"/>
  <c r="ES324"/>
  <c r="EQ99"/>
  <c r="EV121"/>
  <c r="ES652"/>
  <c r="ET462"/>
  <c r="FK462" s="1"/>
  <c r="FZ462" s="1"/>
  <c r="EQ654"/>
  <c r="BA64"/>
  <c r="BE108"/>
  <c r="BA236"/>
  <c r="BI364"/>
  <c r="BD492"/>
  <c r="AY448"/>
  <c r="BD239"/>
  <c r="EW60"/>
  <c r="FN60" s="1"/>
  <c r="GC60" s="1"/>
  <c r="ER38"/>
  <c r="ES526"/>
  <c r="EQ307"/>
  <c r="ET654"/>
  <c r="ES60"/>
  <c r="EU132"/>
  <c r="ET252"/>
  <c r="EN316"/>
  <c r="ER388"/>
  <c r="EW644"/>
  <c r="EO633"/>
  <c r="EU582"/>
  <c r="AY204"/>
  <c r="BI296"/>
  <c r="FN296" s="1"/>
  <c r="GC296" s="1"/>
  <c r="BG236"/>
  <c r="AZ232"/>
  <c r="BC488"/>
  <c r="AY244"/>
  <c r="BB92"/>
  <c r="AZ108"/>
  <c r="BE236"/>
  <c r="BI236"/>
  <c r="BG364"/>
  <c r="BI412"/>
  <c r="BC492"/>
  <c r="BB604"/>
  <c r="BC668"/>
  <c r="BH347"/>
  <c r="BC86"/>
  <c r="BE603"/>
  <c r="BB113"/>
  <c r="AY249"/>
  <c r="BA568"/>
  <c r="BA540"/>
  <c r="BB175"/>
  <c r="BH10"/>
  <c r="BD561"/>
  <c r="BD95"/>
  <c r="BH668"/>
  <c r="BA327"/>
  <c r="AZ364"/>
  <c r="EP643"/>
  <c r="ET590"/>
  <c r="EQ30"/>
  <c r="EU238"/>
  <c r="EQ398"/>
  <c r="EN502"/>
  <c r="EM223"/>
  <c r="ER383"/>
  <c r="FI383" s="1"/>
  <c r="FX383" s="1"/>
  <c r="EM86"/>
  <c r="EQ182"/>
  <c r="EW302"/>
  <c r="EM358"/>
  <c r="ES438"/>
  <c r="EW590"/>
  <c r="EM566"/>
  <c r="EM123"/>
  <c r="FD123" s="1"/>
  <c r="FS123" s="1"/>
  <c r="EP307"/>
  <c r="FG307" s="1"/>
  <c r="FV307" s="1"/>
  <c r="EV419"/>
  <c r="EU462"/>
  <c r="EP36"/>
  <c r="ER100"/>
  <c r="EW132"/>
  <c r="EU164"/>
  <c r="ET196"/>
  <c r="EM228"/>
  <c r="EU268"/>
  <c r="EN292"/>
  <c r="EU356"/>
  <c r="EU388"/>
  <c r="ES428"/>
  <c r="EN492"/>
  <c r="EV556"/>
  <c r="EP588"/>
  <c r="ES644"/>
  <c r="EM203"/>
  <c r="ES643"/>
  <c r="EX82"/>
  <c r="ES65"/>
  <c r="EP385"/>
  <c r="EQ104"/>
  <c r="EO312"/>
  <c r="ER609"/>
  <c r="ES492"/>
  <c r="EU526"/>
  <c r="EU590"/>
  <c r="EQ492"/>
  <c r="EU157"/>
  <c r="ER649"/>
  <c r="EO181"/>
  <c r="ES569"/>
  <c r="FJ569" s="1"/>
  <c r="FY569" s="1"/>
  <c r="EQ526"/>
  <c r="BH492"/>
  <c r="BD108"/>
  <c r="BF236"/>
  <c r="AZ555"/>
  <c r="BG363"/>
  <c r="BA620"/>
  <c r="BJ364"/>
  <c r="BD620"/>
  <c r="ES590"/>
  <c r="EU57"/>
  <c r="EP569"/>
  <c r="BH364"/>
  <c r="BC620"/>
  <c r="FH620" s="1"/>
  <c r="FW620" s="1"/>
  <c r="BC101"/>
  <c r="BJ492"/>
  <c r="BA295"/>
  <c r="ES518"/>
  <c r="EX102"/>
  <c r="EO398"/>
  <c r="ER68"/>
  <c r="EU460"/>
  <c r="BI108"/>
  <c r="BJ236"/>
  <c r="BF620"/>
  <c r="BJ347"/>
  <c r="BH620"/>
  <c r="BJ650"/>
  <c r="AZ10"/>
  <c r="AY364"/>
  <c r="EN94"/>
  <c r="ER398"/>
  <c r="EX110"/>
  <c r="EV462"/>
  <c r="EO590"/>
  <c r="EX123"/>
  <c r="EN419"/>
  <c r="EQ204"/>
  <c r="EP596"/>
  <c r="EX203"/>
  <c r="EU249"/>
  <c r="EN104"/>
  <c r="FE104" s="1"/>
  <c r="FT104" s="1"/>
  <c r="EV637"/>
  <c r="EP60"/>
  <c r="EW157"/>
  <c r="BC28"/>
  <c r="BB192"/>
  <c r="BA488"/>
  <c r="BE219"/>
  <c r="BJ84"/>
  <c r="BH108"/>
  <c r="BE228"/>
  <c r="AZ236"/>
  <c r="BF364"/>
  <c r="BA492"/>
  <c r="BB540"/>
  <c r="BB660"/>
  <c r="BC347"/>
  <c r="BD283"/>
  <c r="BI579"/>
  <c r="BF57"/>
  <c r="BG660"/>
  <c r="BF55"/>
  <c r="BH111"/>
  <c r="BH442"/>
  <c r="BD98"/>
  <c r="BH121"/>
  <c r="BE303"/>
  <c r="BB327"/>
  <c r="FG327" s="1"/>
  <c r="FV327" s="1"/>
  <c r="BG620"/>
  <c r="ET582"/>
  <c r="EQ22"/>
  <c r="EV102"/>
  <c r="EN398"/>
  <c r="EV502"/>
  <c r="EP526"/>
  <c r="EW654"/>
  <c r="ES191"/>
  <c r="EO86"/>
  <c r="ER438"/>
  <c r="EN590"/>
  <c r="EM526"/>
  <c r="EU123"/>
  <c r="EX307"/>
  <c r="EM419"/>
  <c r="ER579"/>
  <c r="EU12"/>
  <c r="EN36"/>
  <c r="EP100"/>
  <c r="EN124"/>
  <c r="EX164"/>
  <c r="ER196"/>
  <c r="ET228"/>
  <c r="FK228" s="1"/>
  <c r="FZ228" s="1"/>
  <c r="EQ268"/>
  <c r="EV292"/>
  <c r="ET356"/>
  <c r="ES380"/>
  <c r="EN428"/>
  <c r="EV492"/>
  <c r="ES556"/>
  <c r="FJ556" s="1"/>
  <c r="FY556" s="1"/>
  <c r="ES588"/>
  <c r="EN203"/>
  <c r="ER555"/>
  <c r="FI555" s="1"/>
  <c r="FX555" s="1"/>
  <c r="FO31"/>
  <c r="GD31" s="1"/>
  <c r="EP42"/>
  <c r="EW96"/>
  <c r="EX224"/>
  <c r="EN528"/>
  <c r="EP428"/>
  <c r="EM652"/>
  <c r="EQ590"/>
  <c r="ES157"/>
  <c r="EM672"/>
  <c r="EX462"/>
  <c r="EO497"/>
  <c r="BG492"/>
  <c r="BG235"/>
  <c r="BE165"/>
  <c r="AZ492"/>
  <c r="EO462"/>
  <c r="EP398"/>
  <c r="FG398" s="1"/>
  <c r="FV398" s="1"/>
  <c r="EO526"/>
  <c r="BF492"/>
  <c r="FK492" s="1"/>
  <c r="FZ492" s="1"/>
  <c r="BF167"/>
  <c r="EX654"/>
  <c r="FO654" s="1"/>
  <c r="GD654" s="1"/>
  <c r="EW526"/>
  <c r="EP4"/>
  <c r="EW260"/>
  <c r="ER49"/>
  <c r="BJ168"/>
  <c r="BF235"/>
  <c r="FK235" s="1"/>
  <c r="FZ235" s="1"/>
  <c r="BB108"/>
  <c r="AZ156"/>
  <c r="BC236"/>
  <c r="BG308"/>
  <c r="BC364"/>
  <c r="BE492"/>
  <c r="BC500"/>
  <c r="BB620"/>
  <c r="BJ27"/>
  <c r="BB219"/>
  <c r="BF555"/>
  <c r="BA475"/>
  <c r="BJ667"/>
  <c r="AZ441"/>
  <c r="AZ37"/>
  <c r="BG108"/>
  <c r="BI10"/>
  <c r="BJ135"/>
  <c r="BJ138"/>
  <c r="BH239"/>
  <c r="BI367"/>
  <c r="BF359"/>
  <c r="BA519"/>
  <c r="BI583"/>
  <c r="ER110"/>
  <c r="EP507"/>
  <c r="EP654"/>
  <c r="EW38"/>
  <c r="EO102"/>
  <c r="ET174"/>
  <c r="EO262"/>
  <c r="EM398"/>
  <c r="EN526"/>
  <c r="FE526" s="1"/>
  <c r="FT526" s="1"/>
  <c r="EX582"/>
  <c r="EN486"/>
  <c r="EV198"/>
  <c r="FM198" s="1"/>
  <c r="GB198" s="1"/>
  <c r="EP462"/>
  <c r="EP590"/>
  <c r="EU654"/>
  <c r="EN323"/>
  <c r="FE323" s="1"/>
  <c r="FT323" s="1"/>
  <c r="EN507"/>
  <c r="EX36"/>
  <c r="EU60"/>
  <c r="FL60" s="1"/>
  <c r="GA60" s="1"/>
  <c r="ET100"/>
  <c r="EN164"/>
  <c r="EP228"/>
  <c r="EN252"/>
  <c r="EW292"/>
  <c r="ER316"/>
  <c r="EQ356"/>
  <c r="EM428"/>
  <c r="ES452"/>
  <c r="EU516"/>
  <c r="EX556"/>
  <c r="EV620"/>
  <c r="EN99"/>
  <c r="EV170"/>
  <c r="ES17"/>
  <c r="FJ17" s="1"/>
  <c r="FY17" s="1"/>
  <c r="EP81"/>
  <c r="EV185"/>
  <c r="EU524"/>
  <c r="FL524" s="1"/>
  <c r="GA524" s="1"/>
  <c r="EM32"/>
  <c r="FD32" s="1"/>
  <c r="FS32" s="1"/>
  <c r="EW424"/>
  <c r="EX492"/>
  <c r="EO124"/>
  <c r="EV654"/>
  <c r="EN462"/>
  <c r="EN654"/>
  <c r="AY239"/>
  <c r="FD239" s="1"/>
  <c r="FS239" s="1"/>
  <c r="EP157"/>
  <c r="BD623"/>
  <c r="FI623" s="1"/>
  <c r="FX623" s="1"/>
  <c r="BJ28"/>
  <c r="BF104"/>
  <c r="BH376"/>
  <c r="BJ328"/>
  <c r="BE155"/>
  <c r="AY492"/>
  <c r="BJ108"/>
  <c r="FO108" s="1"/>
  <c r="GD108" s="1"/>
  <c r="BA108"/>
  <c r="BF156"/>
  <c r="BB236"/>
  <c r="BF244"/>
  <c r="BH284"/>
  <c r="BE444"/>
  <c r="BG500"/>
  <c r="BF27"/>
  <c r="BH219"/>
  <c r="FM219" s="1"/>
  <c r="GB219" s="1"/>
  <c r="BC531"/>
  <c r="BH659"/>
  <c r="BE214"/>
  <c r="BC475"/>
  <c r="AY667"/>
  <c r="BI249"/>
  <c r="FN249" s="1"/>
  <c r="GC249" s="1"/>
  <c r="EW2"/>
  <c r="BC60"/>
  <c r="AY567"/>
  <c r="AY394"/>
  <c r="AZ367"/>
  <c r="BH660"/>
  <c r="BC103"/>
  <c r="BI375"/>
  <c r="BH183"/>
  <c r="BF495"/>
  <c r="BJ263"/>
  <c r="BF423"/>
  <c r="EX419"/>
  <c r="FO419" s="1"/>
  <c r="GD419" s="1"/>
  <c r="ET614"/>
  <c r="ES38"/>
  <c r="ER102"/>
  <c r="ET118"/>
  <c r="EV246"/>
  <c r="EW398"/>
  <c r="ES398"/>
  <c r="EV526"/>
  <c r="EP310"/>
  <c r="EU71"/>
  <c r="EX255"/>
  <c r="EQ495"/>
  <c r="ET110"/>
  <c r="ES198"/>
  <c r="EV310"/>
  <c r="ES390"/>
  <c r="EM462"/>
  <c r="EX486"/>
  <c r="EX590"/>
  <c r="EM654"/>
  <c r="ER123"/>
  <c r="ER323"/>
  <c r="EV451"/>
  <c r="ET662"/>
  <c r="EW36"/>
  <c r="ER60"/>
  <c r="EQ100"/>
  <c r="EM132"/>
  <c r="EV164"/>
  <c r="EV204"/>
  <c r="EU252"/>
  <c r="ES292"/>
  <c r="FJ292" s="1"/>
  <c r="FY292" s="1"/>
  <c r="EV316"/>
  <c r="EV356"/>
  <c r="ES388"/>
  <c r="EQ452"/>
  <c r="EW556"/>
  <c r="ES620"/>
  <c r="EO67"/>
  <c r="EP203"/>
  <c r="EU209"/>
  <c r="FL209" s="1"/>
  <c r="GA209" s="1"/>
  <c r="ET298"/>
  <c r="EM401"/>
  <c r="FD401" s="1"/>
  <c r="EX145"/>
  <c r="EX257"/>
  <c r="EU441"/>
  <c r="EN24"/>
  <c r="ET104"/>
  <c r="EX428"/>
  <c r="EP124"/>
  <c r="EO649"/>
  <c r="BB367"/>
  <c r="ER638"/>
  <c r="EN157"/>
  <c r="EQ445"/>
  <c r="EV432"/>
  <c r="EN569"/>
  <c r="EW81"/>
  <c r="BH432"/>
  <c r="BF304"/>
  <c r="AY368"/>
  <c r="BA112"/>
  <c r="BJ176"/>
  <c r="BB280"/>
  <c r="BA368"/>
  <c r="BA163"/>
  <c r="BJ422"/>
  <c r="BD624"/>
  <c r="BD15"/>
  <c r="BC135"/>
  <c r="BC263"/>
  <c r="BD519"/>
  <c r="BH455"/>
  <c r="BG135"/>
  <c r="FL135" s="1"/>
  <c r="GA135" s="1"/>
  <c r="BC391"/>
  <c r="BC583"/>
  <c r="AZ647"/>
  <c r="EP14"/>
  <c r="EU638"/>
  <c r="EQ14"/>
  <c r="EO78"/>
  <c r="EV78"/>
  <c r="FM78" s="1"/>
  <c r="GB78" s="1"/>
  <c r="EQ262"/>
  <c r="EU134"/>
  <c r="EU198"/>
  <c r="EO326"/>
  <c r="EV358"/>
  <c r="FM358" s="1"/>
  <c r="GB358" s="1"/>
  <c r="EO422"/>
  <c r="EX550"/>
  <c r="EO387"/>
  <c r="EW337"/>
  <c r="EO337"/>
  <c r="ET17"/>
  <c r="EO81"/>
  <c r="FF81" s="1"/>
  <c r="FU81" s="1"/>
  <c r="ER145"/>
  <c r="EQ297"/>
  <c r="EP224"/>
  <c r="EO320"/>
  <c r="FF320" s="1"/>
  <c r="FU320" s="1"/>
  <c r="EM528"/>
  <c r="ET401"/>
  <c r="EU550"/>
  <c r="EM486"/>
  <c r="FD486" s="1"/>
  <c r="EU614"/>
  <c r="EN445"/>
  <c r="EO529"/>
  <c r="EW593"/>
  <c r="BJ496"/>
  <c r="AY12"/>
  <c r="BD48"/>
  <c r="BE168"/>
  <c r="BG432"/>
  <c r="AZ496"/>
  <c r="AY304"/>
  <c r="BI112"/>
  <c r="AZ176"/>
  <c r="FE176" s="1"/>
  <c r="FT176" s="1"/>
  <c r="BD232"/>
  <c r="BI368"/>
  <c r="FN368" s="1"/>
  <c r="GC368" s="1"/>
  <c r="BJ616"/>
  <c r="BE668"/>
  <c r="BH12"/>
  <c r="AZ60"/>
  <c r="FE60" s="1"/>
  <c r="FT60" s="1"/>
  <c r="BE156"/>
  <c r="BD212"/>
  <c r="BE284"/>
  <c r="BC412"/>
  <c r="BB524"/>
  <c r="AZ67"/>
  <c r="BC155"/>
  <c r="AZ219"/>
  <c r="BE347"/>
  <c r="AY411"/>
  <c r="BD603"/>
  <c r="BB230"/>
  <c r="FG230" s="1"/>
  <c r="FV230" s="1"/>
  <c r="BA283"/>
  <c r="BE475"/>
  <c r="BA539"/>
  <c r="BF496"/>
  <c r="BA552"/>
  <c r="BE215"/>
  <c r="BG7"/>
  <c r="BH263"/>
  <c r="BB159"/>
  <c r="BB383"/>
  <c r="BF15"/>
  <c r="BI319"/>
  <c r="FN319" s="1"/>
  <c r="GC319" s="1"/>
  <c r="BJ511"/>
  <c r="AZ639"/>
  <c r="FE639" s="1"/>
  <c r="FT639" s="1"/>
  <c r="BI668"/>
  <c r="BI135"/>
  <c r="BE327"/>
  <c r="AY583"/>
  <c r="BD647"/>
  <c r="ER78"/>
  <c r="ET630"/>
  <c r="EX14"/>
  <c r="EN54"/>
  <c r="EM78"/>
  <c r="EQ190"/>
  <c r="EW262"/>
  <c r="EU318"/>
  <c r="EO414"/>
  <c r="EN542"/>
  <c r="EW638"/>
  <c r="EV110"/>
  <c r="EX134"/>
  <c r="EQ198"/>
  <c r="EU254"/>
  <c r="ET326"/>
  <c r="EP358"/>
  <c r="EN478"/>
  <c r="EN550"/>
  <c r="EU436"/>
  <c r="EN387"/>
  <c r="FE387" s="1"/>
  <c r="FT387" s="1"/>
  <c r="EP273"/>
  <c r="ER338"/>
  <c r="EX18"/>
  <c r="EW210"/>
  <c r="ET329"/>
  <c r="EV617"/>
  <c r="ES9"/>
  <c r="EV73"/>
  <c r="EQ145"/>
  <c r="FH145" s="1"/>
  <c r="FW145" s="1"/>
  <c r="ES201"/>
  <c r="ES273"/>
  <c r="EQ248"/>
  <c r="EN248"/>
  <c r="EN320"/>
  <c r="EU496"/>
  <c r="EV329"/>
  <c r="EQ542"/>
  <c r="EO478"/>
  <c r="EQ614"/>
  <c r="BB639"/>
  <c r="EX393"/>
  <c r="ES197"/>
  <c r="EV445"/>
  <c r="AY199"/>
  <c r="EQ657"/>
  <c r="BA255"/>
  <c r="FF255" s="1"/>
  <c r="FU255" s="1"/>
  <c r="EU529"/>
  <c r="EM593"/>
  <c r="ET521"/>
  <c r="ES593"/>
  <c r="ER401"/>
  <c r="EO528"/>
  <c r="EM337"/>
  <c r="BJ432"/>
  <c r="AY240"/>
  <c r="BI332"/>
  <c r="EW14"/>
  <c r="FN14" s="1"/>
  <c r="GC14" s="1"/>
  <c r="EU78"/>
  <c r="EU233"/>
  <c r="EW648"/>
  <c r="BJ368"/>
  <c r="BF168"/>
  <c r="BG496"/>
  <c r="AY176"/>
  <c r="FD176" s="1"/>
  <c r="FS176" s="1"/>
  <c r="BB216"/>
  <c r="BF560"/>
  <c r="BF412"/>
  <c r="BD27"/>
  <c r="AY283"/>
  <c r="BJ283"/>
  <c r="BA603"/>
  <c r="BF432"/>
  <c r="FK432" s="1"/>
  <c r="FZ432" s="1"/>
  <c r="BC284"/>
  <c r="BD607"/>
  <c r="FI607" s="1"/>
  <c r="FX607" s="1"/>
  <c r="BI624"/>
  <c r="BB583"/>
  <c r="EV555"/>
  <c r="ES14"/>
  <c r="EX614"/>
  <c r="EO134"/>
  <c r="EX459"/>
  <c r="ES81"/>
  <c r="ET337"/>
  <c r="EW80"/>
  <c r="ES312"/>
  <c r="EU117"/>
  <c r="FL117" s="1"/>
  <c r="GA117" s="1"/>
  <c r="EP465"/>
  <c r="BJ316"/>
  <c r="AZ48"/>
  <c r="BI152"/>
  <c r="AZ240"/>
  <c r="BE496"/>
  <c r="BF624"/>
  <c r="AY112"/>
  <c r="BE112"/>
  <c r="BH216"/>
  <c r="BC304"/>
  <c r="BB560"/>
  <c r="BE548"/>
  <c r="BB12"/>
  <c r="BH28"/>
  <c r="AZ140"/>
  <c r="BJ188"/>
  <c r="BH268"/>
  <c r="FM268" s="1"/>
  <c r="GB268" s="1"/>
  <c r="BE316"/>
  <c r="BD396"/>
  <c r="BC27"/>
  <c r="BD91"/>
  <c r="AZ155"/>
  <c r="BG539"/>
  <c r="BF110"/>
  <c r="BF283"/>
  <c r="BB539"/>
  <c r="BI603"/>
  <c r="BF667"/>
  <c r="BF240"/>
  <c r="BD360"/>
  <c r="AZ624"/>
  <c r="AY426"/>
  <c r="AZ7"/>
  <c r="BG71"/>
  <c r="BB199"/>
  <c r="BI127"/>
  <c r="BD255"/>
  <c r="BE129"/>
  <c r="BB263"/>
  <c r="BG191"/>
  <c r="BI383"/>
  <c r="BE447"/>
  <c r="BA575"/>
  <c r="FF575" s="1"/>
  <c r="FU575" s="1"/>
  <c r="BD7"/>
  <c r="BA524"/>
  <c r="BC519"/>
  <c r="FH519" s="1"/>
  <c r="FW519" s="1"/>
  <c r="AY71"/>
  <c r="BF327"/>
  <c r="BB647"/>
  <c r="EO14"/>
  <c r="EV14"/>
  <c r="EQ78"/>
  <c r="ES318"/>
  <c r="EQ350"/>
  <c r="EW614"/>
  <c r="EX287"/>
  <c r="EV126"/>
  <c r="EO254"/>
  <c r="EW438"/>
  <c r="EN510"/>
  <c r="FE510" s="1"/>
  <c r="FT510" s="1"/>
  <c r="EM542"/>
  <c r="EW331"/>
  <c r="ET478"/>
  <c r="EU108"/>
  <c r="EM172"/>
  <c r="ET300"/>
  <c r="ES564"/>
  <c r="ER35"/>
  <c r="EU387"/>
  <c r="EV593"/>
  <c r="EU73"/>
  <c r="ER529"/>
  <c r="EQ529"/>
  <c r="EW9"/>
  <c r="EO17"/>
  <c r="EP73"/>
  <c r="EQ81"/>
  <c r="EM137"/>
  <c r="EW209"/>
  <c r="EP265"/>
  <c r="FG265" s="1"/>
  <c r="FV265" s="1"/>
  <c r="EM329"/>
  <c r="EW401"/>
  <c r="EU152"/>
  <c r="EX248"/>
  <c r="EW528"/>
  <c r="EW108"/>
  <c r="EQ550"/>
  <c r="EU422"/>
  <c r="ET529"/>
  <c r="ES670"/>
  <c r="ET117"/>
  <c r="EX413"/>
  <c r="ES529"/>
  <c r="AZ351"/>
  <c r="EV465"/>
  <c r="BC511"/>
  <c r="AY223"/>
  <c r="FE396"/>
  <c r="FT396" s="1"/>
  <c r="EN521"/>
  <c r="EO201"/>
  <c r="BH496"/>
  <c r="BG560"/>
  <c r="EV387"/>
  <c r="BE624"/>
  <c r="BB240"/>
  <c r="BG624"/>
  <c r="BI176"/>
  <c r="BI424"/>
  <c r="AY540"/>
  <c r="BA28"/>
  <c r="BF99"/>
  <c r="AY483"/>
  <c r="BD539"/>
  <c r="AY475"/>
  <c r="BE199"/>
  <c r="BD668"/>
  <c r="AY519"/>
  <c r="BC71"/>
  <c r="FH71" s="1"/>
  <c r="FW71" s="1"/>
  <c r="BJ647"/>
  <c r="EP486"/>
  <c r="EN14"/>
  <c r="EO198"/>
  <c r="EP638"/>
  <c r="EM530"/>
  <c r="EN33"/>
  <c r="EN273"/>
  <c r="EP608"/>
  <c r="FI540"/>
  <c r="FX540" s="1"/>
  <c r="EN608"/>
  <c r="BJ304"/>
  <c r="BE616"/>
  <c r="BA48"/>
  <c r="BG152"/>
  <c r="BH240"/>
  <c r="BI360"/>
  <c r="BA496"/>
  <c r="BB624"/>
  <c r="AY48"/>
  <c r="BJ91"/>
  <c r="BD112"/>
  <c r="BB304"/>
  <c r="BG368"/>
  <c r="BJ560"/>
  <c r="BB4"/>
  <c r="BF28"/>
  <c r="BF140"/>
  <c r="AZ180"/>
  <c r="BD268"/>
  <c r="BC396"/>
  <c r="BC460"/>
  <c r="BB652"/>
  <c r="BA27"/>
  <c r="BC91"/>
  <c r="BF155"/>
  <c r="BG347"/>
  <c r="FL347" s="1"/>
  <c r="GA347" s="1"/>
  <c r="BD411"/>
  <c r="BE283"/>
  <c r="BG355"/>
  <c r="BG475"/>
  <c r="BC603"/>
  <c r="BI667"/>
  <c r="BG48"/>
  <c r="AZ194"/>
  <c r="BB15"/>
  <c r="BG535"/>
  <c r="BB7"/>
  <c r="BA95"/>
  <c r="BA191"/>
  <c r="BG127"/>
  <c r="AZ383"/>
  <c r="BD447"/>
  <c r="BI575"/>
  <c r="BI199"/>
  <c r="BA263"/>
  <c r="BC455"/>
  <c r="BG327"/>
  <c r="BJ391"/>
  <c r="BA647"/>
  <c r="EV486"/>
  <c r="ET358"/>
  <c r="EP670"/>
  <c r="EM14"/>
  <c r="EX78"/>
  <c r="ER318"/>
  <c r="EP350"/>
  <c r="EN566"/>
  <c r="EV614"/>
  <c r="ER550"/>
  <c r="EP103"/>
  <c r="EN415"/>
  <c r="EM126"/>
  <c r="EO222"/>
  <c r="EP374"/>
  <c r="ER422"/>
  <c r="ET486"/>
  <c r="ER11"/>
  <c r="ER108"/>
  <c r="EM236"/>
  <c r="FD236" s="1"/>
  <c r="FS236" s="1"/>
  <c r="EQ387"/>
  <c r="EV529"/>
  <c r="EP262"/>
  <c r="ER521"/>
  <c r="ET146"/>
  <c r="EV481"/>
  <c r="EW17"/>
  <c r="EM81"/>
  <c r="EU137"/>
  <c r="EQ209"/>
  <c r="EU265"/>
  <c r="ER329"/>
  <c r="ER393"/>
  <c r="ER608"/>
  <c r="EQ566"/>
  <c r="EM564"/>
  <c r="EN117"/>
  <c r="ER413"/>
  <c r="ER565"/>
  <c r="ER657"/>
  <c r="BG447"/>
  <c r="EX457"/>
  <c r="ES528"/>
  <c r="EN145"/>
  <c r="ET414"/>
  <c r="BB48"/>
  <c r="BE432"/>
  <c r="BH176"/>
  <c r="BF204"/>
  <c r="BH483"/>
  <c r="ET41"/>
  <c r="BJ48"/>
  <c r="BA432"/>
  <c r="AZ40"/>
  <c r="BG304"/>
  <c r="BF668"/>
  <c r="BB155"/>
  <c r="AY347"/>
  <c r="BC539"/>
  <c r="BJ71"/>
  <c r="AZ327"/>
  <c r="ER14"/>
  <c r="ET78"/>
  <c r="ET331"/>
  <c r="EX44"/>
  <c r="EV300"/>
  <c r="EW564"/>
  <c r="EM387"/>
  <c r="EQ17"/>
  <c r="EN105"/>
  <c r="EP209"/>
  <c r="ES401"/>
  <c r="EV152"/>
  <c r="EO593"/>
  <c r="EX438"/>
  <c r="ET445"/>
  <c r="FK445" s="1"/>
  <c r="FZ445" s="1"/>
  <c r="EN593"/>
  <c r="FE593" s="1"/>
  <c r="FT593" s="1"/>
  <c r="EQ273"/>
  <c r="BG240"/>
  <c r="AZ572"/>
  <c r="AY268"/>
  <c r="BB104"/>
  <c r="BC240"/>
  <c r="FH240" s="1"/>
  <c r="FW240" s="1"/>
  <c r="BA360"/>
  <c r="BJ624"/>
  <c r="BH412"/>
  <c r="BE27"/>
  <c r="AZ112"/>
  <c r="BE176"/>
  <c r="BA304"/>
  <c r="FF304" s="1"/>
  <c r="FU304" s="1"/>
  <c r="BC368"/>
  <c r="AY444"/>
  <c r="BG28"/>
  <c r="BJ140"/>
  <c r="BA156"/>
  <c r="BB268"/>
  <c r="AZ284"/>
  <c r="BI396"/>
  <c r="BF444"/>
  <c r="BB596"/>
  <c r="BF652"/>
  <c r="BB27"/>
  <c r="BG91"/>
  <c r="BA227"/>
  <c r="BF347"/>
  <c r="BA411"/>
  <c r="BF475"/>
  <c r="BE579"/>
  <c r="BH667"/>
  <c r="AY284"/>
  <c r="BD344"/>
  <c r="BI560"/>
  <c r="FN560" s="1"/>
  <c r="GC560" s="1"/>
  <c r="BJ156"/>
  <c r="BD151"/>
  <c r="BA642"/>
  <c r="BA15"/>
  <c r="BA471"/>
  <c r="BJ7"/>
  <c r="BD135"/>
  <c r="BJ519"/>
  <c r="BI191"/>
  <c r="BD127"/>
  <c r="BE287"/>
  <c r="AZ447"/>
  <c r="BH575"/>
  <c r="AY39"/>
  <c r="BF263"/>
  <c r="BD455"/>
  <c r="BC327"/>
  <c r="BF391"/>
  <c r="FK391" s="1"/>
  <c r="FZ391" s="1"/>
  <c r="AZ583"/>
  <c r="EW326"/>
  <c r="ET550"/>
  <c r="EV214"/>
  <c r="EV262"/>
  <c r="EO350"/>
  <c r="FF350" s="1"/>
  <c r="FU350" s="1"/>
  <c r="ER414"/>
  <c r="EV566"/>
  <c r="EP606"/>
  <c r="FG606" s="1"/>
  <c r="FV606" s="1"/>
  <c r="ES95"/>
  <c r="EM46"/>
  <c r="ET126"/>
  <c r="EN198"/>
  <c r="EV286"/>
  <c r="EQ326"/>
  <c r="EO374"/>
  <c r="EQ422"/>
  <c r="ES486"/>
  <c r="EW11"/>
  <c r="FN11" s="1"/>
  <c r="GC11" s="1"/>
  <c r="EX236"/>
  <c r="EW364"/>
  <c r="EO500"/>
  <c r="EU155"/>
  <c r="ES587"/>
  <c r="FJ587" s="1"/>
  <c r="FY587" s="1"/>
  <c r="EV457"/>
  <c r="EP134"/>
  <c r="EN489"/>
  <c r="EV17"/>
  <c r="EU81"/>
  <c r="ES137"/>
  <c r="ES145"/>
  <c r="EV209"/>
  <c r="ER265"/>
  <c r="ES329"/>
  <c r="FJ329" s="1"/>
  <c r="FY329" s="1"/>
  <c r="EV393"/>
  <c r="ER528"/>
  <c r="ET481"/>
  <c r="BB607"/>
  <c r="EX529"/>
  <c r="EP93"/>
  <c r="FG93" s="1"/>
  <c r="FV93" s="1"/>
  <c r="EM565"/>
  <c r="EV585"/>
  <c r="EO585"/>
  <c r="EN657"/>
  <c r="AY383"/>
  <c r="BF455"/>
  <c r="EP657"/>
  <c r="FG657" s="1"/>
  <c r="FV657" s="1"/>
  <c r="ES521"/>
  <c r="EM273"/>
  <c r="AZ352"/>
  <c r="BD299"/>
  <c r="BF230"/>
  <c r="AZ671"/>
  <c r="FE671" s="1"/>
  <c r="FT671" s="1"/>
  <c r="ES446"/>
  <c r="EV95"/>
  <c r="ER351"/>
  <c r="EQ233"/>
  <c r="EO489"/>
  <c r="BB287"/>
  <c r="EX93"/>
  <c r="ET413"/>
  <c r="FK413" s="1"/>
  <c r="FZ413" s="1"/>
  <c r="ER105"/>
  <c r="EO169"/>
  <c r="AZ88"/>
  <c r="BB416"/>
  <c r="BI480"/>
  <c r="BE35"/>
  <c r="BJ76"/>
  <c r="AZ188"/>
  <c r="FE188" s="1"/>
  <c r="FT188" s="1"/>
  <c r="BA316"/>
  <c r="BA444"/>
  <c r="BB675"/>
  <c r="AY547"/>
  <c r="BD166"/>
  <c r="BJ486"/>
  <c r="BD427"/>
  <c r="BD491"/>
  <c r="BB407"/>
  <c r="BA663"/>
  <c r="BC95"/>
  <c r="BI407"/>
  <c r="EX158"/>
  <c r="ER630"/>
  <c r="EM31"/>
  <c r="ER159"/>
  <c r="EQ374"/>
  <c r="EP438"/>
  <c r="EO574"/>
  <c r="ET361"/>
  <c r="EW233"/>
  <c r="FN233" s="1"/>
  <c r="GC233" s="1"/>
  <c r="ET169"/>
  <c r="EW353"/>
  <c r="ET208"/>
  <c r="EO672"/>
  <c r="BF671"/>
  <c r="EN93"/>
  <c r="BE91"/>
  <c r="BF88"/>
  <c r="BB152"/>
  <c r="AZ408"/>
  <c r="BD544"/>
  <c r="BJ32"/>
  <c r="BJ472"/>
  <c r="BH332"/>
  <c r="FM332" s="1"/>
  <c r="GB332" s="1"/>
  <c r="BE60"/>
  <c r="BB76"/>
  <c r="BH188"/>
  <c r="BA204"/>
  <c r="BD244"/>
  <c r="BI316"/>
  <c r="BI340"/>
  <c r="BI444"/>
  <c r="BF508"/>
  <c r="BF572"/>
  <c r="AZ27"/>
  <c r="BF35"/>
  <c r="BB91"/>
  <c r="BD99"/>
  <c r="FI99" s="1"/>
  <c r="FX99" s="1"/>
  <c r="BA155"/>
  <c r="BI219"/>
  <c r="BA347"/>
  <c r="BB411"/>
  <c r="BG483"/>
  <c r="BF643"/>
  <c r="AZ539"/>
  <c r="BA419"/>
  <c r="BB611"/>
  <c r="BJ278"/>
  <c r="AZ283"/>
  <c r="BG291"/>
  <c r="FL291" s="1"/>
  <c r="GA291" s="1"/>
  <c r="BH427"/>
  <c r="AZ475"/>
  <c r="BI491"/>
  <c r="BI539"/>
  <c r="FN539" s="1"/>
  <c r="GC539" s="1"/>
  <c r="BB603"/>
  <c r="BE667"/>
  <c r="BA572"/>
  <c r="AZ316"/>
  <c r="BC188"/>
  <c r="AZ407"/>
  <c r="BF375"/>
  <c r="AY343"/>
  <c r="BB119"/>
  <c r="BC375"/>
  <c r="AY60"/>
  <c r="BH631"/>
  <c r="BG151"/>
  <c r="BA636"/>
  <c r="BF631"/>
  <c r="BJ95"/>
  <c r="BI129"/>
  <c r="BJ183"/>
  <c r="BI95"/>
  <c r="AZ223"/>
  <c r="BJ287"/>
  <c r="FO287" s="1"/>
  <c r="GD287" s="1"/>
  <c r="BE351"/>
  <c r="BB444"/>
  <c r="BH572"/>
  <c r="EX638"/>
  <c r="ES502"/>
  <c r="ET574"/>
  <c r="EX643"/>
  <c r="EO54"/>
  <c r="EO158"/>
  <c r="EO246"/>
  <c r="EM382"/>
  <c r="EO470"/>
  <c r="EO502"/>
  <c r="EO566"/>
  <c r="EP182"/>
  <c r="EP619"/>
  <c r="ES31"/>
  <c r="EX95"/>
  <c r="EX159"/>
  <c r="ER223"/>
  <c r="FI223" s="1"/>
  <c r="FX223" s="1"/>
  <c r="EN311"/>
  <c r="EW351"/>
  <c r="FN351" s="1"/>
  <c r="GC351" s="1"/>
  <c r="ET439"/>
  <c r="ER543"/>
  <c r="EW150"/>
  <c r="FN150" s="1"/>
  <c r="GC150" s="1"/>
  <c r="EQ222"/>
  <c r="FH222" s="1"/>
  <c r="FW222" s="1"/>
  <c r="EO310"/>
  <c r="EN374"/>
  <c r="ER406"/>
  <c r="EO438"/>
  <c r="ES534"/>
  <c r="EN574"/>
  <c r="EP630"/>
  <c r="FG630" s="1"/>
  <c r="FV630" s="1"/>
  <c r="ET643"/>
  <c r="EN123"/>
  <c r="EQ123"/>
  <c r="EV307"/>
  <c r="EQ419"/>
  <c r="EO419"/>
  <c r="EX596"/>
  <c r="ES203"/>
  <c r="ER203"/>
  <c r="EP194"/>
  <c r="EX353"/>
  <c r="ER513"/>
  <c r="FI513" s="1"/>
  <c r="FX513" s="1"/>
  <c r="ER41"/>
  <c r="EO65"/>
  <c r="EM161"/>
  <c r="ER193"/>
  <c r="FI193" s="1"/>
  <c r="FX193" s="1"/>
  <c r="EM297"/>
  <c r="EV384"/>
  <c r="EQ120"/>
  <c r="ES544"/>
  <c r="EW672"/>
  <c r="ET553"/>
  <c r="AY671"/>
  <c r="EV93"/>
  <c r="EV157"/>
  <c r="EW413"/>
  <c r="EV421"/>
  <c r="ER637"/>
  <c r="BD535"/>
  <c r="ET649"/>
  <c r="BA671"/>
  <c r="EX449"/>
  <c r="EP161"/>
  <c r="EW361"/>
  <c r="EQ630"/>
  <c r="BF224"/>
  <c r="BB160"/>
  <c r="BG544"/>
  <c r="BG460"/>
  <c r="BE555"/>
  <c r="BJ363"/>
  <c r="BH550"/>
  <c r="BE159"/>
  <c r="BH287"/>
  <c r="AZ479"/>
  <c r="EV159"/>
  <c r="FM159" s="1"/>
  <c r="GB159" s="1"/>
  <c r="EP297"/>
  <c r="EU93"/>
  <c r="EM413"/>
  <c r="BJ444"/>
  <c r="BJ24"/>
  <c r="BD672"/>
  <c r="BG472"/>
  <c r="BJ60"/>
  <c r="BJ164"/>
  <c r="BJ572"/>
  <c r="BI35"/>
  <c r="BB107"/>
  <c r="AZ419"/>
  <c r="BH611"/>
  <c r="AY294"/>
  <c r="BG614"/>
  <c r="BC291"/>
  <c r="BA588"/>
  <c r="FF588" s="1"/>
  <c r="FU588" s="1"/>
  <c r="BA216"/>
  <c r="BB408"/>
  <c r="FG408" s="1"/>
  <c r="FV408" s="1"/>
  <c r="BA351"/>
  <c r="AZ444"/>
  <c r="BD588"/>
  <c r="EV382"/>
  <c r="EW446"/>
  <c r="EX566"/>
  <c r="ER95"/>
  <c r="EM150"/>
  <c r="EU222"/>
  <c r="EX339"/>
  <c r="FO339" s="1"/>
  <c r="GD339" s="1"/>
  <c r="EW219"/>
  <c r="ES41"/>
  <c r="EU413"/>
  <c r="AY351"/>
  <c r="BA479"/>
  <c r="AZ596"/>
  <c r="AZ152"/>
  <c r="BE288"/>
  <c r="BH408"/>
  <c r="BB664"/>
  <c r="BH444"/>
  <c r="FM444" s="1"/>
  <c r="GB444" s="1"/>
  <c r="BG32"/>
  <c r="BE216"/>
  <c r="BI472"/>
  <c r="BJ219"/>
  <c r="BE572"/>
  <c r="AY460"/>
  <c r="AY636"/>
  <c r="FD636" s="1"/>
  <c r="BB60"/>
  <c r="BA60"/>
  <c r="BF188"/>
  <c r="AZ204"/>
  <c r="BC244"/>
  <c r="AZ252"/>
  <c r="BG316"/>
  <c r="FL316" s="1"/>
  <c r="GA316" s="1"/>
  <c r="BD332"/>
  <c r="BG444"/>
  <c r="BC596"/>
  <c r="BH27"/>
  <c r="FM27" s="1"/>
  <c r="GB27" s="1"/>
  <c r="BB35"/>
  <c r="FG35" s="1"/>
  <c r="FV35" s="1"/>
  <c r="AZ91"/>
  <c r="AZ99"/>
  <c r="BI131"/>
  <c r="BI155"/>
  <c r="BG219"/>
  <c r="BC614"/>
  <c r="AZ347"/>
  <c r="BJ411"/>
  <c r="BD483"/>
  <c r="BH619"/>
  <c r="FM619" s="1"/>
  <c r="GB619" s="1"/>
  <c r="BI475"/>
  <c r="AZ675"/>
  <c r="BD667"/>
  <c r="BC230"/>
  <c r="BF422"/>
  <c r="BB598"/>
  <c r="BH283"/>
  <c r="BF291"/>
  <c r="BC427"/>
  <c r="BH475"/>
  <c r="BE491"/>
  <c r="BH539"/>
  <c r="AY603"/>
  <c r="BF603"/>
  <c r="FK603" s="1"/>
  <c r="FZ603" s="1"/>
  <c r="BA667"/>
  <c r="BJ308"/>
  <c r="FO308" s="1"/>
  <c r="GD308" s="1"/>
  <c r="BD536"/>
  <c r="BD503"/>
  <c r="BD375"/>
  <c r="BC247"/>
  <c r="AY151"/>
  <c r="BE119"/>
  <c r="AZ279"/>
  <c r="BF567"/>
  <c r="BI588"/>
  <c r="BE599"/>
  <c r="BF95"/>
  <c r="FK95" s="1"/>
  <c r="FZ95" s="1"/>
  <c r="BD159"/>
  <c r="BI183"/>
  <c r="BG95"/>
  <c r="BG223"/>
  <c r="AZ287"/>
  <c r="BC503"/>
  <c r="FH503" s="1"/>
  <c r="FW503" s="1"/>
  <c r="BB567"/>
  <c r="BI572"/>
  <c r="FN572" s="1"/>
  <c r="GC572" s="1"/>
  <c r="EM638"/>
  <c r="ET566"/>
  <c r="EM643"/>
  <c r="EV118"/>
  <c r="ER246"/>
  <c r="EW382"/>
  <c r="EN470"/>
  <c r="FE470" s="1"/>
  <c r="FT470" s="1"/>
  <c r="EW502"/>
  <c r="EW566"/>
  <c r="FN566" s="1"/>
  <c r="GC566" s="1"/>
  <c r="EO638"/>
  <c r="EV31"/>
  <c r="EM95"/>
  <c r="FD95" s="1"/>
  <c r="FS95" s="1"/>
  <c r="EM159"/>
  <c r="EX223"/>
  <c r="ER287"/>
  <c r="EN351"/>
  <c r="EW415"/>
  <c r="EO543"/>
  <c r="ER150"/>
  <c r="EN182"/>
  <c r="ES222"/>
  <c r="EV374"/>
  <c r="EN406"/>
  <c r="EM438"/>
  <c r="EO510"/>
  <c r="ES574"/>
  <c r="EX630"/>
  <c r="EQ638"/>
  <c r="ES123"/>
  <c r="EP123"/>
  <c r="ET307"/>
  <c r="ER307"/>
  <c r="EP419"/>
  <c r="EW419"/>
  <c r="ES507"/>
  <c r="ER643"/>
  <c r="EN92"/>
  <c r="EO332"/>
  <c r="EO203"/>
  <c r="EQ203"/>
  <c r="EN417"/>
  <c r="EP506"/>
  <c r="EM33"/>
  <c r="EM489"/>
  <c r="FD489" s="1"/>
  <c r="EU41"/>
  <c r="EN65"/>
  <c r="EQ105"/>
  <c r="ET161"/>
  <c r="ET193"/>
  <c r="EM233"/>
  <c r="EU297"/>
  <c r="EN672"/>
  <c r="EU120"/>
  <c r="EQ296"/>
  <c r="ES489"/>
  <c r="EU544"/>
  <c r="EQ532"/>
  <c r="AY31"/>
  <c r="EQ470"/>
  <c r="EU566"/>
  <c r="EN638"/>
  <c r="BE631"/>
  <c r="FJ631" s="1"/>
  <c r="FY631" s="1"/>
  <c r="ET93"/>
  <c r="ES93"/>
  <c r="ER157"/>
  <c r="EQ413"/>
  <c r="EP413"/>
  <c r="EM637"/>
  <c r="BH543"/>
  <c r="BA415"/>
  <c r="EM649"/>
  <c r="EU574"/>
  <c r="FL574" s="1"/>
  <c r="GA574" s="1"/>
  <c r="EO361"/>
  <c r="FF361" s="1"/>
  <c r="FU361" s="1"/>
  <c r="EP553"/>
  <c r="ER120"/>
  <c r="FI120" s="1"/>
  <c r="FX120" s="1"/>
  <c r="BA288"/>
  <c r="BE204"/>
  <c r="FJ204" s="1"/>
  <c r="FY204" s="1"/>
  <c r="BG332"/>
  <c r="BC588"/>
  <c r="AZ607"/>
  <c r="EQ510"/>
  <c r="EM287"/>
  <c r="EV479"/>
  <c r="EU510"/>
  <c r="EN147"/>
  <c r="EO41"/>
  <c r="EM105"/>
  <c r="BC607"/>
  <c r="ER297"/>
  <c r="BC224"/>
  <c r="BH316"/>
  <c r="BF160"/>
  <c r="BE352"/>
  <c r="FJ352" s="1"/>
  <c r="FY352" s="1"/>
  <c r="BF480"/>
  <c r="AY596"/>
  <c r="BA76"/>
  <c r="BE188"/>
  <c r="FJ188" s="1"/>
  <c r="FY188" s="1"/>
  <c r="BF460"/>
  <c r="BF588"/>
  <c r="AZ163"/>
  <c r="AY355"/>
  <c r="BI363"/>
  <c r="BI550"/>
  <c r="BC483"/>
  <c r="BB344"/>
  <c r="BH536"/>
  <c r="BA664"/>
  <c r="BB599"/>
  <c r="BH87"/>
  <c r="BI415"/>
  <c r="BA543"/>
  <c r="EV158"/>
  <c r="EM502"/>
  <c r="ES566"/>
  <c r="EV223"/>
  <c r="ET479"/>
  <c r="FK479" s="1"/>
  <c r="FZ479" s="1"/>
  <c r="EM374"/>
  <c r="EN630"/>
  <c r="EM35"/>
  <c r="FD35" s="1"/>
  <c r="FS35" s="1"/>
  <c r="EV105"/>
  <c r="ES136"/>
  <c r="EU630"/>
  <c r="EP502"/>
  <c r="EM93"/>
  <c r="ES413"/>
  <c r="EV672"/>
  <c r="BD543"/>
  <c r="EX489"/>
  <c r="BG124"/>
  <c r="BE536"/>
  <c r="BH344"/>
  <c r="AY672"/>
  <c r="BI96"/>
  <c r="BI280"/>
  <c r="BJ672"/>
  <c r="BH460"/>
  <c r="FM460" s="1"/>
  <c r="GB460" s="1"/>
  <c r="AY171"/>
  <c r="AY572"/>
  <c r="BF60"/>
  <c r="AZ76"/>
  <c r="BD124"/>
  <c r="BB188"/>
  <c r="BA188"/>
  <c r="BA244"/>
  <c r="BE308"/>
  <c r="BD316"/>
  <c r="BA380"/>
  <c r="FF380" s="1"/>
  <c r="FU380" s="1"/>
  <c r="BD444"/>
  <c r="BD508"/>
  <c r="BC572"/>
  <c r="BI27"/>
  <c r="BA91"/>
  <c r="BH155"/>
  <c r="BF163"/>
  <c r="BF219"/>
  <c r="BD219"/>
  <c r="BF323"/>
  <c r="BD347"/>
  <c r="BE411"/>
  <c r="BG411"/>
  <c r="AY363"/>
  <c r="BG419"/>
  <c r="BA547"/>
  <c r="BG667"/>
  <c r="BE62"/>
  <c r="BB166"/>
  <c r="BE294"/>
  <c r="BA550"/>
  <c r="BI283"/>
  <c r="BI355"/>
  <c r="BE451"/>
  <c r="FJ451" s="1"/>
  <c r="FY451" s="1"/>
  <c r="BB475"/>
  <c r="AY539"/>
  <c r="BF539"/>
  <c r="BJ603"/>
  <c r="BC667"/>
  <c r="BI411"/>
  <c r="AY408"/>
  <c r="AY280"/>
  <c r="BA536"/>
  <c r="BD87"/>
  <c r="AZ578"/>
  <c r="AY631"/>
  <c r="BJ247"/>
  <c r="BG567"/>
  <c r="BG311"/>
  <c r="FL311" s="1"/>
  <c r="GA311" s="1"/>
  <c r="BF183"/>
  <c r="BH247"/>
  <c r="BF31"/>
  <c r="BJ479"/>
  <c r="BE87"/>
  <c r="BG572"/>
  <c r="AZ159"/>
  <c r="BD311"/>
  <c r="BG351"/>
  <c r="BD415"/>
  <c r="BE479"/>
  <c r="BG543"/>
  <c r="BD599"/>
  <c r="BC671"/>
  <c r="BH636"/>
  <c r="BJ460"/>
  <c r="BA600"/>
  <c r="EX502"/>
  <c r="EP662"/>
  <c r="EO118"/>
  <c r="EM158"/>
  <c r="EO214"/>
  <c r="FF214" s="1"/>
  <c r="FU214" s="1"/>
  <c r="EM246"/>
  <c r="ET278"/>
  <c r="ES382"/>
  <c r="EV446"/>
  <c r="EU502"/>
  <c r="FL502" s="1"/>
  <c r="GA502" s="1"/>
  <c r="ER31"/>
  <c r="EV287"/>
  <c r="EQ415"/>
  <c r="EO479"/>
  <c r="EO607"/>
  <c r="ES182"/>
  <c r="EN222"/>
  <c r="EW286"/>
  <c r="EU310"/>
  <c r="EP342"/>
  <c r="EW374"/>
  <c r="FN374" s="1"/>
  <c r="GC374" s="1"/>
  <c r="ES374"/>
  <c r="EN438"/>
  <c r="EP534"/>
  <c r="EV630"/>
  <c r="EW123"/>
  <c r="EM307"/>
  <c r="EU419"/>
  <c r="EV507"/>
  <c r="ET438"/>
  <c r="EV532"/>
  <c r="EW35"/>
  <c r="EU203"/>
  <c r="EU267"/>
  <c r="ET619"/>
  <c r="ES257"/>
  <c r="EP33"/>
  <c r="EQ425"/>
  <c r="FH425" s="1"/>
  <c r="FW425" s="1"/>
  <c r="EW553"/>
  <c r="ET322"/>
  <c r="EW545"/>
  <c r="EU97"/>
  <c r="EQ129"/>
  <c r="EQ169"/>
  <c r="EP225"/>
  <c r="EU257"/>
  <c r="EW289"/>
  <c r="ER321"/>
  <c r="EM361"/>
  <c r="EQ417"/>
  <c r="EN544"/>
  <c r="EQ496"/>
  <c r="EP544"/>
  <c r="ET449"/>
  <c r="EU672"/>
  <c r="EN413"/>
  <c r="ES307"/>
  <c r="ET502"/>
  <c r="EN662"/>
  <c r="EW93"/>
  <c r="EX157"/>
  <c r="EO413"/>
  <c r="EX637"/>
  <c r="ER617"/>
  <c r="BD96"/>
  <c r="BI358"/>
  <c r="BE223"/>
  <c r="FJ223" s="1"/>
  <c r="FY223" s="1"/>
  <c r="BB543"/>
  <c r="FG543" s="1"/>
  <c r="FV543" s="1"/>
  <c r="EU415"/>
  <c r="EU286"/>
  <c r="EX35"/>
  <c r="EO617"/>
  <c r="EO425"/>
  <c r="BG96"/>
  <c r="AZ280"/>
  <c r="BB43"/>
  <c r="BH60"/>
  <c r="BB204"/>
  <c r="BE332"/>
  <c r="AZ227"/>
  <c r="BJ555"/>
  <c r="BH299"/>
  <c r="BF547"/>
  <c r="BD318"/>
  <c r="BJ355"/>
  <c r="BH599"/>
  <c r="AZ31"/>
  <c r="BA223"/>
  <c r="BA31"/>
  <c r="BI479"/>
  <c r="BH607"/>
  <c r="BD671"/>
  <c r="ET214"/>
  <c r="EN446"/>
  <c r="ES287"/>
  <c r="ER415"/>
  <c r="EX286"/>
  <c r="EQ438"/>
  <c r="ER510"/>
  <c r="EV299"/>
  <c r="EX267"/>
  <c r="EV553"/>
  <c r="EU33"/>
  <c r="EM169"/>
  <c r="ER233"/>
  <c r="EX289"/>
  <c r="ER425"/>
  <c r="EM545"/>
  <c r="FD545" s="1"/>
  <c r="EP481"/>
  <c r="EP339"/>
  <c r="EO93"/>
  <c r="EP637"/>
  <c r="EU617"/>
  <c r="BH351"/>
  <c r="ES233"/>
  <c r="BI32"/>
  <c r="BD88"/>
  <c r="BG344"/>
  <c r="AZ416"/>
  <c r="BC480"/>
  <c r="BF608"/>
  <c r="AY664"/>
  <c r="BG280"/>
  <c r="BF376"/>
  <c r="BD60"/>
  <c r="BD76"/>
  <c r="BE124"/>
  <c r="FJ124" s="1"/>
  <c r="FY124" s="1"/>
  <c r="BI188"/>
  <c r="BI244"/>
  <c r="BC316"/>
  <c r="BF380"/>
  <c r="BC508"/>
  <c r="BB572"/>
  <c r="BG27"/>
  <c r="BA43"/>
  <c r="BI91"/>
  <c r="BE107"/>
  <c r="BJ155"/>
  <c r="BD155"/>
  <c r="BC219"/>
  <c r="BI347"/>
  <c r="BC411"/>
  <c r="BA675"/>
  <c r="AZ667"/>
  <c r="BI419"/>
  <c r="BH547"/>
  <c r="BI611"/>
  <c r="BG603"/>
  <c r="BD62"/>
  <c r="BH166"/>
  <c r="FM166" s="1"/>
  <c r="GB166" s="1"/>
  <c r="BD294"/>
  <c r="BF486"/>
  <c r="FK486" s="1"/>
  <c r="FZ486" s="1"/>
  <c r="BE614"/>
  <c r="BF427"/>
  <c r="BA515"/>
  <c r="BI577"/>
  <c r="FN577" s="1"/>
  <c r="GC577" s="1"/>
  <c r="BD596"/>
  <c r="BA280"/>
  <c r="BI600"/>
  <c r="BJ567"/>
  <c r="BA567"/>
  <c r="BG119"/>
  <c r="BI503"/>
  <c r="AY215"/>
  <c r="BH39"/>
  <c r="AZ439"/>
  <c r="AZ119"/>
  <c r="FE119" s="1"/>
  <c r="FT119" s="1"/>
  <c r="AY503"/>
  <c r="AZ415"/>
  <c r="BB316"/>
  <c r="AZ247"/>
  <c r="BF351"/>
  <c r="BE415"/>
  <c r="BG636"/>
  <c r="BJ332"/>
  <c r="BJ671"/>
  <c r="ES510"/>
  <c r="ET158"/>
  <c r="FK158" s="1"/>
  <c r="FZ158" s="1"/>
  <c r="ET246"/>
  <c r="EW278"/>
  <c r="EQ382"/>
  <c r="EO446"/>
  <c r="ER502"/>
  <c r="EP566"/>
  <c r="ET419"/>
  <c r="EV643"/>
  <c r="EX479"/>
  <c r="ER182"/>
  <c r="EV222"/>
  <c r="EO286"/>
  <c r="EQ310"/>
  <c r="EW342"/>
  <c r="ER374"/>
  <c r="EV438"/>
  <c r="EO534"/>
  <c r="EX574"/>
  <c r="ES630"/>
  <c r="EX227"/>
  <c r="ET374"/>
  <c r="ET35"/>
  <c r="ET203"/>
  <c r="EO267"/>
  <c r="ES619"/>
  <c r="EO233"/>
  <c r="ER286"/>
  <c r="FI286" s="1"/>
  <c r="FX286" s="1"/>
  <c r="EV385"/>
  <c r="EX545"/>
  <c r="EN97"/>
  <c r="EO129"/>
  <c r="EN169"/>
  <c r="ER225"/>
  <c r="ER257"/>
  <c r="EW321"/>
  <c r="EQ361"/>
  <c r="EO96"/>
  <c r="EW120"/>
  <c r="EX544"/>
  <c r="EP671"/>
  <c r="EX374"/>
  <c r="EQ574"/>
  <c r="EU598"/>
  <c r="ES662"/>
  <c r="EM77"/>
  <c r="EO157"/>
  <c r="ER261"/>
  <c r="ES637"/>
  <c r="AY543"/>
  <c r="EQ617"/>
  <c r="BC479"/>
  <c r="FH479" s="1"/>
  <c r="FW479" s="1"/>
  <c r="EQ649"/>
  <c r="ER553"/>
  <c r="EQ449"/>
  <c r="BF607"/>
  <c r="EN425"/>
  <c r="ER385"/>
  <c r="BD21"/>
  <c r="BG21"/>
  <c r="BI21"/>
  <c r="BF213"/>
  <c r="BB213"/>
  <c r="BJ213"/>
  <c r="EO74"/>
  <c r="EM74"/>
  <c r="ER74"/>
  <c r="EP74"/>
  <c r="ES74"/>
  <c r="EX74"/>
  <c r="FO74" s="1"/>
  <c r="GD74" s="1"/>
  <c r="ET74"/>
  <c r="EV74"/>
  <c r="EN74"/>
  <c r="BG80"/>
  <c r="BA80"/>
  <c r="BE80"/>
  <c r="FJ80" s="1"/>
  <c r="FY80" s="1"/>
  <c r="BD464"/>
  <c r="BF464"/>
  <c r="EP142"/>
  <c r="ES142"/>
  <c r="EU142"/>
  <c r="EN142"/>
  <c r="EU153"/>
  <c r="EP153"/>
  <c r="ES153"/>
  <c r="ES409"/>
  <c r="EN409"/>
  <c r="EO409"/>
  <c r="ER409"/>
  <c r="BE79"/>
  <c r="FJ79" s="1"/>
  <c r="FY79" s="1"/>
  <c r="BD79"/>
  <c r="BJ79"/>
  <c r="AY271"/>
  <c r="BG271"/>
  <c r="BC463"/>
  <c r="BG463"/>
  <c r="BB463"/>
  <c r="BE463"/>
  <c r="BB655"/>
  <c r="BE655"/>
  <c r="AZ655"/>
  <c r="EX366"/>
  <c r="EM366"/>
  <c r="EU366"/>
  <c r="EO366"/>
  <c r="EN366"/>
  <c r="ER366"/>
  <c r="FI366" s="1"/>
  <c r="FX366" s="1"/>
  <c r="EX430"/>
  <c r="EU430"/>
  <c r="EM430"/>
  <c r="EP430"/>
  <c r="FG430" s="1"/>
  <c r="FV430" s="1"/>
  <c r="EN430"/>
  <c r="EQ430"/>
  <c r="ET430"/>
  <c r="EQ494"/>
  <c r="EP494"/>
  <c r="FG494" s="1"/>
  <c r="FV494" s="1"/>
  <c r="EM494"/>
  <c r="EN494"/>
  <c r="EO494"/>
  <c r="EM558"/>
  <c r="ET558"/>
  <c r="EV558"/>
  <c r="EW558"/>
  <c r="EQ558"/>
  <c r="EO558"/>
  <c r="ER622"/>
  <c r="ES622"/>
  <c r="EV622"/>
  <c r="EO622"/>
  <c r="EP622"/>
  <c r="ET622"/>
  <c r="AY44"/>
  <c r="BI44"/>
  <c r="BA44"/>
  <c r="BG44"/>
  <c r="BD44"/>
  <c r="BJ44"/>
  <c r="AY172"/>
  <c r="BE172"/>
  <c r="BB172"/>
  <c r="FG172" s="1"/>
  <c r="FV172" s="1"/>
  <c r="BD172"/>
  <c r="BH172"/>
  <c r="AZ172"/>
  <c r="BJ300"/>
  <c r="BC300"/>
  <c r="BF300"/>
  <c r="BI300"/>
  <c r="BD300"/>
  <c r="AZ300"/>
  <c r="BF428"/>
  <c r="BE428"/>
  <c r="BH428"/>
  <c r="AY428"/>
  <c r="BI428"/>
  <c r="BC428"/>
  <c r="AZ428"/>
  <c r="EU3"/>
  <c r="EW3"/>
  <c r="ES3"/>
  <c r="EX3"/>
  <c r="EQ3"/>
  <c r="FH3" s="1"/>
  <c r="FW3" s="1"/>
  <c r="EN3"/>
  <c r="EW48"/>
  <c r="ES48"/>
  <c r="EM128"/>
  <c r="EW128"/>
  <c r="EO272"/>
  <c r="EQ272"/>
  <c r="ET448"/>
  <c r="EM448"/>
  <c r="ER448"/>
  <c r="EM536"/>
  <c r="EU536"/>
  <c r="EO536"/>
  <c r="EO624"/>
  <c r="ER624"/>
  <c r="EV624"/>
  <c r="EW83"/>
  <c r="FN83" s="1"/>
  <c r="GC83" s="1"/>
  <c r="EN83"/>
  <c r="EN23"/>
  <c r="EP23"/>
  <c r="ET87"/>
  <c r="EP87"/>
  <c r="EN151"/>
  <c r="EQ151"/>
  <c r="EW215"/>
  <c r="EP215"/>
  <c r="EW279"/>
  <c r="EP279"/>
  <c r="ET343"/>
  <c r="EV343"/>
  <c r="FM343" s="1"/>
  <c r="GB343" s="1"/>
  <c r="ES407"/>
  <c r="EO407"/>
  <c r="EM280"/>
  <c r="ER280"/>
  <c r="FI280" s="1"/>
  <c r="FX280" s="1"/>
  <c r="BD139"/>
  <c r="FI139" s="1"/>
  <c r="FX139" s="1"/>
  <c r="BH139"/>
  <c r="BB271"/>
  <c r="FG271" s="1"/>
  <c r="FV271" s="1"/>
  <c r="BI271"/>
  <c r="BI144"/>
  <c r="BH106"/>
  <c r="BF106"/>
  <c r="BF169"/>
  <c r="BH169"/>
  <c r="EO138"/>
  <c r="EV138"/>
  <c r="ET138"/>
  <c r="FK138" s="1"/>
  <c r="FZ138" s="1"/>
  <c r="EQ138"/>
  <c r="ER138"/>
  <c r="EU138"/>
  <c r="EW138"/>
  <c r="EM138"/>
  <c r="EX138"/>
  <c r="ES394"/>
  <c r="EV394"/>
  <c r="ET394"/>
  <c r="EM394"/>
  <c r="EN394"/>
  <c r="EQ394"/>
  <c r="BC272"/>
  <c r="BA272"/>
  <c r="BE272"/>
  <c r="BC592"/>
  <c r="AZ592"/>
  <c r="FE592" s="1"/>
  <c r="FT592" s="1"/>
  <c r="EP270"/>
  <c r="ET270"/>
  <c r="EP25"/>
  <c r="EX25"/>
  <c r="ET25"/>
  <c r="EW25"/>
  <c r="EU281"/>
  <c r="EN281"/>
  <c r="EX281"/>
  <c r="EQ281"/>
  <c r="FH281" s="1"/>
  <c r="FW281" s="1"/>
  <c r="ET473"/>
  <c r="EO473"/>
  <c r="EV473"/>
  <c r="FM473" s="1"/>
  <c r="GB473" s="1"/>
  <c r="EX473"/>
  <c r="EW473"/>
  <c r="ES473"/>
  <c r="BB143"/>
  <c r="BH143"/>
  <c r="BF143"/>
  <c r="AZ143"/>
  <c r="BJ143"/>
  <c r="FO143" s="1"/>
  <c r="GD143" s="1"/>
  <c r="BD399"/>
  <c r="BF399"/>
  <c r="BC399"/>
  <c r="BA399"/>
  <c r="BA591"/>
  <c r="BH591"/>
  <c r="BD591"/>
  <c r="BJ591"/>
  <c r="BB591"/>
  <c r="EN665"/>
  <c r="EW665"/>
  <c r="ET43"/>
  <c r="FK43" s="1"/>
  <c r="FZ43" s="1"/>
  <c r="EV43"/>
  <c r="EM467"/>
  <c r="ES467"/>
  <c r="EU467"/>
  <c r="ET467"/>
  <c r="ER558"/>
  <c r="EW74"/>
  <c r="BG464"/>
  <c r="BH44"/>
  <c r="FM44" s="1"/>
  <c r="GB44" s="1"/>
  <c r="BB79"/>
  <c r="EU151"/>
  <c r="EU259"/>
  <c r="ER394"/>
  <c r="ES192"/>
  <c r="BF553"/>
  <c r="BA553"/>
  <c r="ET10"/>
  <c r="EP10"/>
  <c r="EM10"/>
  <c r="EV10"/>
  <c r="EN10"/>
  <c r="EW10"/>
  <c r="EO10"/>
  <c r="ER10"/>
  <c r="FI10" s="1"/>
  <c r="FX10" s="1"/>
  <c r="ES10"/>
  <c r="EQ266"/>
  <c r="ET266"/>
  <c r="EU266"/>
  <c r="EM266"/>
  <c r="EP266"/>
  <c r="EW266"/>
  <c r="EX266"/>
  <c r="EU458"/>
  <c r="ER458"/>
  <c r="EN458"/>
  <c r="EV458"/>
  <c r="BD400"/>
  <c r="BA400"/>
  <c r="FF400" s="1"/>
  <c r="FU400" s="1"/>
  <c r="BI656"/>
  <c r="BG656"/>
  <c r="EQ334"/>
  <c r="EV334"/>
  <c r="EQ217"/>
  <c r="EV217"/>
  <c r="EO217"/>
  <c r="EO537"/>
  <c r="EV537"/>
  <c r="EN537"/>
  <c r="BD335"/>
  <c r="BF335"/>
  <c r="AZ335"/>
  <c r="BE68"/>
  <c r="BF68"/>
  <c r="BB68"/>
  <c r="EV288"/>
  <c r="ER288"/>
  <c r="ES288"/>
  <c r="EN288"/>
  <c r="EO288"/>
  <c r="EQ288"/>
  <c r="ET288"/>
  <c r="EU288"/>
  <c r="ER51"/>
  <c r="EN51"/>
  <c r="EV171"/>
  <c r="EO171"/>
  <c r="ER171"/>
  <c r="EP243"/>
  <c r="EV243"/>
  <c r="EQ371"/>
  <c r="EN371"/>
  <c r="FE371" s="1"/>
  <c r="FT371" s="1"/>
  <c r="ET571"/>
  <c r="FK571" s="1"/>
  <c r="FZ571" s="1"/>
  <c r="EP571"/>
  <c r="EM571"/>
  <c r="ES571"/>
  <c r="EV571"/>
  <c r="EP28"/>
  <c r="EU28"/>
  <c r="ES156"/>
  <c r="EN156"/>
  <c r="EW284"/>
  <c r="ER284"/>
  <c r="EP348"/>
  <c r="ER348"/>
  <c r="EX412"/>
  <c r="EV412"/>
  <c r="EP412"/>
  <c r="ES548"/>
  <c r="EV548"/>
  <c r="BB556"/>
  <c r="EP473"/>
  <c r="BC656"/>
  <c r="EV3"/>
  <c r="BH149"/>
  <c r="AZ149"/>
  <c r="BE149"/>
  <c r="BD234"/>
  <c r="BH234"/>
  <c r="BD105"/>
  <c r="BI105"/>
  <c r="ER202"/>
  <c r="EM202"/>
  <c r="EU202"/>
  <c r="EV202"/>
  <c r="EN202"/>
  <c r="ES202"/>
  <c r="ET202"/>
  <c r="EO202"/>
  <c r="ET330"/>
  <c r="EV330"/>
  <c r="EW330"/>
  <c r="EU330"/>
  <c r="EN330"/>
  <c r="EO330"/>
  <c r="ES330"/>
  <c r="EP330"/>
  <c r="ES522"/>
  <c r="EN522"/>
  <c r="EO522"/>
  <c r="EV522"/>
  <c r="EW522"/>
  <c r="BG16"/>
  <c r="AZ16"/>
  <c r="BG208"/>
  <c r="AZ208"/>
  <c r="BD336"/>
  <c r="BC336"/>
  <c r="BH528"/>
  <c r="AZ528"/>
  <c r="BH23"/>
  <c r="BE23"/>
  <c r="BA23"/>
  <c r="BG23"/>
  <c r="EV206"/>
  <c r="EX206"/>
  <c r="EU206"/>
  <c r="ET89"/>
  <c r="EP89"/>
  <c r="ER89"/>
  <c r="EU89"/>
  <c r="EQ345"/>
  <c r="EX345"/>
  <c r="ET345"/>
  <c r="ES345"/>
  <c r="ER345"/>
  <c r="FI345" s="1"/>
  <c r="FX345" s="1"/>
  <c r="ET601"/>
  <c r="EN601"/>
  <c r="EM601"/>
  <c r="EV601"/>
  <c r="AY207"/>
  <c r="BG207"/>
  <c r="BJ527"/>
  <c r="BE527"/>
  <c r="ES592"/>
  <c r="ER592"/>
  <c r="EP592"/>
  <c r="BG556"/>
  <c r="FL556" s="1"/>
  <c r="GA556" s="1"/>
  <c r="AY556"/>
  <c r="BH556"/>
  <c r="BI556"/>
  <c r="BA556"/>
  <c r="AZ556"/>
  <c r="BJ556"/>
  <c r="EQ483"/>
  <c r="EO483"/>
  <c r="ER206"/>
  <c r="EM281"/>
  <c r="EU10"/>
  <c r="BJ508"/>
  <c r="BE104"/>
  <c r="AZ168"/>
  <c r="BH380"/>
  <c r="AY440"/>
  <c r="BD248"/>
  <c r="BJ440"/>
  <c r="BH488"/>
  <c r="BG616"/>
  <c r="BE540"/>
  <c r="BD28"/>
  <c r="BA92"/>
  <c r="FF92" s="1"/>
  <c r="FU92" s="1"/>
  <c r="BJ124"/>
  <c r="AZ148"/>
  <c r="BI156"/>
  <c r="BB180"/>
  <c r="BF252"/>
  <c r="BF284"/>
  <c r="BA412"/>
  <c r="BI476"/>
  <c r="BE500"/>
  <c r="FJ500" s="1"/>
  <c r="FY500" s="1"/>
  <c r="BA508"/>
  <c r="BC540"/>
  <c r="BJ660"/>
  <c r="BJ51"/>
  <c r="BI99"/>
  <c r="BG163"/>
  <c r="BA195"/>
  <c r="BH435"/>
  <c r="FM435" s="1"/>
  <c r="GB435" s="1"/>
  <c r="BF483"/>
  <c r="BG611"/>
  <c r="BE419"/>
  <c r="BI547"/>
  <c r="BC611"/>
  <c r="BG563"/>
  <c r="BA62"/>
  <c r="BC126"/>
  <c r="BH291"/>
  <c r="BE355"/>
  <c r="BG371"/>
  <c r="BI563"/>
  <c r="BB209"/>
  <c r="BD636"/>
  <c r="BF56"/>
  <c r="AZ616"/>
  <c r="FD550"/>
  <c r="FS550" s="1"/>
  <c r="BA186"/>
  <c r="BJ311"/>
  <c r="BB311"/>
  <c r="BH567"/>
  <c r="BJ15"/>
  <c r="BD119"/>
  <c r="AZ503"/>
  <c r="BB375"/>
  <c r="BE71"/>
  <c r="BE135"/>
  <c r="AZ199"/>
  <c r="FE199" s="1"/>
  <c r="FT199" s="1"/>
  <c r="BB519"/>
  <c r="BI247"/>
  <c r="BG631"/>
  <c r="BE311"/>
  <c r="BB183"/>
  <c r="BB380"/>
  <c r="AY263"/>
  <c r="BE375"/>
  <c r="BC567"/>
  <c r="BA668"/>
  <c r="AZ263"/>
  <c r="FE263" s="1"/>
  <c r="FT263" s="1"/>
  <c r="AY610"/>
  <c r="BE455"/>
  <c r="BF71"/>
  <c r="AY327"/>
  <c r="BJ327"/>
  <c r="BE391"/>
  <c r="BE583"/>
  <c r="BH583"/>
  <c r="BI647"/>
  <c r="EU635"/>
  <c r="EP331"/>
  <c r="EO38"/>
  <c r="EV38"/>
  <c r="EU102"/>
  <c r="EX118"/>
  <c r="EU246"/>
  <c r="EX262"/>
  <c r="EX470"/>
  <c r="EP598"/>
  <c r="EO614"/>
  <c r="FF614" s="1"/>
  <c r="FU614" s="1"/>
  <c r="ER534"/>
  <c r="EM127"/>
  <c r="FD127" s="1"/>
  <c r="FS127" s="1"/>
  <c r="ES319"/>
  <c r="EW447"/>
  <c r="ES134"/>
  <c r="EN134"/>
  <c r="EW182"/>
  <c r="ER198"/>
  <c r="EM198"/>
  <c r="ER310"/>
  <c r="EM310"/>
  <c r="EP326"/>
  <c r="EV342"/>
  <c r="EO358"/>
  <c r="EW390"/>
  <c r="EQ406"/>
  <c r="EN422"/>
  <c r="EO486"/>
  <c r="ES550"/>
  <c r="EM470"/>
  <c r="EU11"/>
  <c r="EX323"/>
  <c r="EM331"/>
  <c r="EW4"/>
  <c r="EN68"/>
  <c r="ET132"/>
  <c r="EN196"/>
  <c r="ET260"/>
  <c r="EU324"/>
  <c r="EQ388"/>
  <c r="EX460"/>
  <c r="ES604"/>
  <c r="EQ363"/>
  <c r="ET145"/>
  <c r="EX321"/>
  <c r="EP198"/>
  <c r="EO193"/>
  <c r="ET386"/>
  <c r="EN449"/>
  <c r="FE449" s="1"/>
  <c r="FT449" s="1"/>
  <c r="EQ593"/>
  <c r="EN17"/>
  <c r="EQ65"/>
  <c r="FH65" s="1"/>
  <c r="FW65" s="1"/>
  <c r="ER65"/>
  <c r="ER81"/>
  <c r="EX129"/>
  <c r="EM129"/>
  <c r="EM145"/>
  <c r="EO177"/>
  <c r="EU193"/>
  <c r="EN209"/>
  <c r="EW257"/>
  <c r="ER273"/>
  <c r="ES321"/>
  <c r="EO80"/>
  <c r="EM120"/>
  <c r="EO120"/>
  <c r="EU264"/>
  <c r="EV528"/>
  <c r="ET159"/>
  <c r="EO132"/>
  <c r="EV652"/>
  <c r="EW625"/>
  <c r="EU534"/>
  <c r="EV662"/>
  <c r="FM662" s="1"/>
  <c r="GB662" s="1"/>
  <c r="ER445"/>
  <c r="EO465"/>
  <c r="EX649"/>
  <c r="EX465"/>
  <c r="BI551"/>
  <c r="FN551" s="1"/>
  <c r="GC551" s="1"/>
  <c r="EW529"/>
  <c r="BJ455"/>
  <c r="EO577"/>
  <c r="EN577"/>
  <c r="EM385"/>
  <c r="EP577"/>
  <c r="EX528"/>
  <c r="EQ582"/>
  <c r="EP593"/>
  <c r="ES129"/>
  <c r="EQ321"/>
  <c r="EU449"/>
  <c r="EP120"/>
  <c r="EQ662"/>
  <c r="BB126"/>
  <c r="FG126" s="1"/>
  <c r="FV126" s="1"/>
  <c r="EU27"/>
  <c r="EQ130"/>
  <c r="BA168"/>
  <c r="AZ564"/>
  <c r="AZ668"/>
  <c r="BH163"/>
  <c r="BH104"/>
  <c r="FM104" s="1"/>
  <c r="GB104" s="1"/>
  <c r="BG168"/>
  <c r="BD616"/>
  <c r="BB232"/>
  <c r="BE424"/>
  <c r="BJ488"/>
  <c r="BE660"/>
  <c r="AY243"/>
  <c r="BE28"/>
  <c r="BC124"/>
  <c r="BA124"/>
  <c r="BJ148"/>
  <c r="BH156"/>
  <c r="BJ252"/>
  <c r="BG284"/>
  <c r="BC380"/>
  <c r="BG412"/>
  <c r="BG508"/>
  <c r="BJ540"/>
  <c r="BD35"/>
  <c r="BJ99"/>
  <c r="BJ163"/>
  <c r="BG227"/>
  <c r="BJ323"/>
  <c r="BB483"/>
  <c r="BE675"/>
  <c r="FJ675" s="1"/>
  <c r="FY675" s="1"/>
  <c r="AY419"/>
  <c r="BJ547"/>
  <c r="AY611"/>
  <c r="BD627"/>
  <c r="FI627" s="1"/>
  <c r="FX627" s="1"/>
  <c r="BB46"/>
  <c r="BH126"/>
  <c r="AZ307"/>
  <c r="BC371"/>
  <c r="BH451"/>
  <c r="BI540"/>
  <c r="AY577"/>
  <c r="BB296"/>
  <c r="FD534"/>
  <c r="FS534" s="1"/>
  <c r="FI598"/>
  <c r="FX598" s="1"/>
  <c r="BB439"/>
  <c r="BI567"/>
  <c r="BI439"/>
  <c r="BI15"/>
  <c r="BJ119"/>
  <c r="BB247"/>
  <c r="BG439"/>
  <c r="BH119"/>
  <c r="AZ631"/>
  <c r="BB71"/>
  <c r="BB135"/>
  <c r="BG199"/>
  <c r="AZ391"/>
  <c r="BC119"/>
  <c r="BC183"/>
  <c r="BF63"/>
  <c r="BA183"/>
  <c r="AY103"/>
  <c r="BJ63"/>
  <c r="BG247"/>
  <c r="BE503"/>
  <c r="BJ199"/>
  <c r="AZ519"/>
  <c r="BE263"/>
  <c r="AZ455"/>
  <c r="BI71"/>
  <c r="BH231"/>
  <c r="BI327"/>
  <c r="BG391"/>
  <c r="BA583"/>
  <c r="BD583"/>
  <c r="FI583" s="1"/>
  <c r="FX583" s="1"/>
  <c r="BE647"/>
  <c r="EX422"/>
  <c r="EP323"/>
  <c r="EX662"/>
  <c r="EU38"/>
  <c r="EQ102"/>
  <c r="ES118"/>
  <c r="EN118"/>
  <c r="EQ246"/>
  <c r="ES262"/>
  <c r="EN262"/>
  <c r="EW470"/>
  <c r="EU518"/>
  <c r="EO598"/>
  <c r="EN614"/>
  <c r="EX79"/>
  <c r="EV127"/>
  <c r="EM255"/>
  <c r="EU447"/>
  <c r="EQ511"/>
  <c r="EO639"/>
  <c r="ER134"/>
  <c r="FI134" s="1"/>
  <c r="FX134" s="1"/>
  <c r="EM134"/>
  <c r="EO182"/>
  <c r="EV182"/>
  <c r="ET198"/>
  <c r="ET310"/>
  <c r="EV326"/>
  <c r="EO342"/>
  <c r="EW358"/>
  <c r="ES358"/>
  <c r="EV406"/>
  <c r="EP422"/>
  <c r="EX534"/>
  <c r="EP550"/>
  <c r="EM614"/>
  <c r="ER331"/>
  <c r="ER403"/>
  <c r="FI403" s="1"/>
  <c r="FX403" s="1"/>
  <c r="ET406"/>
  <c r="EX68"/>
  <c r="EP132"/>
  <c r="EU148"/>
  <c r="EX196"/>
  <c r="EP260"/>
  <c r="ER324"/>
  <c r="ET27"/>
  <c r="EU401"/>
  <c r="EX577"/>
  <c r="FE183"/>
  <c r="FT183" s="1"/>
  <c r="EP102"/>
  <c r="FG102" s="1"/>
  <c r="FV102" s="1"/>
  <c r="EQ337"/>
  <c r="EO449"/>
  <c r="ES513"/>
  <c r="ER593"/>
  <c r="EU385"/>
  <c r="ES577"/>
  <c r="EX17"/>
  <c r="EW65"/>
  <c r="EX81"/>
  <c r="EO113"/>
  <c r="ER129"/>
  <c r="EU145"/>
  <c r="EP145"/>
  <c r="EQ193"/>
  <c r="ET209"/>
  <c r="ES209"/>
  <c r="EM257"/>
  <c r="EW273"/>
  <c r="EO321"/>
  <c r="EX337"/>
  <c r="EX385"/>
  <c r="EO401"/>
  <c r="EV16"/>
  <c r="ET120"/>
  <c r="EU528"/>
  <c r="EM369"/>
  <c r="EX513"/>
  <c r="ET465"/>
  <c r="EV470"/>
  <c r="EQ598"/>
  <c r="BG519"/>
  <c r="ER133"/>
  <c r="ER189"/>
  <c r="EO445"/>
  <c r="ES649"/>
  <c r="AY455"/>
  <c r="ER577"/>
  <c r="ET513"/>
  <c r="EQ385"/>
  <c r="EM577"/>
  <c r="EX593"/>
  <c r="ES449"/>
  <c r="EV513"/>
  <c r="EV337"/>
  <c r="FM337" s="1"/>
  <c r="GB337" s="1"/>
  <c r="EQ528"/>
  <c r="EU65"/>
  <c r="EV257"/>
  <c r="FM257" s="1"/>
  <c r="GB257" s="1"/>
  <c r="EQ401"/>
  <c r="EN385"/>
  <c r="BB500"/>
  <c r="BH148"/>
  <c r="BC481"/>
  <c r="BG148"/>
  <c r="BF126"/>
  <c r="ES255"/>
  <c r="ER447"/>
  <c r="EX148"/>
  <c r="EM194"/>
  <c r="EM445"/>
  <c r="ES445"/>
  <c r="BJ412"/>
  <c r="BE552"/>
  <c r="AZ636"/>
  <c r="BH99"/>
  <c r="BI104"/>
  <c r="BE296"/>
  <c r="BH360"/>
  <c r="BH508"/>
  <c r="FM508" s="1"/>
  <c r="GB508" s="1"/>
  <c r="BD56"/>
  <c r="BF232"/>
  <c r="BA424"/>
  <c r="FF424" s="1"/>
  <c r="FU424" s="1"/>
  <c r="BE115"/>
  <c r="AY412"/>
  <c r="AY564"/>
  <c r="BI28"/>
  <c r="BH116"/>
  <c r="AZ124"/>
  <c r="BD156"/>
  <c r="BC252"/>
  <c r="BA252"/>
  <c r="BB284"/>
  <c r="FG284" s="1"/>
  <c r="FV284" s="1"/>
  <c r="BA284"/>
  <c r="BD308"/>
  <c r="BI380"/>
  <c r="BE412"/>
  <c r="BC564"/>
  <c r="BB636"/>
  <c r="BB668"/>
  <c r="AZ35"/>
  <c r="BE99"/>
  <c r="BB115"/>
  <c r="BC179"/>
  <c r="BJ227"/>
  <c r="BD675"/>
  <c r="BE483"/>
  <c r="BI675"/>
  <c r="BF419"/>
  <c r="BG499"/>
  <c r="AY291"/>
  <c r="AZ62"/>
  <c r="FE62" s="1"/>
  <c r="FT62" s="1"/>
  <c r="AY126"/>
  <c r="BA291"/>
  <c r="BD355"/>
  <c r="BB627"/>
  <c r="AZ611"/>
  <c r="BA125"/>
  <c r="BI168"/>
  <c r="FH518"/>
  <c r="FW518" s="1"/>
  <c r="BC311"/>
  <c r="AY248"/>
  <c r="BB164"/>
  <c r="FG164" s="1"/>
  <c r="FV164" s="1"/>
  <c r="BJ503"/>
  <c r="BJ439"/>
  <c r="AY247"/>
  <c r="AZ311"/>
  <c r="BE15"/>
  <c r="BA119"/>
  <c r="BF247"/>
  <c r="BH311"/>
  <c r="BA631"/>
  <c r="AY439"/>
  <c r="AZ71"/>
  <c r="AZ135"/>
  <c r="BC199"/>
  <c r="BB359"/>
  <c r="BH439"/>
  <c r="FM439" s="1"/>
  <c r="GB439" s="1"/>
  <c r="BG503"/>
  <c r="AY183"/>
  <c r="BF503"/>
  <c r="BD63"/>
  <c r="BG183"/>
  <c r="BI636"/>
  <c r="BA199"/>
  <c r="BH63"/>
  <c r="BG455"/>
  <c r="BH519"/>
  <c r="BI263"/>
  <c r="BA455"/>
  <c r="BA71"/>
  <c r="BF135"/>
  <c r="BD327"/>
  <c r="AY391"/>
  <c r="BB391"/>
  <c r="BF583"/>
  <c r="AY647"/>
  <c r="BH647"/>
  <c r="EX363"/>
  <c r="EU470"/>
  <c r="EW22"/>
  <c r="EQ38"/>
  <c r="EV54"/>
  <c r="EW102"/>
  <c r="ER118"/>
  <c r="EM118"/>
  <c r="EW246"/>
  <c r="ER262"/>
  <c r="EM262"/>
  <c r="EU454"/>
  <c r="EN598"/>
  <c r="ES614"/>
  <c r="ER63"/>
  <c r="EX191"/>
  <c r="FO191" s="1"/>
  <c r="GD191" s="1"/>
  <c r="EV255"/>
  <c r="EN383"/>
  <c r="EU86"/>
  <c r="ET134"/>
  <c r="ER166"/>
  <c r="EU182"/>
  <c r="EX198"/>
  <c r="EX310"/>
  <c r="ES326"/>
  <c r="EM326"/>
  <c r="ES342"/>
  <c r="EQ358"/>
  <c r="EO406"/>
  <c r="EM422"/>
  <c r="ER486"/>
  <c r="EW534"/>
  <c r="EO550"/>
  <c r="ES646"/>
  <c r="EU662"/>
  <c r="EO331"/>
  <c r="ET342"/>
  <c r="EN4"/>
  <c r="EW444"/>
  <c r="EN524"/>
  <c r="EX588"/>
  <c r="EW363"/>
  <c r="EX241"/>
  <c r="EO385"/>
  <c r="FF385" s="1"/>
  <c r="FU385" s="1"/>
  <c r="EW513"/>
  <c r="EP38"/>
  <c r="EX342"/>
  <c r="FO342" s="1"/>
  <c r="GD342" s="1"/>
  <c r="EM321"/>
  <c r="EP401"/>
  <c r="ER465"/>
  <c r="EM17"/>
  <c r="EV65"/>
  <c r="EN81"/>
  <c r="EV129"/>
  <c r="EO145"/>
  <c r="ES193"/>
  <c r="EX209"/>
  <c r="ET257"/>
  <c r="EU273"/>
  <c r="EN321"/>
  <c r="ES337"/>
  <c r="EN401"/>
  <c r="ET16"/>
  <c r="EX120"/>
  <c r="EQ588"/>
  <c r="EW181"/>
  <c r="EX445"/>
  <c r="EO652"/>
  <c r="EW649"/>
  <c r="EW445"/>
  <c r="EU513"/>
  <c r="ER337"/>
  <c r="EN337"/>
  <c r="ER209"/>
  <c r="EV321"/>
  <c r="BJ62"/>
  <c r="AY381"/>
  <c r="EW383"/>
  <c r="EP445"/>
  <c r="EQ181"/>
  <c r="EP321"/>
  <c r="BH35"/>
  <c r="BJ380"/>
  <c r="AY296"/>
  <c r="BD184"/>
  <c r="FI184" s="1"/>
  <c r="FX184" s="1"/>
  <c r="BC296"/>
  <c r="BE360"/>
  <c r="BJ180"/>
  <c r="FO180" s="1"/>
  <c r="GD180" s="1"/>
  <c r="BF488"/>
  <c r="BB56"/>
  <c r="BG232"/>
  <c r="AY380"/>
  <c r="FD380" s="1"/>
  <c r="AY668"/>
  <c r="AZ28"/>
  <c r="BB116"/>
  <c r="BH124"/>
  <c r="BG156"/>
  <c r="BB252"/>
  <c r="BI252"/>
  <c r="FN252" s="1"/>
  <c r="GC252" s="1"/>
  <c r="BI284"/>
  <c r="BC308"/>
  <c r="BG380"/>
  <c r="BD500"/>
  <c r="BB564"/>
  <c r="BJ668"/>
  <c r="BJ35"/>
  <c r="BF179"/>
  <c r="BF227"/>
  <c r="BA483"/>
  <c r="BJ675"/>
  <c r="BD611"/>
  <c r="FI611" s="1"/>
  <c r="FX611" s="1"/>
  <c r="BD419"/>
  <c r="FI419" s="1"/>
  <c r="FX419" s="1"/>
  <c r="BB499"/>
  <c r="FG499" s="1"/>
  <c r="FV499" s="1"/>
  <c r="BF611"/>
  <c r="BC355"/>
  <c r="BI62"/>
  <c r="BG126"/>
  <c r="BI291"/>
  <c r="BB355"/>
  <c r="AY184"/>
  <c r="BA104"/>
  <c r="BG252"/>
  <c r="BD247"/>
  <c r="AZ442"/>
  <c r="BA439"/>
  <c r="BA247"/>
  <c r="AY311"/>
  <c r="BH135"/>
  <c r="BF199"/>
  <c r="BG263"/>
  <c r="BA311"/>
  <c r="AY156"/>
  <c r="BD439"/>
  <c r="BE183"/>
  <c r="BB412"/>
  <c r="BD381"/>
  <c r="BA103"/>
  <c r="BE519"/>
  <c r="BG540"/>
  <c r="BC616"/>
  <c r="BD391"/>
  <c r="BF647"/>
  <c r="EX358"/>
  <c r="ET422"/>
  <c r="ET534"/>
  <c r="ET598"/>
  <c r="EO22"/>
  <c r="EM54"/>
  <c r="ES102"/>
  <c r="EU118"/>
  <c r="ES246"/>
  <c r="EN246"/>
  <c r="FE246" s="1"/>
  <c r="FT246" s="1"/>
  <c r="ER470"/>
  <c r="EV598"/>
  <c r="EW662"/>
  <c r="EM191"/>
  <c r="FD191" s="1"/>
  <c r="FS191" s="1"/>
  <c r="EU383"/>
  <c r="EW86"/>
  <c r="EN326"/>
  <c r="EU326"/>
  <c r="ER342"/>
  <c r="EM406"/>
  <c r="EW422"/>
  <c r="FN422" s="1"/>
  <c r="GC422" s="1"/>
  <c r="EU486"/>
  <c r="EN534"/>
  <c r="EW550"/>
  <c r="EM662"/>
  <c r="EW355"/>
  <c r="EN363"/>
  <c r="EW465"/>
  <c r="EX273"/>
  <c r="EU17"/>
  <c r="ER17"/>
  <c r="EV81"/>
  <c r="ET129"/>
  <c r="EN193"/>
  <c r="EO209"/>
  <c r="EQ257"/>
  <c r="ET273"/>
  <c r="EV401"/>
  <c r="EN257"/>
  <c r="ET593"/>
  <c r="EQ577"/>
  <c r="EO77"/>
  <c r="EM465"/>
  <c r="EV331"/>
  <c r="EX181"/>
  <c r="EU277"/>
  <c r="EP509"/>
  <c r="EV649"/>
  <c r="ER449"/>
  <c r="EV193"/>
  <c r="EP257"/>
  <c r="EP193"/>
  <c r="FI496"/>
  <c r="FX496" s="1"/>
  <c r="BH208"/>
  <c r="BE467"/>
  <c r="BI403"/>
  <c r="BH595"/>
  <c r="BB659"/>
  <c r="BI592"/>
  <c r="AZ656"/>
  <c r="BJ220"/>
  <c r="BB103"/>
  <c r="BJ359"/>
  <c r="FO359" s="1"/>
  <c r="GD359" s="1"/>
  <c r="BC359"/>
  <c r="BB615"/>
  <c r="AZ615"/>
  <c r="BE167"/>
  <c r="FJ167" s="1"/>
  <c r="FY167" s="1"/>
  <c r="BH423"/>
  <c r="ET454"/>
  <c r="ER518"/>
  <c r="EO582"/>
  <c r="ER390"/>
  <c r="EM582"/>
  <c r="EW259"/>
  <c r="EO83"/>
  <c r="EQ139"/>
  <c r="EQ113"/>
  <c r="ER305"/>
  <c r="EP113"/>
  <c r="EM433"/>
  <c r="EO49"/>
  <c r="EM113"/>
  <c r="EX177"/>
  <c r="EQ24"/>
  <c r="EO280"/>
  <c r="ET572"/>
  <c r="BH551"/>
  <c r="EP561"/>
  <c r="EP518"/>
  <c r="ET561"/>
  <c r="BC144"/>
  <c r="BJ336"/>
  <c r="BJ464"/>
  <c r="BE656"/>
  <c r="AY232"/>
  <c r="BB80"/>
  <c r="BC104"/>
  <c r="BA144"/>
  <c r="BE144"/>
  <c r="BH168"/>
  <c r="BE184"/>
  <c r="BB272"/>
  <c r="BJ296"/>
  <c r="BA336"/>
  <c r="AZ360"/>
  <c r="FE360" s="1"/>
  <c r="FT360" s="1"/>
  <c r="BC464"/>
  <c r="BJ552"/>
  <c r="BH476"/>
  <c r="AY424"/>
  <c r="AY616"/>
  <c r="BJ43"/>
  <c r="BJ56"/>
  <c r="BI208"/>
  <c r="BJ232"/>
  <c r="AZ400"/>
  <c r="AZ424"/>
  <c r="BI488"/>
  <c r="BG504"/>
  <c r="BF592"/>
  <c r="BB656"/>
  <c r="BH396"/>
  <c r="BE652"/>
  <c r="AY476"/>
  <c r="AY588"/>
  <c r="BD12"/>
  <c r="BE44"/>
  <c r="AZ44"/>
  <c r="BE76"/>
  <c r="AZ92"/>
  <c r="BH140"/>
  <c r="FM140" s="1"/>
  <c r="GB140" s="1"/>
  <c r="BF172"/>
  <c r="BC204"/>
  <c r="BI204"/>
  <c r="BH220"/>
  <c r="BC268"/>
  <c r="AZ268"/>
  <c r="BA300"/>
  <c r="BF332"/>
  <c r="BF348"/>
  <c r="BA396"/>
  <c r="BD428"/>
  <c r="BE460"/>
  <c r="BF476"/>
  <c r="BF524"/>
  <c r="BF556"/>
  <c r="BF604"/>
  <c r="BC652"/>
  <c r="BE19"/>
  <c r="BJ59"/>
  <c r="BA83"/>
  <c r="BH123"/>
  <c r="FM123" s="1"/>
  <c r="GB123" s="1"/>
  <c r="BG147"/>
  <c r="BJ211"/>
  <c r="BE339"/>
  <c r="BC379"/>
  <c r="BF507"/>
  <c r="BI555"/>
  <c r="BD635"/>
  <c r="BF299"/>
  <c r="AY339"/>
  <c r="BC363"/>
  <c r="BH403"/>
  <c r="BB443"/>
  <c r="BG467"/>
  <c r="BC595"/>
  <c r="AY659"/>
  <c r="BF390"/>
  <c r="BD510"/>
  <c r="BA275"/>
  <c r="AZ427"/>
  <c r="AY491"/>
  <c r="BE651"/>
  <c r="AZ531"/>
  <c r="BC513"/>
  <c r="FH513" s="1"/>
  <c r="FW513" s="1"/>
  <c r="BI305"/>
  <c r="AY208"/>
  <c r="BF187"/>
  <c r="BD296"/>
  <c r="BB488"/>
  <c r="AZ552"/>
  <c r="BH592"/>
  <c r="AZ632"/>
  <c r="BB440"/>
  <c r="AY220"/>
  <c r="AZ207"/>
  <c r="AZ103"/>
  <c r="BD194"/>
  <c r="BJ290"/>
  <c r="BH127"/>
  <c r="BJ159"/>
  <c r="AZ191"/>
  <c r="BF255"/>
  <c r="BH415"/>
  <c r="BF393"/>
  <c r="BB476"/>
  <c r="BE95"/>
  <c r="BJ127"/>
  <c r="BB191"/>
  <c r="BB223"/>
  <c r="BJ255"/>
  <c r="BI287"/>
  <c r="BE335"/>
  <c r="BB351"/>
  <c r="BH383"/>
  <c r="BJ399"/>
  <c r="BC447"/>
  <c r="FH447" s="1"/>
  <c r="FW447" s="1"/>
  <c r="BH479"/>
  <c r="BI511"/>
  <c r="BJ543"/>
  <c r="AZ575"/>
  <c r="BH639"/>
  <c r="BD655"/>
  <c r="BH485"/>
  <c r="AZ332"/>
  <c r="BH652"/>
  <c r="BH233"/>
  <c r="BA615"/>
  <c r="BH615"/>
  <c r="BB167"/>
  <c r="BC423"/>
  <c r="BJ428"/>
  <c r="EO108"/>
  <c r="EX494"/>
  <c r="EX414"/>
  <c r="EQ627"/>
  <c r="FH627" s="1"/>
  <c r="FW627" s="1"/>
  <c r="EV142"/>
  <c r="EU158"/>
  <c r="EX190"/>
  <c r="EN294"/>
  <c r="EQ318"/>
  <c r="EM350"/>
  <c r="EW366"/>
  <c r="ES366"/>
  <c r="ER382"/>
  <c r="EN414"/>
  <c r="EV430"/>
  <c r="EP446"/>
  <c r="ES454"/>
  <c r="EW494"/>
  <c r="EV542"/>
  <c r="EW582"/>
  <c r="EX606"/>
  <c r="ES638"/>
  <c r="ER574"/>
  <c r="EQ23"/>
  <c r="EQ87"/>
  <c r="EP151"/>
  <c r="EQ215"/>
  <c r="EQ279"/>
  <c r="EO343"/>
  <c r="ET551"/>
  <c r="EU110"/>
  <c r="EU126"/>
  <c r="EM206"/>
  <c r="EM222"/>
  <c r="EN230"/>
  <c r="EM254"/>
  <c r="ES286"/>
  <c r="EN286"/>
  <c r="EQ390"/>
  <c r="EW478"/>
  <c r="EN558"/>
  <c r="EW574"/>
  <c r="ES259"/>
  <c r="EV259"/>
  <c r="EU331"/>
  <c r="EW451"/>
  <c r="ES28"/>
  <c r="ER92"/>
  <c r="ES108"/>
  <c r="ER204"/>
  <c r="ET268"/>
  <c r="EM364"/>
  <c r="EQ436"/>
  <c r="EV468"/>
  <c r="ER508"/>
  <c r="EW532"/>
  <c r="EN564"/>
  <c r="EW628"/>
  <c r="ET3"/>
  <c r="ER3"/>
  <c r="EU35"/>
  <c r="ER43"/>
  <c r="EM139"/>
  <c r="ET555"/>
  <c r="EV521"/>
  <c r="ER254"/>
  <c r="ET82"/>
  <c r="EO345"/>
  <c r="EN433"/>
  <c r="EN473"/>
  <c r="ES585"/>
  <c r="ET18"/>
  <c r="EV194"/>
  <c r="FM194" s="1"/>
  <c r="GB194" s="1"/>
  <c r="EO73"/>
  <c r="EQ305"/>
  <c r="EP425"/>
  <c r="EM473"/>
  <c r="EU561"/>
  <c r="FL561" s="1"/>
  <c r="GA561" s="1"/>
  <c r="EM9"/>
  <c r="EM25"/>
  <c r="EW41"/>
  <c r="EU49"/>
  <c r="EM73"/>
  <c r="EX89"/>
  <c r="EU105"/>
  <c r="EX113"/>
  <c r="ET137"/>
  <c r="EX153"/>
  <c r="FO153" s="1"/>
  <c r="GD153" s="1"/>
  <c r="EX169"/>
  <c r="EV177"/>
  <c r="EU201"/>
  <c r="EN217"/>
  <c r="ET233"/>
  <c r="EW265"/>
  <c r="EV281"/>
  <c r="ET297"/>
  <c r="EW329"/>
  <c r="EN345"/>
  <c r="EQ369"/>
  <c r="EN393"/>
  <c r="EX409"/>
  <c r="EP433"/>
  <c r="EQ512"/>
  <c r="EM24"/>
  <c r="FD24" s="1"/>
  <c r="FS24" s="1"/>
  <c r="EW32"/>
  <c r="EV72"/>
  <c r="ER104"/>
  <c r="ES248"/>
  <c r="EX256"/>
  <c r="ET280"/>
  <c r="EP496"/>
  <c r="EW300"/>
  <c r="ES561"/>
  <c r="EO28"/>
  <c r="EX364"/>
  <c r="ER532"/>
  <c r="ET350"/>
  <c r="BE383"/>
  <c r="ET494"/>
  <c r="EQ670"/>
  <c r="EW467"/>
  <c r="ET181"/>
  <c r="ET585"/>
  <c r="BJ415"/>
  <c r="FO415" s="1"/>
  <c r="GD415" s="1"/>
  <c r="BC575"/>
  <c r="EX554"/>
  <c r="EV657"/>
  <c r="EP617"/>
  <c r="BB319"/>
  <c r="AY479"/>
  <c r="BE543"/>
  <c r="BG607"/>
  <c r="BB671"/>
  <c r="EV497"/>
  <c r="ET457"/>
  <c r="EX592"/>
  <c r="ES297"/>
  <c r="ER601"/>
  <c r="EU553"/>
  <c r="ER537"/>
  <c r="EN233"/>
  <c r="EQ553"/>
  <c r="BF527"/>
  <c r="EP169"/>
  <c r="EV233"/>
  <c r="EX297"/>
  <c r="BJ476"/>
  <c r="BD80"/>
  <c r="BB336"/>
  <c r="BE464"/>
  <c r="BI400"/>
  <c r="BF656"/>
  <c r="BG348"/>
  <c r="BI147"/>
  <c r="BG211"/>
  <c r="BD531"/>
  <c r="BB531"/>
  <c r="BE592"/>
  <c r="BJ80"/>
  <c r="BB464"/>
  <c r="AY592"/>
  <c r="BF220"/>
  <c r="FK220" s="1"/>
  <c r="FZ220" s="1"/>
  <c r="BB467"/>
  <c r="AY615"/>
  <c r="BG103"/>
  <c r="BB423"/>
  <c r="BF487"/>
  <c r="EX390"/>
  <c r="ET390"/>
  <c r="EM294"/>
  <c r="EO454"/>
  <c r="EO518"/>
  <c r="EN582"/>
  <c r="EU47"/>
  <c r="EM230"/>
  <c r="EN390"/>
  <c r="ES67"/>
  <c r="ET259"/>
  <c r="ER259"/>
  <c r="EP454"/>
  <c r="ER180"/>
  <c r="ER67"/>
  <c r="EN139"/>
  <c r="EU625"/>
  <c r="ET49"/>
  <c r="EU113"/>
  <c r="FL113" s="1"/>
  <c r="GA113" s="1"/>
  <c r="EP177"/>
  <c r="ET433"/>
  <c r="FK433" s="1"/>
  <c r="FZ433" s="1"/>
  <c r="EU184"/>
  <c r="EP280"/>
  <c r="EN368"/>
  <c r="ET369"/>
  <c r="EX49"/>
  <c r="EM177"/>
  <c r="EX646"/>
  <c r="BJ92"/>
  <c r="AZ588"/>
  <c r="AY168"/>
  <c r="AY83"/>
  <c r="AZ80"/>
  <c r="BG104"/>
  <c r="BD104"/>
  <c r="BB144"/>
  <c r="BC168"/>
  <c r="AZ184"/>
  <c r="AZ272"/>
  <c r="BA296"/>
  <c r="BE312"/>
  <c r="AZ336"/>
  <c r="BG360"/>
  <c r="BA464"/>
  <c r="BF528"/>
  <c r="FK528" s="1"/>
  <c r="FZ528" s="1"/>
  <c r="BF424"/>
  <c r="BD656"/>
  <c r="AY552"/>
  <c r="BB123"/>
  <c r="BJ40"/>
  <c r="BA208"/>
  <c r="FF208" s="1"/>
  <c r="FU208" s="1"/>
  <c r="BE208"/>
  <c r="BH232"/>
  <c r="BG400"/>
  <c r="BG424"/>
  <c r="AZ488"/>
  <c r="BJ592"/>
  <c r="BB632"/>
  <c r="BG76"/>
  <c r="BE524"/>
  <c r="FJ524" s="1"/>
  <c r="FY524" s="1"/>
  <c r="AY235"/>
  <c r="BE12"/>
  <c r="BF44"/>
  <c r="BC76"/>
  <c r="FH76" s="1"/>
  <c r="FW76" s="1"/>
  <c r="BI76"/>
  <c r="BF92"/>
  <c r="BD140"/>
  <c r="BC172"/>
  <c r="BH204"/>
  <c r="BD220"/>
  <c r="BF268"/>
  <c r="BG300"/>
  <c r="BA324"/>
  <c r="BG396"/>
  <c r="BA428"/>
  <c r="FF428" s="1"/>
  <c r="FU428" s="1"/>
  <c r="BD460"/>
  <c r="BJ652"/>
  <c r="BC43"/>
  <c r="BG83"/>
  <c r="BC139"/>
  <c r="BD171"/>
  <c r="BD187"/>
  <c r="BI235"/>
  <c r="BD251"/>
  <c r="BD659"/>
  <c r="BJ507"/>
  <c r="FO507" s="1"/>
  <c r="GD507" s="1"/>
  <c r="AY555"/>
  <c r="BI619"/>
  <c r="AZ595"/>
  <c r="AZ299"/>
  <c r="BF315"/>
  <c r="BG339"/>
  <c r="AY403"/>
  <c r="BA443"/>
  <c r="BI467"/>
  <c r="BE571"/>
  <c r="BE635"/>
  <c r="BF78"/>
  <c r="BE366"/>
  <c r="BE275"/>
  <c r="BE427"/>
  <c r="BG491"/>
  <c r="BA449"/>
  <c r="BC80"/>
  <c r="BF360"/>
  <c r="BD552"/>
  <c r="AZ568"/>
  <c r="BA616"/>
  <c r="EO2"/>
  <c r="BI652"/>
  <c r="AZ298"/>
  <c r="AY300"/>
  <c r="BC79"/>
  <c r="BE207"/>
  <c r="BG298"/>
  <c r="BG39"/>
  <c r="BD556"/>
  <c r="BB95"/>
  <c r="BA159"/>
  <c r="FF159" s="1"/>
  <c r="FU159" s="1"/>
  <c r="BF191"/>
  <c r="BC223"/>
  <c r="BJ383"/>
  <c r="BJ193"/>
  <c r="FO193" s="1"/>
  <c r="GD193" s="1"/>
  <c r="AZ460"/>
  <c r="AZ79"/>
  <c r="AZ127"/>
  <c r="BE191"/>
  <c r="BH223"/>
  <c r="BC255"/>
  <c r="BD287"/>
  <c r="BJ319"/>
  <c r="BJ351"/>
  <c r="BI399"/>
  <c r="BG415"/>
  <c r="BI447"/>
  <c r="BD479"/>
  <c r="BD511"/>
  <c r="BF543"/>
  <c r="AZ591"/>
  <c r="BE607"/>
  <c r="BH655"/>
  <c r="BI524"/>
  <c r="BI604"/>
  <c r="BE615"/>
  <c r="BA274"/>
  <c r="BD103"/>
  <c r="AZ423"/>
  <c r="BA487"/>
  <c r="BB300"/>
  <c r="FG300" s="1"/>
  <c r="FV300" s="1"/>
  <c r="ER46"/>
  <c r="ET366"/>
  <c r="EP478"/>
  <c r="EP46"/>
  <c r="EX382"/>
  <c r="ES494"/>
  <c r="ET142"/>
  <c r="EQ158"/>
  <c r="ES190"/>
  <c r="EN190"/>
  <c r="EU294"/>
  <c r="EV318"/>
  <c r="EU334"/>
  <c r="ER350"/>
  <c r="EQ366"/>
  <c r="EN382"/>
  <c r="EP414"/>
  <c r="EO430"/>
  <c r="EM446"/>
  <c r="EX454"/>
  <c r="EV494"/>
  <c r="EW518"/>
  <c r="EV582"/>
  <c r="EW606"/>
  <c r="EX622"/>
  <c r="EP563"/>
  <c r="EU23"/>
  <c r="EU87"/>
  <c r="FL87" s="1"/>
  <c r="GA87" s="1"/>
  <c r="EW151"/>
  <c r="FN151" s="1"/>
  <c r="GC151" s="1"/>
  <c r="EU215"/>
  <c r="EU279"/>
  <c r="FL279" s="1"/>
  <c r="GA279" s="1"/>
  <c r="EQ303"/>
  <c r="EM343"/>
  <c r="EV407"/>
  <c r="ET46"/>
  <c r="EQ110"/>
  <c r="EQ126"/>
  <c r="EM166"/>
  <c r="EQ206"/>
  <c r="ET222"/>
  <c r="EU230"/>
  <c r="ET254"/>
  <c r="EU270"/>
  <c r="EM286"/>
  <c r="EV390"/>
  <c r="EV478"/>
  <c r="EW510"/>
  <c r="ES558"/>
  <c r="EV574"/>
  <c r="ES35"/>
  <c r="EM555"/>
  <c r="EM622"/>
  <c r="EU670"/>
  <c r="EN259"/>
  <c r="EQ259"/>
  <c r="FH259" s="1"/>
  <c r="FW259" s="1"/>
  <c r="ES331"/>
  <c r="EN355"/>
  <c r="FE355" s="1"/>
  <c r="FT355" s="1"/>
  <c r="EP451"/>
  <c r="FG451" s="1"/>
  <c r="FV451" s="1"/>
  <c r="EQ12"/>
  <c r="ES76"/>
  <c r="EV172"/>
  <c r="EM300"/>
  <c r="ET396"/>
  <c r="ET436"/>
  <c r="EN500"/>
  <c r="EO3"/>
  <c r="EP3"/>
  <c r="EV35"/>
  <c r="EP67"/>
  <c r="EQ83"/>
  <c r="ER107"/>
  <c r="EX163"/>
  <c r="EM339"/>
  <c r="EO555"/>
  <c r="EW169"/>
  <c r="EV297"/>
  <c r="EQ386"/>
  <c r="FK527"/>
  <c r="FZ527" s="1"/>
  <c r="ER158"/>
  <c r="ES265"/>
  <c r="EV561"/>
  <c r="ES66"/>
  <c r="EM130"/>
  <c r="ES194"/>
  <c r="EQ258"/>
  <c r="EO274"/>
  <c r="EP386"/>
  <c r="EO265"/>
  <c r="EQ393"/>
  <c r="EQ521"/>
  <c r="EN553"/>
  <c r="EM625"/>
  <c r="FM442"/>
  <c r="GB442" s="1"/>
  <c r="ET9"/>
  <c r="FK9" s="1"/>
  <c r="FZ9" s="1"/>
  <c r="EP41"/>
  <c r="FG41" s="1"/>
  <c r="FV41" s="1"/>
  <c r="ES49"/>
  <c r="EX73"/>
  <c r="FO73" s="1"/>
  <c r="GD73" s="1"/>
  <c r="EN73"/>
  <c r="ES105"/>
  <c r="ET105"/>
  <c r="EO137"/>
  <c r="ES169"/>
  <c r="EN177"/>
  <c r="ER201"/>
  <c r="ET217"/>
  <c r="EX233"/>
  <c r="EO241"/>
  <c r="EQ265"/>
  <c r="ET281"/>
  <c r="EW297"/>
  <c r="EO305"/>
  <c r="EQ329"/>
  <c r="EU361"/>
  <c r="EM393"/>
  <c r="ES433"/>
  <c r="ES600"/>
  <c r="EO32"/>
  <c r="EP176"/>
  <c r="ER216"/>
  <c r="EM248"/>
  <c r="ER256"/>
  <c r="EX280"/>
  <c r="EW312"/>
  <c r="EQ360"/>
  <c r="EN424"/>
  <c r="EQ472"/>
  <c r="EO616"/>
  <c r="EO457"/>
  <c r="EW457"/>
  <c r="EV632"/>
  <c r="ER564"/>
  <c r="EO268"/>
  <c r="BC159"/>
  <c r="BB511"/>
  <c r="EU558"/>
  <c r="EQ606"/>
  <c r="EP222"/>
  <c r="EU173"/>
  <c r="FL173" s="1"/>
  <c r="GA173" s="1"/>
  <c r="EM381"/>
  <c r="EV461"/>
  <c r="EW653"/>
  <c r="EU555"/>
  <c r="BF223"/>
  <c r="EM585"/>
  <c r="BG479"/>
  <c r="EU657"/>
  <c r="BB255"/>
  <c r="BF463"/>
  <c r="AZ543"/>
  <c r="BE591"/>
  <c r="BF655"/>
  <c r="EW345"/>
  <c r="EO561"/>
  <c r="EQ646"/>
  <c r="EX553"/>
  <c r="EQ489"/>
  <c r="EP489"/>
  <c r="FF604"/>
  <c r="FU604" s="1"/>
  <c r="EQ497"/>
  <c r="EO433"/>
  <c r="EM521"/>
  <c r="ES553"/>
  <c r="EQ41"/>
  <c r="EV169"/>
  <c r="EQ409"/>
  <c r="FH409" s="1"/>
  <c r="FW409" s="1"/>
  <c r="EV638"/>
  <c r="FM638" s="1"/>
  <c r="GB638" s="1"/>
  <c r="AY527"/>
  <c r="AZ147"/>
  <c r="BD272"/>
  <c r="BH348"/>
  <c r="BC339"/>
  <c r="BJ272"/>
  <c r="BI336"/>
  <c r="BB592"/>
  <c r="BH92"/>
  <c r="BE348"/>
  <c r="BE476"/>
  <c r="BH19"/>
  <c r="BJ147"/>
  <c r="AZ403"/>
  <c r="BB595"/>
  <c r="AZ390"/>
  <c r="AY144"/>
  <c r="BH103"/>
  <c r="BH321"/>
  <c r="BJ144"/>
  <c r="BH272"/>
  <c r="FM272" s="1"/>
  <c r="GB272" s="1"/>
  <c r="BI464"/>
  <c r="BB528"/>
  <c r="AY528"/>
  <c r="BD208"/>
  <c r="BD348"/>
  <c r="BD476"/>
  <c r="BE83"/>
  <c r="BH467"/>
  <c r="BA70"/>
  <c r="BI641"/>
  <c r="BC433"/>
  <c r="BI528"/>
  <c r="BJ117"/>
  <c r="BE554"/>
  <c r="BF193"/>
  <c r="BB551"/>
  <c r="BH604"/>
  <c r="BA423"/>
  <c r="EN518"/>
  <c r="EW23"/>
  <c r="ES431"/>
  <c r="ES599"/>
  <c r="EU166"/>
  <c r="EW230"/>
  <c r="EO259"/>
  <c r="EP116"/>
  <c r="EN372"/>
  <c r="EX67"/>
  <c r="EU163"/>
  <c r="ER66"/>
  <c r="EU130"/>
  <c r="EP258"/>
  <c r="EN322"/>
  <c r="EM424"/>
  <c r="EP24"/>
  <c r="EX176"/>
  <c r="EX424"/>
  <c r="ER241"/>
  <c r="FI241" s="1"/>
  <c r="FX241" s="1"/>
  <c r="FL144"/>
  <c r="GA144" s="1"/>
  <c r="EP236"/>
  <c r="EU390"/>
  <c r="FL390" s="1"/>
  <c r="GA390" s="1"/>
  <c r="EM646"/>
  <c r="EV454"/>
  <c r="FM454" s="1"/>
  <c r="GB454" s="1"/>
  <c r="ET625"/>
  <c r="ER222"/>
  <c r="BC208"/>
  <c r="BJ400"/>
  <c r="AZ524"/>
  <c r="BE568"/>
  <c r="AY104"/>
  <c r="AY360"/>
  <c r="BI80"/>
  <c r="BJ104"/>
  <c r="AZ144"/>
  <c r="BD168"/>
  <c r="BI272"/>
  <c r="BH296"/>
  <c r="BG336"/>
  <c r="BC360"/>
  <c r="AZ464"/>
  <c r="BJ528"/>
  <c r="BC92"/>
  <c r="BF400"/>
  <c r="BD592"/>
  <c r="AY488"/>
  <c r="BH40"/>
  <c r="FM40" s="1"/>
  <c r="GB40" s="1"/>
  <c r="BA120"/>
  <c r="BB208"/>
  <c r="BC232"/>
  <c r="FH232" s="1"/>
  <c r="FW232" s="1"/>
  <c r="BB248"/>
  <c r="BC400"/>
  <c r="BC424"/>
  <c r="BG488"/>
  <c r="BF616"/>
  <c r="AZ19"/>
  <c r="BH300"/>
  <c r="BE588"/>
  <c r="AY80"/>
  <c r="BG12"/>
  <c r="BI12"/>
  <c r="BC44"/>
  <c r="BH76"/>
  <c r="BG92"/>
  <c r="BE140"/>
  <c r="BJ172"/>
  <c r="BA172"/>
  <c r="BD204"/>
  <c r="BE220"/>
  <c r="BJ268"/>
  <c r="BE300"/>
  <c r="BC332"/>
  <c r="BC348"/>
  <c r="BE396"/>
  <c r="BG428"/>
  <c r="BA460"/>
  <c r="BC476"/>
  <c r="BB588"/>
  <c r="BB644"/>
  <c r="BE43"/>
  <c r="BH83"/>
  <c r="BC107"/>
  <c r="BD123"/>
  <c r="BH171"/>
  <c r="BG187"/>
  <c r="BC211"/>
  <c r="BE235"/>
  <c r="BA251"/>
  <c r="BB379"/>
  <c r="AZ507"/>
  <c r="BH531"/>
  <c r="BC619"/>
  <c r="AZ635"/>
  <c r="BC299"/>
  <c r="BA315"/>
  <c r="BB339"/>
  <c r="BF363"/>
  <c r="FK363" s="1"/>
  <c r="FZ363" s="1"/>
  <c r="AY443"/>
  <c r="AZ467"/>
  <c r="BH571"/>
  <c r="BC635"/>
  <c r="FH635" s="1"/>
  <c r="FW635" s="1"/>
  <c r="BE659"/>
  <c r="BD262"/>
  <c r="BF454"/>
  <c r="BH574"/>
  <c r="BJ275"/>
  <c r="BB491"/>
  <c r="BF265"/>
  <c r="BD604"/>
  <c r="BJ129"/>
  <c r="BB348"/>
  <c r="BF296"/>
  <c r="BD528"/>
  <c r="BG272"/>
  <c r="BB360"/>
  <c r="BC528"/>
  <c r="BI616"/>
  <c r="FN616" s="1"/>
  <c r="GC616" s="1"/>
  <c r="BH181"/>
  <c r="BB428"/>
  <c r="BJ450"/>
  <c r="AZ47"/>
  <c r="FE47" s="1"/>
  <c r="FT47" s="1"/>
  <c r="BA143"/>
  <c r="AZ674"/>
  <c r="BC167"/>
  <c r="BG231"/>
  <c r="AZ95"/>
  <c r="BE127"/>
  <c r="FJ127" s="1"/>
  <c r="FY127" s="1"/>
  <c r="BG159"/>
  <c r="BI223"/>
  <c r="BH319"/>
  <c r="BH511"/>
  <c r="BD177"/>
  <c r="BF23"/>
  <c r="BD524"/>
  <c r="BG604"/>
  <c r="BI615"/>
  <c r="FN615" s="1"/>
  <c r="GC615" s="1"/>
  <c r="AY79"/>
  <c r="BB127"/>
  <c r="BI159"/>
  <c r="BI207"/>
  <c r="BG255"/>
  <c r="BG287"/>
  <c r="BF287"/>
  <c r="BE319"/>
  <c r="BC351"/>
  <c r="FH351" s="1"/>
  <c r="FW351" s="1"/>
  <c r="BA383"/>
  <c r="BC415"/>
  <c r="BB447"/>
  <c r="BA463"/>
  <c r="BI527"/>
  <c r="BE575"/>
  <c r="BA607"/>
  <c r="BD639"/>
  <c r="BH671"/>
  <c r="BA551"/>
  <c r="BJ615"/>
  <c r="BH588"/>
  <c r="BB290"/>
  <c r="BB295"/>
  <c r="BH616"/>
  <c r="BJ231"/>
  <c r="BJ423"/>
  <c r="BH487"/>
  <c r="EX518"/>
  <c r="ER646"/>
  <c r="EX350"/>
  <c r="ES94"/>
  <c r="EO142"/>
  <c r="EW158"/>
  <c r="EM190"/>
  <c r="ES294"/>
  <c r="EP318"/>
  <c r="ES334"/>
  <c r="EN350"/>
  <c r="EV366"/>
  <c r="EP382"/>
  <c r="EM414"/>
  <c r="EW430"/>
  <c r="ES430"/>
  <c r="ER446"/>
  <c r="EU494"/>
  <c r="EV518"/>
  <c r="EX542"/>
  <c r="EV606"/>
  <c r="EW622"/>
  <c r="FN622" s="1"/>
  <c r="GC622" s="1"/>
  <c r="EN87"/>
  <c r="EN215"/>
  <c r="EN279"/>
  <c r="ES343"/>
  <c r="ET407"/>
  <c r="EW471"/>
  <c r="ER535"/>
  <c r="ER599"/>
  <c r="EX46"/>
  <c r="EO110"/>
  <c r="EW126"/>
  <c r="EQ166"/>
  <c r="EX222"/>
  <c r="ES230"/>
  <c r="EX254"/>
  <c r="FO254" s="1"/>
  <c r="GD254" s="1"/>
  <c r="EX270"/>
  <c r="ET286"/>
  <c r="EO390"/>
  <c r="EQ478"/>
  <c r="EV510"/>
  <c r="EP558"/>
  <c r="FG558" s="1"/>
  <c r="FV558" s="1"/>
  <c r="EO646"/>
  <c r="EM611"/>
  <c r="EQ235"/>
  <c r="EX259"/>
  <c r="EN331"/>
  <c r="EQ355"/>
  <c r="EU646"/>
  <c r="EU44"/>
  <c r="EN108"/>
  <c r="FE108" s="1"/>
  <c r="FT108" s="1"/>
  <c r="EX172"/>
  <c r="EU236"/>
  <c r="EQ300"/>
  <c r="ES364"/>
  <c r="EM3"/>
  <c r="EN35"/>
  <c r="EQ35"/>
  <c r="EV67"/>
  <c r="EU83"/>
  <c r="EU107"/>
  <c r="EN163"/>
  <c r="ER427"/>
  <c r="ER130"/>
  <c r="EW369"/>
  <c r="EX425"/>
  <c r="ER126"/>
  <c r="EU329"/>
  <c r="ES393"/>
  <c r="ER457"/>
  <c r="EM497"/>
  <c r="EO553"/>
  <c r="EN625"/>
  <c r="EO66"/>
  <c r="EP130"/>
  <c r="EU258"/>
  <c r="EV322"/>
  <c r="EV370"/>
  <c r="EX201"/>
  <c r="EO369"/>
  <c r="FF369" s="1"/>
  <c r="FU369" s="1"/>
  <c r="EQ457"/>
  <c r="EP537"/>
  <c r="FG537" s="1"/>
  <c r="FV537" s="1"/>
  <c r="EN617"/>
  <c r="EO9"/>
  <c r="EN9"/>
  <c r="EN41"/>
  <c r="ES73"/>
  <c r="EP105"/>
  <c r="EN137"/>
  <c r="FE137" s="1"/>
  <c r="FT137" s="1"/>
  <c r="EU169"/>
  <c r="ET201"/>
  <c r="EQ201"/>
  <c r="EU241"/>
  <c r="EX265"/>
  <c r="EO297"/>
  <c r="EV305"/>
  <c r="EP361"/>
  <c r="EW425"/>
  <c r="EX24"/>
  <c r="EO40"/>
  <c r="EX104"/>
  <c r="EN144"/>
  <c r="EW176"/>
  <c r="EN216"/>
  <c r="EP248"/>
  <c r="EO248"/>
  <c r="EX304"/>
  <c r="ES360"/>
  <c r="EQ424"/>
  <c r="EW512"/>
  <c r="EM600"/>
  <c r="EU425"/>
  <c r="FN552"/>
  <c r="GC552" s="1"/>
  <c r="EM425"/>
  <c r="EO156"/>
  <c r="EP468"/>
  <c r="ET646"/>
  <c r="FK646" s="1"/>
  <c r="FZ646" s="1"/>
  <c r="ET382"/>
  <c r="EP510"/>
  <c r="EN454"/>
  <c r="EQ564"/>
  <c r="AY287"/>
  <c r="EP393"/>
  <c r="EU181"/>
  <c r="EM573"/>
  <c r="EW660"/>
  <c r="BC335"/>
  <c r="ET617"/>
  <c r="EW657"/>
  <c r="AY255"/>
  <c r="AY447"/>
  <c r="BG511"/>
  <c r="BG575"/>
  <c r="BG639"/>
  <c r="EV280"/>
  <c r="EU521"/>
  <c r="EU280"/>
  <c r="ET510"/>
  <c r="EW489"/>
  <c r="ET425"/>
  <c r="EN670"/>
  <c r="EX41"/>
  <c r="EQ9"/>
  <c r="ER489"/>
  <c r="ER137"/>
  <c r="ET265"/>
  <c r="ET393"/>
  <c r="ES657"/>
  <c r="EU622"/>
  <c r="BJ348"/>
  <c r="AZ604"/>
  <c r="BH16"/>
  <c r="BF144"/>
  <c r="AY656"/>
  <c r="BG592"/>
  <c r="AY336"/>
  <c r="BI92"/>
  <c r="AZ220"/>
  <c r="BG476"/>
  <c r="BJ604"/>
  <c r="BG19"/>
  <c r="FL19" s="1"/>
  <c r="GA19" s="1"/>
  <c r="BD83"/>
  <c r="BD144"/>
  <c r="BG528"/>
  <c r="AY400"/>
  <c r="BF208"/>
  <c r="BH400"/>
  <c r="BJ656"/>
  <c r="BG275"/>
  <c r="FL275" s="1"/>
  <c r="GA275" s="1"/>
  <c r="BE528"/>
  <c r="BH80"/>
  <c r="BH336"/>
  <c r="BE400"/>
  <c r="BE604"/>
  <c r="BD92"/>
  <c r="BG220"/>
  <c r="BA531"/>
  <c r="BD339"/>
  <c r="BF659"/>
  <c r="BF198"/>
  <c r="AZ366"/>
  <c r="BB275"/>
  <c r="BF336"/>
  <c r="BI210"/>
  <c r="BI282"/>
  <c r="BC231"/>
  <c r="BC295"/>
  <c r="BD231"/>
  <c r="BJ487"/>
  <c r="EP646"/>
  <c r="EW294"/>
  <c r="ES582"/>
  <c r="EN646"/>
  <c r="EW87"/>
  <c r="EM407"/>
  <c r="EM471"/>
  <c r="ES535"/>
  <c r="EP390"/>
  <c r="EP259"/>
  <c r="ER355"/>
  <c r="EP83"/>
  <c r="EQ107"/>
  <c r="EV625"/>
  <c r="EQ49"/>
  <c r="EW241"/>
  <c r="EW305"/>
  <c r="EW112"/>
  <c r="EO216"/>
  <c r="ES256"/>
  <c r="EM360"/>
  <c r="EQ628"/>
  <c r="EX500"/>
  <c r="ET518"/>
  <c r="EN555"/>
  <c r="EV433"/>
  <c r="ER361"/>
  <c r="BJ607"/>
  <c r="BG204"/>
  <c r="AY76"/>
  <c r="AY332"/>
  <c r="BF80"/>
  <c r="BH144"/>
  <c r="BF272"/>
  <c r="BE336"/>
  <c r="BH464"/>
  <c r="BG552"/>
  <c r="AY464"/>
  <c r="FD464" s="1"/>
  <c r="BJ208"/>
  <c r="BI232"/>
  <c r="BE232"/>
  <c r="BB400"/>
  <c r="BJ424"/>
  <c r="BG440"/>
  <c r="BB251"/>
  <c r="BE580"/>
  <c r="AY43"/>
  <c r="AY396"/>
  <c r="AY524"/>
  <c r="BC12"/>
  <c r="BB44"/>
  <c r="BE92"/>
  <c r="BB140"/>
  <c r="BG172"/>
  <c r="BI172"/>
  <c r="BB220"/>
  <c r="BA220"/>
  <c r="BA332"/>
  <c r="BA348"/>
  <c r="BI460"/>
  <c r="BA476"/>
  <c r="FF476" s="1"/>
  <c r="FU476" s="1"/>
  <c r="BC556"/>
  <c r="BJ588"/>
  <c r="BC604"/>
  <c r="AZ43"/>
  <c r="BA75"/>
  <c r="BA107"/>
  <c r="BC123"/>
  <c r="BE171"/>
  <c r="BH187"/>
  <c r="BB235"/>
  <c r="BJ251"/>
  <c r="BD595"/>
  <c r="BJ379"/>
  <c r="BC507"/>
  <c r="BB619"/>
  <c r="BE299"/>
  <c r="BH315"/>
  <c r="BB363"/>
  <c r="BJ571"/>
  <c r="BB635"/>
  <c r="BJ14"/>
  <c r="AZ254"/>
  <c r="BA446"/>
  <c r="BH491"/>
  <c r="BD257"/>
  <c r="BB129"/>
  <c r="BE321"/>
  <c r="BG641"/>
  <c r="BA40"/>
  <c r="AY272"/>
  <c r="BA528"/>
  <c r="BH552"/>
  <c r="BH656"/>
  <c r="BF173"/>
  <c r="AZ348"/>
  <c r="BA656"/>
  <c r="BI143"/>
  <c r="BI335"/>
  <c r="BA167"/>
  <c r="BD424"/>
  <c r="BH95"/>
  <c r="BC127"/>
  <c r="BF159"/>
  <c r="BJ223"/>
  <c r="BB479"/>
  <c r="BD23"/>
  <c r="AY159"/>
  <c r="BF207"/>
  <c r="BA271"/>
  <c r="BA287"/>
  <c r="FF287" s="1"/>
  <c r="FU287" s="1"/>
  <c r="BB335"/>
  <c r="BD351"/>
  <c r="BG383"/>
  <c r="BF415"/>
  <c r="BJ463"/>
  <c r="FO463" s="1"/>
  <c r="GD463" s="1"/>
  <c r="BH527"/>
  <c r="BC543"/>
  <c r="BD575"/>
  <c r="FI575" s="1"/>
  <c r="FX575" s="1"/>
  <c r="BI607"/>
  <c r="BA639"/>
  <c r="BG671"/>
  <c r="BC248"/>
  <c r="BI295"/>
  <c r="AY231"/>
  <c r="BC487"/>
  <c r="EW334"/>
  <c r="EM454"/>
  <c r="EX510"/>
  <c r="EO334"/>
  <c r="EX446"/>
  <c r="EX670"/>
  <c r="ES158"/>
  <c r="EN158"/>
  <c r="EU190"/>
  <c r="ER294"/>
  <c r="EX318"/>
  <c r="EP334"/>
  <c r="EV350"/>
  <c r="EP366"/>
  <c r="EO382"/>
  <c r="EW414"/>
  <c r="ES414"/>
  <c r="FJ414" s="1"/>
  <c r="FY414" s="1"/>
  <c r="ER430"/>
  <c r="EQ446"/>
  <c r="FH446" s="1"/>
  <c r="FW446" s="1"/>
  <c r="ER454"/>
  <c r="ER494"/>
  <c r="EM518"/>
  <c r="EO542"/>
  <c r="EP582"/>
  <c r="ES606"/>
  <c r="EN622"/>
  <c r="EW670"/>
  <c r="EU199"/>
  <c r="EW46"/>
  <c r="ES126"/>
  <c r="EN126"/>
  <c r="EX166"/>
  <c r="ER230"/>
  <c r="FI230" s="1"/>
  <c r="FX230" s="1"/>
  <c r="EW254"/>
  <c r="EW270"/>
  <c r="FN270" s="1"/>
  <c r="GC270" s="1"/>
  <c r="EQ286"/>
  <c r="EX558"/>
  <c r="EP574"/>
  <c r="EW646"/>
  <c r="EM606"/>
  <c r="EP235"/>
  <c r="EQ44"/>
  <c r="EM108"/>
  <c r="FD108" s="1"/>
  <c r="FS108" s="1"/>
  <c r="ER172"/>
  <c r="ER220"/>
  <c r="EQ236"/>
  <c r="EN284"/>
  <c r="EV364"/>
  <c r="ES636"/>
  <c r="EO35"/>
  <c r="ET67"/>
  <c r="EW107"/>
  <c r="EW105"/>
  <c r="EN361"/>
  <c r="EW585"/>
  <c r="EN318"/>
  <c r="FE318" s="1"/>
  <c r="FT318" s="1"/>
  <c r="EU177"/>
  <c r="FL177" s="1"/>
  <c r="GA177" s="1"/>
  <c r="EX322"/>
  <c r="EV489"/>
  <c r="EW617"/>
  <c r="EP338"/>
  <c r="ER177"/>
  <c r="ES361"/>
  <c r="EU489"/>
  <c r="EV9"/>
  <c r="EV41"/>
  <c r="ER73"/>
  <c r="ES89"/>
  <c r="EX105"/>
  <c r="ET153"/>
  <c r="EN201"/>
  <c r="EP241"/>
  <c r="ES305"/>
  <c r="EN329"/>
  <c r="EX361"/>
  <c r="ES425"/>
  <c r="ER24"/>
  <c r="EN32"/>
  <c r="EM104"/>
  <c r="EV176"/>
  <c r="EU216"/>
  <c r="EW248"/>
  <c r="ES280"/>
  <c r="ER360"/>
  <c r="EM440"/>
  <c r="EN512"/>
  <c r="EU600"/>
  <c r="ER497"/>
  <c r="ES601"/>
  <c r="EO284"/>
  <c r="EW521"/>
  <c r="EU468"/>
  <c r="ET446"/>
  <c r="EQ622"/>
  <c r="BJ639"/>
  <c r="ET427"/>
  <c r="ES478"/>
  <c r="BI671"/>
  <c r="EX585"/>
  <c r="EO393"/>
  <c r="ER181"/>
  <c r="EV341"/>
  <c r="EN421"/>
  <c r="EX617"/>
  <c r="ES617"/>
  <c r="FJ617" s="1"/>
  <c r="FY617" s="1"/>
  <c r="EX625"/>
  <c r="BF511"/>
  <c r="BF575"/>
  <c r="ES181"/>
  <c r="EW497"/>
  <c r="ER248"/>
  <c r="EX497"/>
  <c r="ER190"/>
  <c r="ES457"/>
  <c r="AY415"/>
  <c r="EN457"/>
  <c r="EQ585"/>
  <c r="EU542"/>
  <c r="BI329"/>
  <c r="BA224"/>
  <c r="BE224"/>
  <c r="BC288"/>
  <c r="BD288"/>
  <c r="BA416"/>
  <c r="BB480"/>
  <c r="AY544"/>
  <c r="FD544" s="1"/>
  <c r="AZ32"/>
  <c r="BF96"/>
  <c r="FK96" s="1"/>
  <c r="FZ96" s="1"/>
  <c r="BA160"/>
  <c r="BE160"/>
  <c r="BH352"/>
  <c r="BI132"/>
  <c r="BJ212"/>
  <c r="BI324"/>
  <c r="BD404"/>
  <c r="BF51"/>
  <c r="BH115"/>
  <c r="BD115"/>
  <c r="BB179"/>
  <c r="BD203"/>
  <c r="BJ243"/>
  <c r="BJ435"/>
  <c r="BA499"/>
  <c r="BF499"/>
  <c r="AY14"/>
  <c r="BA78"/>
  <c r="BI307"/>
  <c r="BG331"/>
  <c r="BA371"/>
  <c r="BF371"/>
  <c r="BH563"/>
  <c r="AY627"/>
  <c r="BF627"/>
  <c r="BG587"/>
  <c r="BD608"/>
  <c r="BJ352"/>
  <c r="BJ416"/>
  <c r="BH672"/>
  <c r="AZ117"/>
  <c r="BH55"/>
  <c r="BG343"/>
  <c r="BF471"/>
  <c r="BC55"/>
  <c r="BJ535"/>
  <c r="FO535" s="1"/>
  <c r="GD535" s="1"/>
  <c r="BD55"/>
  <c r="BF290"/>
  <c r="AY122"/>
  <c r="BD290"/>
  <c r="BC471"/>
  <c r="FH471" s="1"/>
  <c r="FW471" s="1"/>
  <c r="BF111"/>
  <c r="BJ175"/>
  <c r="BH367"/>
  <c r="BC418"/>
  <c r="BG546"/>
  <c r="BH279"/>
  <c r="AY407"/>
  <c r="BA162"/>
  <c r="BA170"/>
  <c r="BE151"/>
  <c r="BF279"/>
  <c r="BJ418"/>
  <c r="BH663"/>
  <c r="BI215"/>
  <c r="BE407"/>
  <c r="BG663"/>
  <c r="BH31"/>
  <c r="BB369"/>
  <c r="BF87"/>
  <c r="BG111"/>
  <c r="BF239"/>
  <c r="BC303"/>
  <c r="BG367"/>
  <c r="BC431"/>
  <c r="BB495"/>
  <c r="BH559"/>
  <c r="AY160"/>
  <c r="ER302"/>
  <c r="EW28"/>
  <c r="EQ587"/>
  <c r="EX30"/>
  <c r="EO94"/>
  <c r="EV94"/>
  <c r="EQ174"/>
  <c r="ER214"/>
  <c r="EM214"/>
  <c r="ET238"/>
  <c r="EQ278"/>
  <c r="FH278" s="1"/>
  <c r="FW278" s="1"/>
  <c r="EP587"/>
  <c r="EU119"/>
  <c r="ES439"/>
  <c r="FJ439" s="1"/>
  <c r="FY439" s="1"/>
  <c r="ER503"/>
  <c r="ES150"/>
  <c r="EN150"/>
  <c r="ES302"/>
  <c r="EN302"/>
  <c r="ET299"/>
  <c r="ER299"/>
  <c r="EV339"/>
  <c r="ET28"/>
  <c r="EM52"/>
  <c r="EU92"/>
  <c r="EP180"/>
  <c r="ES220"/>
  <c r="EM244"/>
  <c r="EU284"/>
  <c r="EV372"/>
  <c r="ES412"/>
  <c r="EM444"/>
  <c r="EX548"/>
  <c r="FO548" s="1"/>
  <c r="GD548" s="1"/>
  <c r="EO99"/>
  <c r="EP99"/>
  <c r="ES139"/>
  <c r="EP139"/>
  <c r="EQ243"/>
  <c r="EU339"/>
  <c r="ER185"/>
  <c r="EP238"/>
  <c r="EV441"/>
  <c r="ET505"/>
  <c r="EP545"/>
  <c r="EU162"/>
  <c r="FK210"/>
  <c r="FZ210" s="1"/>
  <c r="EU290"/>
  <c r="EX161"/>
  <c r="ET289"/>
  <c r="EN481"/>
  <c r="EO545"/>
  <c r="EV33"/>
  <c r="EP57"/>
  <c r="ET97"/>
  <c r="ER121"/>
  <c r="FI121" s="1"/>
  <c r="FX121" s="1"/>
  <c r="EU161"/>
  <c r="EU185"/>
  <c r="EN249"/>
  <c r="EM289"/>
  <c r="ES313"/>
  <c r="EN353"/>
  <c r="EO377"/>
  <c r="EM417"/>
  <c r="EO56"/>
  <c r="EQ72"/>
  <c r="EM144"/>
  <c r="EO184"/>
  <c r="EP208"/>
  <c r="EV368"/>
  <c r="EV392"/>
  <c r="ES616"/>
  <c r="ER569"/>
  <c r="EM609"/>
  <c r="EM484"/>
  <c r="FD484" s="1"/>
  <c r="EU548"/>
  <c r="EM56"/>
  <c r="BB111"/>
  <c r="EN133"/>
  <c r="EX133"/>
  <c r="EU573"/>
  <c r="EQ249"/>
  <c r="AY367"/>
  <c r="BE623"/>
  <c r="BE663"/>
  <c r="EQ545"/>
  <c r="ER481"/>
  <c r="ER432"/>
  <c r="FI432" s="1"/>
  <c r="FX432" s="1"/>
  <c r="ET545"/>
  <c r="EV545"/>
  <c r="EX481"/>
  <c r="BF303"/>
  <c r="ES573"/>
  <c r="BB171"/>
  <c r="BE544"/>
  <c r="BI64"/>
  <c r="BE88"/>
  <c r="BH152"/>
  <c r="BI224"/>
  <c r="BD224"/>
  <c r="FI224" s="1"/>
  <c r="FX224" s="1"/>
  <c r="BB288"/>
  <c r="AZ344"/>
  <c r="BI416"/>
  <c r="BA480"/>
  <c r="BB536"/>
  <c r="BG608"/>
  <c r="AY536"/>
  <c r="BH32"/>
  <c r="BA96"/>
  <c r="BE96"/>
  <c r="BC160"/>
  <c r="BD160"/>
  <c r="AZ192"/>
  <c r="BD216"/>
  <c r="BH280"/>
  <c r="BI320"/>
  <c r="FN320" s="1"/>
  <c r="GC320" s="1"/>
  <c r="BG352"/>
  <c r="BI384"/>
  <c r="FN384" s="1"/>
  <c r="GC384" s="1"/>
  <c r="BC472"/>
  <c r="BB600"/>
  <c r="AY548"/>
  <c r="AY179"/>
  <c r="BC116"/>
  <c r="BG212"/>
  <c r="BG324"/>
  <c r="BC404"/>
  <c r="BD43"/>
  <c r="BF67"/>
  <c r="AZ107"/>
  <c r="BD107"/>
  <c r="BC115"/>
  <c r="BF131"/>
  <c r="AZ171"/>
  <c r="BH179"/>
  <c r="BD179"/>
  <c r="BC195"/>
  <c r="BH235"/>
  <c r="BF243"/>
  <c r="BI435"/>
  <c r="BA555"/>
  <c r="BJ619"/>
  <c r="BI299"/>
  <c r="FN299" s="1"/>
  <c r="GC299" s="1"/>
  <c r="BG299"/>
  <c r="BE363"/>
  <c r="BD363"/>
  <c r="FI363" s="1"/>
  <c r="FX363" s="1"/>
  <c r="AY499"/>
  <c r="BD499"/>
  <c r="BG627"/>
  <c r="BG14"/>
  <c r="FL14" s="1"/>
  <c r="GA14" s="1"/>
  <c r="BD78"/>
  <c r="BB534"/>
  <c r="BH307"/>
  <c r="AY331"/>
  <c r="AY371"/>
  <c r="BD371"/>
  <c r="BI427"/>
  <c r="BG427"/>
  <c r="FL427" s="1"/>
  <c r="GA427" s="1"/>
  <c r="BC491"/>
  <c r="BF491"/>
  <c r="BJ563"/>
  <c r="BE627"/>
  <c r="AY129"/>
  <c r="BG555"/>
  <c r="BG233"/>
  <c r="BI449"/>
  <c r="BJ113"/>
  <c r="BD352"/>
  <c r="BD416"/>
  <c r="AZ536"/>
  <c r="BC672"/>
  <c r="EV2"/>
  <c r="BI221"/>
  <c r="BF215"/>
  <c r="BG322"/>
  <c r="FL322" s="1"/>
  <c r="GA322" s="1"/>
  <c r="BJ23"/>
  <c r="BB82"/>
  <c r="BB55"/>
  <c r="BG215"/>
  <c r="BB279"/>
  <c r="BD663"/>
  <c r="BA279"/>
  <c r="BC663"/>
  <c r="BD111"/>
  <c r="FI111" s="1"/>
  <c r="FX111" s="1"/>
  <c r="BG143"/>
  <c r="AZ175"/>
  <c r="FE175" s="1"/>
  <c r="FT175" s="1"/>
  <c r="BH207"/>
  <c r="BA335"/>
  <c r="BI279"/>
  <c r="BH407"/>
  <c r="BI535"/>
  <c r="BJ471"/>
  <c r="BI663"/>
  <c r="BJ103"/>
  <c r="BD167"/>
  <c r="BA231"/>
  <c r="BI162"/>
  <c r="BE42"/>
  <c r="FJ42" s="1"/>
  <c r="FY42" s="1"/>
  <c r="BF170"/>
  <c r="FK170" s="1"/>
  <c r="FZ170" s="1"/>
  <c r="AZ151"/>
  <c r="BF407"/>
  <c r="AZ663"/>
  <c r="BG31"/>
  <c r="BI177"/>
  <c r="BB321"/>
  <c r="BB23"/>
  <c r="BI87"/>
  <c r="BA407"/>
  <c r="FF441"/>
  <c r="FU441" s="1"/>
  <c r="BH79"/>
  <c r="BE111"/>
  <c r="AY143"/>
  <c r="BG175"/>
  <c r="BA207"/>
  <c r="BA239"/>
  <c r="BC271"/>
  <c r="BB303"/>
  <c r="BJ335"/>
  <c r="BD367"/>
  <c r="BG399"/>
  <c r="BH431"/>
  <c r="BD463"/>
  <c r="BA495"/>
  <c r="AZ527"/>
  <c r="BG559"/>
  <c r="BC591"/>
  <c r="BC655"/>
  <c r="BJ551"/>
  <c r="BG359"/>
  <c r="BC113"/>
  <c r="AZ551"/>
  <c r="AZ600"/>
  <c r="AZ295"/>
  <c r="BG295"/>
  <c r="BI160"/>
  <c r="BD629"/>
  <c r="BF231"/>
  <c r="BE231"/>
  <c r="AY423"/>
  <c r="BG423"/>
  <c r="BI487"/>
  <c r="EO52"/>
  <c r="ER270"/>
  <c r="EV587"/>
  <c r="EX355"/>
  <c r="ES22"/>
  <c r="EW30"/>
  <c r="EM94"/>
  <c r="EM142"/>
  <c r="EX174"/>
  <c r="EU214"/>
  <c r="EQ238"/>
  <c r="EX278"/>
  <c r="EO294"/>
  <c r="EV294"/>
  <c r="ET334"/>
  <c r="EP150"/>
  <c r="EP143"/>
  <c r="ET86"/>
  <c r="EO150"/>
  <c r="EV150"/>
  <c r="ET166"/>
  <c r="ET206"/>
  <c r="EO230"/>
  <c r="EV230"/>
  <c r="EQ270"/>
  <c r="EO302"/>
  <c r="FF302" s="1"/>
  <c r="FU302" s="1"/>
  <c r="EV302"/>
  <c r="ES99"/>
  <c r="EM563"/>
  <c r="ER235"/>
  <c r="EN299"/>
  <c r="EQ299"/>
  <c r="EV355"/>
  <c r="EO371"/>
  <c r="EN451"/>
  <c r="ES611"/>
  <c r="ER28"/>
  <c r="ET44"/>
  <c r="EU52"/>
  <c r="ET92"/>
  <c r="EV108"/>
  <c r="ES172"/>
  <c r="EN172"/>
  <c r="ET236"/>
  <c r="EU244"/>
  <c r="FL244" s="1"/>
  <c r="GA244" s="1"/>
  <c r="ET284"/>
  <c r="EU300"/>
  <c r="EM308"/>
  <c r="ES348"/>
  <c r="EU364"/>
  <c r="ET372"/>
  <c r="ER412"/>
  <c r="EM436"/>
  <c r="ES436"/>
  <c r="EW500"/>
  <c r="FN500" s="1"/>
  <c r="GC500" s="1"/>
  <c r="EO548"/>
  <c r="EV564"/>
  <c r="EO572"/>
  <c r="EX628"/>
  <c r="EN27"/>
  <c r="EN67"/>
  <c r="EQ67"/>
  <c r="EX99"/>
  <c r="EV107"/>
  <c r="EO139"/>
  <c r="EX139"/>
  <c r="EM163"/>
  <c r="EX243"/>
  <c r="ER267"/>
  <c r="ES555"/>
  <c r="ET587"/>
  <c r="EQ353"/>
  <c r="EX505"/>
  <c r="EU601"/>
  <c r="EP206"/>
  <c r="ER153"/>
  <c r="EV289"/>
  <c r="EN434"/>
  <c r="EU497"/>
  <c r="EQ537"/>
  <c r="EU569"/>
  <c r="FI475"/>
  <c r="FX475" s="1"/>
  <c r="ER162"/>
  <c r="EN153"/>
  <c r="EX377"/>
  <c r="ET441"/>
  <c r="EU473"/>
  <c r="EX537"/>
  <c r="ES25"/>
  <c r="EX33"/>
  <c r="EP49"/>
  <c r="ER57"/>
  <c r="EQ89"/>
  <c r="EO97"/>
  <c r="ER113"/>
  <c r="ET121"/>
  <c r="EQ153"/>
  <c r="EO161"/>
  <c r="EQ177"/>
  <c r="EQ185"/>
  <c r="EW217"/>
  <c r="EQ225"/>
  <c r="EM241"/>
  <c r="EM249"/>
  <c r="ES281"/>
  <c r="EU289"/>
  <c r="EN305"/>
  <c r="ER313"/>
  <c r="EV353"/>
  <c r="EW377"/>
  <c r="FN377" s="1"/>
  <c r="GC377" s="1"/>
  <c r="EW409"/>
  <c r="EU417"/>
  <c r="EX433"/>
  <c r="EW360"/>
  <c r="EP520"/>
  <c r="ET592"/>
  <c r="EU24"/>
  <c r="ES24"/>
  <c r="ES32"/>
  <c r="ER40"/>
  <c r="FI40" s="1"/>
  <c r="FX40" s="1"/>
  <c r="EW56"/>
  <c r="FN56" s="1"/>
  <c r="GC56" s="1"/>
  <c r="ET72"/>
  <c r="EU104"/>
  <c r="ES112"/>
  <c r="ER144"/>
  <c r="EO176"/>
  <c r="EW184"/>
  <c r="EN208"/>
  <c r="EW216"/>
  <c r="EM256"/>
  <c r="EP368"/>
  <c r="ER392"/>
  <c r="EV424"/>
  <c r="FM424" s="1"/>
  <c r="GB424" s="1"/>
  <c r="EO432"/>
  <c r="EV512"/>
  <c r="EQ560"/>
  <c r="ET600"/>
  <c r="ER616"/>
  <c r="ET612"/>
  <c r="EN655"/>
  <c r="EU564"/>
  <c r="EM608"/>
  <c r="ER628"/>
  <c r="EO236"/>
  <c r="EO372"/>
  <c r="EM548"/>
  <c r="EO565"/>
  <c r="EX334"/>
  <c r="AY463"/>
  <c r="EQ612"/>
  <c r="FH612" s="1"/>
  <c r="FW612" s="1"/>
  <c r="EM586"/>
  <c r="AZ559"/>
  <c r="BD551"/>
  <c r="ES109"/>
  <c r="EP125"/>
  <c r="EV133"/>
  <c r="EN261"/>
  <c r="EU477"/>
  <c r="ES565"/>
  <c r="ET573"/>
  <c r="EX555"/>
  <c r="EU636"/>
  <c r="EX663"/>
  <c r="EP249"/>
  <c r="BA367"/>
  <c r="BI495"/>
  <c r="AZ623"/>
  <c r="BF663"/>
  <c r="ES545"/>
  <c r="EQ473"/>
  <c r="EN432"/>
  <c r="ER633"/>
  <c r="ES537"/>
  <c r="EM409"/>
  <c r="ES481"/>
  <c r="EP353"/>
  <c r="EX633"/>
  <c r="EV505"/>
  <c r="EQ544"/>
  <c r="AY335"/>
  <c r="EW161"/>
  <c r="EQ241"/>
  <c r="AY303"/>
  <c r="BF324"/>
  <c r="AZ580"/>
  <c r="BC170"/>
  <c r="AZ239"/>
  <c r="BG431"/>
  <c r="BJ495"/>
  <c r="ER238"/>
  <c r="EN30"/>
  <c r="ES299"/>
  <c r="EX52"/>
  <c r="EU308"/>
  <c r="EM372"/>
  <c r="ET569"/>
  <c r="ES121"/>
  <c r="ES185"/>
  <c r="EU56"/>
  <c r="ER344"/>
  <c r="EO116"/>
  <c r="EU133"/>
  <c r="ES237"/>
  <c r="BC495"/>
  <c r="BC111"/>
  <c r="AY495"/>
  <c r="BD303"/>
  <c r="BJ224"/>
  <c r="AZ288"/>
  <c r="BC96"/>
  <c r="BI212"/>
  <c r="BC580"/>
  <c r="BE371"/>
  <c r="BG366"/>
  <c r="BJ371"/>
  <c r="BI627"/>
  <c r="BJ404"/>
  <c r="BI544"/>
  <c r="BJ298"/>
  <c r="BC215"/>
  <c r="BG554"/>
  <c r="BE162"/>
  <c r="BA608"/>
  <c r="FF608" s="1"/>
  <c r="FU608" s="1"/>
  <c r="AZ599"/>
  <c r="BD66"/>
  <c r="BJ554"/>
  <c r="AY471"/>
  <c r="AY535"/>
  <c r="AZ73"/>
  <c r="BD175"/>
  <c r="BG303"/>
  <c r="BD431"/>
  <c r="BC623"/>
  <c r="EV30"/>
  <c r="ES174"/>
  <c r="ES278"/>
  <c r="ET484"/>
  <c r="ES572"/>
  <c r="ER587"/>
  <c r="EP302"/>
  <c r="EW57"/>
  <c r="EP121"/>
  <c r="ER289"/>
  <c r="ET640"/>
  <c r="EQ264"/>
  <c r="EX392"/>
  <c r="EU440"/>
  <c r="EU640"/>
  <c r="EX441"/>
  <c r="EP108"/>
  <c r="EX436"/>
  <c r="BJ367"/>
  <c r="EX587"/>
  <c r="EO133"/>
  <c r="EO573"/>
  <c r="ET665"/>
  <c r="EV609"/>
  <c r="EU505"/>
  <c r="EQ481"/>
  <c r="EP313"/>
  <c r="BE608"/>
  <c r="BI88"/>
  <c r="AZ224"/>
  <c r="BH288"/>
  <c r="BE344"/>
  <c r="FJ344" s="1"/>
  <c r="FY344" s="1"/>
  <c r="BG408"/>
  <c r="BG416"/>
  <c r="BA448"/>
  <c r="BH480"/>
  <c r="BJ608"/>
  <c r="AY600"/>
  <c r="BA32"/>
  <c r="BE32"/>
  <c r="BJ96"/>
  <c r="AZ160"/>
  <c r="BG216"/>
  <c r="BB352"/>
  <c r="BA472"/>
  <c r="BB544"/>
  <c r="BG672"/>
  <c r="BE195"/>
  <c r="AY116"/>
  <c r="AY404"/>
  <c r="BJ171"/>
  <c r="BA4"/>
  <c r="BA116"/>
  <c r="AZ212"/>
  <c r="BG404"/>
  <c r="BC484"/>
  <c r="BB580"/>
  <c r="BI43"/>
  <c r="BI107"/>
  <c r="BG115"/>
  <c r="BA171"/>
  <c r="BI179"/>
  <c r="AZ235"/>
  <c r="BD235"/>
  <c r="BC243"/>
  <c r="BG267"/>
  <c r="BC435"/>
  <c r="BG435"/>
  <c r="BH555"/>
  <c r="AY619"/>
  <c r="BF619"/>
  <c r="AY299"/>
  <c r="BB299"/>
  <c r="BA363"/>
  <c r="BI499"/>
  <c r="BD563"/>
  <c r="AZ627"/>
  <c r="BI46"/>
  <c r="BC78"/>
  <c r="BB406"/>
  <c r="BA307"/>
  <c r="BF307"/>
  <c r="BI371"/>
  <c r="AY427"/>
  <c r="BB427"/>
  <c r="BJ491"/>
  <c r="AY563"/>
  <c r="BF563"/>
  <c r="BJ627"/>
  <c r="BH41"/>
  <c r="BC105"/>
  <c r="BG65"/>
  <c r="BI393"/>
  <c r="FN393" s="1"/>
  <c r="GC393" s="1"/>
  <c r="BF625"/>
  <c r="BJ320"/>
  <c r="BD384"/>
  <c r="BC544"/>
  <c r="AZ608"/>
  <c r="EU2"/>
  <c r="BG53"/>
  <c r="BG426"/>
  <c r="BI55"/>
  <c r="BA215"/>
  <c r="BF151"/>
  <c r="BF343"/>
  <c r="BJ546"/>
  <c r="AY288"/>
  <c r="FD288" s="1"/>
  <c r="BD343"/>
  <c r="BI599"/>
  <c r="BA79"/>
  <c r="BA111"/>
  <c r="BA175"/>
  <c r="BC207"/>
  <c r="BH271"/>
  <c r="BF234"/>
  <c r="BJ324"/>
  <c r="BD472"/>
  <c r="BI580"/>
  <c r="BB663"/>
  <c r="AY490"/>
  <c r="BG407"/>
  <c r="BF103"/>
  <c r="BI167"/>
  <c r="BE34"/>
  <c r="BE234"/>
  <c r="BJ151"/>
  <c r="BC23"/>
  <c r="BJ343"/>
  <c r="AZ471"/>
  <c r="BF599"/>
  <c r="AZ343"/>
  <c r="BE535"/>
  <c r="BB137"/>
  <c r="BA257"/>
  <c r="FF257" s="1"/>
  <c r="FU257" s="1"/>
  <c r="BF513"/>
  <c r="BI23"/>
  <c r="BB87"/>
  <c r="BJ480"/>
  <c r="BB239"/>
  <c r="BF271"/>
  <c r="BJ303"/>
  <c r="BH335"/>
  <c r="BE367"/>
  <c r="FJ367" s="1"/>
  <c r="FY367" s="1"/>
  <c r="BH399"/>
  <c r="BB431"/>
  <c r="BI463"/>
  <c r="BD527"/>
  <c r="BG591"/>
  <c r="BB623"/>
  <c r="BG655"/>
  <c r="FL655" s="1"/>
  <c r="GA655" s="1"/>
  <c r="BE551"/>
  <c r="BG471"/>
  <c r="BA359"/>
  <c r="BC551"/>
  <c r="AZ495"/>
  <c r="AZ359"/>
  <c r="BH295"/>
  <c r="BG615"/>
  <c r="AZ167"/>
  <c r="BI231"/>
  <c r="BE423"/>
  <c r="BD487"/>
  <c r="BG487"/>
  <c r="FL487" s="1"/>
  <c r="GA487" s="1"/>
  <c r="ER174"/>
  <c r="EN22"/>
  <c r="EM30"/>
  <c r="FD30" s="1"/>
  <c r="FS30" s="1"/>
  <c r="EQ94"/>
  <c r="EQ142"/>
  <c r="EO174"/>
  <c r="EV174"/>
  <c r="EX214"/>
  <c r="ES238"/>
  <c r="EN238"/>
  <c r="FE238" s="1"/>
  <c r="FT238" s="1"/>
  <c r="EO278"/>
  <c r="EV278"/>
  <c r="ET294"/>
  <c r="FK294" s="1"/>
  <c r="FZ294" s="1"/>
  <c r="EN334"/>
  <c r="ES7"/>
  <c r="EP55"/>
  <c r="EU183"/>
  <c r="EU263"/>
  <c r="ES375"/>
  <c r="ER86"/>
  <c r="ET150"/>
  <c r="EW166"/>
  <c r="EW206"/>
  <c r="ET230"/>
  <c r="ES270"/>
  <c r="EN270"/>
  <c r="ET302"/>
  <c r="EU171"/>
  <c r="EU235"/>
  <c r="EM299"/>
  <c r="EP355"/>
  <c r="EM371"/>
  <c r="EN459"/>
  <c r="ER44"/>
  <c r="EP52"/>
  <c r="EX84"/>
  <c r="ET108"/>
  <c r="EU116"/>
  <c r="ET156"/>
  <c r="EU172"/>
  <c r="EM180"/>
  <c r="EN220"/>
  <c r="ER236"/>
  <c r="EP244"/>
  <c r="EX300"/>
  <c r="ER308"/>
  <c r="EW348"/>
  <c r="ER364"/>
  <c r="EM412"/>
  <c r="EN436"/>
  <c r="ES444"/>
  <c r="ES484"/>
  <c r="EM500"/>
  <c r="ES540"/>
  <c r="EP564"/>
  <c r="EO612"/>
  <c r="EN628"/>
  <c r="EP51"/>
  <c r="EM67"/>
  <c r="EW99"/>
  <c r="ES107"/>
  <c r="EP107"/>
  <c r="EW139"/>
  <c r="EO243"/>
  <c r="EW267"/>
  <c r="EW555"/>
  <c r="EO587"/>
  <c r="EU25"/>
  <c r="EN121"/>
  <c r="EP441"/>
  <c r="FJ295"/>
  <c r="FY295" s="1"/>
  <c r="ER30"/>
  <c r="EP166"/>
  <c r="EP294"/>
  <c r="EM89"/>
  <c r="EV249"/>
  <c r="EP369"/>
  <c r="EV418"/>
  <c r="EN561"/>
  <c r="EP609"/>
  <c r="EU98"/>
  <c r="ES97"/>
  <c r="EU353"/>
  <c r="ES417"/>
  <c r="ET497"/>
  <c r="EM561"/>
  <c r="EO609"/>
  <c r="ER25"/>
  <c r="ET33"/>
  <c r="ER33"/>
  <c r="EW49"/>
  <c r="ET57"/>
  <c r="EO89"/>
  <c r="EW97"/>
  <c r="EP97"/>
  <c r="EW113"/>
  <c r="EX121"/>
  <c r="EV153"/>
  <c r="ER161"/>
  <c r="FI161" s="1"/>
  <c r="FX161" s="1"/>
  <c r="EQ161"/>
  <c r="EW177"/>
  <c r="EX185"/>
  <c r="ES217"/>
  <c r="EM225"/>
  <c r="EN241"/>
  <c r="ER249"/>
  <c r="ER281"/>
  <c r="EO289"/>
  <c r="ET305"/>
  <c r="ET313"/>
  <c r="EV345"/>
  <c r="EN369"/>
  <c r="EX417"/>
  <c r="EP156"/>
  <c r="EM552"/>
  <c r="ET628"/>
  <c r="EO24"/>
  <c r="EU32"/>
  <c r="EP40"/>
  <c r="EN56"/>
  <c r="EM64"/>
  <c r="ES104"/>
  <c r="EM112"/>
  <c r="EU176"/>
  <c r="FL176" s="1"/>
  <c r="GA176" s="1"/>
  <c r="EN184"/>
  <c r="EX200"/>
  <c r="ET216"/>
  <c r="EW256"/>
  <c r="EP264"/>
  <c r="EW304"/>
  <c r="EM344"/>
  <c r="FD344" s="1"/>
  <c r="EU360"/>
  <c r="EP424"/>
  <c r="FG424" s="1"/>
  <c r="FV424" s="1"/>
  <c r="EM432"/>
  <c r="EQ440"/>
  <c r="EM520"/>
  <c r="EV592"/>
  <c r="ET608"/>
  <c r="EQ640"/>
  <c r="EM217"/>
  <c r="EP345"/>
  <c r="ES508"/>
  <c r="FJ508" s="1"/>
  <c r="FY508" s="1"/>
  <c r="FG168"/>
  <c r="FV168" s="1"/>
  <c r="FH416"/>
  <c r="FW416" s="1"/>
  <c r="EM505"/>
  <c r="EO592"/>
  <c r="FF592" s="1"/>
  <c r="FU592" s="1"/>
  <c r="FK501"/>
  <c r="FZ501" s="1"/>
  <c r="EP92"/>
  <c r="EO172"/>
  <c r="EX348"/>
  <c r="EP436"/>
  <c r="EN636"/>
  <c r="BD271"/>
  <c r="EU628"/>
  <c r="ET13"/>
  <c r="EQ117"/>
  <c r="EM133"/>
  <c r="EX141"/>
  <c r="EN205"/>
  <c r="EW453"/>
  <c r="EX565"/>
  <c r="EP573"/>
  <c r="EW605"/>
  <c r="EX249"/>
  <c r="AY399"/>
  <c r="ER625"/>
  <c r="FI625" s="1"/>
  <c r="FX625" s="1"/>
  <c r="BI655"/>
  <c r="EQ304"/>
  <c r="EQ625"/>
  <c r="BI431"/>
  <c r="BB527"/>
  <c r="BI559"/>
  <c r="EM481"/>
  <c r="EW601"/>
  <c r="EW441"/>
  <c r="ER545"/>
  <c r="EO344"/>
  <c r="EW505"/>
  <c r="FK660"/>
  <c r="FZ660" s="1"/>
  <c r="EV225"/>
  <c r="EQ561"/>
  <c r="ER473"/>
  <c r="ET609"/>
  <c r="BA655"/>
  <c r="EX217"/>
  <c r="EP305"/>
  <c r="FG305" s="1"/>
  <c r="FV305" s="1"/>
  <c r="EU369"/>
  <c r="EW433"/>
  <c r="EV608"/>
  <c r="BA212"/>
  <c r="BE324"/>
  <c r="BA404"/>
  <c r="BJ55"/>
  <c r="BH175"/>
  <c r="BH42"/>
  <c r="BB554"/>
  <c r="BJ111"/>
  <c r="BC367"/>
  <c r="ES30"/>
  <c r="EU94"/>
  <c r="EW174"/>
  <c r="EM302"/>
  <c r="EP299"/>
  <c r="EM57"/>
  <c r="EM377"/>
  <c r="EQ121"/>
  <c r="EQ392"/>
  <c r="EU377"/>
  <c r="ER573"/>
  <c r="ES673"/>
  <c r="EP505"/>
  <c r="EQ57"/>
  <c r="BH416"/>
  <c r="AZ480"/>
  <c r="BB608"/>
  <c r="BF32"/>
  <c r="BB96"/>
  <c r="BF544"/>
  <c r="BD243"/>
  <c r="BJ499"/>
  <c r="BE502"/>
  <c r="BG307"/>
  <c r="FL307" s="1"/>
  <c r="GA307" s="1"/>
  <c r="BB563"/>
  <c r="BH177"/>
  <c r="AZ55"/>
  <c r="FE55" s="1"/>
  <c r="FT55" s="1"/>
  <c r="BJ407"/>
  <c r="BC343"/>
  <c r="BJ663"/>
  <c r="BB151"/>
  <c r="BI471"/>
  <c r="BI343"/>
  <c r="BA672"/>
  <c r="ET94"/>
  <c r="EQ214"/>
  <c r="EN278"/>
  <c r="EU150"/>
  <c r="EX299"/>
  <c r="ES92"/>
  <c r="EM116"/>
  <c r="EU156"/>
  <c r="ER244"/>
  <c r="EV348"/>
  <c r="EX612"/>
  <c r="EQ51"/>
  <c r="FH51" s="1"/>
  <c r="FW51" s="1"/>
  <c r="EU99"/>
  <c r="EQ370"/>
  <c r="EX609"/>
  <c r="EX98"/>
  <c r="FO98" s="1"/>
  <c r="GD98" s="1"/>
  <c r="ET249"/>
  <c r="ES505"/>
  <c r="EV97"/>
  <c r="ES161"/>
  <c r="EP185"/>
  <c r="ES249"/>
  <c r="EU40"/>
  <c r="ER112"/>
  <c r="EQ184"/>
  <c r="ET344"/>
  <c r="EX608"/>
  <c r="EX512"/>
  <c r="EP364"/>
  <c r="EP500"/>
  <c r="ES141"/>
  <c r="EQ565"/>
  <c r="FH565" s="1"/>
  <c r="FW565" s="1"/>
  <c r="BH215"/>
  <c r="BA431"/>
  <c r="FF431" s="1"/>
  <c r="FU431" s="1"/>
  <c r="BE559"/>
  <c r="EN505"/>
  <c r="ET225"/>
  <c r="EQ377"/>
  <c r="BE243"/>
  <c r="BG88"/>
  <c r="AZ128"/>
  <c r="BH224"/>
  <c r="BG288"/>
  <c r="BI344"/>
  <c r="BE408"/>
  <c r="BE416"/>
  <c r="BG480"/>
  <c r="AZ243"/>
  <c r="BD600"/>
  <c r="AZ51"/>
  <c r="BC32"/>
  <c r="FH32" s="1"/>
  <c r="FW32" s="1"/>
  <c r="BD32"/>
  <c r="AZ96"/>
  <c r="BH160"/>
  <c r="FM160" s="1"/>
  <c r="GB160" s="1"/>
  <c r="BC216"/>
  <c r="BA352"/>
  <c r="BJ544"/>
  <c r="BF672"/>
  <c r="FK672" s="1"/>
  <c r="FZ672" s="1"/>
  <c r="AY107"/>
  <c r="FD107" s="1"/>
  <c r="FS107" s="1"/>
  <c r="AY580"/>
  <c r="AZ115"/>
  <c r="BI4"/>
  <c r="BI116"/>
  <c r="BA164"/>
  <c r="BH212"/>
  <c r="BI228"/>
  <c r="AZ292"/>
  <c r="BD324"/>
  <c r="BD388"/>
  <c r="BE404"/>
  <c r="FJ404" s="1"/>
  <c r="FY404" s="1"/>
  <c r="BJ580"/>
  <c r="BG43"/>
  <c r="BA51"/>
  <c r="BG107"/>
  <c r="BJ115"/>
  <c r="BI171"/>
  <c r="BG179"/>
  <c r="BC235"/>
  <c r="BA243"/>
  <c r="AZ619"/>
  <c r="BA435"/>
  <c r="BF435"/>
  <c r="BC555"/>
  <c r="BF587"/>
  <c r="BE619"/>
  <c r="BB259"/>
  <c r="BJ299"/>
  <c r="AZ363"/>
  <c r="BD387"/>
  <c r="BH499"/>
  <c r="BB78"/>
  <c r="BC110"/>
  <c r="BE158"/>
  <c r="BI670"/>
  <c r="AY307"/>
  <c r="BD307"/>
  <c r="BH371"/>
  <c r="BF395"/>
  <c r="BJ427"/>
  <c r="BA491"/>
  <c r="BE563"/>
  <c r="FJ563" s="1"/>
  <c r="FY563" s="1"/>
  <c r="BH627"/>
  <c r="BE435"/>
  <c r="BG49"/>
  <c r="BG193"/>
  <c r="BB385"/>
  <c r="BF352"/>
  <c r="BA544"/>
  <c r="BI608"/>
  <c r="EP2"/>
  <c r="BD181"/>
  <c r="BH151"/>
  <c r="BG290"/>
  <c r="BG418"/>
  <c r="BC535"/>
  <c r="BJ279"/>
  <c r="BJ215"/>
  <c r="BA106"/>
  <c r="BE322"/>
  <c r="BB535"/>
  <c r="BD322"/>
  <c r="BI79"/>
  <c r="BI111"/>
  <c r="BD143"/>
  <c r="BJ207"/>
  <c r="FO207" s="1"/>
  <c r="GD207" s="1"/>
  <c r="BC239"/>
  <c r="AZ463"/>
  <c r="AZ215"/>
  <c r="BC322"/>
  <c r="BB471"/>
  <c r="BF578"/>
  <c r="BG599"/>
  <c r="BI103"/>
  <c r="BG167"/>
  <c r="BC34"/>
  <c r="BH546"/>
  <c r="AZ106"/>
  <c r="BA151"/>
  <c r="AZ535"/>
  <c r="BA343"/>
  <c r="AY279"/>
  <c r="AZ65"/>
  <c r="AZ241"/>
  <c r="BB497"/>
  <c r="AZ23"/>
  <c r="BJ87"/>
  <c r="AZ271"/>
  <c r="BI303"/>
  <c r="BG335"/>
  <c r="BE343"/>
  <c r="AZ399"/>
  <c r="FE399" s="1"/>
  <c r="FT399" s="1"/>
  <c r="BE399"/>
  <c r="BF431"/>
  <c r="BD495"/>
  <c r="FI495" s="1"/>
  <c r="FX495" s="1"/>
  <c r="BC527"/>
  <c r="BF559"/>
  <c r="BJ623"/>
  <c r="BG551"/>
  <c r="BE359"/>
  <c r="AY152"/>
  <c r="FD152" s="1"/>
  <c r="FS152" s="1"/>
  <c r="AY591"/>
  <c r="BH359"/>
  <c r="BF295"/>
  <c r="BD615"/>
  <c r="AY167"/>
  <c r="BB231"/>
  <c r="FG231" s="1"/>
  <c r="FV231" s="1"/>
  <c r="BD423"/>
  <c r="AZ487"/>
  <c r="BE487"/>
  <c r="ER142"/>
  <c r="EM459"/>
  <c r="FD459" s="1"/>
  <c r="EQ555"/>
  <c r="EV22"/>
  <c r="FM22" s="1"/>
  <c r="GB22" s="1"/>
  <c r="EU30"/>
  <c r="EX94"/>
  <c r="EX142"/>
  <c r="EM174"/>
  <c r="FD174" s="1"/>
  <c r="FS174" s="1"/>
  <c r="EW214"/>
  <c r="EO238"/>
  <c r="EV238"/>
  <c r="ER278"/>
  <c r="EM278"/>
  <c r="EQ294"/>
  <c r="ER334"/>
  <c r="EU55"/>
  <c r="EO367"/>
  <c r="EV391"/>
  <c r="ES62"/>
  <c r="EQ150"/>
  <c r="ES166"/>
  <c r="EN166"/>
  <c r="FE166" s="1"/>
  <c r="FT166" s="1"/>
  <c r="ES206"/>
  <c r="FJ206" s="1"/>
  <c r="FY206" s="1"/>
  <c r="EN206"/>
  <c r="EQ230"/>
  <c r="EO270"/>
  <c r="EV270"/>
  <c r="EQ302"/>
  <c r="EM587"/>
  <c r="EW171"/>
  <c r="EV235"/>
  <c r="EU299"/>
  <c r="EU371"/>
  <c r="EV459"/>
  <c r="ES44"/>
  <c r="EN44"/>
  <c r="EQ108"/>
  <c r="EX116"/>
  <c r="ER156"/>
  <c r="ET172"/>
  <c r="EU180"/>
  <c r="EU220"/>
  <c r="ES236"/>
  <c r="EN236"/>
  <c r="ER300"/>
  <c r="EP308"/>
  <c r="EM348"/>
  <c r="EQ364"/>
  <c r="EV436"/>
  <c r="ER444"/>
  <c r="EU500"/>
  <c r="EN508"/>
  <c r="EX564"/>
  <c r="EV612"/>
  <c r="EV628"/>
  <c r="EW51"/>
  <c r="EU67"/>
  <c r="EV99"/>
  <c r="EO107"/>
  <c r="EX107"/>
  <c r="FO107" s="1"/>
  <c r="GD107" s="1"/>
  <c r="EV139"/>
  <c r="EV267"/>
  <c r="EQ339"/>
  <c r="EQ515"/>
  <c r="EW587"/>
  <c r="EV114"/>
  <c r="ER217"/>
  <c r="EU433"/>
  <c r="EU537"/>
  <c r="EO225"/>
  <c r="ET417"/>
  <c r="EW481"/>
  <c r="EQ601"/>
  <c r="FH601" s="1"/>
  <c r="FW601" s="1"/>
  <c r="EU633"/>
  <c r="EN50"/>
  <c r="EV178"/>
  <c r="FM178" s="1"/>
  <c r="GB178" s="1"/>
  <c r="EP242"/>
  <c r="EN225"/>
  <c r="EV409"/>
  <c r="EX601"/>
  <c r="EV25"/>
  <c r="ES33"/>
  <c r="EO33"/>
  <c r="EN49"/>
  <c r="FE49" s="1"/>
  <c r="FT49" s="1"/>
  <c r="ES57"/>
  <c r="FJ57" s="1"/>
  <c r="FY57" s="1"/>
  <c r="EW89"/>
  <c r="FN89" s="1"/>
  <c r="GC89" s="1"/>
  <c r="EN89"/>
  <c r="EX97"/>
  <c r="ET113"/>
  <c r="EO121"/>
  <c r="EM153"/>
  <c r="EO153"/>
  <c r="EN161"/>
  <c r="ET177"/>
  <c r="EO185"/>
  <c r="EP217"/>
  <c r="EU225"/>
  <c r="EV241"/>
  <c r="EO249"/>
  <c r="FF249" s="1"/>
  <c r="FU249" s="1"/>
  <c r="EO281"/>
  <c r="EQ289"/>
  <c r="EM305"/>
  <c r="EM313"/>
  <c r="EM345"/>
  <c r="ES353"/>
  <c r="EV369"/>
  <c r="ET409"/>
  <c r="EQ441"/>
  <c r="EW24"/>
  <c r="EP32"/>
  <c r="EX40"/>
  <c r="EV56"/>
  <c r="ES56"/>
  <c r="EW104"/>
  <c r="EU112"/>
  <c r="EO144"/>
  <c r="EQ176"/>
  <c r="EM184"/>
  <c r="EV216"/>
  <c r="EV256"/>
  <c r="EW264"/>
  <c r="ET304"/>
  <c r="EX344"/>
  <c r="ET360"/>
  <c r="ES424"/>
  <c r="EV440"/>
  <c r="FI480"/>
  <c r="FX480" s="1"/>
  <c r="ES512"/>
  <c r="EM592"/>
  <c r="ES608"/>
  <c r="EP44"/>
  <c r="EX447"/>
  <c r="EQ505"/>
  <c r="FH505" s="1"/>
  <c r="FW505" s="1"/>
  <c r="EN377"/>
  <c r="EN497"/>
  <c r="FE497" s="1"/>
  <c r="FT497" s="1"/>
  <c r="EU545"/>
  <c r="EO300"/>
  <c r="EW172"/>
  <c r="EO436"/>
  <c r="ET508"/>
  <c r="ET636"/>
  <c r="BA559"/>
  <c r="BI591"/>
  <c r="FN591" s="1"/>
  <c r="GC591" s="1"/>
  <c r="EN579"/>
  <c r="ER94"/>
  <c r="BE143"/>
  <c r="ES625"/>
  <c r="EX117"/>
  <c r="EW133"/>
  <c r="ET133"/>
  <c r="EU293"/>
  <c r="EO381"/>
  <c r="EN541"/>
  <c r="EX573"/>
  <c r="ES589"/>
  <c r="EP216"/>
  <c r="BA623"/>
  <c r="EM216"/>
  <c r="FD216" s="1"/>
  <c r="FS216" s="1"/>
  <c r="EM650"/>
  <c r="EO625"/>
  <c r="BE271"/>
  <c r="AZ431"/>
  <c r="BG527"/>
  <c r="BD559"/>
  <c r="AY295"/>
  <c r="BD207"/>
  <c r="EQ609"/>
  <c r="EN609"/>
  <c r="EQ432"/>
  <c r="EW537"/>
  <c r="ES633"/>
  <c r="AY175"/>
  <c r="ET537"/>
  <c r="EN633"/>
  <c r="EP497"/>
  <c r="EV569"/>
  <c r="ER561"/>
  <c r="EM185"/>
  <c r="EO544"/>
  <c r="EQ608"/>
  <c r="FH608" s="1"/>
  <c r="FW608" s="1"/>
  <c r="EV313"/>
  <c r="EQ433"/>
  <c r="ER417"/>
  <c r="EQ25"/>
  <c r="EU121"/>
  <c r="ES289"/>
  <c r="BJ239"/>
  <c r="BB324"/>
  <c r="FG324" s="1"/>
  <c r="FV324" s="1"/>
  <c r="BF416"/>
  <c r="BC212"/>
  <c r="AY416"/>
  <c r="AZ672"/>
  <c r="FE672" s="1"/>
  <c r="FT672" s="1"/>
  <c r="BE426"/>
  <c r="BE175"/>
  <c r="BH303"/>
  <c r="BI672"/>
  <c r="EX238"/>
  <c r="EM99"/>
  <c r="FD99" s="1"/>
  <c r="FS99" s="1"/>
  <c r="EM569"/>
  <c r="EO57"/>
  <c r="EN185"/>
  <c r="EO313"/>
  <c r="ES377"/>
  <c r="EX560"/>
  <c r="EP72"/>
  <c r="EV208"/>
  <c r="EM640"/>
  <c r="EV311"/>
  <c r="AY623"/>
  <c r="EV633"/>
  <c r="ER441"/>
  <c r="EO569"/>
  <c r="EN313"/>
  <c r="EO505"/>
  <c r="BE672"/>
  <c r="AY608"/>
  <c r="BJ160"/>
  <c r="BC352"/>
  <c r="BB404"/>
  <c r="BB212"/>
  <c r="FG212" s="1"/>
  <c r="FV212" s="1"/>
  <c r="BI115"/>
  <c r="BA179"/>
  <c r="BH243"/>
  <c r="AZ435"/>
  <c r="BC307"/>
  <c r="BJ321"/>
  <c r="BD385"/>
  <c r="BJ53"/>
  <c r="BF175"/>
  <c r="AY578"/>
  <c r="BB154"/>
  <c r="BC87"/>
  <c r="BE239"/>
  <c r="EO30"/>
  <c r="EN174"/>
  <c r="EW238"/>
  <c r="EX7"/>
  <c r="EQ55"/>
  <c r="EU302"/>
  <c r="EX171"/>
  <c r="EO299"/>
  <c r="FF299" s="1"/>
  <c r="FU299" s="1"/>
  <c r="EV371"/>
  <c r="ES284"/>
  <c r="EW412"/>
  <c r="EU139"/>
  <c r="EN243"/>
  <c r="EP174"/>
  <c r="EW609"/>
  <c r="EQ33"/>
  <c r="EX225"/>
  <c r="EW313"/>
  <c r="ER377"/>
  <c r="EP417"/>
  <c r="ET472"/>
  <c r="ET56"/>
  <c r="EQ208"/>
  <c r="ES432"/>
  <c r="EW236"/>
  <c r="ES560"/>
  <c r="EW44"/>
  <c r="EW220"/>
  <c r="AY431"/>
  <c r="EX29"/>
  <c r="ER117"/>
  <c r="AY111"/>
  <c r="BE495"/>
  <c r="BI623"/>
  <c r="EQ633"/>
  <c r="FH633" s="1"/>
  <c r="FW633" s="1"/>
  <c r="ES441"/>
  <c r="BF107"/>
  <c r="BE600"/>
  <c r="BJ235"/>
  <c r="BC88"/>
  <c r="BF128"/>
  <c r="BG224"/>
  <c r="BF288"/>
  <c r="BI408"/>
  <c r="BE480"/>
  <c r="AY212"/>
  <c r="AY576"/>
  <c r="AZ8"/>
  <c r="BB32"/>
  <c r="BH96"/>
  <c r="BF216"/>
  <c r="AZ179"/>
  <c r="BB372"/>
  <c r="BE4"/>
  <c r="BH164"/>
  <c r="BF212"/>
  <c r="BH228"/>
  <c r="BG388"/>
  <c r="BH43"/>
  <c r="BG51"/>
  <c r="BH107"/>
  <c r="BG171"/>
  <c r="BJ179"/>
  <c r="AY435"/>
  <c r="BB555"/>
  <c r="FG555" s="1"/>
  <c r="FV555" s="1"/>
  <c r="BA619"/>
  <c r="AY259"/>
  <c r="FD259" s="1"/>
  <c r="FS259" s="1"/>
  <c r="BB387"/>
  <c r="BG579"/>
  <c r="BB14"/>
  <c r="BJ222"/>
  <c r="BE470"/>
  <c r="FJ470" s="1"/>
  <c r="FY470" s="1"/>
  <c r="BE515"/>
  <c r="BG619"/>
  <c r="BF344"/>
  <c r="AY480"/>
  <c r="BD664"/>
  <c r="FI664" s="1"/>
  <c r="FX664" s="1"/>
  <c r="AZ544"/>
  <c r="BH608"/>
  <c r="ES2"/>
  <c r="BD106"/>
  <c r="BC279"/>
  <c r="BC407"/>
  <c r="AY23"/>
  <c r="BB215"/>
  <c r="BA599"/>
  <c r="BG55"/>
  <c r="BA87"/>
  <c r="BE471"/>
  <c r="BJ599"/>
  <c r="FO599" s="1"/>
  <c r="GD599" s="1"/>
  <c r="BA535"/>
  <c r="BG79"/>
  <c r="BC143"/>
  <c r="BC175"/>
  <c r="BG239"/>
  <c r="BH463"/>
  <c r="BC151"/>
  <c r="BB343"/>
  <c r="BJ167"/>
  <c r="BF194"/>
  <c r="BC106"/>
  <c r="BH535"/>
  <c r="BJ322"/>
  <c r="BJ426"/>
  <c r="BD578"/>
  <c r="AY88"/>
  <c r="BE279"/>
  <c r="BH471"/>
  <c r="AY87"/>
  <c r="BA433"/>
  <c r="AZ87"/>
  <c r="AY359"/>
  <c r="BD31"/>
  <c r="BJ271"/>
  <c r="BB399"/>
  <c r="BE431"/>
  <c r="BG495"/>
  <c r="BC559"/>
  <c r="BG623"/>
  <c r="BG517"/>
  <c r="BF551"/>
  <c r="BD279"/>
  <c r="BD359"/>
  <c r="BD295"/>
  <c r="BA152"/>
  <c r="BG578"/>
  <c r="BJ295"/>
  <c r="BC615"/>
  <c r="AY487"/>
  <c r="ET2"/>
  <c r="EO339"/>
  <c r="EM22"/>
  <c r="ET30"/>
  <c r="EW94"/>
  <c r="EW142"/>
  <c r="ES214"/>
  <c r="EN214"/>
  <c r="EU278"/>
  <c r="EM334"/>
  <c r="ET355"/>
  <c r="EW55"/>
  <c r="EP207"/>
  <c r="EO62"/>
  <c r="EV86"/>
  <c r="EO166"/>
  <c r="EO206"/>
  <c r="EX230"/>
  <c r="EM270"/>
  <c r="ET171"/>
  <c r="FK171" s="1"/>
  <c r="FZ171" s="1"/>
  <c r="EN235"/>
  <c r="EN28"/>
  <c r="EQ172"/>
  <c r="ES300"/>
  <c r="EN300"/>
  <c r="EN364"/>
  <c r="ER500"/>
  <c r="EO564"/>
  <c r="ES612"/>
  <c r="ES628"/>
  <c r="ER27"/>
  <c r="ET51"/>
  <c r="ET99"/>
  <c r="ET139"/>
  <c r="ET267"/>
  <c r="FK267" s="1"/>
  <c r="FZ267" s="1"/>
  <c r="EQ313"/>
  <c r="FH313" s="1"/>
  <c r="FW313" s="1"/>
  <c r="ET377"/>
  <c r="EO481"/>
  <c r="FF481" s="1"/>
  <c r="FU481" s="1"/>
  <c r="EM633"/>
  <c r="EV50"/>
  <c r="EN226"/>
  <c r="EX57"/>
  <c r="EP601"/>
  <c r="ET633"/>
  <c r="EN25"/>
  <c r="EO25"/>
  <c r="FF25" s="1"/>
  <c r="FU25" s="1"/>
  <c r="EV49"/>
  <c r="EV57"/>
  <c r="EV89"/>
  <c r="EM97"/>
  <c r="ES113"/>
  <c r="EW121"/>
  <c r="EW153"/>
  <c r="EW185"/>
  <c r="FN185" s="1"/>
  <c r="GC185" s="1"/>
  <c r="EU217"/>
  <c r="FL217" s="1"/>
  <c r="GA217" s="1"/>
  <c r="ES225"/>
  <c r="ES241"/>
  <c r="EW281"/>
  <c r="EP289"/>
  <c r="EX313"/>
  <c r="EU345"/>
  <c r="EO353"/>
  <c r="ER369"/>
  <c r="EP409"/>
  <c r="EM441"/>
  <c r="EU432"/>
  <c r="EQ616"/>
  <c r="EV24"/>
  <c r="EX32"/>
  <c r="ES40"/>
  <c r="ER56"/>
  <c r="EP56"/>
  <c r="EO104"/>
  <c r="EP104"/>
  <c r="EP144"/>
  <c r="ER176"/>
  <c r="ES176"/>
  <c r="EQ216"/>
  <c r="ES216"/>
  <c r="ET256"/>
  <c r="FK256" s="1"/>
  <c r="FZ256" s="1"/>
  <c r="EM304"/>
  <c r="ER368"/>
  <c r="FI368" s="1"/>
  <c r="FX368" s="1"/>
  <c r="EN472"/>
  <c r="EU592"/>
  <c r="EU305"/>
  <c r="EN441"/>
  <c r="ET500"/>
  <c r="EW569"/>
  <c r="EM353"/>
  <c r="EW633"/>
  <c r="EQ500"/>
  <c r="EP117"/>
  <c r="EQ643"/>
  <c r="BA527"/>
  <c r="AY655"/>
  <c r="EO117"/>
  <c r="ES133"/>
  <c r="ER173"/>
  <c r="EM437"/>
  <c r="EW573"/>
  <c r="EQ573"/>
  <c r="BF79"/>
  <c r="BJ655"/>
  <c r="ET32"/>
  <c r="EM642"/>
  <c r="AY559"/>
  <c r="BF591"/>
  <c r="EW592"/>
  <c r="EQ592"/>
  <c r="EU409"/>
  <c r="EU609"/>
  <c r="BB207"/>
  <c r="EO601"/>
  <c r="EW608"/>
  <c r="EM537"/>
  <c r="EV113"/>
  <c r="ER544"/>
  <c r="EV417"/>
  <c r="EU608"/>
  <c r="EQ569"/>
  <c r="EX369"/>
  <c r="ER97"/>
  <c r="ER353"/>
  <c r="EW417"/>
  <c r="EW561"/>
  <c r="BB22"/>
  <c r="FG22" s="1"/>
  <c r="FV22" s="1"/>
  <c r="BB16"/>
  <c r="BD24"/>
  <c r="BB59"/>
  <c r="BG4"/>
  <c r="BD59"/>
  <c r="BE14"/>
  <c r="BE22"/>
  <c r="AY59"/>
  <c r="BH61"/>
  <c r="BF47"/>
  <c r="AZ58"/>
  <c r="BA47"/>
  <c r="BI39"/>
  <c r="FD4"/>
  <c r="FS4" s="1"/>
  <c r="BJ16"/>
  <c r="BB24"/>
  <c r="BJ4"/>
  <c r="BB40"/>
  <c r="BC4"/>
  <c r="BA36"/>
  <c r="BI19"/>
  <c r="BI51"/>
  <c r="BC59"/>
  <c r="BA14"/>
  <c r="BC14"/>
  <c r="BI65"/>
  <c r="AY65"/>
  <c r="BB53"/>
  <c r="BB47"/>
  <c r="AZ42"/>
  <c r="AZ39"/>
  <c r="BH58"/>
  <c r="BB31"/>
  <c r="AZ63"/>
  <c r="AY47"/>
  <c r="BJ61"/>
  <c r="BF39"/>
  <c r="BI24"/>
  <c r="BH47"/>
  <c r="AZ4"/>
  <c r="BD14"/>
  <c r="BG47"/>
  <c r="BF16"/>
  <c r="BF24"/>
  <c r="FK24" s="1"/>
  <c r="FZ24" s="1"/>
  <c r="AY19"/>
  <c r="BF40"/>
  <c r="AY16"/>
  <c r="BH4"/>
  <c r="BJ36"/>
  <c r="BB3"/>
  <c r="BB51"/>
  <c r="AZ59"/>
  <c r="AZ6"/>
  <c r="BH14"/>
  <c r="BF22"/>
  <c r="BI8"/>
  <c r="BE47"/>
  <c r="BC39"/>
  <c r="BI66"/>
  <c r="BE31"/>
  <c r="BC63"/>
  <c r="BB9"/>
  <c r="FG9" s="1"/>
  <c r="FV9" s="1"/>
  <c r="BG63"/>
  <c r="BC15"/>
  <c r="AZ15"/>
  <c r="BF36"/>
  <c r="BI16"/>
  <c r="BC36"/>
  <c r="FH36" s="1"/>
  <c r="FW36" s="1"/>
  <c r="AZ14"/>
  <c r="AY40"/>
  <c r="BA16"/>
  <c r="BE16"/>
  <c r="FJ16" s="1"/>
  <c r="FY16" s="1"/>
  <c r="BE51"/>
  <c r="BC40"/>
  <c r="BF4"/>
  <c r="BH51"/>
  <c r="BD51"/>
  <c r="BD6"/>
  <c r="BF14"/>
  <c r="BI22"/>
  <c r="BB42"/>
  <c r="BC47"/>
  <c r="BA39"/>
  <c r="FF39" s="1"/>
  <c r="FU39" s="1"/>
  <c r="BG66"/>
  <c r="BC31"/>
  <c r="BA63"/>
  <c r="BJ47"/>
  <c r="BD39"/>
  <c r="BC24"/>
  <c r="BE59"/>
  <c r="BJ22"/>
  <c r="BC16"/>
  <c r="BE39"/>
  <c r="BI9"/>
  <c r="BD16"/>
  <c r="BE24"/>
  <c r="BG40"/>
  <c r="BE40"/>
  <c r="AY51"/>
  <c r="BD4"/>
  <c r="AY22"/>
  <c r="BI47"/>
  <c r="BH66"/>
  <c r="BJ39"/>
  <c r="BI31"/>
  <c r="BI63"/>
  <c r="BA11"/>
  <c r="BE3"/>
  <c r="ER115"/>
  <c r="EO115"/>
  <c r="EW115"/>
  <c r="ES115"/>
  <c r="EN115"/>
  <c r="EP115"/>
  <c r="EU115"/>
  <c r="EM115"/>
  <c r="EQ115"/>
  <c r="EX115"/>
  <c r="EU195"/>
  <c r="EM195"/>
  <c r="ES195"/>
  <c r="EV195"/>
  <c r="EP195"/>
  <c r="FG195" s="1"/>
  <c r="FV195" s="1"/>
  <c r="EO195"/>
  <c r="EQ195"/>
  <c r="EN195"/>
  <c r="ER195"/>
  <c r="EW195"/>
  <c r="EX195"/>
  <c r="EM283"/>
  <c r="EX283"/>
  <c r="EO283"/>
  <c r="EW283"/>
  <c r="ES283"/>
  <c r="EN283"/>
  <c r="EV283"/>
  <c r="ET283"/>
  <c r="EU283"/>
  <c r="FL283" s="1"/>
  <c r="GA283" s="1"/>
  <c r="EQ283"/>
  <c r="ER283"/>
  <c r="ER411"/>
  <c r="EP411"/>
  <c r="EQ411"/>
  <c r="ES411"/>
  <c r="EW411"/>
  <c r="EN411"/>
  <c r="EO411"/>
  <c r="EM411"/>
  <c r="ET411"/>
  <c r="FK411" s="1"/>
  <c r="FZ411" s="1"/>
  <c r="EV411"/>
  <c r="EX499"/>
  <c r="ET499"/>
  <c r="EQ499"/>
  <c r="ES499"/>
  <c r="ER499"/>
  <c r="EV499"/>
  <c r="EN499"/>
  <c r="FE499" s="1"/>
  <c r="FT499" s="1"/>
  <c r="EU499"/>
  <c r="EO499"/>
  <c r="EX635"/>
  <c r="ET635"/>
  <c r="EM635"/>
  <c r="ES635"/>
  <c r="ER635"/>
  <c r="EP635"/>
  <c r="EW635"/>
  <c r="FN635" s="1"/>
  <c r="GC635" s="1"/>
  <c r="EO635"/>
  <c r="EN186"/>
  <c r="EQ186"/>
  <c r="BB8"/>
  <c r="EQ317"/>
  <c r="EP317"/>
  <c r="EU317"/>
  <c r="EV317"/>
  <c r="EM317"/>
  <c r="EN317"/>
  <c r="EO317"/>
  <c r="EX317"/>
  <c r="ES317"/>
  <c r="ER317"/>
  <c r="EW317"/>
  <c r="AY72"/>
  <c r="BI72"/>
  <c r="BC72"/>
  <c r="BG72"/>
  <c r="FL72" s="1"/>
  <c r="GA72" s="1"/>
  <c r="BD72"/>
  <c r="BA72"/>
  <c r="BH72"/>
  <c r="AZ72"/>
  <c r="BB72"/>
  <c r="BJ72"/>
  <c r="BF72"/>
  <c r="BB392"/>
  <c r="BJ392"/>
  <c r="BC392"/>
  <c r="BA392"/>
  <c r="BF392"/>
  <c r="FK392" s="1"/>
  <c r="FZ392" s="1"/>
  <c r="BH392"/>
  <c r="AZ392"/>
  <c r="BD392"/>
  <c r="BE392"/>
  <c r="AY392"/>
  <c r="BG392"/>
  <c r="BI584"/>
  <c r="BE584"/>
  <c r="BA584"/>
  <c r="BJ584"/>
  <c r="BF584"/>
  <c r="BC584"/>
  <c r="BB584"/>
  <c r="BH584"/>
  <c r="FM584" s="1"/>
  <c r="GB584" s="1"/>
  <c r="AZ584"/>
  <c r="AY584"/>
  <c r="BD222"/>
  <c r="BE222"/>
  <c r="BG222"/>
  <c r="BB222"/>
  <c r="AY222"/>
  <c r="BA222"/>
  <c r="BF222"/>
  <c r="AZ222"/>
  <c r="BH222"/>
  <c r="BI222"/>
  <c r="FN222" s="1"/>
  <c r="GC222" s="1"/>
  <c r="BD350"/>
  <c r="BI350"/>
  <c r="BB350"/>
  <c r="AZ350"/>
  <c r="BF350"/>
  <c r="BJ350"/>
  <c r="BG350"/>
  <c r="FL350" s="1"/>
  <c r="GA350" s="1"/>
  <c r="BH350"/>
  <c r="BC350"/>
  <c r="BE350"/>
  <c r="AY478"/>
  <c r="BF478"/>
  <c r="BH478"/>
  <c r="BJ478"/>
  <c r="FO478" s="1"/>
  <c r="GD478" s="1"/>
  <c r="BC478"/>
  <c r="BA478"/>
  <c r="BE478"/>
  <c r="AZ478"/>
  <c r="BD478"/>
  <c r="BI478"/>
  <c r="BD606"/>
  <c r="FI606" s="1"/>
  <c r="FX606" s="1"/>
  <c r="BE606"/>
  <c r="BA606"/>
  <c r="BC606"/>
  <c r="BH606"/>
  <c r="AZ606"/>
  <c r="BG606"/>
  <c r="BJ606"/>
  <c r="BH38"/>
  <c r="BF38"/>
  <c r="AY100"/>
  <c r="BG100"/>
  <c r="BA100"/>
  <c r="BC356"/>
  <c r="BA356"/>
  <c r="BB356"/>
  <c r="FG356" s="1"/>
  <c r="FV356" s="1"/>
  <c r="BD218"/>
  <c r="AZ218"/>
  <c r="BH33"/>
  <c r="BF33"/>
  <c r="BA33"/>
  <c r="AZ33"/>
  <c r="BJ33"/>
  <c r="AY161"/>
  <c r="AZ161"/>
  <c r="BI161"/>
  <c r="BC161"/>
  <c r="BD289"/>
  <c r="BB289"/>
  <c r="BJ289"/>
  <c r="BC417"/>
  <c r="BD417"/>
  <c r="BG417"/>
  <c r="BH545"/>
  <c r="BC545"/>
  <c r="BE545"/>
  <c r="AZ673"/>
  <c r="BC673"/>
  <c r="BJ258"/>
  <c r="BC258"/>
  <c r="AY258"/>
  <c r="BD258"/>
  <c r="BI258"/>
  <c r="BB514"/>
  <c r="AY514"/>
  <c r="BC514"/>
  <c r="BJ514"/>
  <c r="BD30"/>
  <c r="BA30"/>
  <c r="BF30"/>
  <c r="BC30"/>
  <c r="BH30"/>
  <c r="BB30"/>
  <c r="FG30" s="1"/>
  <c r="FV30" s="1"/>
  <c r="BF94"/>
  <c r="BD94"/>
  <c r="BI94"/>
  <c r="BE94"/>
  <c r="BJ94"/>
  <c r="BG94"/>
  <c r="AZ94"/>
  <c r="BE84"/>
  <c r="BH84"/>
  <c r="BG84"/>
  <c r="AY84"/>
  <c r="AZ260"/>
  <c r="FE260" s="1"/>
  <c r="FT260" s="1"/>
  <c r="BA260"/>
  <c r="BE260"/>
  <c r="BC260"/>
  <c r="BF260"/>
  <c r="BE340"/>
  <c r="BA340"/>
  <c r="BB340"/>
  <c r="BC420"/>
  <c r="BI420"/>
  <c r="BA420"/>
  <c r="BF420"/>
  <c r="BF5"/>
  <c r="BD5"/>
  <c r="BE5"/>
  <c r="AY69"/>
  <c r="BG69"/>
  <c r="BF133"/>
  <c r="BD133"/>
  <c r="BE133"/>
  <c r="BA133"/>
  <c r="BE197"/>
  <c r="BC197"/>
  <c r="BF197"/>
  <c r="BG261"/>
  <c r="BD261"/>
  <c r="AZ325"/>
  <c r="BB325"/>
  <c r="BA389"/>
  <c r="BJ389"/>
  <c r="BC581"/>
  <c r="BF581"/>
  <c r="BB74"/>
  <c r="BG74"/>
  <c r="BF74"/>
  <c r="BF202"/>
  <c r="BE202"/>
  <c r="BJ202"/>
  <c r="BG330"/>
  <c r="BB330"/>
  <c r="BC586"/>
  <c r="BA586"/>
  <c r="BJ665"/>
  <c r="AY665"/>
  <c r="BD242"/>
  <c r="BI242"/>
  <c r="AY350"/>
  <c r="BB478"/>
  <c r="ET317"/>
  <c r="EW6"/>
  <c r="EP6"/>
  <c r="EX6"/>
  <c r="EV6"/>
  <c r="EO6"/>
  <c r="ER6"/>
  <c r="ES6"/>
  <c r="EQ6"/>
  <c r="ET6"/>
  <c r="EU6"/>
  <c r="FL6" s="1"/>
  <c r="GA6" s="1"/>
  <c r="EN6"/>
  <c r="EP53"/>
  <c r="EW53"/>
  <c r="ET53"/>
  <c r="EN53"/>
  <c r="ES53"/>
  <c r="FJ53" s="1"/>
  <c r="FY53" s="1"/>
  <c r="EQ53"/>
  <c r="EO53"/>
  <c r="EX53"/>
  <c r="EM53"/>
  <c r="EV53"/>
  <c r="ER53"/>
  <c r="EU53"/>
  <c r="EP420"/>
  <c r="ER420"/>
  <c r="ES420"/>
  <c r="EM420"/>
  <c r="ET420"/>
  <c r="EN420"/>
  <c r="EO420"/>
  <c r="EU420"/>
  <c r="EW420"/>
  <c r="EV420"/>
  <c r="EQ420"/>
  <c r="EX420"/>
  <c r="BI136"/>
  <c r="AZ136"/>
  <c r="FE136" s="1"/>
  <c r="FT136" s="1"/>
  <c r="BJ136"/>
  <c r="BG136"/>
  <c r="BE136"/>
  <c r="BA136"/>
  <c r="AY136"/>
  <c r="BF136"/>
  <c r="BB136"/>
  <c r="BD136"/>
  <c r="BD328"/>
  <c r="BH328"/>
  <c r="AY328"/>
  <c r="AZ328"/>
  <c r="BB328"/>
  <c r="BE328"/>
  <c r="BF328"/>
  <c r="BI328"/>
  <c r="BA328"/>
  <c r="BG328"/>
  <c r="BI520"/>
  <c r="BH520"/>
  <c r="FM520" s="1"/>
  <c r="GB520" s="1"/>
  <c r="BE520"/>
  <c r="BG520"/>
  <c r="AY520"/>
  <c r="AZ520"/>
  <c r="BC520"/>
  <c r="BB520"/>
  <c r="BF520"/>
  <c r="BD158"/>
  <c r="BH158"/>
  <c r="AZ158"/>
  <c r="BG158"/>
  <c r="BC158"/>
  <c r="BI158"/>
  <c r="AY158"/>
  <c r="BA158"/>
  <c r="BJ158"/>
  <c r="BB158"/>
  <c r="FG158" s="1"/>
  <c r="FV158" s="1"/>
  <c r="AZ414"/>
  <c r="BB414"/>
  <c r="BD414"/>
  <c r="AY414"/>
  <c r="BF414"/>
  <c r="BH414"/>
  <c r="BJ414"/>
  <c r="BI414"/>
  <c r="BA414"/>
  <c r="BC414"/>
  <c r="BG414"/>
  <c r="FL414" s="1"/>
  <c r="GA414" s="1"/>
  <c r="AY670"/>
  <c r="BG670"/>
  <c r="BJ670"/>
  <c r="BB670"/>
  <c r="BD670"/>
  <c r="FI670" s="1"/>
  <c r="FX670" s="1"/>
  <c r="BC670"/>
  <c r="BE670"/>
  <c r="BH670"/>
  <c r="AZ670"/>
  <c r="BG436"/>
  <c r="BA436"/>
  <c r="AY436"/>
  <c r="BC532"/>
  <c r="AZ532"/>
  <c r="BF205"/>
  <c r="BA205"/>
  <c r="BH97"/>
  <c r="BE97"/>
  <c r="BI97"/>
  <c r="BC353"/>
  <c r="BG353"/>
  <c r="BA353"/>
  <c r="BD353"/>
  <c r="BI353"/>
  <c r="BB353"/>
  <c r="BF609"/>
  <c r="AY609"/>
  <c r="BI609"/>
  <c r="BA386"/>
  <c r="BH386"/>
  <c r="AZ386"/>
  <c r="BH11"/>
  <c r="FM11" s="1"/>
  <c r="GB11" s="1"/>
  <c r="BE11"/>
  <c r="BF11"/>
  <c r="AY11"/>
  <c r="BB11"/>
  <c r="BD11"/>
  <c r="BG11"/>
  <c r="AZ11"/>
  <c r="BC11"/>
  <c r="BJ11"/>
  <c r="BH75"/>
  <c r="BE75"/>
  <c r="FJ75" s="1"/>
  <c r="FY75" s="1"/>
  <c r="BF75"/>
  <c r="BD75"/>
  <c r="BB75"/>
  <c r="BG75"/>
  <c r="AZ75"/>
  <c r="BC75"/>
  <c r="AY75"/>
  <c r="BJ75"/>
  <c r="BF139"/>
  <c r="BG139"/>
  <c r="BB139"/>
  <c r="AZ139"/>
  <c r="AY139"/>
  <c r="BJ139"/>
  <c r="BE139"/>
  <c r="BA139"/>
  <c r="BI139"/>
  <c r="BF203"/>
  <c r="AY203"/>
  <c r="BG203"/>
  <c r="AZ203"/>
  <c r="BE203"/>
  <c r="BC203"/>
  <c r="BI203"/>
  <c r="BA203"/>
  <c r="BJ203"/>
  <c r="BB203"/>
  <c r="FG203" s="1"/>
  <c r="FV203" s="1"/>
  <c r="BD267"/>
  <c r="AY267"/>
  <c r="AZ267"/>
  <c r="BJ267"/>
  <c r="BA267"/>
  <c r="BB267"/>
  <c r="FG267" s="1"/>
  <c r="FV267" s="1"/>
  <c r="BE267"/>
  <c r="BH267"/>
  <c r="BI267"/>
  <c r="BC267"/>
  <c r="BA331"/>
  <c r="BJ331"/>
  <c r="FO331" s="1"/>
  <c r="GD331" s="1"/>
  <c r="BH331"/>
  <c r="AZ331"/>
  <c r="BF331"/>
  <c r="BB331"/>
  <c r="BD331"/>
  <c r="BE331"/>
  <c r="BI331"/>
  <c r="AZ395"/>
  <c r="BA395"/>
  <c r="BG395"/>
  <c r="BI395"/>
  <c r="BE395"/>
  <c r="BH395"/>
  <c r="BJ395"/>
  <c r="BB395"/>
  <c r="AY395"/>
  <c r="FD395" s="1"/>
  <c r="BC395"/>
  <c r="BD459"/>
  <c r="BE459"/>
  <c r="BF459"/>
  <c r="FK459" s="1"/>
  <c r="FZ459" s="1"/>
  <c r="BC459"/>
  <c r="BJ459"/>
  <c r="AZ459"/>
  <c r="BA459"/>
  <c r="BG459"/>
  <c r="BB459"/>
  <c r="BI459"/>
  <c r="BH459"/>
  <c r="AZ523"/>
  <c r="BC523"/>
  <c r="BG523"/>
  <c r="BJ523"/>
  <c r="BD523"/>
  <c r="BF523"/>
  <c r="AY523"/>
  <c r="BA523"/>
  <c r="BE523"/>
  <c r="BH523"/>
  <c r="BI523"/>
  <c r="BD587"/>
  <c r="BI587"/>
  <c r="BA587"/>
  <c r="BJ587"/>
  <c r="AY587"/>
  <c r="BB587"/>
  <c r="BC587"/>
  <c r="BH587"/>
  <c r="AZ587"/>
  <c r="FE587" s="1"/>
  <c r="FT587" s="1"/>
  <c r="BI651"/>
  <c r="BA651"/>
  <c r="BH651"/>
  <c r="AZ651"/>
  <c r="AY651"/>
  <c r="BJ651"/>
  <c r="BB651"/>
  <c r="BC651"/>
  <c r="BG651"/>
  <c r="BD651"/>
  <c r="BH481"/>
  <c r="BG584"/>
  <c r="BH136"/>
  <c r="BG478"/>
  <c r="EM6"/>
  <c r="EW70"/>
  <c r="EX70"/>
  <c r="FO70" s="1"/>
  <c r="GD70" s="1"/>
  <c r="EP70"/>
  <c r="EV70"/>
  <c r="EO70"/>
  <c r="EQ70"/>
  <c r="EM70"/>
  <c r="ET70"/>
  <c r="EU70"/>
  <c r="ER70"/>
  <c r="ES70"/>
  <c r="BD8"/>
  <c r="BF8"/>
  <c r="BE8"/>
  <c r="BA8"/>
  <c r="BJ8"/>
  <c r="BC8"/>
  <c r="BG8"/>
  <c r="BH8"/>
  <c r="AY200"/>
  <c r="BH200"/>
  <c r="BI200"/>
  <c r="FN200" s="1"/>
  <c r="GC200" s="1"/>
  <c r="AZ200"/>
  <c r="BC200"/>
  <c r="BG200"/>
  <c r="BJ200"/>
  <c r="BD200"/>
  <c r="BB200"/>
  <c r="BA200"/>
  <c r="BF200"/>
  <c r="AY264"/>
  <c r="FD264" s="1"/>
  <c r="FS264" s="1"/>
  <c r="BC264"/>
  <c r="BG264"/>
  <c r="BD264"/>
  <c r="BJ264"/>
  <c r="BB264"/>
  <c r="BF264"/>
  <c r="BE264"/>
  <c r="BH264"/>
  <c r="BI264"/>
  <c r="AZ264"/>
  <c r="BH456"/>
  <c r="AZ456"/>
  <c r="BE456"/>
  <c r="BJ456"/>
  <c r="BF456"/>
  <c r="BG456"/>
  <c r="BC456"/>
  <c r="BD456"/>
  <c r="BB456"/>
  <c r="BA456"/>
  <c r="BI456"/>
  <c r="BI648"/>
  <c r="BC648"/>
  <c r="BD648"/>
  <c r="FI648" s="1"/>
  <c r="FX648" s="1"/>
  <c r="BF648"/>
  <c r="BG648"/>
  <c r="AZ648"/>
  <c r="BH648"/>
  <c r="BA648"/>
  <c r="BJ648"/>
  <c r="BB648"/>
  <c r="BJ286"/>
  <c r="BI286"/>
  <c r="BB286"/>
  <c r="FG286" s="1"/>
  <c r="FV286" s="1"/>
  <c r="AY286"/>
  <c r="BH286"/>
  <c r="BG286"/>
  <c r="BF286"/>
  <c r="BC286"/>
  <c r="AZ286"/>
  <c r="BA286"/>
  <c r="BE286"/>
  <c r="BF542"/>
  <c r="BE542"/>
  <c r="BA542"/>
  <c r="BB542"/>
  <c r="AZ542"/>
  <c r="BC542"/>
  <c r="BI542"/>
  <c r="BG542"/>
  <c r="BJ542"/>
  <c r="BH542"/>
  <c r="BG102"/>
  <c r="AY102"/>
  <c r="BI276"/>
  <c r="BF276"/>
  <c r="BE276"/>
  <c r="BA141"/>
  <c r="BD141"/>
  <c r="BE225"/>
  <c r="BG225"/>
  <c r="AZ225"/>
  <c r="BC225"/>
  <c r="BA130"/>
  <c r="FF130" s="1"/>
  <c r="FU130" s="1"/>
  <c r="BC130"/>
  <c r="BF130"/>
  <c r="AZ130"/>
  <c r="BB20"/>
  <c r="BE20"/>
  <c r="BE200"/>
  <c r="BD520"/>
  <c r="AY648"/>
  <c r="BC136"/>
  <c r="BA264"/>
  <c r="BD542"/>
  <c r="FI542" s="1"/>
  <c r="FX542" s="1"/>
  <c r="BI606"/>
  <c r="BA520"/>
  <c r="BJ130"/>
  <c r="BH182"/>
  <c r="AZ182"/>
  <c r="BG310"/>
  <c r="BC310"/>
  <c r="BB438"/>
  <c r="BI438"/>
  <c r="BJ52"/>
  <c r="AY52"/>
  <c r="BD2"/>
  <c r="FI2" s="1"/>
  <c r="FX2" s="1"/>
  <c r="BA2"/>
  <c r="AY54"/>
  <c r="BB54"/>
  <c r="BG118"/>
  <c r="BC118"/>
  <c r="BI118"/>
  <c r="BF132"/>
  <c r="BB132"/>
  <c r="BG132"/>
  <c r="AY292"/>
  <c r="BH292"/>
  <c r="BG372"/>
  <c r="BE372"/>
  <c r="FJ372" s="1"/>
  <c r="FY372" s="1"/>
  <c r="BA372"/>
  <c r="BF468"/>
  <c r="BI468"/>
  <c r="BA468"/>
  <c r="AZ468"/>
  <c r="BA628"/>
  <c r="BE628"/>
  <c r="BJ628"/>
  <c r="BG29"/>
  <c r="BD29"/>
  <c r="AZ157"/>
  <c r="BJ157"/>
  <c r="BC250"/>
  <c r="BE250"/>
  <c r="BE634"/>
  <c r="BC634"/>
  <c r="BH634"/>
  <c r="ER47"/>
  <c r="FI47" s="1"/>
  <c r="FX47" s="1"/>
  <c r="EP47"/>
  <c r="EW111"/>
  <c r="EO111"/>
  <c r="EU111"/>
  <c r="EN111"/>
  <c r="FE111" s="1"/>
  <c r="FT111" s="1"/>
  <c r="EV175"/>
  <c r="EU175"/>
  <c r="EV239"/>
  <c r="EU239"/>
  <c r="EO239"/>
  <c r="EV303"/>
  <c r="EU303"/>
  <c r="ET367"/>
  <c r="FK367" s="1"/>
  <c r="FZ367" s="1"/>
  <c r="EM367"/>
  <c r="ET431"/>
  <c r="EM431"/>
  <c r="ER559"/>
  <c r="ES559"/>
  <c r="ES623"/>
  <c r="EV623"/>
  <c r="FM623" s="1"/>
  <c r="GB623" s="1"/>
  <c r="EU8"/>
  <c r="EP8"/>
  <c r="ER8"/>
  <c r="EV88"/>
  <c r="EQ88"/>
  <c r="EN232"/>
  <c r="ES232"/>
  <c r="EP232"/>
  <c r="ER328"/>
  <c r="EM328"/>
  <c r="EW328"/>
  <c r="EM488"/>
  <c r="EV488"/>
  <c r="EU656"/>
  <c r="EV656"/>
  <c r="EN656"/>
  <c r="EW656"/>
  <c r="EX483"/>
  <c r="ET483"/>
  <c r="EP483"/>
  <c r="ES483"/>
  <c r="EU483"/>
  <c r="EW483"/>
  <c r="FN483" s="1"/>
  <c r="GC483" s="1"/>
  <c r="ER483"/>
  <c r="EP11"/>
  <c r="ES11"/>
  <c r="EQ11"/>
  <c r="EN11"/>
  <c r="EM11"/>
  <c r="EX403"/>
  <c r="EN403"/>
  <c r="EW403"/>
  <c r="EP403"/>
  <c r="ET403"/>
  <c r="EM403"/>
  <c r="EX352"/>
  <c r="EU352"/>
  <c r="EO352"/>
  <c r="EN352"/>
  <c r="ET352"/>
  <c r="BF46"/>
  <c r="BH46"/>
  <c r="FM46" s="1"/>
  <c r="GB46" s="1"/>
  <c r="AY46"/>
  <c r="BE110"/>
  <c r="BI110"/>
  <c r="BD116"/>
  <c r="FI116" s="1"/>
  <c r="FX116" s="1"/>
  <c r="BF116"/>
  <c r="BG116"/>
  <c r="BB548"/>
  <c r="BC548"/>
  <c r="BF548"/>
  <c r="BD85"/>
  <c r="BI85"/>
  <c r="BA85"/>
  <c r="FF85" s="1"/>
  <c r="FU85" s="1"/>
  <c r="BI149"/>
  <c r="BD149"/>
  <c r="BI362"/>
  <c r="BC362"/>
  <c r="BB362"/>
  <c r="BH362"/>
  <c r="BB618"/>
  <c r="BC618"/>
  <c r="AY618"/>
  <c r="BJ297"/>
  <c r="BF297"/>
  <c r="BB297"/>
  <c r="BG297"/>
  <c r="BA617"/>
  <c r="BI617"/>
  <c r="BG18"/>
  <c r="BF18"/>
  <c r="BD146"/>
  <c r="BH146"/>
  <c r="EV80"/>
  <c r="EM80"/>
  <c r="EX80"/>
  <c r="EP80"/>
  <c r="EU80"/>
  <c r="ER152"/>
  <c r="FI152" s="1"/>
  <c r="FX152" s="1"/>
  <c r="EX152"/>
  <c r="ES152"/>
  <c r="EP152"/>
  <c r="EN152"/>
  <c r="EO152"/>
  <c r="EW224"/>
  <c r="ES224"/>
  <c r="EQ224"/>
  <c r="ET224"/>
  <c r="EQ320"/>
  <c r="ER320"/>
  <c r="ET320"/>
  <c r="EV320"/>
  <c r="EX320"/>
  <c r="EP320"/>
  <c r="EX400"/>
  <c r="ER400"/>
  <c r="EW400"/>
  <c r="ES400"/>
  <c r="EP400"/>
  <c r="EN400"/>
  <c r="EU400"/>
  <c r="ET480"/>
  <c r="EO480"/>
  <c r="EU480"/>
  <c r="EN480"/>
  <c r="ES480"/>
  <c r="EW480"/>
  <c r="EV568"/>
  <c r="EP568"/>
  <c r="EQ568"/>
  <c r="FH568" s="1"/>
  <c r="FW568" s="1"/>
  <c r="EU568"/>
  <c r="EX568"/>
  <c r="EW568"/>
  <c r="EV648"/>
  <c r="EO648"/>
  <c r="EX648"/>
  <c r="ER339"/>
  <c r="ES339"/>
  <c r="ET339"/>
  <c r="EW339"/>
  <c r="EU312"/>
  <c r="ET312"/>
  <c r="ER312"/>
  <c r="FI312" s="1"/>
  <c r="FX312" s="1"/>
  <c r="EX312"/>
  <c r="EQ312"/>
  <c r="BF19"/>
  <c r="BJ19"/>
  <c r="BB19"/>
  <c r="BC19"/>
  <c r="BF83"/>
  <c r="BJ83"/>
  <c r="BB83"/>
  <c r="BC83"/>
  <c r="AZ83"/>
  <c r="BF147"/>
  <c r="BB147"/>
  <c r="BE147"/>
  <c r="BD147"/>
  <c r="BH147"/>
  <c r="AY147"/>
  <c r="BF211"/>
  <c r="BB211"/>
  <c r="BE211"/>
  <c r="AZ211"/>
  <c r="BD211"/>
  <c r="BH211"/>
  <c r="FM211" s="1"/>
  <c r="GB211" s="1"/>
  <c r="AY211"/>
  <c r="BC275"/>
  <c r="BF275"/>
  <c r="BD275"/>
  <c r="BH275"/>
  <c r="BI275"/>
  <c r="AZ275"/>
  <c r="AZ339"/>
  <c r="FE339" s="1"/>
  <c r="FT339" s="1"/>
  <c r="BH339"/>
  <c r="BF339"/>
  <c r="BA339"/>
  <c r="BF403"/>
  <c r="BA403"/>
  <c r="BE403"/>
  <c r="BG403"/>
  <c r="BC403"/>
  <c r="FH403" s="1"/>
  <c r="FW403" s="1"/>
  <c r="BB403"/>
  <c r="BD467"/>
  <c r="AY467"/>
  <c r="BF467"/>
  <c r="BA467"/>
  <c r="BJ467"/>
  <c r="BG531"/>
  <c r="BE531"/>
  <c r="BF531"/>
  <c r="AY531"/>
  <c r="BI531"/>
  <c r="BG595"/>
  <c r="FL595" s="1"/>
  <c r="GA595" s="1"/>
  <c r="BE595"/>
  <c r="BF595"/>
  <c r="AY595"/>
  <c r="BI595"/>
  <c r="BG659"/>
  <c r="BJ659"/>
  <c r="BI659"/>
  <c r="BC659"/>
  <c r="AZ659"/>
  <c r="BE576"/>
  <c r="AZ64"/>
  <c r="BB128"/>
  <c r="BI256"/>
  <c r="BH448"/>
  <c r="BD576"/>
  <c r="AY512"/>
  <c r="BB320"/>
  <c r="BC384"/>
  <c r="BI3"/>
  <c r="BA67"/>
  <c r="BC131"/>
  <c r="AY643"/>
  <c r="BI259"/>
  <c r="BD451"/>
  <c r="BC128"/>
  <c r="BC512"/>
  <c r="BA576"/>
  <c r="BA285"/>
  <c r="FF285" s="1"/>
  <c r="FU285" s="1"/>
  <c r="AY192"/>
  <c r="EW15"/>
  <c r="EX62"/>
  <c r="FE132"/>
  <c r="FT132" s="1"/>
  <c r="EQ396"/>
  <c r="EW468"/>
  <c r="EO540"/>
  <c r="EM427"/>
  <c r="EQ42"/>
  <c r="EM106"/>
  <c r="FK477"/>
  <c r="FZ477" s="1"/>
  <c r="EO204"/>
  <c r="EX660"/>
  <c r="EP261"/>
  <c r="ET540"/>
  <c r="AY131"/>
  <c r="BI312"/>
  <c r="BB512"/>
  <c r="BE56"/>
  <c r="BG120"/>
  <c r="BG3"/>
  <c r="BD195"/>
  <c r="BG323"/>
  <c r="BD579"/>
  <c r="BG259"/>
  <c r="BF387"/>
  <c r="BH54"/>
  <c r="BB518"/>
  <c r="BF515"/>
  <c r="BC323"/>
  <c r="FH323" s="1"/>
  <c r="FW323" s="1"/>
  <c r="BI632"/>
  <c r="BC29"/>
  <c r="BB538"/>
  <c r="ER54"/>
  <c r="EV47"/>
  <c r="FJ103"/>
  <c r="FY103" s="1"/>
  <c r="EN239"/>
  <c r="EM303"/>
  <c r="EV367"/>
  <c r="EV431"/>
  <c r="EW62"/>
  <c r="EX11"/>
  <c r="ES403"/>
  <c r="EN204"/>
  <c r="EX332"/>
  <c r="EW540"/>
  <c r="ES226"/>
  <c r="EO240"/>
  <c r="EV352"/>
  <c r="ES660"/>
  <c r="EX261"/>
  <c r="ES581"/>
  <c r="EW226"/>
  <c r="EX416"/>
  <c r="ER20"/>
  <c r="EP20"/>
  <c r="ER276"/>
  <c r="EP276"/>
  <c r="ET476"/>
  <c r="EX476"/>
  <c r="EW476"/>
  <c r="EW21"/>
  <c r="EN21"/>
  <c r="EO21"/>
  <c r="ER21"/>
  <c r="EQ21"/>
  <c r="EP21"/>
  <c r="EM21"/>
  <c r="EV21"/>
  <c r="AY64"/>
  <c r="BE64"/>
  <c r="BC64"/>
  <c r="BF64"/>
  <c r="BB64"/>
  <c r="BH320"/>
  <c r="AY320"/>
  <c r="AZ320"/>
  <c r="BE320"/>
  <c r="BI576"/>
  <c r="FN576" s="1"/>
  <c r="GC576" s="1"/>
  <c r="BC576"/>
  <c r="BF576"/>
  <c r="BH576"/>
  <c r="BG576"/>
  <c r="BJ576"/>
  <c r="AZ131"/>
  <c r="BH131"/>
  <c r="BJ131"/>
  <c r="BG131"/>
  <c r="BB131"/>
  <c r="BE131"/>
  <c r="BI451"/>
  <c r="BC451"/>
  <c r="BJ451"/>
  <c r="AZ451"/>
  <c r="AZ209"/>
  <c r="BC209"/>
  <c r="BD529"/>
  <c r="BE529"/>
  <c r="BF354"/>
  <c r="BG354"/>
  <c r="ES143"/>
  <c r="EW143"/>
  <c r="EO143"/>
  <c r="ET335"/>
  <c r="EV335"/>
  <c r="EW527"/>
  <c r="EO527"/>
  <c r="EO59"/>
  <c r="EP59"/>
  <c r="EN170"/>
  <c r="EO170"/>
  <c r="EU170"/>
  <c r="EM170"/>
  <c r="FD170" s="1"/>
  <c r="FS170" s="1"/>
  <c r="ER170"/>
  <c r="EO298"/>
  <c r="FF298" s="1"/>
  <c r="FU298" s="1"/>
  <c r="EU298"/>
  <c r="EM298"/>
  <c r="EX298"/>
  <c r="EQ426"/>
  <c r="EW426"/>
  <c r="ES426"/>
  <c r="EO426"/>
  <c r="ER426"/>
  <c r="EP618"/>
  <c r="EQ618"/>
  <c r="EX618"/>
  <c r="EM659"/>
  <c r="ES659"/>
  <c r="EO140"/>
  <c r="EN140"/>
  <c r="ES140"/>
  <c r="EW140"/>
  <c r="EX140"/>
  <c r="ER140"/>
  <c r="EM140"/>
  <c r="EX396"/>
  <c r="EU396"/>
  <c r="EW396"/>
  <c r="EV396"/>
  <c r="EP396"/>
  <c r="ES396"/>
  <c r="EM396"/>
  <c r="EO396"/>
  <c r="BA248"/>
  <c r="BH248"/>
  <c r="BE248"/>
  <c r="BD504"/>
  <c r="BH504"/>
  <c r="AZ504"/>
  <c r="AY504"/>
  <c r="BE504"/>
  <c r="BC142"/>
  <c r="BA142"/>
  <c r="BD334"/>
  <c r="AZ334"/>
  <c r="ES51"/>
  <c r="EU51"/>
  <c r="EM51"/>
  <c r="EX51"/>
  <c r="EV51"/>
  <c r="EP171"/>
  <c r="ES171"/>
  <c r="EQ171"/>
  <c r="EN171"/>
  <c r="EM171"/>
  <c r="ES243"/>
  <c r="EW243"/>
  <c r="FN243" s="1"/>
  <c r="GC243" s="1"/>
  <c r="EU243"/>
  <c r="EM243"/>
  <c r="ER243"/>
  <c r="ET243"/>
  <c r="EX371"/>
  <c r="ES371"/>
  <c r="ER371"/>
  <c r="EW371"/>
  <c r="EP371"/>
  <c r="EQ459"/>
  <c r="EO459"/>
  <c r="ES459"/>
  <c r="ER459"/>
  <c r="EU459"/>
  <c r="EU571"/>
  <c r="EQ571"/>
  <c r="EW571"/>
  <c r="EO571"/>
  <c r="EX34"/>
  <c r="EN34"/>
  <c r="EV34"/>
  <c r="ET98"/>
  <c r="EO98"/>
  <c r="ES354"/>
  <c r="EW354"/>
  <c r="EO482"/>
  <c r="ES482"/>
  <c r="ER482"/>
  <c r="EO674"/>
  <c r="EX674"/>
  <c r="EM69"/>
  <c r="ES69"/>
  <c r="EV269"/>
  <c r="EO269"/>
  <c r="EM269"/>
  <c r="EQ429"/>
  <c r="FH429" s="1"/>
  <c r="FW429" s="1"/>
  <c r="EN429"/>
  <c r="ER4"/>
  <c r="EX4"/>
  <c r="EQ4"/>
  <c r="EO4"/>
  <c r="EV4"/>
  <c r="ES4"/>
  <c r="EO68"/>
  <c r="EU68"/>
  <c r="EV68"/>
  <c r="EM68"/>
  <c r="EP68"/>
  <c r="ES68"/>
  <c r="EQ68"/>
  <c r="ER132"/>
  <c r="EX132"/>
  <c r="EQ132"/>
  <c r="EV132"/>
  <c r="ES132"/>
  <c r="EU196"/>
  <c r="EM196"/>
  <c r="EP196"/>
  <c r="EV196"/>
  <c r="FM196" s="1"/>
  <c r="GB196" s="1"/>
  <c r="ES196"/>
  <c r="EQ196"/>
  <c r="EO260"/>
  <c r="ER260"/>
  <c r="EQ260"/>
  <c r="EX260"/>
  <c r="EV260"/>
  <c r="FM260" s="1"/>
  <c r="GB260" s="1"/>
  <c r="ES260"/>
  <c r="ET324"/>
  <c r="EX324"/>
  <c r="EO324"/>
  <c r="EN324"/>
  <c r="EQ324"/>
  <c r="FH324" s="1"/>
  <c r="FW324" s="1"/>
  <c r="EV324"/>
  <c r="EP388"/>
  <c r="FG388" s="1"/>
  <c r="FV388" s="1"/>
  <c r="EW388"/>
  <c r="EN388"/>
  <c r="EX388"/>
  <c r="EV388"/>
  <c r="ET388"/>
  <c r="EO388"/>
  <c r="EM460"/>
  <c r="EQ460"/>
  <c r="ET460"/>
  <c r="EW460"/>
  <c r="ES460"/>
  <c r="ER460"/>
  <c r="EO460"/>
  <c r="EM524"/>
  <c r="EW524"/>
  <c r="EO524"/>
  <c r="EX524"/>
  <c r="EV524"/>
  <c r="EU588"/>
  <c r="FL588" s="1"/>
  <c r="GA588" s="1"/>
  <c r="EV588"/>
  <c r="ET588"/>
  <c r="EW588"/>
  <c r="ER588"/>
  <c r="EN588"/>
  <c r="ET652"/>
  <c r="ER652"/>
  <c r="FI652" s="1"/>
  <c r="FX652" s="1"/>
  <c r="EW652"/>
  <c r="EQ652"/>
  <c r="EX652"/>
  <c r="BE512"/>
  <c r="BH195"/>
  <c r="BJ387"/>
  <c r="BI515"/>
  <c r="BJ579"/>
  <c r="BF320"/>
  <c r="EW579"/>
  <c r="BJ248"/>
  <c r="BI440"/>
  <c r="BJ504"/>
  <c r="BD132"/>
  <c r="BC292"/>
  <c r="FH292" s="1"/>
  <c r="FW292" s="1"/>
  <c r="BE259"/>
  <c r="AY451"/>
  <c r="BC515"/>
  <c r="AY17"/>
  <c r="BF312"/>
  <c r="BH482"/>
  <c r="BI248"/>
  <c r="EQ54"/>
  <c r="EX15"/>
  <c r="EQ111"/>
  <c r="ER175"/>
  <c r="ES335"/>
  <c r="EW399"/>
  <c r="ET11"/>
  <c r="EO403"/>
  <c r="EN483"/>
  <c r="EU20"/>
  <c r="EV76"/>
  <c r="EU140"/>
  <c r="EU332"/>
  <c r="ER476"/>
  <c r="ES532"/>
  <c r="FF440"/>
  <c r="FU440" s="1"/>
  <c r="EP140"/>
  <c r="EU21"/>
  <c r="EO546"/>
  <c r="EN476"/>
  <c r="FE476" s="1"/>
  <c r="FT476" s="1"/>
  <c r="FG181"/>
  <c r="FV181" s="1"/>
  <c r="EU84"/>
  <c r="EO84"/>
  <c r="EM84"/>
  <c r="ER84"/>
  <c r="EU212"/>
  <c r="EM212"/>
  <c r="EO212"/>
  <c r="ER212"/>
  <c r="EW340"/>
  <c r="ES340"/>
  <c r="EO340"/>
  <c r="EP340"/>
  <c r="EX404"/>
  <c r="ET404"/>
  <c r="EN404"/>
  <c r="EV404"/>
  <c r="ER604"/>
  <c r="EW604"/>
  <c r="EX668"/>
  <c r="EP668"/>
  <c r="EP62"/>
  <c r="EU62"/>
  <c r="EM62"/>
  <c r="EQ62"/>
  <c r="EO261"/>
  <c r="EM261"/>
  <c r="EW261"/>
  <c r="ES261"/>
  <c r="EU261"/>
  <c r="ET261"/>
  <c r="EV261"/>
  <c r="EX579"/>
  <c r="ES579"/>
  <c r="ET579"/>
  <c r="EO579"/>
  <c r="EM579"/>
  <c r="EP579"/>
  <c r="BG192"/>
  <c r="FL192" s="1"/>
  <c r="GA192" s="1"/>
  <c r="BD192"/>
  <c r="BA192"/>
  <c r="BE192"/>
  <c r="BC192"/>
  <c r="BJ192"/>
  <c r="BH384"/>
  <c r="BF384"/>
  <c r="AZ384"/>
  <c r="BE384"/>
  <c r="AY384"/>
  <c r="BB448"/>
  <c r="BD448"/>
  <c r="BC448"/>
  <c r="BI448"/>
  <c r="BH640"/>
  <c r="BC640"/>
  <c r="BA640"/>
  <c r="BF640"/>
  <c r="BG640"/>
  <c r="BI640"/>
  <c r="BJ640"/>
  <c r="BH67"/>
  <c r="BG67"/>
  <c r="BB67"/>
  <c r="BJ67"/>
  <c r="BJ195"/>
  <c r="BG195"/>
  <c r="BI195"/>
  <c r="BF195"/>
  <c r="FK195" s="1"/>
  <c r="FZ195" s="1"/>
  <c r="BB323"/>
  <c r="BD323"/>
  <c r="BA323"/>
  <c r="BI323"/>
  <c r="BH387"/>
  <c r="BI387"/>
  <c r="BG387"/>
  <c r="BE387"/>
  <c r="FJ387" s="1"/>
  <c r="FY387" s="1"/>
  <c r="BC387"/>
  <c r="AZ579"/>
  <c r="BF579"/>
  <c r="AY579"/>
  <c r="BB579"/>
  <c r="BA579"/>
  <c r="AZ643"/>
  <c r="BJ643"/>
  <c r="BH643"/>
  <c r="BB643"/>
  <c r="BA145"/>
  <c r="BJ145"/>
  <c r="BA273"/>
  <c r="BF273"/>
  <c r="BB465"/>
  <c r="BI465"/>
  <c r="BB226"/>
  <c r="BC226"/>
  <c r="ET79"/>
  <c r="EP79"/>
  <c r="ER79"/>
  <c r="EW79"/>
  <c r="ES271"/>
  <c r="EW271"/>
  <c r="EO463"/>
  <c r="EN463"/>
  <c r="ES463"/>
  <c r="ET463"/>
  <c r="EN591"/>
  <c r="EU591"/>
  <c r="EO591"/>
  <c r="ET591"/>
  <c r="EM42"/>
  <c r="EW42"/>
  <c r="EO42"/>
  <c r="ER42"/>
  <c r="EU42"/>
  <c r="FL42" s="1"/>
  <c r="GA42" s="1"/>
  <c r="ER234"/>
  <c r="EU234"/>
  <c r="EW234"/>
  <c r="EM234"/>
  <c r="EX234"/>
  <c r="FO234" s="1"/>
  <c r="GD234" s="1"/>
  <c r="EN234"/>
  <c r="EQ362"/>
  <c r="ET362"/>
  <c r="ES362"/>
  <c r="EV490"/>
  <c r="FM490" s="1"/>
  <c r="GB490" s="1"/>
  <c r="EN490"/>
  <c r="EQ490"/>
  <c r="EN12"/>
  <c r="FE12" s="1"/>
  <c r="FT12" s="1"/>
  <c r="ES12"/>
  <c r="EO12"/>
  <c r="EX12"/>
  <c r="ER12"/>
  <c r="EM12"/>
  <c r="ET204"/>
  <c r="EW204"/>
  <c r="EU204"/>
  <c r="EM204"/>
  <c r="EX204"/>
  <c r="FO204" s="1"/>
  <c r="GD204" s="1"/>
  <c r="ET332"/>
  <c r="EW332"/>
  <c r="ER332"/>
  <c r="EP332"/>
  <c r="FG332" s="1"/>
  <c r="FV332" s="1"/>
  <c r="EM332"/>
  <c r="EN332"/>
  <c r="EQ468"/>
  <c r="EO468"/>
  <c r="ER468"/>
  <c r="ES468"/>
  <c r="EN468"/>
  <c r="EU596"/>
  <c r="FL596" s="1"/>
  <c r="GA596" s="1"/>
  <c r="EN596"/>
  <c r="EW596"/>
  <c r="EO596"/>
  <c r="ET596"/>
  <c r="EM596"/>
  <c r="ES596"/>
  <c r="ER660"/>
  <c r="EV660"/>
  <c r="EU660"/>
  <c r="EM660"/>
  <c r="BH56"/>
  <c r="AZ56"/>
  <c r="AY56"/>
  <c r="BG56"/>
  <c r="BJ184"/>
  <c r="BB184"/>
  <c r="BI184"/>
  <c r="BH184"/>
  <c r="AY376"/>
  <c r="BJ376"/>
  <c r="BC376"/>
  <c r="BB376"/>
  <c r="BA376"/>
  <c r="BI568"/>
  <c r="BF568"/>
  <c r="BD568"/>
  <c r="AY568"/>
  <c r="FD568" s="1"/>
  <c r="BG568"/>
  <c r="BH568"/>
  <c r="BJ568"/>
  <c r="BH326"/>
  <c r="AY326"/>
  <c r="BB582"/>
  <c r="BE582"/>
  <c r="BB70"/>
  <c r="BG70"/>
  <c r="BJ134"/>
  <c r="AZ134"/>
  <c r="BG196"/>
  <c r="BC196"/>
  <c r="BD484"/>
  <c r="BE484"/>
  <c r="BG45"/>
  <c r="BB45"/>
  <c r="BI237"/>
  <c r="BF237"/>
  <c r="BF666"/>
  <c r="BH666"/>
  <c r="EM63"/>
  <c r="FD63" s="1"/>
  <c r="FS63" s="1"/>
  <c r="EX63"/>
  <c r="EV63"/>
  <c r="ET255"/>
  <c r="ER255"/>
  <c r="EN575"/>
  <c r="EQ575"/>
  <c r="EM27"/>
  <c r="FD27" s="1"/>
  <c r="FS27" s="1"/>
  <c r="EP27"/>
  <c r="EX27"/>
  <c r="EO27"/>
  <c r="ES27"/>
  <c r="EW27"/>
  <c r="ER163"/>
  <c r="ET163"/>
  <c r="ES163"/>
  <c r="FJ163" s="1"/>
  <c r="FY163" s="1"/>
  <c r="EV163"/>
  <c r="EW163"/>
  <c r="EP163"/>
  <c r="EO163"/>
  <c r="EM235"/>
  <c r="EX235"/>
  <c r="EO235"/>
  <c r="FF235" s="1"/>
  <c r="FU235" s="1"/>
  <c r="EW235"/>
  <c r="EU355"/>
  <c r="EM355"/>
  <c r="ES355"/>
  <c r="ER451"/>
  <c r="ET451"/>
  <c r="EU451"/>
  <c r="EM451"/>
  <c r="EO451"/>
  <c r="EQ451"/>
  <c r="EX451"/>
  <c r="EN563"/>
  <c r="EW563"/>
  <c r="EO563"/>
  <c r="FF563" s="1"/>
  <c r="FU563" s="1"/>
  <c r="EV563"/>
  <c r="ER563"/>
  <c r="EQ563"/>
  <c r="EX61"/>
  <c r="EQ61"/>
  <c r="ET165"/>
  <c r="EP165"/>
  <c r="EQ253"/>
  <c r="EU253"/>
  <c r="EO333"/>
  <c r="FF333" s="1"/>
  <c r="FU333" s="1"/>
  <c r="EV333"/>
  <c r="EO493"/>
  <c r="EQ493"/>
  <c r="EX493"/>
  <c r="EV557"/>
  <c r="EQ557"/>
  <c r="ES557"/>
  <c r="ES661"/>
  <c r="EM661"/>
  <c r="BE640"/>
  <c r="BH323"/>
  <c r="ER340"/>
  <c r="FN67"/>
  <c r="GC67" s="1"/>
  <c r="EM554"/>
  <c r="BF2"/>
  <c r="BA56"/>
  <c r="BE120"/>
  <c r="AY195"/>
  <c r="BG184"/>
  <c r="BC56"/>
  <c r="FH56" s="1"/>
  <c r="FW56" s="1"/>
  <c r="AZ248"/>
  <c r="BG320"/>
  <c r="BI504"/>
  <c r="BB576"/>
  <c r="BF448"/>
  <c r="BD67"/>
  <c r="AZ195"/>
  <c r="BD643"/>
  <c r="AY323"/>
  <c r="BI643"/>
  <c r="BA387"/>
  <c r="AZ118"/>
  <c r="AY246"/>
  <c r="BG451"/>
  <c r="BC579"/>
  <c r="FH579" s="1"/>
  <c r="FW579" s="1"/>
  <c r="BC401"/>
  <c r="BJ448"/>
  <c r="AZ640"/>
  <c r="FE640" s="1"/>
  <c r="FT640" s="1"/>
  <c r="BH250"/>
  <c r="EV579"/>
  <c r="FM579" s="1"/>
  <c r="GB579" s="1"/>
  <c r="EQ47"/>
  <c r="EV79"/>
  <c r="EM111"/>
  <c r="EQ175"/>
  <c r="ER239"/>
  <c r="EX271"/>
  <c r="ER335"/>
  <c r="EV62"/>
  <c r="EO11"/>
  <c r="EV403"/>
  <c r="EV483"/>
  <c r="EX20"/>
  <c r="ET140"/>
  <c r="EM276"/>
  <c r="EQ332"/>
  <c r="EM404"/>
  <c r="EU476"/>
  <c r="EO362"/>
  <c r="ER490"/>
  <c r="EN162"/>
  <c r="EP234"/>
  <c r="EX290"/>
  <c r="EM362"/>
  <c r="EW12"/>
  <c r="EQ604"/>
  <c r="EU579"/>
  <c r="EX21"/>
  <c r="EO660"/>
  <c r="EP148"/>
  <c r="FG148" s="1"/>
  <c r="FV148" s="1"/>
  <c r="ER148"/>
  <c r="AY128"/>
  <c r="BI128"/>
  <c r="BH128"/>
  <c r="BE128"/>
  <c r="BA128"/>
  <c r="BC256"/>
  <c r="FH256" s="1"/>
  <c r="FW256" s="1"/>
  <c r="BB256"/>
  <c r="AY256"/>
  <c r="BD256"/>
  <c r="BG256"/>
  <c r="AZ256"/>
  <c r="BI512"/>
  <c r="BA512"/>
  <c r="FF512" s="1"/>
  <c r="FU512" s="1"/>
  <c r="BF512"/>
  <c r="AZ512"/>
  <c r="BG512"/>
  <c r="BJ512"/>
  <c r="AZ3"/>
  <c r="BF3"/>
  <c r="BH3"/>
  <c r="BJ3"/>
  <c r="AY3"/>
  <c r="BD3"/>
  <c r="BF259"/>
  <c r="BH259"/>
  <c r="BD259"/>
  <c r="BJ259"/>
  <c r="AZ515"/>
  <c r="FE515" s="1"/>
  <c r="FT515" s="1"/>
  <c r="BH515"/>
  <c r="BJ515"/>
  <c r="BD515"/>
  <c r="BG515"/>
  <c r="BB515"/>
  <c r="ET15"/>
  <c r="EN15"/>
  <c r="ES15"/>
  <c r="EP15"/>
  <c r="EO207"/>
  <c r="ES207"/>
  <c r="EW207"/>
  <c r="EP399"/>
  <c r="ER399"/>
  <c r="EU399"/>
  <c r="EV106"/>
  <c r="EO106"/>
  <c r="ES106"/>
  <c r="EX106"/>
  <c r="EP76"/>
  <c r="ET76"/>
  <c r="FK76" s="1"/>
  <c r="FZ76" s="1"/>
  <c r="EM76"/>
  <c r="EU76"/>
  <c r="EX76"/>
  <c r="EO76"/>
  <c r="EN268"/>
  <c r="ES268"/>
  <c r="FJ268" s="1"/>
  <c r="FY268" s="1"/>
  <c r="EP268"/>
  <c r="ER268"/>
  <c r="EW268"/>
  <c r="EX268"/>
  <c r="EM268"/>
  <c r="EU532"/>
  <c r="EO532"/>
  <c r="EP532"/>
  <c r="EX532"/>
  <c r="EN532"/>
  <c r="ET532"/>
  <c r="EP54"/>
  <c r="ET54"/>
  <c r="EU54"/>
  <c r="EX54"/>
  <c r="EM197"/>
  <c r="EQ197"/>
  <c r="EO197"/>
  <c r="ER197"/>
  <c r="ET197"/>
  <c r="EV197"/>
  <c r="EW197"/>
  <c r="EX197"/>
  <c r="EP197"/>
  <c r="EW427"/>
  <c r="EP427"/>
  <c r="EO427"/>
  <c r="FF427" s="1"/>
  <c r="FU427" s="1"/>
  <c r="EQ427"/>
  <c r="EX427"/>
  <c r="ES427"/>
  <c r="EV427"/>
  <c r="BF120"/>
  <c r="AY120"/>
  <c r="BJ120"/>
  <c r="BI120"/>
  <c r="BC120"/>
  <c r="BB120"/>
  <c r="BH120"/>
  <c r="FM120" s="1"/>
  <c r="GB120" s="1"/>
  <c r="AY312"/>
  <c r="BJ312"/>
  <c r="BC312"/>
  <c r="BB312"/>
  <c r="FG312" s="1"/>
  <c r="FV312" s="1"/>
  <c r="BA312"/>
  <c r="BD440"/>
  <c r="BH440"/>
  <c r="AZ440"/>
  <c r="BF440"/>
  <c r="BE440"/>
  <c r="BH632"/>
  <c r="BF632"/>
  <c r="BE632"/>
  <c r="BG632"/>
  <c r="AY632"/>
  <c r="BJ632"/>
  <c r="BD632"/>
  <c r="BI190"/>
  <c r="BE190"/>
  <c r="AZ382"/>
  <c r="BA382"/>
  <c r="AY68"/>
  <c r="AZ68"/>
  <c r="BA68"/>
  <c r="BC68"/>
  <c r="AY57"/>
  <c r="AZ57"/>
  <c r="FE57" s="1"/>
  <c r="FT57" s="1"/>
  <c r="BH50"/>
  <c r="BJ50"/>
  <c r="EP119"/>
  <c r="EQ119"/>
  <c r="EW119"/>
  <c r="EV183"/>
  <c r="EP183"/>
  <c r="EQ183"/>
  <c r="EW183"/>
  <c r="EP247"/>
  <c r="EQ247"/>
  <c r="EW247"/>
  <c r="ET311"/>
  <c r="FK311" s="1"/>
  <c r="FZ311" s="1"/>
  <c r="EP311"/>
  <c r="EQ311"/>
  <c r="EW311"/>
  <c r="EO375"/>
  <c r="EM375"/>
  <c r="FD375" s="1"/>
  <c r="EO439"/>
  <c r="EM439"/>
  <c r="EV567"/>
  <c r="EQ567"/>
  <c r="EQ631"/>
  <c r="ER631"/>
  <c r="FI631" s="1"/>
  <c r="FX631" s="1"/>
  <c r="EN168"/>
  <c r="EW168"/>
  <c r="EV168"/>
  <c r="ET336"/>
  <c r="EN336"/>
  <c r="EX504"/>
  <c r="ER504"/>
  <c r="EO504"/>
  <c r="EP584"/>
  <c r="EO584"/>
  <c r="EM245"/>
  <c r="EQ245"/>
  <c r="EP325"/>
  <c r="ER325"/>
  <c r="EV405"/>
  <c r="EO405"/>
  <c r="ER549"/>
  <c r="EO549"/>
  <c r="EV464"/>
  <c r="ES464"/>
  <c r="EN464"/>
  <c r="ET464"/>
  <c r="EQ464"/>
  <c r="EV496"/>
  <c r="EN496"/>
  <c r="ET496"/>
  <c r="EO496"/>
  <c r="EX496"/>
  <c r="EW496"/>
  <c r="ES496"/>
  <c r="EM496"/>
  <c r="FD340"/>
  <c r="AY67"/>
  <c r="AY640"/>
  <c r="BH192"/>
  <c r="BE643"/>
  <c r="AZ259"/>
  <c r="BA451"/>
  <c r="BD320"/>
  <c r="EM20"/>
  <c r="BA184"/>
  <c r="BE256"/>
  <c r="AZ312"/>
  <c r="BG376"/>
  <c r="BD64"/>
  <c r="FI64" s="1"/>
  <c r="FX64" s="1"/>
  <c r="BJ256"/>
  <c r="BH312"/>
  <c r="BE376"/>
  <c r="FJ376" s="1"/>
  <c r="FY376" s="1"/>
  <c r="BF192"/>
  <c r="BE67"/>
  <c r="BJ64"/>
  <c r="BD128"/>
  <c r="BC184"/>
  <c r="BH256"/>
  <c r="BG312"/>
  <c r="BI376"/>
  <c r="AZ448"/>
  <c r="BB568"/>
  <c r="AZ120"/>
  <c r="BG248"/>
  <c r="FL248" s="1"/>
  <c r="GA248" s="1"/>
  <c r="BC320"/>
  <c r="BG384"/>
  <c r="BA504"/>
  <c r="BA3"/>
  <c r="BC67"/>
  <c r="BD131"/>
  <c r="BE323"/>
  <c r="BC643"/>
  <c r="BA259"/>
  <c r="AY387"/>
  <c r="BE334"/>
  <c r="AZ454"/>
  <c r="BH566"/>
  <c r="BF451"/>
  <c r="BG643"/>
  <c r="FL643" s="1"/>
  <c r="GA643" s="1"/>
  <c r="AY81"/>
  <c r="BG64"/>
  <c r="BF504"/>
  <c r="BD640"/>
  <c r="BG128"/>
  <c r="FL128" s="1"/>
  <c r="GA128" s="1"/>
  <c r="BH512"/>
  <c r="BA632"/>
  <c r="FF632" s="1"/>
  <c r="FU632" s="1"/>
  <c r="BI93"/>
  <c r="BD376"/>
  <c r="ES54"/>
  <c r="FJ54" s="1"/>
  <c r="FY54" s="1"/>
  <c r="EU15"/>
  <c r="EM47"/>
  <c r="EV111"/>
  <c r="EM175"/>
  <c r="EQ239"/>
  <c r="ER303"/>
  <c r="EX335"/>
  <c r="EQ399"/>
  <c r="ET62"/>
  <c r="FK62" s="1"/>
  <c r="FZ62" s="1"/>
  <c r="EU403"/>
  <c r="EM483"/>
  <c r="EV12"/>
  <c r="ER76"/>
  <c r="EQ140"/>
  <c r="EX212"/>
  <c r="EU276"/>
  <c r="ES332"/>
  <c r="ER396"/>
  <c r="EX468"/>
  <c r="EQ27"/>
  <c r="EO51"/>
  <c r="EN427"/>
  <c r="ER571"/>
  <c r="EW482"/>
  <c r="FN482" s="1"/>
  <c r="GC482" s="1"/>
  <c r="ER62"/>
  <c r="EN42"/>
  <c r="EP106"/>
  <c r="EM226"/>
  <c r="ER290"/>
  <c r="EU362"/>
  <c r="EW352"/>
  <c r="FN352" s="1"/>
  <c r="GC352" s="1"/>
  <c r="EP12"/>
  <c r="EP204"/>
  <c r="EQ596"/>
  <c r="EP383"/>
  <c r="ES21"/>
  <c r="ET21"/>
  <c r="FH600"/>
  <c r="FW600" s="1"/>
  <c r="FJ453"/>
  <c r="FY453" s="1"/>
  <c r="EQ365"/>
  <c r="EP597"/>
  <c r="EM2"/>
  <c r="BB187"/>
  <c r="BE664"/>
  <c r="BG24"/>
  <c r="BI48"/>
  <c r="BE48"/>
  <c r="BH88"/>
  <c r="BJ152"/>
  <c r="BJ240"/>
  <c r="BA344"/>
  <c r="BA408"/>
  <c r="BI432"/>
  <c r="BI496"/>
  <c r="BJ536"/>
  <c r="BJ664"/>
  <c r="AY472"/>
  <c r="BH112"/>
  <c r="BD176"/>
  <c r="BI216"/>
  <c r="BJ280"/>
  <c r="BE304"/>
  <c r="BE368"/>
  <c r="BE472"/>
  <c r="FJ472" s="1"/>
  <c r="FY472" s="1"/>
  <c r="BJ600"/>
  <c r="BH227"/>
  <c r="BG35"/>
  <c r="BH59"/>
  <c r="BG99"/>
  <c r="BE123"/>
  <c r="BI163"/>
  <c r="BJ187"/>
  <c r="BI227"/>
  <c r="BH251"/>
  <c r="BG571"/>
  <c r="AY379"/>
  <c r="BD379"/>
  <c r="AZ483"/>
  <c r="AY507"/>
  <c r="BD507"/>
  <c r="AY675"/>
  <c r="BF675"/>
  <c r="AZ315"/>
  <c r="BH419"/>
  <c r="BC443"/>
  <c r="FH443" s="1"/>
  <c r="FW443" s="1"/>
  <c r="BF443"/>
  <c r="BE547"/>
  <c r="BA571"/>
  <c r="BJ611"/>
  <c r="BH635"/>
  <c r="BB291"/>
  <c r="BD291"/>
  <c r="BA355"/>
  <c r="FF355" s="1"/>
  <c r="FU355" s="1"/>
  <c r="BF355"/>
  <c r="BG675"/>
  <c r="BG112"/>
  <c r="BD408"/>
  <c r="BI536"/>
  <c r="BF251"/>
  <c r="EN2"/>
  <c r="BH357"/>
  <c r="FM357" s="1"/>
  <c r="GB357" s="1"/>
  <c r="BG613"/>
  <c r="BA624"/>
  <c r="EX22"/>
  <c r="ET387"/>
  <c r="EX167"/>
  <c r="EX231"/>
  <c r="EX295"/>
  <c r="EN359"/>
  <c r="EN423"/>
  <c r="EU46"/>
  <c r="ES86"/>
  <c r="EN86"/>
  <c r="FE86" s="1"/>
  <c r="FT86" s="1"/>
  <c r="EM110"/>
  <c r="EO227"/>
  <c r="ER36"/>
  <c r="ET60"/>
  <c r="EU100"/>
  <c r="ER164"/>
  <c r="ET188"/>
  <c r="EU228"/>
  <c r="ER292"/>
  <c r="EP316"/>
  <c r="EN356"/>
  <c r="EV428"/>
  <c r="EO492"/>
  <c r="EO556"/>
  <c r="EX580"/>
  <c r="EN620"/>
  <c r="EM267"/>
  <c r="ES363"/>
  <c r="EP387"/>
  <c r="EW387"/>
  <c r="FN562"/>
  <c r="GC562" s="1"/>
  <c r="ET40"/>
  <c r="ES72"/>
  <c r="FJ72" s="1"/>
  <c r="FY72" s="1"/>
  <c r="EV112"/>
  <c r="EX144"/>
  <c r="EP184"/>
  <c r="ES208"/>
  <c r="ET264"/>
  <c r="EQ280"/>
  <c r="EX288"/>
  <c r="ES304"/>
  <c r="EQ344"/>
  <c r="EO368"/>
  <c r="ET440"/>
  <c r="EU520"/>
  <c r="ER560"/>
  <c r="EN452"/>
  <c r="FE452" s="1"/>
  <c r="FT452" s="1"/>
  <c r="ER620"/>
  <c r="FJ277"/>
  <c r="FY277" s="1"/>
  <c r="ET556"/>
  <c r="FH147"/>
  <c r="FW147" s="1"/>
  <c r="EO36"/>
  <c r="ER13"/>
  <c r="EV117"/>
  <c r="EM117"/>
  <c r="EN181"/>
  <c r="EM181"/>
  <c r="EM309"/>
  <c r="EU565"/>
  <c r="EM507"/>
  <c r="ER562"/>
  <c r="ET650"/>
  <c r="EW544"/>
  <c r="EV544"/>
  <c r="FM544" s="1"/>
  <c r="GB544" s="1"/>
  <c r="EN573"/>
  <c r="ET565"/>
  <c r="EW40"/>
  <c r="FN40" s="1"/>
  <c r="GC40" s="1"/>
  <c r="ET184"/>
  <c r="FK184" s="1"/>
  <c r="FZ184" s="1"/>
  <c r="EP440"/>
  <c r="ER520"/>
  <c r="EU629"/>
  <c r="AZ24"/>
  <c r="BH48"/>
  <c r="BB88"/>
  <c r="BC152"/>
  <c r="BE152"/>
  <c r="BI240"/>
  <c r="BE240"/>
  <c r="BC344"/>
  <c r="BC408"/>
  <c r="BC432"/>
  <c r="BC496"/>
  <c r="BG536"/>
  <c r="BG664"/>
  <c r="BF123"/>
  <c r="FK123" s="1"/>
  <c r="FZ123" s="1"/>
  <c r="BD560"/>
  <c r="BB112"/>
  <c r="BC176"/>
  <c r="BJ216"/>
  <c r="FO216" s="1"/>
  <c r="GD216" s="1"/>
  <c r="BC280"/>
  <c r="BE280"/>
  <c r="AZ304"/>
  <c r="AZ368"/>
  <c r="AZ472"/>
  <c r="BG600"/>
  <c r="BC35"/>
  <c r="BI59"/>
  <c r="BB99"/>
  <c r="BC99"/>
  <c r="BG123"/>
  <c r="BB163"/>
  <c r="BD163"/>
  <c r="BA187"/>
  <c r="BE227"/>
  <c r="BD227"/>
  <c r="BI251"/>
  <c r="BI443"/>
  <c r="AZ571"/>
  <c r="BH379"/>
  <c r="FM379" s="1"/>
  <c r="GB379" s="1"/>
  <c r="BJ483"/>
  <c r="BH507"/>
  <c r="BH675"/>
  <c r="BG547"/>
  <c r="BD547"/>
  <c r="BB315"/>
  <c r="BB419"/>
  <c r="AZ443"/>
  <c r="BC547"/>
  <c r="BB571"/>
  <c r="BE611"/>
  <c r="BA635"/>
  <c r="AZ291"/>
  <c r="BH355"/>
  <c r="BF472"/>
  <c r="AY163"/>
  <c r="BC560"/>
  <c r="BH600"/>
  <c r="BH624"/>
  <c r="FM624" s="1"/>
  <c r="GB624" s="1"/>
  <c r="EQ2"/>
  <c r="BE421"/>
  <c r="BI664"/>
  <c r="EU22"/>
  <c r="FL262"/>
  <c r="GA262" s="1"/>
  <c r="EP86"/>
  <c r="EP611"/>
  <c r="EW39"/>
  <c r="EP487"/>
  <c r="FG487" s="1"/>
  <c r="FV487" s="1"/>
  <c r="ES46"/>
  <c r="FJ46" s="1"/>
  <c r="FY46" s="1"/>
  <c r="EN46"/>
  <c r="EQ86"/>
  <c r="EW110"/>
  <c r="ET36"/>
  <c r="EW100"/>
  <c r="EN100"/>
  <c r="ER124"/>
  <c r="ET164"/>
  <c r="EW228"/>
  <c r="EN228"/>
  <c r="ER252"/>
  <c r="ET292"/>
  <c r="EM316"/>
  <c r="FD316" s="1"/>
  <c r="EM356"/>
  <c r="ES356"/>
  <c r="EW380"/>
  <c r="ER428"/>
  <c r="EP452"/>
  <c r="EU492"/>
  <c r="ER516"/>
  <c r="FI516" s="1"/>
  <c r="FX516" s="1"/>
  <c r="EX620"/>
  <c r="FO620" s="1"/>
  <c r="GD620" s="1"/>
  <c r="EN267"/>
  <c r="EQ267"/>
  <c r="EM363"/>
  <c r="ER387"/>
  <c r="EP110"/>
  <c r="FG110" s="1"/>
  <c r="FV110" s="1"/>
  <c r="FG667"/>
  <c r="FV667" s="1"/>
  <c r="EV274"/>
  <c r="EN599"/>
  <c r="EN40"/>
  <c r="ER72"/>
  <c r="EN112"/>
  <c r="EX112"/>
  <c r="EW144"/>
  <c r="ES184"/>
  <c r="EM208"/>
  <c r="ES264"/>
  <c r="EW280"/>
  <c r="EW288"/>
  <c r="FN288" s="1"/>
  <c r="GC288" s="1"/>
  <c r="EU304"/>
  <c r="EN344"/>
  <c r="EU368"/>
  <c r="ES392"/>
  <c r="EX440"/>
  <c r="EN520"/>
  <c r="EP492"/>
  <c r="FG492" s="1"/>
  <c r="FV492" s="1"/>
  <c r="EO100"/>
  <c r="EO292"/>
  <c r="EX356"/>
  <c r="ER556"/>
  <c r="EQ556"/>
  <c r="EQ101"/>
  <c r="EW117"/>
  <c r="EV181"/>
  <c r="EN565"/>
  <c r="EX621"/>
  <c r="EW344"/>
  <c r="EO586"/>
  <c r="EU344"/>
  <c r="EN280"/>
  <c r="EO356"/>
  <c r="FE637"/>
  <c r="FT637" s="1"/>
  <c r="FN423"/>
  <c r="GC423" s="1"/>
  <c r="FM18"/>
  <c r="GB18" s="1"/>
  <c r="ET112"/>
  <c r="FK112" s="1"/>
  <c r="FZ112" s="1"/>
  <c r="EP112"/>
  <c r="EV264"/>
  <c r="EM368"/>
  <c r="ER101"/>
  <c r="ET453"/>
  <c r="EM620"/>
  <c r="BE560"/>
  <c r="BH24"/>
  <c r="BC48"/>
  <c r="BJ88"/>
  <c r="BF152"/>
  <c r="BJ344"/>
  <c r="BJ408"/>
  <c r="BB432"/>
  <c r="BB496"/>
  <c r="BF536"/>
  <c r="BF664"/>
  <c r="AY496"/>
  <c r="AY560"/>
  <c r="AY624"/>
  <c r="BJ112"/>
  <c r="BA176"/>
  <c r="AZ216"/>
  <c r="BF280"/>
  <c r="BH304"/>
  <c r="BH368"/>
  <c r="BH472"/>
  <c r="BF600"/>
  <c r="BA35"/>
  <c r="BG59"/>
  <c r="BA99"/>
  <c r="BJ123"/>
  <c r="BC163"/>
  <c r="FH163" s="1"/>
  <c r="FW163" s="1"/>
  <c r="BB227"/>
  <c r="FG227" s="1"/>
  <c r="FV227" s="1"/>
  <c r="BC227"/>
  <c r="BC419"/>
  <c r="BE379"/>
  <c r="BG379"/>
  <c r="BE507"/>
  <c r="BB547"/>
  <c r="AY571"/>
  <c r="BE291"/>
  <c r="BA24"/>
  <c r="BF176"/>
  <c r="BA560"/>
  <c r="BC664"/>
  <c r="BH664"/>
  <c r="BI165"/>
  <c r="BD522"/>
  <c r="EX387"/>
  <c r="EQ611"/>
  <c r="ET22"/>
  <c r="EO46"/>
  <c r="ES110"/>
  <c r="FI52"/>
  <c r="FX52" s="1"/>
  <c r="ES100"/>
  <c r="ES228"/>
  <c r="ES252"/>
  <c r="FJ252" s="1"/>
  <c r="FY252" s="1"/>
  <c r="ER356"/>
  <c r="EQ428"/>
  <c r="ER492"/>
  <c r="EP556"/>
  <c r="EO620"/>
  <c r="EM19"/>
  <c r="ES267"/>
  <c r="EU363"/>
  <c r="FD663"/>
  <c r="FM203"/>
  <c r="GB203" s="1"/>
  <c r="EW146"/>
  <c r="FN146" s="1"/>
  <c r="GC146" s="1"/>
  <c r="FN33"/>
  <c r="GC33" s="1"/>
  <c r="FL321"/>
  <c r="GA321" s="1"/>
  <c r="EV644"/>
  <c r="EN72"/>
  <c r="EO112"/>
  <c r="EQ144"/>
  <c r="EV184"/>
  <c r="EW208"/>
  <c r="EP288"/>
  <c r="EV344"/>
  <c r="EP392"/>
  <c r="FF373"/>
  <c r="FU373" s="1"/>
  <c r="ET620"/>
  <c r="EN644"/>
  <c r="EX373"/>
  <c r="EV565"/>
  <c r="ET176"/>
  <c r="EP344"/>
  <c r="EW586"/>
  <c r="FF364"/>
  <c r="FU364" s="1"/>
  <c r="FK564"/>
  <c r="FZ564" s="1"/>
  <c r="EW637"/>
  <c r="ES135"/>
  <c r="EW135"/>
  <c r="EX135"/>
  <c r="EP135"/>
  <c r="ES327"/>
  <c r="EU327"/>
  <c r="EM327"/>
  <c r="ER327"/>
  <c r="EX327"/>
  <c r="EN327"/>
  <c r="ET455"/>
  <c r="EU455"/>
  <c r="ER455"/>
  <c r="EV455"/>
  <c r="EP583"/>
  <c r="EM583"/>
  <c r="EW583"/>
  <c r="ES583"/>
  <c r="ET583"/>
  <c r="EV187"/>
  <c r="EW187"/>
  <c r="FN187" s="1"/>
  <c r="GC187" s="1"/>
  <c r="EQ395"/>
  <c r="EU395"/>
  <c r="EO395"/>
  <c r="EM641"/>
  <c r="EO641"/>
  <c r="FF641" s="1"/>
  <c r="FU641" s="1"/>
  <c r="EX641"/>
  <c r="ER641"/>
  <c r="EO179"/>
  <c r="EW179"/>
  <c r="EU651"/>
  <c r="EP651"/>
  <c r="EO651"/>
  <c r="ER34"/>
  <c r="ES34"/>
  <c r="ET34"/>
  <c r="EQ34"/>
  <c r="EU34"/>
  <c r="FL34" s="1"/>
  <c r="GA34" s="1"/>
  <c r="EV98"/>
  <c r="EN98"/>
  <c r="EP98"/>
  <c r="EM98"/>
  <c r="EQ98"/>
  <c r="EM162"/>
  <c r="FD162" s="1"/>
  <c r="FS162" s="1"/>
  <c r="EX162"/>
  <c r="EP162"/>
  <c r="ES162"/>
  <c r="EO162"/>
  <c r="EQ162"/>
  <c r="ER226"/>
  <c r="EQ226"/>
  <c r="ET226"/>
  <c r="EX226"/>
  <c r="EO226"/>
  <c r="EP290"/>
  <c r="EQ290"/>
  <c r="EV290"/>
  <c r="ET290"/>
  <c r="ER354"/>
  <c r="EO354"/>
  <c r="EQ354"/>
  <c r="ES418"/>
  <c r="EQ418"/>
  <c r="EO418"/>
  <c r="ET418"/>
  <c r="ET546"/>
  <c r="FK546" s="1"/>
  <c r="FZ546" s="1"/>
  <c r="EU546"/>
  <c r="EX546"/>
  <c r="EP546"/>
  <c r="EP610"/>
  <c r="ET610"/>
  <c r="EN610"/>
  <c r="EU674"/>
  <c r="EN674"/>
  <c r="EM674"/>
  <c r="ES64"/>
  <c r="EU64"/>
  <c r="ER136"/>
  <c r="EW136"/>
  <c r="EU136"/>
  <c r="EV136"/>
  <c r="EQ200"/>
  <c r="ER200"/>
  <c r="EU296"/>
  <c r="FL296" s="1"/>
  <c r="GA296" s="1"/>
  <c r="EM296"/>
  <c r="EO384"/>
  <c r="ET384"/>
  <c r="EU456"/>
  <c r="EM456"/>
  <c r="FD456" s="1"/>
  <c r="EO456"/>
  <c r="EV45"/>
  <c r="EM45"/>
  <c r="ES45"/>
  <c r="EP45"/>
  <c r="EQ45"/>
  <c r="ET149"/>
  <c r="ES149"/>
  <c r="EX149"/>
  <c r="EQ149"/>
  <c r="EP245"/>
  <c r="ER245"/>
  <c r="EV245"/>
  <c r="ES325"/>
  <c r="EN325"/>
  <c r="EU325"/>
  <c r="EW325"/>
  <c r="EP405"/>
  <c r="FG405" s="1"/>
  <c r="FV405" s="1"/>
  <c r="EM405"/>
  <c r="EQ405"/>
  <c r="ET405"/>
  <c r="EX485"/>
  <c r="EQ485"/>
  <c r="EV485"/>
  <c r="ER485"/>
  <c r="EO485"/>
  <c r="EQ549"/>
  <c r="EX549"/>
  <c r="ES549"/>
  <c r="EP653"/>
  <c r="EV653"/>
  <c r="EN653"/>
  <c r="ER83"/>
  <c r="ET83"/>
  <c r="ES83"/>
  <c r="EV83"/>
  <c r="EM83"/>
  <c r="EX83"/>
  <c r="ET645"/>
  <c r="EU645"/>
  <c r="EV227"/>
  <c r="EW227"/>
  <c r="EX619"/>
  <c r="EW619"/>
  <c r="EM60"/>
  <c r="EV60"/>
  <c r="EO60"/>
  <c r="EX60"/>
  <c r="EQ60"/>
  <c r="EW124"/>
  <c r="EM124"/>
  <c r="FD124" s="1"/>
  <c r="FS124" s="1"/>
  <c r="EV124"/>
  <c r="EX124"/>
  <c r="EQ124"/>
  <c r="EO188"/>
  <c r="EM188"/>
  <c r="FD188" s="1"/>
  <c r="FS188" s="1"/>
  <c r="EW188"/>
  <c r="EV188"/>
  <c r="EP188"/>
  <c r="EX188"/>
  <c r="EQ188"/>
  <c r="EO252"/>
  <c r="EM252"/>
  <c r="FD252" s="1"/>
  <c r="FS252" s="1"/>
  <c r="EP252"/>
  <c r="EV252"/>
  <c r="EX252"/>
  <c r="EQ252"/>
  <c r="EO316"/>
  <c r="ES316"/>
  <c r="ET316"/>
  <c r="EQ316"/>
  <c r="EX316"/>
  <c r="EW316"/>
  <c r="EX380"/>
  <c r="ET380"/>
  <c r="EU380"/>
  <c r="EP380"/>
  <c r="EN380"/>
  <c r="FE380" s="1"/>
  <c r="FT380" s="1"/>
  <c r="EQ380"/>
  <c r="EX452"/>
  <c r="EV452"/>
  <c r="EW452"/>
  <c r="EO452"/>
  <c r="EM452"/>
  <c r="ET452"/>
  <c r="ER452"/>
  <c r="EP516"/>
  <c r="EM516"/>
  <c r="EX516"/>
  <c r="EV516"/>
  <c r="EQ516"/>
  <c r="EO516"/>
  <c r="EQ580"/>
  <c r="EN580"/>
  <c r="ER580"/>
  <c r="EW580"/>
  <c r="EM580"/>
  <c r="EP580"/>
  <c r="EQ644"/>
  <c r="FH644" s="1"/>
  <c r="FW644" s="1"/>
  <c r="ER644"/>
  <c r="EU644"/>
  <c r="ET644"/>
  <c r="EP644"/>
  <c r="EO644"/>
  <c r="EM644"/>
  <c r="BB626"/>
  <c r="BA196"/>
  <c r="BJ276"/>
  <c r="FO276" s="1"/>
  <c r="GD276" s="1"/>
  <c r="BI356"/>
  <c r="BJ644"/>
  <c r="FO644" s="1"/>
  <c r="GD644" s="1"/>
  <c r="BC6"/>
  <c r="BE38"/>
  <c r="BE70"/>
  <c r="BI102"/>
  <c r="BH134"/>
  <c r="BJ214"/>
  <c r="BD246"/>
  <c r="BC470"/>
  <c r="BB502"/>
  <c r="AZ630"/>
  <c r="BC249"/>
  <c r="BC377"/>
  <c r="BA109"/>
  <c r="BA26"/>
  <c r="BC282"/>
  <c r="AY90"/>
  <c r="BD305"/>
  <c r="ER7"/>
  <c r="ER71"/>
  <c r="EN455"/>
  <c r="ES551"/>
  <c r="EN583"/>
  <c r="BJ100"/>
  <c r="AZ644"/>
  <c r="BB420"/>
  <c r="AY148"/>
  <c r="FD148" s="1"/>
  <c r="FS148" s="1"/>
  <c r="BE564"/>
  <c r="BE644"/>
  <c r="AY388"/>
  <c r="FD388" s="1"/>
  <c r="BC84"/>
  <c r="BA84"/>
  <c r="BF148"/>
  <c r="BF164"/>
  <c r="BI196"/>
  <c r="FN196" s="1"/>
  <c r="GC196" s="1"/>
  <c r="BD260"/>
  <c r="BD340"/>
  <c r="BE356"/>
  <c r="BA388"/>
  <c r="BG420"/>
  <c r="BI484"/>
  <c r="FN484" s="1"/>
  <c r="GC484" s="1"/>
  <c r="BJ564"/>
  <c r="BF644"/>
  <c r="BG374"/>
  <c r="FL374" s="1"/>
  <c r="GA374" s="1"/>
  <c r="BI6"/>
  <c r="BB6"/>
  <c r="BG30"/>
  <c r="BD38"/>
  <c r="AY62"/>
  <c r="BC62"/>
  <c r="BH70"/>
  <c r="BA94"/>
  <c r="BC94"/>
  <c r="BD126"/>
  <c r="BJ126"/>
  <c r="BF134"/>
  <c r="BG150"/>
  <c r="BH174"/>
  <c r="AZ214"/>
  <c r="BA238"/>
  <c r="BE278"/>
  <c r="BD430"/>
  <c r="AZ502"/>
  <c r="BH81"/>
  <c r="BH25"/>
  <c r="BE145"/>
  <c r="BC241"/>
  <c r="BC305"/>
  <c r="BG369"/>
  <c r="BF465"/>
  <c r="BI633"/>
  <c r="AY497"/>
  <c r="BF185"/>
  <c r="FK185" s="1"/>
  <c r="FZ185" s="1"/>
  <c r="BE369"/>
  <c r="FJ369" s="1"/>
  <c r="FY369" s="1"/>
  <c r="AZ5"/>
  <c r="BB77"/>
  <c r="BI109"/>
  <c r="FN109" s="1"/>
  <c r="GC109" s="1"/>
  <c r="BI133"/>
  <c r="BB261"/>
  <c r="BG346"/>
  <c r="BA282"/>
  <c r="BF50"/>
  <c r="AZ178"/>
  <c r="BE98"/>
  <c r="FJ98" s="1"/>
  <c r="FY98" s="1"/>
  <c r="BG266"/>
  <c r="AZ354"/>
  <c r="BG394"/>
  <c r="AY74"/>
  <c r="BG26"/>
  <c r="BD90"/>
  <c r="BG138"/>
  <c r="BH266"/>
  <c r="BA290"/>
  <c r="BJ602"/>
  <c r="BA113"/>
  <c r="BJ249"/>
  <c r="AZ529"/>
  <c r="BG562"/>
  <c r="AZ93"/>
  <c r="BB293"/>
  <c r="BI557"/>
  <c r="BD586"/>
  <c r="FI586" s="1"/>
  <c r="FX586" s="1"/>
  <c r="BC602"/>
  <c r="AY26"/>
  <c r="BE134"/>
  <c r="AZ305"/>
  <c r="BE666"/>
  <c r="BI514"/>
  <c r="BH501"/>
  <c r="BH562"/>
  <c r="ET675"/>
  <c r="EN7"/>
  <c r="EQ7"/>
  <c r="EP39"/>
  <c r="FG39" s="1"/>
  <c r="FV39" s="1"/>
  <c r="EN135"/>
  <c r="ET327"/>
  <c r="EQ455"/>
  <c r="EN487"/>
  <c r="ES379"/>
  <c r="EW651"/>
  <c r="ES59"/>
  <c r="EV549"/>
  <c r="FM549" s="1"/>
  <c r="GB549" s="1"/>
  <c r="EP189"/>
  <c r="EN221"/>
  <c r="EW405"/>
  <c r="ER509"/>
  <c r="EX611"/>
  <c r="ET200"/>
  <c r="ES610"/>
  <c r="ER659"/>
  <c r="ET71"/>
  <c r="FK71" s="1"/>
  <c r="FZ71" s="1"/>
  <c r="EX71"/>
  <c r="EP71"/>
  <c r="ES71"/>
  <c r="ET199"/>
  <c r="EX199"/>
  <c r="EP199"/>
  <c r="ES199"/>
  <c r="EW199"/>
  <c r="ET263"/>
  <c r="ES263"/>
  <c r="EW263"/>
  <c r="EX263"/>
  <c r="EP263"/>
  <c r="EP391"/>
  <c r="ER391"/>
  <c r="EU391"/>
  <c r="FL391" s="1"/>
  <c r="GA391" s="1"/>
  <c r="EN391"/>
  <c r="EW391"/>
  <c r="EQ391"/>
  <c r="ER519"/>
  <c r="EM519"/>
  <c r="ES519"/>
  <c r="EV519"/>
  <c r="EQ647"/>
  <c r="EM647"/>
  <c r="EU647"/>
  <c r="FL647" s="1"/>
  <c r="GA647" s="1"/>
  <c r="EN647"/>
  <c r="EV647"/>
  <c r="EW647"/>
  <c r="EN91"/>
  <c r="EM91"/>
  <c r="FD91" s="1"/>
  <c r="FS91" s="1"/>
  <c r="EQ91"/>
  <c r="EQ275"/>
  <c r="ER275"/>
  <c r="EN275"/>
  <c r="ET275"/>
  <c r="ER491"/>
  <c r="ET491"/>
  <c r="EO251"/>
  <c r="EW251"/>
  <c r="EN291"/>
  <c r="ET291"/>
  <c r="ES47"/>
  <c r="EW47"/>
  <c r="EX47"/>
  <c r="ET47"/>
  <c r="EX111"/>
  <c r="ET111"/>
  <c r="EP111"/>
  <c r="ES111"/>
  <c r="ET175"/>
  <c r="ES175"/>
  <c r="EW175"/>
  <c r="FN175" s="1"/>
  <c r="GC175" s="1"/>
  <c r="EX175"/>
  <c r="EP175"/>
  <c r="ET239"/>
  <c r="EX239"/>
  <c r="EP239"/>
  <c r="ES239"/>
  <c r="EW239"/>
  <c r="FN239" s="1"/>
  <c r="GC239" s="1"/>
  <c r="ET303"/>
  <c r="ES303"/>
  <c r="EW303"/>
  <c r="EX303"/>
  <c r="EP303"/>
  <c r="EN367"/>
  <c r="EW367"/>
  <c r="EQ367"/>
  <c r="ER367"/>
  <c r="EU367"/>
  <c r="ER431"/>
  <c r="EU431"/>
  <c r="EN431"/>
  <c r="EP431"/>
  <c r="EW431"/>
  <c r="EQ431"/>
  <c r="EX495"/>
  <c r="ET495"/>
  <c r="ES495"/>
  <c r="EV495"/>
  <c r="FM495" s="1"/>
  <c r="GB495" s="1"/>
  <c r="EN495"/>
  <c r="EM559"/>
  <c r="EW559"/>
  <c r="EO559"/>
  <c r="ET559"/>
  <c r="EQ559"/>
  <c r="ET623"/>
  <c r="EW623"/>
  <c r="EO623"/>
  <c r="EN90"/>
  <c r="EX90"/>
  <c r="EP218"/>
  <c r="ES218"/>
  <c r="EO48"/>
  <c r="ER48"/>
  <c r="ER128"/>
  <c r="EO128"/>
  <c r="EQ128"/>
  <c r="EN192"/>
  <c r="EQ192"/>
  <c r="EW192"/>
  <c r="FN192" s="1"/>
  <c r="GC192" s="1"/>
  <c r="EX192"/>
  <c r="ER272"/>
  <c r="ES272"/>
  <c r="EV376"/>
  <c r="EN376"/>
  <c r="FE376" s="1"/>
  <c r="FT376" s="1"/>
  <c r="EN37"/>
  <c r="ER37"/>
  <c r="EW37"/>
  <c r="EP141"/>
  <c r="EM141"/>
  <c r="EQ141"/>
  <c r="EU237"/>
  <c r="EX237"/>
  <c r="EM237"/>
  <c r="EW237"/>
  <c r="EQ237"/>
  <c r="ER309"/>
  <c r="EW309"/>
  <c r="ES309"/>
  <c r="EM397"/>
  <c r="EQ397"/>
  <c r="ER397"/>
  <c r="EP477"/>
  <c r="EM477"/>
  <c r="ER477"/>
  <c r="ES477"/>
  <c r="EW541"/>
  <c r="EO541"/>
  <c r="EV541"/>
  <c r="FM541" s="1"/>
  <c r="GB541" s="1"/>
  <c r="EM541"/>
  <c r="ES621"/>
  <c r="FJ621" s="1"/>
  <c r="FY621" s="1"/>
  <c r="EN621"/>
  <c r="EW621"/>
  <c r="EX2"/>
  <c r="EQ85"/>
  <c r="ES85"/>
  <c r="ER85"/>
  <c r="EV52"/>
  <c r="ES52"/>
  <c r="EN52"/>
  <c r="EW52"/>
  <c r="EQ52"/>
  <c r="ET52"/>
  <c r="EV116"/>
  <c r="ES116"/>
  <c r="EN116"/>
  <c r="FE116" s="1"/>
  <c r="FT116" s="1"/>
  <c r="EW116"/>
  <c r="EQ116"/>
  <c r="ET116"/>
  <c r="EV180"/>
  <c r="ES180"/>
  <c r="FJ180" s="1"/>
  <c r="FY180" s="1"/>
  <c r="EO180"/>
  <c r="EN180"/>
  <c r="EW180"/>
  <c r="EQ180"/>
  <c r="ET180"/>
  <c r="EV244"/>
  <c r="ES244"/>
  <c r="EN244"/>
  <c r="EW244"/>
  <c r="EQ244"/>
  <c r="EO244"/>
  <c r="ET244"/>
  <c r="EV308"/>
  <c r="ES308"/>
  <c r="EO308"/>
  <c r="EN308"/>
  <c r="EW308"/>
  <c r="FN308" s="1"/>
  <c r="GC308" s="1"/>
  <c r="EQ308"/>
  <c r="ET308"/>
  <c r="EP372"/>
  <c r="EU372"/>
  <c r="EX372"/>
  <c r="EW372"/>
  <c r="EQ372"/>
  <c r="FH372" s="1"/>
  <c r="FW372" s="1"/>
  <c r="ER372"/>
  <c r="EX444"/>
  <c r="ET444"/>
  <c r="EU444"/>
  <c r="EO444"/>
  <c r="EN444"/>
  <c r="EP444"/>
  <c r="EQ444"/>
  <c r="FH444" s="1"/>
  <c r="FW444" s="1"/>
  <c r="EQ508"/>
  <c r="EU508"/>
  <c r="EM508"/>
  <c r="EX508"/>
  <c r="EW508"/>
  <c r="EP508"/>
  <c r="EO508"/>
  <c r="ER572"/>
  <c r="FI572" s="1"/>
  <c r="FX572" s="1"/>
  <c r="EM572"/>
  <c r="EU572"/>
  <c r="EV572"/>
  <c r="EQ572"/>
  <c r="EN572"/>
  <c r="EX572"/>
  <c r="EP572"/>
  <c r="EV636"/>
  <c r="EW636"/>
  <c r="EP636"/>
  <c r="EO636"/>
  <c r="EX636"/>
  <c r="FO636" s="1"/>
  <c r="GD636" s="1"/>
  <c r="EQ636"/>
  <c r="ER636"/>
  <c r="BG237"/>
  <c r="BI409"/>
  <c r="AY644"/>
  <c r="BB196"/>
  <c r="BC388"/>
  <c r="BA484"/>
  <c r="AY6"/>
  <c r="AZ70"/>
  <c r="FE70" s="1"/>
  <c r="FT70" s="1"/>
  <c r="BD278"/>
  <c r="AZ406"/>
  <c r="BI153"/>
  <c r="BF153"/>
  <c r="BE505"/>
  <c r="BD77"/>
  <c r="FI77" s="1"/>
  <c r="FX77" s="1"/>
  <c r="BE269"/>
  <c r="BD474"/>
  <c r="BF249"/>
  <c r="BD237"/>
  <c r="BA57"/>
  <c r="AY306"/>
  <c r="AZ621"/>
  <c r="EX395"/>
  <c r="EV659"/>
  <c r="EO7"/>
  <c r="ER39"/>
  <c r="EO135"/>
  <c r="FF135" s="1"/>
  <c r="FU135" s="1"/>
  <c r="EO199"/>
  <c r="EO263"/>
  <c r="EO327"/>
  <c r="EM391"/>
  <c r="EO583"/>
  <c r="EP395"/>
  <c r="BF388"/>
  <c r="BF484"/>
  <c r="BB84"/>
  <c r="FG84" s="1"/>
  <c r="FV84" s="1"/>
  <c r="BI84"/>
  <c r="BD148"/>
  <c r="BE164"/>
  <c r="AZ196"/>
  <c r="BG260"/>
  <c r="BC340"/>
  <c r="BI388"/>
  <c r="BE420"/>
  <c r="BG484"/>
  <c r="BA6"/>
  <c r="BJ6"/>
  <c r="BE30"/>
  <c r="BG38"/>
  <c r="BG62"/>
  <c r="BB62"/>
  <c r="BF70"/>
  <c r="AY94"/>
  <c r="BB94"/>
  <c r="FG94" s="1"/>
  <c r="FV94" s="1"/>
  <c r="AZ126"/>
  <c r="BG134"/>
  <c r="BJ494"/>
  <c r="BG534"/>
  <c r="BE622"/>
  <c r="BJ49"/>
  <c r="BH529"/>
  <c r="AZ25"/>
  <c r="BC121"/>
  <c r="BF569"/>
  <c r="BA633"/>
  <c r="BF177"/>
  <c r="BE273"/>
  <c r="FJ273" s="1"/>
  <c r="FY273" s="1"/>
  <c r="BD465"/>
  <c r="BH5"/>
  <c r="FM5" s="1"/>
  <c r="GB5" s="1"/>
  <c r="BC45"/>
  <c r="BH69"/>
  <c r="BE101"/>
  <c r="BA50"/>
  <c r="BF346"/>
  <c r="BB674"/>
  <c r="AZ226"/>
  <c r="AY458"/>
  <c r="FD458" s="1"/>
  <c r="BB26"/>
  <c r="BE138"/>
  <c r="BD394"/>
  <c r="BB482"/>
  <c r="BD666"/>
  <c r="BI25"/>
  <c r="BG57"/>
  <c r="BF241"/>
  <c r="FK241" s="1"/>
  <c r="FZ241" s="1"/>
  <c r="BB377"/>
  <c r="FG377" s="1"/>
  <c r="FV377" s="1"/>
  <c r="BA197"/>
  <c r="BD293"/>
  <c r="FI293" s="1"/>
  <c r="FX293" s="1"/>
  <c r="AZ357"/>
  <c r="BJ429"/>
  <c r="BE541"/>
  <c r="BG434"/>
  <c r="BD545"/>
  <c r="BG433"/>
  <c r="BI625"/>
  <c r="BC666"/>
  <c r="BI626"/>
  <c r="EP7"/>
  <c r="EX39"/>
  <c r="EM71"/>
  <c r="EP167"/>
  <c r="EP295"/>
  <c r="EW327"/>
  <c r="EW359"/>
  <c r="FN359" s="1"/>
  <c r="GC359" s="1"/>
  <c r="ES391"/>
  <c r="EP455"/>
  <c r="EV487"/>
  <c r="EN519"/>
  <c r="EM627"/>
  <c r="EQ659"/>
  <c r="EM275"/>
  <c r="FD275" s="1"/>
  <c r="FS275" s="1"/>
  <c r="EO627"/>
  <c r="EU559"/>
  <c r="ES147"/>
  <c r="EU45"/>
  <c r="EO309"/>
  <c r="EQ325"/>
  <c r="EN405"/>
  <c r="EX541"/>
  <c r="EN536"/>
  <c r="EQ610"/>
  <c r="ET103"/>
  <c r="EQ103"/>
  <c r="EN103"/>
  <c r="ER103"/>
  <c r="EO103"/>
  <c r="EU103"/>
  <c r="EV231"/>
  <c r="EQ231"/>
  <c r="EN231"/>
  <c r="FE231" s="1"/>
  <c r="FT231" s="1"/>
  <c r="ER231"/>
  <c r="EO231"/>
  <c r="EU231"/>
  <c r="EM231"/>
  <c r="EP359"/>
  <c r="EO359"/>
  <c r="ES359"/>
  <c r="ET359"/>
  <c r="EM359"/>
  <c r="EV359"/>
  <c r="EP423"/>
  <c r="EM423"/>
  <c r="EX423"/>
  <c r="EV423"/>
  <c r="EO423"/>
  <c r="ES423"/>
  <c r="ET423"/>
  <c r="EN551"/>
  <c r="EU551"/>
  <c r="EO551"/>
  <c r="ER551"/>
  <c r="EU615"/>
  <c r="EO615"/>
  <c r="ER615"/>
  <c r="EN615"/>
  <c r="ES19"/>
  <c r="EN19"/>
  <c r="ET19"/>
  <c r="EQ19"/>
  <c r="ER19"/>
  <c r="FI19" s="1"/>
  <c r="FX19" s="1"/>
  <c r="EO219"/>
  <c r="ES219"/>
  <c r="EX219"/>
  <c r="EP219"/>
  <c r="EP443"/>
  <c r="EM443"/>
  <c r="EW443"/>
  <c r="EX539"/>
  <c r="EO539"/>
  <c r="ET539"/>
  <c r="EO659"/>
  <c r="FF659" s="1"/>
  <c r="FU659" s="1"/>
  <c r="EU659"/>
  <c r="EP659"/>
  <c r="EX659"/>
  <c r="EQ131"/>
  <c r="EU131"/>
  <c r="ET315"/>
  <c r="EX315"/>
  <c r="FO315" s="1"/>
  <c r="GD315" s="1"/>
  <c r="EU531"/>
  <c r="ET531"/>
  <c r="EU75"/>
  <c r="EP75"/>
  <c r="EX523"/>
  <c r="EO523"/>
  <c r="EW66"/>
  <c r="EV66"/>
  <c r="EN66"/>
  <c r="FE66" s="1"/>
  <c r="FT66" s="1"/>
  <c r="EX66"/>
  <c r="ET66"/>
  <c r="EU66"/>
  <c r="EV130"/>
  <c r="EN130"/>
  <c r="ET130"/>
  <c r="EW130"/>
  <c r="EX194"/>
  <c r="ET194"/>
  <c r="EU194"/>
  <c r="EN194"/>
  <c r="ER194"/>
  <c r="EQ194"/>
  <c r="EW194"/>
  <c r="ER258"/>
  <c r="EW258"/>
  <c r="EM258"/>
  <c r="EX258"/>
  <c r="EW322"/>
  <c r="FN322" s="1"/>
  <c r="GC322" s="1"/>
  <c r="EO322"/>
  <c r="ER322"/>
  <c r="EP322"/>
  <c r="ES322"/>
  <c r="EU386"/>
  <c r="EO386"/>
  <c r="EX386"/>
  <c r="EV386"/>
  <c r="EO450"/>
  <c r="ER450"/>
  <c r="EW450"/>
  <c r="ES514"/>
  <c r="EV514"/>
  <c r="EO514"/>
  <c r="EW514"/>
  <c r="EX578"/>
  <c r="EU578"/>
  <c r="EW578"/>
  <c r="ES578"/>
  <c r="ES642"/>
  <c r="EX642"/>
  <c r="EU642"/>
  <c r="EU16"/>
  <c r="EQ16"/>
  <c r="EW16"/>
  <c r="EN96"/>
  <c r="EX96"/>
  <c r="ES168"/>
  <c r="EX168"/>
  <c r="EP240"/>
  <c r="EM240"/>
  <c r="EU336"/>
  <c r="EW336"/>
  <c r="EO336"/>
  <c r="EN416"/>
  <c r="ET416"/>
  <c r="ET584"/>
  <c r="EU584"/>
  <c r="ES584"/>
  <c r="EQ664"/>
  <c r="EU664"/>
  <c r="EP5"/>
  <c r="EW5"/>
  <c r="ET5"/>
  <c r="EN5"/>
  <c r="FE5" s="1"/>
  <c r="FT5" s="1"/>
  <c r="EV101"/>
  <c r="EP101"/>
  <c r="ES101"/>
  <c r="ER205"/>
  <c r="EP205"/>
  <c r="EQ205"/>
  <c r="EU205"/>
  <c r="ES285"/>
  <c r="EQ285"/>
  <c r="EX285"/>
  <c r="EO365"/>
  <c r="EV365"/>
  <c r="EX365"/>
  <c r="EM365"/>
  <c r="EX453"/>
  <c r="EV453"/>
  <c r="EN453"/>
  <c r="EO453"/>
  <c r="EQ517"/>
  <c r="FH517" s="1"/>
  <c r="FW517" s="1"/>
  <c r="EU517"/>
  <c r="EX517"/>
  <c r="EV597"/>
  <c r="EM597"/>
  <c r="EQ597"/>
  <c r="ES595"/>
  <c r="ET595"/>
  <c r="EM43"/>
  <c r="EX43"/>
  <c r="EO43"/>
  <c r="ER467"/>
  <c r="EV467"/>
  <c r="ER672"/>
  <c r="EX672"/>
  <c r="ES672"/>
  <c r="EP672"/>
  <c r="FG672" s="1"/>
  <c r="FV672" s="1"/>
  <c r="EQ672"/>
  <c r="EM28"/>
  <c r="FD28" s="1"/>
  <c r="FS28" s="1"/>
  <c r="EV28"/>
  <c r="EX28"/>
  <c r="EQ28"/>
  <c r="EM92"/>
  <c r="FD92" s="1"/>
  <c r="FS92" s="1"/>
  <c r="EW92"/>
  <c r="EV92"/>
  <c r="EX92"/>
  <c r="EQ92"/>
  <c r="EM156"/>
  <c r="EV156"/>
  <c r="EW156"/>
  <c r="FN156" s="1"/>
  <c r="GC156" s="1"/>
  <c r="EX156"/>
  <c r="EQ156"/>
  <c r="FH156" s="1"/>
  <c r="FW156" s="1"/>
  <c r="EO220"/>
  <c r="EM220"/>
  <c r="EV220"/>
  <c r="EX220"/>
  <c r="EP220"/>
  <c r="EQ220"/>
  <c r="FH220" s="1"/>
  <c r="FW220" s="1"/>
  <c r="EM284"/>
  <c r="EV284"/>
  <c r="EX284"/>
  <c r="FO284" s="1"/>
  <c r="GD284" s="1"/>
  <c r="EQ284"/>
  <c r="EN348"/>
  <c r="EQ348"/>
  <c r="EO348"/>
  <c r="ET348"/>
  <c r="EU348"/>
  <c r="EO412"/>
  <c r="EN412"/>
  <c r="FE412" s="1"/>
  <c r="FT412" s="1"/>
  <c r="EQ412"/>
  <c r="ET412"/>
  <c r="EU412"/>
  <c r="EU484"/>
  <c r="EV484"/>
  <c r="ER484"/>
  <c r="EO484"/>
  <c r="EN484"/>
  <c r="EX484"/>
  <c r="EP484"/>
  <c r="EQ484"/>
  <c r="EP548"/>
  <c r="EQ548"/>
  <c r="ER548"/>
  <c r="EN548"/>
  <c r="ET548"/>
  <c r="EW548"/>
  <c r="ER612"/>
  <c r="EP612"/>
  <c r="EU612"/>
  <c r="EN612"/>
  <c r="EW612"/>
  <c r="EP187"/>
  <c r="BB484"/>
  <c r="BI100"/>
  <c r="BF196"/>
  <c r="BE388"/>
  <c r="BI436"/>
  <c r="FN436" s="1"/>
  <c r="GC436" s="1"/>
  <c r="BJ102"/>
  <c r="AY134"/>
  <c r="BB310"/>
  <c r="BH377"/>
  <c r="FM377" s="1"/>
  <c r="GB377" s="1"/>
  <c r="BF217"/>
  <c r="BG345"/>
  <c r="BA410"/>
  <c r="AZ282"/>
  <c r="BE586"/>
  <c r="BD57"/>
  <c r="BF473"/>
  <c r="AZ421"/>
  <c r="BF613"/>
  <c r="BG538"/>
  <c r="AZ586"/>
  <c r="EM7"/>
  <c r="FD7" s="1"/>
  <c r="FS7" s="1"/>
  <c r="ES39"/>
  <c r="EW71"/>
  <c r="EW167"/>
  <c r="EW231"/>
  <c r="EU359"/>
  <c r="EU423"/>
  <c r="ER147"/>
  <c r="ET231"/>
  <c r="EU519"/>
  <c r="ES455"/>
  <c r="BF356"/>
  <c r="BB308"/>
  <c r="AY420"/>
  <c r="AZ20"/>
  <c r="BF84"/>
  <c r="AZ100"/>
  <c r="BC148"/>
  <c r="BA148"/>
  <c r="BD196"/>
  <c r="BB260"/>
  <c r="BI260"/>
  <c r="AZ276"/>
  <c r="BA308"/>
  <c r="BG340"/>
  <c r="BD420"/>
  <c r="BE6"/>
  <c r="AY662"/>
  <c r="BF6"/>
  <c r="BI30"/>
  <c r="BJ30"/>
  <c r="BH62"/>
  <c r="AY70"/>
  <c r="BC70"/>
  <c r="BH94"/>
  <c r="AZ102"/>
  <c r="FE102" s="1"/>
  <c r="FT102" s="1"/>
  <c r="BI126"/>
  <c r="BI134"/>
  <c r="BB134"/>
  <c r="BB246"/>
  <c r="FG246" s="1"/>
  <c r="FV246" s="1"/>
  <c r="AZ310"/>
  <c r="BA342"/>
  <c r="BC374"/>
  <c r="BI558"/>
  <c r="BG662"/>
  <c r="BJ369"/>
  <c r="BE89"/>
  <c r="BA281"/>
  <c r="BI345"/>
  <c r="BB441"/>
  <c r="BI241"/>
  <c r="AY369"/>
  <c r="BB13"/>
  <c r="BF45"/>
  <c r="BI173"/>
  <c r="BB197"/>
  <c r="BC229"/>
  <c r="FH229" s="1"/>
  <c r="FW229" s="1"/>
  <c r="BE226"/>
  <c r="BJ394"/>
  <c r="BG114"/>
  <c r="BB498"/>
  <c r="BA538"/>
  <c r="BF266"/>
  <c r="BJ410"/>
  <c r="BD34"/>
  <c r="BI98"/>
  <c r="BC10"/>
  <c r="BG202"/>
  <c r="AZ650"/>
  <c r="AY418"/>
  <c r="FD418" s="1"/>
  <c r="AZ17"/>
  <c r="BB49"/>
  <c r="BE121"/>
  <c r="BG153"/>
  <c r="BJ185"/>
  <c r="BH273"/>
  <c r="FM273" s="1"/>
  <c r="GB273" s="1"/>
  <c r="BG465"/>
  <c r="BE261"/>
  <c r="BB341"/>
  <c r="BG413"/>
  <c r="BB501"/>
  <c r="BC597"/>
  <c r="BJ170"/>
  <c r="BC562"/>
  <c r="BA185"/>
  <c r="BJ569"/>
  <c r="FO569" s="1"/>
  <c r="GD569" s="1"/>
  <c r="BD250"/>
  <c r="BD418"/>
  <c r="EV523"/>
  <c r="EU7"/>
  <c r="EO71"/>
  <c r="EM103"/>
  <c r="EQ135"/>
  <c r="EQ199"/>
  <c r="ES231"/>
  <c r="EQ263"/>
  <c r="ER359"/>
  <c r="ER423"/>
  <c r="ET615"/>
  <c r="FK615" s="1"/>
  <c r="FZ615" s="1"/>
  <c r="ES647"/>
  <c r="EX651"/>
  <c r="EX515"/>
  <c r="ET91"/>
  <c r="ES187"/>
  <c r="EO443"/>
  <c r="EQ583"/>
  <c r="EX551"/>
  <c r="EP495"/>
  <c r="EU405"/>
  <c r="EU397"/>
  <c r="EX615"/>
  <c r="EO5"/>
  <c r="EM37"/>
  <c r="EU149"/>
  <c r="EM205"/>
  <c r="EX245"/>
  <c r="EP285"/>
  <c r="FG285" s="1"/>
  <c r="FV285" s="1"/>
  <c r="EV325"/>
  <c r="ES365"/>
  <c r="EX397"/>
  <c r="EP485"/>
  <c r="EO517"/>
  <c r="EV354"/>
  <c r="EM376"/>
  <c r="ET578"/>
  <c r="EV642"/>
  <c r="EU641"/>
  <c r="EQ621"/>
  <c r="ET39"/>
  <c r="EU39"/>
  <c r="EM39"/>
  <c r="EQ39"/>
  <c r="ET167"/>
  <c r="EU167"/>
  <c r="EM167"/>
  <c r="EQ167"/>
  <c r="EN167"/>
  <c r="ER167"/>
  <c r="EO167"/>
  <c r="ET295"/>
  <c r="EU295"/>
  <c r="EM295"/>
  <c r="EV295"/>
  <c r="EQ295"/>
  <c r="EN295"/>
  <c r="ER295"/>
  <c r="EO295"/>
  <c r="ES487"/>
  <c r="EQ487"/>
  <c r="ER487"/>
  <c r="EM487"/>
  <c r="EQ155"/>
  <c r="ER155"/>
  <c r="EN155"/>
  <c r="ET155"/>
  <c r="EX347"/>
  <c r="EW347"/>
  <c r="EO347"/>
  <c r="EP347"/>
  <c r="FG347" s="1"/>
  <c r="FV347" s="1"/>
  <c r="EQ347"/>
  <c r="EW675"/>
  <c r="EP675"/>
  <c r="EU675"/>
  <c r="EU147"/>
  <c r="EM147"/>
  <c r="EQ15"/>
  <c r="ER15"/>
  <c r="EV15"/>
  <c r="FM15" s="1"/>
  <c r="GB15" s="1"/>
  <c r="EO15"/>
  <c r="EO79"/>
  <c r="EU79"/>
  <c r="EM79"/>
  <c r="EQ79"/>
  <c r="EN79"/>
  <c r="EQ143"/>
  <c r="EN143"/>
  <c r="ER143"/>
  <c r="EV143"/>
  <c r="ET143"/>
  <c r="EU143"/>
  <c r="EM143"/>
  <c r="ET207"/>
  <c r="EU207"/>
  <c r="EM207"/>
  <c r="EQ207"/>
  <c r="EN207"/>
  <c r="ER207"/>
  <c r="EV207"/>
  <c r="EO271"/>
  <c r="EQ271"/>
  <c r="EN271"/>
  <c r="ER271"/>
  <c r="EV271"/>
  <c r="EU271"/>
  <c r="EM271"/>
  <c r="EW335"/>
  <c r="EM335"/>
  <c r="EP335"/>
  <c r="EQ335"/>
  <c r="EN335"/>
  <c r="EU335"/>
  <c r="EO335"/>
  <c r="EX399"/>
  <c r="EO399"/>
  <c r="ES399"/>
  <c r="ET399"/>
  <c r="EM399"/>
  <c r="EV399"/>
  <c r="EW463"/>
  <c r="EM463"/>
  <c r="ER463"/>
  <c r="EP463"/>
  <c r="EV463"/>
  <c r="ER527"/>
  <c r="ES527"/>
  <c r="ER591"/>
  <c r="ES591"/>
  <c r="EP655"/>
  <c r="ER655"/>
  <c r="EU58"/>
  <c r="EX58"/>
  <c r="EN250"/>
  <c r="EU250"/>
  <c r="EV8"/>
  <c r="EN8"/>
  <c r="EO88"/>
  <c r="FF88" s="1"/>
  <c r="FU88" s="1"/>
  <c r="ER88"/>
  <c r="EM88"/>
  <c r="ES88"/>
  <c r="EQ160"/>
  <c r="ER160"/>
  <c r="ET232"/>
  <c r="EW232"/>
  <c r="EU232"/>
  <c r="EV232"/>
  <c r="EX328"/>
  <c r="EV328"/>
  <c r="ER408"/>
  <c r="EW408"/>
  <c r="EQ408"/>
  <c r="ES488"/>
  <c r="FJ488" s="1"/>
  <c r="FY488" s="1"/>
  <c r="EN488"/>
  <c r="EU576"/>
  <c r="EO576"/>
  <c r="ET576"/>
  <c r="ET77"/>
  <c r="EP77"/>
  <c r="EQ77"/>
  <c r="EN77"/>
  <c r="FE77" s="1"/>
  <c r="FT77" s="1"/>
  <c r="EW77"/>
  <c r="ES189"/>
  <c r="EO189"/>
  <c r="ET189"/>
  <c r="EO277"/>
  <c r="EM277"/>
  <c r="EQ277"/>
  <c r="EV277"/>
  <c r="EQ357"/>
  <c r="EX357"/>
  <c r="EN357"/>
  <c r="EU357"/>
  <c r="FL357" s="1"/>
  <c r="GA357" s="1"/>
  <c r="EN437"/>
  <c r="EU437"/>
  <c r="EV437"/>
  <c r="EX509"/>
  <c r="EM509"/>
  <c r="ES509"/>
  <c r="EP589"/>
  <c r="EN589"/>
  <c r="ER589"/>
  <c r="EX464"/>
  <c r="EU464"/>
  <c r="ER464"/>
  <c r="EW464"/>
  <c r="EP464"/>
  <c r="EO464"/>
  <c r="EV20"/>
  <c r="ES20"/>
  <c r="EN20"/>
  <c r="FE20" s="1"/>
  <c r="FT20" s="1"/>
  <c r="EW20"/>
  <c r="EQ20"/>
  <c r="ET20"/>
  <c r="EV84"/>
  <c r="ES84"/>
  <c r="EN84"/>
  <c r="FE84" s="1"/>
  <c r="FT84" s="1"/>
  <c r="EW84"/>
  <c r="EQ84"/>
  <c r="ET84"/>
  <c r="FK84" s="1"/>
  <c r="FZ84" s="1"/>
  <c r="EV148"/>
  <c r="ES148"/>
  <c r="EN148"/>
  <c r="EW148"/>
  <c r="EO148"/>
  <c r="EQ148"/>
  <c r="ET148"/>
  <c r="EV212"/>
  <c r="ES212"/>
  <c r="FJ212" s="1"/>
  <c r="FY212" s="1"/>
  <c r="EN212"/>
  <c r="EW212"/>
  <c r="EQ212"/>
  <c r="ET212"/>
  <c r="EV276"/>
  <c r="ES276"/>
  <c r="EN276"/>
  <c r="EW276"/>
  <c r="EQ276"/>
  <c r="EO276"/>
  <c r="ET276"/>
  <c r="EV340"/>
  <c r="EQ340"/>
  <c r="EU340"/>
  <c r="EN340"/>
  <c r="ET340"/>
  <c r="EX340"/>
  <c r="EO404"/>
  <c r="EQ404"/>
  <c r="EP404"/>
  <c r="ER404"/>
  <c r="EU404"/>
  <c r="EW404"/>
  <c r="FN404" s="1"/>
  <c r="GC404" s="1"/>
  <c r="EV476"/>
  <c r="EQ476"/>
  <c r="EM476"/>
  <c r="ES476"/>
  <c r="EP476"/>
  <c r="EU540"/>
  <c r="EX540"/>
  <c r="EP540"/>
  <c r="EM540"/>
  <c r="EV540"/>
  <c r="EQ540"/>
  <c r="EN540"/>
  <c r="ET604"/>
  <c r="EX604"/>
  <c r="EM604"/>
  <c r="EU604"/>
  <c r="EP604"/>
  <c r="EV604"/>
  <c r="EN604"/>
  <c r="EM668"/>
  <c r="ER668"/>
  <c r="ES668"/>
  <c r="EU668"/>
  <c r="FL668" s="1"/>
  <c r="GA668" s="1"/>
  <c r="ET668"/>
  <c r="EQ668"/>
  <c r="EV668"/>
  <c r="EW668"/>
  <c r="EO668"/>
  <c r="EN668"/>
  <c r="BF434"/>
  <c r="BH602"/>
  <c r="ER91"/>
  <c r="BH6"/>
  <c r="BD70"/>
  <c r="BC134"/>
  <c r="FH134" s="1"/>
  <c r="FW134" s="1"/>
  <c r="BI281"/>
  <c r="BJ441"/>
  <c r="BH45"/>
  <c r="BA173"/>
  <c r="AZ50"/>
  <c r="BC154"/>
  <c r="BD346"/>
  <c r="BC17"/>
  <c r="BF165"/>
  <c r="BF517"/>
  <c r="BC138"/>
  <c r="BA522"/>
  <c r="BD45"/>
  <c r="EU491"/>
  <c r="EP515"/>
  <c r="EX103"/>
  <c r="ER135"/>
  <c r="ER199"/>
  <c r="FI199" s="1"/>
  <c r="FX199" s="1"/>
  <c r="ER263"/>
  <c r="FI263" s="1"/>
  <c r="FX263" s="1"/>
  <c r="EW295"/>
  <c r="EX675"/>
  <c r="EU91"/>
  <c r="EX187"/>
  <c r="EQ491"/>
  <c r="BE148"/>
  <c r="BH20"/>
  <c r="BD84"/>
  <c r="BF100"/>
  <c r="BI148"/>
  <c r="BH276"/>
  <c r="AZ30"/>
  <c r="BB38"/>
  <c r="BI70"/>
  <c r="BF102"/>
  <c r="BE126"/>
  <c r="BA134"/>
  <c r="AY302"/>
  <c r="AY433"/>
  <c r="AZ185"/>
  <c r="BA345"/>
  <c r="BG505"/>
  <c r="BJ37"/>
  <c r="BF141"/>
  <c r="BH197"/>
  <c r="BA394"/>
  <c r="BJ114"/>
  <c r="BA242"/>
  <c r="BH154"/>
  <c r="BI394"/>
  <c r="BI586"/>
  <c r="BB98"/>
  <c r="BC330"/>
  <c r="BI522"/>
  <c r="AZ98"/>
  <c r="BA10"/>
  <c r="FF10" s="1"/>
  <c r="FU10" s="1"/>
  <c r="BD154"/>
  <c r="BC49"/>
  <c r="BA177"/>
  <c r="BE441"/>
  <c r="BH325"/>
  <c r="BD493"/>
  <c r="AZ517"/>
  <c r="BE353"/>
  <c r="BA545"/>
  <c r="BF146"/>
  <c r="ET659"/>
  <c r="EW7"/>
  <c r="EN39"/>
  <c r="EN71"/>
  <c r="EW103"/>
  <c r="EM135"/>
  <c r="FD135" s="1"/>
  <c r="FS135" s="1"/>
  <c r="EM199"/>
  <c r="EM263"/>
  <c r="EQ327"/>
  <c r="EQ359"/>
  <c r="EO391"/>
  <c r="FF391" s="1"/>
  <c r="FU391" s="1"/>
  <c r="EQ423"/>
  <c r="ES615"/>
  <c r="EO647"/>
  <c r="ES291"/>
  <c r="EN651"/>
  <c r="EM347"/>
  <c r="EW395"/>
  <c r="EW523"/>
  <c r="ET147"/>
  <c r="EO187"/>
  <c r="ER291"/>
  <c r="EU443"/>
  <c r="EO47"/>
  <c r="EX431"/>
  <c r="FO431" s="1"/>
  <c r="GD431" s="1"/>
  <c r="EQ623"/>
  <c r="EM408"/>
  <c r="EW277"/>
  <c r="EW597"/>
  <c r="ET37"/>
  <c r="EV141"/>
  <c r="ET205"/>
  <c r="ER237"/>
  <c r="EU285"/>
  <c r="ET357"/>
  <c r="EX437"/>
  <c r="ET485"/>
  <c r="EW517"/>
  <c r="ER597"/>
  <c r="EP578"/>
  <c r="FG578" s="1"/>
  <c r="FV578" s="1"/>
  <c r="EO642"/>
  <c r="ET641"/>
  <c r="ER541"/>
  <c r="EX671"/>
  <c r="EX411"/>
  <c r="EX563"/>
  <c r="EM213"/>
  <c r="EX389"/>
  <c r="EW525"/>
  <c r="EN571"/>
  <c r="EQ650"/>
  <c r="FH650" s="1"/>
  <c r="FW650" s="1"/>
  <c r="EU631"/>
  <c r="EO626"/>
  <c r="EP650"/>
  <c r="EU587"/>
  <c r="EP652"/>
  <c r="EP663"/>
  <c r="EX208"/>
  <c r="ES618"/>
  <c r="EV115"/>
  <c r="EW203"/>
  <c r="EU411"/>
  <c r="EO643"/>
  <c r="FF643" s="1"/>
  <c r="FU643" s="1"/>
  <c r="EV42"/>
  <c r="EN106"/>
  <c r="EO114"/>
  <c r="EP170"/>
  <c r="EQ170"/>
  <c r="ES234"/>
  <c r="ER298"/>
  <c r="EU306"/>
  <c r="EV426"/>
  <c r="FM426" s="1"/>
  <c r="GB426" s="1"/>
  <c r="EM72"/>
  <c r="EO72"/>
  <c r="ER80"/>
  <c r="ET144"/>
  <c r="EW152"/>
  <c r="EU208"/>
  <c r="EM224"/>
  <c r="FD224" s="1"/>
  <c r="FS224" s="1"/>
  <c r="ER304"/>
  <c r="FI304" s="1"/>
  <c r="FX304" s="1"/>
  <c r="EN312"/>
  <c r="ES320"/>
  <c r="ER352"/>
  <c r="EM400"/>
  <c r="EV472"/>
  <c r="EN560"/>
  <c r="EP640"/>
  <c r="FG640" s="1"/>
  <c r="FV640" s="1"/>
  <c r="ET648"/>
  <c r="ET468"/>
  <c r="EW76"/>
  <c r="ET524"/>
  <c r="EQ660"/>
  <c r="EN652"/>
  <c r="EV635"/>
  <c r="EP493"/>
  <c r="EV61"/>
  <c r="EO109"/>
  <c r="FF109" s="1"/>
  <c r="FU109" s="1"/>
  <c r="EO165"/>
  <c r="EO293"/>
  <c r="EX333"/>
  <c r="EW501"/>
  <c r="EM557"/>
  <c r="EM588"/>
  <c r="EX170"/>
  <c r="EQ352"/>
  <c r="EM352"/>
  <c r="EW554"/>
  <c r="EX586"/>
  <c r="EM618"/>
  <c r="ES665"/>
  <c r="ET115"/>
  <c r="FK115" s="1"/>
  <c r="FZ115" s="1"/>
  <c r="EW643"/>
  <c r="ET42"/>
  <c r="EV362"/>
  <c r="EX42"/>
  <c r="ET114"/>
  <c r="EN306"/>
  <c r="EP498"/>
  <c r="EW72"/>
  <c r="EQ80"/>
  <c r="ES144"/>
  <c r="EQ152"/>
  <c r="ER208"/>
  <c r="EU224"/>
  <c r="EV312"/>
  <c r="EM320"/>
  <c r="EP352"/>
  <c r="EN392"/>
  <c r="ER472"/>
  <c r="EV560"/>
  <c r="FM560" s="1"/>
  <c r="GB560" s="1"/>
  <c r="EX640"/>
  <c r="EP648"/>
  <c r="EN460"/>
  <c r="EN660"/>
  <c r="ER524"/>
  <c r="ER596"/>
  <c r="EP660"/>
  <c r="EN643"/>
  <c r="EQ165"/>
  <c r="ER229"/>
  <c r="EO669"/>
  <c r="EV554"/>
  <c r="FM554" s="1"/>
  <c r="GB554" s="1"/>
  <c r="EM312"/>
  <c r="ES554"/>
  <c r="EU586"/>
  <c r="BG142"/>
  <c r="BE142"/>
  <c r="BI142"/>
  <c r="AZ142"/>
  <c r="BJ142"/>
  <c r="BD142"/>
  <c r="BG270"/>
  <c r="BF270"/>
  <c r="BH270"/>
  <c r="BB270"/>
  <c r="AY270"/>
  <c r="BC270"/>
  <c r="BA270"/>
  <c r="AY398"/>
  <c r="BD398"/>
  <c r="BI398"/>
  <c r="BE398"/>
  <c r="BH398"/>
  <c r="BF398"/>
  <c r="AZ398"/>
  <c r="AY526"/>
  <c r="BG526"/>
  <c r="BJ526"/>
  <c r="BD526"/>
  <c r="FI526" s="1"/>
  <c r="FX526" s="1"/>
  <c r="BE526"/>
  <c r="BA526"/>
  <c r="BG590"/>
  <c r="BI590"/>
  <c r="AZ590"/>
  <c r="ES211"/>
  <c r="EW211"/>
  <c r="EU211"/>
  <c r="EP211"/>
  <c r="EO211"/>
  <c r="FF211" s="1"/>
  <c r="FU211" s="1"/>
  <c r="EQ211"/>
  <c r="EN211"/>
  <c r="EX435"/>
  <c r="EU435"/>
  <c r="EM435"/>
  <c r="EW435"/>
  <c r="EP435"/>
  <c r="EO435"/>
  <c r="EQ435"/>
  <c r="EN667"/>
  <c r="EO667"/>
  <c r="EX667"/>
  <c r="ET667"/>
  <c r="EV667"/>
  <c r="EQ667"/>
  <c r="EU667"/>
  <c r="ER667"/>
  <c r="EM667"/>
  <c r="EQ26"/>
  <c r="EN26"/>
  <c r="EP26"/>
  <c r="ES26"/>
  <c r="ER26"/>
  <c r="EV26"/>
  <c r="EM26"/>
  <c r="EW26"/>
  <c r="EN154"/>
  <c r="EM154"/>
  <c r="EP154"/>
  <c r="ES154"/>
  <c r="FJ154" s="1"/>
  <c r="FY154" s="1"/>
  <c r="ET154"/>
  <c r="ER154"/>
  <c r="EW154"/>
  <c r="EQ282"/>
  <c r="EP282"/>
  <c r="ER282"/>
  <c r="FI282" s="1"/>
  <c r="FX282" s="1"/>
  <c r="ES282"/>
  <c r="EU282"/>
  <c r="EM282"/>
  <c r="EN282"/>
  <c r="EX282"/>
  <c r="EQ410"/>
  <c r="EO410"/>
  <c r="EN410"/>
  <c r="EV410"/>
  <c r="EU410"/>
  <c r="EW410"/>
  <c r="EM410"/>
  <c r="FD410" s="1"/>
  <c r="ES410"/>
  <c r="ER410"/>
  <c r="ET410"/>
  <c r="EX538"/>
  <c r="EU538"/>
  <c r="EM538"/>
  <c r="ER538"/>
  <c r="FI538" s="1"/>
  <c r="FX538" s="1"/>
  <c r="EO538"/>
  <c r="EN538"/>
  <c r="EO666"/>
  <c r="EX666"/>
  <c r="EP666"/>
  <c r="EM666"/>
  <c r="EN666"/>
  <c r="ES666"/>
  <c r="EN547"/>
  <c r="FE547" s="1"/>
  <c r="FT547" s="1"/>
  <c r="EW547"/>
  <c r="EU547"/>
  <c r="EO547"/>
  <c r="ET547"/>
  <c r="BA86"/>
  <c r="BI86"/>
  <c r="BF86"/>
  <c r="BJ86"/>
  <c r="FO86" s="1"/>
  <c r="GD86" s="1"/>
  <c r="BE86"/>
  <c r="BB86"/>
  <c r="AY86"/>
  <c r="BF189"/>
  <c r="BG189"/>
  <c r="FL189" s="1"/>
  <c r="GA189" s="1"/>
  <c r="BE189"/>
  <c r="BC189"/>
  <c r="BD189"/>
  <c r="BF317"/>
  <c r="BJ317"/>
  <c r="BB317"/>
  <c r="BH445"/>
  <c r="BE445"/>
  <c r="BC445"/>
  <c r="BJ573"/>
  <c r="BD573"/>
  <c r="BG573"/>
  <c r="BA58"/>
  <c r="AY58"/>
  <c r="BG58"/>
  <c r="BF58"/>
  <c r="BJ58"/>
  <c r="BB58"/>
  <c r="BF442"/>
  <c r="BJ442"/>
  <c r="AY442"/>
  <c r="BI442"/>
  <c r="BB442"/>
  <c r="BA9"/>
  <c r="AY9"/>
  <c r="BD9"/>
  <c r="BG9"/>
  <c r="BH9"/>
  <c r="BC9"/>
  <c r="BD137"/>
  <c r="BE137"/>
  <c r="BG137"/>
  <c r="BH137"/>
  <c r="FM137" s="1"/>
  <c r="GB137" s="1"/>
  <c r="BF137"/>
  <c r="BA137"/>
  <c r="BI137"/>
  <c r="BG329"/>
  <c r="AZ329"/>
  <c r="BC329"/>
  <c r="BH329"/>
  <c r="BI457"/>
  <c r="AZ457"/>
  <c r="BE457"/>
  <c r="BG457"/>
  <c r="BI585"/>
  <c r="BG585"/>
  <c r="BF82"/>
  <c r="BH82"/>
  <c r="BI82"/>
  <c r="BA82"/>
  <c r="AZ82"/>
  <c r="FE82" s="1"/>
  <c r="FT82" s="1"/>
  <c r="BG338"/>
  <c r="AY338"/>
  <c r="BJ338"/>
  <c r="FO338" s="1"/>
  <c r="GD338" s="1"/>
  <c r="BC338"/>
  <c r="BA338"/>
  <c r="AY594"/>
  <c r="BJ594"/>
  <c r="BI594"/>
  <c r="BA594"/>
  <c r="BC594"/>
  <c r="BF594"/>
  <c r="EU82"/>
  <c r="EV82"/>
  <c r="FM82" s="1"/>
  <c r="GB82" s="1"/>
  <c r="EM82"/>
  <c r="EW82"/>
  <c r="EP82"/>
  <c r="ES82"/>
  <c r="FJ82" s="1"/>
  <c r="FY82" s="1"/>
  <c r="EU210"/>
  <c r="EM210"/>
  <c r="EO210"/>
  <c r="EN210"/>
  <c r="ER210"/>
  <c r="EQ210"/>
  <c r="EV210"/>
  <c r="ES210"/>
  <c r="ES338"/>
  <c r="EM338"/>
  <c r="EN338"/>
  <c r="EV338"/>
  <c r="EU338"/>
  <c r="EQ338"/>
  <c r="ET338"/>
  <c r="EW338"/>
  <c r="EO338"/>
  <c r="ER466"/>
  <c r="EQ466"/>
  <c r="EP466"/>
  <c r="EX466"/>
  <c r="EU466"/>
  <c r="ET466"/>
  <c r="EM466"/>
  <c r="EO466"/>
  <c r="EW466"/>
  <c r="EO594"/>
  <c r="EN594"/>
  <c r="ER594"/>
  <c r="EP594"/>
  <c r="EQ594"/>
  <c r="EW594"/>
  <c r="EU594"/>
  <c r="EP658"/>
  <c r="ET658"/>
  <c r="EM658"/>
  <c r="EQ658"/>
  <c r="EO658"/>
  <c r="FF658" s="1"/>
  <c r="FU658" s="1"/>
  <c r="ER658"/>
  <c r="ES658"/>
  <c r="EW658"/>
  <c r="EM125"/>
  <c r="EO125"/>
  <c r="EX125"/>
  <c r="ES125"/>
  <c r="EV125"/>
  <c r="EW125"/>
  <c r="FN125" s="1"/>
  <c r="GC125" s="1"/>
  <c r="EP301"/>
  <c r="EM301"/>
  <c r="EV301"/>
  <c r="ET301"/>
  <c r="EN301"/>
  <c r="ES301"/>
  <c r="FJ301" s="1"/>
  <c r="FY301" s="1"/>
  <c r="EX533"/>
  <c r="EM533"/>
  <c r="FD533" s="1"/>
  <c r="EU533"/>
  <c r="EW533"/>
  <c r="EV533"/>
  <c r="ES533"/>
  <c r="EN533"/>
  <c r="EO533"/>
  <c r="ES645"/>
  <c r="EO645"/>
  <c r="EM645"/>
  <c r="ER645"/>
  <c r="EV645"/>
  <c r="EN645"/>
  <c r="EX645"/>
  <c r="EP645"/>
  <c r="EM75"/>
  <c r="EX75"/>
  <c r="EO75"/>
  <c r="ER75"/>
  <c r="ET75"/>
  <c r="EV75"/>
  <c r="ER523"/>
  <c r="EN523"/>
  <c r="ES523"/>
  <c r="EM523"/>
  <c r="EQ523"/>
  <c r="AZ78"/>
  <c r="BG78"/>
  <c r="BJ78"/>
  <c r="AY78"/>
  <c r="BE78"/>
  <c r="BI78"/>
  <c r="FN78" s="1"/>
  <c r="GC78" s="1"/>
  <c r="AZ53"/>
  <c r="BI53"/>
  <c r="BC53"/>
  <c r="BA53"/>
  <c r="BI117"/>
  <c r="BF117"/>
  <c r="BH117"/>
  <c r="BB117"/>
  <c r="BC117"/>
  <c r="BI181"/>
  <c r="BE181"/>
  <c r="BF181"/>
  <c r="AZ181"/>
  <c r="BJ181"/>
  <c r="BF245"/>
  <c r="BH245"/>
  <c r="BA245"/>
  <c r="BG245"/>
  <c r="BE245"/>
  <c r="BE309"/>
  <c r="BH309"/>
  <c r="AZ309"/>
  <c r="AZ373"/>
  <c r="BG373"/>
  <c r="BC373"/>
  <c r="BE437"/>
  <c r="BA437"/>
  <c r="FF437" s="1"/>
  <c r="FU437" s="1"/>
  <c r="BH437"/>
  <c r="AY437"/>
  <c r="BH565"/>
  <c r="BF565"/>
  <c r="BE629"/>
  <c r="BF629"/>
  <c r="AY42"/>
  <c r="BF42"/>
  <c r="BD42"/>
  <c r="BI42"/>
  <c r="BA42"/>
  <c r="BE170"/>
  <c r="BG170"/>
  <c r="BD170"/>
  <c r="AZ170"/>
  <c r="BI170"/>
  <c r="BB170"/>
  <c r="BE298"/>
  <c r="FJ298" s="1"/>
  <c r="FY298" s="1"/>
  <c r="BD298"/>
  <c r="BH298"/>
  <c r="BF298"/>
  <c r="BC426"/>
  <c r="BB426"/>
  <c r="BI426"/>
  <c r="BF426"/>
  <c r="BA426"/>
  <c r="BD426"/>
  <c r="AZ554"/>
  <c r="BD554"/>
  <c r="BI554"/>
  <c r="AY554"/>
  <c r="BF65"/>
  <c r="FK65" s="1"/>
  <c r="FZ65" s="1"/>
  <c r="BH65"/>
  <c r="BJ65"/>
  <c r="BA65"/>
  <c r="BD65"/>
  <c r="BF129"/>
  <c r="BD129"/>
  <c r="AZ129"/>
  <c r="FE129" s="1"/>
  <c r="FT129" s="1"/>
  <c r="BC129"/>
  <c r="BH193"/>
  <c r="BB193"/>
  <c r="BE193"/>
  <c r="BA193"/>
  <c r="AY193"/>
  <c r="AY257"/>
  <c r="BF257"/>
  <c r="AZ257"/>
  <c r="BI257"/>
  <c r="BG257"/>
  <c r="BB257"/>
  <c r="BJ257"/>
  <c r="BF321"/>
  <c r="BI321"/>
  <c r="BC321"/>
  <c r="AZ385"/>
  <c r="BJ385"/>
  <c r="BE385"/>
  <c r="FJ385" s="1"/>
  <c r="FY385" s="1"/>
  <c r="BI385"/>
  <c r="BJ449"/>
  <c r="AY449"/>
  <c r="FD449" s="1"/>
  <c r="BD449"/>
  <c r="BG449"/>
  <c r="BB513"/>
  <c r="BA513"/>
  <c r="BI513"/>
  <c r="AZ513"/>
  <c r="BH577"/>
  <c r="BC577"/>
  <c r="BD577"/>
  <c r="BH641"/>
  <c r="AY641"/>
  <c r="BJ641"/>
  <c r="BF641"/>
  <c r="BE66"/>
  <c r="BA66"/>
  <c r="BC66"/>
  <c r="BJ66"/>
  <c r="BB66"/>
  <c r="FG66" s="1"/>
  <c r="FV66" s="1"/>
  <c r="BE194"/>
  <c r="BJ194"/>
  <c r="AY194"/>
  <c r="BB194"/>
  <c r="BG194"/>
  <c r="BC194"/>
  <c r="BF322"/>
  <c r="AZ322"/>
  <c r="AY322"/>
  <c r="BC450"/>
  <c r="AZ450"/>
  <c r="BF450"/>
  <c r="BH450"/>
  <c r="BA450"/>
  <c r="BA578"/>
  <c r="BC578"/>
  <c r="FH578" s="1"/>
  <c r="FW578" s="1"/>
  <c r="BH578"/>
  <c r="BI578"/>
  <c r="BE578"/>
  <c r="ET63"/>
  <c r="EW63"/>
  <c r="EU63"/>
  <c r="EO63"/>
  <c r="EP63"/>
  <c r="EQ63"/>
  <c r="EN63"/>
  <c r="ET127"/>
  <c r="EO127"/>
  <c r="EW127"/>
  <c r="EU127"/>
  <c r="EP127"/>
  <c r="EQ127"/>
  <c r="EN127"/>
  <c r="EO191"/>
  <c r="EW191"/>
  <c r="ET191"/>
  <c r="EU191"/>
  <c r="EP191"/>
  <c r="EQ191"/>
  <c r="EN191"/>
  <c r="EW255"/>
  <c r="EU255"/>
  <c r="EP255"/>
  <c r="EQ255"/>
  <c r="EN255"/>
  <c r="FE255" s="1"/>
  <c r="FT255" s="1"/>
  <c r="EN319"/>
  <c r="EX319"/>
  <c r="ET319"/>
  <c r="EP319"/>
  <c r="EV319"/>
  <c r="EQ319"/>
  <c r="ER319"/>
  <c r="FI319" s="1"/>
  <c r="FX319" s="1"/>
  <c r="EM383"/>
  <c r="EV383"/>
  <c r="EX383"/>
  <c r="EO383"/>
  <c r="ES383"/>
  <c r="ET383"/>
  <c r="EM447"/>
  <c r="EP447"/>
  <c r="EV447"/>
  <c r="EO447"/>
  <c r="FF447" s="1"/>
  <c r="FU447" s="1"/>
  <c r="ES447"/>
  <c r="ET447"/>
  <c r="ET511"/>
  <c r="EX511"/>
  <c r="EP511"/>
  <c r="EV511"/>
  <c r="EO511"/>
  <c r="ER511"/>
  <c r="EW511"/>
  <c r="ES511"/>
  <c r="EM575"/>
  <c r="EV575"/>
  <c r="EP575"/>
  <c r="FG575" s="1"/>
  <c r="FV575" s="1"/>
  <c r="EX575"/>
  <c r="EW575"/>
  <c r="EU575"/>
  <c r="ES575"/>
  <c r="ET575"/>
  <c r="EM639"/>
  <c r="EX639"/>
  <c r="EV639"/>
  <c r="EU639"/>
  <c r="EP639"/>
  <c r="EW639"/>
  <c r="ER639"/>
  <c r="EQ639"/>
  <c r="ET639"/>
  <c r="FK639" s="1"/>
  <c r="FZ639" s="1"/>
  <c r="EW64"/>
  <c r="EX64"/>
  <c r="EQ64"/>
  <c r="ET64"/>
  <c r="EV64"/>
  <c r="FM64" s="1"/>
  <c r="GB64" s="1"/>
  <c r="EO64"/>
  <c r="EN64"/>
  <c r="EP64"/>
  <c r="EO136"/>
  <c r="ET136"/>
  <c r="EQ136"/>
  <c r="EM136"/>
  <c r="EX136"/>
  <c r="EP136"/>
  <c r="EO200"/>
  <c r="EP200"/>
  <c r="ES200"/>
  <c r="EU200"/>
  <c r="EV200"/>
  <c r="EM200"/>
  <c r="EN200"/>
  <c r="ER296"/>
  <c r="EO296"/>
  <c r="ES296"/>
  <c r="EV296"/>
  <c r="EX296"/>
  <c r="EP296"/>
  <c r="ET296"/>
  <c r="EQ384"/>
  <c r="EM384"/>
  <c r="EU384"/>
  <c r="EN384"/>
  <c r="EX384"/>
  <c r="EP384"/>
  <c r="FG384" s="1"/>
  <c r="FV384" s="1"/>
  <c r="ET456"/>
  <c r="ES456"/>
  <c r="EX456"/>
  <c r="EQ456"/>
  <c r="EV456"/>
  <c r="EW456"/>
  <c r="EN456"/>
  <c r="EP456"/>
  <c r="EV552"/>
  <c r="EQ552"/>
  <c r="FH552" s="1"/>
  <c r="FW552" s="1"/>
  <c r="EU552"/>
  <c r="EP552"/>
  <c r="EN552"/>
  <c r="ET552"/>
  <c r="EO552"/>
  <c r="ER552"/>
  <c r="ET632"/>
  <c r="ES632"/>
  <c r="ER632"/>
  <c r="EW632"/>
  <c r="EX632"/>
  <c r="EU632"/>
  <c r="EM632"/>
  <c r="EP13"/>
  <c r="EV13"/>
  <c r="EQ13"/>
  <c r="EN13"/>
  <c r="ES13"/>
  <c r="EW13"/>
  <c r="EU13"/>
  <c r="EX109"/>
  <c r="EU109"/>
  <c r="EV109"/>
  <c r="EN109"/>
  <c r="FE109" s="1"/>
  <c r="FT109" s="1"/>
  <c r="ER109"/>
  <c r="EP109"/>
  <c r="EQ109"/>
  <c r="ES213"/>
  <c r="ER213"/>
  <c r="EX213"/>
  <c r="EO213"/>
  <c r="EN213"/>
  <c r="EW213"/>
  <c r="EQ213"/>
  <c r="ET213"/>
  <c r="EM293"/>
  <c r="ET293"/>
  <c r="EW293"/>
  <c r="FN293" s="1"/>
  <c r="GC293" s="1"/>
  <c r="EP293"/>
  <c r="EN293"/>
  <c r="ES293"/>
  <c r="EW373"/>
  <c r="EP373"/>
  <c r="ET373"/>
  <c r="EU373"/>
  <c r="EN373"/>
  <c r="EQ373"/>
  <c r="ER373"/>
  <c r="ES373"/>
  <c r="ES461"/>
  <c r="EX461"/>
  <c r="EW461"/>
  <c r="EQ461"/>
  <c r="EN461"/>
  <c r="EO461"/>
  <c r="EP461"/>
  <c r="ET525"/>
  <c r="EM525"/>
  <c r="FD525" s="1"/>
  <c r="EX525"/>
  <c r="ER525"/>
  <c r="EN525"/>
  <c r="EO525"/>
  <c r="EP525"/>
  <c r="EQ525"/>
  <c r="ES605"/>
  <c r="ER605"/>
  <c r="EO605"/>
  <c r="EN605"/>
  <c r="EX605"/>
  <c r="EU605"/>
  <c r="EM605"/>
  <c r="EV147"/>
  <c r="EW147"/>
  <c r="EX147"/>
  <c r="EP147"/>
  <c r="EO147"/>
  <c r="ET515"/>
  <c r="EV515"/>
  <c r="EU515"/>
  <c r="EW515"/>
  <c r="ER515"/>
  <c r="ES515"/>
  <c r="EO515"/>
  <c r="ET611"/>
  <c r="EN611"/>
  <c r="EW611"/>
  <c r="EU611"/>
  <c r="EO611"/>
  <c r="FF611" s="1"/>
  <c r="FU611" s="1"/>
  <c r="EW43"/>
  <c r="EU43"/>
  <c r="EP43"/>
  <c r="ES43"/>
  <c r="EQ43"/>
  <c r="EN43"/>
  <c r="EX467"/>
  <c r="EP467"/>
  <c r="EQ467"/>
  <c r="FH467" s="1"/>
  <c r="FW467" s="1"/>
  <c r="EN467"/>
  <c r="EO467"/>
  <c r="EO323"/>
  <c r="EV323"/>
  <c r="EU323"/>
  <c r="ET323"/>
  <c r="ES323"/>
  <c r="EW323"/>
  <c r="EW603"/>
  <c r="EQ442"/>
  <c r="EN218"/>
  <c r="AY142"/>
  <c r="BF174"/>
  <c r="AY238"/>
  <c r="FD238" s="1"/>
  <c r="FS238" s="1"/>
  <c r="BI334"/>
  <c r="BH526"/>
  <c r="AZ41"/>
  <c r="BE169"/>
  <c r="BJ669"/>
  <c r="AY137"/>
  <c r="BJ658"/>
  <c r="EP531"/>
  <c r="ES131"/>
  <c r="EX475"/>
  <c r="FO475" s="1"/>
  <c r="GD475" s="1"/>
  <c r="EV154"/>
  <c r="EU26"/>
  <c r="FL26" s="1"/>
  <c r="GA26" s="1"/>
  <c r="ES378"/>
  <c r="EU603"/>
  <c r="EU125"/>
  <c r="EO341"/>
  <c r="EN389"/>
  <c r="EV429"/>
  <c r="EQ533"/>
  <c r="EX669"/>
  <c r="EM498"/>
  <c r="EQ538"/>
  <c r="EX570"/>
  <c r="FO570" s="1"/>
  <c r="GD570" s="1"/>
  <c r="EW634"/>
  <c r="EV658"/>
  <c r="EU523"/>
  <c r="BB2"/>
  <c r="AY628"/>
  <c r="FD628" s="1"/>
  <c r="BG36"/>
  <c r="BI36"/>
  <c r="BA52"/>
  <c r="BC132"/>
  <c r="BF180"/>
  <c r="AZ244"/>
  <c r="BJ292"/>
  <c r="BA292"/>
  <c r="BG468"/>
  <c r="BJ596"/>
  <c r="BF590"/>
  <c r="BC590"/>
  <c r="BG22"/>
  <c r="BF54"/>
  <c r="BH118"/>
  <c r="BI174"/>
  <c r="BG238"/>
  <c r="BJ270"/>
  <c r="BC302"/>
  <c r="BC398"/>
  <c r="BH430"/>
  <c r="BA494"/>
  <c r="BI526"/>
  <c r="BA622"/>
  <c r="BI265"/>
  <c r="BE9"/>
  <c r="BF500"/>
  <c r="BD585"/>
  <c r="BE58"/>
  <c r="BD41"/>
  <c r="BG105"/>
  <c r="BB457"/>
  <c r="FG457" s="1"/>
  <c r="FV457" s="1"/>
  <c r="BH29"/>
  <c r="BA117"/>
  <c r="BG181"/>
  <c r="AZ245"/>
  <c r="BD373"/>
  <c r="BA533"/>
  <c r="BE661"/>
  <c r="BC193"/>
  <c r="BH105"/>
  <c r="BB425"/>
  <c r="BG545"/>
  <c r="BB641"/>
  <c r="BE450"/>
  <c r="FJ450" s="1"/>
  <c r="FY450" s="1"/>
  <c r="AY413"/>
  <c r="BI338"/>
  <c r="AY29"/>
  <c r="FD29" s="1"/>
  <c r="FS29" s="1"/>
  <c r="AY18"/>
  <c r="ER651"/>
  <c r="EP523"/>
  <c r="FG523" s="1"/>
  <c r="FV523" s="1"/>
  <c r="ES667"/>
  <c r="ES251"/>
  <c r="ES435"/>
  <c r="ES547"/>
  <c r="EP179"/>
  <c r="EM475"/>
  <c r="EQ306"/>
  <c r="EU242"/>
  <c r="EW50"/>
  <c r="FN50" s="1"/>
  <c r="GC50" s="1"/>
  <c r="EQ122"/>
  <c r="EQ146"/>
  <c r="ET186"/>
  <c r="EW250"/>
  <c r="ES306"/>
  <c r="EN378"/>
  <c r="EO434"/>
  <c r="ET287"/>
  <c r="EU479"/>
  <c r="EQ535"/>
  <c r="EQ663"/>
  <c r="EX594"/>
  <c r="ER669"/>
  <c r="EX13"/>
  <c r="FO13" s="1"/>
  <c r="GD13" s="1"/>
  <c r="EN61"/>
  <c r="FE61" s="1"/>
  <c r="FT61" s="1"/>
  <c r="EV69"/>
  <c r="EM109"/>
  <c r="ET125"/>
  <c r="EX165"/>
  <c r="EP213"/>
  <c r="EW301"/>
  <c r="ET341"/>
  <c r="EQ349"/>
  <c r="EV373"/>
  <c r="EM429"/>
  <c r="EU461"/>
  <c r="EU501"/>
  <c r="ET533"/>
  <c r="EN557"/>
  <c r="FE557" s="1"/>
  <c r="FT557" s="1"/>
  <c r="ET605"/>
  <c r="ER629"/>
  <c r="ET669"/>
  <c r="EQ673"/>
  <c r="EU511"/>
  <c r="ET538"/>
  <c r="ES570"/>
  <c r="EV594"/>
  <c r="ER626"/>
  <c r="EX658"/>
  <c r="FO658" s="1"/>
  <c r="GD658" s="1"/>
  <c r="EV605"/>
  <c r="BG206"/>
  <c r="BB206"/>
  <c r="BD206"/>
  <c r="BC206"/>
  <c r="BA206"/>
  <c r="BF206"/>
  <c r="BH206"/>
  <c r="BG334"/>
  <c r="BB334"/>
  <c r="AY334"/>
  <c r="BA334"/>
  <c r="BC334"/>
  <c r="BH334"/>
  <c r="BC462"/>
  <c r="BE462"/>
  <c r="BH462"/>
  <c r="BB462"/>
  <c r="BD462"/>
  <c r="BH654"/>
  <c r="BA654"/>
  <c r="BB654"/>
  <c r="BE654"/>
  <c r="ER131"/>
  <c r="ET131"/>
  <c r="EV131"/>
  <c r="EM131"/>
  <c r="EX131"/>
  <c r="EM315"/>
  <c r="EO315"/>
  <c r="EQ315"/>
  <c r="FH315" s="1"/>
  <c r="FW315" s="1"/>
  <c r="EP315"/>
  <c r="EW315"/>
  <c r="ER315"/>
  <c r="ES315"/>
  <c r="EN531"/>
  <c r="EO531"/>
  <c r="EV531"/>
  <c r="EX531"/>
  <c r="FO531" s="1"/>
  <c r="GD531" s="1"/>
  <c r="ER531"/>
  <c r="EU90"/>
  <c r="EP90"/>
  <c r="EW90"/>
  <c r="ET90"/>
  <c r="FK90" s="1"/>
  <c r="FZ90" s="1"/>
  <c r="EO90"/>
  <c r="EQ90"/>
  <c r="ES90"/>
  <c r="EX218"/>
  <c r="ET218"/>
  <c r="EM218"/>
  <c r="EU218"/>
  <c r="EW218"/>
  <c r="EO218"/>
  <c r="EX346"/>
  <c r="EW346"/>
  <c r="ET346"/>
  <c r="EP346"/>
  <c r="ES346"/>
  <c r="EM346"/>
  <c r="EQ346"/>
  <c r="EO346"/>
  <c r="EN346"/>
  <c r="EU346"/>
  <c r="EU474"/>
  <c r="ES474"/>
  <c r="FJ474" s="1"/>
  <c r="FY474" s="1"/>
  <c r="ET474"/>
  <c r="EO474"/>
  <c r="EM474"/>
  <c r="EX474"/>
  <c r="EW474"/>
  <c r="EP474"/>
  <c r="EN474"/>
  <c r="ER474"/>
  <c r="EW602"/>
  <c r="EX602"/>
  <c r="EN602"/>
  <c r="EM602"/>
  <c r="EQ602"/>
  <c r="ES602"/>
  <c r="FJ602" s="1"/>
  <c r="FY602" s="1"/>
  <c r="EV602"/>
  <c r="EP221"/>
  <c r="EQ221"/>
  <c r="ES221"/>
  <c r="EV221"/>
  <c r="ER221"/>
  <c r="EU221"/>
  <c r="BB61"/>
  <c r="BD61"/>
  <c r="BF61"/>
  <c r="BI61"/>
  <c r="BA61"/>
  <c r="BJ125"/>
  <c r="BH125"/>
  <c r="AZ125"/>
  <c r="FE125" s="1"/>
  <c r="FT125" s="1"/>
  <c r="AY125"/>
  <c r="BC125"/>
  <c r="BF253"/>
  <c r="BD253"/>
  <c r="BJ253"/>
  <c r="BF381"/>
  <c r="BH381"/>
  <c r="BA381"/>
  <c r="BE509"/>
  <c r="BG509"/>
  <c r="BJ509"/>
  <c r="BJ637"/>
  <c r="BC637"/>
  <c r="BH637"/>
  <c r="BJ186"/>
  <c r="BF186"/>
  <c r="AY186"/>
  <c r="BC186"/>
  <c r="BI186"/>
  <c r="BH186"/>
  <c r="AZ186"/>
  <c r="BG314"/>
  <c r="BE314"/>
  <c r="FJ314" s="1"/>
  <c r="FY314" s="1"/>
  <c r="BD314"/>
  <c r="BF314"/>
  <c r="AY314"/>
  <c r="BB314"/>
  <c r="AZ314"/>
  <c r="BI314"/>
  <c r="BA314"/>
  <c r="BC314"/>
  <c r="BG570"/>
  <c r="BB570"/>
  <c r="BD570"/>
  <c r="FI570" s="1"/>
  <c r="FX570" s="1"/>
  <c r="BE570"/>
  <c r="AY73"/>
  <c r="BB73"/>
  <c r="BF73"/>
  <c r="BI73"/>
  <c r="FN73" s="1"/>
  <c r="GC73" s="1"/>
  <c r="BG73"/>
  <c r="BC201"/>
  <c r="BE201"/>
  <c r="BA201"/>
  <c r="AZ201"/>
  <c r="BJ201"/>
  <c r="BD201"/>
  <c r="BH201"/>
  <c r="BC265"/>
  <c r="BJ265"/>
  <c r="BB393"/>
  <c r="BA393"/>
  <c r="BJ393"/>
  <c r="BC393"/>
  <c r="AY393"/>
  <c r="AZ393"/>
  <c r="BF521"/>
  <c r="BC521"/>
  <c r="BJ649"/>
  <c r="BA649"/>
  <c r="BI649"/>
  <c r="BF649"/>
  <c r="BH210"/>
  <c r="BG210"/>
  <c r="BJ210"/>
  <c r="BC210"/>
  <c r="AY210"/>
  <c r="BE210"/>
  <c r="BD466"/>
  <c r="AY466"/>
  <c r="AZ466"/>
  <c r="FE466" s="1"/>
  <c r="FT466" s="1"/>
  <c r="BF466"/>
  <c r="EW18"/>
  <c r="EQ18"/>
  <c r="EP18"/>
  <c r="EN18"/>
  <c r="EU18"/>
  <c r="EO18"/>
  <c r="EM18"/>
  <c r="ER18"/>
  <c r="EN146"/>
  <c r="EP146"/>
  <c r="EO146"/>
  <c r="EV146"/>
  <c r="ER146"/>
  <c r="EX146"/>
  <c r="ES146"/>
  <c r="EX274"/>
  <c r="ER274"/>
  <c r="EQ274"/>
  <c r="EN274"/>
  <c r="EW274"/>
  <c r="EU274"/>
  <c r="FL274" s="1"/>
  <c r="GA274" s="1"/>
  <c r="EP274"/>
  <c r="EU402"/>
  <c r="ET402"/>
  <c r="EX402"/>
  <c r="EQ402"/>
  <c r="EM402"/>
  <c r="ER402"/>
  <c r="ES402"/>
  <c r="EQ530"/>
  <c r="EP530"/>
  <c r="EO530"/>
  <c r="EX530"/>
  <c r="EW530"/>
  <c r="ET530"/>
  <c r="ES530"/>
  <c r="FJ530" s="1"/>
  <c r="FY530" s="1"/>
  <c r="EN530"/>
  <c r="EV530"/>
  <c r="EV29"/>
  <c r="ET29"/>
  <c r="ES29"/>
  <c r="EW29"/>
  <c r="ER29"/>
  <c r="EU29"/>
  <c r="EO29"/>
  <c r="EN229"/>
  <c r="FE229" s="1"/>
  <c r="FT229" s="1"/>
  <c r="EM229"/>
  <c r="ET229"/>
  <c r="EX229"/>
  <c r="EU229"/>
  <c r="EP229"/>
  <c r="EV229"/>
  <c r="EO389"/>
  <c r="EP389"/>
  <c r="EQ389"/>
  <c r="EV389"/>
  <c r="ES389"/>
  <c r="ET389"/>
  <c r="EO469"/>
  <c r="FF469" s="1"/>
  <c r="FU469" s="1"/>
  <c r="EX469"/>
  <c r="EV469"/>
  <c r="EN469"/>
  <c r="EM469"/>
  <c r="EP469"/>
  <c r="EQ469"/>
  <c r="ER469"/>
  <c r="EN613"/>
  <c r="EU613"/>
  <c r="EM613"/>
  <c r="FD613" s="1"/>
  <c r="EW613"/>
  <c r="ER613"/>
  <c r="EP613"/>
  <c r="EQ613"/>
  <c r="ET613"/>
  <c r="ER381"/>
  <c r="ET381"/>
  <c r="ES381"/>
  <c r="EP381"/>
  <c r="EU381"/>
  <c r="EV381"/>
  <c r="FM381" s="1"/>
  <c r="GB381" s="1"/>
  <c r="EN381"/>
  <c r="BJ182"/>
  <c r="FO182" s="1"/>
  <c r="GD182" s="1"/>
  <c r="AY182"/>
  <c r="BA182"/>
  <c r="BC182"/>
  <c r="BG246"/>
  <c r="BC246"/>
  <c r="BI246"/>
  <c r="BF246"/>
  <c r="BE310"/>
  <c r="AY310"/>
  <c r="BA310"/>
  <c r="AY374"/>
  <c r="BE374"/>
  <c r="AZ374"/>
  <c r="BB374"/>
  <c r="BG438"/>
  <c r="FL438" s="1"/>
  <c r="GA438" s="1"/>
  <c r="AZ438"/>
  <c r="BC438"/>
  <c r="BE438"/>
  <c r="AY502"/>
  <c r="BI502"/>
  <c r="BC502"/>
  <c r="FH502" s="1"/>
  <c r="FW502" s="1"/>
  <c r="AY566"/>
  <c r="AZ566"/>
  <c r="BB566"/>
  <c r="BC630"/>
  <c r="BG630"/>
  <c r="BH630"/>
  <c r="EV55"/>
  <c r="EM55"/>
  <c r="ET55"/>
  <c r="EX55"/>
  <c r="ER55"/>
  <c r="EO55"/>
  <c r="ES55"/>
  <c r="FJ55" s="1"/>
  <c r="FY55" s="1"/>
  <c r="ET119"/>
  <c r="EM119"/>
  <c r="EV119"/>
  <c r="EX119"/>
  <c r="ER119"/>
  <c r="EO119"/>
  <c r="ES119"/>
  <c r="EM183"/>
  <c r="EX183"/>
  <c r="ER183"/>
  <c r="EO183"/>
  <c r="ES183"/>
  <c r="EM247"/>
  <c r="EX247"/>
  <c r="EV247"/>
  <c r="ER247"/>
  <c r="EO247"/>
  <c r="ET247"/>
  <c r="ES247"/>
  <c r="FJ247" s="1"/>
  <c r="FY247" s="1"/>
  <c r="EM311"/>
  <c r="EX311"/>
  <c r="ER311"/>
  <c r="EO311"/>
  <c r="ES311"/>
  <c r="EN375"/>
  <c r="EW375"/>
  <c r="EQ375"/>
  <c r="ER375"/>
  <c r="EU375"/>
  <c r="EX439"/>
  <c r="EP439"/>
  <c r="EN439"/>
  <c r="EW439"/>
  <c r="EQ439"/>
  <c r="ER439"/>
  <c r="EU439"/>
  <c r="EU503"/>
  <c r="ET503"/>
  <c r="EM503"/>
  <c r="EO503"/>
  <c r="ES503"/>
  <c r="EP503"/>
  <c r="EV503"/>
  <c r="FM503" s="1"/>
  <c r="GB503" s="1"/>
  <c r="EN503"/>
  <c r="EN567"/>
  <c r="FE567" s="1"/>
  <c r="FT567" s="1"/>
  <c r="EX567"/>
  <c r="EM567"/>
  <c r="ET567"/>
  <c r="EU567"/>
  <c r="EW567"/>
  <c r="EP567"/>
  <c r="EO567"/>
  <c r="EX631"/>
  <c r="EV631"/>
  <c r="EN631"/>
  <c r="EM631"/>
  <c r="ET631"/>
  <c r="EW631"/>
  <c r="EO631"/>
  <c r="EX91"/>
  <c r="EO91"/>
  <c r="EP91"/>
  <c r="ES91"/>
  <c r="EV91"/>
  <c r="EW91"/>
  <c r="EU187"/>
  <c r="EM187"/>
  <c r="EQ187"/>
  <c r="EN187"/>
  <c r="ER187"/>
  <c r="ET187"/>
  <c r="EV275"/>
  <c r="ES275"/>
  <c r="EW275"/>
  <c r="EX275"/>
  <c r="EP275"/>
  <c r="EO275"/>
  <c r="ES395"/>
  <c r="ER395"/>
  <c r="FI395" s="1"/>
  <c r="FX395" s="1"/>
  <c r="EV395"/>
  <c r="ET395"/>
  <c r="EN395"/>
  <c r="ES491"/>
  <c r="EO491"/>
  <c r="EP491"/>
  <c r="EW491"/>
  <c r="EV491"/>
  <c r="EM491"/>
  <c r="EN491"/>
  <c r="FE491" s="1"/>
  <c r="FT491" s="1"/>
  <c r="EX491"/>
  <c r="EN627"/>
  <c r="EP627"/>
  <c r="EV627"/>
  <c r="EU627"/>
  <c r="EW627"/>
  <c r="ES627"/>
  <c r="EX627"/>
  <c r="ET627"/>
  <c r="EP48"/>
  <c r="EM48"/>
  <c r="EV48"/>
  <c r="EQ48"/>
  <c r="EN48"/>
  <c r="EX48"/>
  <c r="ET48"/>
  <c r="FK48" s="1"/>
  <c r="FZ48" s="1"/>
  <c r="EU48"/>
  <c r="EV128"/>
  <c r="EX128"/>
  <c r="FO128" s="1"/>
  <c r="GD128" s="1"/>
  <c r="EN128"/>
  <c r="EP128"/>
  <c r="ES128"/>
  <c r="ET128"/>
  <c r="EM192"/>
  <c r="EP192"/>
  <c r="EV192"/>
  <c r="ET192"/>
  <c r="EO192"/>
  <c r="ER192"/>
  <c r="EX272"/>
  <c r="EN272"/>
  <c r="EW272"/>
  <c r="EP272"/>
  <c r="ET272"/>
  <c r="EU272"/>
  <c r="EM272"/>
  <c r="EU376"/>
  <c r="ET376"/>
  <c r="EQ376"/>
  <c r="EX376"/>
  <c r="ER376"/>
  <c r="EP376"/>
  <c r="EW376"/>
  <c r="EO376"/>
  <c r="EV448"/>
  <c r="EQ448"/>
  <c r="EU448"/>
  <c r="FL448" s="1"/>
  <c r="GA448" s="1"/>
  <c r="EP448"/>
  <c r="EN448"/>
  <c r="EX448"/>
  <c r="EW448"/>
  <c r="EO448"/>
  <c r="EX536"/>
  <c r="ES536"/>
  <c r="EP536"/>
  <c r="ER536"/>
  <c r="EW536"/>
  <c r="EQ536"/>
  <c r="FH536" s="1"/>
  <c r="FW536" s="1"/>
  <c r="EV536"/>
  <c r="ET536"/>
  <c r="EM624"/>
  <c r="EX624"/>
  <c r="EU624"/>
  <c r="ET624"/>
  <c r="ES624"/>
  <c r="EN624"/>
  <c r="EP624"/>
  <c r="EW624"/>
  <c r="EQ624"/>
  <c r="FH624" s="1"/>
  <c r="FW624" s="1"/>
  <c r="ET85"/>
  <c r="FK85" s="1"/>
  <c r="FZ85" s="1"/>
  <c r="EU85"/>
  <c r="EN85"/>
  <c r="EP85"/>
  <c r="EW85"/>
  <c r="EV85"/>
  <c r="EV475"/>
  <c r="ES122"/>
  <c r="EV314"/>
  <c r="ET435"/>
  <c r="EP570"/>
  <c r="ER602"/>
  <c r="BC2"/>
  <c r="BH180"/>
  <c r="AY206"/>
  <c r="BC494"/>
  <c r="BB590"/>
  <c r="BB553"/>
  <c r="BJ29"/>
  <c r="AY189"/>
  <c r="BH253"/>
  <c r="BE649"/>
  <c r="AZ338"/>
  <c r="ET211"/>
  <c r="EV251"/>
  <c r="ER435"/>
  <c r="FI435" s="1"/>
  <c r="FX435" s="1"/>
  <c r="EU315"/>
  <c r="ER90"/>
  <c r="ER218"/>
  <c r="EX301"/>
  <c r="EN349"/>
  <c r="AY2"/>
  <c r="BE596"/>
  <c r="AY180"/>
  <c r="AY468"/>
  <c r="FD468" s="1"/>
  <c r="AZ36"/>
  <c r="AZ52"/>
  <c r="BE132"/>
  <c r="BA132"/>
  <c r="BD180"/>
  <c r="BH244"/>
  <c r="BG292"/>
  <c r="BI292"/>
  <c r="BD372"/>
  <c r="BE468"/>
  <c r="BF596"/>
  <c r="BC628"/>
  <c r="BC660"/>
  <c r="BG494"/>
  <c r="BD22"/>
  <c r="BC22"/>
  <c r="AZ270"/>
  <c r="BJ334"/>
  <c r="BF366"/>
  <c r="BA398"/>
  <c r="BB526"/>
  <c r="BD654"/>
  <c r="FI654" s="1"/>
  <c r="FX654" s="1"/>
  <c r="BI169"/>
  <c r="BI553"/>
  <c r="BC73"/>
  <c r="BG649"/>
  <c r="FL649" s="1"/>
  <c r="GA649" s="1"/>
  <c r="BA210"/>
  <c r="BA442"/>
  <c r="BA506"/>
  <c r="BD58"/>
  <c r="BG186"/>
  <c r="BJ9"/>
  <c r="BA41"/>
  <c r="AZ193"/>
  <c r="BC449"/>
  <c r="BH521"/>
  <c r="BJ373"/>
  <c r="BB594"/>
  <c r="BB210"/>
  <c r="BB65"/>
  <c r="BH73"/>
  <c r="BD329"/>
  <c r="BJ513"/>
  <c r="EV547"/>
  <c r="EQ547"/>
  <c r="ET379"/>
  <c r="EM547"/>
  <c r="EM595"/>
  <c r="ER547"/>
  <c r="ES651"/>
  <c r="EQ75"/>
  <c r="EP131"/>
  <c r="EX179"/>
  <c r="EN315"/>
  <c r="EO50"/>
  <c r="EU498"/>
  <c r="ES18"/>
  <c r="EV90"/>
  <c r="EX114"/>
  <c r="EM146"/>
  <c r="ES186"/>
  <c r="FJ186" s="1"/>
  <c r="FY186" s="1"/>
  <c r="EV218"/>
  <c r="ET274"/>
  <c r="ES384"/>
  <c r="ES552"/>
  <c r="ET183"/>
  <c r="EP631"/>
  <c r="EM461"/>
  <c r="EM515"/>
  <c r="FD515" s="1"/>
  <c r="EV666"/>
  <c r="EV315"/>
  <c r="EM13"/>
  <c r="EQ29"/>
  <c r="ET109"/>
  <c r="EQ125"/>
  <c r="EU213"/>
  <c r="EX221"/>
  <c r="EX293"/>
  <c r="ES341"/>
  <c r="EM373"/>
  <c r="ER389"/>
  <c r="ET461"/>
  <c r="EP533"/>
  <c r="ET581"/>
  <c r="EX613"/>
  <c r="EM629"/>
  <c r="EX603"/>
  <c r="EP602"/>
  <c r="EO82"/>
  <c r="FF82" s="1"/>
  <c r="FU82" s="1"/>
  <c r="ES466"/>
  <c r="ER384"/>
  <c r="EX552"/>
  <c r="EP538"/>
  <c r="EM594"/>
  <c r="EU658"/>
  <c r="BA174"/>
  <c r="BD174"/>
  <c r="AZ174"/>
  <c r="BE174"/>
  <c r="BJ174"/>
  <c r="BG174"/>
  <c r="FL174" s="1"/>
  <c r="GA174" s="1"/>
  <c r="BG302"/>
  <c r="BD302"/>
  <c r="BI302"/>
  <c r="BE302"/>
  <c r="AZ302"/>
  <c r="BF302"/>
  <c r="BJ302"/>
  <c r="FO302" s="1"/>
  <c r="GD302" s="1"/>
  <c r="BF430"/>
  <c r="AZ430"/>
  <c r="BJ430"/>
  <c r="BI430"/>
  <c r="BA430"/>
  <c r="BE558"/>
  <c r="BG558"/>
  <c r="BC558"/>
  <c r="BJ558"/>
  <c r="BD558"/>
  <c r="EU59"/>
  <c r="EM59"/>
  <c r="EQ59"/>
  <c r="EN59"/>
  <c r="ER59"/>
  <c r="ET59"/>
  <c r="FK59" s="1"/>
  <c r="FZ59" s="1"/>
  <c r="EQ251"/>
  <c r="EN251"/>
  <c r="ER251"/>
  <c r="ET251"/>
  <c r="EU251"/>
  <c r="FL251" s="1"/>
  <c r="GA251" s="1"/>
  <c r="EM251"/>
  <c r="EO475"/>
  <c r="ET475"/>
  <c r="EP475"/>
  <c r="ES475"/>
  <c r="EW475"/>
  <c r="EV122"/>
  <c r="EN122"/>
  <c r="EX122"/>
  <c r="EP122"/>
  <c r="EM122"/>
  <c r="EW122"/>
  <c r="FN122" s="1"/>
  <c r="GC122" s="1"/>
  <c r="EO122"/>
  <c r="EX250"/>
  <c r="EQ250"/>
  <c r="ER250"/>
  <c r="ES250"/>
  <c r="ET250"/>
  <c r="EV250"/>
  <c r="EO250"/>
  <c r="EM250"/>
  <c r="EU378"/>
  <c r="ER378"/>
  <c r="EX378"/>
  <c r="EQ378"/>
  <c r="EP378"/>
  <c r="EM378"/>
  <c r="EW378"/>
  <c r="EO378"/>
  <c r="ET378"/>
  <c r="FK378" s="1"/>
  <c r="FZ378" s="1"/>
  <c r="ES506"/>
  <c r="EQ506"/>
  <c r="ER506"/>
  <c r="EM506"/>
  <c r="EN506"/>
  <c r="EV506"/>
  <c r="EU506"/>
  <c r="EX506"/>
  <c r="ET506"/>
  <c r="FK506" s="1"/>
  <c r="FZ506" s="1"/>
  <c r="EO506"/>
  <c r="EV634"/>
  <c r="EQ634"/>
  <c r="ES634"/>
  <c r="EU634"/>
  <c r="FL634" s="1"/>
  <c r="GA634" s="1"/>
  <c r="EN634"/>
  <c r="ER634"/>
  <c r="ET634"/>
  <c r="EU349"/>
  <c r="FL349" s="1"/>
  <c r="GA349" s="1"/>
  <c r="EO349"/>
  <c r="EW349"/>
  <c r="EX349"/>
  <c r="EM349"/>
  <c r="ER349"/>
  <c r="EV349"/>
  <c r="EP349"/>
  <c r="BG54"/>
  <c r="BA54"/>
  <c r="AZ54"/>
  <c r="BI54"/>
  <c r="FN54" s="1"/>
  <c r="GC54" s="1"/>
  <c r="BJ54"/>
  <c r="BD54"/>
  <c r="BD93"/>
  <c r="BA93"/>
  <c r="BC93"/>
  <c r="FH93" s="1"/>
  <c r="FW93" s="1"/>
  <c r="BG93"/>
  <c r="AY93"/>
  <c r="BB221"/>
  <c r="BE221"/>
  <c r="BG221"/>
  <c r="BD221"/>
  <c r="AZ349"/>
  <c r="BF349"/>
  <c r="BB477"/>
  <c r="AZ477"/>
  <c r="BC477"/>
  <c r="BD605"/>
  <c r="BG605"/>
  <c r="BF122"/>
  <c r="BC122"/>
  <c r="BD122"/>
  <c r="FI122" s="1"/>
  <c r="FX122" s="1"/>
  <c r="BB122"/>
  <c r="BJ122"/>
  <c r="BG122"/>
  <c r="AZ378"/>
  <c r="BI378"/>
  <c r="BC378"/>
  <c r="BE378"/>
  <c r="BD378"/>
  <c r="BJ378"/>
  <c r="AZ634"/>
  <c r="BB634"/>
  <c r="BI634"/>
  <c r="BB105"/>
  <c r="AY105"/>
  <c r="AZ105"/>
  <c r="BJ105"/>
  <c r="BF105"/>
  <c r="AY233"/>
  <c r="BE233"/>
  <c r="BA233"/>
  <c r="BJ233"/>
  <c r="BB233"/>
  <c r="FG233" s="1"/>
  <c r="FV233" s="1"/>
  <c r="BG361"/>
  <c r="BE361"/>
  <c r="BC361"/>
  <c r="BJ361"/>
  <c r="BD489"/>
  <c r="BA489"/>
  <c r="BI489"/>
  <c r="BH489"/>
  <c r="BG489"/>
  <c r="BJ617"/>
  <c r="BG617"/>
  <c r="AZ617"/>
  <c r="AY146"/>
  <c r="BE146"/>
  <c r="AZ146"/>
  <c r="BG146"/>
  <c r="FL146" s="1"/>
  <c r="GA146" s="1"/>
  <c r="BJ146"/>
  <c r="BB146"/>
  <c r="BE402"/>
  <c r="BF402"/>
  <c r="BJ402"/>
  <c r="BG402"/>
  <c r="BB402"/>
  <c r="AZ658"/>
  <c r="FE658" s="1"/>
  <c r="FT658" s="1"/>
  <c r="BE658"/>
  <c r="BC658"/>
  <c r="EX50"/>
  <c r="EM50"/>
  <c r="ET50"/>
  <c r="FK50" s="1"/>
  <c r="FZ50" s="1"/>
  <c r="ER50"/>
  <c r="ES50"/>
  <c r="EQ50"/>
  <c r="EP50"/>
  <c r="ET178"/>
  <c r="EM178"/>
  <c r="EQ178"/>
  <c r="EW178"/>
  <c r="EO178"/>
  <c r="ES178"/>
  <c r="EU178"/>
  <c r="EN178"/>
  <c r="EX242"/>
  <c r="EQ242"/>
  <c r="EM242"/>
  <c r="ET242"/>
  <c r="EV242"/>
  <c r="EW242"/>
  <c r="ES242"/>
  <c r="ET370"/>
  <c r="EW370"/>
  <c r="EO370"/>
  <c r="FF370" s="1"/>
  <c r="FU370" s="1"/>
  <c r="ES370"/>
  <c r="EN370"/>
  <c r="ER370"/>
  <c r="EP370"/>
  <c r="EU370"/>
  <c r="ET498"/>
  <c r="ES498"/>
  <c r="ER498"/>
  <c r="EN498"/>
  <c r="FE498" s="1"/>
  <c r="FT498" s="1"/>
  <c r="EV498"/>
  <c r="EW498"/>
  <c r="EO498"/>
  <c r="EQ498"/>
  <c r="EU626"/>
  <c r="ET626"/>
  <c r="EM626"/>
  <c r="FD626" s="1"/>
  <c r="EV626"/>
  <c r="EN626"/>
  <c r="EP626"/>
  <c r="EW626"/>
  <c r="ES626"/>
  <c r="EU673"/>
  <c r="EW673"/>
  <c r="EM673"/>
  <c r="EN673"/>
  <c r="ET673"/>
  <c r="ER673"/>
  <c r="EX673"/>
  <c r="EW69"/>
  <c r="ET69"/>
  <c r="EU69"/>
  <c r="EN69"/>
  <c r="EP69"/>
  <c r="FG69" s="1"/>
  <c r="FV69" s="1"/>
  <c r="EQ69"/>
  <c r="EX69"/>
  <c r="ES269"/>
  <c r="ER269"/>
  <c r="EU269"/>
  <c r="EN269"/>
  <c r="FE269" s="1"/>
  <c r="FT269" s="1"/>
  <c r="EX269"/>
  <c r="ET269"/>
  <c r="ET429"/>
  <c r="ER429"/>
  <c r="EP429"/>
  <c r="EU429"/>
  <c r="EW429"/>
  <c r="EO429"/>
  <c r="EX429"/>
  <c r="ER581"/>
  <c r="EM581"/>
  <c r="EN581"/>
  <c r="EQ581"/>
  <c r="EX581"/>
  <c r="EP581"/>
  <c r="EV581"/>
  <c r="EV291"/>
  <c r="EW291"/>
  <c r="EX291"/>
  <c r="FO291" s="1"/>
  <c r="GD291" s="1"/>
  <c r="EP291"/>
  <c r="EO291"/>
  <c r="AZ46"/>
  <c r="BJ46"/>
  <c r="BG46"/>
  <c r="BA46"/>
  <c r="BD46"/>
  <c r="AZ110"/>
  <c r="FE110" s="1"/>
  <c r="FT110" s="1"/>
  <c r="BG110"/>
  <c r="BJ110"/>
  <c r="AY110"/>
  <c r="BA110"/>
  <c r="BD110"/>
  <c r="BB21"/>
  <c r="BH21"/>
  <c r="BJ21"/>
  <c r="BA21"/>
  <c r="BC21"/>
  <c r="BG85"/>
  <c r="BH85"/>
  <c r="BC85"/>
  <c r="BE85"/>
  <c r="AY149"/>
  <c r="FD149" s="1"/>
  <c r="FS149" s="1"/>
  <c r="BF149"/>
  <c r="BG149"/>
  <c r="BJ149"/>
  <c r="BB149"/>
  <c r="BI213"/>
  <c r="BC213"/>
  <c r="BA213"/>
  <c r="BH213"/>
  <c r="FM213" s="1"/>
  <c r="GB213" s="1"/>
  <c r="AZ213"/>
  <c r="AZ277"/>
  <c r="BI277"/>
  <c r="BA277"/>
  <c r="BJ341"/>
  <c r="BC341"/>
  <c r="BG405"/>
  <c r="BC405"/>
  <c r="BD469"/>
  <c r="BE469"/>
  <c r="BH469"/>
  <c r="AY469"/>
  <c r="BF469"/>
  <c r="BC469"/>
  <c r="BE533"/>
  <c r="BI533"/>
  <c r="BH597"/>
  <c r="BF597"/>
  <c r="AZ661"/>
  <c r="BD661"/>
  <c r="BG661"/>
  <c r="BE106"/>
  <c r="AY106"/>
  <c r="BG106"/>
  <c r="FL106" s="1"/>
  <c r="GA106" s="1"/>
  <c r="BJ106"/>
  <c r="BI106"/>
  <c r="BB106"/>
  <c r="AZ234"/>
  <c r="BG234"/>
  <c r="BI234"/>
  <c r="BA234"/>
  <c r="AY362"/>
  <c r="BD362"/>
  <c r="AZ362"/>
  <c r="BA362"/>
  <c r="BJ362"/>
  <c r="AZ490"/>
  <c r="BB490"/>
  <c r="BE490"/>
  <c r="BF490"/>
  <c r="BA490"/>
  <c r="BG490"/>
  <c r="BE618"/>
  <c r="BG618"/>
  <c r="BI618"/>
  <c r="BH618"/>
  <c r="BE33"/>
  <c r="BD33"/>
  <c r="BG33"/>
  <c r="BC33"/>
  <c r="AZ97"/>
  <c r="BD97"/>
  <c r="BC97"/>
  <c r="FH97" s="1"/>
  <c r="FW97" s="1"/>
  <c r="BJ97"/>
  <c r="BG97"/>
  <c r="BA97"/>
  <c r="BG161"/>
  <c r="BJ161"/>
  <c r="BE161"/>
  <c r="BB161"/>
  <c r="BA161"/>
  <c r="BF161"/>
  <c r="BA225"/>
  <c r="BB225"/>
  <c r="BJ225"/>
  <c r="BF225"/>
  <c r="AY225"/>
  <c r="BH225"/>
  <c r="BI225"/>
  <c r="FN225" s="1"/>
  <c r="GC225" s="1"/>
  <c r="BC289"/>
  <c r="BF289"/>
  <c r="AZ289"/>
  <c r="FE289" s="1"/>
  <c r="FT289" s="1"/>
  <c r="BE289"/>
  <c r="BH289"/>
  <c r="BF353"/>
  <c r="FK353" s="1"/>
  <c r="FZ353" s="1"/>
  <c r="BH353"/>
  <c r="BI417"/>
  <c r="BJ417"/>
  <c r="BH417"/>
  <c r="BE417"/>
  <c r="AY481"/>
  <c r="BI481"/>
  <c r="BJ481"/>
  <c r="BD609"/>
  <c r="AZ609"/>
  <c r="BH609"/>
  <c r="BJ609"/>
  <c r="BA673"/>
  <c r="BI673"/>
  <c r="BJ673"/>
  <c r="BG130"/>
  <c r="BI130"/>
  <c r="BD130"/>
  <c r="BH130"/>
  <c r="BH258"/>
  <c r="BB258"/>
  <c r="BA258"/>
  <c r="BF258"/>
  <c r="AZ258"/>
  <c r="BD386"/>
  <c r="AY386"/>
  <c r="BE386"/>
  <c r="BG386"/>
  <c r="BI386"/>
  <c r="FN386" s="1"/>
  <c r="GC386" s="1"/>
  <c r="BD514"/>
  <c r="BA514"/>
  <c r="AZ514"/>
  <c r="FE514" s="1"/>
  <c r="FT514" s="1"/>
  <c r="BE514"/>
  <c r="BB642"/>
  <c r="BJ642"/>
  <c r="BH642"/>
  <c r="BE642"/>
  <c r="BI642"/>
  <c r="FN642" s="1"/>
  <c r="GC642" s="1"/>
  <c r="BG642"/>
  <c r="EW31"/>
  <c r="EU31"/>
  <c r="EP31"/>
  <c r="EQ31"/>
  <c r="EN31"/>
  <c r="EO95"/>
  <c r="EW95"/>
  <c r="EU95"/>
  <c r="EP95"/>
  <c r="EQ95"/>
  <c r="EN95"/>
  <c r="EW159"/>
  <c r="EU159"/>
  <c r="EP159"/>
  <c r="EQ159"/>
  <c r="EN159"/>
  <c r="EW223"/>
  <c r="EU223"/>
  <c r="EP223"/>
  <c r="EQ223"/>
  <c r="EN223"/>
  <c r="EW287"/>
  <c r="EU287"/>
  <c r="EP287"/>
  <c r="EQ287"/>
  <c r="FH287" s="1"/>
  <c r="FW287" s="1"/>
  <c r="EN287"/>
  <c r="EX351"/>
  <c r="EM351"/>
  <c r="EV351"/>
  <c r="EO351"/>
  <c r="ES351"/>
  <c r="ET351"/>
  <c r="EP415"/>
  <c r="FG415" s="1"/>
  <c r="FV415" s="1"/>
  <c r="EM415"/>
  <c r="EV415"/>
  <c r="EO415"/>
  <c r="ES415"/>
  <c r="ET415"/>
  <c r="EP479"/>
  <c r="EW479"/>
  <c r="EN479"/>
  <c r="ER479"/>
  <c r="EM479"/>
  <c r="ES479"/>
  <c r="EU543"/>
  <c r="EM543"/>
  <c r="EQ543"/>
  <c r="ES543"/>
  <c r="EN543"/>
  <c r="ET543"/>
  <c r="EV543"/>
  <c r="EX543"/>
  <c r="EW543"/>
  <c r="FN543" s="1"/>
  <c r="GC543" s="1"/>
  <c r="EU607"/>
  <c r="EQ607"/>
  <c r="EN607"/>
  <c r="ES607"/>
  <c r="EV607"/>
  <c r="ET607"/>
  <c r="EM607"/>
  <c r="FD607" s="1"/>
  <c r="EW607"/>
  <c r="EW671"/>
  <c r="EV671"/>
  <c r="ER671"/>
  <c r="EQ671"/>
  <c r="EO671"/>
  <c r="EM671"/>
  <c r="EU671"/>
  <c r="ES671"/>
  <c r="FJ671" s="1"/>
  <c r="FY671" s="1"/>
  <c r="ET671"/>
  <c r="EX665"/>
  <c r="EO665"/>
  <c r="EP665"/>
  <c r="ER665"/>
  <c r="EU665"/>
  <c r="EV665"/>
  <c r="EM665"/>
  <c r="EP16"/>
  <c r="EN16"/>
  <c r="EM16"/>
  <c r="EO16"/>
  <c r="EX16"/>
  <c r="ER16"/>
  <c r="ER96"/>
  <c r="EU96"/>
  <c r="EM96"/>
  <c r="FD96" s="1"/>
  <c r="FS96" s="1"/>
  <c r="EP96"/>
  <c r="ES96"/>
  <c r="EQ96"/>
  <c r="EV96"/>
  <c r="EO168"/>
  <c r="EU168"/>
  <c r="EM168"/>
  <c r="EQ168"/>
  <c r="ER168"/>
  <c r="ET168"/>
  <c r="ET240"/>
  <c r="EN240"/>
  <c r="EU240"/>
  <c r="ER240"/>
  <c r="FI240" s="1"/>
  <c r="FX240" s="1"/>
  <c r="EV240"/>
  <c r="ES240"/>
  <c r="EX240"/>
  <c r="ER336"/>
  <c r="EM336"/>
  <c r="EX336"/>
  <c r="EP336"/>
  <c r="EQ336"/>
  <c r="EV336"/>
  <c r="EW416"/>
  <c r="EO416"/>
  <c r="EV416"/>
  <c r="EU416"/>
  <c r="EM416"/>
  <c r="EP416"/>
  <c r="ER416"/>
  <c r="ES416"/>
  <c r="EN504"/>
  <c r="EV504"/>
  <c r="EU504"/>
  <c r="ES504"/>
  <c r="EM504"/>
  <c r="EW504"/>
  <c r="EP504"/>
  <c r="FG504" s="1"/>
  <c r="FV504" s="1"/>
  <c r="ET504"/>
  <c r="ER584"/>
  <c r="FI584" s="1"/>
  <c r="FX584" s="1"/>
  <c r="EM584"/>
  <c r="EX584"/>
  <c r="EQ584"/>
  <c r="EN584"/>
  <c r="EW584"/>
  <c r="EO664"/>
  <c r="EV664"/>
  <c r="ET664"/>
  <c r="EN664"/>
  <c r="FE664" s="1"/>
  <c r="FT664" s="1"/>
  <c r="EW664"/>
  <c r="EM664"/>
  <c r="EX664"/>
  <c r="EP664"/>
  <c r="ES664"/>
  <c r="ES61"/>
  <c r="ER61"/>
  <c r="EP61"/>
  <c r="EU61"/>
  <c r="EW61"/>
  <c r="EO61"/>
  <c r="ET61"/>
  <c r="ER165"/>
  <c r="EW165"/>
  <c r="EV165"/>
  <c r="EN165"/>
  <c r="EU165"/>
  <c r="FL165" s="1"/>
  <c r="GA165" s="1"/>
  <c r="EM165"/>
  <c r="ER253"/>
  <c r="ES253"/>
  <c r="ET253"/>
  <c r="EX253"/>
  <c r="EV253"/>
  <c r="EP253"/>
  <c r="EN253"/>
  <c r="FE253" s="1"/>
  <c r="FT253" s="1"/>
  <c r="EP333"/>
  <c r="EN333"/>
  <c r="ET333"/>
  <c r="EQ333"/>
  <c r="EM333"/>
  <c r="EW333"/>
  <c r="EU333"/>
  <c r="EO421"/>
  <c r="EW421"/>
  <c r="EU421"/>
  <c r="EM421"/>
  <c r="ER421"/>
  <c r="ET421"/>
  <c r="EX421"/>
  <c r="FO421" s="1"/>
  <c r="GD421" s="1"/>
  <c r="EW493"/>
  <c r="ER493"/>
  <c r="ES493"/>
  <c r="FJ493" s="1"/>
  <c r="FY493" s="1"/>
  <c r="ET493"/>
  <c r="EU493"/>
  <c r="EM493"/>
  <c r="EX557"/>
  <c r="EW557"/>
  <c r="EU557"/>
  <c r="EO557"/>
  <c r="ER557"/>
  <c r="ET557"/>
  <c r="EP661"/>
  <c r="EN661"/>
  <c r="EQ661"/>
  <c r="EO661"/>
  <c r="EV661"/>
  <c r="FM661" s="1"/>
  <c r="GB661" s="1"/>
  <c r="ET661"/>
  <c r="EW661"/>
  <c r="EQ227"/>
  <c r="EN227"/>
  <c r="ER227"/>
  <c r="ET227"/>
  <c r="EU227"/>
  <c r="EM227"/>
  <c r="FD227" s="1"/>
  <c r="FS227" s="1"/>
  <c r="ES227"/>
  <c r="EN619"/>
  <c r="EO619"/>
  <c r="EU619"/>
  <c r="ER619"/>
  <c r="FI619" s="1"/>
  <c r="FX619" s="1"/>
  <c r="EQ619"/>
  <c r="EM619"/>
  <c r="BB52"/>
  <c r="BG180"/>
  <c r="BB142"/>
  <c r="BJ206"/>
  <c r="BE270"/>
  <c r="BI366"/>
  <c r="BJ221"/>
  <c r="BI317"/>
  <c r="BB521"/>
  <c r="FG521" s="1"/>
  <c r="FV521" s="1"/>
  <c r="BJ634"/>
  <c r="BH457"/>
  <c r="EM531"/>
  <c r="EN379"/>
  <c r="ES531"/>
  <c r="EW131"/>
  <c r="EO154"/>
  <c r="EP250"/>
  <c r="EW666"/>
  <c r="FN666" s="1"/>
  <c r="GC666" s="1"/>
  <c r="EN173"/>
  <c r="EO229"/>
  <c r="EP269"/>
  <c r="ET349"/>
  <c r="FK349" s="1"/>
  <c r="FZ349" s="1"/>
  <c r="ET629"/>
  <c r="FK629" s="1"/>
  <c r="FZ629" s="1"/>
  <c r="EP562"/>
  <c r="EV538"/>
  <c r="EQ562"/>
  <c r="ET594"/>
  <c r="EX626"/>
  <c r="EQ666"/>
  <c r="EO673"/>
  <c r="BH2"/>
  <c r="AZ628"/>
  <c r="AZ660"/>
  <c r="BB292"/>
  <c r="AY372"/>
  <c r="AY660"/>
  <c r="BD36"/>
  <c r="BH132"/>
  <c r="BA180"/>
  <c r="BB244"/>
  <c r="BF292"/>
  <c r="BI372"/>
  <c r="BD468"/>
  <c r="BA500"/>
  <c r="BF628"/>
  <c r="BF526"/>
  <c r="BG398"/>
  <c r="BC654"/>
  <c r="BA22"/>
  <c r="AZ22"/>
  <c r="BH86"/>
  <c r="BH142"/>
  <c r="BC174"/>
  <c r="AZ206"/>
  <c r="BD270"/>
  <c r="BH302"/>
  <c r="BE430"/>
  <c r="BI462"/>
  <c r="FN462" s="1"/>
  <c r="GC462" s="1"/>
  <c r="AZ558"/>
  <c r="BJ457"/>
  <c r="BC137"/>
  <c r="BA105"/>
  <c r="FF105" s="1"/>
  <c r="FU105" s="1"/>
  <c r="BD265"/>
  <c r="BF93"/>
  <c r="BF125"/>
  <c r="BA189"/>
  <c r="BC253"/>
  <c r="AY378"/>
  <c r="BJ82"/>
  <c r="BH372"/>
  <c r="BI201"/>
  <c r="AZ233"/>
  <c r="BE489"/>
  <c r="BG658"/>
  <c r="BB85"/>
  <c r="BC149"/>
  <c r="BE213"/>
  <c r="BD277"/>
  <c r="BH317"/>
  <c r="BD405"/>
  <c r="AZ437"/>
  <c r="BJ501"/>
  <c r="AZ565"/>
  <c r="BI629"/>
  <c r="BD82"/>
  <c r="BA194"/>
  <c r="FF194" s="1"/>
  <c r="FU194" s="1"/>
  <c r="BC58"/>
  <c r="AY33"/>
  <c r="BF385"/>
  <c r="BD481"/>
  <c r="BH585"/>
  <c r="BE594"/>
  <c r="FJ594" s="1"/>
  <c r="FY594" s="1"/>
  <c r="BG442"/>
  <c r="BA405"/>
  <c r="EQ531"/>
  <c r="EX211"/>
  <c r="EP251"/>
  <c r="EW531"/>
  <c r="EW59"/>
  <c r="EW75"/>
  <c r="FN75" s="1"/>
  <c r="GC75" s="1"/>
  <c r="EN131"/>
  <c r="EQ291"/>
  <c r="EV474"/>
  <c r="EQ218"/>
  <c r="EM274"/>
  <c r="EP402"/>
  <c r="EX26"/>
  <c r="FO26" s="1"/>
  <c r="GD26" s="1"/>
  <c r="ER82"/>
  <c r="EQ154"/>
  <c r="EP178"/>
  <c r="EP210"/>
  <c r="ER242"/>
  <c r="EW282"/>
  <c r="EV346"/>
  <c r="FM346" s="1"/>
  <c r="GB346" s="1"/>
  <c r="EO402"/>
  <c r="EQ632"/>
  <c r="FH632" s="1"/>
  <c r="FW632" s="1"/>
  <c r="EO31"/>
  <c r="ET223"/>
  <c r="EP375"/>
  <c r="EM511"/>
  <c r="FD511" s="1"/>
  <c r="EP607"/>
  <c r="EX661"/>
  <c r="EW503"/>
  <c r="EU475"/>
  <c r="EP557"/>
  <c r="EN29"/>
  <c r="ER69"/>
  <c r="EX85"/>
  <c r="ES165"/>
  <c r="EW221"/>
  <c r="EW229"/>
  <c r="EW253"/>
  <c r="EW269"/>
  <c r="EQ293"/>
  <c r="EQ301"/>
  <c r="ES333"/>
  <c r="EQ381"/>
  <c r="FH381" s="1"/>
  <c r="FW381" s="1"/>
  <c r="EM389"/>
  <c r="ES421"/>
  <c r="EW469"/>
  <c r="EN493"/>
  <c r="EU525"/>
  <c r="EW581"/>
  <c r="ES613"/>
  <c r="EQ645"/>
  <c r="EU661"/>
  <c r="EW667"/>
  <c r="EV282"/>
  <c r="ES336"/>
  <c r="EU602"/>
  <c r="EP634"/>
  <c r="ET666"/>
  <c r="EV673"/>
  <c r="BB238"/>
  <c r="BE238"/>
  <c r="BC238"/>
  <c r="BI238"/>
  <c r="BF238"/>
  <c r="BH238"/>
  <c r="BA366"/>
  <c r="BC366"/>
  <c r="BH366"/>
  <c r="BB366"/>
  <c r="AY366"/>
  <c r="AY494"/>
  <c r="BD494"/>
  <c r="BI494"/>
  <c r="BE494"/>
  <c r="BH494"/>
  <c r="BF494"/>
  <c r="AZ494"/>
  <c r="BJ622"/>
  <c r="AZ622"/>
  <c r="ES179"/>
  <c r="FJ179" s="1"/>
  <c r="FY179" s="1"/>
  <c r="EQ179"/>
  <c r="EN179"/>
  <c r="ER179"/>
  <c r="ET179"/>
  <c r="EU179"/>
  <c r="EM179"/>
  <c r="EU379"/>
  <c r="EM379"/>
  <c r="EX379"/>
  <c r="EW379"/>
  <c r="FN379" s="1"/>
  <c r="GC379" s="1"/>
  <c r="EP379"/>
  <c r="EO379"/>
  <c r="EQ379"/>
  <c r="EM603"/>
  <c r="EN603"/>
  <c r="ER603"/>
  <c r="ES603"/>
  <c r="EP603"/>
  <c r="EQ603"/>
  <c r="EV603"/>
  <c r="FM603" s="1"/>
  <c r="GB603" s="1"/>
  <c r="ET58"/>
  <c r="EV58"/>
  <c r="EW58"/>
  <c r="FN58" s="1"/>
  <c r="GC58" s="1"/>
  <c r="EP58"/>
  <c r="FG58" s="1"/>
  <c r="FV58" s="1"/>
  <c r="EN58"/>
  <c r="EM58"/>
  <c r="ES58"/>
  <c r="ER58"/>
  <c r="EP186"/>
  <c r="EV186"/>
  <c r="EU186"/>
  <c r="EX186"/>
  <c r="ER186"/>
  <c r="EW186"/>
  <c r="EO186"/>
  <c r="EM186"/>
  <c r="FD186" s="1"/>
  <c r="FS186" s="1"/>
  <c r="EX314"/>
  <c r="FO314" s="1"/>
  <c r="GD314" s="1"/>
  <c r="EU314"/>
  <c r="ER314"/>
  <c r="EM314"/>
  <c r="ET314"/>
  <c r="EQ314"/>
  <c r="FH314" s="1"/>
  <c r="FW314" s="1"/>
  <c r="EN314"/>
  <c r="EP314"/>
  <c r="EW314"/>
  <c r="ES442"/>
  <c r="FJ442" s="1"/>
  <c r="FY442" s="1"/>
  <c r="EP442"/>
  <c r="EO442"/>
  <c r="EX442"/>
  <c r="EW442"/>
  <c r="EU442"/>
  <c r="ET442"/>
  <c r="EM442"/>
  <c r="ER442"/>
  <c r="EN442"/>
  <c r="ET570"/>
  <c r="EO570"/>
  <c r="EV570"/>
  <c r="EN570"/>
  <c r="EW570"/>
  <c r="EQ570"/>
  <c r="EU570"/>
  <c r="BA118"/>
  <c r="BD118"/>
  <c r="BF118"/>
  <c r="BJ118"/>
  <c r="BE118"/>
  <c r="BB118"/>
  <c r="FG118" s="1"/>
  <c r="FV118" s="1"/>
  <c r="AY118"/>
  <c r="BI29"/>
  <c r="BA29"/>
  <c r="AY157"/>
  <c r="FD157" s="1"/>
  <c r="FS157" s="1"/>
  <c r="BF157"/>
  <c r="BH157"/>
  <c r="BA157"/>
  <c r="BB157"/>
  <c r="BD157"/>
  <c r="BC157"/>
  <c r="BE285"/>
  <c r="AZ285"/>
  <c r="BC285"/>
  <c r="BF285"/>
  <c r="BD413"/>
  <c r="BI413"/>
  <c r="BB413"/>
  <c r="AZ413"/>
  <c r="AZ541"/>
  <c r="BD541"/>
  <c r="BB250"/>
  <c r="BG250"/>
  <c r="BI250"/>
  <c r="BF250"/>
  <c r="BJ250"/>
  <c r="BG506"/>
  <c r="BH506"/>
  <c r="BJ506"/>
  <c r="AZ506"/>
  <c r="BD506"/>
  <c r="AY506"/>
  <c r="AY41"/>
  <c r="FD41" s="1"/>
  <c r="FS41" s="1"/>
  <c r="BG41"/>
  <c r="BC41"/>
  <c r="BI41"/>
  <c r="BF41"/>
  <c r="BJ41"/>
  <c r="BG169"/>
  <c r="BC169"/>
  <c r="AZ169"/>
  <c r="BD169"/>
  <c r="FI169" s="1"/>
  <c r="FX169" s="1"/>
  <c r="BA169"/>
  <c r="AZ297"/>
  <c r="FE297" s="1"/>
  <c r="FT297" s="1"/>
  <c r="BD297"/>
  <c r="BA297"/>
  <c r="BH425"/>
  <c r="FM425" s="1"/>
  <c r="GB425" s="1"/>
  <c r="AY425"/>
  <c r="AZ425"/>
  <c r="BI425"/>
  <c r="BA425"/>
  <c r="BD425"/>
  <c r="BD553"/>
  <c r="AY553"/>
  <c r="FD553" s="1"/>
  <c r="BA18"/>
  <c r="AZ18"/>
  <c r="BB18"/>
  <c r="BC18"/>
  <c r="BJ18"/>
  <c r="BE18"/>
  <c r="BF274"/>
  <c r="BC274"/>
  <c r="AY274"/>
  <c r="BI274"/>
  <c r="BG530"/>
  <c r="FL530" s="1"/>
  <c r="GA530" s="1"/>
  <c r="BA530"/>
  <c r="BC530"/>
  <c r="BH530"/>
  <c r="BB530"/>
  <c r="EN114"/>
  <c r="EU114"/>
  <c r="EM114"/>
  <c r="FD114" s="1"/>
  <c r="FS114" s="1"/>
  <c r="EW114"/>
  <c r="EP114"/>
  <c r="ES114"/>
  <c r="EQ114"/>
  <c r="EV306"/>
  <c r="ET306"/>
  <c r="EP306"/>
  <c r="EM306"/>
  <c r="EX306"/>
  <c r="EW306"/>
  <c r="EO306"/>
  <c r="FF306" s="1"/>
  <c r="FU306" s="1"/>
  <c r="ER434"/>
  <c r="EQ434"/>
  <c r="EV434"/>
  <c r="ES434"/>
  <c r="FJ434" s="1"/>
  <c r="FY434" s="1"/>
  <c r="EW434"/>
  <c r="EU434"/>
  <c r="EP434"/>
  <c r="ET434"/>
  <c r="EU562"/>
  <c r="EO562"/>
  <c r="EX562"/>
  <c r="EM562"/>
  <c r="EV562"/>
  <c r="EN562"/>
  <c r="ES562"/>
  <c r="EQ173"/>
  <c r="EW173"/>
  <c r="EP173"/>
  <c r="EO173"/>
  <c r="FF173" s="1"/>
  <c r="FU173" s="1"/>
  <c r="ET173"/>
  <c r="ES173"/>
  <c r="EX173"/>
  <c r="EX341"/>
  <c r="ER341"/>
  <c r="FI341" s="1"/>
  <c r="FX341" s="1"/>
  <c r="EP341"/>
  <c r="EM341"/>
  <c r="EW341"/>
  <c r="EN341"/>
  <c r="EP501"/>
  <c r="FG501" s="1"/>
  <c r="FV501" s="1"/>
  <c r="EV501"/>
  <c r="EM501"/>
  <c r="EQ501"/>
  <c r="ER501"/>
  <c r="EX501"/>
  <c r="EO501"/>
  <c r="EN501"/>
  <c r="EM669"/>
  <c r="EV669"/>
  <c r="EP669"/>
  <c r="FG669" s="1"/>
  <c r="FV669" s="1"/>
  <c r="EU669"/>
  <c r="EW669"/>
  <c r="EQ669"/>
  <c r="ES669"/>
  <c r="ES629"/>
  <c r="EW629"/>
  <c r="EX629"/>
  <c r="EV629"/>
  <c r="EP629"/>
  <c r="FG629" s="1"/>
  <c r="FV629" s="1"/>
  <c r="EN629"/>
  <c r="EN595"/>
  <c r="EX595"/>
  <c r="EO595"/>
  <c r="FF595" s="1"/>
  <c r="FU595" s="1"/>
  <c r="ER595"/>
  <c r="EP595"/>
  <c r="EV595"/>
  <c r="EM651"/>
  <c r="EV651"/>
  <c r="EQ651"/>
  <c r="BF150"/>
  <c r="BA150"/>
  <c r="AY150"/>
  <c r="AZ150"/>
  <c r="BB150"/>
  <c r="BB214"/>
  <c r="FG214" s="1"/>
  <c r="FV214" s="1"/>
  <c r="BG214"/>
  <c r="BF214"/>
  <c r="BH278"/>
  <c r="BI278"/>
  <c r="BF278"/>
  <c r="BG342"/>
  <c r="FL342" s="1"/>
  <c r="GA342" s="1"/>
  <c r="BD342"/>
  <c r="BB342"/>
  <c r="BE342"/>
  <c r="BF406"/>
  <c r="BI406"/>
  <c r="BC406"/>
  <c r="BG470"/>
  <c r="BB470"/>
  <c r="BI470"/>
  <c r="BF534"/>
  <c r="BH534"/>
  <c r="BD534"/>
  <c r="BJ598"/>
  <c r="BG598"/>
  <c r="BH598"/>
  <c r="AZ662"/>
  <c r="BD662"/>
  <c r="FI662" s="1"/>
  <c r="FX662" s="1"/>
  <c r="BB662"/>
  <c r="EV23"/>
  <c r="EM23"/>
  <c r="ET23"/>
  <c r="EX23"/>
  <c r="ER23"/>
  <c r="EO23"/>
  <c r="ES23"/>
  <c r="EV87"/>
  <c r="EM87"/>
  <c r="EX87"/>
  <c r="ER87"/>
  <c r="EO87"/>
  <c r="ES87"/>
  <c r="EM151"/>
  <c r="EX151"/>
  <c r="EV151"/>
  <c r="ER151"/>
  <c r="EO151"/>
  <c r="ET151"/>
  <c r="ES151"/>
  <c r="EV215"/>
  <c r="EM215"/>
  <c r="ET215"/>
  <c r="EX215"/>
  <c r="ER215"/>
  <c r="FI215" s="1"/>
  <c r="FX215" s="1"/>
  <c r="EO215"/>
  <c r="ES215"/>
  <c r="EV279"/>
  <c r="EM279"/>
  <c r="EX279"/>
  <c r="ER279"/>
  <c r="EO279"/>
  <c r="ET279"/>
  <c r="ES279"/>
  <c r="EP343"/>
  <c r="EN343"/>
  <c r="EX343"/>
  <c r="EW343"/>
  <c r="EQ343"/>
  <c r="ER343"/>
  <c r="EU343"/>
  <c r="EN407"/>
  <c r="EW407"/>
  <c r="EQ407"/>
  <c r="EP407"/>
  <c r="ER407"/>
  <c r="FI407" s="1"/>
  <c r="FX407" s="1"/>
  <c r="EX407"/>
  <c r="EU407"/>
  <c r="EX471"/>
  <c r="ES471"/>
  <c r="EO471"/>
  <c r="EP471"/>
  <c r="EV471"/>
  <c r="ER471"/>
  <c r="FI471" s="1"/>
  <c r="FX471" s="1"/>
  <c r="EN471"/>
  <c r="ET471"/>
  <c r="EU471"/>
  <c r="EV535"/>
  <c r="EN535"/>
  <c r="EU535"/>
  <c r="EM535"/>
  <c r="EW535"/>
  <c r="EO535"/>
  <c r="EP535"/>
  <c r="ET535"/>
  <c r="FK535" s="1"/>
  <c r="FZ535" s="1"/>
  <c r="EP599"/>
  <c r="EU599"/>
  <c r="EV599"/>
  <c r="EQ599"/>
  <c r="FH599" s="1"/>
  <c r="FW599" s="1"/>
  <c r="EM599"/>
  <c r="EW599"/>
  <c r="EO599"/>
  <c r="ET599"/>
  <c r="EO663"/>
  <c r="EW663"/>
  <c r="EV663"/>
  <c r="ES663"/>
  <c r="EN663"/>
  <c r="ET663"/>
  <c r="EU663"/>
  <c r="ER663"/>
  <c r="EX19"/>
  <c r="EP19"/>
  <c r="EO19"/>
  <c r="EV19"/>
  <c r="EW19"/>
  <c r="EX155"/>
  <c r="EO155"/>
  <c r="EP155"/>
  <c r="ES155"/>
  <c r="EV155"/>
  <c r="EW155"/>
  <c r="EU219"/>
  <c r="EM219"/>
  <c r="FD219" s="1"/>
  <c r="FS219" s="1"/>
  <c r="EQ219"/>
  <c r="EN219"/>
  <c r="ER219"/>
  <c r="ET219"/>
  <c r="ES347"/>
  <c r="ER347"/>
  <c r="ET347"/>
  <c r="EV347"/>
  <c r="EN347"/>
  <c r="EX443"/>
  <c r="EV443"/>
  <c r="FM443" s="1"/>
  <c r="GB443" s="1"/>
  <c r="EN443"/>
  <c r="ES443"/>
  <c r="ET443"/>
  <c r="ER443"/>
  <c r="ER539"/>
  <c r="ES539"/>
  <c r="FJ539" s="1"/>
  <c r="FY539" s="1"/>
  <c r="EP539"/>
  <c r="EU539"/>
  <c r="EM539"/>
  <c r="EN539"/>
  <c r="EQ539"/>
  <c r="EV539"/>
  <c r="EN675"/>
  <c r="EO675"/>
  <c r="ER675"/>
  <c r="EV675"/>
  <c r="EQ675"/>
  <c r="FH675" s="1"/>
  <c r="FW675" s="1"/>
  <c r="EM675"/>
  <c r="EM8"/>
  <c r="FD8" s="1"/>
  <c r="FS8" s="1"/>
  <c r="ES8"/>
  <c r="EX8"/>
  <c r="EW8"/>
  <c r="EQ8"/>
  <c r="EO8"/>
  <c r="ET8"/>
  <c r="ET88"/>
  <c r="EN88"/>
  <c r="EW88"/>
  <c r="EU88"/>
  <c r="EX88"/>
  <c r="EP88"/>
  <c r="EP160"/>
  <c r="EO160"/>
  <c r="EU160"/>
  <c r="FL160" s="1"/>
  <c r="GA160" s="1"/>
  <c r="EM160"/>
  <c r="EW160"/>
  <c r="EX160"/>
  <c r="EN160"/>
  <c r="EM232"/>
  <c r="EX232"/>
  <c r="EO232"/>
  <c r="FF232" s="1"/>
  <c r="FU232" s="1"/>
  <c r="ER232"/>
  <c r="ET328"/>
  <c r="EO328"/>
  <c r="EN328"/>
  <c r="EQ328"/>
  <c r="FH328" s="1"/>
  <c r="FW328" s="1"/>
  <c r="EP328"/>
  <c r="EU328"/>
  <c r="ES328"/>
  <c r="EO408"/>
  <c r="EN408"/>
  <c r="ES408"/>
  <c r="ET408"/>
  <c r="FK408" s="1"/>
  <c r="FZ408" s="1"/>
  <c r="EU408"/>
  <c r="EV408"/>
  <c r="EP488"/>
  <c r="EX488"/>
  <c r="EW488"/>
  <c r="EU488"/>
  <c r="EO488"/>
  <c r="EQ488"/>
  <c r="ET488"/>
  <c r="ER488"/>
  <c r="ES576"/>
  <c r="EN576"/>
  <c r="FE576" s="1"/>
  <c r="FT576" s="1"/>
  <c r="ER576"/>
  <c r="EM576"/>
  <c r="EQ576"/>
  <c r="EX576"/>
  <c r="EP576"/>
  <c r="EV576"/>
  <c r="ET656"/>
  <c r="EX656"/>
  <c r="ES656"/>
  <c r="EO656"/>
  <c r="EM656"/>
  <c r="EQ656"/>
  <c r="ER656"/>
  <c r="EP656"/>
  <c r="EW538"/>
  <c r="EU666"/>
  <c r="BG2"/>
  <c r="BF654"/>
  <c r="BC526"/>
  <c r="BJ238"/>
  <c r="BB302"/>
  <c r="BJ398"/>
  <c r="FO398" s="1"/>
  <c r="GD398" s="1"/>
  <c r="BA462"/>
  <c r="BD445"/>
  <c r="AZ122"/>
  <c r="AZ509"/>
  <c r="BF201"/>
  <c r="ER211"/>
  <c r="EX59"/>
  <c r="EV179"/>
  <c r="EU122"/>
  <c r="EO58"/>
  <c r="EM90"/>
  <c r="EO282"/>
  <c r="FF282" s="1"/>
  <c r="FU282" s="1"/>
  <c r="EX410"/>
  <c r="EP29"/>
  <c r="EO69"/>
  <c r="EM221"/>
  <c r="ER301"/>
  <c r="ET469"/>
  <c r="ES501"/>
  <c r="EO581"/>
  <c r="EV613"/>
  <c r="EM434"/>
  <c r="EM634"/>
  <c r="ER125"/>
  <c r="BI2"/>
  <c r="BB468"/>
  <c r="AY500"/>
  <c r="BI180"/>
  <c r="BD292"/>
  <c r="BC468"/>
  <c r="BC54"/>
  <c r="BG86"/>
  <c r="BF142"/>
  <c r="BB174"/>
  <c r="BI206"/>
  <c r="BD238"/>
  <c r="BF334"/>
  <c r="BJ366"/>
  <c r="BC430"/>
  <c r="BJ462"/>
  <c r="BH558"/>
  <c r="AY265"/>
  <c r="FD265" s="1"/>
  <c r="FS265" s="1"/>
  <c r="BE41"/>
  <c r="BB201"/>
  <c r="BF425"/>
  <c r="BF585"/>
  <c r="BA73"/>
  <c r="BI521"/>
  <c r="BC622"/>
  <c r="BE93"/>
  <c r="BD125"/>
  <c r="BI189"/>
  <c r="BG253"/>
  <c r="BI18"/>
  <c r="BG82"/>
  <c r="BA146"/>
  <c r="BJ530"/>
  <c r="BI298"/>
  <c r="BC506"/>
  <c r="BF570"/>
  <c r="BH628"/>
  <c r="BI194"/>
  <c r="BC42"/>
  <c r="BA122"/>
  <c r="BH170"/>
  <c r="BB378"/>
  <c r="BA322"/>
  <c r="BH514"/>
  <c r="BG201"/>
  <c r="BF233"/>
  <c r="BA265"/>
  <c r="BB417"/>
  <c r="BF481"/>
  <c r="AZ642"/>
  <c r="BC309"/>
  <c r="FH309" s="1"/>
  <c r="FW309" s="1"/>
  <c r="BH349"/>
  <c r="BJ437"/>
  <c r="BC466"/>
  <c r="AY642"/>
  <c r="BC490"/>
  <c r="BF386"/>
  <c r="AY169"/>
  <c r="BG289"/>
  <c r="BF361"/>
  <c r="BE449"/>
  <c r="BB577"/>
  <c r="BD594"/>
  <c r="BA378"/>
  <c r="BE506"/>
  <c r="BB33"/>
  <c r="BB309"/>
  <c r="BD274"/>
  <c r="EQ595"/>
  <c r="EP547"/>
  <c r="EM211"/>
  <c r="EX251"/>
  <c r="ER379"/>
  <c r="EN435"/>
  <c r="ET523"/>
  <c r="EW595"/>
  <c r="EV59"/>
  <c r="EN75"/>
  <c r="EO131"/>
  <c r="FF131" s="1"/>
  <c r="FU131" s="1"/>
  <c r="EM291"/>
  <c r="EN475"/>
  <c r="EO603"/>
  <c r="EX370"/>
  <c r="EO26"/>
  <c r="EQ58"/>
  <c r="EQ82"/>
  <c r="ET122"/>
  <c r="EU154"/>
  <c r="EX178"/>
  <c r="EX210"/>
  <c r="EO242"/>
  <c r="ET282"/>
  <c r="EO314"/>
  <c r="ER346"/>
  <c r="FI346" s="1"/>
  <c r="FX346" s="1"/>
  <c r="EW402"/>
  <c r="EV466"/>
  <c r="ER456"/>
  <c r="EP632"/>
  <c r="EP351"/>
  <c r="ET31"/>
  <c r="EO223"/>
  <c r="EX375"/>
  <c r="EX503"/>
  <c r="EX607"/>
  <c r="ES538"/>
  <c r="EQ475"/>
  <c r="EX547"/>
  <c r="EO629"/>
  <c r="EM61"/>
  <c r="EM85"/>
  <c r="EM173"/>
  <c r="EO221"/>
  <c r="FF221" s="1"/>
  <c r="FU221" s="1"/>
  <c r="ES229"/>
  <c r="EM253"/>
  <c r="EQ269"/>
  <c r="EV293"/>
  <c r="EU301"/>
  <c r="ER333"/>
  <c r="EQ341"/>
  <c r="EX381"/>
  <c r="EU389"/>
  <c r="EQ421"/>
  <c r="ES429"/>
  <c r="ES469"/>
  <c r="EV493"/>
  <c r="EV525"/>
  <c r="EQ605"/>
  <c r="EW645"/>
  <c r="ER661"/>
  <c r="ET651"/>
  <c r="FK651" s="1"/>
  <c r="FZ651" s="1"/>
  <c r="EN402"/>
  <c r="FE402" s="1"/>
  <c r="FT402" s="1"/>
  <c r="ER530"/>
  <c r="ES160"/>
  <c r="EN632"/>
  <c r="ET562"/>
  <c r="EM570"/>
  <c r="ET602"/>
  <c r="EX634"/>
  <c r="ER666"/>
  <c r="EQ665"/>
  <c r="EQ463"/>
  <c r="EU463"/>
  <c r="FL463" s="1"/>
  <c r="GA463" s="1"/>
  <c r="EX527"/>
  <c r="EP527"/>
  <c r="EV527"/>
  <c r="EN527"/>
  <c r="EX591"/>
  <c r="EV591"/>
  <c r="EQ591"/>
  <c r="ES655"/>
  <c r="EX655"/>
  <c r="EQ655"/>
  <c r="EO655"/>
  <c r="EX10"/>
  <c r="EQ10"/>
  <c r="EU74"/>
  <c r="EQ74"/>
  <c r="ES138"/>
  <c r="EP138"/>
  <c r="EW202"/>
  <c r="EP202"/>
  <c r="EX202"/>
  <c r="EO266"/>
  <c r="EN266"/>
  <c r="FE266" s="1"/>
  <c r="FT266" s="1"/>
  <c r="EV266"/>
  <c r="ES266"/>
  <c r="EX330"/>
  <c r="ER330"/>
  <c r="EQ330"/>
  <c r="EM330"/>
  <c r="EX394"/>
  <c r="EU394"/>
  <c r="EW394"/>
  <c r="EO394"/>
  <c r="EP394"/>
  <c r="FG394" s="1"/>
  <c r="FV394" s="1"/>
  <c r="EQ458"/>
  <c r="EP458"/>
  <c r="EO458"/>
  <c r="EX458"/>
  <c r="EW458"/>
  <c r="FN458" s="1"/>
  <c r="GC458" s="1"/>
  <c r="ET458"/>
  <c r="ES458"/>
  <c r="EM522"/>
  <c r="FD522" s="1"/>
  <c r="ER522"/>
  <c r="EQ522"/>
  <c r="EP522"/>
  <c r="EX522"/>
  <c r="ET522"/>
  <c r="EU522"/>
  <c r="EU650"/>
  <c r="ER650"/>
  <c r="EN650"/>
  <c r="EQ40"/>
  <c r="EM40"/>
  <c r="ER264"/>
  <c r="EO264"/>
  <c r="EN264"/>
  <c r="EX368"/>
  <c r="EQ368"/>
  <c r="ET368"/>
  <c r="EW440"/>
  <c r="EN440"/>
  <c r="ES440"/>
  <c r="ET520"/>
  <c r="EQ520"/>
  <c r="ES520"/>
  <c r="EX520"/>
  <c r="FO520" s="1"/>
  <c r="GD520" s="1"/>
  <c r="EN616"/>
  <c r="EV616"/>
  <c r="EU616"/>
  <c r="ET616"/>
  <c r="EM616"/>
  <c r="EQ653"/>
  <c r="ET653"/>
  <c r="EO653"/>
  <c r="EN659"/>
  <c r="EW659"/>
  <c r="BA229"/>
  <c r="BD301"/>
  <c r="BB365"/>
  <c r="BA429"/>
  <c r="BI650"/>
  <c r="FN650" s="1"/>
  <c r="GC650" s="1"/>
  <c r="BD505"/>
  <c r="FI505" s="1"/>
  <c r="FX505" s="1"/>
  <c r="BH621"/>
  <c r="BA482"/>
  <c r="BA625"/>
  <c r="BC493"/>
  <c r="AY674"/>
  <c r="ET655"/>
  <c r="EV71"/>
  <c r="FM71" s="1"/>
  <c r="GB71" s="1"/>
  <c r="EX391"/>
  <c r="EV7"/>
  <c r="EV39"/>
  <c r="EV103"/>
  <c r="EV199"/>
  <c r="EO303"/>
  <c r="FF303" s="1"/>
  <c r="FU303" s="1"/>
  <c r="ET487"/>
  <c r="EM591"/>
  <c r="EV615"/>
  <c r="EV655"/>
  <c r="ER568"/>
  <c r="EW189"/>
  <c r="EW507"/>
  <c r="EU589"/>
  <c r="EU563"/>
  <c r="EQ477"/>
  <c r="EX571"/>
  <c r="EV618"/>
  <c r="EQ527"/>
  <c r="EM5"/>
  <c r="EU37"/>
  <c r="EN45"/>
  <c r="EX77"/>
  <c r="EN101"/>
  <c r="FE101" s="1"/>
  <c r="FT101" s="1"/>
  <c r="ER141"/>
  <c r="ER149"/>
  <c r="EQ189"/>
  <c r="EX189"/>
  <c r="EX205"/>
  <c r="EN237"/>
  <c r="EO245"/>
  <c r="ER277"/>
  <c r="EP277"/>
  <c r="EM285"/>
  <c r="EN309"/>
  <c r="EO325"/>
  <c r="EX325"/>
  <c r="ES357"/>
  <c r="EP365"/>
  <c r="ET397"/>
  <c r="EN397"/>
  <c r="ES405"/>
  <c r="EW437"/>
  <c r="EU453"/>
  <c r="EN477"/>
  <c r="EW485"/>
  <c r="EV509"/>
  <c r="EV517"/>
  <c r="EQ541"/>
  <c r="EW549"/>
  <c r="EO589"/>
  <c r="EN597"/>
  <c r="FE597" s="1"/>
  <c r="FT597" s="1"/>
  <c r="EM653"/>
  <c r="ET152"/>
  <c r="EM551"/>
  <c r="FD551" s="1"/>
  <c r="EN546"/>
  <c r="EU554"/>
  <c r="EN586"/>
  <c r="EU610"/>
  <c r="ET618"/>
  <c r="EV650"/>
  <c r="EV674"/>
  <c r="ET674"/>
  <c r="EQ641"/>
  <c r="EP459"/>
  <c r="ET135"/>
  <c r="EV135"/>
  <c r="EX455"/>
  <c r="EO455"/>
  <c r="EW455"/>
  <c r="FN455" s="1"/>
  <c r="GC455" s="1"/>
  <c r="EM455"/>
  <c r="EX519"/>
  <c r="EP519"/>
  <c r="EW519"/>
  <c r="EO519"/>
  <c r="EX583"/>
  <c r="FO583" s="1"/>
  <c r="GD583" s="1"/>
  <c r="EU583"/>
  <c r="ET647"/>
  <c r="EP647"/>
  <c r="EM66"/>
  <c r="EQ66"/>
  <c r="EX130"/>
  <c r="ES130"/>
  <c r="ET258"/>
  <c r="EN258"/>
  <c r="EV258"/>
  <c r="EQ322"/>
  <c r="EM322"/>
  <c r="ER386"/>
  <c r="EN386"/>
  <c r="EM386"/>
  <c r="FD386" s="1"/>
  <c r="ES386"/>
  <c r="FJ386" s="1"/>
  <c r="FY386" s="1"/>
  <c r="EN450"/>
  <c r="EM450"/>
  <c r="EX450"/>
  <c r="EU450"/>
  <c r="ET450"/>
  <c r="EV450"/>
  <c r="EQ450"/>
  <c r="EP450"/>
  <c r="FG450" s="1"/>
  <c r="FV450" s="1"/>
  <c r="ER514"/>
  <c r="EP514"/>
  <c r="EQ514"/>
  <c r="EX514"/>
  <c r="EU514"/>
  <c r="ET514"/>
  <c r="EM514"/>
  <c r="EN578"/>
  <c r="EM578"/>
  <c r="EN642"/>
  <c r="ER642"/>
  <c r="EO256"/>
  <c r="EN256"/>
  <c r="EP360"/>
  <c r="EX360"/>
  <c r="FO360" s="1"/>
  <c r="GD360" s="1"/>
  <c r="EO360"/>
  <c r="EU424"/>
  <c r="ET424"/>
  <c r="ER424"/>
  <c r="EM512"/>
  <c r="EU512"/>
  <c r="ET512"/>
  <c r="ER512"/>
  <c r="FI512" s="1"/>
  <c r="FX512" s="1"/>
  <c r="EP600"/>
  <c r="EX600"/>
  <c r="EW600"/>
  <c r="EV600"/>
  <c r="EO600"/>
  <c r="ET621"/>
  <c r="EP621"/>
  <c r="EM621"/>
  <c r="BF670"/>
  <c r="BE293"/>
  <c r="BG365"/>
  <c r="BH429"/>
  <c r="BA266"/>
  <c r="BH434"/>
  <c r="AY49"/>
  <c r="FD49" s="1"/>
  <c r="FS49" s="1"/>
  <c r="BJ433"/>
  <c r="BI561"/>
  <c r="BJ34"/>
  <c r="BF650"/>
  <c r="ET271"/>
  <c r="EV583"/>
  <c r="EM655"/>
  <c r="EM472"/>
  <c r="EX616"/>
  <c r="EP586"/>
  <c r="EN635"/>
  <c r="ET371"/>
  <c r="EU5"/>
  <c r="EX37"/>
  <c r="EW45"/>
  <c r="ET45"/>
  <c r="ES77"/>
  <c r="ET141"/>
  <c r="FK141" s="1"/>
  <c r="FZ141" s="1"/>
  <c r="EP149"/>
  <c r="EM189"/>
  <c r="EO205"/>
  <c r="EV237"/>
  <c r="EN245"/>
  <c r="EX277"/>
  <c r="ER285"/>
  <c r="EX309"/>
  <c r="EM325"/>
  <c r="EO357"/>
  <c r="EW365"/>
  <c r="FN365" s="1"/>
  <c r="GC365" s="1"/>
  <c r="ES397"/>
  <c r="EV397"/>
  <c r="ER405"/>
  <c r="ER437"/>
  <c r="EP453"/>
  <c r="EV477"/>
  <c r="EN485"/>
  <c r="FE485" s="1"/>
  <c r="FT485" s="1"/>
  <c r="EW509"/>
  <c r="EP541"/>
  <c r="EU549"/>
  <c r="EW589"/>
  <c r="EO621"/>
  <c r="EU653"/>
  <c r="EV144"/>
  <c r="EU320"/>
  <c r="ES640"/>
  <c r="EV546"/>
  <c r="ET554"/>
  <c r="EO578"/>
  <c r="EV586"/>
  <c r="ER610"/>
  <c r="ET642"/>
  <c r="ES650"/>
  <c r="EP674"/>
  <c r="EN285"/>
  <c r="EX367"/>
  <c r="EP367"/>
  <c r="EW495"/>
  <c r="EU495"/>
  <c r="EO495"/>
  <c r="EP559"/>
  <c r="EN559"/>
  <c r="EP623"/>
  <c r="EX623"/>
  <c r="EN623"/>
  <c r="ER106"/>
  <c r="EQ106"/>
  <c r="EW170"/>
  <c r="ES170"/>
  <c r="EV234"/>
  <c r="EO234"/>
  <c r="ET234"/>
  <c r="EN298"/>
  <c r="EV298"/>
  <c r="FM298" s="1"/>
  <c r="GB298" s="1"/>
  <c r="ER362"/>
  <c r="EP362"/>
  <c r="EN362"/>
  <c r="EX362"/>
  <c r="EW362"/>
  <c r="EU426"/>
  <c r="ET426"/>
  <c r="EP426"/>
  <c r="EM426"/>
  <c r="EX426"/>
  <c r="EU490"/>
  <c r="ES490"/>
  <c r="ET490"/>
  <c r="EO490"/>
  <c r="EM490"/>
  <c r="EX490"/>
  <c r="EW490"/>
  <c r="EP490"/>
  <c r="EQ554"/>
  <c r="EP554"/>
  <c r="EN618"/>
  <c r="EU618"/>
  <c r="EN641"/>
  <c r="EP641"/>
  <c r="ET80"/>
  <c r="EN80"/>
  <c r="EV224"/>
  <c r="EN224"/>
  <c r="EO224"/>
  <c r="EV400"/>
  <c r="EQ400"/>
  <c r="ET400"/>
  <c r="EQ480"/>
  <c r="EM480"/>
  <c r="EX480"/>
  <c r="EV480"/>
  <c r="EP480"/>
  <c r="ET568"/>
  <c r="EO568"/>
  <c r="EN568"/>
  <c r="ES568"/>
  <c r="EU648"/>
  <c r="EQ648"/>
  <c r="ES648"/>
  <c r="FJ648" s="1"/>
  <c r="FY648" s="1"/>
  <c r="EN648"/>
  <c r="EM648"/>
  <c r="EX101"/>
  <c r="EU101"/>
  <c r="EN517"/>
  <c r="EM517"/>
  <c r="ES597"/>
  <c r="ET597"/>
  <c r="AZ538"/>
  <c r="AY138"/>
  <c r="BF69"/>
  <c r="BJ109"/>
  <c r="BF357"/>
  <c r="BH389"/>
  <c r="BI493"/>
  <c r="BF557"/>
  <c r="BF589"/>
  <c r="AY602"/>
  <c r="BI306"/>
  <c r="BE337"/>
  <c r="BF529"/>
  <c r="AY633"/>
  <c r="BE410"/>
  <c r="BD365"/>
  <c r="FI365" s="1"/>
  <c r="FX365" s="1"/>
  <c r="EM495"/>
  <c r="EW655"/>
  <c r="EV167"/>
  <c r="FM167" s="1"/>
  <c r="GB167" s="1"/>
  <c r="EV263"/>
  <c r="EV327"/>
  <c r="FM327" s="1"/>
  <c r="GB327" s="1"/>
  <c r="EU527"/>
  <c r="EM623"/>
  <c r="EX647"/>
  <c r="EW520"/>
  <c r="ES37"/>
  <c r="EW477"/>
  <c r="ES674"/>
  <c r="EW459"/>
  <c r="EM499"/>
  <c r="EN189"/>
  <c r="EM453"/>
  <c r="ER674"/>
  <c r="ES5"/>
  <c r="EP37"/>
  <c r="EQ37"/>
  <c r="EX45"/>
  <c r="EV77"/>
  <c r="EM101"/>
  <c r="EW101"/>
  <c r="EU141"/>
  <c r="EO149"/>
  <c r="EN149"/>
  <c r="EV189"/>
  <c r="EW205"/>
  <c r="ES205"/>
  <c r="EO237"/>
  <c r="ES245"/>
  <c r="FJ245" s="1"/>
  <c r="FY245" s="1"/>
  <c r="EU245"/>
  <c r="EN277"/>
  <c r="EW285"/>
  <c r="ET285"/>
  <c r="EV309"/>
  <c r="EU309"/>
  <c r="ET325"/>
  <c r="EN365"/>
  <c r="EU365"/>
  <c r="EW397"/>
  <c r="EX405"/>
  <c r="ES437"/>
  <c r="ET437"/>
  <c r="FK437" s="1"/>
  <c r="FZ437" s="1"/>
  <c r="ER453"/>
  <c r="EO477"/>
  <c r="EM485"/>
  <c r="ES517"/>
  <c r="ET541"/>
  <c r="EN549"/>
  <c r="ET549"/>
  <c r="EO597"/>
  <c r="EV621"/>
  <c r="ES653"/>
  <c r="EO258"/>
  <c r="FF258" s="1"/>
  <c r="FU258" s="1"/>
  <c r="EW641"/>
  <c r="EX72"/>
  <c r="ES368"/>
  <c r="EO520"/>
  <c r="EP616"/>
  <c r="FG616" s="1"/>
  <c r="FV616" s="1"/>
  <c r="ER554"/>
  <c r="EV578"/>
  <c r="ET586"/>
  <c r="EO618"/>
  <c r="FF618" s="1"/>
  <c r="FU618" s="1"/>
  <c r="EQ642"/>
  <c r="FH642" s="1"/>
  <c r="FW642" s="1"/>
  <c r="EX650"/>
  <c r="EW674"/>
  <c r="FN674" s="1"/>
  <c r="GC674" s="1"/>
  <c r="EV641"/>
  <c r="ER45"/>
  <c r="ET517"/>
  <c r="EX487"/>
  <c r="EW487"/>
  <c r="EO487"/>
  <c r="EQ551"/>
  <c r="EP551"/>
  <c r="EQ615"/>
  <c r="EP615"/>
  <c r="EM615"/>
  <c r="EO34"/>
  <c r="EP34"/>
  <c r="EM34"/>
  <c r="ER98"/>
  <c r="EW98"/>
  <c r="EW162"/>
  <c r="ET162"/>
  <c r="EP226"/>
  <c r="EV226"/>
  <c r="ES290"/>
  <c r="EN290"/>
  <c r="FE290" s="1"/>
  <c r="FT290" s="1"/>
  <c r="EO290"/>
  <c r="FF290" s="1"/>
  <c r="FU290" s="1"/>
  <c r="EW290"/>
  <c r="EM354"/>
  <c r="EU354"/>
  <c r="ET354"/>
  <c r="EP354"/>
  <c r="EN354"/>
  <c r="EX418"/>
  <c r="EW418"/>
  <c r="FN418" s="1"/>
  <c r="GC418" s="1"/>
  <c r="ER418"/>
  <c r="EN418"/>
  <c r="EP418"/>
  <c r="EV482"/>
  <c r="EU482"/>
  <c r="ET482"/>
  <c r="EP482"/>
  <c r="EN482"/>
  <c r="EX482"/>
  <c r="EQ482"/>
  <c r="EM482"/>
  <c r="EQ546"/>
  <c r="EW546"/>
  <c r="ER546"/>
  <c r="EO610"/>
  <c r="EW610"/>
  <c r="FN610" s="1"/>
  <c r="GC610" s="1"/>
  <c r="EV610"/>
  <c r="EP304"/>
  <c r="EN304"/>
  <c r="EV304"/>
  <c r="EW392"/>
  <c r="FN392" s="1"/>
  <c r="GC392" s="1"/>
  <c r="EO392"/>
  <c r="EM392"/>
  <c r="EU392"/>
  <c r="EP472"/>
  <c r="FG472" s="1"/>
  <c r="FV472" s="1"/>
  <c r="EX472"/>
  <c r="EW472"/>
  <c r="EU472"/>
  <c r="EO472"/>
  <c r="EU560"/>
  <c r="EP560"/>
  <c r="ET560"/>
  <c r="EO560"/>
  <c r="EM560"/>
  <c r="ER640"/>
  <c r="EW640"/>
  <c r="EV640"/>
  <c r="EO640"/>
  <c r="EW357"/>
  <c r="ER357"/>
  <c r="EN509"/>
  <c r="EU509"/>
  <c r="EO509"/>
  <c r="EX589"/>
  <c r="FO589" s="1"/>
  <c r="GD589" s="1"/>
  <c r="EQ589"/>
  <c r="BI290"/>
  <c r="AZ626"/>
  <c r="BF109"/>
  <c r="BE557"/>
  <c r="BC613"/>
  <c r="BD562"/>
  <c r="BA562"/>
  <c r="BJ377"/>
  <c r="BH633"/>
  <c r="BD410"/>
  <c r="BG626"/>
  <c r="BC357"/>
  <c r="AY290"/>
  <c r="FD290" s="1"/>
  <c r="EX559"/>
  <c r="FO559" s="1"/>
  <c r="GD559" s="1"/>
  <c r="EP591"/>
  <c r="EV559"/>
  <c r="EO175"/>
  <c r="EM527"/>
  <c r="EV551"/>
  <c r="EU623"/>
  <c r="ER647"/>
  <c r="EN600"/>
  <c r="EM610"/>
  <c r="ET519"/>
  <c r="FK519" s="1"/>
  <c r="FZ519" s="1"/>
  <c r="EW499"/>
  <c r="EW149"/>
  <c r="ET589"/>
  <c r="ER5"/>
  <c r="EQ5"/>
  <c r="EO37"/>
  <c r="FF37" s="1"/>
  <c r="FU37" s="1"/>
  <c r="EU77"/>
  <c r="ET101"/>
  <c r="EO141"/>
  <c r="EN141"/>
  <c r="EV149"/>
  <c r="ET237"/>
  <c r="EW245"/>
  <c r="FN245" s="1"/>
  <c r="GC245" s="1"/>
  <c r="ET245"/>
  <c r="ET277"/>
  <c r="EV285"/>
  <c r="EP309"/>
  <c r="ET309"/>
  <c r="FK309" s="1"/>
  <c r="FZ309" s="1"/>
  <c r="EM357"/>
  <c r="EP357"/>
  <c r="ET365"/>
  <c r="EP397"/>
  <c r="EQ437"/>
  <c r="EP437"/>
  <c r="EQ453"/>
  <c r="EX477"/>
  <c r="EU485"/>
  <c r="ET509"/>
  <c r="ER517"/>
  <c r="ES541"/>
  <c r="EM549"/>
  <c r="EP549"/>
  <c r="EM589"/>
  <c r="EX597"/>
  <c r="EU621"/>
  <c r="ER653"/>
  <c r="ET507"/>
  <c r="EW106"/>
  <c r="EX184"/>
  <c r="EX264"/>
  <c r="EV360"/>
  <c r="ER440"/>
  <c r="EP512"/>
  <c r="ER600"/>
  <c r="ES546"/>
  <c r="EN554"/>
  <c r="ER578"/>
  <c r="EQ586"/>
  <c r="ES586"/>
  <c r="FJ586" s="1"/>
  <c r="FY586" s="1"/>
  <c r="EX610"/>
  <c r="EW618"/>
  <c r="EP642"/>
  <c r="FG642" s="1"/>
  <c r="FV642" s="1"/>
  <c r="EO650"/>
  <c r="EQ674"/>
  <c r="ES641"/>
  <c r="EX5"/>
  <c r="BG612"/>
  <c r="BI612"/>
  <c r="BH612"/>
  <c r="BD612"/>
  <c r="BE333"/>
  <c r="AY333"/>
  <c r="BF333"/>
  <c r="AZ333"/>
  <c r="BC333"/>
  <c r="BI333"/>
  <c r="BJ333"/>
  <c r="BH474"/>
  <c r="AY474"/>
  <c r="BJ474"/>
  <c r="BF474"/>
  <c r="BB474"/>
  <c r="BC474"/>
  <c r="FH474" s="1"/>
  <c r="FW474" s="1"/>
  <c r="BI474"/>
  <c r="BE665"/>
  <c r="BI665"/>
  <c r="BC665"/>
  <c r="BF665"/>
  <c r="BG665"/>
  <c r="BB665"/>
  <c r="BF518"/>
  <c r="BD390"/>
  <c r="BE454"/>
  <c r="BA518"/>
  <c r="BE646"/>
  <c r="BD198"/>
  <c r="BB326"/>
  <c r="BH582"/>
  <c r="BE626"/>
  <c r="BJ626"/>
  <c r="BD665"/>
  <c r="BC646"/>
  <c r="BD646"/>
  <c r="BI646"/>
  <c r="BJ646"/>
  <c r="BH356"/>
  <c r="BJ356"/>
  <c r="AZ356"/>
  <c r="AY356"/>
  <c r="BH436"/>
  <c r="BF436"/>
  <c r="AZ436"/>
  <c r="BD532"/>
  <c r="BG532"/>
  <c r="BH532"/>
  <c r="BA532"/>
  <c r="BG13"/>
  <c r="BH13"/>
  <c r="BI13"/>
  <c r="AZ13"/>
  <c r="AY13"/>
  <c r="BD13"/>
  <c r="BC13"/>
  <c r="BE13"/>
  <c r="BC77"/>
  <c r="BF77"/>
  <c r="BI77"/>
  <c r="BG77"/>
  <c r="BE77"/>
  <c r="BH77"/>
  <c r="BJ77"/>
  <c r="BC141"/>
  <c r="BJ141"/>
  <c r="BI141"/>
  <c r="FN141" s="1"/>
  <c r="GC141" s="1"/>
  <c r="BB141"/>
  <c r="AY141"/>
  <c r="BG141"/>
  <c r="BE141"/>
  <c r="AY205"/>
  <c r="BD205"/>
  <c r="AZ205"/>
  <c r="BB205"/>
  <c r="BG205"/>
  <c r="BE205"/>
  <c r="BI205"/>
  <c r="AY269"/>
  <c r="BD269"/>
  <c r="BF269"/>
  <c r="BI269"/>
  <c r="BA269"/>
  <c r="BG269"/>
  <c r="BH269"/>
  <c r="BF397"/>
  <c r="AY397"/>
  <c r="BC397"/>
  <c r="BH397"/>
  <c r="BA397"/>
  <c r="FF397" s="1"/>
  <c r="FU397" s="1"/>
  <c r="BD397"/>
  <c r="BD461"/>
  <c r="FI461" s="1"/>
  <c r="FX461" s="1"/>
  <c r="AZ461"/>
  <c r="BE461"/>
  <c r="BH461"/>
  <c r="BJ461"/>
  <c r="BB461"/>
  <c r="AY461"/>
  <c r="BG461"/>
  <c r="BH525"/>
  <c r="BD525"/>
  <c r="BI525"/>
  <c r="BA525"/>
  <c r="AZ525"/>
  <c r="BG525"/>
  <c r="BJ525"/>
  <c r="BD589"/>
  <c r="AZ589"/>
  <c r="BE589"/>
  <c r="BH589"/>
  <c r="FM589" s="1"/>
  <c r="GB589" s="1"/>
  <c r="AY589"/>
  <c r="BB589"/>
  <c r="BC589"/>
  <c r="BD653"/>
  <c r="AZ653"/>
  <c r="BE653"/>
  <c r="BH653"/>
  <c r="BI653"/>
  <c r="BJ653"/>
  <c r="FO653" s="1"/>
  <c r="GD653" s="1"/>
  <c r="AY653"/>
  <c r="BF653"/>
  <c r="BG653"/>
  <c r="BH90"/>
  <c r="BJ90"/>
  <c r="AZ90"/>
  <c r="BC90"/>
  <c r="BB90"/>
  <c r="BG90"/>
  <c r="BC218"/>
  <c r="BE218"/>
  <c r="AY218"/>
  <c r="BF218"/>
  <c r="BG218"/>
  <c r="BH218"/>
  <c r="BB218"/>
  <c r="BC346"/>
  <c r="BI346"/>
  <c r="BA346"/>
  <c r="AY346"/>
  <c r="AZ346"/>
  <c r="BJ346"/>
  <c r="BE346"/>
  <c r="BG602"/>
  <c r="AZ602"/>
  <c r="BA602"/>
  <c r="FF602" s="1"/>
  <c r="FU602" s="1"/>
  <c r="BD602"/>
  <c r="BJ25"/>
  <c r="AY25"/>
  <c r="BC25"/>
  <c r="BG25"/>
  <c r="BF25"/>
  <c r="BB25"/>
  <c r="AY89"/>
  <c r="BB89"/>
  <c r="BA89"/>
  <c r="BH89"/>
  <c r="BD89"/>
  <c r="AZ89"/>
  <c r="BC153"/>
  <c r="BB153"/>
  <c r="AY153"/>
  <c r="BE153"/>
  <c r="BA153"/>
  <c r="AY217"/>
  <c r="BJ217"/>
  <c r="AZ217"/>
  <c r="BC217"/>
  <c r="BD217"/>
  <c r="AY281"/>
  <c r="BJ281"/>
  <c r="BG281"/>
  <c r="BF281"/>
  <c r="BE281"/>
  <c r="AZ281"/>
  <c r="BH345"/>
  <c r="BJ345"/>
  <c r="BE345"/>
  <c r="AY345"/>
  <c r="BF345"/>
  <c r="BC345"/>
  <c r="AY409"/>
  <c r="BG409"/>
  <c r="BB409"/>
  <c r="AZ409"/>
  <c r="BD409"/>
  <c r="BJ409"/>
  <c r="BH409"/>
  <c r="BE473"/>
  <c r="AY473"/>
  <c r="BG473"/>
  <c r="BJ473"/>
  <c r="BC473"/>
  <c r="BA473"/>
  <c r="BB473"/>
  <c r="AZ473"/>
  <c r="BI473"/>
  <c r="BC537"/>
  <c r="BA537"/>
  <c r="BE537"/>
  <c r="BG537"/>
  <c r="BJ537"/>
  <c r="BH537"/>
  <c r="AY537"/>
  <c r="BB601"/>
  <c r="BH601"/>
  <c r="BF601"/>
  <c r="AZ601"/>
  <c r="BD601"/>
  <c r="BJ601"/>
  <c r="BA601"/>
  <c r="BI601"/>
  <c r="BE601"/>
  <c r="BE114"/>
  <c r="BC114"/>
  <c r="BH114"/>
  <c r="BB114"/>
  <c r="AZ114"/>
  <c r="BD114"/>
  <c r="FI114" s="1"/>
  <c r="FX114" s="1"/>
  <c r="AY242"/>
  <c r="BF242"/>
  <c r="BG242"/>
  <c r="BC242"/>
  <c r="BH242"/>
  <c r="BE242"/>
  <c r="BF370"/>
  <c r="BB370"/>
  <c r="AY370"/>
  <c r="FD370" s="1"/>
  <c r="BE370"/>
  <c r="BG370"/>
  <c r="BH370"/>
  <c r="BI370"/>
  <c r="BE498"/>
  <c r="BH498"/>
  <c r="BG498"/>
  <c r="BD498"/>
  <c r="BA498"/>
  <c r="BC626"/>
  <c r="FH626" s="1"/>
  <c r="FW626" s="1"/>
  <c r="BF626"/>
  <c r="BD626"/>
  <c r="AY622"/>
  <c r="BH622"/>
  <c r="BB622"/>
  <c r="BG622"/>
  <c r="BJ260"/>
  <c r="AY260"/>
  <c r="BF340"/>
  <c r="BH340"/>
  <c r="BJ340"/>
  <c r="AZ340"/>
  <c r="BH420"/>
  <c r="AZ420"/>
  <c r="BA5"/>
  <c r="BC5"/>
  <c r="BI5"/>
  <c r="AY5"/>
  <c r="BJ5"/>
  <c r="BB5"/>
  <c r="BJ69"/>
  <c r="BD69"/>
  <c r="BC69"/>
  <c r="BA69"/>
  <c r="BE69"/>
  <c r="AZ69"/>
  <c r="BJ133"/>
  <c r="BC133"/>
  <c r="FH133" s="1"/>
  <c r="FW133" s="1"/>
  <c r="AY133"/>
  <c r="BH133"/>
  <c r="AZ133"/>
  <c r="AY197"/>
  <c r="BG197"/>
  <c r="FL197" s="1"/>
  <c r="GA197" s="1"/>
  <c r="AZ197"/>
  <c r="FE197" s="1"/>
  <c r="FT197" s="1"/>
  <c r="BI197"/>
  <c r="BJ197"/>
  <c r="BD197"/>
  <c r="BC261"/>
  <c r="FH261" s="1"/>
  <c r="FW261" s="1"/>
  <c r="AY261"/>
  <c r="AZ261"/>
  <c r="BA261"/>
  <c r="BH261"/>
  <c r="BF261"/>
  <c r="BI261"/>
  <c r="BJ261"/>
  <c r="BE325"/>
  <c r="BF325"/>
  <c r="AY325"/>
  <c r="BC325"/>
  <c r="BD325"/>
  <c r="BA325"/>
  <c r="BJ325"/>
  <c r="BG325"/>
  <c r="BE389"/>
  <c r="BB389"/>
  <c r="AY389"/>
  <c r="BG389"/>
  <c r="BC389"/>
  <c r="BF389"/>
  <c r="BD389"/>
  <c r="BI389"/>
  <c r="FN389" s="1"/>
  <c r="GC389" s="1"/>
  <c r="BI453"/>
  <c r="AY453"/>
  <c r="AZ453"/>
  <c r="BA453"/>
  <c r="BD453"/>
  <c r="BB453"/>
  <c r="BH453"/>
  <c r="BC453"/>
  <c r="BH517"/>
  <c r="BD517"/>
  <c r="BI517"/>
  <c r="BA517"/>
  <c r="BJ517"/>
  <c r="BB517"/>
  <c r="FG517" s="1"/>
  <c r="FV517" s="1"/>
  <c r="AY517"/>
  <c r="BE517"/>
  <c r="BH581"/>
  <c r="BD581"/>
  <c r="AY581"/>
  <c r="BA581"/>
  <c r="AZ581"/>
  <c r="BI581"/>
  <c r="BJ581"/>
  <c r="BE581"/>
  <c r="BB581"/>
  <c r="BH645"/>
  <c r="AY645"/>
  <c r="BD645"/>
  <c r="BA645"/>
  <c r="AZ645"/>
  <c r="BI645"/>
  <c r="BC645"/>
  <c r="BF645"/>
  <c r="BE645"/>
  <c r="BG645"/>
  <c r="BI74"/>
  <c r="AZ74"/>
  <c r="BA74"/>
  <c r="BC74"/>
  <c r="BD74"/>
  <c r="BH74"/>
  <c r="BH202"/>
  <c r="AZ202"/>
  <c r="BB202"/>
  <c r="AY202"/>
  <c r="BI202"/>
  <c r="BC202"/>
  <c r="FH202" s="1"/>
  <c r="FW202" s="1"/>
  <c r="BD202"/>
  <c r="BA202"/>
  <c r="AZ330"/>
  <c r="AY330"/>
  <c r="BH330"/>
  <c r="BD330"/>
  <c r="BF330"/>
  <c r="BI330"/>
  <c r="BE330"/>
  <c r="BA330"/>
  <c r="BJ330"/>
  <c r="BH458"/>
  <c r="BG458"/>
  <c r="BB458"/>
  <c r="BD458"/>
  <c r="BC458"/>
  <c r="BF458"/>
  <c r="AZ458"/>
  <c r="BA458"/>
  <c r="BE458"/>
  <c r="BJ458"/>
  <c r="BB586"/>
  <c r="BH586"/>
  <c r="AY586"/>
  <c r="BG586"/>
  <c r="BF586"/>
  <c r="BJ586"/>
  <c r="BF17"/>
  <c r="BJ17"/>
  <c r="BH17"/>
  <c r="BI17"/>
  <c r="BA17"/>
  <c r="BG17"/>
  <c r="BI81"/>
  <c r="BB81"/>
  <c r="BE81"/>
  <c r="AZ81"/>
  <c r="BF81"/>
  <c r="FK81" s="1"/>
  <c r="FZ81" s="1"/>
  <c r="BG81"/>
  <c r="BC81"/>
  <c r="AY145"/>
  <c r="BI145"/>
  <c r="FN145" s="1"/>
  <c r="GC145" s="1"/>
  <c r="BD145"/>
  <c r="BG145"/>
  <c r="BB145"/>
  <c r="AZ145"/>
  <c r="BH145"/>
  <c r="AY209"/>
  <c r="FD209" s="1"/>
  <c r="FS209" s="1"/>
  <c r="BI209"/>
  <c r="BF209"/>
  <c r="BH209"/>
  <c r="BJ209"/>
  <c r="BE209"/>
  <c r="BD209"/>
  <c r="BC273"/>
  <c r="BD273"/>
  <c r="AY273"/>
  <c r="BI273"/>
  <c r="BB273"/>
  <c r="AZ273"/>
  <c r="BG273"/>
  <c r="BJ273"/>
  <c r="AY337"/>
  <c r="BC337"/>
  <c r="BA337"/>
  <c r="BG337"/>
  <c r="FL337" s="1"/>
  <c r="GA337" s="1"/>
  <c r="BD337"/>
  <c r="BF337"/>
  <c r="BB337"/>
  <c r="AZ337"/>
  <c r="BJ337"/>
  <c r="BD401"/>
  <c r="BG401"/>
  <c r="BA401"/>
  <c r="BE401"/>
  <c r="BH401"/>
  <c r="BI401"/>
  <c r="BF401"/>
  <c r="AZ465"/>
  <c r="AY465"/>
  <c r="BE465"/>
  <c r="BH465"/>
  <c r="BC465"/>
  <c r="FH465" s="1"/>
  <c r="FW465" s="1"/>
  <c r="BA465"/>
  <c r="BG529"/>
  <c r="AY529"/>
  <c r="BI529"/>
  <c r="BA529"/>
  <c r="BB529"/>
  <c r="FG529" s="1"/>
  <c r="FV529" s="1"/>
  <c r="BC529"/>
  <c r="BJ529"/>
  <c r="BC593"/>
  <c r="BI593"/>
  <c r="AY593"/>
  <c r="BJ593"/>
  <c r="BB593"/>
  <c r="BD593"/>
  <c r="BE593"/>
  <c r="BF593"/>
  <c r="BH593"/>
  <c r="BG593"/>
  <c r="FL593" s="1"/>
  <c r="GA593" s="1"/>
  <c r="BF657"/>
  <c r="FK657" s="1"/>
  <c r="FZ657" s="1"/>
  <c r="BJ657"/>
  <c r="AY657"/>
  <c r="BD657"/>
  <c r="BG657"/>
  <c r="BH657"/>
  <c r="BI657"/>
  <c r="BC657"/>
  <c r="BA98"/>
  <c r="BG98"/>
  <c r="BF98"/>
  <c r="BH98"/>
  <c r="BC98"/>
  <c r="BI226"/>
  <c r="AY226"/>
  <c r="BH226"/>
  <c r="BA226"/>
  <c r="BD226"/>
  <c r="BF226"/>
  <c r="BG226"/>
  <c r="FL226" s="1"/>
  <c r="GA226" s="1"/>
  <c r="BE354"/>
  <c r="BC354"/>
  <c r="BI354"/>
  <c r="BD354"/>
  <c r="BB354"/>
  <c r="BA354"/>
  <c r="AY354"/>
  <c r="BH354"/>
  <c r="BG482"/>
  <c r="AZ482"/>
  <c r="BJ482"/>
  <c r="BF482"/>
  <c r="BC482"/>
  <c r="AY482"/>
  <c r="BD482"/>
  <c r="BA610"/>
  <c r="BJ610"/>
  <c r="BE610"/>
  <c r="BC610"/>
  <c r="BB610"/>
  <c r="BD610"/>
  <c r="AZ610"/>
  <c r="BG610"/>
  <c r="BF610"/>
  <c r="BH610"/>
  <c r="BG198"/>
  <c r="BC262"/>
  <c r="BJ326"/>
  <c r="FO326" s="1"/>
  <c r="GD326" s="1"/>
  <c r="BE390"/>
  <c r="BD582"/>
  <c r="FI582" s="1"/>
  <c r="FX582" s="1"/>
  <c r="BF20"/>
  <c r="AY646"/>
  <c r="BI262"/>
  <c r="BB262"/>
  <c r="BC390"/>
  <c r="BC454"/>
  <c r="BD518"/>
  <c r="AZ646"/>
  <c r="BH141"/>
  <c r="BE397"/>
  <c r="AY276"/>
  <c r="BD20"/>
  <c r="BH100"/>
  <c r="FM100" s="1"/>
  <c r="GB100" s="1"/>
  <c r="BD276"/>
  <c r="BG356"/>
  <c r="BE436"/>
  <c r="BH390"/>
  <c r="AY582"/>
  <c r="AY38"/>
  <c r="BC38"/>
  <c r="BH102"/>
  <c r="BF166"/>
  <c r="AY198"/>
  <c r="BC198"/>
  <c r="AZ230"/>
  <c r="BA262"/>
  <c r="BJ262"/>
  <c r="BG294"/>
  <c r="BG326"/>
  <c r="BF326"/>
  <c r="BE358"/>
  <c r="BA390"/>
  <c r="BC422"/>
  <c r="BA454"/>
  <c r="BC486"/>
  <c r="AZ518"/>
  <c r="BJ582"/>
  <c r="BD614"/>
  <c r="FI614" s="1"/>
  <c r="FX614" s="1"/>
  <c r="BH646"/>
  <c r="FM646" s="1"/>
  <c r="GB646" s="1"/>
  <c r="BD153"/>
  <c r="BI532"/>
  <c r="BA612"/>
  <c r="BF114"/>
  <c r="BE90"/>
  <c r="BE25"/>
  <c r="BF89"/>
  <c r="BH153"/>
  <c r="BA217"/>
  <c r="BG133"/>
  <c r="AZ237"/>
  <c r="BI325"/>
  <c r="BI397"/>
  <c r="BE429"/>
  <c r="BF461"/>
  <c r="BA557"/>
  <c r="BG581"/>
  <c r="FL581" s="1"/>
  <c r="GA581" s="1"/>
  <c r="BC653"/>
  <c r="BC266"/>
  <c r="BJ370"/>
  <c r="AZ370"/>
  <c r="BE409"/>
  <c r="BI433"/>
  <c r="BD473"/>
  <c r="FI473" s="1"/>
  <c r="FX473" s="1"/>
  <c r="BA593"/>
  <c r="BA665"/>
  <c r="BE482"/>
  <c r="BI589"/>
  <c r="BB418"/>
  <c r="BD377"/>
  <c r="BE657"/>
  <c r="BH301"/>
  <c r="BA461"/>
  <c r="BA589"/>
  <c r="AY262"/>
  <c r="BE518"/>
  <c r="BJ20"/>
  <c r="BC516"/>
  <c r="AY518"/>
  <c r="BB198"/>
  <c r="BE262"/>
  <c r="BE326"/>
  <c r="BI390"/>
  <c r="BH518"/>
  <c r="BI582"/>
  <c r="AZ397"/>
  <c r="BB653"/>
  <c r="BF498"/>
  <c r="BB242"/>
  <c r="BD370"/>
  <c r="BJ89"/>
  <c r="BH217"/>
  <c r="BA409"/>
  <c r="AZ516"/>
  <c r="AZ612"/>
  <c r="BE612"/>
  <c r="AY612"/>
  <c r="FD612" s="1"/>
  <c r="BG20"/>
  <c r="BD100"/>
  <c r="BG276"/>
  <c r="BC452"/>
  <c r="BB516"/>
  <c r="BB532"/>
  <c r="BB612"/>
  <c r="BC550"/>
  <c r="AY454"/>
  <c r="BI38"/>
  <c r="BJ38"/>
  <c r="FO38" s="1"/>
  <c r="GD38" s="1"/>
  <c r="BE102"/>
  <c r="BG166"/>
  <c r="BE198"/>
  <c r="BJ198"/>
  <c r="BA230"/>
  <c r="BH262"/>
  <c r="AZ326"/>
  <c r="BC326"/>
  <c r="AY358"/>
  <c r="BJ390"/>
  <c r="BB422"/>
  <c r="BJ454"/>
  <c r="BB486"/>
  <c r="BJ518"/>
  <c r="BA558"/>
  <c r="BG582"/>
  <c r="BD622"/>
  <c r="BB646"/>
  <c r="BG601"/>
  <c r="BF409"/>
  <c r="BI114"/>
  <c r="BJ498"/>
  <c r="FO498" s="1"/>
  <c r="GD498" s="1"/>
  <c r="BJ420"/>
  <c r="AZ522"/>
  <c r="BJ354"/>
  <c r="FO354" s="1"/>
  <c r="GD354" s="1"/>
  <c r="BE74"/>
  <c r="BB138"/>
  <c r="BB602"/>
  <c r="BH650"/>
  <c r="BB17"/>
  <c r="FG17" s="1"/>
  <c r="FV17" s="1"/>
  <c r="BJ81"/>
  <c r="AZ153"/>
  <c r="BG185"/>
  <c r="BE217"/>
  <c r="BI337"/>
  <c r="BB401"/>
  <c r="BI602"/>
  <c r="BA13"/>
  <c r="FF13" s="1"/>
  <c r="FU13" s="1"/>
  <c r="BA77"/>
  <c r="BG101"/>
  <c r="BB133"/>
  <c r="BD229"/>
  <c r="BC269"/>
  <c r="BH333"/>
  <c r="BB397"/>
  <c r="BB421"/>
  <c r="FG421" s="1"/>
  <c r="FV421" s="1"/>
  <c r="BG453"/>
  <c r="BC525"/>
  <c r="AZ549"/>
  <c r="BB645"/>
  <c r="BC498"/>
  <c r="AY98"/>
  <c r="AZ242"/>
  <c r="FE242" s="1"/>
  <c r="FT242" s="1"/>
  <c r="BC370"/>
  <c r="BD17"/>
  <c r="BG89"/>
  <c r="BB217"/>
  <c r="AZ401"/>
  <c r="BJ465"/>
  <c r="AZ657"/>
  <c r="BI461"/>
  <c r="BH626"/>
  <c r="BE196"/>
  <c r="AY196"/>
  <c r="BJ196"/>
  <c r="BH388"/>
  <c r="AZ388"/>
  <c r="BJ388"/>
  <c r="AZ484"/>
  <c r="BJ484"/>
  <c r="BH484"/>
  <c r="BG644"/>
  <c r="BI644"/>
  <c r="BH644"/>
  <c r="BD644"/>
  <c r="BA644"/>
  <c r="BA45"/>
  <c r="FF45" s="1"/>
  <c r="FU45" s="1"/>
  <c r="AY45"/>
  <c r="AZ45"/>
  <c r="BJ45"/>
  <c r="BI45"/>
  <c r="AY109"/>
  <c r="BE109"/>
  <c r="BG109"/>
  <c r="BB109"/>
  <c r="BC109"/>
  <c r="BH109"/>
  <c r="BD109"/>
  <c r="BD173"/>
  <c r="BB173"/>
  <c r="BC173"/>
  <c r="BJ173"/>
  <c r="BE173"/>
  <c r="AZ173"/>
  <c r="BH237"/>
  <c r="AY237"/>
  <c r="BC237"/>
  <c r="BA237"/>
  <c r="BJ237"/>
  <c r="BE237"/>
  <c r="BB237"/>
  <c r="FG237" s="1"/>
  <c r="FV237" s="1"/>
  <c r="AY301"/>
  <c r="AZ301"/>
  <c r="BG301"/>
  <c r="BF301"/>
  <c r="BC301"/>
  <c r="BA301"/>
  <c r="FF301" s="1"/>
  <c r="FU301" s="1"/>
  <c r="BJ301"/>
  <c r="BC365"/>
  <c r="AY365"/>
  <c r="BA365"/>
  <c r="BJ365"/>
  <c r="AZ365"/>
  <c r="BE365"/>
  <c r="AY429"/>
  <c r="BD429"/>
  <c r="BB429"/>
  <c r="AZ429"/>
  <c r="BG429"/>
  <c r="BF429"/>
  <c r="BI429"/>
  <c r="BF493"/>
  <c r="BB493"/>
  <c r="AY493"/>
  <c r="BG493"/>
  <c r="BJ493"/>
  <c r="BH493"/>
  <c r="AZ493"/>
  <c r="BC557"/>
  <c r="BD557"/>
  <c r="AY557"/>
  <c r="BG557"/>
  <c r="BH557"/>
  <c r="BJ557"/>
  <c r="BB557"/>
  <c r="BC621"/>
  <c r="AY621"/>
  <c r="BG621"/>
  <c r="BD621"/>
  <c r="FI621" s="1"/>
  <c r="FX621" s="1"/>
  <c r="BF621"/>
  <c r="BA621"/>
  <c r="BJ621"/>
  <c r="BH26"/>
  <c r="BI26"/>
  <c r="AZ26"/>
  <c r="BC26"/>
  <c r="BD26"/>
  <c r="BE26"/>
  <c r="BF26"/>
  <c r="FK26" s="1"/>
  <c r="FZ26" s="1"/>
  <c r="AZ154"/>
  <c r="BA154"/>
  <c r="BI154"/>
  <c r="BJ154"/>
  <c r="FO154" s="1"/>
  <c r="GD154" s="1"/>
  <c r="AY154"/>
  <c r="BF154"/>
  <c r="BG154"/>
  <c r="BE282"/>
  <c r="BH282"/>
  <c r="BG282"/>
  <c r="BJ282"/>
  <c r="BB282"/>
  <c r="BG410"/>
  <c r="BF410"/>
  <c r="AZ410"/>
  <c r="BB410"/>
  <c r="FG410" s="1"/>
  <c r="FV410" s="1"/>
  <c r="BI410"/>
  <c r="BH410"/>
  <c r="BC410"/>
  <c r="BE538"/>
  <c r="BC538"/>
  <c r="AY538"/>
  <c r="BI538"/>
  <c r="BF538"/>
  <c r="BH538"/>
  <c r="BJ538"/>
  <c r="BA666"/>
  <c r="BB666"/>
  <c r="BG666"/>
  <c r="AZ666"/>
  <c r="BJ666"/>
  <c r="AY666"/>
  <c r="BC57"/>
  <c r="BJ57"/>
  <c r="BI57"/>
  <c r="BH57"/>
  <c r="BB57"/>
  <c r="AY121"/>
  <c r="FD121" s="1"/>
  <c r="FS121" s="1"/>
  <c r="BG121"/>
  <c r="BJ121"/>
  <c r="AZ121"/>
  <c r="BB121"/>
  <c r="BF121"/>
  <c r="BA121"/>
  <c r="BI121"/>
  <c r="BE185"/>
  <c r="AY185"/>
  <c r="BC185"/>
  <c r="BH185"/>
  <c r="BB185"/>
  <c r="BD185"/>
  <c r="AZ249"/>
  <c r="BE249"/>
  <c r="BH249"/>
  <c r="BB249"/>
  <c r="BG249"/>
  <c r="BD249"/>
  <c r="BI313"/>
  <c r="AY313"/>
  <c r="BG313"/>
  <c r="FL313" s="1"/>
  <c r="GA313" s="1"/>
  <c r="BF313"/>
  <c r="BJ313"/>
  <c r="BB313"/>
  <c r="AZ313"/>
  <c r="BD313"/>
  <c r="BH313"/>
  <c r="BA377"/>
  <c r="AZ377"/>
  <c r="BE377"/>
  <c r="BF377"/>
  <c r="AY377"/>
  <c r="BG377"/>
  <c r="BC441"/>
  <c r="BD441"/>
  <c r="BF441"/>
  <c r="BH441"/>
  <c r="BI441"/>
  <c r="AY441"/>
  <c r="BG441"/>
  <c r="BB505"/>
  <c r="BF505"/>
  <c r="AZ505"/>
  <c r="BH505"/>
  <c r="AY505"/>
  <c r="BJ505"/>
  <c r="BI505"/>
  <c r="BA505"/>
  <c r="BA569"/>
  <c r="BG569"/>
  <c r="BH569"/>
  <c r="AZ569"/>
  <c r="AY569"/>
  <c r="BC569"/>
  <c r="BD569"/>
  <c r="BI569"/>
  <c r="BD633"/>
  <c r="BF633"/>
  <c r="BE633"/>
  <c r="BJ633"/>
  <c r="AZ633"/>
  <c r="BB633"/>
  <c r="FG633" s="1"/>
  <c r="FV633" s="1"/>
  <c r="BG633"/>
  <c r="AY50"/>
  <c r="BD50"/>
  <c r="BG50"/>
  <c r="FL50" s="1"/>
  <c r="GA50" s="1"/>
  <c r="BB50"/>
  <c r="BC50"/>
  <c r="BE50"/>
  <c r="BG178"/>
  <c r="BI178"/>
  <c r="BJ178"/>
  <c r="BA178"/>
  <c r="BC178"/>
  <c r="BD178"/>
  <c r="FI178" s="1"/>
  <c r="FX178" s="1"/>
  <c r="AY178"/>
  <c r="BF178"/>
  <c r="BF306"/>
  <c r="AZ306"/>
  <c r="BG306"/>
  <c r="BE306"/>
  <c r="BJ306"/>
  <c r="BH306"/>
  <c r="BB306"/>
  <c r="BI434"/>
  <c r="BA434"/>
  <c r="BC434"/>
  <c r="BJ434"/>
  <c r="FO434" s="1"/>
  <c r="GD434" s="1"/>
  <c r="AY434"/>
  <c r="AZ434"/>
  <c r="BD434"/>
  <c r="AZ562"/>
  <c r="BJ562"/>
  <c r="AY562"/>
  <c r="BB562"/>
  <c r="BE562"/>
  <c r="BF562"/>
  <c r="BB276"/>
  <c r="BC20"/>
  <c r="BA20"/>
  <c r="FF20" s="1"/>
  <c r="FU20" s="1"/>
  <c r="BE100"/>
  <c r="BC276"/>
  <c r="BA276"/>
  <c r="BD436"/>
  <c r="BI452"/>
  <c r="BF516"/>
  <c r="BJ532"/>
  <c r="BJ612"/>
  <c r="BF582"/>
  <c r="AY390"/>
  <c r="FD390" s="1"/>
  <c r="BA38"/>
  <c r="AZ38"/>
  <c r="BD102"/>
  <c r="BA198"/>
  <c r="AZ198"/>
  <c r="AY230"/>
  <c r="BF262"/>
  <c r="BA326"/>
  <c r="BB358"/>
  <c r="BB390"/>
  <c r="AZ422"/>
  <c r="BB454"/>
  <c r="BD486"/>
  <c r="BG518"/>
  <c r="BE550"/>
  <c r="BA646"/>
  <c r="AY601"/>
  <c r="BC89"/>
  <c r="BH665"/>
  <c r="BF602"/>
  <c r="BA90"/>
  <c r="BA218"/>
  <c r="BA474"/>
  <c r="BJ436"/>
  <c r="BF537"/>
  <c r="AY498"/>
  <c r="BF13"/>
  <c r="BE45"/>
  <c r="AY77"/>
  <c r="BJ205"/>
  <c r="BB269"/>
  <c r="BB301"/>
  <c r="BG333"/>
  <c r="BF365"/>
  <c r="BJ397"/>
  <c r="BF453"/>
  <c r="BB525"/>
  <c r="BB621"/>
  <c r="BJ645"/>
  <c r="BA626"/>
  <c r="BJ242"/>
  <c r="BD306"/>
  <c r="FI306" s="1"/>
  <c r="FX306" s="1"/>
  <c r="BJ226"/>
  <c r="BD81"/>
  <c r="BF145"/>
  <c r="BA209"/>
  <c r="BH281"/>
  <c r="BE313"/>
  <c r="BB345"/>
  <c r="BJ401"/>
  <c r="FO401" s="1"/>
  <c r="GD401" s="1"/>
  <c r="AZ537"/>
  <c r="BB178"/>
  <c r="BB434"/>
  <c r="BI546"/>
  <c r="BJ218"/>
  <c r="BB569"/>
  <c r="BI498"/>
  <c r="AY173"/>
  <c r="BF282"/>
  <c r="BC582"/>
  <c r="AZ582"/>
  <c r="AY614"/>
  <c r="BH614"/>
  <c r="BE590"/>
  <c r="BA590"/>
  <c r="BJ590"/>
  <c r="AY590"/>
  <c r="FD590" s="1"/>
  <c r="BH590"/>
  <c r="AY654"/>
  <c r="AZ654"/>
  <c r="BI654"/>
  <c r="BG654"/>
  <c r="AZ308"/>
  <c r="BH308"/>
  <c r="BF308"/>
  <c r="BG564"/>
  <c r="BI564"/>
  <c r="BH564"/>
  <c r="BA564"/>
  <c r="BD564"/>
  <c r="BG37"/>
  <c r="BI37"/>
  <c r="AY37"/>
  <c r="BF37"/>
  <c r="BH37"/>
  <c r="FM37" s="1"/>
  <c r="GB37" s="1"/>
  <c r="BE37"/>
  <c r="BB37"/>
  <c r="BC37"/>
  <c r="BJ101"/>
  <c r="BH101"/>
  <c r="BF101"/>
  <c r="AY101"/>
  <c r="BB101"/>
  <c r="BI101"/>
  <c r="BD101"/>
  <c r="BA101"/>
  <c r="FF101" s="1"/>
  <c r="FU101" s="1"/>
  <c r="BB165"/>
  <c r="BD165"/>
  <c r="AY165"/>
  <c r="BA165"/>
  <c r="BC165"/>
  <c r="BH165"/>
  <c r="BJ165"/>
  <c r="AZ165"/>
  <c r="BF229"/>
  <c r="AY229"/>
  <c r="BH229"/>
  <c r="BE229"/>
  <c r="BI229"/>
  <c r="BJ229"/>
  <c r="AY293"/>
  <c r="AZ293"/>
  <c r="BG293"/>
  <c r="BF293"/>
  <c r="BC293"/>
  <c r="BA293"/>
  <c r="BH293"/>
  <c r="BJ293"/>
  <c r="BJ357"/>
  <c r="BB357"/>
  <c r="BI357"/>
  <c r="AY357"/>
  <c r="BA357"/>
  <c r="BD357"/>
  <c r="BE357"/>
  <c r="AY421"/>
  <c r="BD421"/>
  <c r="BG421"/>
  <c r="BC421"/>
  <c r="BH421"/>
  <c r="BI421"/>
  <c r="BA421"/>
  <c r="BF485"/>
  <c r="BB485"/>
  <c r="AY485"/>
  <c r="BG485"/>
  <c r="BJ485"/>
  <c r="BD485"/>
  <c r="BC485"/>
  <c r="BE485"/>
  <c r="FJ485" s="1"/>
  <c r="FY485" s="1"/>
  <c r="BI485"/>
  <c r="BA485"/>
  <c r="BF549"/>
  <c r="BB549"/>
  <c r="BG549"/>
  <c r="BJ549"/>
  <c r="AY549"/>
  <c r="BI549"/>
  <c r="BC549"/>
  <c r="BA549"/>
  <c r="BD549"/>
  <c r="BE549"/>
  <c r="BH613"/>
  <c r="BA613"/>
  <c r="FF613" s="1"/>
  <c r="FU613" s="1"/>
  <c r="BD613"/>
  <c r="AZ613"/>
  <c r="BI613"/>
  <c r="BJ613"/>
  <c r="BE613"/>
  <c r="BB613"/>
  <c r="BB10"/>
  <c r="AY10"/>
  <c r="BJ10"/>
  <c r="BE10"/>
  <c r="BG10"/>
  <c r="BD138"/>
  <c r="AZ138"/>
  <c r="FE138" s="1"/>
  <c r="FT138" s="1"/>
  <c r="BI138"/>
  <c r="BA138"/>
  <c r="BH138"/>
  <c r="BB266"/>
  <c r="BI266"/>
  <c r="BJ266"/>
  <c r="BD266"/>
  <c r="FI266" s="1"/>
  <c r="FX266" s="1"/>
  <c r="BE394"/>
  <c r="BC394"/>
  <c r="BF394"/>
  <c r="AZ394"/>
  <c r="BH394"/>
  <c r="BF522"/>
  <c r="BH522"/>
  <c r="BG522"/>
  <c r="BB522"/>
  <c r="BE522"/>
  <c r="BJ522"/>
  <c r="BC522"/>
  <c r="BE650"/>
  <c r="BG650"/>
  <c r="BA650"/>
  <c r="AY650"/>
  <c r="BB650"/>
  <c r="BD650"/>
  <c r="BA49"/>
  <c r="BD49"/>
  <c r="BI49"/>
  <c r="BF49"/>
  <c r="BE49"/>
  <c r="BH49"/>
  <c r="AZ113"/>
  <c r="FE113" s="1"/>
  <c r="FT113" s="1"/>
  <c r="BF113"/>
  <c r="AY113"/>
  <c r="BH113"/>
  <c r="BI113"/>
  <c r="BD113"/>
  <c r="BJ177"/>
  <c r="AY177"/>
  <c r="BE177"/>
  <c r="FJ177" s="1"/>
  <c r="FY177" s="1"/>
  <c r="BC177"/>
  <c r="BB177"/>
  <c r="AZ177"/>
  <c r="AY241"/>
  <c r="BE241"/>
  <c r="BA241"/>
  <c r="BG241"/>
  <c r="BH241"/>
  <c r="BJ241"/>
  <c r="BE305"/>
  <c r="AY305"/>
  <c r="BH305"/>
  <c r="BF305"/>
  <c r="BJ305"/>
  <c r="FO305" s="1"/>
  <c r="GD305" s="1"/>
  <c r="BG305"/>
  <c r="BA305"/>
  <c r="BC369"/>
  <c r="BI369"/>
  <c r="AZ369"/>
  <c r="BD369"/>
  <c r="BH369"/>
  <c r="BE433"/>
  <c r="BB433"/>
  <c r="AZ433"/>
  <c r="BD433"/>
  <c r="FI433" s="1"/>
  <c r="FX433" s="1"/>
  <c r="BH433"/>
  <c r="BC497"/>
  <c r="BJ497"/>
  <c r="BE497"/>
  <c r="FJ497" s="1"/>
  <c r="FY497" s="1"/>
  <c r="BF497"/>
  <c r="BH497"/>
  <c r="BG497"/>
  <c r="BD497"/>
  <c r="BA497"/>
  <c r="BI497"/>
  <c r="BJ561"/>
  <c r="FO561" s="1"/>
  <c r="GD561" s="1"/>
  <c r="BB561"/>
  <c r="BA561"/>
  <c r="AZ561"/>
  <c r="BC561"/>
  <c r="BH561"/>
  <c r="AY561"/>
  <c r="BE561"/>
  <c r="BC625"/>
  <c r="AY625"/>
  <c r="BE625"/>
  <c r="BG625"/>
  <c r="BB625"/>
  <c r="FG625" s="1"/>
  <c r="FV625" s="1"/>
  <c r="BJ625"/>
  <c r="AZ625"/>
  <c r="BH625"/>
  <c r="BI34"/>
  <c r="FN34" s="1"/>
  <c r="GC34" s="1"/>
  <c r="BA34"/>
  <c r="BH34"/>
  <c r="BF34"/>
  <c r="BB34"/>
  <c r="AZ34"/>
  <c r="BB162"/>
  <c r="AZ162"/>
  <c r="BG162"/>
  <c r="BJ162"/>
  <c r="BC162"/>
  <c r="BF162"/>
  <c r="BD162"/>
  <c r="BH162"/>
  <c r="FM162" s="1"/>
  <c r="GB162" s="1"/>
  <c r="BE290"/>
  <c r="BH290"/>
  <c r="BC290"/>
  <c r="BF418"/>
  <c r="AZ418"/>
  <c r="BA418"/>
  <c r="BE418"/>
  <c r="BE546"/>
  <c r="BC546"/>
  <c r="AZ546"/>
  <c r="BD546"/>
  <c r="BB546"/>
  <c r="AY546"/>
  <c r="FD546" s="1"/>
  <c r="BA546"/>
  <c r="BC674"/>
  <c r="BG674"/>
  <c r="BF674"/>
  <c r="BE674"/>
  <c r="BA674"/>
  <c r="BH674"/>
  <c r="BJ674"/>
  <c r="BD674"/>
  <c r="BD454"/>
  <c r="BI198"/>
  <c r="FN198" s="1"/>
  <c r="GC198" s="1"/>
  <c r="AZ262"/>
  <c r="BD326"/>
  <c r="BI454"/>
  <c r="FN454" s="1"/>
  <c r="GC454" s="1"/>
  <c r="BG646"/>
  <c r="BD333"/>
  <c r="BC461"/>
  <c r="BB100"/>
  <c r="AY20"/>
  <c r="BB452"/>
  <c r="BB436"/>
  <c r="BE532"/>
  <c r="AY532"/>
  <c r="FD532" s="1"/>
  <c r="BI20"/>
  <c r="BC100"/>
  <c r="BD356"/>
  <c r="BC436"/>
  <c r="BF532"/>
  <c r="BF612"/>
  <c r="BA102"/>
  <c r="BC102"/>
  <c r="BB294"/>
  <c r="BI326"/>
  <c r="BD358"/>
  <c r="BG454"/>
  <c r="BI518"/>
  <c r="BD550"/>
  <c r="BA582"/>
  <c r="BI217"/>
  <c r="BD537"/>
  <c r="AZ665"/>
  <c r="BC205"/>
  <c r="BD25"/>
  <c r="BI90"/>
  <c r="BI218"/>
  <c r="BD281"/>
  <c r="BG5"/>
  <c r="BD37"/>
  <c r="BI69"/>
  <c r="BH173"/>
  <c r="FM173" s="1"/>
  <c r="GB173" s="1"/>
  <c r="BH205"/>
  <c r="FM205" s="1"/>
  <c r="GB205" s="1"/>
  <c r="BB229"/>
  <c r="BJ269"/>
  <c r="BI301"/>
  <c r="BB333"/>
  <c r="BH365"/>
  <c r="AZ389"/>
  <c r="BF421"/>
  <c r="BJ453"/>
  <c r="BA493"/>
  <c r="BF525"/>
  <c r="BG589"/>
  <c r="BI621"/>
  <c r="BA114"/>
  <c r="BB346"/>
  <c r="AY282"/>
  <c r="BC306"/>
  <c r="BB241"/>
  <c r="BB281"/>
  <c r="FG281" s="1"/>
  <c r="FV281" s="1"/>
  <c r="BA313"/>
  <c r="AZ345"/>
  <c r="BF369"/>
  <c r="BI537"/>
  <c r="BE178"/>
  <c r="BH418"/>
  <c r="AY34"/>
  <c r="BG474"/>
  <c r="BF561"/>
  <c r="AZ474"/>
  <c r="AZ141"/>
  <c r="BG397"/>
  <c r="BE525"/>
  <c r="FJ525" s="1"/>
  <c r="FY525" s="1"/>
  <c r="BA653"/>
  <c r="AY266"/>
  <c r="BJ132"/>
  <c r="AY132"/>
  <c r="BF372"/>
  <c r="BJ372"/>
  <c r="AZ372"/>
  <c r="BJ468"/>
  <c r="BH468"/>
  <c r="BG628"/>
  <c r="BD628"/>
  <c r="BI628"/>
  <c r="AZ29"/>
  <c r="BB29"/>
  <c r="BJ349"/>
  <c r="BB349"/>
  <c r="AY349"/>
  <c r="BH477"/>
  <c r="BD477"/>
  <c r="AY477"/>
  <c r="BA477"/>
  <c r="BI477"/>
  <c r="BJ541"/>
  <c r="AY541"/>
  <c r="BF541"/>
  <c r="BB541"/>
  <c r="BC541"/>
  <c r="AY605"/>
  <c r="BI605"/>
  <c r="BE605"/>
  <c r="BF605"/>
  <c r="BA605"/>
  <c r="AZ669"/>
  <c r="FE669" s="1"/>
  <c r="FT669" s="1"/>
  <c r="AY669"/>
  <c r="BH669"/>
  <c r="BA669"/>
  <c r="BI669"/>
  <c r="BD669"/>
  <c r="BC297"/>
  <c r="AY297"/>
  <c r="BB361"/>
  <c r="BI361"/>
  <c r="AY361"/>
  <c r="BB489"/>
  <c r="BC489"/>
  <c r="BJ489"/>
  <c r="AZ553"/>
  <c r="BC553"/>
  <c r="BH553"/>
  <c r="BD617"/>
  <c r="BB617"/>
  <c r="BC617"/>
  <c r="AY617"/>
  <c r="FD617" s="1"/>
  <c r="BH617"/>
  <c r="AZ9"/>
  <c r="BE65"/>
  <c r="BA129"/>
  <c r="BJ137"/>
  <c r="BH161"/>
  <c r="FM161" s="1"/>
  <c r="GB161" s="1"/>
  <c r="BE265"/>
  <c r="BB329"/>
  <c r="BE513"/>
  <c r="BJ466"/>
  <c r="AY450"/>
  <c r="BA570"/>
  <c r="BF21"/>
  <c r="BC61"/>
  <c r="BB125"/>
  <c r="BA149"/>
  <c r="BH221"/>
  <c r="BH285"/>
  <c r="BG309"/>
  <c r="BG317"/>
  <c r="BE349"/>
  <c r="FJ349" s="1"/>
  <c r="FY349" s="1"/>
  <c r="BI373"/>
  <c r="BB381"/>
  <c r="BJ413"/>
  <c r="BG437"/>
  <c r="BB445"/>
  <c r="BJ477"/>
  <c r="BG501"/>
  <c r="BC509"/>
  <c r="FH509" s="1"/>
  <c r="FW509" s="1"/>
  <c r="BC573"/>
  <c r="AZ605"/>
  <c r="BJ629"/>
  <c r="BG669"/>
  <c r="BC82"/>
  <c r="BC298"/>
  <c r="BI402"/>
  <c r="AZ530"/>
  <c r="BG577"/>
  <c r="BA634"/>
  <c r="FF634" s="1"/>
  <c r="FU634" s="1"/>
  <c r="BH122"/>
  <c r="AZ210"/>
  <c r="BE258"/>
  <c r="FJ258" s="1"/>
  <c r="FY258" s="1"/>
  <c r="AZ618"/>
  <c r="BH378"/>
  <c r="FM378" s="1"/>
  <c r="GB378" s="1"/>
  <c r="AY234"/>
  <c r="BE73"/>
  <c r="BJ169"/>
  <c r="BD225"/>
  <c r="AZ265"/>
  <c r="BI297"/>
  <c r="BH393"/>
  <c r="BG425"/>
  <c r="BB449"/>
  <c r="BF489"/>
  <c r="FK489" s="1"/>
  <c r="FZ489" s="1"/>
  <c r="BG553"/>
  <c r="BJ577"/>
  <c r="AZ649"/>
  <c r="BA250"/>
  <c r="BI450"/>
  <c r="BA554"/>
  <c r="FF554" s="1"/>
  <c r="FU554" s="1"/>
  <c r="AZ594"/>
  <c r="BE274"/>
  <c r="FJ274" s="1"/>
  <c r="FY274" s="1"/>
  <c r="AY221"/>
  <c r="BB274"/>
  <c r="BF338"/>
  <c r="BG514"/>
  <c r="BI658"/>
  <c r="BJ553"/>
  <c r="AY117"/>
  <c r="BJ116"/>
  <c r="BE116"/>
  <c r="BG548"/>
  <c r="BD548"/>
  <c r="BA548"/>
  <c r="BI548"/>
  <c r="BH548"/>
  <c r="AZ21"/>
  <c r="AY21"/>
  <c r="BJ85"/>
  <c r="AY85"/>
  <c r="BJ277"/>
  <c r="BB277"/>
  <c r="AY277"/>
  <c r="BC277"/>
  <c r="AZ341"/>
  <c r="BA341"/>
  <c r="BH341"/>
  <c r="AY341"/>
  <c r="BH405"/>
  <c r="AY405"/>
  <c r="AZ405"/>
  <c r="BI405"/>
  <c r="BJ469"/>
  <c r="BG469"/>
  <c r="FL469" s="1"/>
  <c r="GA469" s="1"/>
  <c r="BB469"/>
  <c r="BB533"/>
  <c r="BJ533"/>
  <c r="BC533"/>
  <c r="BF533"/>
  <c r="BI597"/>
  <c r="BB597"/>
  <c r="BE597"/>
  <c r="AY597"/>
  <c r="BA597"/>
  <c r="BJ597"/>
  <c r="BJ661"/>
  <c r="BF661"/>
  <c r="BB661"/>
  <c r="BC661"/>
  <c r="BB234"/>
  <c r="BC234"/>
  <c r="FH234" s="1"/>
  <c r="FW234" s="1"/>
  <c r="BG362"/>
  <c r="BE362"/>
  <c r="BD490"/>
  <c r="BJ490"/>
  <c r="BD618"/>
  <c r="FI618" s="1"/>
  <c r="FX618" s="1"/>
  <c r="BF618"/>
  <c r="AY97"/>
  <c r="BB97"/>
  <c r="BF97"/>
  <c r="BA289"/>
  <c r="AY289"/>
  <c r="AY353"/>
  <c r="BJ353"/>
  <c r="AY417"/>
  <c r="AZ417"/>
  <c r="BE481"/>
  <c r="BG481"/>
  <c r="FL481" s="1"/>
  <c r="GA481" s="1"/>
  <c r="AZ545"/>
  <c r="FE545" s="1"/>
  <c r="FT545" s="1"/>
  <c r="BI545"/>
  <c r="BB545"/>
  <c r="BJ545"/>
  <c r="BC609"/>
  <c r="BE609"/>
  <c r="FJ609" s="1"/>
  <c r="FY609" s="1"/>
  <c r="BA609"/>
  <c r="BF673"/>
  <c r="BH673"/>
  <c r="BB673"/>
  <c r="FG673" s="1"/>
  <c r="FV673" s="1"/>
  <c r="BD673"/>
  <c r="AY673"/>
  <c r="BB130"/>
  <c r="AY130"/>
  <c r="BC386"/>
  <c r="BJ386"/>
  <c r="BE21"/>
  <c r="AZ85"/>
  <c r="BI157"/>
  <c r="BG213"/>
  <c r="BB245"/>
  <c r="BH277"/>
  <c r="BG285"/>
  <c r="BD309"/>
  <c r="BE341"/>
  <c r="BD349"/>
  <c r="BB373"/>
  <c r="BJ381"/>
  <c r="BE381"/>
  <c r="BF405"/>
  <c r="BA413"/>
  <c r="BB437"/>
  <c r="BJ445"/>
  <c r="BG477"/>
  <c r="BB509"/>
  <c r="BD533"/>
  <c r="FI533" s="1"/>
  <c r="FX533" s="1"/>
  <c r="BD565"/>
  <c r="BG597"/>
  <c r="FL597" s="1"/>
  <c r="GA597" s="1"/>
  <c r="BH605"/>
  <c r="BA629"/>
  <c r="BF669"/>
  <c r="BC146"/>
  <c r="BB298"/>
  <c r="BH402"/>
  <c r="FM402" s="1"/>
  <c r="GB402" s="1"/>
  <c r="BI530"/>
  <c r="BE297"/>
  <c r="AZ481"/>
  <c r="BC570"/>
  <c r="BD658"/>
  <c r="BD210"/>
  <c r="BE122"/>
  <c r="BG258"/>
  <c r="BD73"/>
  <c r="BH265"/>
  <c r="BH297"/>
  <c r="BD321"/>
  <c r="AZ353"/>
  <c r="BH361"/>
  <c r="FM361" s="1"/>
  <c r="GB361" s="1"/>
  <c r="BE393"/>
  <c r="BE425"/>
  <c r="AZ489"/>
  <c r="BE553"/>
  <c r="BB609"/>
  <c r="BC641"/>
  <c r="AZ250"/>
  <c r="BB386"/>
  <c r="BG450"/>
  <c r="BH594"/>
  <c r="BG533"/>
  <c r="BB605"/>
  <c r="FG605" s="1"/>
  <c r="FV605" s="1"/>
  <c r="AY82"/>
  <c r="BH274"/>
  <c r="BE338"/>
  <c r="BG378"/>
  <c r="BF658"/>
  <c r="AZ426"/>
  <c r="FE426" s="1"/>
  <c r="FT426" s="1"/>
  <c r="BG265"/>
  <c r="AY402"/>
  <c r="BH658"/>
  <c r="AY285"/>
  <c r="BG381"/>
  <c r="AY298"/>
  <c r="BB36"/>
  <c r="AY36"/>
  <c r="BE244"/>
  <c r="BJ244"/>
  <c r="FO244" s="1"/>
  <c r="GD244" s="1"/>
  <c r="BJ500"/>
  <c r="BH500"/>
  <c r="AZ500"/>
  <c r="BI596"/>
  <c r="BH596"/>
  <c r="FM596" s="1"/>
  <c r="GB596" s="1"/>
  <c r="BA596"/>
  <c r="BI660"/>
  <c r="BD660"/>
  <c r="BA660"/>
  <c r="BE61"/>
  <c r="BG61"/>
  <c r="BE125"/>
  <c r="BG125"/>
  <c r="BH189"/>
  <c r="BJ189"/>
  <c r="BA253"/>
  <c r="FF253" s="1"/>
  <c r="FU253" s="1"/>
  <c r="BB253"/>
  <c r="AY253"/>
  <c r="BD317"/>
  <c r="AY317"/>
  <c r="BE317"/>
  <c r="BI445"/>
  <c r="AY445"/>
  <c r="AZ445"/>
  <c r="BH509"/>
  <c r="BD509"/>
  <c r="AY509"/>
  <c r="BI509"/>
  <c r="BA509"/>
  <c r="BI573"/>
  <c r="BE573"/>
  <c r="AY573"/>
  <c r="BF573"/>
  <c r="BA573"/>
  <c r="BI637"/>
  <c r="AY637"/>
  <c r="BE637"/>
  <c r="BF637"/>
  <c r="BA637"/>
  <c r="AY329"/>
  <c r="BA329"/>
  <c r="BF457"/>
  <c r="BA457"/>
  <c r="BG521"/>
  <c r="AZ521"/>
  <c r="AY521"/>
  <c r="BJ521"/>
  <c r="BA585"/>
  <c r="BC585"/>
  <c r="AY585"/>
  <c r="BE585"/>
  <c r="BJ585"/>
  <c r="BD649"/>
  <c r="BB649"/>
  <c r="BC649"/>
  <c r="BH649"/>
  <c r="AY649"/>
  <c r="BE466"/>
  <c r="BB466"/>
  <c r="BH322"/>
  <c r="BF29"/>
  <c r="BJ93"/>
  <c r="BE117"/>
  <c r="FJ117" s="1"/>
  <c r="FY117" s="1"/>
  <c r="BG157"/>
  <c r="BB189"/>
  <c r="BD213"/>
  <c r="AZ221"/>
  <c r="BI253"/>
  <c r="BG277"/>
  <c r="BJ285"/>
  <c r="BA317"/>
  <c r="BG341"/>
  <c r="FL341" s="1"/>
  <c r="GA341" s="1"/>
  <c r="BA349"/>
  <c r="BI381"/>
  <c r="FN381" s="1"/>
  <c r="GC381" s="1"/>
  <c r="BJ405"/>
  <c r="BE413"/>
  <c r="BI437"/>
  <c r="BD437"/>
  <c r="BI469"/>
  <c r="BF509"/>
  <c r="AZ533"/>
  <c r="BA541"/>
  <c r="AZ573"/>
  <c r="BC605"/>
  <c r="BG637"/>
  <c r="BA661"/>
  <c r="BC402"/>
  <c r="BI466"/>
  <c r="BD530"/>
  <c r="BF634"/>
  <c r="BD338"/>
  <c r="BJ42"/>
  <c r="BD18"/>
  <c r="BF66"/>
  <c r="BD186"/>
  <c r="BB506"/>
  <c r="BA466"/>
  <c r="BF530"/>
  <c r="AY634"/>
  <c r="BE105"/>
  <c r="BD233"/>
  <c r="BI289"/>
  <c r="BJ329"/>
  <c r="FO329" s="1"/>
  <c r="GD329" s="1"/>
  <c r="AZ361"/>
  <c r="BA417"/>
  <c r="FF417" s="1"/>
  <c r="FU417" s="1"/>
  <c r="BJ425"/>
  <c r="BD457"/>
  <c r="BB481"/>
  <c r="BE521"/>
  <c r="BF545"/>
  <c r="BB585"/>
  <c r="BG673"/>
  <c r="BD450"/>
  <c r="AZ570"/>
  <c r="BF642"/>
  <c r="BF514"/>
  <c r="BB573"/>
  <c r="AZ274"/>
  <c r="BH338"/>
  <c r="BF362"/>
  <c r="BD442"/>
  <c r="BG594"/>
  <c r="BB169"/>
  <c r="AY570"/>
  <c r="AY61"/>
  <c r="BC221"/>
  <c r="BC349"/>
  <c r="BI490"/>
  <c r="BH324"/>
  <c r="AZ324"/>
  <c r="AY324"/>
  <c r="AZ404"/>
  <c r="BH404"/>
  <c r="BF404"/>
  <c r="BG580"/>
  <c r="FL580" s="1"/>
  <c r="GA580" s="1"/>
  <c r="BH580"/>
  <c r="BD580"/>
  <c r="BA580"/>
  <c r="AY53"/>
  <c r="BD53"/>
  <c r="BA181"/>
  <c r="AY181"/>
  <c r="BC181"/>
  <c r="AY245"/>
  <c r="BC245"/>
  <c r="BD245"/>
  <c r="BJ309"/>
  <c r="BI309"/>
  <c r="AY309"/>
  <c r="BA309"/>
  <c r="BE373"/>
  <c r="AY373"/>
  <c r="BF373"/>
  <c r="AZ501"/>
  <c r="BI501"/>
  <c r="BA501"/>
  <c r="BD501"/>
  <c r="AY501"/>
  <c r="BI565"/>
  <c r="FN565" s="1"/>
  <c r="GC565" s="1"/>
  <c r="BE565"/>
  <c r="BA565"/>
  <c r="AY565"/>
  <c r="BB565"/>
  <c r="BJ565"/>
  <c r="BG629"/>
  <c r="BC629"/>
  <c r="FH629" s="1"/>
  <c r="FW629" s="1"/>
  <c r="BH629"/>
  <c r="AZ629"/>
  <c r="AY629"/>
  <c r="BC554"/>
  <c r="BF554"/>
  <c r="BE257"/>
  <c r="BC257"/>
  <c r="AY321"/>
  <c r="BA321"/>
  <c r="AZ321"/>
  <c r="BG385"/>
  <c r="BC385"/>
  <c r="AY385"/>
  <c r="BF449"/>
  <c r="BH449"/>
  <c r="BG513"/>
  <c r="AY513"/>
  <c r="BH513"/>
  <c r="BA577"/>
  <c r="BE577"/>
  <c r="AZ577"/>
  <c r="BD641"/>
  <c r="BE641"/>
  <c r="AZ641"/>
  <c r="BI570"/>
  <c r="BE29"/>
  <c r="BH53"/>
  <c r="BH93"/>
  <c r="BD117"/>
  <c r="BE157"/>
  <c r="AZ189"/>
  <c r="AY213"/>
  <c r="BF221"/>
  <c r="FK221" s="1"/>
  <c r="FZ221" s="1"/>
  <c r="BJ245"/>
  <c r="BE253"/>
  <c r="BF277"/>
  <c r="BI285"/>
  <c r="BD285"/>
  <c r="AZ317"/>
  <c r="BC317"/>
  <c r="BF341"/>
  <c r="BI349"/>
  <c r="BH373"/>
  <c r="AZ381"/>
  <c r="BE405"/>
  <c r="BH413"/>
  <c r="FM413" s="1"/>
  <c r="GB413" s="1"/>
  <c r="BC437"/>
  <c r="BG445"/>
  <c r="FL445" s="1"/>
  <c r="GA445" s="1"/>
  <c r="AZ469"/>
  <c r="BC501"/>
  <c r="BH533"/>
  <c r="BI541"/>
  <c r="BG565"/>
  <c r="BH573"/>
  <c r="FM573" s="1"/>
  <c r="GB573" s="1"/>
  <c r="BD597"/>
  <c r="BD637"/>
  <c r="BI661"/>
  <c r="BC669"/>
  <c r="BA402"/>
  <c r="BH466"/>
  <c r="BD634"/>
  <c r="BG609"/>
  <c r="AY250"/>
  <c r="AY661"/>
  <c r="AY658"/>
  <c r="AY66"/>
  <c r="BE130"/>
  <c r="BI506"/>
  <c r="FN506" s="1"/>
  <c r="GC506" s="1"/>
  <c r="BJ618"/>
  <c r="BD402"/>
  <c r="BC233"/>
  <c r="BF329"/>
  <c r="BD361"/>
  <c r="BH385"/>
  <c r="BF417"/>
  <c r="BC457"/>
  <c r="BD521"/>
  <c r="AZ585"/>
  <c r="FE585" s="1"/>
  <c r="FT585" s="1"/>
  <c r="BF617"/>
  <c r="BE673"/>
  <c r="BB322"/>
  <c r="BH570"/>
  <c r="BD642"/>
  <c r="BA445"/>
  <c r="BE501"/>
  <c r="BB637"/>
  <c r="BJ274"/>
  <c r="BH314"/>
  <c r="BB338"/>
  <c r="BC442"/>
  <c r="BB658"/>
  <c r="BH129"/>
  <c r="BD393"/>
  <c r="AY530"/>
  <c r="BF53"/>
  <c r="BI341"/>
  <c r="BC413"/>
  <c r="BE477"/>
  <c r="BG541"/>
  <c r="FL541" s="1"/>
  <c r="GA541" s="1"/>
  <c r="BJ605"/>
  <c r="BE669"/>
  <c r="BJ578"/>
  <c r="BG466"/>
  <c r="BF638"/>
  <c r="FK638" s="1"/>
  <c r="FZ638" s="1"/>
  <c r="BC638"/>
  <c r="BI516"/>
  <c r="FN516" s="1"/>
  <c r="GC516" s="1"/>
  <c r="BA516"/>
  <c r="BG430"/>
  <c r="AY430"/>
  <c r="AY558"/>
  <c r="BF558"/>
  <c r="AY638"/>
  <c r="AY190"/>
  <c r="BC190"/>
  <c r="BH254"/>
  <c r="AY318"/>
  <c r="BI382"/>
  <c r="BI446"/>
  <c r="BB510"/>
  <c r="BJ574"/>
  <c r="BJ638"/>
  <c r="BA278"/>
  <c r="BH516"/>
  <c r="BH486"/>
  <c r="AY630"/>
  <c r="FD630" s="1"/>
  <c r="BC52"/>
  <c r="BF452"/>
  <c r="BG52"/>
  <c r="BI68"/>
  <c r="FN68" s="1"/>
  <c r="GC68" s="1"/>
  <c r="BD164"/>
  <c r="BG228"/>
  <c r="BA228"/>
  <c r="BD452"/>
  <c r="BJ516"/>
  <c r="AY574"/>
  <c r="FD574" s="1"/>
  <c r="BH422"/>
  <c r="BF630"/>
  <c r="AY598"/>
  <c r="BD150"/>
  <c r="BC150"/>
  <c r="BE166"/>
  <c r="BF182"/>
  <c r="FK182" s="1"/>
  <c r="FZ182" s="1"/>
  <c r="BG190"/>
  <c r="BB190"/>
  <c r="FG190" s="1"/>
  <c r="FV190" s="1"/>
  <c r="BH214"/>
  <c r="BI230"/>
  <c r="BJ230"/>
  <c r="BE246"/>
  <c r="BJ246"/>
  <c r="BF254"/>
  <c r="BG278"/>
  <c r="BI294"/>
  <c r="BI310"/>
  <c r="FN310" s="1"/>
  <c r="GC310" s="1"/>
  <c r="BB318"/>
  <c r="BH342"/>
  <c r="BF342"/>
  <c r="BJ358"/>
  <c r="BA374"/>
  <c r="BD382"/>
  <c r="BA406"/>
  <c r="BG422"/>
  <c r="BA438"/>
  <c r="BD446"/>
  <c r="BA470"/>
  <c r="BG486"/>
  <c r="BA502"/>
  <c r="BG510"/>
  <c r="BA534"/>
  <c r="BE534"/>
  <c r="AZ550"/>
  <c r="BJ566"/>
  <c r="BA598"/>
  <c r="BE598"/>
  <c r="AZ614"/>
  <c r="BJ630"/>
  <c r="BI638"/>
  <c r="BA662"/>
  <c r="BE662"/>
  <c r="BG516"/>
  <c r="AY438"/>
  <c r="BJ68"/>
  <c r="BG230"/>
  <c r="BF622"/>
  <c r="BC574"/>
  <c r="BF574"/>
  <c r="BH452"/>
  <c r="BJ452"/>
  <c r="AY606"/>
  <c r="BF606"/>
  <c r="AY510"/>
  <c r="FD510" s="1"/>
  <c r="BD190"/>
  <c r="BJ190"/>
  <c r="BI254"/>
  <c r="BJ318"/>
  <c r="BF318"/>
  <c r="BB382"/>
  <c r="BB446"/>
  <c r="BJ510"/>
  <c r="BI574"/>
  <c r="BG638"/>
  <c r="AZ446"/>
  <c r="AY452"/>
  <c r="AY516"/>
  <c r="BI52"/>
  <c r="BH68"/>
  <c r="BC164"/>
  <c r="AZ228"/>
  <c r="BA452"/>
  <c r="BI182"/>
  <c r="AY446"/>
  <c r="BH294"/>
  <c r="AY470"/>
  <c r="BA254"/>
  <c r="BE150"/>
  <c r="BJ150"/>
  <c r="FO150" s="1"/>
  <c r="GD150" s="1"/>
  <c r="AY166"/>
  <c r="BC166"/>
  <c r="BG182"/>
  <c r="BA190"/>
  <c r="AZ190"/>
  <c r="BI214"/>
  <c r="BH230"/>
  <c r="BH246"/>
  <c r="BE254"/>
  <c r="AY278"/>
  <c r="BB278"/>
  <c r="FG278" s="1"/>
  <c r="FV278" s="1"/>
  <c r="BJ294"/>
  <c r="FO294" s="1"/>
  <c r="GD294" s="1"/>
  <c r="BC294"/>
  <c r="BJ310"/>
  <c r="BG318"/>
  <c r="BE318"/>
  <c r="AZ342"/>
  <c r="BC342"/>
  <c r="BG358"/>
  <c r="BF358"/>
  <c r="BJ374"/>
  <c r="BJ382"/>
  <c r="BJ406"/>
  <c r="BD422"/>
  <c r="BE422"/>
  <c r="FJ422" s="1"/>
  <c r="FY422" s="1"/>
  <c r="BJ438"/>
  <c r="BJ446"/>
  <c r="BJ470"/>
  <c r="AZ486"/>
  <c r="BE486"/>
  <c r="BJ502"/>
  <c r="BH510"/>
  <c r="AZ534"/>
  <c r="BJ550"/>
  <c r="BG566"/>
  <c r="BB574"/>
  <c r="AZ598"/>
  <c r="BJ614"/>
  <c r="BI630"/>
  <c r="BB638"/>
  <c r="BE52"/>
  <c r="BB228"/>
  <c r="BI166"/>
  <c r="AY422"/>
  <c r="BC566"/>
  <c r="BC662"/>
  <c r="BF662"/>
  <c r="AY462"/>
  <c r="BG462"/>
  <c r="AY382"/>
  <c r="BH190"/>
  <c r="BC254"/>
  <c r="BC318"/>
  <c r="BG382"/>
  <c r="FL382" s="1"/>
  <c r="GA382" s="1"/>
  <c r="BF446"/>
  <c r="BC510"/>
  <c r="BA574"/>
  <c r="BA638"/>
  <c r="BE516"/>
  <c r="FJ516" s="1"/>
  <c r="FY516" s="1"/>
  <c r="BH52"/>
  <c r="BD68"/>
  <c r="BG164"/>
  <c r="BI164"/>
  <c r="BG452"/>
  <c r="FL452" s="1"/>
  <c r="GA452" s="1"/>
  <c r="BH150"/>
  <c r="BA166"/>
  <c r="BJ166"/>
  <c r="BE182"/>
  <c r="BB182"/>
  <c r="BF190"/>
  <c r="BD214"/>
  <c r="BC214"/>
  <c r="BE230"/>
  <c r="BA246"/>
  <c r="BG254"/>
  <c r="BB254"/>
  <c r="FG254" s="1"/>
  <c r="FV254" s="1"/>
  <c r="AZ278"/>
  <c r="BA294"/>
  <c r="AZ294"/>
  <c r="BH310"/>
  <c r="BF310"/>
  <c r="BA318"/>
  <c r="FF318" s="1"/>
  <c r="FU318" s="1"/>
  <c r="BI342"/>
  <c r="AZ358"/>
  <c r="FE358" s="1"/>
  <c r="FT358" s="1"/>
  <c r="BC358"/>
  <c r="BH374"/>
  <c r="BH382"/>
  <c r="BE382"/>
  <c r="BH406"/>
  <c r="BA422"/>
  <c r="BH438"/>
  <c r="BG446"/>
  <c r="FL446" s="1"/>
  <c r="GA446" s="1"/>
  <c r="BE446"/>
  <c r="BH470"/>
  <c r="BA486"/>
  <c r="BH502"/>
  <c r="BE510"/>
  <c r="BA510"/>
  <c r="BJ534"/>
  <c r="BG550"/>
  <c r="BA566"/>
  <c r="BE566"/>
  <c r="BD574"/>
  <c r="BI614"/>
  <c r="BA630"/>
  <c r="BE630"/>
  <c r="BD638"/>
  <c r="BJ662"/>
  <c r="AY542"/>
  <c r="BG406"/>
  <c r="FL406" s="1"/>
  <c r="GA406" s="1"/>
  <c r="BF598"/>
  <c r="BC598"/>
  <c r="BJ228"/>
  <c r="AY228"/>
  <c r="BE2"/>
  <c r="AZ2"/>
  <c r="BJ2"/>
  <c r="AY254"/>
  <c r="BH318"/>
  <c r="BF382"/>
  <c r="BH446"/>
  <c r="BF510"/>
  <c r="BE574"/>
  <c r="BE638"/>
  <c r="BF550"/>
  <c r="BF52"/>
  <c r="BG68"/>
  <c r="AZ164"/>
  <c r="BD228"/>
  <c r="BE452"/>
  <c r="BF566"/>
  <c r="BD182"/>
  <c r="AY214"/>
  <c r="BD254"/>
  <c r="BD310"/>
  <c r="BI318"/>
  <c r="AY342"/>
  <c r="BA358"/>
  <c r="BD374"/>
  <c r="BF374"/>
  <c r="BC382"/>
  <c r="BD406"/>
  <c r="BD438"/>
  <c r="BF438"/>
  <c r="BD470"/>
  <c r="BF470"/>
  <c r="BI486"/>
  <c r="FN486" s="1"/>
  <c r="GC486" s="1"/>
  <c r="BD502"/>
  <c r="BF502"/>
  <c r="BI510"/>
  <c r="BI534"/>
  <c r="BB550"/>
  <c r="BD566"/>
  <c r="FI566" s="1"/>
  <c r="FX566" s="1"/>
  <c r="AZ574"/>
  <c r="BI598"/>
  <c r="BB614"/>
  <c r="BD630"/>
  <c r="AZ638"/>
  <c r="BI662"/>
  <c r="BF614"/>
  <c r="BC180"/>
  <c r="BC534"/>
  <c r="FJ358" l="1"/>
  <c r="FY358" s="1"/>
  <c r="FE74"/>
  <c r="FT74" s="1"/>
  <c r="FO311"/>
  <c r="GD311" s="1"/>
  <c r="FF572"/>
  <c r="FU572" s="1"/>
  <c r="FM255"/>
  <c r="GB255" s="1"/>
  <c r="FN129"/>
  <c r="GC129" s="1"/>
  <c r="FN479"/>
  <c r="GC479" s="1"/>
  <c r="FK448"/>
  <c r="FZ448" s="1"/>
  <c r="FF363"/>
  <c r="FU363" s="1"/>
  <c r="FL267"/>
  <c r="GA267" s="1"/>
  <c r="FJ419"/>
  <c r="FY419" s="1"/>
  <c r="FN304"/>
  <c r="GC304" s="1"/>
  <c r="FG363"/>
  <c r="FV363" s="1"/>
  <c r="EI667"/>
  <c r="EI95"/>
  <c r="EI448"/>
  <c r="FH227"/>
  <c r="FW227" s="1"/>
  <c r="FN119"/>
  <c r="GC119" s="1"/>
  <c r="FN22"/>
  <c r="GC22" s="1"/>
  <c r="FK558"/>
  <c r="FZ558" s="1"/>
  <c r="FJ637"/>
  <c r="FY637" s="1"/>
  <c r="FM202"/>
  <c r="GB202" s="1"/>
  <c r="FL142"/>
  <c r="GA142" s="1"/>
  <c r="FF407"/>
  <c r="FU407" s="1"/>
  <c r="FH46"/>
  <c r="FW46" s="1"/>
  <c r="EI669"/>
  <c r="EI457"/>
  <c r="EI429"/>
  <c r="EI564"/>
  <c r="EI303"/>
  <c r="EI244"/>
  <c r="FK427"/>
  <c r="FZ427" s="1"/>
  <c r="FE447"/>
  <c r="FT447" s="1"/>
  <c r="FF630"/>
  <c r="FU630" s="1"/>
  <c r="FN356"/>
  <c r="GC356" s="1"/>
  <c r="FD60"/>
  <c r="FS60" s="1"/>
  <c r="FN478"/>
  <c r="GC478" s="1"/>
  <c r="FD652"/>
  <c r="FS652" s="1"/>
  <c r="FH228"/>
  <c r="FW228" s="1"/>
  <c r="EI651"/>
  <c r="FM540"/>
  <c r="GB540" s="1"/>
  <c r="FK516"/>
  <c r="FZ516" s="1"/>
  <c r="FG299"/>
  <c r="FV299" s="1"/>
  <c r="FJ567"/>
  <c r="FY567" s="1"/>
  <c r="FE465"/>
  <c r="FT465" s="1"/>
  <c r="FG470"/>
  <c r="FV470" s="1"/>
  <c r="FM631"/>
  <c r="GB631" s="1"/>
  <c r="FD308"/>
  <c r="FF384"/>
  <c r="FU384" s="1"/>
  <c r="FJ7"/>
  <c r="FY7" s="1"/>
  <c r="FD406"/>
  <c r="FD319"/>
  <c r="FS319" s="1"/>
  <c r="FI188"/>
  <c r="FX188" s="1"/>
  <c r="FF240"/>
  <c r="FU240" s="1"/>
  <c r="FN220"/>
  <c r="GC220" s="1"/>
  <c r="FD492"/>
  <c r="EI529"/>
  <c r="EI72"/>
  <c r="EI634"/>
  <c r="EI300"/>
  <c r="EI44"/>
  <c r="EI383"/>
  <c r="EI650"/>
  <c r="EI608"/>
  <c r="EI239"/>
  <c r="EI582"/>
  <c r="EI258"/>
  <c r="EI167"/>
  <c r="EI586"/>
  <c r="EI9"/>
  <c r="EI353"/>
  <c r="FK375"/>
  <c r="FZ375" s="1"/>
  <c r="FO202"/>
  <c r="GD202" s="1"/>
  <c r="FN110"/>
  <c r="GC110" s="1"/>
  <c r="FH118"/>
  <c r="FW118" s="1"/>
  <c r="FF164"/>
  <c r="FU164" s="1"/>
  <c r="FN248"/>
  <c r="GC248" s="1"/>
  <c r="CQ44"/>
  <c r="CB44" s="1"/>
  <c r="EI480"/>
  <c r="EI370"/>
  <c r="EI393"/>
  <c r="EI280"/>
  <c r="EI504"/>
  <c r="EI419"/>
  <c r="EI288"/>
  <c r="EI324"/>
  <c r="EI124"/>
  <c r="EI230"/>
  <c r="EI21"/>
  <c r="EI137"/>
  <c r="EI4"/>
  <c r="EI624"/>
  <c r="EI524"/>
  <c r="EI140"/>
  <c r="FG337"/>
  <c r="FV337" s="1"/>
  <c r="FG201"/>
  <c r="FV201" s="1"/>
  <c r="EI591"/>
  <c r="EI568"/>
  <c r="EI108"/>
  <c r="EI64"/>
  <c r="EI249"/>
  <c r="EI211"/>
  <c r="EI96"/>
  <c r="EI630"/>
  <c r="EI459"/>
  <c r="EI298"/>
  <c r="EI577"/>
  <c r="EI227"/>
  <c r="EI52"/>
  <c r="EI349"/>
  <c r="EI458"/>
  <c r="EI139"/>
  <c r="EI659"/>
  <c r="EI584"/>
  <c r="EI114"/>
  <c r="EI362"/>
  <c r="EI424"/>
  <c r="EI45"/>
  <c r="EI317"/>
  <c r="EI192"/>
  <c r="EI445"/>
  <c r="EI335"/>
  <c r="EI105"/>
  <c r="EI144"/>
  <c r="EI513"/>
  <c r="EI644"/>
  <c r="EI450"/>
  <c r="EI441"/>
  <c r="EI407"/>
  <c r="EI345"/>
  <c r="EI240"/>
  <c r="EI343"/>
  <c r="FK563"/>
  <c r="FZ563" s="1"/>
  <c r="EI489"/>
  <c r="EI350"/>
  <c r="FO158"/>
  <c r="GD158" s="1"/>
  <c r="FM534"/>
  <c r="GB534" s="1"/>
  <c r="FF118"/>
  <c r="FU118" s="1"/>
  <c r="FK334"/>
  <c r="FZ334" s="1"/>
  <c r="FI179"/>
  <c r="FX179" s="1"/>
  <c r="FF91"/>
  <c r="FU91" s="1"/>
  <c r="FE620"/>
  <c r="FT620" s="1"/>
  <c r="FN311"/>
  <c r="GC311" s="1"/>
  <c r="FE432"/>
  <c r="FT432" s="1"/>
  <c r="FL280"/>
  <c r="GA280" s="1"/>
  <c r="EI420"/>
  <c r="EI501"/>
  <c r="EI262"/>
  <c r="EI342"/>
  <c r="EI160"/>
  <c r="EI63"/>
  <c r="EI647"/>
  <c r="EI528"/>
  <c r="EI123"/>
  <c r="EI305"/>
  <c r="FM248"/>
  <c r="GB248" s="1"/>
  <c r="FK662"/>
  <c r="FZ662" s="1"/>
  <c r="FL318"/>
  <c r="GA318" s="1"/>
  <c r="FL315"/>
  <c r="GA315" s="1"/>
  <c r="FH298"/>
  <c r="FW298" s="1"/>
  <c r="FF123"/>
  <c r="FU123" s="1"/>
  <c r="FF580"/>
  <c r="FU580" s="1"/>
  <c r="EI234"/>
  <c r="EI358"/>
  <c r="EI466"/>
  <c r="FE375"/>
  <c r="FT375" s="1"/>
  <c r="FD508"/>
  <c r="FG188"/>
  <c r="FV188" s="1"/>
  <c r="FG396"/>
  <c r="FV396" s="1"/>
  <c r="FE411"/>
  <c r="FT411" s="1"/>
  <c r="FI31"/>
  <c r="FX31" s="1"/>
  <c r="FL235"/>
  <c r="GA235" s="1"/>
  <c r="FD444"/>
  <c r="FI203"/>
  <c r="FX203" s="1"/>
  <c r="FL152"/>
  <c r="GA152" s="1"/>
  <c r="FL256"/>
  <c r="GA256" s="1"/>
  <c r="FH297"/>
  <c r="FW297" s="1"/>
  <c r="FL191"/>
  <c r="GA191" s="1"/>
  <c r="FJ78"/>
  <c r="FY78" s="1"/>
  <c r="FF196"/>
  <c r="FU196" s="1"/>
  <c r="FH454"/>
  <c r="FW454" s="1"/>
  <c r="FG631"/>
  <c r="FV631" s="1"/>
  <c r="FG330"/>
  <c r="FV330" s="1"/>
  <c r="FH283"/>
  <c r="FW283" s="1"/>
  <c r="FD65"/>
  <c r="FS65" s="1"/>
  <c r="FI567"/>
  <c r="FX567" s="1"/>
  <c r="FO307"/>
  <c r="GD307" s="1"/>
  <c r="EI452"/>
  <c r="EI7"/>
  <c r="EI375"/>
  <c r="EI253"/>
  <c r="EI163"/>
  <c r="EI84"/>
  <c r="EI156"/>
  <c r="EI216"/>
  <c r="EI275"/>
  <c r="EI620"/>
  <c r="EI5"/>
  <c r="EI639"/>
  <c r="EI176"/>
  <c r="EI512"/>
  <c r="EI119"/>
  <c r="EI533"/>
  <c r="EI371"/>
  <c r="EI616"/>
  <c r="EI206"/>
  <c r="EI496"/>
  <c r="EI214"/>
  <c r="FM10"/>
  <c r="GB10" s="1"/>
  <c r="EI98"/>
  <c r="EI610"/>
  <c r="EI549"/>
  <c r="EI15"/>
  <c r="EI548"/>
  <c r="EI276"/>
  <c r="EI340"/>
  <c r="EI89"/>
  <c r="EI131"/>
  <c r="EI99"/>
  <c r="EI360"/>
  <c r="EI540"/>
  <c r="EI613"/>
  <c r="EI621"/>
  <c r="EI492"/>
  <c r="EI121"/>
  <c r="EI115"/>
  <c r="EI299"/>
  <c r="EI436"/>
  <c r="EI460"/>
  <c r="EI78"/>
  <c r="EI354"/>
  <c r="EI401"/>
  <c r="EI674"/>
  <c r="EI527"/>
  <c r="EI17"/>
  <c r="EI585"/>
  <c r="EI332"/>
  <c r="EI338"/>
  <c r="EI590"/>
  <c r="EI334"/>
  <c r="EI69"/>
  <c r="EI325"/>
  <c r="EI194"/>
  <c r="EI282"/>
  <c r="EI329"/>
  <c r="EI636"/>
  <c r="EI472"/>
  <c r="EI173"/>
  <c r="EI381"/>
  <c r="EI266"/>
  <c r="EI92"/>
  <c r="EI100"/>
  <c r="EI660"/>
  <c r="EI304"/>
  <c r="EI184"/>
  <c r="EI425"/>
  <c r="EI284"/>
  <c r="EI11"/>
  <c r="EI120"/>
  <c r="EI398"/>
  <c r="EI415"/>
  <c r="EI228"/>
  <c r="EI461"/>
  <c r="EI487"/>
  <c r="EI447"/>
  <c r="EI414"/>
  <c r="EI573"/>
  <c r="EI666"/>
  <c r="EI387"/>
  <c r="EI49"/>
  <c r="EI672"/>
  <c r="EI416"/>
  <c r="EI575"/>
  <c r="EI319"/>
  <c r="EI640"/>
  <c r="EI128"/>
  <c r="EI256"/>
  <c r="EI596"/>
  <c r="EI238"/>
  <c r="EI188"/>
  <c r="EI196"/>
  <c r="EI191"/>
  <c r="EI478"/>
  <c r="EI637"/>
  <c r="EI635"/>
  <c r="EI515"/>
  <c r="EI301"/>
  <c r="EI270"/>
  <c r="EI143"/>
  <c r="EI232"/>
  <c r="EI391"/>
  <c r="EI135"/>
  <c r="EI553"/>
  <c r="EI297"/>
  <c r="EI392"/>
  <c r="EI606"/>
  <c r="EI565"/>
  <c r="EI366"/>
  <c r="EI110"/>
  <c r="EI333"/>
  <c r="EI30"/>
  <c r="EI670"/>
  <c r="EI26"/>
  <c r="EI507"/>
  <c r="EI259"/>
  <c r="EI331"/>
  <c r="EI79"/>
  <c r="EI656"/>
  <c r="EI42"/>
  <c r="EI155"/>
  <c r="EI385"/>
  <c r="EI547"/>
  <c r="EI35"/>
  <c r="EI347"/>
  <c r="EI158"/>
  <c r="EI576"/>
  <c r="EI479"/>
  <c r="EI223"/>
  <c r="EI641"/>
  <c r="EI32"/>
  <c r="EI442"/>
  <c r="EI186"/>
  <c r="EI261"/>
  <c r="EI486"/>
  <c r="EI277"/>
  <c r="EI327"/>
  <c r="EI428"/>
  <c r="EI6"/>
  <c r="EI260"/>
  <c r="EI87"/>
  <c r="EI652"/>
  <c r="EI649"/>
  <c r="EI372"/>
  <c r="EI379"/>
  <c r="EI440"/>
  <c r="EI518"/>
  <c r="EI357"/>
  <c r="EI346"/>
  <c r="EI432"/>
  <c r="EI236"/>
  <c r="EI12"/>
  <c r="EI323"/>
  <c r="EI50"/>
  <c r="EI311"/>
  <c r="EI517"/>
  <c r="EI272"/>
  <c r="EI400"/>
  <c r="EI283"/>
  <c r="EI481"/>
  <c r="EI313"/>
  <c r="EI209"/>
  <c r="EI422"/>
  <c r="EI464"/>
  <c r="EI145"/>
  <c r="EI132"/>
  <c r="EI161"/>
  <c r="FF203"/>
  <c r="FU203" s="1"/>
  <c r="FD348"/>
  <c r="FS348" s="1"/>
  <c r="FF432"/>
  <c r="FU432" s="1"/>
  <c r="FJ636"/>
  <c r="FY636" s="1"/>
  <c r="FG176"/>
  <c r="FV176" s="1"/>
  <c r="FO56"/>
  <c r="GD56" s="1"/>
  <c r="FI380"/>
  <c r="FX380" s="1"/>
  <c r="EI612"/>
  <c r="EI252"/>
  <c r="EI373"/>
  <c r="EI60"/>
  <c r="EI599"/>
  <c r="EI508"/>
  <c r="EI671"/>
  <c r="EI220"/>
  <c r="EI376"/>
  <c r="EI164"/>
  <c r="EI408"/>
  <c r="EI82"/>
  <c r="EI129"/>
  <c r="EI544"/>
  <c r="EI104"/>
  <c r="EI569"/>
  <c r="EI484"/>
  <c r="EI169"/>
  <c r="EI255"/>
  <c r="EI286"/>
  <c r="EI474"/>
  <c r="EI267"/>
  <c r="EI62"/>
  <c r="EI127"/>
  <c r="EI289"/>
  <c r="EI90"/>
  <c r="EI16"/>
  <c r="EI222"/>
  <c r="EI538"/>
  <c r="EI225"/>
  <c r="EI552"/>
  <c r="EI296"/>
  <c r="EI520"/>
  <c r="EI264"/>
  <c r="EI418"/>
  <c r="EI648"/>
  <c r="EI511"/>
  <c r="EI542"/>
  <c r="EI509"/>
  <c r="EI602"/>
  <c r="EI643"/>
  <c r="EI271"/>
  <c r="EI675"/>
  <c r="EI411"/>
  <c r="EI61"/>
  <c r="EI449"/>
  <c r="EI532"/>
  <c r="EI580"/>
  <c r="EI431"/>
  <c r="EI80"/>
  <c r="EI217"/>
  <c r="EI588"/>
  <c r="EI454"/>
  <c r="EI37"/>
  <c r="EI293"/>
  <c r="EI130"/>
  <c r="EI177"/>
  <c r="EI468"/>
  <c r="EI180"/>
  <c r="EI437"/>
  <c r="EI36"/>
  <c r="EI148"/>
  <c r="EI388"/>
  <c r="EI154"/>
  <c r="EI554"/>
  <c r="EI201"/>
  <c r="EI567"/>
  <c r="EI662"/>
  <c r="EI629"/>
  <c r="EI531"/>
  <c r="EI150"/>
  <c r="EI198"/>
  <c r="EI153"/>
  <c r="EI41"/>
  <c r="EI208"/>
  <c r="EI377"/>
  <c r="EI439"/>
  <c r="EI534"/>
  <c r="EI210"/>
  <c r="EI625"/>
  <c r="EI470"/>
  <c r="EI279"/>
  <c r="EI88"/>
  <c r="EI505"/>
  <c r="EI231"/>
  <c r="EI70"/>
  <c r="EI326"/>
  <c r="EI514"/>
  <c r="EI555"/>
  <c r="EI43"/>
  <c r="EI273"/>
  <c r="EI291"/>
  <c r="EI453"/>
  <c r="EI8"/>
  <c r="EI423"/>
  <c r="EI73"/>
  <c r="EI488"/>
  <c r="EI642"/>
  <c r="EI386"/>
  <c r="EI572"/>
  <c r="EI473"/>
  <c r="EI537"/>
  <c r="EI254"/>
  <c r="EI664"/>
  <c r="EI233"/>
  <c r="EI76"/>
  <c r="EI136"/>
  <c r="EI658"/>
  <c r="EI31"/>
  <c r="EI287"/>
  <c r="EI543"/>
  <c r="EI382"/>
  <c r="EI638"/>
  <c r="EI221"/>
  <c r="EI58"/>
  <c r="EI314"/>
  <c r="EI315"/>
  <c r="EI545"/>
  <c r="EI33"/>
  <c r="EI195"/>
  <c r="EI20"/>
  <c r="EI171"/>
  <c r="EI77"/>
  <c r="EI465"/>
  <c r="EI112"/>
  <c r="EI522"/>
  <c r="FD649"/>
  <c r="FS649" s="1"/>
  <c r="FH550"/>
  <c r="FW550" s="1"/>
  <c r="FO375"/>
  <c r="GD375" s="1"/>
  <c r="FE675"/>
  <c r="FT675" s="1"/>
  <c r="FG292"/>
  <c r="FV292" s="1"/>
  <c r="FG287"/>
  <c r="FV287" s="1"/>
  <c r="FJ654"/>
  <c r="FY654" s="1"/>
  <c r="FM575"/>
  <c r="GB575" s="1"/>
  <c r="FK383"/>
  <c r="FZ383" s="1"/>
  <c r="FE406"/>
  <c r="FT406" s="1"/>
  <c r="FO60"/>
  <c r="GD60" s="1"/>
  <c r="FK428"/>
  <c r="FZ428" s="1"/>
  <c r="EI581"/>
  <c r="EI281"/>
  <c r="EI269"/>
  <c r="EI151"/>
  <c r="EI663"/>
  <c r="EI502"/>
  <c r="EI85"/>
  <c r="EI341"/>
  <c r="EI597"/>
  <c r="EI178"/>
  <c r="EI434"/>
  <c r="EI18"/>
  <c r="EI203"/>
  <c r="EI433"/>
  <c r="EI595"/>
  <c r="EI627"/>
  <c r="EI438"/>
  <c r="EI182"/>
  <c r="EI344"/>
  <c r="EI503"/>
  <c r="EI312"/>
  <c r="EI56"/>
  <c r="EI399"/>
  <c r="EI655"/>
  <c r="EI494"/>
  <c r="EI589"/>
  <c r="EI170"/>
  <c r="EI426"/>
  <c r="EI10"/>
  <c r="EI219"/>
  <c r="EI321"/>
  <c r="EI571"/>
  <c r="EI199"/>
  <c r="EI455"/>
  <c r="EI38"/>
  <c r="EI294"/>
  <c r="EI133"/>
  <c r="EI226"/>
  <c r="EI482"/>
  <c r="EI619"/>
  <c r="EI107"/>
  <c r="EI3"/>
  <c r="EI116"/>
  <c r="EI403"/>
  <c r="EI410"/>
  <c r="EI47"/>
  <c r="EI559"/>
  <c r="EI654"/>
  <c r="EI237"/>
  <c r="EI74"/>
  <c r="EI330"/>
  <c r="EI185"/>
  <c r="FE140"/>
  <c r="FT140" s="1"/>
  <c r="FJ364"/>
  <c r="FY364" s="1"/>
  <c r="FN10"/>
  <c r="GC10" s="1"/>
  <c r="FD180"/>
  <c r="FS180" s="1"/>
  <c r="FJ35"/>
  <c r="FY35" s="1"/>
  <c r="FL28"/>
  <c r="GA28" s="1"/>
  <c r="FJ428"/>
  <c r="FY428" s="1"/>
  <c r="FL155"/>
  <c r="GA155" s="1"/>
  <c r="FM382"/>
  <c r="GB382" s="1"/>
  <c r="FM465"/>
  <c r="GB465" s="1"/>
  <c r="FG664"/>
  <c r="FV664" s="1"/>
  <c r="FK119"/>
  <c r="FZ119" s="1"/>
  <c r="FM667"/>
  <c r="GB667" s="1"/>
  <c r="FL465"/>
  <c r="GA465" s="1"/>
  <c r="FM134"/>
  <c r="GB134" s="1"/>
  <c r="EI65"/>
  <c r="EI106"/>
  <c r="EI444"/>
  <c r="EI412"/>
  <c r="EI55"/>
  <c r="EI86"/>
  <c r="EI181"/>
  <c r="EI146"/>
  <c r="EI395"/>
  <c r="EI356"/>
  <c r="EI83"/>
  <c r="EI632"/>
  <c r="EI535"/>
  <c r="EI633"/>
  <c r="EI536"/>
  <c r="EI93"/>
  <c r="EI157"/>
  <c r="EI601"/>
  <c r="EI611"/>
  <c r="EI539"/>
  <c r="EI162"/>
  <c r="EI172"/>
  <c r="EI247"/>
  <c r="EI668"/>
  <c r="EI499"/>
  <c r="EI631"/>
  <c r="EI53"/>
  <c r="EI402"/>
  <c r="EI241"/>
  <c r="EI278"/>
  <c r="EI23"/>
  <c r="EI562"/>
  <c r="EI506"/>
  <c r="EI665"/>
  <c r="EI308"/>
  <c r="EI443"/>
  <c r="EI626"/>
  <c r="EI245"/>
  <c r="EI364"/>
  <c r="EI369"/>
  <c r="EI594"/>
  <c r="EI165"/>
  <c r="EI39"/>
  <c r="EI295"/>
  <c r="EI551"/>
  <c r="EI134"/>
  <c r="EI390"/>
  <c r="EI646"/>
  <c r="EI229"/>
  <c r="EI485"/>
  <c r="EI66"/>
  <c r="EI322"/>
  <c r="EI578"/>
  <c r="EI427"/>
  <c r="EI657"/>
  <c r="EI307"/>
  <c r="EI483"/>
  <c r="EI645"/>
  <c r="EI389"/>
  <c r="EI550"/>
  <c r="EI615"/>
  <c r="EI359"/>
  <c r="EI103"/>
  <c r="EI521"/>
  <c r="EI168"/>
  <c r="EI493"/>
  <c r="EI28"/>
  <c r="EI556"/>
  <c r="EI197"/>
  <c r="EI166"/>
  <c r="EI368"/>
  <c r="EI248"/>
  <c r="EI476"/>
  <c r="EI348"/>
  <c r="EI147"/>
  <c r="EI435"/>
  <c r="EI268"/>
  <c r="EI71"/>
  <c r="EI224"/>
  <c r="EI605"/>
  <c r="EI126"/>
  <c r="EI477"/>
  <c r="EI673"/>
  <c r="EI384"/>
  <c r="EI530"/>
  <c r="EI59"/>
  <c r="EI34"/>
  <c r="EI523"/>
  <c r="EI352"/>
  <c r="EI510"/>
  <c r="EI152"/>
  <c r="EI355"/>
  <c r="EI306"/>
  <c r="EI316"/>
  <c r="EI205"/>
  <c r="EI361"/>
  <c r="EI617"/>
  <c r="EI40"/>
  <c r="EI175"/>
  <c r="EI257"/>
  <c r="EI628"/>
  <c r="EI351"/>
  <c r="EI607"/>
  <c r="EI190"/>
  <c r="EI446"/>
  <c r="EI29"/>
  <c r="EI285"/>
  <c r="EI541"/>
  <c r="EI122"/>
  <c r="EI378"/>
  <c r="EI187"/>
  <c r="EI417"/>
  <c r="EI579"/>
  <c r="EI67"/>
  <c r="EI363"/>
  <c r="EI430"/>
  <c r="EI174"/>
  <c r="EI592"/>
  <c r="EI336"/>
  <c r="EI495"/>
  <c r="EI560"/>
  <c r="EI48"/>
  <c r="EI202"/>
  <c r="FI630"/>
  <c r="FX630" s="1"/>
  <c r="FK550"/>
  <c r="FZ550" s="1"/>
  <c r="FE345"/>
  <c r="FT345" s="1"/>
  <c r="FF73"/>
  <c r="FU73" s="1"/>
  <c r="FD182"/>
  <c r="FS182" s="1"/>
  <c r="FD39"/>
  <c r="FS39" s="1"/>
  <c r="FD284"/>
  <c r="FS284" s="1"/>
  <c r="FL35"/>
  <c r="GA35" s="1"/>
  <c r="FG465"/>
  <c r="FV465" s="1"/>
  <c r="FL243"/>
  <c r="GA243" s="1"/>
  <c r="FI222"/>
  <c r="FX222" s="1"/>
  <c r="FM380"/>
  <c r="GB380" s="1"/>
  <c r="FF479"/>
  <c r="FU479" s="1"/>
  <c r="EI600"/>
  <c r="EI500"/>
  <c r="EI475"/>
  <c r="EI265"/>
  <c r="EI583"/>
  <c r="EI159"/>
  <c r="EI413"/>
  <c r="EI57"/>
  <c r="EI516"/>
  <c r="EI396"/>
  <c r="EI14"/>
  <c r="EI235"/>
  <c r="EI97"/>
  <c r="EI189"/>
  <c r="EI125"/>
  <c r="EI618"/>
  <c r="EI19"/>
  <c r="EI246"/>
  <c r="EI526"/>
  <c r="EI109"/>
  <c r="EI365"/>
  <c r="EI561"/>
  <c r="EI409"/>
  <c r="EI380"/>
  <c r="EI328"/>
  <c r="EI204"/>
  <c r="EI13"/>
  <c r="EI421"/>
  <c r="EI179"/>
  <c r="EI142"/>
  <c r="EI212"/>
  <c r="EI215"/>
  <c r="EI471"/>
  <c r="EI54"/>
  <c r="EI310"/>
  <c r="EI566"/>
  <c r="EI149"/>
  <c r="EI405"/>
  <c r="EI661"/>
  <c r="EI242"/>
  <c r="EI498"/>
  <c r="EI587"/>
  <c r="EI75"/>
  <c r="EI467"/>
  <c r="EI292"/>
  <c r="EI563"/>
  <c r="EI51"/>
  <c r="EI469"/>
  <c r="EI213"/>
  <c r="EI374"/>
  <c r="EI118"/>
  <c r="EI183"/>
  <c r="EI25"/>
  <c r="EI207"/>
  <c r="EI463"/>
  <c r="EI46"/>
  <c r="EI302"/>
  <c r="EI558"/>
  <c r="EI141"/>
  <c r="EI397"/>
  <c r="EI653"/>
  <c r="EI490"/>
  <c r="EI603"/>
  <c r="EI91"/>
  <c r="EI193"/>
  <c r="EI251"/>
  <c r="EI574"/>
  <c r="EI318"/>
  <c r="EI263"/>
  <c r="EI519"/>
  <c r="EI102"/>
  <c r="EI614"/>
  <c r="EI290"/>
  <c r="EI546"/>
  <c r="EI491"/>
  <c r="EI593"/>
  <c r="EI81"/>
  <c r="EI243"/>
  <c r="EI68"/>
  <c r="EI451"/>
  <c r="EI101"/>
  <c r="EI339"/>
  <c r="EI111"/>
  <c r="EI367"/>
  <c r="EI623"/>
  <c r="EI462"/>
  <c r="EI557"/>
  <c r="EI138"/>
  <c r="EI394"/>
  <c r="EI456"/>
  <c r="EI604"/>
  <c r="EI404"/>
  <c r="EI27"/>
  <c r="EI622"/>
  <c r="EI218"/>
  <c r="EI250"/>
  <c r="EI200"/>
  <c r="EI94"/>
  <c r="EI570"/>
  <c r="EI309"/>
  <c r="EI113"/>
  <c r="EI406"/>
  <c r="EI609"/>
  <c r="EI320"/>
  <c r="EI22"/>
  <c r="EI274"/>
  <c r="FM310"/>
  <c r="GB310" s="1"/>
  <c r="FG509"/>
  <c r="FV509" s="1"/>
  <c r="FJ65"/>
  <c r="FY65" s="1"/>
  <c r="FG133"/>
  <c r="FV133" s="1"/>
  <c r="FI110"/>
  <c r="FX110" s="1"/>
  <c r="FJ624"/>
  <c r="FY624" s="1"/>
  <c r="FN631"/>
  <c r="GC631" s="1"/>
  <c r="FH439"/>
  <c r="FW439" s="1"/>
  <c r="FI183"/>
  <c r="FX183" s="1"/>
  <c r="FD193"/>
  <c r="FS193" s="1"/>
  <c r="FJ398"/>
  <c r="FY398" s="1"/>
  <c r="FN134"/>
  <c r="GC134" s="1"/>
  <c r="FE502"/>
  <c r="FT502" s="1"/>
  <c r="FJ228"/>
  <c r="FY228" s="1"/>
  <c r="FF76"/>
  <c r="FU76" s="1"/>
  <c r="FO27"/>
  <c r="GD27" s="1"/>
  <c r="FI14"/>
  <c r="FX14" s="1"/>
  <c r="FL364"/>
  <c r="GA364" s="1"/>
  <c r="FJ159"/>
  <c r="FY159" s="1"/>
  <c r="FI127"/>
  <c r="FX127" s="1"/>
  <c r="FJ548"/>
  <c r="FY548" s="1"/>
  <c r="EI525"/>
  <c r="EI497"/>
  <c r="FG649"/>
  <c r="FV649" s="1"/>
  <c r="FL398"/>
  <c r="GA398" s="1"/>
  <c r="FO275"/>
  <c r="GD275" s="1"/>
  <c r="FI201"/>
  <c r="FX201" s="1"/>
  <c r="FO292"/>
  <c r="GD292" s="1"/>
  <c r="FG127"/>
  <c r="FV127" s="1"/>
  <c r="FK91"/>
  <c r="FZ91" s="1"/>
  <c r="FL298"/>
  <c r="GA298" s="1"/>
  <c r="FF59"/>
  <c r="FU59" s="1"/>
  <c r="FE236"/>
  <c r="FT236" s="1"/>
  <c r="FN348"/>
  <c r="GC348" s="1"/>
  <c r="EI337"/>
  <c r="EI117"/>
  <c r="EI598"/>
  <c r="EI24"/>
  <c r="FF19"/>
  <c r="FU19" s="1"/>
  <c r="FL260"/>
  <c r="GA260" s="1"/>
  <c r="FK478"/>
  <c r="FZ478" s="1"/>
  <c r="FF222"/>
  <c r="FU222" s="1"/>
  <c r="FG608"/>
  <c r="FV608" s="1"/>
  <c r="FE636"/>
  <c r="FT636" s="1"/>
  <c r="FH107"/>
  <c r="FW107" s="1"/>
  <c r="FI287"/>
  <c r="FX287" s="1"/>
  <c r="FN428"/>
  <c r="GC428" s="1"/>
  <c r="FE316"/>
  <c r="FT316" s="1"/>
  <c r="CS156"/>
  <c r="DD156" s="1"/>
  <c r="CQ156"/>
  <c r="CB156" s="1"/>
  <c r="CQ144"/>
  <c r="CB144" s="1"/>
  <c r="CS144"/>
  <c r="DD144" s="1"/>
  <c r="CS409"/>
  <c r="DD409" s="1"/>
  <c r="CQ409"/>
  <c r="CB409" s="1"/>
  <c r="CS48"/>
  <c r="DD48" s="1"/>
  <c r="CQ48"/>
  <c r="CB48" s="1"/>
  <c r="CS118"/>
  <c r="DD118" s="1"/>
  <c r="CQ118"/>
  <c r="CB118" s="1"/>
  <c r="CQ469"/>
  <c r="CB469" s="1"/>
  <c r="CS469"/>
  <c r="DD469" s="1"/>
  <c r="CS562"/>
  <c r="DD562" s="1"/>
  <c r="CQ562"/>
  <c r="CB562" s="1"/>
  <c r="CS339"/>
  <c r="DD339" s="1"/>
  <c r="CQ339"/>
  <c r="CB339" s="1"/>
  <c r="CS271"/>
  <c r="DD271" s="1"/>
  <c r="CQ271"/>
  <c r="CB271" s="1"/>
  <c r="CQ622"/>
  <c r="CB622" s="1"/>
  <c r="CS622"/>
  <c r="DD622" s="1"/>
  <c r="CS298"/>
  <c r="DD298" s="1"/>
  <c r="CQ298"/>
  <c r="CB298" s="1"/>
  <c r="CS65"/>
  <c r="DD65" s="1"/>
  <c r="CQ65"/>
  <c r="CB65" s="1"/>
  <c r="CS166"/>
  <c r="DD166" s="1"/>
  <c r="CQ166"/>
  <c r="CB166" s="1"/>
  <c r="CQ517"/>
  <c r="CB517" s="1"/>
  <c r="CS517"/>
  <c r="DD517" s="1"/>
  <c r="CS363"/>
  <c r="DD363" s="1"/>
  <c r="CQ363"/>
  <c r="CB363" s="1"/>
  <c r="CS15"/>
  <c r="DD15" s="1"/>
  <c r="CQ15"/>
  <c r="CB15" s="1"/>
  <c r="CS365"/>
  <c r="DD365" s="1"/>
  <c r="CQ365"/>
  <c r="CB365" s="1"/>
  <c r="CQ565"/>
  <c r="CB565" s="1"/>
  <c r="CS565"/>
  <c r="DD565" s="1"/>
  <c r="CS414"/>
  <c r="DD414" s="1"/>
  <c r="CQ414"/>
  <c r="CB414" s="1"/>
  <c r="CS637"/>
  <c r="DD637" s="1"/>
  <c r="CQ637"/>
  <c r="CB637" s="1"/>
  <c r="CQ670"/>
  <c r="CB670" s="1"/>
  <c r="CS670"/>
  <c r="DD670" s="1"/>
  <c r="CS507"/>
  <c r="DD507" s="1"/>
  <c r="CQ507"/>
  <c r="CB507" s="1"/>
  <c r="CS385"/>
  <c r="DD385" s="1"/>
  <c r="CQ385"/>
  <c r="CB385" s="1"/>
  <c r="CS400"/>
  <c r="DD400" s="1"/>
  <c r="CQ400"/>
  <c r="CB400" s="1"/>
  <c r="CS55"/>
  <c r="DD55" s="1"/>
  <c r="CQ55"/>
  <c r="CB55" s="1"/>
  <c r="CS395"/>
  <c r="DD395" s="1"/>
  <c r="CQ395"/>
  <c r="CB395" s="1"/>
  <c r="CS402"/>
  <c r="DD402" s="1"/>
  <c r="CQ402"/>
  <c r="CB402" s="1"/>
  <c r="CS646"/>
  <c r="DD646" s="1"/>
  <c r="CQ646"/>
  <c r="CB646" s="1"/>
  <c r="CS578"/>
  <c r="DD578" s="1"/>
  <c r="CQ578"/>
  <c r="CB578" s="1"/>
  <c r="CS307"/>
  <c r="DD307" s="1"/>
  <c r="CQ307"/>
  <c r="CB307" s="1"/>
  <c r="CS248"/>
  <c r="DD248" s="1"/>
  <c r="CQ248"/>
  <c r="CB248" s="1"/>
  <c r="CS351"/>
  <c r="DD351" s="1"/>
  <c r="CQ351"/>
  <c r="CB351" s="1"/>
  <c r="CQ446"/>
  <c r="CB446" s="1"/>
  <c r="CS446"/>
  <c r="DD446" s="1"/>
  <c r="CS122"/>
  <c r="DD122" s="1"/>
  <c r="CQ122"/>
  <c r="CB122" s="1"/>
  <c r="CS187"/>
  <c r="DD187" s="1"/>
  <c r="CQ187"/>
  <c r="CB187" s="1"/>
  <c r="CS288"/>
  <c r="DD288" s="1"/>
  <c r="CQ288"/>
  <c r="CB288" s="1"/>
  <c r="CS360"/>
  <c r="DD360" s="1"/>
  <c r="CQ360"/>
  <c r="CB360" s="1"/>
  <c r="CQ568"/>
  <c r="CB568" s="1"/>
  <c r="CS568"/>
  <c r="DD568" s="1"/>
  <c r="CS184"/>
  <c r="DD184" s="1"/>
  <c r="CQ184"/>
  <c r="CB184" s="1"/>
  <c r="CQ96"/>
  <c r="CB96" s="1"/>
  <c r="CS96"/>
  <c r="DD96" s="1"/>
  <c r="CQ310"/>
  <c r="CB310" s="1"/>
  <c r="CS310"/>
  <c r="DD310" s="1"/>
  <c r="CQ661"/>
  <c r="CB661" s="1"/>
  <c r="CS661"/>
  <c r="DD661" s="1"/>
  <c r="CS498"/>
  <c r="DD498" s="1"/>
  <c r="CQ498"/>
  <c r="CB498" s="1"/>
  <c r="CS305"/>
  <c r="DD305" s="1"/>
  <c r="CQ305"/>
  <c r="CB305" s="1"/>
  <c r="CQ302"/>
  <c r="CB302" s="1"/>
  <c r="CS302"/>
  <c r="DD302" s="1"/>
  <c r="CS397"/>
  <c r="DD397" s="1"/>
  <c r="CQ397"/>
  <c r="CB397" s="1"/>
  <c r="CS603"/>
  <c r="DD603" s="1"/>
  <c r="CQ603"/>
  <c r="CB603" s="1"/>
  <c r="CS263"/>
  <c r="DD263" s="1"/>
  <c r="CQ263"/>
  <c r="CB263" s="1"/>
  <c r="CS614"/>
  <c r="DD614" s="1"/>
  <c r="CQ614"/>
  <c r="CB614" s="1"/>
  <c r="CS290"/>
  <c r="DD290" s="1"/>
  <c r="CQ290"/>
  <c r="CB290" s="1"/>
  <c r="CQ593"/>
  <c r="CB593" s="1"/>
  <c r="CS593"/>
  <c r="DD593" s="1"/>
  <c r="CS68"/>
  <c r="DD68" s="1"/>
  <c r="CQ68"/>
  <c r="CB68" s="1"/>
  <c r="CS367"/>
  <c r="DD367" s="1"/>
  <c r="CQ367"/>
  <c r="CB367" s="1"/>
  <c r="CQ462"/>
  <c r="CB462" s="1"/>
  <c r="CS462"/>
  <c r="DD462" s="1"/>
  <c r="CS138"/>
  <c r="DD138" s="1"/>
  <c r="CQ138"/>
  <c r="CB138" s="1"/>
  <c r="CQ456"/>
  <c r="CB456" s="1"/>
  <c r="CS456"/>
  <c r="DD456" s="1"/>
  <c r="CS200"/>
  <c r="DD200" s="1"/>
  <c r="CQ200"/>
  <c r="CB200" s="1"/>
  <c r="CS309"/>
  <c r="DD309" s="1"/>
  <c r="CQ309"/>
  <c r="CB309" s="1"/>
  <c r="CS286"/>
  <c r="DD286" s="1"/>
  <c r="CQ286"/>
  <c r="CB286" s="1"/>
  <c r="CQ474"/>
  <c r="CB474" s="1"/>
  <c r="CS474"/>
  <c r="DD474" s="1"/>
  <c r="CS16"/>
  <c r="DD16" s="1"/>
  <c r="CQ16"/>
  <c r="CB16" s="1"/>
  <c r="CS225"/>
  <c r="DD225" s="1"/>
  <c r="CQ225"/>
  <c r="CB225" s="1"/>
  <c r="CS509"/>
  <c r="DD509" s="1"/>
  <c r="CQ509"/>
  <c r="CB509" s="1"/>
  <c r="CS283"/>
  <c r="DD283" s="1"/>
  <c r="CQ283"/>
  <c r="CB283" s="1"/>
  <c r="CQ80"/>
  <c r="CB80" s="1"/>
  <c r="CS80"/>
  <c r="DD80" s="1"/>
  <c r="CS388"/>
  <c r="DD388" s="1"/>
  <c r="CQ388"/>
  <c r="CB388" s="1"/>
  <c r="CS567"/>
  <c r="DD567" s="1"/>
  <c r="CQ567"/>
  <c r="CB567" s="1"/>
  <c r="CS153"/>
  <c r="DD153" s="1"/>
  <c r="CQ153"/>
  <c r="CB153" s="1"/>
  <c r="CS210"/>
  <c r="DD210" s="1"/>
  <c r="CQ210"/>
  <c r="CB210" s="1"/>
  <c r="CS326"/>
  <c r="DD326" s="1"/>
  <c r="CQ326"/>
  <c r="CB326" s="1"/>
  <c r="CS5"/>
  <c r="DD5" s="1"/>
  <c r="CQ5"/>
  <c r="CB5" s="1"/>
  <c r="CS273"/>
  <c r="DD273" s="1"/>
  <c r="CQ273"/>
  <c r="CB273" s="1"/>
  <c r="CS31"/>
  <c r="DD31" s="1"/>
  <c r="CQ31"/>
  <c r="CB31" s="1"/>
  <c r="CS287"/>
  <c r="DD287" s="1"/>
  <c r="CQ287"/>
  <c r="CB287" s="1"/>
  <c r="CS543"/>
  <c r="DD543" s="1"/>
  <c r="CQ543"/>
  <c r="CB543" s="1"/>
  <c r="CS126"/>
  <c r="DD126" s="1"/>
  <c r="CQ126"/>
  <c r="CB126" s="1"/>
  <c r="CS382"/>
  <c r="DD382" s="1"/>
  <c r="CQ382"/>
  <c r="CB382" s="1"/>
  <c r="CQ638"/>
  <c r="CB638" s="1"/>
  <c r="CS638"/>
  <c r="DD638" s="1"/>
  <c r="CS221"/>
  <c r="DD221" s="1"/>
  <c r="CQ221"/>
  <c r="CB221" s="1"/>
  <c r="CS477"/>
  <c r="DD477" s="1"/>
  <c r="CQ477"/>
  <c r="CB477" s="1"/>
  <c r="CS58"/>
  <c r="DD58" s="1"/>
  <c r="CQ58"/>
  <c r="CB58" s="1"/>
  <c r="CS314"/>
  <c r="DD314" s="1"/>
  <c r="CQ314"/>
  <c r="CB314" s="1"/>
  <c r="CQ570"/>
  <c r="CB570" s="1"/>
  <c r="CS570"/>
  <c r="DD570" s="1"/>
  <c r="CS315"/>
  <c r="DD315" s="1"/>
  <c r="CQ315"/>
  <c r="CB315" s="1"/>
  <c r="CQ545"/>
  <c r="CB545" s="1"/>
  <c r="CS545"/>
  <c r="DD545" s="1"/>
  <c r="CS33"/>
  <c r="DD33" s="1"/>
  <c r="CQ33"/>
  <c r="CB33" s="1"/>
  <c r="CQ195"/>
  <c r="CB195" s="1"/>
  <c r="CS195"/>
  <c r="DD195" s="1"/>
  <c r="CS20"/>
  <c r="DD20" s="1"/>
  <c r="CQ20"/>
  <c r="CB20" s="1"/>
  <c r="CQ600"/>
  <c r="CB600" s="1"/>
  <c r="CS600"/>
  <c r="DD600" s="1"/>
  <c r="CS500"/>
  <c r="DD500" s="1"/>
  <c r="CQ500"/>
  <c r="CB500" s="1"/>
  <c r="CS265"/>
  <c r="DD265" s="1"/>
  <c r="CQ265"/>
  <c r="CB265" s="1"/>
  <c r="CS57"/>
  <c r="DD57" s="1"/>
  <c r="CQ57"/>
  <c r="CB57" s="1"/>
  <c r="CS296"/>
  <c r="DD296" s="1"/>
  <c r="CQ296"/>
  <c r="CB296" s="1"/>
  <c r="CS516"/>
  <c r="DD516" s="1"/>
  <c r="CQ516"/>
  <c r="CB516" s="1"/>
  <c r="CS252"/>
  <c r="DD252" s="1"/>
  <c r="CQ252"/>
  <c r="CB252" s="1"/>
  <c r="CQ60"/>
  <c r="CB60" s="1"/>
  <c r="CS60"/>
  <c r="DD60" s="1"/>
  <c r="CS208"/>
  <c r="DD208" s="1"/>
  <c r="CQ208"/>
  <c r="CB208" s="1"/>
  <c r="CQ88"/>
  <c r="CB88" s="1"/>
  <c r="CS88"/>
  <c r="DD88" s="1"/>
  <c r="CS345"/>
  <c r="DD345" s="1"/>
  <c r="CQ345"/>
  <c r="CB345" s="1"/>
  <c r="CQ584"/>
  <c r="CB584" s="1"/>
  <c r="CS584"/>
  <c r="DD584" s="1"/>
  <c r="CS220"/>
  <c r="DD220" s="1"/>
  <c r="CQ220"/>
  <c r="CB220" s="1"/>
  <c r="CS240"/>
  <c r="DD240" s="1"/>
  <c r="CQ240"/>
  <c r="CB240" s="1"/>
  <c r="CQ120"/>
  <c r="CB120" s="1"/>
  <c r="CS120"/>
  <c r="DD120" s="1"/>
  <c r="CS376"/>
  <c r="DD376" s="1"/>
  <c r="CQ376"/>
  <c r="CB376" s="1"/>
  <c r="CQ2"/>
  <c r="CB2" s="1"/>
  <c r="CU2"/>
  <c r="DD2" s="1"/>
  <c r="CQ536"/>
  <c r="CB536" s="1"/>
  <c r="CS536"/>
  <c r="DD536" s="1"/>
  <c r="CS300"/>
  <c r="DD300" s="1"/>
  <c r="CQ300"/>
  <c r="CB300" s="1"/>
  <c r="CS40"/>
  <c r="DD40" s="1"/>
  <c r="CQ40"/>
  <c r="CB40" s="1"/>
  <c r="CQ544"/>
  <c r="CB544" s="1"/>
  <c r="CS544"/>
  <c r="DD544" s="1"/>
  <c r="CQ104"/>
  <c r="CB104" s="1"/>
  <c r="CS104"/>
  <c r="DD104" s="1"/>
  <c r="CQ569"/>
  <c r="CB569" s="1"/>
  <c r="CS569"/>
  <c r="DD569" s="1"/>
  <c r="CQ521"/>
  <c r="CB521" s="1"/>
  <c r="CS521"/>
  <c r="DD521" s="1"/>
  <c r="CS424"/>
  <c r="DD424" s="1"/>
  <c r="CQ424"/>
  <c r="CB424" s="1"/>
  <c r="CQ632"/>
  <c r="CB632" s="1"/>
  <c r="CS632"/>
  <c r="DD632" s="1"/>
  <c r="CQ560"/>
  <c r="CB560" s="1"/>
  <c r="CS560"/>
  <c r="DD560" s="1"/>
  <c r="CS169"/>
  <c r="DD169" s="1"/>
  <c r="CQ169"/>
  <c r="CB169" s="1"/>
  <c r="CQ441"/>
  <c r="CB441" s="1"/>
  <c r="CS441"/>
  <c r="DD441" s="1"/>
  <c r="CS151"/>
  <c r="DD151" s="1"/>
  <c r="CQ151"/>
  <c r="CB151" s="1"/>
  <c r="CS407"/>
  <c r="DD407" s="1"/>
  <c r="CQ407"/>
  <c r="CB407" s="1"/>
  <c r="CS663"/>
  <c r="DD663" s="1"/>
  <c r="CQ663"/>
  <c r="CB663" s="1"/>
  <c r="CQ246"/>
  <c r="CB246" s="1"/>
  <c r="CS246"/>
  <c r="DD246" s="1"/>
  <c r="CS502"/>
  <c r="DD502" s="1"/>
  <c r="CQ502"/>
  <c r="CB502" s="1"/>
  <c r="CS85"/>
  <c r="DD85" s="1"/>
  <c r="CQ85"/>
  <c r="CB85" s="1"/>
  <c r="CS341"/>
  <c r="DD341" s="1"/>
  <c r="CQ341"/>
  <c r="CB341" s="1"/>
  <c r="CQ597"/>
  <c r="CB597" s="1"/>
  <c r="CS597"/>
  <c r="DD597" s="1"/>
  <c r="CS178"/>
  <c r="DD178" s="1"/>
  <c r="CQ178"/>
  <c r="CB178" s="1"/>
  <c r="CS434"/>
  <c r="DD434" s="1"/>
  <c r="CQ434"/>
  <c r="CB434" s="1"/>
  <c r="CS18"/>
  <c r="DD18" s="1"/>
  <c r="CQ18"/>
  <c r="CB18" s="1"/>
  <c r="CS203"/>
  <c r="DD203" s="1"/>
  <c r="CQ203"/>
  <c r="CB203" s="1"/>
  <c r="CS433"/>
  <c r="DD433" s="1"/>
  <c r="CQ433"/>
  <c r="CB433" s="1"/>
  <c r="CQ595"/>
  <c r="CB595" s="1"/>
  <c r="CS595"/>
  <c r="DD595" s="1"/>
  <c r="CS83"/>
  <c r="DD83" s="1"/>
  <c r="CQ83"/>
  <c r="CB83" s="1"/>
  <c r="CS143"/>
  <c r="DD143" s="1"/>
  <c r="CQ143"/>
  <c r="CB143" s="1"/>
  <c r="CS399"/>
  <c r="DD399" s="1"/>
  <c r="CQ399"/>
  <c r="CB399" s="1"/>
  <c r="CS655"/>
  <c r="DD655" s="1"/>
  <c r="CQ655"/>
  <c r="CB655" s="1"/>
  <c r="CS238"/>
  <c r="DD238" s="1"/>
  <c r="CQ238"/>
  <c r="CB238" s="1"/>
  <c r="CQ494"/>
  <c r="CB494" s="1"/>
  <c r="CS494"/>
  <c r="DD494" s="1"/>
  <c r="CS77"/>
  <c r="DD77" s="1"/>
  <c r="CQ77"/>
  <c r="CB77" s="1"/>
  <c r="CS333"/>
  <c r="DD333" s="1"/>
  <c r="CQ333"/>
  <c r="CB333" s="1"/>
  <c r="CS589"/>
  <c r="DD589" s="1"/>
  <c r="CQ589"/>
  <c r="CB589" s="1"/>
  <c r="CS170"/>
  <c r="DD170" s="1"/>
  <c r="CQ170"/>
  <c r="CB170" s="1"/>
  <c r="CS426"/>
  <c r="DD426" s="1"/>
  <c r="CQ426"/>
  <c r="CB426" s="1"/>
  <c r="CS10"/>
  <c r="DD10" s="1"/>
  <c r="CQ10"/>
  <c r="CB10" s="1"/>
  <c r="CS219"/>
  <c r="DD219" s="1"/>
  <c r="CQ219"/>
  <c r="CB219" s="1"/>
  <c r="CS321"/>
  <c r="DD321" s="1"/>
  <c r="CQ321"/>
  <c r="CB321" s="1"/>
  <c r="CQ483"/>
  <c r="CB483" s="1"/>
  <c r="CS483"/>
  <c r="DD483" s="1"/>
  <c r="CS308"/>
  <c r="DD308" s="1"/>
  <c r="CQ308"/>
  <c r="CB308" s="1"/>
  <c r="CS199"/>
  <c r="DD199" s="1"/>
  <c r="CQ199"/>
  <c r="CB199" s="1"/>
  <c r="CS455"/>
  <c r="DD455" s="1"/>
  <c r="CQ455"/>
  <c r="CB455" s="1"/>
  <c r="CS38"/>
  <c r="DD38" s="1"/>
  <c r="CQ38"/>
  <c r="CB38" s="1"/>
  <c r="CS294"/>
  <c r="DD294" s="1"/>
  <c r="CQ294"/>
  <c r="CB294" s="1"/>
  <c r="CS550"/>
  <c r="DD550" s="1"/>
  <c r="CQ550"/>
  <c r="CB550" s="1"/>
  <c r="CS133"/>
  <c r="DD133" s="1"/>
  <c r="CQ133"/>
  <c r="CB133" s="1"/>
  <c r="CS389"/>
  <c r="DD389" s="1"/>
  <c r="CQ389"/>
  <c r="CB389" s="1"/>
  <c r="CQ645"/>
  <c r="CB645" s="1"/>
  <c r="CS645"/>
  <c r="DD645" s="1"/>
  <c r="CS226"/>
  <c r="DD226" s="1"/>
  <c r="CQ226"/>
  <c r="CB226" s="1"/>
  <c r="CS482"/>
  <c r="DD482" s="1"/>
  <c r="CQ482"/>
  <c r="CB482" s="1"/>
  <c r="CS619"/>
  <c r="DD619" s="1"/>
  <c r="CQ619"/>
  <c r="CB619" s="1"/>
  <c r="CS107"/>
  <c r="DD107" s="1"/>
  <c r="CQ107"/>
  <c r="CB107" s="1"/>
  <c r="CS209"/>
  <c r="DD209" s="1"/>
  <c r="CQ209"/>
  <c r="CB209" s="1"/>
  <c r="CS371"/>
  <c r="DD371" s="1"/>
  <c r="CQ371"/>
  <c r="CB371" s="1"/>
  <c r="CS196"/>
  <c r="DD196" s="1"/>
  <c r="CQ196"/>
  <c r="CB196" s="1"/>
  <c r="CS47"/>
  <c r="DD47" s="1"/>
  <c r="CQ47"/>
  <c r="CB47" s="1"/>
  <c r="CS303"/>
  <c r="DD303" s="1"/>
  <c r="CQ303"/>
  <c r="CB303" s="1"/>
  <c r="CS559"/>
  <c r="DD559" s="1"/>
  <c r="CQ559"/>
  <c r="CB559" s="1"/>
  <c r="CS142"/>
  <c r="DD142" s="1"/>
  <c r="CQ142"/>
  <c r="CB142" s="1"/>
  <c r="CQ398"/>
  <c r="CB398" s="1"/>
  <c r="CS398"/>
  <c r="DD398" s="1"/>
  <c r="CQ654"/>
  <c r="CB654" s="1"/>
  <c r="CS654"/>
  <c r="DD654" s="1"/>
  <c r="CS237"/>
  <c r="DD237" s="1"/>
  <c r="CQ237"/>
  <c r="CB237" s="1"/>
  <c r="CS493"/>
  <c r="DD493" s="1"/>
  <c r="CQ493"/>
  <c r="CB493" s="1"/>
  <c r="CS74"/>
  <c r="DD74" s="1"/>
  <c r="CQ74"/>
  <c r="CB74" s="1"/>
  <c r="CS330"/>
  <c r="DD330" s="1"/>
  <c r="CQ330"/>
  <c r="CB330" s="1"/>
  <c r="CS320"/>
  <c r="DD320" s="1"/>
  <c r="CQ320"/>
  <c r="CB320" s="1"/>
  <c r="CS22"/>
  <c r="DD22" s="1"/>
  <c r="CQ22"/>
  <c r="CB22" s="1"/>
  <c r="CS117"/>
  <c r="DD117" s="1"/>
  <c r="CQ117"/>
  <c r="CB117" s="1"/>
  <c r="CS274"/>
  <c r="DD274" s="1"/>
  <c r="CQ274"/>
  <c r="CB274" s="1"/>
  <c r="CQ497"/>
  <c r="CB497" s="1"/>
  <c r="CS497"/>
  <c r="DD497" s="1"/>
  <c r="CS100"/>
  <c r="DD100" s="1"/>
  <c r="CQ100"/>
  <c r="CB100" s="1"/>
  <c r="FM399"/>
  <c r="GB399" s="1"/>
  <c r="FL3"/>
  <c r="GA3" s="1"/>
  <c r="FE417"/>
  <c r="FT417" s="1"/>
  <c r="FM539"/>
  <c r="GB539" s="1"/>
  <c r="FD475"/>
  <c r="FS475" s="1"/>
  <c r="FE78"/>
  <c r="FT78" s="1"/>
  <c r="FG444"/>
  <c r="FV444" s="1"/>
  <c r="FL140"/>
  <c r="GA140" s="1"/>
  <c r="FH371"/>
  <c r="FW371" s="1"/>
  <c r="FG87"/>
  <c r="FV87" s="1"/>
  <c r="FI102"/>
  <c r="FX102" s="1"/>
  <c r="FH656"/>
  <c r="FW656" s="1"/>
  <c r="FF540"/>
  <c r="FU540" s="1"/>
  <c r="FD328"/>
  <c r="FS328" s="1"/>
  <c r="FJ542"/>
  <c r="FY542" s="1"/>
  <c r="FE76"/>
  <c r="FT76" s="1"/>
  <c r="FM110"/>
  <c r="GB110" s="1"/>
  <c r="FF507"/>
  <c r="FU507" s="1"/>
  <c r="FE486"/>
  <c r="FT486" s="1"/>
  <c r="FD470"/>
  <c r="FS470" s="1"/>
  <c r="FF598"/>
  <c r="FU598" s="1"/>
  <c r="FF228"/>
  <c r="FU228" s="1"/>
  <c r="FL430"/>
  <c r="GA430" s="1"/>
  <c r="FH102"/>
  <c r="FW102" s="1"/>
  <c r="FM590"/>
  <c r="GB590" s="1"/>
  <c r="FM185"/>
  <c r="GB185" s="1"/>
  <c r="FL133"/>
  <c r="GA133" s="1"/>
  <c r="FD657"/>
  <c r="FS657" s="1"/>
  <c r="FF529"/>
  <c r="FU529" s="1"/>
  <c r="FF675"/>
  <c r="FU675" s="1"/>
  <c r="FH96"/>
  <c r="FW96" s="1"/>
  <c r="FG95"/>
  <c r="FV95" s="1"/>
  <c r="FO110"/>
  <c r="GD110" s="1"/>
  <c r="FK379"/>
  <c r="FZ379" s="1"/>
  <c r="FH630"/>
  <c r="FW630" s="1"/>
  <c r="FG193"/>
  <c r="FV193" s="1"/>
  <c r="FO65"/>
  <c r="GD65" s="1"/>
  <c r="FM75"/>
  <c r="GB75" s="1"/>
  <c r="FL443"/>
  <c r="GA443" s="1"/>
  <c r="FD271"/>
  <c r="FS271" s="1"/>
  <c r="FF295"/>
  <c r="FU295" s="1"/>
  <c r="FE391"/>
  <c r="FT391" s="1"/>
  <c r="FI71"/>
  <c r="FX71" s="1"/>
  <c r="FM252"/>
  <c r="GB252" s="1"/>
  <c r="FJ190"/>
  <c r="FY190" s="1"/>
  <c r="FD120"/>
  <c r="FS120" s="1"/>
  <c r="FN118"/>
  <c r="GC118" s="1"/>
  <c r="FO52"/>
  <c r="GD52" s="1"/>
  <c r="FE94"/>
  <c r="FT94" s="1"/>
  <c r="FM30"/>
  <c r="GB30" s="1"/>
  <c r="FH606"/>
  <c r="FW606" s="1"/>
  <c r="FG23"/>
  <c r="FV23" s="1"/>
  <c r="FM176"/>
  <c r="GB176" s="1"/>
  <c r="FL319"/>
  <c r="GA319" s="1"/>
  <c r="FM375"/>
  <c r="GB375" s="1"/>
  <c r="DD12"/>
  <c r="CQ377"/>
  <c r="CB377" s="1"/>
  <c r="CS24"/>
  <c r="DD24" s="1"/>
  <c r="CQ24"/>
  <c r="CB24" s="1"/>
  <c r="CS352"/>
  <c r="DD352" s="1"/>
  <c r="CQ352"/>
  <c r="CB352" s="1"/>
  <c r="CQ649"/>
  <c r="CB649" s="1"/>
  <c r="CS649"/>
  <c r="DD649" s="1"/>
  <c r="CS76"/>
  <c r="DD76" s="1"/>
  <c r="CQ76"/>
  <c r="CB76" s="1"/>
  <c r="CS192"/>
  <c r="DD192" s="1"/>
  <c r="CQ192"/>
  <c r="CB192" s="1"/>
  <c r="CQ665"/>
  <c r="CB665" s="1"/>
  <c r="CS665"/>
  <c r="DD665" s="1"/>
  <c r="CS279"/>
  <c r="DD279" s="1"/>
  <c r="CQ279"/>
  <c r="CB279" s="1"/>
  <c r="CS213"/>
  <c r="DD213" s="1"/>
  <c r="CQ213"/>
  <c r="CB213" s="1"/>
  <c r="CS459"/>
  <c r="DD459" s="1"/>
  <c r="CQ459"/>
  <c r="CB459" s="1"/>
  <c r="CS110"/>
  <c r="DD110" s="1"/>
  <c r="CQ110"/>
  <c r="CB110" s="1"/>
  <c r="CS461"/>
  <c r="DD461" s="1"/>
  <c r="CQ461"/>
  <c r="CB461" s="1"/>
  <c r="CS475"/>
  <c r="DD475" s="1"/>
  <c r="CQ475"/>
  <c r="CB475" s="1"/>
  <c r="CS52"/>
  <c r="DD52" s="1"/>
  <c r="CQ52"/>
  <c r="CB52" s="1"/>
  <c r="CS583"/>
  <c r="DD583" s="1"/>
  <c r="CQ583"/>
  <c r="CB583" s="1"/>
  <c r="CS261"/>
  <c r="DD261" s="1"/>
  <c r="CQ261"/>
  <c r="CB261" s="1"/>
  <c r="CS610"/>
  <c r="DD610" s="1"/>
  <c r="CQ610"/>
  <c r="CB610" s="1"/>
  <c r="CQ627"/>
  <c r="CB627" s="1"/>
  <c r="CS627"/>
  <c r="DD627" s="1"/>
  <c r="CQ270"/>
  <c r="CB270" s="1"/>
  <c r="CS270"/>
  <c r="DD270" s="1"/>
  <c r="CS621"/>
  <c r="DD621" s="1"/>
  <c r="CQ621"/>
  <c r="CB621" s="1"/>
  <c r="CS658"/>
  <c r="DD658" s="1"/>
  <c r="CQ658"/>
  <c r="CB658" s="1"/>
  <c r="CS573"/>
  <c r="DD573" s="1"/>
  <c r="CQ573"/>
  <c r="CB573" s="1"/>
  <c r="CQ515"/>
  <c r="CB515" s="1"/>
  <c r="CS515"/>
  <c r="DD515" s="1"/>
  <c r="CS392"/>
  <c r="DD392" s="1"/>
  <c r="CQ392"/>
  <c r="CB392" s="1"/>
  <c r="CS26"/>
  <c r="DD26" s="1"/>
  <c r="CQ26"/>
  <c r="CB26" s="1"/>
  <c r="CS667"/>
  <c r="DD667" s="1"/>
  <c r="CQ667"/>
  <c r="CB667" s="1"/>
  <c r="CS35"/>
  <c r="DD35" s="1"/>
  <c r="CQ35"/>
  <c r="CB35" s="1"/>
  <c r="CQ440"/>
  <c r="CB440" s="1"/>
  <c r="CS440"/>
  <c r="DD440" s="1"/>
  <c r="CS86"/>
  <c r="DD86" s="1"/>
  <c r="CQ86"/>
  <c r="CB86" s="1"/>
  <c r="CS356"/>
  <c r="DD356" s="1"/>
  <c r="CQ356"/>
  <c r="CB356" s="1"/>
  <c r="CQ601"/>
  <c r="CB601" s="1"/>
  <c r="CS601"/>
  <c r="DD601" s="1"/>
  <c r="CS631"/>
  <c r="DD631" s="1"/>
  <c r="CQ631"/>
  <c r="CB631" s="1"/>
  <c r="CS551"/>
  <c r="DD551" s="1"/>
  <c r="CQ551"/>
  <c r="CB551" s="1"/>
  <c r="CS229"/>
  <c r="DD229" s="1"/>
  <c r="CQ229"/>
  <c r="CB229" s="1"/>
  <c r="CS322"/>
  <c r="DD322" s="1"/>
  <c r="CQ322"/>
  <c r="CB322" s="1"/>
  <c r="CS145"/>
  <c r="DD145" s="1"/>
  <c r="CQ145"/>
  <c r="CB145" s="1"/>
  <c r="CS368"/>
  <c r="DD368" s="1"/>
  <c r="CQ368"/>
  <c r="CB368" s="1"/>
  <c r="CS384"/>
  <c r="DD384" s="1"/>
  <c r="CQ384"/>
  <c r="CB384" s="1"/>
  <c r="CS190"/>
  <c r="DD190" s="1"/>
  <c r="CQ190"/>
  <c r="CB190" s="1"/>
  <c r="CS541"/>
  <c r="DD541" s="1"/>
  <c r="CQ541"/>
  <c r="CB541" s="1"/>
  <c r="CQ634"/>
  <c r="CB634" s="1"/>
  <c r="CS634"/>
  <c r="DD634" s="1"/>
  <c r="CS67"/>
  <c r="DD67" s="1"/>
  <c r="CQ67"/>
  <c r="CB67" s="1"/>
  <c r="CS393"/>
  <c r="DD393" s="1"/>
  <c r="CQ393"/>
  <c r="CB393" s="1"/>
  <c r="CS124"/>
  <c r="DD124" s="1"/>
  <c r="CQ124"/>
  <c r="CB124" s="1"/>
  <c r="CQ624"/>
  <c r="CB624" s="1"/>
  <c r="CS624"/>
  <c r="DD624" s="1"/>
  <c r="CS89"/>
  <c r="DD89" s="1"/>
  <c r="CQ89"/>
  <c r="CB89" s="1"/>
  <c r="CS540"/>
  <c r="DD540" s="1"/>
  <c r="CQ540"/>
  <c r="CB540" s="1"/>
  <c r="CS121"/>
  <c r="DD121" s="1"/>
  <c r="CQ121"/>
  <c r="CB121" s="1"/>
  <c r="CS64"/>
  <c r="DD64" s="1"/>
  <c r="CQ64"/>
  <c r="CB64" s="1"/>
  <c r="CS636"/>
  <c r="DD636" s="1"/>
  <c r="CQ636"/>
  <c r="CB636" s="1"/>
  <c r="CS54"/>
  <c r="DD54" s="1"/>
  <c r="CQ54"/>
  <c r="CB54" s="1"/>
  <c r="CS405"/>
  <c r="DD405" s="1"/>
  <c r="CQ405"/>
  <c r="CB405" s="1"/>
  <c r="CS75"/>
  <c r="DD75" s="1"/>
  <c r="CQ75"/>
  <c r="CB75" s="1"/>
  <c r="CS207"/>
  <c r="DD207" s="1"/>
  <c r="CQ207"/>
  <c r="CB207" s="1"/>
  <c r="CQ558"/>
  <c r="CB558" s="1"/>
  <c r="CS558"/>
  <c r="DD558" s="1"/>
  <c r="CS234"/>
  <c r="DD234" s="1"/>
  <c r="CQ234"/>
  <c r="CB234" s="1"/>
  <c r="CS91"/>
  <c r="DD91" s="1"/>
  <c r="CQ91"/>
  <c r="CB91" s="1"/>
  <c r="CS180"/>
  <c r="DD180" s="1"/>
  <c r="CQ180"/>
  <c r="CB180" s="1"/>
  <c r="CS358"/>
  <c r="DD358" s="1"/>
  <c r="CQ358"/>
  <c r="CB358" s="1"/>
  <c r="CQ453"/>
  <c r="CB453" s="1"/>
  <c r="CS453"/>
  <c r="DD453" s="1"/>
  <c r="CS491"/>
  <c r="DD491" s="1"/>
  <c r="CQ491"/>
  <c r="CB491" s="1"/>
  <c r="CQ206"/>
  <c r="CB206" s="1"/>
  <c r="CS206"/>
  <c r="DD206" s="1"/>
  <c r="CS557"/>
  <c r="DD557" s="1"/>
  <c r="CQ557"/>
  <c r="CB557" s="1"/>
  <c r="CS604"/>
  <c r="DD604" s="1"/>
  <c r="CQ604"/>
  <c r="CB604" s="1"/>
  <c r="CS466"/>
  <c r="DD466" s="1"/>
  <c r="CQ466"/>
  <c r="CB466" s="1"/>
  <c r="CS255"/>
  <c r="DD255" s="1"/>
  <c r="CQ255"/>
  <c r="CB255" s="1"/>
  <c r="CS97"/>
  <c r="DD97" s="1"/>
  <c r="CQ97"/>
  <c r="CB97" s="1"/>
  <c r="CS445"/>
  <c r="DD445" s="1"/>
  <c r="CQ445"/>
  <c r="CB445" s="1"/>
  <c r="CQ542"/>
  <c r="CB542" s="1"/>
  <c r="CS542"/>
  <c r="DD542" s="1"/>
  <c r="CQ513"/>
  <c r="CB513" s="1"/>
  <c r="CS513"/>
  <c r="DD513" s="1"/>
  <c r="CS532"/>
  <c r="DD532" s="1"/>
  <c r="CQ532"/>
  <c r="CB532" s="1"/>
  <c r="CS651"/>
  <c r="DD651" s="1"/>
  <c r="CQ651"/>
  <c r="CB651" s="1"/>
  <c r="CQ496"/>
  <c r="CB496" s="1"/>
  <c r="CS496"/>
  <c r="DD496" s="1"/>
  <c r="CS534"/>
  <c r="DD534" s="1"/>
  <c r="CQ534"/>
  <c r="CB534" s="1"/>
  <c r="CS228"/>
  <c r="DD228" s="1"/>
  <c r="CQ228"/>
  <c r="CB228" s="1"/>
  <c r="CS70"/>
  <c r="DD70" s="1"/>
  <c r="CQ70"/>
  <c r="CB70" s="1"/>
  <c r="CS258"/>
  <c r="DD258" s="1"/>
  <c r="CQ258"/>
  <c r="CB258" s="1"/>
  <c r="CS260"/>
  <c r="DD260" s="1"/>
  <c r="CQ260"/>
  <c r="CB260" s="1"/>
  <c r="CS9"/>
  <c r="DD9" s="1"/>
  <c r="CQ9"/>
  <c r="CB9" s="1"/>
  <c r="CQ664"/>
  <c r="CB664" s="1"/>
  <c r="CS664"/>
  <c r="DD664" s="1"/>
  <c r="CS63"/>
  <c r="DD63" s="1"/>
  <c r="CQ63"/>
  <c r="CB63" s="1"/>
  <c r="CS94"/>
  <c r="DD94" s="1"/>
  <c r="CQ94"/>
  <c r="CB94" s="1"/>
  <c r="CQ125"/>
  <c r="CB125" s="1"/>
  <c r="CS125"/>
  <c r="DD125" s="1"/>
  <c r="CS282"/>
  <c r="DD282" s="1"/>
  <c r="CQ282"/>
  <c r="CB282" s="1"/>
  <c r="CQ481"/>
  <c r="CB481" s="1"/>
  <c r="CS481"/>
  <c r="DD481" s="1"/>
  <c r="CQ136"/>
  <c r="CB136" s="1"/>
  <c r="CS136"/>
  <c r="DD136" s="1"/>
  <c r="CS639"/>
  <c r="DD639" s="1"/>
  <c r="CQ639"/>
  <c r="CB639" s="1"/>
  <c r="CS253"/>
  <c r="DD253" s="1"/>
  <c r="CQ253"/>
  <c r="CB253" s="1"/>
  <c r="CS346"/>
  <c r="DD346" s="1"/>
  <c r="CQ346"/>
  <c r="CB346" s="1"/>
  <c r="CQ609"/>
  <c r="CB609" s="1"/>
  <c r="CS609"/>
  <c r="DD609" s="1"/>
  <c r="CS84"/>
  <c r="DD84" s="1"/>
  <c r="CQ84"/>
  <c r="CB84" s="1"/>
  <c r="CS319"/>
  <c r="DD319" s="1"/>
  <c r="CQ319"/>
  <c r="CB319" s="1"/>
  <c r="CS350"/>
  <c r="DD350" s="1"/>
  <c r="CQ350"/>
  <c r="CB350" s="1"/>
  <c r="CS381"/>
  <c r="DD381" s="1"/>
  <c r="CQ381"/>
  <c r="CB381" s="1"/>
  <c r="CS410"/>
  <c r="DD410" s="1"/>
  <c r="CQ410"/>
  <c r="CB410" s="1"/>
  <c r="CS353"/>
  <c r="DD353" s="1"/>
  <c r="CQ353"/>
  <c r="CB353" s="1"/>
  <c r="CS586"/>
  <c r="DD586" s="1"/>
  <c r="CQ586"/>
  <c r="CB586" s="1"/>
  <c r="CS411"/>
  <c r="DD411" s="1"/>
  <c r="CQ411"/>
  <c r="CB411" s="1"/>
  <c r="CQ641"/>
  <c r="CB641" s="1"/>
  <c r="CS641"/>
  <c r="DD641" s="1"/>
  <c r="CS129"/>
  <c r="DD129" s="1"/>
  <c r="CQ129"/>
  <c r="CB129" s="1"/>
  <c r="CQ291"/>
  <c r="CB291" s="1"/>
  <c r="CS291"/>
  <c r="DD291" s="1"/>
  <c r="CS116"/>
  <c r="DD116" s="1"/>
  <c r="CQ116"/>
  <c r="CB116" s="1"/>
  <c r="CS348"/>
  <c r="DD348" s="1"/>
  <c r="CQ348"/>
  <c r="CB348" s="1"/>
  <c r="CS336"/>
  <c r="DD336" s="1"/>
  <c r="CQ336"/>
  <c r="CB336" s="1"/>
  <c r="CS216"/>
  <c r="DD216" s="1"/>
  <c r="CQ216"/>
  <c r="CB216" s="1"/>
  <c r="CS452"/>
  <c r="DD452" s="1"/>
  <c r="CQ452"/>
  <c r="CB452" s="1"/>
  <c r="CQ160"/>
  <c r="CB160" s="1"/>
  <c r="CS160"/>
  <c r="DD160" s="1"/>
  <c r="CS328"/>
  <c r="DD328" s="1"/>
  <c r="CQ328"/>
  <c r="CB328" s="1"/>
  <c r="CQ672"/>
  <c r="CB672" s="1"/>
  <c r="CS672"/>
  <c r="DD672" s="1"/>
  <c r="CS620"/>
  <c r="DD620" s="1"/>
  <c r="CQ620"/>
  <c r="CB620" s="1"/>
  <c r="CS375"/>
  <c r="DD375" s="1"/>
  <c r="CQ375"/>
  <c r="CB375" s="1"/>
  <c r="CS470"/>
  <c r="DD470" s="1"/>
  <c r="CQ470"/>
  <c r="CB470" s="1"/>
  <c r="CQ501"/>
  <c r="CB501" s="1"/>
  <c r="CS501"/>
  <c r="DD501" s="1"/>
  <c r="CS530"/>
  <c r="DD530" s="1"/>
  <c r="CQ530"/>
  <c r="CB530" s="1"/>
  <c r="CS369"/>
  <c r="DD369" s="1"/>
  <c r="CQ369"/>
  <c r="CB369" s="1"/>
  <c r="CQ616"/>
  <c r="CB616" s="1"/>
  <c r="CS616"/>
  <c r="DD616" s="1"/>
  <c r="CS183"/>
  <c r="DD183" s="1"/>
  <c r="CQ183"/>
  <c r="CB183" s="1"/>
  <c r="CS342"/>
  <c r="DD342" s="1"/>
  <c r="CQ342"/>
  <c r="CB342" s="1"/>
  <c r="CS437"/>
  <c r="DD437" s="1"/>
  <c r="CQ437"/>
  <c r="CB437" s="1"/>
  <c r="CS523"/>
  <c r="DD523" s="1"/>
  <c r="CQ523"/>
  <c r="CB523" s="1"/>
  <c r="CS275"/>
  <c r="DD275" s="1"/>
  <c r="CQ275"/>
  <c r="CB275" s="1"/>
  <c r="CS167"/>
  <c r="DD167" s="1"/>
  <c r="CQ167"/>
  <c r="CB167" s="1"/>
  <c r="CS423"/>
  <c r="DD423" s="1"/>
  <c r="CQ423"/>
  <c r="CB423" s="1"/>
  <c r="CS7"/>
  <c r="DD7" s="1"/>
  <c r="CQ7"/>
  <c r="CB7" s="1"/>
  <c r="CS262"/>
  <c r="DD262" s="1"/>
  <c r="CQ262"/>
  <c r="CB262" s="1"/>
  <c r="CS518"/>
  <c r="DD518" s="1"/>
  <c r="CQ518"/>
  <c r="CB518" s="1"/>
  <c r="CS101"/>
  <c r="DD101" s="1"/>
  <c r="CQ101"/>
  <c r="CB101" s="1"/>
  <c r="CS357"/>
  <c r="DD357" s="1"/>
  <c r="CQ357"/>
  <c r="CB357" s="1"/>
  <c r="CQ613"/>
  <c r="CB613" s="1"/>
  <c r="CS613"/>
  <c r="DD613" s="1"/>
  <c r="CS194"/>
  <c r="DD194" s="1"/>
  <c r="CQ194"/>
  <c r="CB194" s="1"/>
  <c r="CS450"/>
  <c r="DD450" s="1"/>
  <c r="CQ450"/>
  <c r="CB450" s="1"/>
  <c r="CS11"/>
  <c r="DD11" s="1"/>
  <c r="CQ11"/>
  <c r="CB11" s="1"/>
  <c r="CS171"/>
  <c r="DD171" s="1"/>
  <c r="CQ171"/>
  <c r="CB171" s="1"/>
  <c r="CS401"/>
  <c r="DD401" s="1"/>
  <c r="CQ401"/>
  <c r="CB401" s="1"/>
  <c r="CQ563"/>
  <c r="CB563" s="1"/>
  <c r="CS563"/>
  <c r="DD563" s="1"/>
  <c r="CS51"/>
  <c r="DD51" s="1"/>
  <c r="CQ51"/>
  <c r="CB51" s="1"/>
  <c r="CQ633"/>
  <c r="CB633" s="1"/>
  <c r="CS633"/>
  <c r="DD633" s="1"/>
  <c r="CS8"/>
  <c r="DD8" s="1"/>
  <c r="CQ8"/>
  <c r="CB8" s="1"/>
  <c r="CS168"/>
  <c r="DD168" s="1"/>
  <c r="CQ168"/>
  <c r="CB168" s="1"/>
  <c r="CQ464"/>
  <c r="CB464" s="1"/>
  <c r="CS464"/>
  <c r="DD464" s="1"/>
  <c r="CS484"/>
  <c r="DD484" s="1"/>
  <c r="CQ484"/>
  <c r="CB484" s="1"/>
  <c r="CS268"/>
  <c r="DD268" s="1"/>
  <c r="CQ268"/>
  <c r="CB268" s="1"/>
  <c r="CS223"/>
  <c r="DD223" s="1"/>
  <c r="CQ223"/>
  <c r="CB223" s="1"/>
  <c r="CS479"/>
  <c r="DD479" s="1"/>
  <c r="CQ479"/>
  <c r="CB479" s="1"/>
  <c r="CS62"/>
  <c r="DD62" s="1"/>
  <c r="CQ62"/>
  <c r="CB62" s="1"/>
  <c r="CS318"/>
  <c r="DD318" s="1"/>
  <c r="CQ318"/>
  <c r="CB318" s="1"/>
  <c r="CQ574"/>
  <c r="CB574" s="1"/>
  <c r="CS574"/>
  <c r="DD574" s="1"/>
  <c r="CS157"/>
  <c r="DD157" s="1"/>
  <c r="CQ157"/>
  <c r="CB157" s="1"/>
  <c r="CS413"/>
  <c r="DD413" s="1"/>
  <c r="CQ413"/>
  <c r="CB413" s="1"/>
  <c r="CS669"/>
  <c r="DD669" s="1"/>
  <c r="CQ669"/>
  <c r="CB669" s="1"/>
  <c r="CS250"/>
  <c r="DD250" s="1"/>
  <c r="CQ250"/>
  <c r="CB250" s="1"/>
  <c r="CQ506"/>
  <c r="CB506" s="1"/>
  <c r="CS506"/>
  <c r="DD506" s="1"/>
  <c r="CS443"/>
  <c r="DD443" s="1"/>
  <c r="CQ443"/>
  <c r="CB443" s="1"/>
  <c r="CQ673"/>
  <c r="CB673" s="1"/>
  <c r="CS673"/>
  <c r="DD673" s="1"/>
  <c r="CS161"/>
  <c r="DD161" s="1"/>
  <c r="CQ161"/>
  <c r="CB161" s="1"/>
  <c r="CQ323"/>
  <c r="CB323" s="1"/>
  <c r="CS323"/>
  <c r="DD323" s="1"/>
  <c r="CS148"/>
  <c r="DD148" s="1"/>
  <c r="CQ148"/>
  <c r="CB148" s="1"/>
  <c r="FN476"/>
  <c r="GC476" s="1"/>
  <c r="FE566"/>
  <c r="FT566" s="1"/>
  <c r="FH207"/>
  <c r="FW207" s="1"/>
  <c r="FM411"/>
  <c r="GB411" s="1"/>
  <c r="FK56"/>
  <c r="FZ56" s="1"/>
  <c r="FD556"/>
  <c r="FS556" s="1"/>
  <c r="FF272"/>
  <c r="FU272" s="1"/>
  <c r="FF23"/>
  <c r="FU23" s="1"/>
  <c r="FF492"/>
  <c r="FU492" s="1"/>
  <c r="FD100"/>
  <c r="FS100" s="1"/>
  <c r="FL467"/>
  <c r="GA467" s="1"/>
  <c r="DD377"/>
  <c r="FF457"/>
  <c r="FU457" s="1"/>
  <c r="FE649"/>
  <c r="FT649" s="1"/>
  <c r="FJ49"/>
  <c r="FY49" s="1"/>
  <c r="FN38"/>
  <c r="GC38" s="1"/>
  <c r="FM7"/>
  <c r="GB7" s="1"/>
  <c r="FK368"/>
  <c r="FZ368" s="1"/>
  <c r="FL407"/>
  <c r="GA407" s="1"/>
  <c r="FM91"/>
  <c r="GB91" s="1"/>
  <c r="FF503"/>
  <c r="FU503" s="1"/>
  <c r="FH590"/>
  <c r="FW590" s="1"/>
  <c r="FI523"/>
  <c r="FX523" s="1"/>
  <c r="FF86"/>
  <c r="FU86" s="1"/>
  <c r="FO526"/>
  <c r="GD526" s="1"/>
  <c r="FL505"/>
  <c r="GA505" s="1"/>
  <c r="FE548"/>
  <c r="FT548" s="1"/>
  <c r="FG431"/>
  <c r="FV431" s="1"/>
  <c r="FG580"/>
  <c r="FV580" s="1"/>
  <c r="FH101"/>
  <c r="FW101" s="1"/>
  <c r="FO440"/>
  <c r="GD440" s="1"/>
  <c r="FN544"/>
  <c r="GC544" s="1"/>
  <c r="FD128"/>
  <c r="FS128" s="1"/>
  <c r="FH575"/>
  <c r="FW575" s="1"/>
  <c r="FF140"/>
  <c r="FU140" s="1"/>
  <c r="FK635"/>
  <c r="FZ635" s="1"/>
  <c r="FM228"/>
  <c r="GB228" s="1"/>
  <c r="FE279"/>
  <c r="FT279" s="1"/>
  <c r="FM571"/>
  <c r="GB571" s="1"/>
  <c r="FL12"/>
  <c r="GA12" s="1"/>
  <c r="FE247"/>
  <c r="FT247" s="1"/>
  <c r="CS3"/>
  <c r="DD3" s="1"/>
  <c r="CQ3"/>
  <c r="CB3" s="1"/>
  <c r="CS312"/>
  <c r="DD312" s="1"/>
  <c r="CQ312"/>
  <c r="CB312" s="1"/>
  <c r="CQ552"/>
  <c r="CB552" s="1"/>
  <c r="CS552"/>
  <c r="DD552" s="1"/>
  <c r="CS329"/>
  <c r="DD329" s="1"/>
  <c r="CQ329"/>
  <c r="CB329" s="1"/>
  <c r="CS4"/>
  <c r="DD4" s="1"/>
  <c r="CQ4"/>
  <c r="CB4" s="1"/>
  <c r="CS361"/>
  <c r="DD361" s="1"/>
  <c r="CQ361"/>
  <c r="CB361" s="1"/>
  <c r="CQ128"/>
  <c r="CB128" s="1"/>
  <c r="CS128"/>
  <c r="DD128" s="1"/>
  <c r="CS108"/>
  <c r="DD108" s="1"/>
  <c r="CQ108"/>
  <c r="CB108" s="1"/>
  <c r="CS404"/>
  <c r="DD404" s="1"/>
  <c r="CQ404"/>
  <c r="CB404" s="1"/>
  <c r="CS185"/>
  <c r="DD185" s="1"/>
  <c r="CQ185"/>
  <c r="CB185" s="1"/>
  <c r="CQ617"/>
  <c r="CB617" s="1"/>
  <c r="CS617"/>
  <c r="DD617" s="1"/>
  <c r="CS535"/>
  <c r="DD535" s="1"/>
  <c r="CQ535"/>
  <c r="CB535" s="1"/>
  <c r="CS630"/>
  <c r="DD630" s="1"/>
  <c r="CQ630"/>
  <c r="CB630" s="1"/>
  <c r="CS306"/>
  <c r="DD306" s="1"/>
  <c r="CQ306"/>
  <c r="CB306" s="1"/>
  <c r="CS177"/>
  <c r="DD177" s="1"/>
  <c r="CQ177"/>
  <c r="CB177" s="1"/>
  <c r="CS527"/>
  <c r="DD527" s="1"/>
  <c r="CQ527"/>
  <c r="CB527" s="1"/>
  <c r="CS205"/>
  <c r="DD205" s="1"/>
  <c r="CQ205"/>
  <c r="CB205" s="1"/>
  <c r="CS554"/>
  <c r="DD554" s="1"/>
  <c r="CQ554"/>
  <c r="CB554" s="1"/>
  <c r="CQ227"/>
  <c r="CB227" s="1"/>
  <c r="CS227"/>
  <c r="DD227" s="1"/>
  <c r="CS327"/>
  <c r="DD327" s="1"/>
  <c r="CQ327"/>
  <c r="CB327" s="1"/>
  <c r="CS6"/>
  <c r="DD6" s="1"/>
  <c r="CQ6"/>
  <c r="CB6" s="1"/>
  <c r="CS354"/>
  <c r="DD354" s="1"/>
  <c r="CQ354"/>
  <c r="CB354" s="1"/>
  <c r="CS115"/>
  <c r="DD115" s="1"/>
  <c r="CQ115"/>
  <c r="CB115" s="1"/>
  <c r="CS431"/>
  <c r="DD431" s="1"/>
  <c r="CQ431"/>
  <c r="CB431" s="1"/>
  <c r="CS109"/>
  <c r="DD109" s="1"/>
  <c r="CQ109"/>
  <c r="CB109" s="1"/>
  <c r="CS458"/>
  <c r="DD458" s="1"/>
  <c r="CQ458"/>
  <c r="CB458" s="1"/>
  <c r="CS406"/>
  <c r="DD406" s="1"/>
  <c r="CQ406"/>
  <c r="CB406" s="1"/>
  <c r="CQ666"/>
  <c r="CB666" s="1"/>
  <c r="CS666"/>
  <c r="DD666" s="1"/>
  <c r="CS256"/>
  <c r="DD256" s="1"/>
  <c r="CQ256"/>
  <c r="CB256" s="1"/>
  <c r="CQ478"/>
  <c r="CB478" s="1"/>
  <c r="CS478"/>
  <c r="DD478" s="1"/>
  <c r="CS155"/>
  <c r="DD155" s="1"/>
  <c r="CQ155"/>
  <c r="CB155" s="1"/>
  <c r="CS428"/>
  <c r="DD428" s="1"/>
  <c r="CQ428"/>
  <c r="CB428" s="1"/>
  <c r="CS652"/>
  <c r="DD652" s="1"/>
  <c r="CQ652"/>
  <c r="CB652" s="1"/>
  <c r="CQ72"/>
  <c r="CB72" s="1"/>
  <c r="CS72"/>
  <c r="DD72" s="1"/>
  <c r="CS236"/>
  <c r="DD236" s="1"/>
  <c r="CQ236"/>
  <c r="CB236" s="1"/>
  <c r="CS272"/>
  <c r="DD272" s="1"/>
  <c r="CQ272"/>
  <c r="CB272" s="1"/>
  <c r="CS146"/>
  <c r="DD146" s="1"/>
  <c r="CQ146"/>
  <c r="CB146" s="1"/>
  <c r="CS137"/>
  <c r="DD137" s="1"/>
  <c r="CQ137"/>
  <c r="CB137" s="1"/>
  <c r="CS172"/>
  <c r="DD172" s="1"/>
  <c r="CQ172"/>
  <c r="CB172" s="1"/>
  <c r="CS53"/>
  <c r="DD53" s="1"/>
  <c r="CQ53"/>
  <c r="CB53" s="1"/>
  <c r="CS39"/>
  <c r="DD39" s="1"/>
  <c r="CQ39"/>
  <c r="CB39" s="1"/>
  <c r="CS390"/>
  <c r="DD390" s="1"/>
  <c r="CQ390"/>
  <c r="CB390" s="1"/>
  <c r="CS66"/>
  <c r="DD66" s="1"/>
  <c r="CQ66"/>
  <c r="CB66" s="1"/>
  <c r="CQ657"/>
  <c r="CB657" s="1"/>
  <c r="CS657"/>
  <c r="DD657" s="1"/>
  <c r="CS28"/>
  <c r="DD28" s="1"/>
  <c r="CQ28"/>
  <c r="CB28" s="1"/>
  <c r="CS476"/>
  <c r="DD476" s="1"/>
  <c r="CQ476"/>
  <c r="CB476" s="1"/>
  <c r="CS607"/>
  <c r="DD607" s="1"/>
  <c r="CQ607"/>
  <c r="CB607" s="1"/>
  <c r="CS29"/>
  <c r="DD29" s="1"/>
  <c r="CQ29"/>
  <c r="CB29" s="1"/>
  <c r="CS378"/>
  <c r="DD378" s="1"/>
  <c r="CQ378"/>
  <c r="CB378" s="1"/>
  <c r="CS417"/>
  <c r="DD417" s="1"/>
  <c r="CQ417"/>
  <c r="CB417" s="1"/>
  <c r="CS280"/>
  <c r="DD280" s="1"/>
  <c r="CQ280"/>
  <c r="CB280" s="1"/>
  <c r="CQ504"/>
  <c r="CB504" s="1"/>
  <c r="CS504"/>
  <c r="DD504" s="1"/>
  <c r="CS436"/>
  <c r="DD436" s="1"/>
  <c r="CQ436"/>
  <c r="CB436" s="1"/>
  <c r="CS332"/>
  <c r="DD332" s="1"/>
  <c r="CQ332"/>
  <c r="CB332" s="1"/>
  <c r="CS364"/>
  <c r="DD364" s="1"/>
  <c r="CQ364"/>
  <c r="CB364" s="1"/>
  <c r="CS92"/>
  <c r="DD92" s="1"/>
  <c r="CQ92"/>
  <c r="CB92" s="1"/>
  <c r="CS204"/>
  <c r="DD204" s="1"/>
  <c r="CQ204"/>
  <c r="CB204" s="1"/>
  <c r="CS471"/>
  <c r="DD471" s="1"/>
  <c r="CQ471"/>
  <c r="CB471" s="1"/>
  <c r="CS149"/>
  <c r="DD149" s="1"/>
  <c r="CQ149"/>
  <c r="CB149" s="1"/>
  <c r="CS587"/>
  <c r="DD587" s="1"/>
  <c r="CQ587"/>
  <c r="CB587" s="1"/>
  <c r="CS292"/>
  <c r="DD292" s="1"/>
  <c r="CQ292"/>
  <c r="CB292" s="1"/>
  <c r="CS463"/>
  <c r="DD463" s="1"/>
  <c r="CQ463"/>
  <c r="CB463" s="1"/>
  <c r="CS141"/>
  <c r="DD141" s="1"/>
  <c r="CQ141"/>
  <c r="CB141" s="1"/>
  <c r="CS490"/>
  <c r="DD490" s="1"/>
  <c r="CQ490"/>
  <c r="CB490" s="1"/>
  <c r="CQ355"/>
  <c r="CB355" s="1"/>
  <c r="CS355"/>
  <c r="DD355" s="1"/>
  <c r="CS519"/>
  <c r="DD519" s="1"/>
  <c r="CQ519"/>
  <c r="CB519" s="1"/>
  <c r="CS197"/>
  <c r="DD197" s="1"/>
  <c r="CQ197"/>
  <c r="CB197" s="1"/>
  <c r="CS546"/>
  <c r="DD546" s="1"/>
  <c r="CQ546"/>
  <c r="CB546" s="1"/>
  <c r="CS243"/>
  <c r="DD243" s="1"/>
  <c r="CQ243"/>
  <c r="CB243" s="1"/>
  <c r="CS623"/>
  <c r="DD623" s="1"/>
  <c r="CQ623"/>
  <c r="CB623" s="1"/>
  <c r="CS45"/>
  <c r="DD45" s="1"/>
  <c r="CQ45"/>
  <c r="CB45" s="1"/>
  <c r="CS394"/>
  <c r="DD394" s="1"/>
  <c r="CQ394"/>
  <c r="CB394" s="1"/>
  <c r="CS119"/>
  <c r="DD119" s="1"/>
  <c r="CQ119"/>
  <c r="CB119" s="1"/>
  <c r="CS113"/>
  <c r="DD113" s="1"/>
  <c r="CQ113"/>
  <c r="CB113" s="1"/>
  <c r="CS317"/>
  <c r="DD317" s="1"/>
  <c r="CQ317"/>
  <c r="CB317" s="1"/>
  <c r="CS222"/>
  <c r="DD222" s="1"/>
  <c r="CQ222"/>
  <c r="CB222" s="1"/>
  <c r="CS511"/>
  <c r="DD511" s="1"/>
  <c r="CQ511"/>
  <c r="CB511" s="1"/>
  <c r="CQ643"/>
  <c r="CB643" s="1"/>
  <c r="CS643"/>
  <c r="DD643" s="1"/>
  <c r="CS650"/>
  <c r="DD650" s="1"/>
  <c r="CQ650"/>
  <c r="CB650" s="1"/>
  <c r="CQ163"/>
  <c r="CB163" s="1"/>
  <c r="CS163"/>
  <c r="DD163" s="1"/>
  <c r="CS217"/>
  <c r="DD217" s="1"/>
  <c r="CQ217"/>
  <c r="CB217" s="1"/>
  <c r="CS588"/>
  <c r="DD588" s="1"/>
  <c r="CQ588"/>
  <c r="CB588" s="1"/>
  <c r="CS468"/>
  <c r="DD468" s="1"/>
  <c r="CQ468"/>
  <c r="CB468" s="1"/>
  <c r="CS662"/>
  <c r="DD662" s="1"/>
  <c r="CQ662"/>
  <c r="CB662" s="1"/>
  <c r="CQ531"/>
  <c r="CB531" s="1"/>
  <c r="CS531"/>
  <c r="DD531" s="1"/>
  <c r="CQ592"/>
  <c r="CB592" s="1"/>
  <c r="CS592"/>
  <c r="DD592" s="1"/>
  <c r="CS439"/>
  <c r="DD439" s="1"/>
  <c r="CQ439"/>
  <c r="CB439" s="1"/>
  <c r="CS231"/>
  <c r="DD231" s="1"/>
  <c r="CQ231"/>
  <c r="CB231" s="1"/>
  <c r="CS165"/>
  <c r="DD165" s="1"/>
  <c r="CQ165"/>
  <c r="CB165" s="1"/>
  <c r="CS555"/>
  <c r="DD555" s="1"/>
  <c r="CQ555"/>
  <c r="CB555" s="1"/>
  <c r="CS435"/>
  <c r="DD435" s="1"/>
  <c r="CQ435"/>
  <c r="CB435" s="1"/>
  <c r="CS572"/>
  <c r="DD572" s="1"/>
  <c r="CQ572"/>
  <c r="CB572" s="1"/>
  <c r="CQ608"/>
  <c r="CB608" s="1"/>
  <c r="CS608"/>
  <c r="DD608" s="1"/>
  <c r="CS25"/>
  <c r="DD25" s="1"/>
  <c r="CQ25"/>
  <c r="CB25" s="1"/>
  <c r="CS232"/>
  <c r="DD232" s="1"/>
  <c r="CQ232"/>
  <c r="CB232" s="1"/>
  <c r="CQ489"/>
  <c r="CB489" s="1"/>
  <c r="CS489"/>
  <c r="DD489" s="1"/>
  <c r="CS316"/>
  <c r="DD316" s="1"/>
  <c r="CQ316"/>
  <c r="CB316" s="1"/>
  <c r="CS176"/>
  <c r="DD176" s="1"/>
  <c r="CQ176"/>
  <c r="CB176" s="1"/>
  <c r="CS56"/>
  <c r="DD56" s="1"/>
  <c r="CQ56"/>
  <c r="CB56" s="1"/>
  <c r="CS313"/>
  <c r="DD313" s="1"/>
  <c r="CQ313"/>
  <c r="CB313" s="1"/>
  <c r="CS444"/>
  <c r="DD444" s="1"/>
  <c r="CQ444"/>
  <c r="CB444" s="1"/>
  <c r="CS344"/>
  <c r="DD344" s="1"/>
  <c r="CQ344"/>
  <c r="CB344" s="1"/>
  <c r="CQ553"/>
  <c r="CB553" s="1"/>
  <c r="CS553"/>
  <c r="DD553" s="1"/>
  <c r="CS408"/>
  <c r="DD408" s="1"/>
  <c r="CQ408"/>
  <c r="CB408" s="1"/>
  <c r="CS73"/>
  <c r="DD73" s="1"/>
  <c r="CQ73"/>
  <c r="CB73" s="1"/>
  <c r="CQ472"/>
  <c r="CB472" s="1"/>
  <c r="CS472"/>
  <c r="DD472" s="1"/>
  <c r="CS372"/>
  <c r="DD372" s="1"/>
  <c r="CQ372"/>
  <c r="CB372" s="1"/>
  <c r="CS580"/>
  <c r="DD580" s="1"/>
  <c r="CQ580"/>
  <c r="CB580" s="1"/>
  <c r="CQ457"/>
  <c r="CB457" s="1"/>
  <c r="CS457"/>
  <c r="DD457" s="1"/>
  <c r="CS105"/>
  <c r="DD105" s="1"/>
  <c r="CQ105"/>
  <c r="CB105" s="1"/>
  <c r="CQ520"/>
  <c r="CB520" s="1"/>
  <c r="CS520"/>
  <c r="DD520" s="1"/>
  <c r="CS460"/>
  <c r="DD460" s="1"/>
  <c r="CQ460"/>
  <c r="CB460" s="1"/>
  <c r="CQ512"/>
  <c r="CB512" s="1"/>
  <c r="CS512"/>
  <c r="DD512" s="1"/>
  <c r="CS188"/>
  <c r="DD188" s="1"/>
  <c r="CQ188"/>
  <c r="CB188" s="1"/>
  <c r="CS628"/>
  <c r="DD628" s="1"/>
  <c r="CQ628"/>
  <c r="CB628" s="1"/>
  <c r="CS412"/>
  <c r="DD412" s="1"/>
  <c r="CQ412"/>
  <c r="CB412" s="1"/>
  <c r="CS264"/>
  <c r="DD264" s="1"/>
  <c r="CQ264"/>
  <c r="CB264" s="1"/>
  <c r="CQ648"/>
  <c r="CB648" s="1"/>
  <c r="CS648"/>
  <c r="DD648" s="1"/>
  <c r="CS87"/>
  <c r="DD87" s="1"/>
  <c r="CQ87"/>
  <c r="CB87" s="1"/>
  <c r="CS343"/>
  <c r="DD343" s="1"/>
  <c r="CQ343"/>
  <c r="CB343" s="1"/>
  <c r="CS599"/>
  <c r="DD599" s="1"/>
  <c r="CQ599"/>
  <c r="CB599" s="1"/>
  <c r="CQ182"/>
  <c r="CB182" s="1"/>
  <c r="CS182"/>
  <c r="DD182" s="1"/>
  <c r="CQ438"/>
  <c r="CB438" s="1"/>
  <c r="CS438"/>
  <c r="DD438" s="1"/>
  <c r="CS21"/>
  <c r="DD21" s="1"/>
  <c r="CQ21"/>
  <c r="CB21" s="1"/>
  <c r="CS277"/>
  <c r="DD277" s="1"/>
  <c r="CQ277"/>
  <c r="CB277" s="1"/>
  <c r="CQ533"/>
  <c r="CB533" s="1"/>
  <c r="CS533"/>
  <c r="DD533" s="1"/>
  <c r="CS114"/>
  <c r="DD114" s="1"/>
  <c r="CQ114"/>
  <c r="CB114" s="1"/>
  <c r="CS370"/>
  <c r="DD370" s="1"/>
  <c r="CQ370"/>
  <c r="CB370" s="1"/>
  <c r="CS626"/>
  <c r="DD626" s="1"/>
  <c r="CQ626"/>
  <c r="CB626" s="1"/>
  <c r="CS331"/>
  <c r="DD331" s="1"/>
  <c r="CQ331"/>
  <c r="CB331" s="1"/>
  <c r="CQ561"/>
  <c r="CB561" s="1"/>
  <c r="CS561"/>
  <c r="DD561" s="1"/>
  <c r="CS49"/>
  <c r="DD49" s="1"/>
  <c r="CQ49"/>
  <c r="CB49" s="1"/>
  <c r="CS211"/>
  <c r="DD211" s="1"/>
  <c r="CQ211"/>
  <c r="CB211" s="1"/>
  <c r="CS36"/>
  <c r="DD36" s="1"/>
  <c r="CQ36"/>
  <c r="CB36" s="1"/>
  <c r="CS79"/>
  <c r="DD79" s="1"/>
  <c r="CQ79"/>
  <c r="CB79" s="1"/>
  <c r="CS335"/>
  <c r="DD335" s="1"/>
  <c r="CQ335"/>
  <c r="CB335" s="1"/>
  <c r="CS591"/>
  <c r="DD591" s="1"/>
  <c r="CQ591"/>
  <c r="CB591" s="1"/>
  <c r="CQ174"/>
  <c r="CB174" s="1"/>
  <c r="CS174"/>
  <c r="DD174" s="1"/>
  <c r="CQ430"/>
  <c r="CB430" s="1"/>
  <c r="CS430"/>
  <c r="DD430" s="1"/>
  <c r="CS14"/>
  <c r="DD14" s="1"/>
  <c r="CQ14"/>
  <c r="CB14" s="1"/>
  <c r="CS269"/>
  <c r="DD269" s="1"/>
  <c r="CQ269"/>
  <c r="CB269" s="1"/>
  <c r="CS525"/>
  <c r="DD525" s="1"/>
  <c r="CQ525"/>
  <c r="CB525" s="1"/>
  <c r="CS106"/>
  <c r="DD106" s="1"/>
  <c r="CQ106"/>
  <c r="CB106" s="1"/>
  <c r="CS362"/>
  <c r="DD362" s="1"/>
  <c r="CQ362"/>
  <c r="CB362" s="1"/>
  <c r="CS618"/>
  <c r="DD618" s="1"/>
  <c r="CQ618"/>
  <c r="CB618" s="1"/>
  <c r="CS347"/>
  <c r="DD347" s="1"/>
  <c r="CQ347"/>
  <c r="CB347" s="1"/>
  <c r="CQ449"/>
  <c r="CB449" s="1"/>
  <c r="CS449"/>
  <c r="DD449" s="1"/>
  <c r="CQ611"/>
  <c r="CB611" s="1"/>
  <c r="CS611"/>
  <c r="DD611" s="1"/>
  <c r="CS99"/>
  <c r="DD99" s="1"/>
  <c r="CQ99"/>
  <c r="CB99" s="1"/>
  <c r="CS135"/>
  <c r="DD135" s="1"/>
  <c r="CQ135"/>
  <c r="CB135" s="1"/>
  <c r="CS391"/>
  <c r="DD391" s="1"/>
  <c r="CQ391"/>
  <c r="CB391" s="1"/>
  <c r="CS647"/>
  <c r="DD647" s="1"/>
  <c r="CQ647"/>
  <c r="CB647" s="1"/>
  <c r="CS230"/>
  <c r="DD230" s="1"/>
  <c r="CQ230"/>
  <c r="CB230" s="1"/>
  <c r="CS486"/>
  <c r="DD486" s="1"/>
  <c r="CQ486"/>
  <c r="CB486" s="1"/>
  <c r="CS69"/>
  <c r="DD69" s="1"/>
  <c r="CQ69"/>
  <c r="CB69" s="1"/>
  <c r="CS325"/>
  <c r="DD325" s="1"/>
  <c r="CQ325"/>
  <c r="CB325" s="1"/>
  <c r="CQ581"/>
  <c r="CB581" s="1"/>
  <c r="CS581"/>
  <c r="DD581" s="1"/>
  <c r="CS162"/>
  <c r="DD162" s="1"/>
  <c r="CQ162"/>
  <c r="CB162" s="1"/>
  <c r="CS418"/>
  <c r="DD418" s="1"/>
  <c r="CQ418"/>
  <c r="CB418" s="1"/>
  <c r="CS674"/>
  <c r="DD674" s="1"/>
  <c r="CQ674"/>
  <c r="CB674" s="1"/>
  <c r="CS235"/>
  <c r="DD235" s="1"/>
  <c r="CQ235"/>
  <c r="CB235" s="1"/>
  <c r="CS337"/>
  <c r="DD337" s="1"/>
  <c r="CQ337"/>
  <c r="CB337" s="1"/>
  <c r="CQ499"/>
  <c r="CB499" s="1"/>
  <c r="CS499"/>
  <c r="DD499" s="1"/>
  <c r="CS324"/>
  <c r="DD324" s="1"/>
  <c r="CQ324"/>
  <c r="CB324" s="1"/>
  <c r="CS239"/>
  <c r="DD239" s="1"/>
  <c r="CQ239"/>
  <c r="CB239" s="1"/>
  <c r="CS495"/>
  <c r="DD495" s="1"/>
  <c r="CQ495"/>
  <c r="CB495" s="1"/>
  <c r="CS78"/>
  <c r="DD78" s="1"/>
  <c r="CQ78"/>
  <c r="CB78" s="1"/>
  <c r="CQ334"/>
  <c r="CB334" s="1"/>
  <c r="CS334"/>
  <c r="DD334" s="1"/>
  <c r="CQ590"/>
  <c r="CB590" s="1"/>
  <c r="CS590"/>
  <c r="DD590" s="1"/>
  <c r="CS173"/>
  <c r="DD173" s="1"/>
  <c r="CQ173"/>
  <c r="CB173" s="1"/>
  <c r="CS429"/>
  <c r="DD429" s="1"/>
  <c r="CQ429"/>
  <c r="CB429" s="1"/>
  <c r="CS13"/>
  <c r="DD13" s="1"/>
  <c r="CQ13"/>
  <c r="CB13" s="1"/>
  <c r="CS266"/>
  <c r="DD266" s="1"/>
  <c r="CQ266"/>
  <c r="CB266" s="1"/>
  <c r="CS522"/>
  <c r="DD522" s="1"/>
  <c r="CQ522"/>
  <c r="CB522" s="1"/>
  <c r="CS416"/>
  <c r="DD416" s="1"/>
  <c r="CQ416"/>
  <c r="CB416" s="1"/>
  <c r="CS503"/>
  <c r="DD503" s="1"/>
  <c r="CQ503"/>
  <c r="CB503" s="1"/>
  <c r="CS598"/>
  <c r="DD598" s="1"/>
  <c r="CQ598"/>
  <c r="CB598" s="1"/>
  <c r="CS82"/>
  <c r="DD82" s="1"/>
  <c r="CQ82"/>
  <c r="CB82" s="1"/>
  <c r="CS267"/>
  <c r="DD267" s="1"/>
  <c r="CQ267"/>
  <c r="CB267" s="1"/>
  <c r="CS147"/>
  <c r="DD147" s="1"/>
  <c r="CQ147"/>
  <c r="CB147" s="1"/>
  <c r="CS284"/>
  <c r="DD284" s="1"/>
  <c r="CQ284"/>
  <c r="CB284" s="1"/>
  <c r="FM224"/>
  <c r="GB224" s="1"/>
  <c r="FH484"/>
  <c r="FW484" s="1"/>
  <c r="FF147"/>
  <c r="FU147" s="1"/>
  <c r="DD44"/>
  <c r="FM583"/>
  <c r="GB583" s="1"/>
  <c r="FL208"/>
  <c r="GA208" s="1"/>
  <c r="EI2"/>
  <c r="FI438"/>
  <c r="FX438" s="1"/>
  <c r="FN164"/>
  <c r="GC164" s="1"/>
  <c r="FN630"/>
  <c r="GC630" s="1"/>
  <c r="FH164"/>
  <c r="FW164" s="1"/>
  <c r="FD558"/>
  <c r="FS558" s="1"/>
  <c r="FF209"/>
  <c r="FU209" s="1"/>
  <c r="FL89"/>
  <c r="GA89" s="1"/>
  <c r="FM217"/>
  <c r="GB217" s="1"/>
  <c r="FF202"/>
  <c r="FU202" s="1"/>
  <c r="FM74"/>
  <c r="GB74" s="1"/>
  <c r="FK345"/>
  <c r="FZ345" s="1"/>
  <c r="FN665"/>
  <c r="GC665" s="1"/>
  <c r="FL623"/>
  <c r="GA623" s="1"/>
  <c r="FE568"/>
  <c r="FT568" s="1"/>
  <c r="FE603"/>
  <c r="FT603" s="1"/>
  <c r="FD494"/>
  <c r="FS494" s="1"/>
  <c r="FF168"/>
  <c r="FU168" s="1"/>
  <c r="FK607"/>
  <c r="FZ607" s="1"/>
  <c r="FJ503"/>
  <c r="FY503" s="1"/>
  <c r="FJ71"/>
  <c r="FY71" s="1"/>
  <c r="FK465"/>
  <c r="FZ465" s="1"/>
  <c r="FM355"/>
  <c r="GB355" s="1"/>
  <c r="FL536"/>
  <c r="GA536" s="1"/>
  <c r="FN268"/>
  <c r="GC268" s="1"/>
  <c r="FO524"/>
  <c r="GD524" s="1"/>
  <c r="FG507"/>
  <c r="FV507" s="1"/>
  <c r="FF657"/>
  <c r="FU657" s="1"/>
  <c r="FN620"/>
  <c r="GC620" s="1"/>
  <c r="CS281"/>
  <c r="DD281" s="1"/>
  <c r="CQ281"/>
  <c r="CB281" s="1"/>
  <c r="CS420"/>
  <c r="DD420" s="1"/>
  <c r="CQ420"/>
  <c r="CB420" s="1"/>
  <c r="CQ528"/>
  <c r="CB528" s="1"/>
  <c r="CS528"/>
  <c r="DD528" s="1"/>
  <c r="CS41"/>
  <c r="DD41" s="1"/>
  <c r="CQ41"/>
  <c r="CB41" s="1"/>
  <c r="CQ505"/>
  <c r="CB505" s="1"/>
  <c r="CS505"/>
  <c r="DD505" s="1"/>
  <c r="CQ576"/>
  <c r="CB576" s="1"/>
  <c r="CS576"/>
  <c r="DD576" s="1"/>
  <c r="CQ537"/>
  <c r="CB537" s="1"/>
  <c r="CS537"/>
  <c r="DD537" s="1"/>
  <c r="CS23"/>
  <c r="DD23" s="1"/>
  <c r="CQ23"/>
  <c r="CB23" s="1"/>
  <c r="CQ374"/>
  <c r="CB374" s="1"/>
  <c r="CS374"/>
  <c r="DD374" s="1"/>
  <c r="CS50"/>
  <c r="DD50" s="1"/>
  <c r="CQ50"/>
  <c r="CB50" s="1"/>
  <c r="CS17"/>
  <c r="DD17" s="1"/>
  <c r="CQ17"/>
  <c r="CB17" s="1"/>
  <c r="CS164"/>
  <c r="DD164" s="1"/>
  <c r="CQ164"/>
  <c r="CB164" s="1"/>
  <c r="CS366"/>
  <c r="DD366" s="1"/>
  <c r="CQ366"/>
  <c r="CB366" s="1"/>
  <c r="CS42"/>
  <c r="DD42" s="1"/>
  <c r="CQ42"/>
  <c r="CB42" s="1"/>
  <c r="CQ577"/>
  <c r="CB577" s="1"/>
  <c r="CS577"/>
  <c r="DD577" s="1"/>
  <c r="CS71"/>
  <c r="DD71" s="1"/>
  <c r="CQ71"/>
  <c r="CB71" s="1"/>
  <c r="CS422"/>
  <c r="DD422" s="1"/>
  <c r="CQ422"/>
  <c r="CB422" s="1"/>
  <c r="CS98"/>
  <c r="DD98" s="1"/>
  <c r="CQ98"/>
  <c r="CB98" s="1"/>
  <c r="CQ465"/>
  <c r="CB465" s="1"/>
  <c r="CS465"/>
  <c r="DD465" s="1"/>
  <c r="CS175"/>
  <c r="DD175" s="1"/>
  <c r="CQ175"/>
  <c r="CB175" s="1"/>
  <c r="CQ526"/>
  <c r="CB526" s="1"/>
  <c r="CS526"/>
  <c r="DD526" s="1"/>
  <c r="CS202"/>
  <c r="DD202" s="1"/>
  <c r="CQ202"/>
  <c r="CB202" s="1"/>
  <c r="CS396"/>
  <c r="DD396" s="1"/>
  <c r="CQ396"/>
  <c r="CB396" s="1"/>
  <c r="CQ488"/>
  <c r="CB488" s="1"/>
  <c r="CS488"/>
  <c r="DD488" s="1"/>
  <c r="CS311"/>
  <c r="DD311" s="1"/>
  <c r="CQ311"/>
  <c r="CB311" s="1"/>
  <c r="CS403"/>
  <c r="DD403" s="1"/>
  <c r="CQ403"/>
  <c r="CB403" s="1"/>
  <c r="CS447"/>
  <c r="DD447" s="1"/>
  <c r="CQ447"/>
  <c r="CB447" s="1"/>
  <c r="CQ387"/>
  <c r="CB387" s="1"/>
  <c r="CS387"/>
  <c r="DD387" s="1"/>
  <c r="CS596"/>
  <c r="DD596" s="1"/>
  <c r="CQ596"/>
  <c r="CB596" s="1"/>
  <c r="CS191"/>
  <c r="DD191" s="1"/>
  <c r="CQ191"/>
  <c r="CB191" s="1"/>
  <c r="CS635"/>
  <c r="DD635" s="1"/>
  <c r="CQ635"/>
  <c r="CB635" s="1"/>
  <c r="CS30"/>
  <c r="DD30" s="1"/>
  <c r="CQ30"/>
  <c r="CB30" s="1"/>
  <c r="CQ259"/>
  <c r="CB259" s="1"/>
  <c r="CS259"/>
  <c r="DD259" s="1"/>
  <c r="CQ547"/>
  <c r="CB547" s="1"/>
  <c r="CS547"/>
  <c r="DD547" s="1"/>
  <c r="CS432"/>
  <c r="DD432" s="1"/>
  <c r="CQ432"/>
  <c r="CB432" s="1"/>
  <c r="CS181"/>
  <c r="DD181" s="1"/>
  <c r="CQ181"/>
  <c r="CB181" s="1"/>
  <c r="CS241"/>
  <c r="DD241" s="1"/>
  <c r="CQ241"/>
  <c r="CB241" s="1"/>
  <c r="CS295"/>
  <c r="DD295" s="1"/>
  <c r="CQ295"/>
  <c r="CB295" s="1"/>
  <c r="CS134"/>
  <c r="DD134" s="1"/>
  <c r="CQ134"/>
  <c r="CB134" s="1"/>
  <c r="CQ485"/>
  <c r="CB485" s="1"/>
  <c r="CS485"/>
  <c r="DD485" s="1"/>
  <c r="CS427"/>
  <c r="DD427" s="1"/>
  <c r="CQ427"/>
  <c r="CB427" s="1"/>
  <c r="CS132"/>
  <c r="DD132" s="1"/>
  <c r="CQ132"/>
  <c r="CB132" s="1"/>
  <c r="CS556"/>
  <c r="DD556" s="1"/>
  <c r="CQ556"/>
  <c r="CB556" s="1"/>
  <c r="CS224"/>
  <c r="DD224" s="1"/>
  <c r="CQ224"/>
  <c r="CB224" s="1"/>
  <c r="CS95"/>
  <c r="DD95" s="1"/>
  <c r="CQ95"/>
  <c r="CB95" s="1"/>
  <c r="CS285"/>
  <c r="DD285" s="1"/>
  <c r="CQ285"/>
  <c r="CB285" s="1"/>
  <c r="CQ579"/>
  <c r="CB579" s="1"/>
  <c r="CS579"/>
  <c r="DD579" s="1"/>
  <c r="CQ480"/>
  <c r="CB480" s="1"/>
  <c r="CS480"/>
  <c r="DD480" s="1"/>
  <c r="CS524"/>
  <c r="DD524" s="1"/>
  <c r="CQ524"/>
  <c r="CB524" s="1"/>
  <c r="CS297"/>
  <c r="DD297" s="1"/>
  <c r="CQ297"/>
  <c r="CB297" s="1"/>
  <c r="CQ585"/>
  <c r="CB585" s="1"/>
  <c r="CS585"/>
  <c r="DD585" s="1"/>
  <c r="CS660"/>
  <c r="DD660" s="1"/>
  <c r="CQ660"/>
  <c r="CB660" s="1"/>
  <c r="CS304"/>
  <c r="DD304" s="1"/>
  <c r="CQ304"/>
  <c r="CB304" s="1"/>
  <c r="CS425"/>
  <c r="DD425" s="1"/>
  <c r="CQ425"/>
  <c r="CB425" s="1"/>
  <c r="CS380"/>
  <c r="DD380" s="1"/>
  <c r="CQ380"/>
  <c r="CB380" s="1"/>
  <c r="CS215"/>
  <c r="DD215" s="1"/>
  <c r="CQ215"/>
  <c r="CB215" s="1"/>
  <c r="CS566"/>
  <c r="DD566" s="1"/>
  <c r="CQ566"/>
  <c r="CB566" s="1"/>
  <c r="CS242"/>
  <c r="DD242" s="1"/>
  <c r="CQ242"/>
  <c r="CB242" s="1"/>
  <c r="CQ467"/>
  <c r="CB467" s="1"/>
  <c r="CS467"/>
  <c r="DD467" s="1"/>
  <c r="CS46"/>
  <c r="DD46" s="1"/>
  <c r="CQ46"/>
  <c r="CB46" s="1"/>
  <c r="CS653"/>
  <c r="DD653" s="1"/>
  <c r="CQ653"/>
  <c r="CB653" s="1"/>
  <c r="CS193"/>
  <c r="DD193" s="1"/>
  <c r="CQ193"/>
  <c r="CB193" s="1"/>
  <c r="CS102"/>
  <c r="DD102" s="1"/>
  <c r="CQ102"/>
  <c r="CB102" s="1"/>
  <c r="CS34"/>
  <c r="DD34" s="1"/>
  <c r="CQ34"/>
  <c r="CB34" s="1"/>
  <c r="CS81"/>
  <c r="DD81" s="1"/>
  <c r="CQ81"/>
  <c r="CB81" s="1"/>
  <c r="CS111"/>
  <c r="DD111" s="1"/>
  <c r="CQ111"/>
  <c r="CB111" s="1"/>
  <c r="CS301"/>
  <c r="DD301" s="1"/>
  <c r="CQ301"/>
  <c r="CB301" s="1"/>
  <c r="CS214"/>
  <c r="DD214" s="1"/>
  <c r="CQ214"/>
  <c r="CB214" s="1"/>
  <c r="CQ538"/>
  <c r="CB538" s="1"/>
  <c r="CS538"/>
  <c r="DD538" s="1"/>
  <c r="CQ602"/>
  <c r="CB602" s="1"/>
  <c r="CS602"/>
  <c r="DD602" s="1"/>
  <c r="CQ675"/>
  <c r="CB675" s="1"/>
  <c r="CS675"/>
  <c r="DD675" s="1"/>
  <c r="CS644"/>
  <c r="DD644" s="1"/>
  <c r="CQ644"/>
  <c r="CB644" s="1"/>
  <c r="CQ629"/>
  <c r="CB629" s="1"/>
  <c r="CS629"/>
  <c r="DD629" s="1"/>
  <c r="CQ625"/>
  <c r="CB625" s="1"/>
  <c r="CS625"/>
  <c r="DD625" s="1"/>
  <c r="CS487"/>
  <c r="DD487" s="1"/>
  <c r="CQ487"/>
  <c r="CB487" s="1"/>
  <c r="CS582"/>
  <c r="DD582" s="1"/>
  <c r="CQ582"/>
  <c r="CB582" s="1"/>
  <c r="CS421"/>
  <c r="DD421" s="1"/>
  <c r="CQ421"/>
  <c r="CB421" s="1"/>
  <c r="CS514"/>
  <c r="DD514" s="1"/>
  <c r="CQ514"/>
  <c r="CB514" s="1"/>
  <c r="CS43"/>
  <c r="DD43" s="1"/>
  <c r="CQ43"/>
  <c r="CB43" s="1"/>
  <c r="CQ473"/>
  <c r="CB473" s="1"/>
  <c r="CS473"/>
  <c r="DD473" s="1"/>
  <c r="CS233"/>
  <c r="DD233" s="1"/>
  <c r="CQ233"/>
  <c r="CB233" s="1"/>
  <c r="CS140"/>
  <c r="DD140" s="1"/>
  <c r="CQ140"/>
  <c r="CB140" s="1"/>
  <c r="CS575"/>
  <c r="DD575" s="1"/>
  <c r="CQ575"/>
  <c r="CB575" s="1"/>
  <c r="CQ606"/>
  <c r="CB606" s="1"/>
  <c r="CS606"/>
  <c r="DD606" s="1"/>
  <c r="CS90"/>
  <c r="DD90" s="1"/>
  <c r="CQ90"/>
  <c r="CB90" s="1"/>
  <c r="CS251"/>
  <c r="DD251" s="1"/>
  <c r="CQ251"/>
  <c r="CB251" s="1"/>
  <c r="CS212"/>
  <c r="DD212" s="1"/>
  <c r="CQ212"/>
  <c r="CB212" s="1"/>
  <c r="CS564"/>
  <c r="DD564" s="1"/>
  <c r="CQ564"/>
  <c r="CB564" s="1"/>
  <c r="CS383"/>
  <c r="DD383" s="1"/>
  <c r="CQ383"/>
  <c r="CB383" s="1"/>
  <c r="CS61"/>
  <c r="DD61" s="1"/>
  <c r="CQ61"/>
  <c r="CB61" s="1"/>
  <c r="CS154"/>
  <c r="DD154" s="1"/>
  <c r="CQ154"/>
  <c r="CB154" s="1"/>
  <c r="CS379"/>
  <c r="DD379" s="1"/>
  <c r="CQ379"/>
  <c r="CB379" s="1"/>
  <c r="CS131"/>
  <c r="DD131" s="1"/>
  <c r="CQ131"/>
  <c r="CB131" s="1"/>
  <c r="CS127"/>
  <c r="DD127" s="1"/>
  <c r="CQ127"/>
  <c r="CB127" s="1"/>
  <c r="CS158"/>
  <c r="DD158" s="1"/>
  <c r="CQ158"/>
  <c r="CB158" s="1"/>
  <c r="CS189"/>
  <c r="DD189" s="1"/>
  <c r="CQ189"/>
  <c r="CB189" s="1"/>
  <c r="CS218"/>
  <c r="DD218" s="1"/>
  <c r="CQ218"/>
  <c r="CB218" s="1"/>
  <c r="CS123"/>
  <c r="DD123" s="1"/>
  <c r="CQ123"/>
  <c r="CB123" s="1"/>
  <c r="CS340"/>
  <c r="DD340" s="1"/>
  <c r="CQ340"/>
  <c r="CB340" s="1"/>
  <c r="CS539"/>
  <c r="DD539" s="1"/>
  <c r="CQ539"/>
  <c r="CB539" s="1"/>
  <c r="CS27"/>
  <c r="DD27" s="1"/>
  <c r="CQ27"/>
  <c r="CB27" s="1"/>
  <c r="CS257"/>
  <c r="DD257" s="1"/>
  <c r="CQ257"/>
  <c r="CB257" s="1"/>
  <c r="CQ419"/>
  <c r="CB419" s="1"/>
  <c r="CS419"/>
  <c r="DD419" s="1"/>
  <c r="CS244"/>
  <c r="DD244" s="1"/>
  <c r="CQ244"/>
  <c r="CB244" s="1"/>
  <c r="CS548"/>
  <c r="DD548" s="1"/>
  <c r="CQ548"/>
  <c r="CB548" s="1"/>
  <c r="CQ448"/>
  <c r="CB448" s="1"/>
  <c r="CS448"/>
  <c r="DD448" s="1"/>
  <c r="CQ656"/>
  <c r="CB656" s="1"/>
  <c r="CS656"/>
  <c r="DD656" s="1"/>
  <c r="CS612"/>
  <c r="DD612" s="1"/>
  <c r="CQ612"/>
  <c r="CB612" s="1"/>
  <c r="CS201"/>
  <c r="DD201" s="1"/>
  <c r="CQ201"/>
  <c r="CB201" s="1"/>
  <c r="CQ152"/>
  <c r="CB152" s="1"/>
  <c r="CS152"/>
  <c r="DD152" s="1"/>
  <c r="CS508"/>
  <c r="DD508" s="1"/>
  <c r="CQ508"/>
  <c r="CB508" s="1"/>
  <c r="CS247"/>
  <c r="DD247" s="1"/>
  <c r="CQ247"/>
  <c r="CB247" s="1"/>
  <c r="CS278"/>
  <c r="DD278" s="1"/>
  <c r="CQ278"/>
  <c r="CB278" s="1"/>
  <c r="CS373"/>
  <c r="DD373" s="1"/>
  <c r="CQ373"/>
  <c r="CB373" s="1"/>
  <c r="CS338"/>
  <c r="DD338" s="1"/>
  <c r="CQ338"/>
  <c r="CB338" s="1"/>
  <c r="CS139"/>
  <c r="DD139" s="1"/>
  <c r="CQ139"/>
  <c r="CB139" s="1"/>
  <c r="CQ32"/>
  <c r="CB32" s="1"/>
  <c r="CS32"/>
  <c r="DD32" s="1"/>
  <c r="CS150"/>
  <c r="DD150" s="1"/>
  <c r="CQ150"/>
  <c r="CB150" s="1"/>
  <c r="CS245"/>
  <c r="DD245" s="1"/>
  <c r="CQ245"/>
  <c r="CB245" s="1"/>
  <c r="CS594"/>
  <c r="DD594" s="1"/>
  <c r="CQ594"/>
  <c r="CB594" s="1"/>
  <c r="CQ659"/>
  <c r="CB659" s="1"/>
  <c r="CS659"/>
  <c r="DD659" s="1"/>
  <c r="CS103"/>
  <c r="DD103" s="1"/>
  <c r="CQ103"/>
  <c r="CB103" s="1"/>
  <c r="CS359"/>
  <c r="DD359" s="1"/>
  <c r="CQ359"/>
  <c r="CB359" s="1"/>
  <c r="CS615"/>
  <c r="DD615" s="1"/>
  <c r="CQ615"/>
  <c r="CB615" s="1"/>
  <c r="CS198"/>
  <c r="DD198" s="1"/>
  <c r="CQ198"/>
  <c r="CB198" s="1"/>
  <c r="CS454"/>
  <c r="DD454" s="1"/>
  <c r="CQ454"/>
  <c r="CB454" s="1"/>
  <c r="CS37"/>
  <c r="DD37" s="1"/>
  <c r="CQ37"/>
  <c r="CB37" s="1"/>
  <c r="CS293"/>
  <c r="DD293" s="1"/>
  <c r="CQ293"/>
  <c r="CB293" s="1"/>
  <c r="CQ549"/>
  <c r="CB549" s="1"/>
  <c r="CS549"/>
  <c r="DD549" s="1"/>
  <c r="CS130"/>
  <c r="DD130" s="1"/>
  <c r="CQ130"/>
  <c r="CB130" s="1"/>
  <c r="CS386"/>
  <c r="DD386" s="1"/>
  <c r="CQ386"/>
  <c r="CB386" s="1"/>
  <c r="CS642"/>
  <c r="DD642" s="1"/>
  <c r="CQ642"/>
  <c r="CB642" s="1"/>
  <c r="CS299"/>
  <c r="DD299" s="1"/>
  <c r="CQ299"/>
  <c r="CB299" s="1"/>
  <c r="CQ529"/>
  <c r="CB529" s="1"/>
  <c r="CS529"/>
  <c r="DD529" s="1"/>
  <c r="CS19"/>
  <c r="DD19" s="1"/>
  <c r="CQ19"/>
  <c r="CB19" s="1"/>
  <c r="CS179"/>
  <c r="DD179" s="1"/>
  <c r="CQ179"/>
  <c r="CB179" s="1"/>
  <c r="CQ112"/>
  <c r="CB112" s="1"/>
  <c r="CS112"/>
  <c r="DD112" s="1"/>
  <c r="CS249"/>
  <c r="DD249" s="1"/>
  <c r="CQ249"/>
  <c r="CB249" s="1"/>
  <c r="CQ640"/>
  <c r="CB640" s="1"/>
  <c r="CS640"/>
  <c r="DD640" s="1"/>
  <c r="CS668"/>
  <c r="DD668" s="1"/>
  <c r="CQ668"/>
  <c r="CB668" s="1"/>
  <c r="CS492"/>
  <c r="DD492" s="1"/>
  <c r="CQ492"/>
  <c r="CB492" s="1"/>
  <c r="CS159"/>
  <c r="DD159" s="1"/>
  <c r="CQ159"/>
  <c r="CB159" s="1"/>
  <c r="CS415"/>
  <c r="DD415" s="1"/>
  <c r="CQ415"/>
  <c r="CB415" s="1"/>
  <c r="CS671"/>
  <c r="DD671" s="1"/>
  <c r="CQ671"/>
  <c r="CB671" s="1"/>
  <c r="CS254"/>
  <c r="DD254" s="1"/>
  <c r="CQ254"/>
  <c r="CB254" s="1"/>
  <c r="CQ510"/>
  <c r="CB510" s="1"/>
  <c r="CS510"/>
  <c r="DD510" s="1"/>
  <c r="CS93"/>
  <c r="DD93" s="1"/>
  <c r="CQ93"/>
  <c r="CB93" s="1"/>
  <c r="CS349"/>
  <c r="DD349" s="1"/>
  <c r="CQ349"/>
  <c r="CB349" s="1"/>
  <c r="CS605"/>
  <c r="DD605" s="1"/>
  <c r="CQ605"/>
  <c r="CB605" s="1"/>
  <c r="CS186"/>
  <c r="DD186" s="1"/>
  <c r="CQ186"/>
  <c r="CB186" s="1"/>
  <c r="CQ442"/>
  <c r="CB442" s="1"/>
  <c r="CS442"/>
  <c r="DD442" s="1"/>
  <c r="CS571"/>
  <c r="DD571" s="1"/>
  <c r="CQ571"/>
  <c r="CB571" s="1"/>
  <c r="CS59"/>
  <c r="DD59" s="1"/>
  <c r="CQ59"/>
  <c r="CB59" s="1"/>
  <c r="CS289"/>
  <c r="DD289" s="1"/>
  <c r="CQ289"/>
  <c r="CB289" s="1"/>
  <c r="CQ451"/>
  <c r="CB451" s="1"/>
  <c r="CS451"/>
  <c r="DD451" s="1"/>
  <c r="CS276"/>
  <c r="DD276" s="1"/>
  <c r="CQ276"/>
  <c r="CB276" s="1"/>
  <c r="FG471"/>
  <c r="FV471" s="1"/>
  <c r="FI384"/>
  <c r="FX384" s="1"/>
  <c r="FE580"/>
  <c r="FT580" s="1"/>
  <c r="FG407"/>
  <c r="FV407" s="1"/>
  <c r="FG607"/>
  <c r="FV607" s="1"/>
  <c r="FJ423"/>
  <c r="FY423" s="1"/>
  <c r="FF60"/>
  <c r="FU60" s="1"/>
  <c r="FG279"/>
  <c r="FV279" s="1"/>
  <c r="FL247"/>
  <c r="GA247" s="1"/>
  <c r="FO148"/>
  <c r="GD148" s="1"/>
  <c r="FM191"/>
  <c r="GB191" s="1"/>
  <c r="FJ266"/>
  <c r="FY266" s="1"/>
  <c r="FM184"/>
  <c r="GB184" s="1"/>
  <c r="FE423"/>
  <c r="FT423" s="1"/>
  <c r="FE292"/>
  <c r="FT292" s="1"/>
  <c r="FN193"/>
  <c r="GC193" s="1"/>
  <c r="CQ12"/>
  <c r="CB12" s="1"/>
  <c r="FE433"/>
  <c r="FT433" s="1"/>
  <c r="FO455"/>
  <c r="GD455" s="1"/>
  <c r="FL246"/>
  <c r="GA246" s="1"/>
  <c r="FJ164"/>
  <c r="FY164" s="1"/>
  <c r="FL76"/>
  <c r="GA76" s="1"/>
  <c r="FH171"/>
  <c r="FW171" s="1"/>
  <c r="FE182"/>
  <c r="FT182" s="1"/>
  <c r="FD670"/>
  <c r="FS670" s="1"/>
  <c r="FI6"/>
  <c r="FX6" s="1"/>
  <c r="FL606"/>
  <c r="GA606" s="1"/>
  <c r="FL4"/>
  <c r="GA4" s="1"/>
  <c r="FN44"/>
  <c r="GC44" s="1"/>
  <c r="FI86"/>
  <c r="FX86" s="1"/>
  <c r="FJ616"/>
  <c r="FY616" s="1"/>
  <c r="FN307"/>
  <c r="GC307" s="1"/>
  <c r="FH507"/>
  <c r="FW507" s="1"/>
  <c r="FD44"/>
  <c r="FS44" s="1"/>
  <c r="FM36"/>
  <c r="GB36" s="1"/>
  <c r="FI324"/>
  <c r="FX324" s="1"/>
  <c r="FM500"/>
  <c r="GB500" s="1"/>
  <c r="FG329"/>
  <c r="FV329" s="1"/>
  <c r="FF55"/>
  <c r="FU55" s="1"/>
  <c r="FK590"/>
  <c r="FZ590" s="1"/>
  <c r="FI552"/>
  <c r="FX552" s="1"/>
  <c r="FH319"/>
  <c r="FW319" s="1"/>
  <c r="FK127"/>
  <c r="FZ127" s="1"/>
  <c r="FE280"/>
  <c r="FT280" s="1"/>
  <c r="FG76"/>
  <c r="FV76" s="1"/>
  <c r="FE352"/>
  <c r="FT352" s="1"/>
  <c r="FD292"/>
  <c r="FS292" s="1"/>
  <c r="FL310"/>
  <c r="GA310" s="1"/>
  <c r="FG364"/>
  <c r="FV364" s="1"/>
  <c r="FG151"/>
  <c r="FV151" s="1"/>
  <c r="FN176"/>
  <c r="GC176" s="1"/>
  <c r="FO255"/>
  <c r="GD255" s="1"/>
  <c r="FI510"/>
  <c r="FX510" s="1"/>
  <c r="FJ307"/>
  <c r="FY307" s="1"/>
  <c r="FJ380"/>
  <c r="FY380" s="1"/>
  <c r="FJ492"/>
  <c r="FY492" s="1"/>
  <c r="FJ486"/>
  <c r="FY486" s="1"/>
  <c r="FK606"/>
  <c r="FZ606" s="1"/>
  <c r="FO246"/>
  <c r="GD246" s="1"/>
  <c r="FI393"/>
  <c r="FX393" s="1"/>
  <c r="FD324"/>
  <c r="FS324" s="1"/>
  <c r="FI338"/>
  <c r="FX338" s="1"/>
  <c r="FE582"/>
  <c r="FT582" s="1"/>
  <c r="FO650"/>
  <c r="GD650" s="1"/>
  <c r="FI488"/>
  <c r="FX488" s="1"/>
  <c r="FF619"/>
  <c r="FU619" s="1"/>
  <c r="FM96"/>
  <c r="GB96" s="1"/>
  <c r="FL223"/>
  <c r="GA223" s="1"/>
  <c r="FI609"/>
  <c r="FX609" s="1"/>
  <c r="FD105"/>
  <c r="FS105" s="1"/>
  <c r="FI93"/>
  <c r="FX93" s="1"/>
  <c r="FO48"/>
  <c r="GD48" s="1"/>
  <c r="FN315"/>
  <c r="GC315" s="1"/>
  <c r="FG531"/>
  <c r="FV531" s="1"/>
  <c r="FO575"/>
  <c r="GD575" s="1"/>
  <c r="FE513"/>
  <c r="FT513" s="1"/>
  <c r="FN385"/>
  <c r="GC385" s="1"/>
  <c r="FF65"/>
  <c r="FU65" s="1"/>
  <c r="FK117"/>
  <c r="FZ117" s="1"/>
  <c r="FI398"/>
  <c r="FX398" s="1"/>
  <c r="FK146"/>
  <c r="FZ146" s="1"/>
  <c r="FD88"/>
  <c r="FS88" s="1"/>
  <c r="FI196"/>
  <c r="FX196" s="1"/>
  <c r="FK356"/>
  <c r="FZ356" s="1"/>
  <c r="FF263"/>
  <c r="FU263" s="1"/>
  <c r="FH244"/>
  <c r="FW244" s="1"/>
  <c r="FE180"/>
  <c r="FT180" s="1"/>
  <c r="FJ644"/>
  <c r="FY644" s="1"/>
  <c r="FN124"/>
  <c r="GC124" s="1"/>
  <c r="FN280"/>
  <c r="GC280" s="1"/>
  <c r="FM419"/>
  <c r="GB419" s="1"/>
  <c r="FM111"/>
  <c r="GB111" s="1"/>
  <c r="FI256"/>
  <c r="FX256" s="1"/>
  <c r="FN235"/>
  <c r="GC235" s="1"/>
  <c r="FM524"/>
  <c r="GB524" s="1"/>
  <c r="FF628"/>
  <c r="FU628" s="1"/>
  <c r="FK350"/>
  <c r="FZ350" s="1"/>
  <c r="FJ176"/>
  <c r="FY176" s="1"/>
  <c r="FH307"/>
  <c r="FW307" s="1"/>
  <c r="FL366"/>
  <c r="GA366" s="1"/>
  <c r="FG236"/>
  <c r="FV236" s="1"/>
  <c r="FO364"/>
  <c r="GD364" s="1"/>
  <c r="FL252"/>
  <c r="GA252" s="1"/>
  <c r="FI108"/>
  <c r="FX108" s="1"/>
  <c r="FK10"/>
  <c r="FZ10" s="1"/>
  <c r="FL418"/>
  <c r="GA418" s="1"/>
  <c r="FE123"/>
  <c r="FT123" s="1"/>
  <c r="FJ157"/>
  <c r="FY157" s="1"/>
  <c r="FM577"/>
  <c r="GB577" s="1"/>
  <c r="FE194"/>
  <c r="FT194" s="1"/>
  <c r="FK106"/>
  <c r="FZ106" s="1"/>
  <c r="FM449"/>
  <c r="GB449" s="1"/>
  <c r="FL637"/>
  <c r="GA637" s="1"/>
  <c r="FJ435"/>
  <c r="FY435" s="1"/>
  <c r="FN260"/>
  <c r="GC260" s="1"/>
  <c r="FN116"/>
  <c r="GC116" s="1"/>
  <c r="FO408"/>
  <c r="GD408" s="1"/>
  <c r="FJ582"/>
  <c r="FY582" s="1"/>
  <c r="FN438"/>
  <c r="GC438" s="1"/>
  <c r="FE508"/>
  <c r="FT508" s="1"/>
  <c r="FG166"/>
  <c r="FV166" s="1"/>
  <c r="FE556"/>
  <c r="FT556" s="1"/>
  <c r="FI284"/>
  <c r="FX284" s="1"/>
  <c r="FE342"/>
  <c r="FT342" s="1"/>
  <c r="FJ254"/>
  <c r="FY254" s="1"/>
  <c r="FF534"/>
  <c r="FU534" s="1"/>
  <c r="FO625"/>
  <c r="GD625" s="1"/>
  <c r="FG569"/>
  <c r="FV569" s="1"/>
  <c r="FN507"/>
  <c r="GC507" s="1"/>
  <c r="FJ443"/>
  <c r="FY443" s="1"/>
  <c r="FN406"/>
  <c r="GC406" s="1"/>
  <c r="FK157"/>
  <c r="FZ157" s="1"/>
  <c r="FN494"/>
  <c r="GC494" s="1"/>
  <c r="FK105"/>
  <c r="FZ105" s="1"/>
  <c r="FG552"/>
  <c r="FV552" s="1"/>
  <c r="FO319"/>
  <c r="GD319" s="1"/>
  <c r="FJ457"/>
  <c r="FY457" s="1"/>
  <c r="FM398"/>
  <c r="GB398" s="1"/>
  <c r="FO539"/>
  <c r="GD539" s="1"/>
  <c r="FM659"/>
  <c r="GB659" s="1"/>
  <c r="FH636"/>
  <c r="FW636" s="1"/>
  <c r="FO100"/>
  <c r="GD100" s="1"/>
  <c r="FJ355"/>
  <c r="FY355" s="1"/>
  <c r="FI140"/>
  <c r="FX140" s="1"/>
  <c r="FE152"/>
  <c r="FT152" s="1"/>
  <c r="FD46"/>
  <c r="FS46" s="1"/>
  <c r="FF478"/>
  <c r="FU478" s="1"/>
  <c r="FO635"/>
  <c r="GD635" s="1"/>
  <c r="FJ411"/>
  <c r="FY411" s="1"/>
  <c r="FM283"/>
  <c r="GB283" s="1"/>
  <c r="FO544"/>
  <c r="GD544" s="1"/>
  <c r="FG406"/>
  <c r="FV406" s="1"/>
  <c r="FO24"/>
  <c r="GD24" s="1"/>
  <c r="FD611"/>
  <c r="FK396"/>
  <c r="FZ396" s="1"/>
  <c r="FJ95"/>
  <c r="FY95" s="1"/>
  <c r="FD577"/>
  <c r="FS577" s="1"/>
  <c r="FF288"/>
  <c r="FU288" s="1"/>
  <c r="FL544"/>
  <c r="GA544" s="1"/>
  <c r="FO236"/>
  <c r="GD236" s="1"/>
  <c r="FK104"/>
  <c r="FZ104" s="1"/>
  <c r="FF462"/>
  <c r="FU462" s="1"/>
  <c r="FE379"/>
  <c r="FT379" s="1"/>
  <c r="FH182"/>
  <c r="FW182" s="1"/>
  <c r="FH327"/>
  <c r="FW327" s="1"/>
  <c r="FE204"/>
  <c r="FT204" s="1"/>
  <c r="FF236"/>
  <c r="FU236" s="1"/>
  <c r="FO492"/>
  <c r="GD492" s="1"/>
  <c r="FE164"/>
  <c r="FT164" s="1"/>
  <c r="FM502"/>
  <c r="GB502" s="1"/>
  <c r="FF663"/>
  <c r="FU663" s="1"/>
  <c r="FJ315"/>
  <c r="FY315" s="1"/>
  <c r="FG435"/>
  <c r="FV435" s="1"/>
  <c r="FO203"/>
  <c r="GD203" s="1"/>
  <c r="FE215"/>
  <c r="FT215" s="1"/>
  <c r="FI236"/>
  <c r="FX236" s="1"/>
  <c r="FI166"/>
  <c r="FX166" s="1"/>
  <c r="FH534"/>
  <c r="FW534" s="1"/>
  <c r="FK470"/>
  <c r="FZ470" s="1"/>
  <c r="FH638"/>
  <c r="FW638" s="1"/>
  <c r="FF637"/>
  <c r="FU637" s="1"/>
  <c r="FI73"/>
  <c r="FX73" s="1"/>
  <c r="FG449"/>
  <c r="FV449" s="1"/>
  <c r="FO137"/>
  <c r="GD137" s="1"/>
  <c r="FN518"/>
  <c r="GC518" s="1"/>
  <c r="FG177"/>
  <c r="FV177" s="1"/>
  <c r="FG559"/>
  <c r="FV559" s="1"/>
  <c r="FK654"/>
  <c r="FZ654" s="1"/>
  <c r="FJ494"/>
  <c r="FY494" s="1"/>
  <c r="FN671"/>
  <c r="GC671" s="1"/>
  <c r="FF351"/>
  <c r="FU351" s="1"/>
  <c r="FK192"/>
  <c r="FZ192" s="1"/>
  <c r="FF654"/>
  <c r="FU654" s="1"/>
  <c r="FE191"/>
  <c r="FT191" s="1"/>
  <c r="FL457"/>
  <c r="GA457" s="1"/>
  <c r="FG540"/>
  <c r="FV540" s="1"/>
  <c r="FK315"/>
  <c r="FZ315" s="1"/>
  <c r="FF219"/>
  <c r="FU219" s="1"/>
  <c r="FF633"/>
  <c r="FU633" s="1"/>
  <c r="FO494"/>
  <c r="GD494" s="1"/>
  <c r="FE91"/>
  <c r="FT91" s="1"/>
  <c r="FH7"/>
  <c r="FW7" s="1"/>
  <c r="FK316"/>
  <c r="FZ316" s="1"/>
  <c r="FK620"/>
  <c r="FZ620" s="1"/>
  <c r="FN144"/>
  <c r="GC144" s="1"/>
  <c r="FI507"/>
  <c r="FX507" s="1"/>
  <c r="FH140"/>
  <c r="FW140" s="1"/>
  <c r="FG15"/>
  <c r="FV15" s="1"/>
  <c r="FI239"/>
  <c r="FX239" s="1"/>
  <c r="FK463"/>
  <c r="FZ463" s="1"/>
  <c r="FD140"/>
  <c r="FS140" s="1"/>
  <c r="FF70"/>
  <c r="FU70" s="1"/>
  <c r="FI350"/>
  <c r="FX350" s="1"/>
  <c r="FL222"/>
  <c r="GA222" s="1"/>
  <c r="FH499"/>
  <c r="FW499" s="1"/>
  <c r="FO300"/>
  <c r="GD300" s="1"/>
  <c r="FE284"/>
  <c r="FT284" s="1"/>
  <c r="FL236"/>
  <c r="GA236" s="1"/>
  <c r="FO127"/>
  <c r="GD127" s="1"/>
  <c r="FN550"/>
  <c r="GC550" s="1"/>
  <c r="FG243"/>
  <c r="FV243" s="1"/>
  <c r="FN364"/>
  <c r="GC364" s="1"/>
  <c r="FN210"/>
  <c r="GC210" s="1"/>
  <c r="FG224"/>
  <c r="FV224" s="1"/>
  <c r="FM316"/>
  <c r="GB316" s="1"/>
  <c r="FO138"/>
  <c r="GD138" s="1"/>
  <c r="FL620"/>
  <c r="GA620" s="1"/>
  <c r="FK364"/>
  <c r="FZ364" s="1"/>
  <c r="FH492"/>
  <c r="FW492" s="1"/>
  <c r="FL268"/>
  <c r="GA268" s="1"/>
  <c r="FJ639"/>
  <c r="FY639" s="1"/>
  <c r="FH326"/>
  <c r="FW326" s="1"/>
  <c r="FD38"/>
  <c r="FS38" s="1"/>
  <c r="FG155"/>
  <c r="FV155" s="1"/>
  <c r="FG223"/>
  <c r="FV223" s="1"/>
  <c r="FH22"/>
  <c r="FW22" s="1"/>
  <c r="FL500"/>
  <c r="GA500" s="1"/>
  <c r="FJ324"/>
  <c r="FY324" s="1"/>
  <c r="FE36"/>
  <c r="FT36" s="1"/>
  <c r="FN375"/>
  <c r="GC375" s="1"/>
  <c r="FD119"/>
  <c r="FS119" s="1"/>
  <c r="FH34"/>
  <c r="FW34" s="1"/>
  <c r="FG528"/>
  <c r="FV528" s="1"/>
  <c r="FL566"/>
  <c r="GA566" s="1"/>
  <c r="FE550"/>
  <c r="FT550" s="1"/>
  <c r="FM580"/>
  <c r="GB580" s="1"/>
  <c r="FE394"/>
  <c r="FT394" s="1"/>
  <c r="FM421"/>
  <c r="GB421" s="1"/>
  <c r="FO590"/>
  <c r="GD590" s="1"/>
  <c r="FD198"/>
  <c r="FS198" s="1"/>
  <c r="FM461"/>
  <c r="GB461" s="1"/>
  <c r="FJ141"/>
  <c r="FY141" s="1"/>
  <c r="FF488"/>
  <c r="FU488" s="1"/>
  <c r="FK347"/>
  <c r="FZ347" s="1"/>
  <c r="FJ489"/>
  <c r="FY489" s="1"/>
  <c r="FD584"/>
  <c r="FS584" s="1"/>
  <c r="FJ233"/>
  <c r="FY233" s="1"/>
  <c r="FM475"/>
  <c r="GB475" s="1"/>
  <c r="FE187"/>
  <c r="FT187" s="1"/>
  <c r="FK246"/>
  <c r="FZ246" s="1"/>
  <c r="FH265"/>
  <c r="FW265" s="1"/>
  <c r="FL36"/>
  <c r="GA36" s="1"/>
  <c r="FE218"/>
  <c r="FT218" s="1"/>
  <c r="FJ194"/>
  <c r="FY194" s="1"/>
  <c r="FH129"/>
  <c r="FW129" s="1"/>
  <c r="FE142"/>
  <c r="FT142" s="1"/>
  <c r="FE652"/>
  <c r="FT652" s="1"/>
  <c r="FN152"/>
  <c r="GC152" s="1"/>
  <c r="FH668"/>
  <c r="FW668" s="1"/>
  <c r="FI155"/>
  <c r="FX155" s="1"/>
  <c r="FI258"/>
  <c r="FX258" s="1"/>
  <c r="FK539"/>
  <c r="FZ539" s="1"/>
  <c r="FG455"/>
  <c r="FV455" s="1"/>
  <c r="FK623"/>
  <c r="FZ623" s="1"/>
  <c r="FG175"/>
  <c r="FV175" s="1"/>
  <c r="FJ199"/>
  <c r="FY199" s="1"/>
  <c r="FJ145"/>
  <c r="FY145" s="1"/>
  <c r="FG502"/>
  <c r="FV502" s="1"/>
  <c r="FD596"/>
  <c r="FS596" s="1"/>
  <c r="FE591"/>
  <c r="FT591" s="1"/>
  <c r="FF273"/>
  <c r="FU273" s="1"/>
  <c r="FN259"/>
  <c r="GC259" s="1"/>
  <c r="FI414"/>
  <c r="FX414" s="1"/>
  <c r="FE606"/>
  <c r="FT606" s="1"/>
  <c r="FJ350"/>
  <c r="FY350" s="1"/>
  <c r="FK4"/>
  <c r="FZ4" s="1"/>
  <c r="FG92"/>
  <c r="FV92" s="1"/>
  <c r="FL360"/>
  <c r="GA360" s="1"/>
  <c r="FK307"/>
  <c r="FZ307" s="1"/>
  <c r="FG534"/>
  <c r="FV534" s="1"/>
  <c r="FD339"/>
  <c r="FG412"/>
  <c r="FV412" s="1"/>
  <c r="FD564"/>
  <c r="FS564" s="1"/>
  <c r="FM451"/>
  <c r="GB451" s="1"/>
  <c r="FF124"/>
  <c r="FU124" s="1"/>
  <c r="FG28"/>
  <c r="FV28" s="1"/>
  <c r="FF44"/>
  <c r="FU44" s="1"/>
  <c r="FL71"/>
  <c r="GA71" s="1"/>
  <c r="FG596"/>
  <c r="FV596" s="1"/>
  <c r="FK124"/>
  <c r="FZ124" s="1"/>
  <c r="FL460"/>
  <c r="GA460" s="1"/>
  <c r="FH573"/>
  <c r="FW573" s="1"/>
  <c r="FI326"/>
  <c r="FX326" s="1"/>
  <c r="FI49"/>
  <c r="FX49" s="1"/>
  <c r="FI436"/>
  <c r="FX436" s="1"/>
  <c r="FK401"/>
  <c r="FZ401" s="1"/>
  <c r="FH526"/>
  <c r="FW526" s="1"/>
  <c r="FL219"/>
  <c r="GA219" s="1"/>
  <c r="FJ87"/>
  <c r="FY87" s="1"/>
  <c r="FH169"/>
  <c r="FW169" s="1"/>
  <c r="FH607"/>
  <c r="FW607" s="1"/>
  <c r="FL161"/>
  <c r="GA161" s="1"/>
  <c r="FN624"/>
  <c r="GC624" s="1"/>
  <c r="FO631"/>
  <c r="GD631" s="1"/>
  <c r="FL375"/>
  <c r="GA375" s="1"/>
  <c r="FM105"/>
  <c r="GB105" s="1"/>
  <c r="FK552"/>
  <c r="FZ552" s="1"/>
  <c r="FJ219"/>
  <c r="FY219" s="1"/>
  <c r="FK359"/>
  <c r="FZ359" s="1"/>
  <c r="FF188"/>
  <c r="FU188" s="1"/>
  <c r="FH99"/>
  <c r="FW99" s="1"/>
  <c r="FF368"/>
  <c r="FU368" s="1"/>
  <c r="FM183"/>
  <c r="GB183" s="1"/>
  <c r="FD203"/>
  <c r="FS203" s="1"/>
  <c r="FD364"/>
  <c r="FS364" s="1"/>
  <c r="FE307"/>
  <c r="FT307" s="1"/>
  <c r="FG614"/>
  <c r="FV614" s="1"/>
  <c r="FI502"/>
  <c r="FX502" s="1"/>
  <c r="FK374"/>
  <c r="FZ374" s="1"/>
  <c r="FI182"/>
  <c r="FX182" s="1"/>
  <c r="FJ182"/>
  <c r="FY182" s="1"/>
  <c r="FF190"/>
  <c r="FU190" s="1"/>
  <c r="FO566"/>
  <c r="GD566" s="1"/>
  <c r="FD132"/>
  <c r="FS132" s="1"/>
  <c r="FL249"/>
  <c r="GA249" s="1"/>
  <c r="FO657"/>
  <c r="GD657" s="1"/>
  <c r="FM145"/>
  <c r="GB145" s="1"/>
  <c r="FM532"/>
  <c r="GB532" s="1"/>
  <c r="FF600"/>
  <c r="FU600" s="1"/>
  <c r="FF256"/>
  <c r="FU256" s="1"/>
  <c r="FM347"/>
  <c r="GB347" s="1"/>
  <c r="FG157"/>
  <c r="FV157" s="1"/>
  <c r="FF379"/>
  <c r="FU379" s="1"/>
  <c r="FH547"/>
  <c r="FW547" s="1"/>
  <c r="FL376"/>
  <c r="GA376" s="1"/>
  <c r="FN491"/>
  <c r="GC491" s="1"/>
  <c r="FG91"/>
  <c r="FV91" s="1"/>
  <c r="FJ310"/>
  <c r="FY310" s="1"/>
  <c r="FL229"/>
  <c r="GA229" s="1"/>
  <c r="FJ9"/>
  <c r="FY9" s="1"/>
  <c r="FO384"/>
  <c r="GD384" s="1"/>
  <c r="FF513"/>
  <c r="FU513" s="1"/>
  <c r="FF547"/>
  <c r="FU547" s="1"/>
  <c r="FF667"/>
  <c r="FU667" s="1"/>
  <c r="FE590"/>
  <c r="FT590" s="1"/>
  <c r="FE560"/>
  <c r="FT560" s="1"/>
  <c r="FH583"/>
  <c r="FW583" s="1"/>
  <c r="FL7"/>
  <c r="GA7" s="1"/>
  <c r="FO168"/>
  <c r="GD168" s="1"/>
  <c r="FO219"/>
  <c r="GD219" s="1"/>
  <c r="FI128"/>
  <c r="FX128" s="1"/>
  <c r="FH647"/>
  <c r="FW647" s="1"/>
  <c r="FI7"/>
  <c r="FX7" s="1"/>
  <c r="FK472"/>
  <c r="FZ472" s="1"/>
  <c r="FG419"/>
  <c r="FV419" s="1"/>
  <c r="FI571"/>
  <c r="FX571" s="1"/>
  <c r="FL15"/>
  <c r="GA15" s="1"/>
  <c r="FG256"/>
  <c r="FV256" s="1"/>
  <c r="FO332"/>
  <c r="GD332" s="1"/>
  <c r="FO80"/>
  <c r="GD80" s="1"/>
  <c r="FD102"/>
  <c r="FS102" s="1"/>
  <c r="FG587"/>
  <c r="FV587" s="1"/>
  <c r="FD635"/>
  <c r="FS635" s="1"/>
  <c r="FJ499"/>
  <c r="FY499" s="1"/>
  <c r="FG115"/>
  <c r="FV115" s="1"/>
  <c r="FK304"/>
  <c r="FZ304" s="1"/>
  <c r="FG156"/>
  <c r="FV156" s="1"/>
  <c r="FK108"/>
  <c r="FZ108" s="1"/>
  <c r="FF307"/>
  <c r="FU307" s="1"/>
  <c r="FN324"/>
  <c r="GC324" s="1"/>
  <c r="FH248"/>
  <c r="FW248" s="1"/>
  <c r="FH204"/>
  <c r="FW204" s="1"/>
  <c r="FI63"/>
  <c r="FX63" s="1"/>
  <c r="FO227"/>
  <c r="GD227" s="1"/>
  <c r="FL124"/>
  <c r="GA124" s="1"/>
  <c r="FD47"/>
  <c r="FS47" s="1"/>
  <c r="FD654"/>
  <c r="FO380"/>
  <c r="GD380" s="1"/>
  <c r="FG107"/>
  <c r="FV107" s="1"/>
  <c r="FD637"/>
  <c r="FS637" s="1"/>
  <c r="FG445"/>
  <c r="FV445" s="1"/>
  <c r="FM497"/>
  <c r="GB497" s="1"/>
  <c r="FG433"/>
  <c r="FV433" s="1"/>
  <c r="FL582"/>
  <c r="GA582" s="1"/>
  <c r="FH486"/>
  <c r="FW486" s="1"/>
  <c r="FF519"/>
  <c r="FU519" s="1"/>
  <c r="FN2"/>
  <c r="GC2" s="1"/>
  <c r="FI130"/>
  <c r="FX130" s="1"/>
  <c r="FF93"/>
  <c r="FU93" s="1"/>
  <c r="FN302"/>
  <c r="GC302" s="1"/>
  <c r="FG65"/>
  <c r="FV65" s="1"/>
  <c r="FN553"/>
  <c r="GC553" s="1"/>
  <c r="FK631"/>
  <c r="FZ631" s="1"/>
  <c r="FO637"/>
  <c r="GD637" s="1"/>
  <c r="FI315"/>
  <c r="FX315" s="1"/>
  <c r="FJ251"/>
  <c r="FY251" s="1"/>
  <c r="FN127"/>
  <c r="GC127" s="1"/>
  <c r="FG660"/>
  <c r="FV660" s="1"/>
  <c r="FH352"/>
  <c r="FW352" s="1"/>
  <c r="FL336"/>
  <c r="GA336" s="1"/>
  <c r="FD423"/>
  <c r="FS423" s="1"/>
  <c r="FG295"/>
  <c r="FV295" s="1"/>
  <c r="FM344"/>
  <c r="GB344" s="1"/>
  <c r="FI252"/>
  <c r="FX252" s="1"/>
  <c r="FG643"/>
  <c r="FV643" s="1"/>
  <c r="FN542"/>
  <c r="GC542" s="1"/>
  <c r="FN9"/>
  <c r="GC9" s="1"/>
  <c r="FK636"/>
  <c r="FZ636" s="1"/>
  <c r="FD57"/>
  <c r="FS57" s="1"/>
  <c r="FI364"/>
  <c r="FX364" s="1"/>
  <c r="FK27"/>
  <c r="FZ27" s="1"/>
  <c r="FJ156"/>
  <c r="FY156" s="1"/>
  <c r="FI624"/>
  <c r="FX624" s="1"/>
  <c r="FD672"/>
  <c r="FS672" s="1"/>
  <c r="FM611"/>
  <c r="GB611" s="1"/>
  <c r="FN108"/>
  <c r="GC108" s="1"/>
  <c r="FG524"/>
  <c r="FV524" s="1"/>
  <c r="FJ620"/>
  <c r="FY620" s="1"/>
  <c r="FL108"/>
  <c r="GA108" s="1"/>
  <c r="FG620"/>
  <c r="FV620" s="1"/>
  <c r="FO164"/>
  <c r="GD164" s="1"/>
  <c r="FG124"/>
  <c r="FV124" s="1"/>
  <c r="FL351"/>
  <c r="GA351" s="1"/>
  <c r="FE608"/>
  <c r="FT608" s="1"/>
  <c r="FJ235"/>
  <c r="FY235" s="1"/>
  <c r="FE265"/>
  <c r="FT265" s="1"/>
  <c r="FF337"/>
  <c r="FU337" s="1"/>
  <c r="FG367"/>
  <c r="FV367" s="1"/>
  <c r="FF127"/>
  <c r="FU127" s="1"/>
  <c r="FN391"/>
  <c r="GC391" s="1"/>
  <c r="FH94"/>
  <c r="FW94" s="1"/>
  <c r="FO403"/>
  <c r="GD403" s="1"/>
  <c r="FH495"/>
  <c r="FW495" s="1"/>
  <c r="FK35"/>
  <c r="FZ35" s="1"/>
  <c r="FK614"/>
  <c r="FZ614" s="1"/>
  <c r="FN318"/>
  <c r="GC318" s="1"/>
  <c r="FJ382"/>
  <c r="FY382" s="1"/>
  <c r="FD462"/>
  <c r="FS462" s="1"/>
  <c r="FL510"/>
  <c r="GA510" s="1"/>
  <c r="FF181"/>
  <c r="FU181" s="1"/>
  <c r="FI649"/>
  <c r="FX649" s="1"/>
  <c r="FG298"/>
  <c r="FV298" s="1"/>
  <c r="FG100"/>
  <c r="FV100" s="1"/>
  <c r="FK582"/>
  <c r="FZ582" s="1"/>
  <c r="FN644"/>
  <c r="GC644" s="1"/>
  <c r="FH452"/>
  <c r="FW452" s="1"/>
  <c r="FG262"/>
  <c r="FV262" s="1"/>
  <c r="FG81"/>
  <c r="FV81" s="1"/>
  <c r="FK529"/>
  <c r="FZ529" s="1"/>
  <c r="FK670"/>
  <c r="FZ670" s="1"/>
  <c r="FD40"/>
  <c r="FS40" s="1"/>
  <c r="FH475"/>
  <c r="FW475" s="1"/>
  <c r="FN298"/>
  <c r="GC298" s="1"/>
  <c r="FJ93"/>
  <c r="FY93" s="1"/>
  <c r="FK219"/>
  <c r="FZ219" s="1"/>
  <c r="FJ155"/>
  <c r="FY155" s="1"/>
  <c r="FG599"/>
  <c r="FV599" s="1"/>
  <c r="FH291"/>
  <c r="FW291" s="1"/>
  <c r="FK161"/>
  <c r="FZ161" s="1"/>
  <c r="FG192"/>
  <c r="FV192" s="1"/>
  <c r="FG503"/>
  <c r="FV503" s="1"/>
  <c r="FN502"/>
  <c r="GC502" s="1"/>
  <c r="FE319"/>
  <c r="FT319" s="1"/>
  <c r="FL127"/>
  <c r="GA127" s="1"/>
  <c r="FK321"/>
  <c r="FZ321" s="1"/>
  <c r="FK298"/>
  <c r="FZ298" s="1"/>
  <c r="FJ526"/>
  <c r="FY526" s="1"/>
  <c r="FD352"/>
  <c r="FS352" s="1"/>
  <c r="FN7"/>
  <c r="GC7" s="1"/>
  <c r="FN30"/>
  <c r="GC30" s="1"/>
  <c r="FH284"/>
  <c r="FW284" s="1"/>
  <c r="FL444"/>
  <c r="GA444" s="1"/>
  <c r="FL380"/>
  <c r="GA380" s="1"/>
  <c r="FH120"/>
  <c r="FW120" s="1"/>
  <c r="FI643"/>
  <c r="FX643" s="1"/>
  <c r="FE563"/>
  <c r="FT563" s="1"/>
  <c r="FG371"/>
  <c r="FV371" s="1"/>
  <c r="FO396"/>
  <c r="GD396" s="1"/>
  <c r="FI483"/>
  <c r="FX483" s="1"/>
  <c r="FM414"/>
  <c r="GB414" s="1"/>
  <c r="FF115"/>
  <c r="FU115" s="1"/>
  <c r="FK32"/>
  <c r="FZ32" s="1"/>
  <c r="FL299"/>
  <c r="GA299" s="1"/>
  <c r="FG78"/>
  <c r="FV78" s="1"/>
  <c r="FL32"/>
  <c r="GA32" s="1"/>
  <c r="FF116"/>
  <c r="FU116" s="1"/>
  <c r="FM32"/>
  <c r="GB32" s="1"/>
  <c r="FG129"/>
  <c r="FV129" s="1"/>
  <c r="FN32"/>
  <c r="GC32" s="1"/>
  <c r="FM299"/>
  <c r="GB299" s="1"/>
  <c r="FE251"/>
  <c r="FT251" s="1"/>
  <c r="FE14"/>
  <c r="FT14" s="1"/>
  <c r="FG527"/>
  <c r="FV527" s="1"/>
  <c r="FE240"/>
  <c r="FT240" s="1"/>
  <c r="FI247"/>
  <c r="FX247" s="1"/>
  <c r="FL613"/>
  <c r="GA613" s="1"/>
  <c r="FI585"/>
  <c r="FX585" s="1"/>
  <c r="FK667"/>
  <c r="FZ667" s="1"/>
  <c r="FF639"/>
  <c r="FU639" s="1"/>
  <c r="FN424"/>
  <c r="GC424" s="1"/>
  <c r="FL462"/>
  <c r="GA462" s="1"/>
  <c r="FM422"/>
  <c r="GB422" s="1"/>
  <c r="FK637"/>
  <c r="FZ637" s="1"/>
  <c r="FO353"/>
  <c r="GD353" s="1"/>
  <c r="FM102"/>
  <c r="GB102" s="1"/>
  <c r="FO598"/>
  <c r="GD598" s="1"/>
  <c r="FM278"/>
  <c r="GB278" s="1"/>
  <c r="FO595"/>
  <c r="GD595" s="1"/>
  <c r="FK118"/>
  <c r="FZ118" s="1"/>
  <c r="FK183"/>
  <c r="FZ183" s="1"/>
  <c r="FM118"/>
  <c r="GB118" s="1"/>
  <c r="FL9"/>
  <c r="GA9" s="1"/>
  <c r="FK100"/>
  <c r="FZ100" s="1"/>
  <c r="FI620"/>
  <c r="FX620" s="1"/>
  <c r="FK60"/>
  <c r="FZ60" s="1"/>
  <c r="FH27"/>
  <c r="FW27" s="1"/>
  <c r="FO145"/>
  <c r="GD145" s="1"/>
  <c r="FG171"/>
  <c r="FV171" s="1"/>
  <c r="FH30"/>
  <c r="FW30" s="1"/>
  <c r="FG42"/>
  <c r="FV42" s="1"/>
  <c r="FH440"/>
  <c r="FW440" s="1"/>
  <c r="FI412"/>
  <c r="FX412" s="1"/>
  <c r="FN449"/>
  <c r="GC449" s="1"/>
  <c r="FI294"/>
  <c r="FX294" s="1"/>
  <c r="FE163"/>
  <c r="FT163" s="1"/>
  <c r="FL428"/>
  <c r="GA428" s="1"/>
  <c r="FD280"/>
  <c r="FS280" s="1"/>
  <c r="FK126"/>
  <c r="FZ126" s="1"/>
  <c r="FL496"/>
  <c r="GA496" s="1"/>
  <c r="FH614"/>
  <c r="FW614" s="1"/>
  <c r="FM432"/>
  <c r="GB432" s="1"/>
  <c r="FE419"/>
  <c r="FT419" s="1"/>
  <c r="FK160"/>
  <c r="FZ160" s="1"/>
  <c r="FF319"/>
  <c r="FU319" s="1"/>
  <c r="FG182"/>
  <c r="FV182" s="1"/>
  <c r="FD318"/>
  <c r="FG186"/>
  <c r="FV186" s="1"/>
  <c r="FO624"/>
  <c r="GD624" s="1"/>
  <c r="FK500"/>
  <c r="FZ500" s="1"/>
  <c r="FO78"/>
  <c r="GD78" s="1"/>
  <c r="FH17"/>
  <c r="FW17" s="1"/>
  <c r="FO399"/>
  <c r="GD399" s="1"/>
  <c r="FG219"/>
  <c r="FV219" s="1"/>
  <c r="FM376"/>
  <c r="GB376" s="1"/>
  <c r="FK327"/>
  <c r="FZ327" s="1"/>
  <c r="FE327"/>
  <c r="FT327" s="1"/>
  <c r="FH563"/>
  <c r="FW563" s="1"/>
  <c r="FO643"/>
  <c r="GD643" s="1"/>
  <c r="FK652"/>
  <c r="FZ652" s="1"/>
  <c r="FN396"/>
  <c r="GC396" s="1"/>
  <c r="FE239"/>
  <c r="FT239" s="1"/>
  <c r="FH414"/>
  <c r="FW414" s="1"/>
  <c r="FH356"/>
  <c r="FW356" s="1"/>
  <c r="FF411"/>
  <c r="FU411" s="1"/>
  <c r="FH14"/>
  <c r="FW14" s="1"/>
  <c r="FI351"/>
  <c r="FX351" s="1"/>
  <c r="FD381"/>
  <c r="FS381" s="1"/>
  <c r="FF280"/>
  <c r="FU280" s="1"/>
  <c r="FM550"/>
  <c r="GB550" s="1"/>
  <c r="FJ287"/>
  <c r="FY287" s="1"/>
  <c r="FJ129"/>
  <c r="FY129" s="1"/>
  <c r="FM492"/>
  <c r="GB492" s="1"/>
  <c r="FM121"/>
  <c r="GB121" s="1"/>
  <c r="FM108"/>
  <c r="GB108" s="1"/>
  <c r="FM620"/>
  <c r="GB620" s="1"/>
  <c r="FK439"/>
  <c r="FZ439" s="1"/>
  <c r="FK190"/>
  <c r="FZ190" s="1"/>
  <c r="FO614"/>
  <c r="GD614" s="1"/>
  <c r="FO382"/>
  <c r="GD382" s="1"/>
  <c r="FJ598"/>
  <c r="FY598" s="1"/>
  <c r="FG565"/>
  <c r="FV565" s="1"/>
  <c r="FO81"/>
  <c r="GD81" s="1"/>
  <c r="FF558"/>
  <c r="FU558" s="1"/>
  <c r="FN390"/>
  <c r="GC390" s="1"/>
  <c r="FF262"/>
  <c r="FU262" s="1"/>
  <c r="FD582"/>
  <c r="FS582" s="1"/>
  <c r="FD646"/>
  <c r="FJ465"/>
  <c r="FY465" s="1"/>
  <c r="FN209"/>
  <c r="GC209" s="1"/>
  <c r="FD145"/>
  <c r="FS145" s="1"/>
  <c r="FM537"/>
  <c r="GB537" s="1"/>
  <c r="FJ153"/>
  <c r="FY153" s="1"/>
  <c r="FE149"/>
  <c r="FT149" s="1"/>
  <c r="FN519"/>
  <c r="GC519" s="1"/>
  <c r="FM179"/>
  <c r="GB179" s="1"/>
  <c r="FO18"/>
  <c r="GD18" s="1"/>
  <c r="FH157"/>
  <c r="FW157" s="1"/>
  <c r="FM58"/>
  <c r="GB58" s="1"/>
  <c r="FL475"/>
  <c r="GA475" s="1"/>
  <c r="FM142"/>
  <c r="GB142" s="1"/>
  <c r="FO206"/>
  <c r="GD206" s="1"/>
  <c r="FK543"/>
  <c r="FZ543" s="1"/>
  <c r="FI22"/>
  <c r="FX22" s="1"/>
  <c r="FL292"/>
  <c r="GA292" s="1"/>
  <c r="FE439"/>
  <c r="FT439" s="1"/>
  <c r="FD183"/>
  <c r="FS183" s="1"/>
  <c r="FL630"/>
  <c r="GA630" s="1"/>
  <c r="FL334"/>
  <c r="GA334" s="1"/>
  <c r="FK287"/>
  <c r="FZ287" s="1"/>
  <c r="FL611"/>
  <c r="GA611" s="1"/>
  <c r="FL137"/>
  <c r="GA137" s="1"/>
  <c r="FN211"/>
  <c r="GC211" s="1"/>
  <c r="FG652"/>
  <c r="FV652" s="1"/>
  <c r="FE540"/>
  <c r="FT540" s="1"/>
  <c r="FH404"/>
  <c r="FW404" s="1"/>
  <c r="FJ84"/>
  <c r="FY84" s="1"/>
  <c r="FJ487"/>
  <c r="FY487" s="1"/>
  <c r="FL202"/>
  <c r="GA202" s="1"/>
  <c r="FD240"/>
  <c r="FS240" s="1"/>
  <c r="FI103"/>
  <c r="FX103" s="1"/>
  <c r="FO444"/>
  <c r="GD444" s="1"/>
  <c r="FD559"/>
  <c r="FS559" s="1"/>
  <c r="FE367"/>
  <c r="FT367" s="1"/>
  <c r="FH455"/>
  <c r="FW455" s="1"/>
  <c r="FL266"/>
  <c r="GA266" s="1"/>
  <c r="FN102"/>
  <c r="GC102" s="1"/>
  <c r="FK583"/>
  <c r="FZ583" s="1"/>
  <c r="FO135"/>
  <c r="GD135" s="1"/>
  <c r="FH631"/>
  <c r="FW631" s="1"/>
  <c r="FN190"/>
  <c r="GC190" s="1"/>
  <c r="FJ120"/>
  <c r="FY120" s="1"/>
  <c r="FH387"/>
  <c r="FW387" s="1"/>
  <c r="FG668"/>
  <c r="FV668" s="1"/>
  <c r="FK540"/>
  <c r="FZ540" s="1"/>
  <c r="FH417"/>
  <c r="FW417" s="1"/>
  <c r="FF195"/>
  <c r="FU195" s="1"/>
  <c r="FD115"/>
  <c r="FS115" s="1"/>
  <c r="FK14"/>
  <c r="FZ14" s="1"/>
  <c r="FK99"/>
  <c r="FZ99" s="1"/>
  <c r="FE300"/>
  <c r="FT300" s="1"/>
  <c r="FK107"/>
  <c r="FZ107" s="1"/>
  <c r="FN279"/>
  <c r="GC279" s="1"/>
  <c r="FK572"/>
  <c r="FZ572" s="1"/>
  <c r="FF284"/>
  <c r="FU284" s="1"/>
  <c r="FH511"/>
  <c r="FW511" s="1"/>
  <c r="FD419"/>
  <c r="FS419" s="1"/>
  <c r="FL27"/>
  <c r="GA27" s="1"/>
  <c r="FJ321"/>
  <c r="FY321" s="1"/>
  <c r="FO129"/>
  <c r="GD129" s="1"/>
  <c r="FL324"/>
  <c r="GA324" s="1"/>
  <c r="FK68"/>
  <c r="FZ68" s="1"/>
  <c r="FE10"/>
  <c r="FT10" s="1"/>
  <c r="FF536"/>
  <c r="FU536" s="1"/>
  <c r="FI415"/>
  <c r="FX415" s="1"/>
  <c r="FJ60"/>
  <c r="FY60" s="1"/>
  <c r="FI316"/>
  <c r="FX316" s="1"/>
  <c r="FD514"/>
  <c r="FS514" s="1"/>
  <c r="FO9"/>
  <c r="GD9" s="1"/>
  <c r="FM386"/>
  <c r="GB386" s="1"/>
  <c r="FG75"/>
  <c r="FV75" s="1"/>
  <c r="FL21"/>
  <c r="GA21" s="1"/>
  <c r="FO606"/>
  <c r="GD606" s="1"/>
  <c r="FE254"/>
  <c r="FT254" s="1"/>
  <c r="FN614"/>
  <c r="GC614" s="1"/>
  <c r="FN157"/>
  <c r="GC157" s="1"/>
  <c r="FM393"/>
  <c r="GB393" s="1"/>
  <c r="FK262"/>
  <c r="FZ262" s="1"/>
  <c r="FI173"/>
  <c r="FX173" s="1"/>
  <c r="FM209"/>
  <c r="GB209" s="1"/>
  <c r="FK526"/>
  <c r="FZ526" s="1"/>
  <c r="FN639"/>
  <c r="GC639" s="1"/>
  <c r="FH412"/>
  <c r="FW412" s="1"/>
  <c r="FI519"/>
  <c r="FX519" s="1"/>
  <c r="FO126"/>
  <c r="GD126" s="1"/>
  <c r="FE496"/>
  <c r="FT496" s="1"/>
  <c r="FE532"/>
  <c r="FT532" s="1"/>
  <c r="FK414"/>
  <c r="FZ414" s="1"/>
  <c r="FG411"/>
  <c r="FV411" s="1"/>
  <c r="FL188"/>
  <c r="GA188" s="1"/>
  <c r="FD342"/>
  <c r="FS342" s="1"/>
  <c r="FI228"/>
  <c r="FX228" s="1"/>
  <c r="FO228"/>
  <c r="GD228" s="1"/>
  <c r="FN289"/>
  <c r="GC289" s="1"/>
  <c r="FN445"/>
  <c r="GC445" s="1"/>
  <c r="FD36"/>
  <c r="FS36" s="1"/>
  <c r="FM553"/>
  <c r="GB553" s="1"/>
  <c r="FM468"/>
  <c r="GB468" s="1"/>
  <c r="FL654"/>
  <c r="GA654" s="1"/>
  <c r="FE401"/>
  <c r="FT401" s="1"/>
  <c r="FJ74"/>
  <c r="FY74" s="1"/>
  <c r="FG646"/>
  <c r="FV646" s="1"/>
  <c r="FE516"/>
  <c r="FT516" s="1"/>
  <c r="FO582"/>
  <c r="GD582" s="1"/>
  <c r="FM458"/>
  <c r="GB458" s="1"/>
  <c r="FD260"/>
  <c r="FS260" s="1"/>
  <c r="FN472"/>
  <c r="GC472" s="1"/>
  <c r="FL354"/>
  <c r="GA354" s="1"/>
  <c r="FF495"/>
  <c r="FU495" s="1"/>
  <c r="FL583"/>
  <c r="GA583" s="1"/>
  <c r="FM199"/>
  <c r="GB199" s="1"/>
  <c r="FO591"/>
  <c r="GD591" s="1"/>
  <c r="FK88"/>
  <c r="FZ88" s="1"/>
  <c r="FF471"/>
  <c r="FU471" s="1"/>
  <c r="FE223"/>
  <c r="FT223" s="1"/>
  <c r="FE31"/>
  <c r="FT31" s="1"/>
  <c r="FH361"/>
  <c r="FW361" s="1"/>
  <c r="FD251"/>
  <c r="FS251" s="1"/>
  <c r="FF631"/>
  <c r="FU631" s="1"/>
  <c r="FK73"/>
  <c r="FZ73" s="1"/>
  <c r="FM654"/>
  <c r="GB654" s="1"/>
  <c r="FH663"/>
  <c r="FW663" s="1"/>
  <c r="FH191"/>
  <c r="FW191" s="1"/>
  <c r="FF63"/>
  <c r="FU63" s="1"/>
  <c r="FN321"/>
  <c r="GC321" s="1"/>
  <c r="FD257"/>
  <c r="FS257" s="1"/>
  <c r="FI189"/>
  <c r="FX189" s="1"/>
  <c r="FF526"/>
  <c r="FU526" s="1"/>
  <c r="FD408"/>
  <c r="FS408" s="1"/>
  <c r="FF43"/>
  <c r="FU43" s="1"/>
  <c r="FF627"/>
  <c r="FU627" s="1"/>
  <c r="FN508"/>
  <c r="GC508" s="1"/>
  <c r="FF176"/>
  <c r="FU176" s="1"/>
  <c r="FG432"/>
  <c r="FV432" s="1"/>
  <c r="FE40"/>
  <c r="FT40" s="1"/>
  <c r="FO288"/>
  <c r="GD288" s="1"/>
  <c r="FJ332"/>
  <c r="FY332" s="1"/>
  <c r="FK15"/>
  <c r="FZ15" s="1"/>
  <c r="FN21"/>
  <c r="GC21" s="1"/>
  <c r="FL259"/>
  <c r="GA259" s="1"/>
  <c r="FN339"/>
  <c r="GC339" s="1"/>
  <c r="FH310"/>
  <c r="FW310" s="1"/>
  <c r="FK38"/>
  <c r="FZ38" s="1"/>
  <c r="FH24"/>
  <c r="FW24" s="1"/>
  <c r="FJ214"/>
  <c r="FY214" s="1"/>
  <c r="FM139"/>
  <c r="GB139" s="1"/>
  <c r="FD432"/>
  <c r="FS432" s="1"/>
  <c r="FI44"/>
  <c r="FX44" s="1"/>
  <c r="FL672"/>
  <c r="GA672" s="1"/>
  <c r="FM288"/>
  <c r="GB288" s="1"/>
  <c r="FG368"/>
  <c r="FV368" s="1"/>
  <c r="FE151"/>
  <c r="FT151" s="1"/>
  <c r="FJ407"/>
  <c r="FY407" s="1"/>
  <c r="FI172"/>
  <c r="FX172" s="1"/>
  <c r="FD360"/>
  <c r="FS360" s="1"/>
  <c r="FI528"/>
  <c r="FX528" s="1"/>
  <c r="FG280"/>
  <c r="FV280" s="1"/>
  <c r="FD126"/>
  <c r="FS126" s="1"/>
  <c r="FE156"/>
  <c r="FT156" s="1"/>
  <c r="FK643"/>
  <c r="FZ643" s="1"/>
  <c r="FI159"/>
  <c r="FX159" s="1"/>
  <c r="FK78"/>
  <c r="FZ78" s="1"/>
  <c r="FD223"/>
  <c r="FS223" s="1"/>
  <c r="FM126"/>
  <c r="GB126" s="1"/>
  <c r="FF387"/>
  <c r="FU387" s="1"/>
  <c r="FO486"/>
  <c r="GD486" s="1"/>
  <c r="FG4"/>
  <c r="FV4" s="1"/>
  <c r="FE37"/>
  <c r="FT37" s="1"/>
  <c r="FO15"/>
  <c r="GD15" s="1"/>
  <c r="FG36"/>
  <c r="FV36" s="1"/>
  <c r="FD358"/>
  <c r="FS358" s="1"/>
  <c r="FI337"/>
  <c r="FX337" s="1"/>
  <c r="FI647"/>
  <c r="FX647" s="1"/>
  <c r="FE440"/>
  <c r="FT440" s="1"/>
  <c r="FM526"/>
  <c r="GB526" s="1"/>
  <c r="FK244"/>
  <c r="FZ244" s="1"/>
  <c r="FO188"/>
  <c r="GD188" s="1"/>
  <c r="FF375"/>
  <c r="FU375" s="1"/>
  <c r="FN360"/>
  <c r="GC360" s="1"/>
  <c r="FE117"/>
  <c r="FT117" s="1"/>
  <c r="FF446"/>
  <c r="FU446" s="1"/>
  <c r="FN123"/>
  <c r="GC123" s="1"/>
  <c r="FE462"/>
  <c r="FT462" s="1"/>
  <c r="FF422"/>
  <c r="FU422" s="1"/>
  <c r="FH342"/>
  <c r="FW342" s="1"/>
  <c r="FJ534"/>
  <c r="FY534" s="1"/>
  <c r="FD513"/>
  <c r="FS513" s="1"/>
  <c r="FH649"/>
  <c r="FW649" s="1"/>
  <c r="FO521"/>
  <c r="GD521" s="1"/>
  <c r="FE489"/>
  <c r="FT489" s="1"/>
  <c r="FF138"/>
  <c r="FU138" s="1"/>
  <c r="FD601"/>
  <c r="FS601" s="1"/>
  <c r="FK326"/>
  <c r="FZ326" s="1"/>
  <c r="FL529"/>
  <c r="GA529" s="1"/>
  <c r="FG326"/>
  <c r="FV326" s="1"/>
  <c r="FN600"/>
  <c r="GC600" s="1"/>
  <c r="FD616"/>
  <c r="FH654"/>
  <c r="FW654" s="1"/>
  <c r="FJ240"/>
  <c r="FY240" s="1"/>
  <c r="FF95"/>
  <c r="FU95" s="1"/>
  <c r="FG627"/>
  <c r="FV627" s="1"/>
  <c r="FO119"/>
  <c r="GD119" s="1"/>
  <c r="FN246"/>
  <c r="GC246" s="1"/>
  <c r="FM201"/>
  <c r="GB201" s="1"/>
  <c r="FD315"/>
  <c r="FS315" s="1"/>
  <c r="FH639"/>
  <c r="FW639" s="1"/>
  <c r="FJ511"/>
  <c r="FY511" s="1"/>
  <c r="FN137"/>
  <c r="GC137" s="1"/>
  <c r="FL631"/>
  <c r="GA631" s="1"/>
  <c r="FH155"/>
  <c r="FW155" s="1"/>
  <c r="FE416"/>
  <c r="FT416" s="1"/>
  <c r="FF539"/>
  <c r="FU539" s="1"/>
  <c r="FE529"/>
  <c r="FT529" s="1"/>
  <c r="FF252"/>
  <c r="FU252" s="1"/>
  <c r="FJ110"/>
  <c r="FY110" s="1"/>
  <c r="FE216"/>
  <c r="FT216" s="1"/>
  <c r="FM428"/>
  <c r="GB428" s="1"/>
  <c r="FG204"/>
  <c r="FV204" s="1"/>
  <c r="FD483"/>
  <c r="FS483" s="1"/>
  <c r="FF496"/>
  <c r="FU496" s="1"/>
  <c r="FD235"/>
  <c r="FS235" s="1"/>
  <c r="FM387"/>
  <c r="GB387" s="1"/>
  <c r="FJ335"/>
  <c r="FY335" s="1"/>
  <c r="FH571"/>
  <c r="FW571" s="1"/>
  <c r="FK46"/>
  <c r="FZ46" s="1"/>
  <c r="FN656"/>
  <c r="GC656" s="1"/>
  <c r="FK542"/>
  <c r="FZ542" s="1"/>
  <c r="FF587"/>
  <c r="FU587" s="1"/>
  <c r="FJ115"/>
  <c r="FY115" s="1"/>
  <c r="FF62"/>
  <c r="FU62" s="1"/>
  <c r="FN236"/>
  <c r="GC236" s="1"/>
  <c r="FJ424"/>
  <c r="FY424" s="1"/>
  <c r="FJ112"/>
  <c r="FY112" s="1"/>
  <c r="FO99"/>
  <c r="GD99" s="1"/>
  <c r="FE299"/>
  <c r="FT299" s="1"/>
  <c r="FN105"/>
  <c r="GC105" s="1"/>
  <c r="FJ580"/>
  <c r="FY580" s="1"/>
  <c r="FJ588"/>
  <c r="FY588" s="1"/>
  <c r="FI348"/>
  <c r="FX348" s="1"/>
  <c r="FN447"/>
  <c r="GC447" s="1"/>
  <c r="FH104"/>
  <c r="FW104" s="1"/>
  <c r="FO35"/>
  <c r="GD35" s="1"/>
  <c r="FF652"/>
  <c r="FU652" s="1"/>
  <c r="FF389"/>
  <c r="FU389" s="1"/>
  <c r="FM447"/>
  <c r="GB447" s="1"/>
  <c r="FN207"/>
  <c r="GC207" s="1"/>
  <c r="FL120"/>
  <c r="GA120" s="1"/>
  <c r="FE252"/>
  <c r="FT252" s="1"/>
  <c r="FM246"/>
  <c r="GB246" s="1"/>
  <c r="FJ521"/>
  <c r="FY521" s="1"/>
  <c r="FI358"/>
  <c r="FX358" s="1"/>
  <c r="FL198"/>
  <c r="GA198" s="1"/>
  <c r="FD426"/>
  <c r="FS426" s="1"/>
  <c r="FF603"/>
  <c r="FU603" s="1"/>
  <c r="FJ328"/>
  <c r="FY328" s="1"/>
  <c r="FM73"/>
  <c r="GB73" s="1"/>
  <c r="FG73"/>
  <c r="FV73" s="1"/>
  <c r="FI462"/>
  <c r="FX462" s="1"/>
  <c r="FO369"/>
  <c r="GD369" s="1"/>
  <c r="FN633"/>
  <c r="GC633" s="1"/>
  <c r="FG74"/>
  <c r="FV74" s="1"/>
  <c r="FO36"/>
  <c r="GD36" s="1"/>
  <c r="FH500"/>
  <c r="FW500" s="1"/>
  <c r="FJ113"/>
  <c r="FY113" s="1"/>
  <c r="FG592"/>
  <c r="FV592" s="1"/>
  <c r="FI638"/>
  <c r="FX638" s="1"/>
  <c r="FM438"/>
  <c r="GB438" s="1"/>
  <c r="FO166"/>
  <c r="GD166" s="1"/>
  <c r="FM190"/>
  <c r="GB190" s="1"/>
  <c r="FL358"/>
  <c r="GA358" s="1"/>
  <c r="FO318"/>
  <c r="GD318" s="1"/>
  <c r="FJ662"/>
  <c r="FY662" s="1"/>
  <c r="FM385"/>
  <c r="GB385" s="1"/>
  <c r="FL157"/>
  <c r="GA157" s="1"/>
  <c r="FF585"/>
  <c r="FU585" s="1"/>
  <c r="FE445"/>
  <c r="FT445" s="1"/>
  <c r="FI550"/>
  <c r="FX550" s="1"/>
  <c r="FG390"/>
  <c r="FV390" s="1"/>
  <c r="FG401"/>
  <c r="FV401" s="1"/>
  <c r="FL356"/>
  <c r="GA356" s="1"/>
  <c r="FJ390"/>
  <c r="FY390" s="1"/>
  <c r="FD529"/>
  <c r="FS529" s="1"/>
  <c r="FK25"/>
  <c r="FZ25" s="1"/>
  <c r="FO647"/>
  <c r="GD647" s="1"/>
  <c r="FK597"/>
  <c r="FZ597" s="1"/>
  <c r="FG674"/>
  <c r="FV674" s="1"/>
  <c r="FK487"/>
  <c r="FZ487" s="1"/>
  <c r="FI595"/>
  <c r="FX595" s="1"/>
  <c r="FF186"/>
  <c r="FU186" s="1"/>
  <c r="FK385"/>
  <c r="FZ385" s="1"/>
  <c r="FG61"/>
  <c r="FV61" s="1"/>
  <c r="FF416"/>
  <c r="FU416" s="1"/>
  <c r="FL33"/>
  <c r="GA33" s="1"/>
  <c r="FM547"/>
  <c r="GB547" s="1"/>
  <c r="FI119"/>
  <c r="FX119" s="1"/>
  <c r="FL73"/>
  <c r="GA73" s="1"/>
  <c r="FD433"/>
  <c r="FS433" s="1"/>
  <c r="FI464"/>
  <c r="FX464" s="1"/>
  <c r="FN232"/>
  <c r="GC232" s="1"/>
  <c r="FE310"/>
  <c r="FT310" s="1"/>
  <c r="FG220"/>
  <c r="FV220" s="1"/>
  <c r="FM156"/>
  <c r="GB156" s="1"/>
  <c r="FL534"/>
  <c r="GA534" s="1"/>
  <c r="FI48"/>
  <c r="FX48" s="1"/>
  <c r="FH316"/>
  <c r="FW316" s="1"/>
  <c r="FI492"/>
  <c r="FX492" s="1"/>
  <c r="FJ48"/>
  <c r="FY48" s="1"/>
  <c r="FM12"/>
  <c r="GB12" s="1"/>
  <c r="FN247"/>
  <c r="GC247" s="1"/>
  <c r="FJ68"/>
  <c r="FY68" s="1"/>
  <c r="FD367"/>
  <c r="FS367" s="1"/>
  <c r="FK203"/>
  <c r="FZ203" s="1"/>
  <c r="FF353"/>
  <c r="FU353" s="1"/>
  <c r="FO560"/>
  <c r="GD560" s="1"/>
  <c r="FM391"/>
  <c r="GB391" s="1"/>
  <c r="FF343"/>
  <c r="FU343" s="1"/>
  <c r="FI32"/>
  <c r="FX32" s="1"/>
  <c r="FK609"/>
  <c r="FZ609" s="1"/>
  <c r="FO84"/>
  <c r="GD84" s="1"/>
  <c r="FE655"/>
  <c r="FT655" s="1"/>
  <c r="FK92"/>
  <c r="FZ92" s="1"/>
  <c r="FE107"/>
  <c r="FT107" s="1"/>
  <c r="FI299"/>
  <c r="FX299" s="1"/>
  <c r="FM31"/>
  <c r="GB31" s="1"/>
  <c r="FF78"/>
  <c r="FU78" s="1"/>
  <c r="FH288"/>
  <c r="FW288" s="1"/>
  <c r="FJ255"/>
  <c r="FY255" s="1"/>
  <c r="FH542"/>
  <c r="FW542" s="1"/>
  <c r="FI406"/>
  <c r="FX406" s="1"/>
  <c r="FJ566"/>
  <c r="FY566" s="1"/>
  <c r="FD385"/>
  <c r="FS385" s="1"/>
  <c r="FK145"/>
  <c r="FZ145" s="1"/>
  <c r="FH400"/>
  <c r="FW400" s="1"/>
  <c r="FE623"/>
  <c r="FT623" s="1"/>
  <c r="FO443"/>
  <c r="GD443" s="1"/>
  <c r="FE219"/>
  <c r="FT219" s="1"/>
  <c r="FD603"/>
  <c r="FO622"/>
  <c r="GD622" s="1"/>
  <c r="FG161"/>
  <c r="FV161" s="1"/>
  <c r="FD547"/>
  <c r="FS547" s="1"/>
  <c r="FN169"/>
  <c r="GC169" s="1"/>
  <c r="FG553"/>
  <c r="FV553" s="1"/>
  <c r="FJ667"/>
  <c r="FY667" s="1"/>
  <c r="FG447"/>
  <c r="FV447" s="1"/>
  <c r="FK63"/>
  <c r="FZ63" s="1"/>
  <c r="FL270"/>
  <c r="GA270" s="1"/>
  <c r="FI596"/>
  <c r="FX596" s="1"/>
  <c r="FO328"/>
  <c r="GD328" s="1"/>
  <c r="FJ647"/>
  <c r="FY647" s="1"/>
  <c r="FG310"/>
  <c r="FV310" s="1"/>
  <c r="FM284"/>
  <c r="GB284" s="1"/>
  <c r="FM529"/>
  <c r="GB529" s="1"/>
  <c r="FJ263"/>
  <c r="FY263" s="1"/>
  <c r="FM660"/>
  <c r="GB660" s="1"/>
  <c r="FN465"/>
  <c r="GC465" s="1"/>
  <c r="FN524"/>
  <c r="GC524" s="1"/>
  <c r="FN571"/>
  <c r="GC571" s="1"/>
  <c r="FH209"/>
  <c r="FW209" s="1"/>
  <c r="FH224"/>
  <c r="FW224" s="1"/>
  <c r="FL417"/>
  <c r="GA417" s="1"/>
  <c r="FK222"/>
  <c r="FZ222" s="1"/>
  <c r="FG3"/>
  <c r="FV3" s="1"/>
  <c r="FJ191"/>
  <c r="FY191" s="1"/>
  <c r="FN467"/>
  <c r="GC467" s="1"/>
  <c r="FI204"/>
  <c r="FX204" s="1"/>
  <c r="FO432"/>
  <c r="GD432" s="1"/>
  <c r="FN662"/>
  <c r="GC662" s="1"/>
  <c r="FK598"/>
  <c r="FZ598" s="1"/>
  <c r="FO406"/>
  <c r="GD406" s="1"/>
  <c r="FK449"/>
  <c r="FZ449" s="1"/>
  <c r="FN326"/>
  <c r="GC326" s="1"/>
  <c r="FE654"/>
  <c r="FT654" s="1"/>
  <c r="FE569"/>
  <c r="FT569" s="1"/>
  <c r="FN262"/>
  <c r="GC262" s="1"/>
  <c r="FE458"/>
  <c r="FT458" s="1"/>
  <c r="FO25"/>
  <c r="GD25" s="1"/>
  <c r="FI600"/>
  <c r="FX600" s="1"/>
  <c r="FF8"/>
  <c r="FU8" s="1"/>
  <c r="FL539"/>
  <c r="GA539" s="1"/>
  <c r="FH137"/>
  <c r="FW137" s="1"/>
  <c r="FE105"/>
  <c r="FT105" s="1"/>
  <c r="FN430"/>
  <c r="GC430" s="1"/>
  <c r="FF247"/>
  <c r="FU247" s="1"/>
  <c r="FG639"/>
  <c r="FV639" s="1"/>
  <c r="FF511"/>
  <c r="FU511" s="1"/>
  <c r="FH445"/>
  <c r="FW445" s="1"/>
  <c r="FE106"/>
  <c r="FT106" s="1"/>
  <c r="FK102"/>
  <c r="FZ102" s="1"/>
  <c r="FD443"/>
  <c r="FS443" s="1"/>
  <c r="FN431"/>
  <c r="GC431" s="1"/>
  <c r="FI126"/>
  <c r="FX126" s="1"/>
  <c r="FF620"/>
  <c r="FU620" s="1"/>
  <c r="FK496"/>
  <c r="FZ496" s="1"/>
  <c r="FF312"/>
  <c r="FU312" s="1"/>
  <c r="FO61"/>
  <c r="GD61" s="1"/>
  <c r="FM163"/>
  <c r="GB163" s="1"/>
  <c r="FG27"/>
  <c r="FV27" s="1"/>
  <c r="FL660"/>
  <c r="GA660" s="1"/>
  <c r="FE596"/>
  <c r="FT596" s="1"/>
  <c r="FD332"/>
  <c r="FS332" s="1"/>
  <c r="FM67"/>
  <c r="GB67" s="1"/>
  <c r="FM384"/>
  <c r="GB384" s="1"/>
  <c r="FE588"/>
  <c r="FT588" s="1"/>
  <c r="FD243"/>
  <c r="FS243" s="1"/>
  <c r="FI529"/>
  <c r="FX529" s="1"/>
  <c r="FE656"/>
  <c r="FT656" s="1"/>
  <c r="FM292"/>
  <c r="GB292" s="1"/>
  <c r="FM331"/>
  <c r="GB331" s="1"/>
  <c r="FH411"/>
  <c r="FW411" s="1"/>
  <c r="FE283"/>
  <c r="FT283" s="1"/>
  <c r="FJ14"/>
  <c r="FY14" s="1"/>
  <c r="FO7"/>
  <c r="GD7" s="1"/>
  <c r="FH108"/>
  <c r="FW108" s="1"/>
  <c r="FK156"/>
  <c r="FZ156" s="1"/>
  <c r="FN132"/>
  <c r="GC132" s="1"/>
  <c r="FM223"/>
  <c r="GB223" s="1"/>
  <c r="FH616"/>
  <c r="FW616" s="1"/>
  <c r="FN654"/>
  <c r="GC654" s="1"/>
  <c r="FE492"/>
  <c r="FT492" s="1"/>
  <c r="FH637"/>
  <c r="FW637" s="1"/>
  <c r="FL123"/>
  <c r="GA123" s="1"/>
  <c r="FF606"/>
  <c r="FU606" s="1"/>
  <c r="FE99"/>
  <c r="FT99" s="1"/>
  <c r="FH531"/>
  <c r="FW531" s="1"/>
  <c r="FN201"/>
  <c r="GC201" s="1"/>
  <c r="FD187"/>
  <c r="FS187" s="1"/>
  <c r="FF134"/>
  <c r="FU134" s="1"/>
  <c r="FE7"/>
  <c r="FT7" s="1"/>
  <c r="FN240"/>
  <c r="GC240" s="1"/>
  <c r="FG120"/>
  <c r="FV120" s="1"/>
  <c r="FF527"/>
  <c r="FU527" s="1"/>
  <c r="FL635"/>
  <c r="GA635" s="1"/>
  <c r="FM412"/>
  <c r="GB412" s="1"/>
  <c r="FJ452"/>
  <c r="FY452" s="1"/>
  <c r="FD228"/>
  <c r="FS228" s="1"/>
  <c r="FO550"/>
  <c r="GD550" s="1"/>
  <c r="FE446"/>
  <c r="FT446" s="1"/>
  <c r="FK574"/>
  <c r="FZ574" s="1"/>
  <c r="FF662"/>
  <c r="FU662" s="1"/>
  <c r="FL422"/>
  <c r="GA422" s="1"/>
  <c r="FM214"/>
  <c r="GB214" s="1"/>
  <c r="FD190"/>
  <c r="FS190" s="1"/>
  <c r="FG585"/>
  <c r="FV585" s="1"/>
  <c r="FG130"/>
  <c r="FV130" s="1"/>
  <c r="FN361"/>
  <c r="GC361" s="1"/>
  <c r="FD113"/>
  <c r="FS113" s="1"/>
  <c r="FG358"/>
  <c r="FV358" s="1"/>
  <c r="FN505"/>
  <c r="GC505" s="1"/>
  <c r="FG422"/>
  <c r="FV422" s="1"/>
  <c r="FO17"/>
  <c r="GD17" s="1"/>
  <c r="FK424"/>
  <c r="FZ424" s="1"/>
  <c r="FK647"/>
  <c r="FZ647" s="1"/>
  <c r="FK361"/>
  <c r="FZ361" s="1"/>
  <c r="FM599"/>
  <c r="GB599" s="1"/>
  <c r="FJ151"/>
  <c r="FY151" s="1"/>
  <c r="FL598"/>
  <c r="GA598" s="1"/>
  <c r="FK173"/>
  <c r="FZ173" s="1"/>
  <c r="FO118"/>
  <c r="GD118" s="1"/>
  <c r="FD33"/>
  <c r="FS33" s="1"/>
  <c r="FE233"/>
  <c r="FT233" s="1"/>
  <c r="FG244"/>
  <c r="FV244" s="1"/>
  <c r="FI46"/>
  <c r="FX46" s="1"/>
  <c r="FN291"/>
  <c r="GC291" s="1"/>
  <c r="FE617"/>
  <c r="FT617" s="1"/>
  <c r="FF475"/>
  <c r="FU475" s="1"/>
  <c r="FL272"/>
  <c r="GA272" s="1"/>
  <c r="FG275"/>
  <c r="FV275" s="1"/>
  <c r="FH187"/>
  <c r="FW187" s="1"/>
  <c r="FJ183"/>
  <c r="FY183" s="1"/>
  <c r="FK55"/>
  <c r="FZ55" s="1"/>
  <c r="FG179"/>
  <c r="FV179" s="1"/>
  <c r="FK447"/>
  <c r="FZ447" s="1"/>
  <c r="FF383"/>
  <c r="FU383" s="1"/>
  <c r="FK319"/>
  <c r="FZ319" s="1"/>
  <c r="FH127"/>
  <c r="FW127" s="1"/>
  <c r="FG63"/>
  <c r="FV63" s="1"/>
  <c r="FL573"/>
  <c r="GA573" s="1"/>
  <c r="FO675"/>
  <c r="GD675" s="1"/>
  <c r="FK232"/>
  <c r="FZ232" s="1"/>
  <c r="FI591"/>
  <c r="FX591" s="1"/>
  <c r="FE335"/>
  <c r="FT335" s="1"/>
  <c r="FE143"/>
  <c r="FT143" s="1"/>
  <c r="FJ187"/>
  <c r="FY187" s="1"/>
  <c r="FL412"/>
  <c r="GA412" s="1"/>
  <c r="FF7"/>
  <c r="FU7" s="1"/>
  <c r="FI636"/>
  <c r="FX636" s="1"/>
  <c r="FG508"/>
  <c r="FV508" s="1"/>
  <c r="FJ303"/>
  <c r="FY303" s="1"/>
  <c r="FO175"/>
  <c r="GD175" s="1"/>
  <c r="FL150"/>
  <c r="GA150" s="1"/>
  <c r="FH470"/>
  <c r="FW470" s="1"/>
  <c r="FL363"/>
  <c r="GA363" s="1"/>
  <c r="FI76"/>
  <c r="FX76" s="1"/>
  <c r="FE56"/>
  <c r="FT56" s="1"/>
  <c r="FF12"/>
  <c r="FU12" s="1"/>
  <c r="FN652"/>
  <c r="GC652" s="1"/>
  <c r="FN140"/>
  <c r="GC140" s="1"/>
  <c r="FN540"/>
  <c r="GC540" s="1"/>
  <c r="FF67"/>
  <c r="FU67" s="1"/>
  <c r="FN480"/>
  <c r="GC480" s="1"/>
  <c r="FL297"/>
  <c r="GA297" s="1"/>
  <c r="FF372"/>
  <c r="FU372" s="1"/>
  <c r="FF414"/>
  <c r="FU414" s="1"/>
  <c r="FG44"/>
  <c r="FV44" s="1"/>
  <c r="FE184"/>
  <c r="FT184" s="1"/>
  <c r="FO224"/>
  <c r="GD224" s="1"/>
  <c r="FI78"/>
  <c r="FX78" s="1"/>
  <c r="FH236"/>
  <c r="FW236" s="1"/>
  <c r="FG588"/>
  <c r="FV588" s="1"/>
  <c r="FF268"/>
  <c r="FU268" s="1"/>
  <c r="FJ28"/>
  <c r="FY28" s="1"/>
  <c r="FO428"/>
  <c r="GD428" s="1"/>
  <c r="FG113"/>
  <c r="FV113" s="1"/>
  <c r="FI9"/>
  <c r="FX9" s="1"/>
  <c r="FJ529"/>
  <c r="FY529" s="1"/>
  <c r="FG670"/>
  <c r="FV670" s="1"/>
  <c r="FG137"/>
  <c r="FV137" s="1"/>
  <c r="FJ603"/>
  <c r="FY603" s="1"/>
  <c r="FM119"/>
  <c r="GB119" s="1"/>
  <c r="FH246"/>
  <c r="FW246" s="1"/>
  <c r="FI208"/>
  <c r="FX208" s="1"/>
  <c r="FM423"/>
  <c r="GB423" s="1"/>
  <c r="FM455"/>
  <c r="GB455" s="1"/>
  <c r="FE120"/>
  <c r="FT120" s="1"/>
  <c r="FJ12"/>
  <c r="FY12" s="1"/>
  <c r="FK283"/>
  <c r="FZ283" s="1"/>
  <c r="FH432"/>
  <c r="FW432" s="1"/>
  <c r="FH113"/>
  <c r="FW113" s="1"/>
  <c r="FM35"/>
  <c r="GB35" s="1"/>
  <c r="FN598"/>
  <c r="GC598" s="1"/>
  <c r="FO534"/>
  <c r="GD534" s="1"/>
  <c r="FL254"/>
  <c r="GA254" s="1"/>
  <c r="FN166"/>
  <c r="GC166" s="1"/>
  <c r="FG318"/>
  <c r="FV318" s="1"/>
  <c r="FD598"/>
  <c r="FS598" s="1"/>
  <c r="FH190"/>
  <c r="FW190" s="1"/>
  <c r="FM513"/>
  <c r="GB513" s="1"/>
  <c r="FE321"/>
  <c r="FT321" s="1"/>
  <c r="FJ565"/>
  <c r="FY565" s="1"/>
  <c r="FD329"/>
  <c r="FS329" s="1"/>
  <c r="FM265"/>
  <c r="GB265" s="1"/>
  <c r="FJ297"/>
  <c r="FY297" s="1"/>
  <c r="FO116"/>
  <c r="GD116" s="1"/>
  <c r="FL577"/>
  <c r="GA577" s="1"/>
  <c r="FJ561"/>
  <c r="FY561" s="1"/>
  <c r="FE369"/>
  <c r="FT369" s="1"/>
  <c r="FE38"/>
  <c r="FT38" s="1"/>
  <c r="FL441"/>
  <c r="GA441" s="1"/>
  <c r="FD377"/>
  <c r="FE657"/>
  <c r="FT657" s="1"/>
  <c r="FD593"/>
  <c r="FS593" s="1"/>
  <c r="FE145"/>
  <c r="FT145" s="1"/>
  <c r="FM17"/>
  <c r="GB17" s="1"/>
  <c r="FM356"/>
  <c r="GB356" s="1"/>
  <c r="FM640"/>
  <c r="GB640" s="1"/>
  <c r="FG647"/>
  <c r="FV647" s="1"/>
  <c r="FK425"/>
  <c r="FZ425" s="1"/>
  <c r="FN160"/>
  <c r="GC160" s="1"/>
  <c r="FI443"/>
  <c r="FX443" s="1"/>
  <c r="FI413"/>
  <c r="FX413" s="1"/>
  <c r="FH603"/>
  <c r="FW603" s="1"/>
  <c r="FM494"/>
  <c r="GB494" s="1"/>
  <c r="FJ165"/>
  <c r="FY165" s="1"/>
  <c r="FI168"/>
  <c r="FX168" s="1"/>
  <c r="FK475"/>
  <c r="FZ475" s="1"/>
  <c r="FM521"/>
  <c r="GB521" s="1"/>
  <c r="FF398"/>
  <c r="FU398" s="1"/>
  <c r="FD247"/>
  <c r="FS247" s="1"/>
  <c r="FG654"/>
  <c r="FV654" s="1"/>
  <c r="FF323"/>
  <c r="FU323" s="1"/>
  <c r="FE384"/>
  <c r="FT384" s="1"/>
  <c r="FJ296"/>
  <c r="FY296" s="1"/>
  <c r="FD639"/>
  <c r="FS639" s="1"/>
  <c r="FD575"/>
  <c r="FS575" s="1"/>
  <c r="FG319"/>
  <c r="FV319" s="1"/>
  <c r="FN255"/>
  <c r="GC255" s="1"/>
  <c r="FE127"/>
  <c r="FT127" s="1"/>
  <c r="FG513"/>
  <c r="FV513" s="1"/>
  <c r="FN590"/>
  <c r="GC590" s="1"/>
  <c r="FL491"/>
  <c r="GA491" s="1"/>
  <c r="FG604"/>
  <c r="FV604" s="1"/>
  <c r="FD540"/>
  <c r="FS540" s="1"/>
  <c r="FM148"/>
  <c r="GB148" s="1"/>
  <c r="FF15"/>
  <c r="FU15" s="1"/>
  <c r="FK39"/>
  <c r="FZ39" s="1"/>
  <c r="FF443"/>
  <c r="FU443" s="1"/>
  <c r="FO28"/>
  <c r="GD28" s="1"/>
  <c r="FJ168"/>
  <c r="FY168" s="1"/>
  <c r="FG7"/>
  <c r="FV7" s="1"/>
  <c r="FI391"/>
  <c r="FX391" s="1"/>
  <c r="FD583"/>
  <c r="FS583" s="1"/>
  <c r="FJ507"/>
  <c r="FY507" s="1"/>
  <c r="FF99"/>
  <c r="FU99" s="1"/>
  <c r="FJ560"/>
  <c r="FY560" s="1"/>
  <c r="FN432"/>
  <c r="GC432" s="1"/>
  <c r="FG383"/>
  <c r="FV383" s="1"/>
  <c r="FO12"/>
  <c r="GD12" s="1"/>
  <c r="FJ396"/>
  <c r="FY396" s="1"/>
  <c r="FO140"/>
  <c r="GD140" s="1"/>
  <c r="FM239"/>
  <c r="GB239" s="1"/>
  <c r="FG542"/>
  <c r="FV542" s="1"/>
  <c r="FI331"/>
  <c r="FX331" s="1"/>
  <c r="FG414"/>
  <c r="FV414" s="1"/>
  <c r="FD520"/>
  <c r="FS520" s="1"/>
  <c r="FG53"/>
  <c r="FV53" s="1"/>
  <c r="FN350"/>
  <c r="GC350" s="1"/>
  <c r="FO283"/>
  <c r="GD283" s="1"/>
  <c r="FD304"/>
  <c r="FS304" s="1"/>
  <c r="FO117"/>
  <c r="GD117" s="1"/>
  <c r="FK508"/>
  <c r="FZ508" s="1"/>
  <c r="FO447"/>
  <c r="GD447" s="1"/>
  <c r="FH235"/>
  <c r="FW235" s="1"/>
  <c r="FO348"/>
  <c r="GD348" s="1"/>
  <c r="FE220"/>
  <c r="FT220" s="1"/>
  <c r="FL636"/>
  <c r="GA636" s="1"/>
  <c r="FK236"/>
  <c r="FZ236" s="1"/>
  <c r="FI28"/>
  <c r="FX28" s="1"/>
  <c r="FG348"/>
  <c r="FV348" s="1"/>
  <c r="FK422"/>
  <c r="FZ422" s="1"/>
  <c r="FN363"/>
  <c r="GC363" s="1"/>
  <c r="FD326"/>
  <c r="FS326" s="1"/>
  <c r="FI262"/>
  <c r="FX262" s="1"/>
  <c r="FN4"/>
  <c r="GC4" s="1"/>
  <c r="FL371"/>
  <c r="GA371" s="1"/>
  <c r="FL330"/>
  <c r="GA330" s="1"/>
  <c r="FD394"/>
  <c r="FS394" s="1"/>
  <c r="FD428"/>
  <c r="FS428" s="1"/>
  <c r="FH300"/>
  <c r="FW300" s="1"/>
  <c r="FG671"/>
  <c r="FV671" s="1"/>
  <c r="FH483"/>
  <c r="FW483" s="1"/>
  <c r="FE351"/>
  <c r="FT351" s="1"/>
  <c r="FG60"/>
  <c r="FV60" s="1"/>
  <c r="FF419"/>
  <c r="FU419" s="1"/>
  <c r="FM95"/>
  <c r="GB95" s="1"/>
  <c r="FH73"/>
  <c r="FW73" s="1"/>
  <c r="FE200"/>
  <c r="FT200" s="1"/>
  <c r="FO263"/>
  <c r="GD263" s="1"/>
  <c r="FI323"/>
  <c r="FX323" s="1"/>
  <c r="FI243"/>
  <c r="FX243" s="1"/>
  <c r="FF465"/>
  <c r="FU465" s="1"/>
  <c r="FG48"/>
  <c r="FV48" s="1"/>
  <c r="FM637"/>
  <c r="GB637" s="1"/>
  <c r="FN526"/>
  <c r="GC526" s="1"/>
  <c r="FK196"/>
  <c r="FZ196" s="1"/>
  <c r="FL327"/>
  <c r="GA327" s="1"/>
  <c r="FF27"/>
  <c r="FU27" s="1"/>
  <c r="FI220"/>
  <c r="FX220" s="1"/>
  <c r="FN383"/>
  <c r="GC383" s="1"/>
  <c r="FG142"/>
  <c r="FV142" s="1"/>
  <c r="FN219"/>
  <c r="GC219" s="1"/>
  <c r="FH254"/>
  <c r="FW254" s="1"/>
  <c r="FK318"/>
  <c r="FZ318" s="1"/>
  <c r="FM254"/>
  <c r="GB254" s="1"/>
  <c r="FF329"/>
  <c r="FU329" s="1"/>
  <c r="FO169"/>
  <c r="GD169" s="1"/>
  <c r="FG486"/>
  <c r="FV486" s="1"/>
  <c r="FN529"/>
  <c r="GC529" s="1"/>
  <c r="FH273"/>
  <c r="FW273" s="1"/>
  <c r="FL560"/>
  <c r="GA560" s="1"/>
  <c r="FH488"/>
  <c r="FW488" s="1"/>
  <c r="FD599"/>
  <c r="FS599" s="1"/>
  <c r="FK168"/>
  <c r="FZ168" s="1"/>
  <c r="FH251"/>
  <c r="FW251" s="1"/>
  <c r="FG526"/>
  <c r="FV526" s="1"/>
  <c r="FN36"/>
  <c r="GC36" s="1"/>
  <c r="FD137"/>
  <c r="FS137" s="1"/>
  <c r="FH43"/>
  <c r="FW43" s="1"/>
  <c r="FF191"/>
  <c r="FU191" s="1"/>
  <c r="FL585"/>
  <c r="GA585" s="1"/>
  <c r="FD86"/>
  <c r="FS86" s="1"/>
  <c r="FM668"/>
  <c r="GB668" s="1"/>
  <c r="FF342"/>
  <c r="FU342" s="1"/>
  <c r="FO102"/>
  <c r="GD102" s="1"/>
  <c r="FH28"/>
  <c r="FW28" s="1"/>
  <c r="FK423"/>
  <c r="FZ423" s="1"/>
  <c r="FO316"/>
  <c r="GD316" s="1"/>
  <c r="FO123"/>
  <c r="GD123" s="1"/>
  <c r="FE24"/>
  <c r="FT24" s="1"/>
  <c r="FD387"/>
  <c r="FS387" s="1"/>
  <c r="FO256"/>
  <c r="GD256" s="1"/>
  <c r="FN332"/>
  <c r="GC332" s="1"/>
  <c r="FJ579"/>
  <c r="FY579" s="1"/>
  <c r="FN579"/>
  <c r="GC579" s="1"/>
  <c r="FF460"/>
  <c r="FU460" s="1"/>
  <c r="FL400"/>
  <c r="GA400" s="1"/>
  <c r="FL478"/>
  <c r="GA478" s="1"/>
  <c r="FE203"/>
  <c r="FT203" s="1"/>
  <c r="FM670"/>
  <c r="GB670" s="1"/>
  <c r="FI478"/>
  <c r="FX478" s="1"/>
  <c r="FD478"/>
  <c r="FS478" s="1"/>
  <c r="FI283"/>
  <c r="FX283" s="1"/>
  <c r="FJ432"/>
  <c r="FY432" s="1"/>
  <c r="FM216"/>
  <c r="GB216" s="1"/>
  <c r="FO40"/>
  <c r="GD40" s="1"/>
  <c r="FK544"/>
  <c r="FZ544" s="1"/>
  <c r="FL308"/>
  <c r="GA308" s="1"/>
  <c r="FD244"/>
  <c r="FS244" s="1"/>
  <c r="FL383"/>
  <c r="GA383" s="1"/>
  <c r="FO172"/>
  <c r="GD172" s="1"/>
  <c r="FM204"/>
  <c r="GB204" s="1"/>
  <c r="FK555"/>
  <c r="FZ555" s="1"/>
  <c r="FM479"/>
  <c r="GB479" s="1"/>
  <c r="FO79"/>
  <c r="GD79" s="1"/>
  <c r="FK252"/>
  <c r="FZ252" s="1"/>
  <c r="FE528"/>
  <c r="FT528" s="1"/>
  <c r="FD448"/>
  <c r="FS448" s="1"/>
  <c r="FI318"/>
  <c r="FX318" s="1"/>
  <c r="FI35"/>
  <c r="FX35" s="1"/>
  <c r="FN556"/>
  <c r="GC556" s="1"/>
  <c r="FK110"/>
  <c r="FZ110" s="1"/>
  <c r="FL339"/>
  <c r="GA339" s="1"/>
  <c r="FM446"/>
  <c r="GB446" s="1"/>
  <c r="FK329"/>
  <c r="FZ329" s="1"/>
  <c r="FI637"/>
  <c r="FX637" s="1"/>
  <c r="FO93"/>
  <c r="GD93" s="1"/>
  <c r="FO545"/>
  <c r="GD545" s="1"/>
  <c r="FJ590"/>
  <c r="FY590" s="1"/>
  <c r="FG57"/>
  <c r="FV57" s="1"/>
  <c r="FK17"/>
  <c r="FZ17" s="1"/>
  <c r="FI198"/>
  <c r="FX198" s="1"/>
  <c r="FJ347"/>
  <c r="FY347" s="1"/>
  <c r="FF54"/>
  <c r="FU54" s="1"/>
  <c r="FJ491"/>
  <c r="FY491" s="1"/>
  <c r="FD55"/>
  <c r="FS55" s="1"/>
  <c r="FF64"/>
  <c r="FU64" s="1"/>
  <c r="FJ447"/>
  <c r="FY447" s="1"/>
  <c r="FK322"/>
  <c r="FZ322" s="1"/>
  <c r="FL667"/>
  <c r="GA667" s="1"/>
  <c r="FG270"/>
  <c r="FV270" s="1"/>
  <c r="FD604"/>
  <c r="FS604" s="1"/>
  <c r="GE604" s="1"/>
  <c r="FI15"/>
  <c r="FX15" s="1"/>
  <c r="FF444"/>
  <c r="FU444" s="1"/>
  <c r="FI38"/>
  <c r="FX38" s="1"/>
  <c r="FI246"/>
  <c r="FX246" s="1"/>
  <c r="FJ316"/>
  <c r="FY316" s="1"/>
  <c r="FH188"/>
  <c r="FW188" s="1"/>
  <c r="FJ643"/>
  <c r="FY643" s="1"/>
  <c r="FJ496"/>
  <c r="FY496" s="1"/>
  <c r="FM427"/>
  <c r="GB427" s="1"/>
  <c r="FM483"/>
  <c r="GB483" s="1"/>
  <c r="FG438"/>
  <c r="FV438" s="1"/>
  <c r="FM481"/>
  <c r="GB481" s="1"/>
  <c r="FI11"/>
  <c r="FX11" s="1"/>
  <c r="FM158"/>
  <c r="GB158" s="1"/>
  <c r="FK33"/>
  <c r="FZ33" s="1"/>
  <c r="FH151"/>
  <c r="FW151" s="1"/>
  <c r="FN412"/>
  <c r="GC412" s="1"/>
  <c r="FH555"/>
  <c r="FW555" s="1"/>
  <c r="FF672"/>
  <c r="FU672" s="1"/>
  <c r="FI427"/>
  <c r="FX427" s="1"/>
  <c r="FH44"/>
  <c r="FW44" s="1"/>
  <c r="FM233"/>
  <c r="GB233" s="1"/>
  <c r="FJ652"/>
  <c r="FY652" s="1"/>
  <c r="FN96"/>
  <c r="GC96" s="1"/>
  <c r="FE65"/>
  <c r="FT65" s="1"/>
  <c r="FK300"/>
  <c r="FZ300" s="1"/>
  <c r="FK510"/>
  <c r="FZ510" s="1"/>
  <c r="FD382"/>
  <c r="FS382" s="1"/>
  <c r="FG228"/>
  <c r="FV228" s="1"/>
  <c r="FK630"/>
  <c r="FZ630" s="1"/>
  <c r="FL265"/>
  <c r="GA265" s="1"/>
  <c r="FI565"/>
  <c r="FX565" s="1"/>
  <c r="FE625"/>
  <c r="FT625" s="1"/>
  <c r="FF497"/>
  <c r="FU497" s="1"/>
  <c r="FN369"/>
  <c r="GC369" s="1"/>
  <c r="FF590"/>
  <c r="FU590" s="1"/>
  <c r="FG345"/>
  <c r="FV345" s="1"/>
  <c r="FF38"/>
  <c r="FU38" s="1"/>
  <c r="FL601"/>
  <c r="GA601" s="1"/>
  <c r="FJ198"/>
  <c r="FY198" s="1"/>
  <c r="FN593"/>
  <c r="GC593" s="1"/>
  <c r="FM370"/>
  <c r="GB370" s="1"/>
  <c r="FH407"/>
  <c r="FW407" s="1"/>
  <c r="FE343"/>
  <c r="FT343" s="1"/>
  <c r="FH406"/>
  <c r="FW406" s="1"/>
  <c r="FF150"/>
  <c r="FU150" s="1"/>
  <c r="FF366"/>
  <c r="FU366" s="1"/>
  <c r="FM302"/>
  <c r="GB302" s="1"/>
  <c r="FE628"/>
  <c r="FT628" s="1"/>
  <c r="FG258"/>
  <c r="FV258" s="1"/>
  <c r="FG624"/>
  <c r="FV624" s="1"/>
  <c r="FI375"/>
  <c r="FX375" s="1"/>
  <c r="FD566"/>
  <c r="FS566" s="1"/>
  <c r="FG374"/>
  <c r="FV374" s="1"/>
  <c r="FF622"/>
  <c r="FU622" s="1"/>
  <c r="FF515"/>
  <c r="FU515" s="1"/>
  <c r="FO632"/>
  <c r="GD632" s="1"/>
  <c r="FI667"/>
  <c r="FX667" s="1"/>
  <c r="FH435"/>
  <c r="FW435" s="1"/>
  <c r="FL590"/>
  <c r="GA590" s="1"/>
  <c r="FK398"/>
  <c r="FZ398" s="1"/>
  <c r="FI91"/>
  <c r="FX91" s="1"/>
  <c r="FL464"/>
  <c r="GA464" s="1"/>
  <c r="FH347"/>
  <c r="FW347" s="1"/>
  <c r="FL413"/>
  <c r="GA413" s="1"/>
  <c r="FJ388"/>
  <c r="FY388" s="1"/>
  <c r="FI467"/>
  <c r="FX467" s="1"/>
  <c r="FF48"/>
  <c r="FU48" s="1"/>
  <c r="FK495"/>
  <c r="FZ495" s="1"/>
  <c r="FK47"/>
  <c r="FZ47" s="1"/>
  <c r="FO83"/>
  <c r="GD83" s="1"/>
  <c r="FG583"/>
  <c r="FV583" s="1"/>
  <c r="FD327"/>
  <c r="FS327" s="1"/>
  <c r="FD620"/>
  <c r="FD368"/>
  <c r="FS368" s="1"/>
  <c r="FJ123"/>
  <c r="FY123" s="1"/>
  <c r="FH311"/>
  <c r="FW311" s="1"/>
  <c r="FD204"/>
  <c r="FS204" s="1"/>
  <c r="FD17"/>
  <c r="FS17" s="1"/>
  <c r="FO248"/>
  <c r="GD248" s="1"/>
  <c r="FF524"/>
  <c r="FU524" s="1"/>
  <c r="FO660"/>
  <c r="GD660" s="1"/>
  <c r="FG152"/>
  <c r="FV152" s="1"/>
  <c r="FG297"/>
  <c r="FV297" s="1"/>
  <c r="FG104"/>
  <c r="FV104" s="1"/>
  <c r="FE364"/>
  <c r="FT364" s="1"/>
  <c r="FL388"/>
  <c r="GA388" s="1"/>
  <c r="FF300"/>
  <c r="FU300" s="1"/>
  <c r="FD592"/>
  <c r="FS592" s="1"/>
  <c r="FI388"/>
  <c r="FX388" s="1"/>
  <c r="FJ99"/>
  <c r="FY99" s="1"/>
  <c r="FI608"/>
  <c r="FX608" s="1"/>
  <c r="FI288"/>
  <c r="FX288" s="1"/>
  <c r="FF553"/>
  <c r="FU553" s="1"/>
  <c r="FG428"/>
  <c r="FV428" s="1"/>
  <c r="FD424"/>
  <c r="FS424" s="1"/>
  <c r="FG116"/>
  <c r="FV116" s="1"/>
  <c r="FD343"/>
  <c r="FS343" s="1"/>
  <c r="FD281"/>
  <c r="FS281" s="1"/>
  <c r="FM556"/>
  <c r="GB556" s="1"/>
  <c r="FN358"/>
  <c r="GC358" s="1"/>
  <c r="FD307"/>
  <c r="FO479"/>
  <c r="GD479" s="1"/>
  <c r="FH588"/>
  <c r="FW588" s="1"/>
  <c r="FK553"/>
  <c r="FZ553" s="1"/>
  <c r="FO95"/>
  <c r="GD95" s="1"/>
  <c r="FM152"/>
  <c r="GB152" s="1"/>
  <c r="FO44"/>
  <c r="GD44" s="1"/>
  <c r="FM14"/>
  <c r="GB14" s="1"/>
  <c r="FJ449"/>
  <c r="FY449" s="1"/>
  <c r="FK521"/>
  <c r="FZ521" s="1"/>
  <c r="FL238"/>
  <c r="GA238" s="1"/>
  <c r="FE398"/>
  <c r="FT398" s="1"/>
  <c r="FL91"/>
  <c r="GA91" s="1"/>
  <c r="FJ27"/>
  <c r="FY27" s="1"/>
  <c r="FE478"/>
  <c r="FT478" s="1"/>
  <c r="FL550"/>
  <c r="GA550" s="1"/>
  <c r="FO121"/>
  <c r="GD121" s="1"/>
  <c r="FL98"/>
  <c r="GA98" s="1"/>
  <c r="FE607"/>
  <c r="FT607" s="1"/>
  <c r="FF552"/>
  <c r="FU552" s="1"/>
  <c r="FJ38"/>
  <c r="FY38" s="1"/>
  <c r="FL304"/>
  <c r="GA304" s="1"/>
  <c r="FM256"/>
  <c r="GB256" s="1"/>
  <c r="FI268"/>
  <c r="FX268" s="1"/>
  <c r="FN27"/>
  <c r="GC27" s="1"/>
  <c r="FO459"/>
  <c r="GD459" s="1"/>
  <c r="FI112"/>
  <c r="FX112" s="1"/>
  <c r="FI344"/>
  <c r="FX344" s="1"/>
  <c r="FD172"/>
  <c r="FS172" s="1"/>
  <c r="FN415"/>
  <c r="GC415" s="1"/>
  <c r="FI68"/>
  <c r="FX68" s="1"/>
  <c r="FD438"/>
  <c r="FS438" s="1"/>
  <c r="FO413"/>
  <c r="GD413" s="1"/>
  <c r="FH489"/>
  <c r="FW489" s="1"/>
  <c r="FD625"/>
  <c r="FS625" s="1"/>
  <c r="FM262"/>
  <c r="GB262" s="1"/>
  <c r="FD454"/>
  <c r="FS454" s="1"/>
  <c r="FI409"/>
  <c r="FX409" s="1"/>
  <c r="FJ345"/>
  <c r="FY345" s="1"/>
  <c r="FM400"/>
  <c r="GB400" s="1"/>
  <c r="FO571"/>
  <c r="GD571" s="1"/>
  <c r="FO391"/>
  <c r="GD391" s="1"/>
  <c r="FO527"/>
  <c r="GD527" s="1"/>
  <c r="FH430"/>
  <c r="FW430" s="1"/>
  <c r="FN667"/>
  <c r="GC667" s="1"/>
  <c r="FN503"/>
  <c r="GC503" s="1"/>
  <c r="FK240"/>
  <c r="FZ240" s="1"/>
  <c r="FD225"/>
  <c r="FS225" s="1"/>
  <c r="FG590"/>
  <c r="FV590" s="1"/>
  <c r="FO272"/>
  <c r="GD272" s="1"/>
  <c r="FE48"/>
  <c r="FT48" s="1"/>
  <c r="FD567"/>
  <c r="FP567" s="1"/>
  <c r="FJ462"/>
  <c r="FY462" s="1"/>
  <c r="FK174"/>
  <c r="FZ174" s="1"/>
  <c r="FN611"/>
  <c r="GC611" s="1"/>
  <c r="FK547"/>
  <c r="FZ547" s="1"/>
  <c r="FO667"/>
  <c r="GD667" s="1"/>
  <c r="FL526"/>
  <c r="GA526" s="1"/>
  <c r="FD398"/>
  <c r="FS398" s="1"/>
  <c r="FD199"/>
  <c r="FS199" s="1"/>
  <c r="FE604"/>
  <c r="FT604" s="1"/>
  <c r="FN241"/>
  <c r="GC241" s="1"/>
  <c r="FO672"/>
  <c r="GD672" s="1"/>
  <c r="FG240"/>
  <c r="FV240" s="1"/>
  <c r="FL57"/>
  <c r="GA57" s="1"/>
  <c r="FK263"/>
  <c r="FZ263" s="1"/>
  <c r="FN316"/>
  <c r="GC316" s="1"/>
  <c r="FH60"/>
  <c r="FW60" s="1"/>
  <c r="FN135"/>
  <c r="GC135" s="1"/>
  <c r="FG344"/>
  <c r="FV344" s="1"/>
  <c r="FH86"/>
  <c r="FW86" s="1"/>
  <c r="FE3"/>
  <c r="FT3" s="1"/>
  <c r="FI12"/>
  <c r="FX12" s="1"/>
  <c r="FN15"/>
  <c r="GC15" s="1"/>
  <c r="FM488"/>
  <c r="GB488" s="1"/>
  <c r="FE157"/>
  <c r="FT157" s="1"/>
  <c r="FE542"/>
  <c r="FT542" s="1"/>
  <c r="FI417"/>
  <c r="FX417" s="1"/>
  <c r="FD161"/>
  <c r="FS161" s="1"/>
  <c r="FI411"/>
  <c r="FX411" s="1"/>
  <c r="FO32"/>
  <c r="GD32" s="1"/>
  <c r="FO171"/>
  <c r="GD171" s="1"/>
  <c r="FF544"/>
  <c r="FU544" s="1"/>
  <c r="FD184"/>
  <c r="FS184" s="1"/>
  <c r="FI307"/>
  <c r="FX307" s="1"/>
  <c r="FK513"/>
  <c r="FZ513" s="1"/>
  <c r="FH78"/>
  <c r="FW78" s="1"/>
  <c r="FK619"/>
  <c r="FZ619" s="1"/>
  <c r="FI190"/>
  <c r="FX190" s="1"/>
  <c r="FN112"/>
  <c r="GC112" s="1"/>
  <c r="FF156"/>
  <c r="FU156" s="1"/>
  <c r="FO304"/>
  <c r="GD304" s="1"/>
  <c r="FI599"/>
  <c r="FX599" s="1"/>
  <c r="FE507"/>
  <c r="FT507" s="1"/>
  <c r="FM528"/>
  <c r="GB528" s="1"/>
  <c r="FG209"/>
  <c r="FV209" s="1"/>
  <c r="FJ592"/>
  <c r="FY592" s="1"/>
  <c r="FK169"/>
  <c r="FZ169" s="1"/>
  <c r="FI448"/>
  <c r="FX448" s="1"/>
  <c r="FI257"/>
  <c r="FX257" s="1"/>
  <c r="FI60"/>
  <c r="FX60" s="1"/>
  <c r="FL415"/>
  <c r="GA415" s="1"/>
  <c r="FD287"/>
  <c r="FS287" s="1"/>
  <c r="FI95"/>
  <c r="FX95" s="1"/>
  <c r="FE311"/>
  <c r="FT311" s="1"/>
  <c r="FE415"/>
  <c r="FT415" s="1"/>
  <c r="FH350"/>
  <c r="FW350" s="1"/>
  <c r="FL614"/>
  <c r="GA614" s="1"/>
  <c r="FO176"/>
  <c r="GD176" s="1"/>
  <c r="FN230"/>
  <c r="GC230" s="1"/>
  <c r="FG617"/>
  <c r="FV617" s="1"/>
  <c r="FL468"/>
  <c r="GA468" s="1"/>
  <c r="FD667"/>
  <c r="FS667" s="1"/>
  <c r="FF163"/>
  <c r="FU163" s="1"/>
  <c r="FJ444"/>
  <c r="FY444" s="1"/>
  <c r="FK28"/>
  <c r="FZ28" s="1"/>
  <c r="FK358"/>
  <c r="FZ358" s="1"/>
  <c r="FF102"/>
  <c r="FU102" s="1"/>
  <c r="FF593"/>
  <c r="FU593" s="1"/>
  <c r="FL81"/>
  <c r="GA81" s="1"/>
  <c r="FF74"/>
  <c r="FU74" s="1"/>
  <c r="FE169"/>
  <c r="FT169" s="1"/>
  <c r="FO511"/>
  <c r="GD511" s="1"/>
  <c r="FD526"/>
  <c r="FS526" s="1"/>
  <c r="FH103"/>
  <c r="FW103" s="1"/>
  <c r="FH91"/>
  <c r="FW91" s="1"/>
  <c r="FJ149"/>
  <c r="FY149" s="1"/>
  <c r="FJ135"/>
  <c r="FY135" s="1"/>
  <c r="FG399"/>
  <c r="FV399" s="1"/>
  <c r="FI255"/>
  <c r="FX255" s="1"/>
  <c r="FK640"/>
  <c r="FZ640" s="1"/>
  <c r="FG350"/>
  <c r="FV350" s="1"/>
  <c r="FH364"/>
  <c r="FW364" s="1"/>
  <c r="FH304"/>
  <c r="FW304" s="1"/>
  <c r="FK67"/>
  <c r="FZ67" s="1"/>
  <c r="FM300"/>
  <c r="GB300" s="1"/>
  <c r="FN284"/>
  <c r="GC284" s="1"/>
  <c r="FJ288"/>
  <c r="FY288" s="1"/>
  <c r="FE638"/>
  <c r="FT638" s="1"/>
  <c r="FM374"/>
  <c r="GB374" s="1"/>
  <c r="FL164"/>
  <c r="GA164" s="1"/>
  <c r="FO310"/>
  <c r="GD310" s="1"/>
  <c r="FF254"/>
  <c r="FU254" s="1"/>
  <c r="FL486"/>
  <c r="GA486" s="1"/>
  <c r="FN382"/>
  <c r="GC382" s="1"/>
  <c r="FI521"/>
  <c r="FX521" s="1"/>
  <c r="FG169"/>
  <c r="FV169" s="1"/>
  <c r="FE353"/>
  <c r="FT353" s="1"/>
  <c r="FO445"/>
  <c r="GD445" s="1"/>
  <c r="FJ513"/>
  <c r="FY513" s="1"/>
  <c r="FM617"/>
  <c r="GB617" s="1"/>
  <c r="FO489"/>
  <c r="GD489" s="1"/>
  <c r="FK369"/>
  <c r="FZ369" s="1"/>
  <c r="FG294"/>
  <c r="FV294" s="1"/>
  <c r="FJ433"/>
  <c r="FY433" s="1"/>
  <c r="FF241"/>
  <c r="FU241" s="1"/>
  <c r="FM522"/>
  <c r="GB522" s="1"/>
  <c r="FO266"/>
  <c r="GD266" s="1"/>
  <c r="FL10"/>
  <c r="GA10" s="1"/>
  <c r="FN564"/>
  <c r="GC564" s="1"/>
  <c r="FD77"/>
  <c r="FS77" s="1"/>
  <c r="FI486"/>
  <c r="FX486" s="1"/>
  <c r="FE198"/>
  <c r="FT198" s="1"/>
  <c r="FG185"/>
  <c r="FV185" s="1"/>
  <c r="FE326"/>
  <c r="FT326" s="1"/>
  <c r="FI100"/>
  <c r="FX100" s="1"/>
  <c r="FD262"/>
  <c r="FS262" s="1"/>
  <c r="FI657"/>
  <c r="FX657" s="1"/>
  <c r="FD273"/>
  <c r="FS273" s="1"/>
  <c r="FL17"/>
  <c r="GA17" s="1"/>
  <c r="FG622"/>
  <c r="FV622" s="1"/>
  <c r="FF601"/>
  <c r="FU601" s="1"/>
  <c r="FO281"/>
  <c r="GD281" s="1"/>
  <c r="FM612"/>
  <c r="GB612" s="1"/>
  <c r="FK560"/>
  <c r="FZ560" s="1"/>
  <c r="FI98"/>
  <c r="FX98" s="1"/>
  <c r="FF568"/>
  <c r="FU568" s="1"/>
  <c r="FK512"/>
  <c r="FZ512" s="1"/>
  <c r="FI149"/>
  <c r="FX149" s="1"/>
  <c r="FO251"/>
  <c r="GD251" s="1"/>
  <c r="FO462"/>
  <c r="GD462" s="1"/>
  <c r="FL86"/>
  <c r="GA86" s="1"/>
  <c r="FM408"/>
  <c r="GB408" s="1"/>
  <c r="FG539"/>
  <c r="FV539" s="1"/>
  <c r="FF155"/>
  <c r="FU155" s="1"/>
  <c r="FL663"/>
  <c r="GA663" s="1"/>
  <c r="FM87"/>
  <c r="GB87" s="1"/>
  <c r="FG662"/>
  <c r="FV662" s="1"/>
  <c r="FG342"/>
  <c r="FV342" s="1"/>
  <c r="FF169"/>
  <c r="FU169" s="1"/>
  <c r="FH41"/>
  <c r="FW41" s="1"/>
  <c r="FE413"/>
  <c r="FT413" s="1"/>
  <c r="FO457"/>
  <c r="GD457" s="1"/>
  <c r="FF500"/>
  <c r="FU500" s="1"/>
  <c r="FD416"/>
  <c r="FS416" s="1"/>
  <c r="FO336"/>
  <c r="GD336" s="1"/>
  <c r="FF671"/>
  <c r="FU671" s="1"/>
  <c r="FM607"/>
  <c r="GB607" s="1"/>
  <c r="FE287"/>
  <c r="FT287" s="1"/>
  <c r="FH95"/>
  <c r="FW95" s="1"/>
  <c r="FO603"/>
  <c r="GD603" s="1"/>
  <c r="FD491"/>
  <c r="FS491" s="1"/>
  <c r="FD631"/>
  <c r="FS631" s="1"/>
  <c r="FK567"/>
  <c r="FZ567" s="1"/>
  <c r="FJ438"/>
  <c r="FY438" s="1"/>
  <c r="FF310"/>
  <c r="FU310" s="1"/>
  <c r="FF649"/>
  <c r="FU649" s="1"/>
  <c r="FF201"/>
  <c r="FU201" s="1"/>
  <c r="FM462"/>
  <c r="GB462" s="1"/>
  <c r="FH398"/>
  <c r="FW398" s="1"/>
  <c r="FO467"/>
  <c r="GD467" s="1"/>
  <c r="FG194"/>
  <c r="FV194" s="1"/>
  <c r="FJ193"/>
  <c r="FY193" s="1"/>
  <c r="FD78"/>
  <c r="FS78" s="1"/>
  <c r="FM329"/>
  <c r="GB329" s="1"/>
  <c r="FD435"/>
  <c r="FS435" s="1"/>
  <c r="FD263"/>
  <c r="FS263" s="1"/>
  <c r="FI135"/>
  <c r="FX135" s="1"/>
  <c r="FD668"/>
  <c r="FS668" s="1"/>
  <c r="FH212"/>
  <c r="FW212" s="1"/>
  <c r="FG463"/>
  <c r="FV463" s="1"/>
  <c r="FF399"/>
  <c r="FU399" s="1"/>
  <c r="FL143"/>
  <c r="GA143" s="1"/>
  <c r="FO347"/>
  <c r="GD347" s="1"/>
  <c r="FK295"/>
  <c r="FZ295" s="1"/>
  <c r="FD662"/>
  <c r="FS662" s="1"/>
  <c r="FN167"/>
  <c r="GC167" s="1"/>
  <c r="FK595"/>
  <c r="FZ595" s="1"/>
  <c r="FL551"/>
  <c r="GA551" s="1"/>
  <c r="FG167"/>
  <c r="FV167" s="1"/>
  <c r="FL572"/>
  <c r="GA572" s="1"/>
  <c r="FH308"/>
  <c r="FW308" s="1"/>
  <c r="FG239"/>
  <c r="FV239" s="1"/>
  <c r="FK291"/>
  <c r="FZ291" s="1"/>
  <c r="FH377"/>
  <c r="FW377" s="1"/>
  <c r="FM188"/>
  <c r="GB188" s="1"/>
  <c r="FH596"/>
  <c r="FW596" s="1"/>
  <c r="FO212"/>
  <c r="GD212" s="1"/>
  <c r="FF439"/>
  <c r="FU439" s="1"/>
  <c r="FJ340"/>
  <c r="FY340" s="1"/>
  <c r="FI4"/>
  <c r="FX4" s="1"/>
  <c r="FI579"/>
  <c r="FX579" s="1"/>
  <c r="FJ339"/>
  <c r="FY339" s="1"/>
  <c r="FL80"/>
  <c r="GA80" s="1"/>
  <c r="FL656"/>
  <c r="GA656" s="1"/>
  <c r="FE232"/>
  <c r="FT232" s="1"/>
  <c r="FL132"/>
  <c r="GA132" s="1"/>
  <c r="FH203"/>
  <c r="FW203" s="1"/>
  <c r="FD158"/>
  <c r="FS158" s="1"/>
  <c r="FL499"/>
  <c r="GA499" s="1"/>
  <c r="FJ283"/>
  <c r="FY283" s="1"/>
  <c r="FE441"/>
  <c r="FT441" s="1"/>
  <c r="FE544"/>
  <c r="FT544" s="1"/>
  <c r="FL171"/>
  <c r="GA171" s="1"/>
  <c r="FJ600"/>
  <c r="FY600" s="1"/>
  <c r="FG216"/>
  <c r="FV216" s="1"/>
  <c r="FM459"/>
  <c r="GB459" s="1"/>
  <c r="FM371"/>
  <c r="GB371" s="1"/>
  <c r="FK57"/>
  <c r="FZ57" s="1"/>
  <c r="FG143"/>
  <c r="FV143" s="1"/>
  <c r="FD129"/>
  <c r="FS129" s="1"/>
  <c r="FG139"/>
  <c r="FV139" s="1"/>
  <c r="FH303"/>
  <c r="FW303" s="1"/>
  <c r="FN215"/>
  <c r="GC215" s="1"/>
  <c r="FM364"/>
  <c r="GB364" s="1"/>
  <c r="FJ294"/>
  <c r="FY294" s="1"/>
  <c r="FH415"/>
  <c r="FW415" s="1"/>
  <c r="FI123"/>
  <c r="FX123" s="1"/>
  <c r="FF108"/>
  <c r="FU108" s="1"/>
  <c r="FO159"/>
  <c r="GD159" s="1"/>
  <c r="FH268"/>
  <c r="FW268" s="1"/>
  <c r="FO556"/>
  <c r="GD556" s="1"/>
  <c r="FL151"/>
  <c r="GA151" s="1"/>
  <c r="FE428"/>
  <c r="FT428" s="1"/>
  <c r="FO198"/>
  <c r="GD198" s="1"/>
  <c r="FO273"/>
  <c r="GD273" s="1"/>
  <c r="FM114"/>
  <c r="GB114" s="1"/>
  <c r="FD535"/>
  <c r="FS535" s="1"/>
  <c r="FM467"/>
  <c r="GB467" s="1"/>
  <c r="FI561"/>
  <c r="FX561" s="1"/>
  <c r="FJ572"/>
  <c r="FY572" s="1"/>
  <c r="FL516"/>
  <c r="GA516" s="1"/>
  <c r="FE537"/>
  <c r="FT537" s="1"/>
  <c r="FG242"/>
  <c r="FV242" s="1"/>
  <c r="FI539"/>
  <c r="FX539" s="1"/>
  <c r="FE662"/>
  <c r="FT662" s="1"/>
  <c r="FE425"/>
  <c r="FT425" s="1"/>
  <c r="FH462"/>
  <c r="FW462" s="1"/>
  <c r="FN583"/>
  <c r="GC583" s="1"/>
  <c r="FG12"/>
  <c r="FV12" s="1"/>
  <c r="FG427"/>
  <c r="FV427" s="1"/>
  <c r="FO134"/>
  <c r="GD134" s="1"/>
  <c r="FN648"/>
  <c r="GC648" s="1"/>
  <c r="FE555"/>
  <c r="FT555" s="1"/>
  <c r="FN80"/>
  <c r="GC80" s="1"/>
  <c r="FE124"/>
  <c r="FT124" s="1"/>
  <c r="FN534"/>
  <c r="GC534" s="1"/>
  <c r="FO502"/>
  <c r="GD502" s="1"/>
  <c r="FF374"/>
  <c r="FU374" s="1"/>
  <c r="FN446"/>
  <c r="GC446" s="1"/>
  <c r="FD530"/>
  <c r="FS530" s="1"/>
  <c r="FG637"/>
  <c r="FV637" s="1"/>
  <c r="FF548"/>
  <c r="FU548" s="1"/>
  <c r="FH100"/>
  <c r="FW100" s="1"/>
  <c r="FI138"/>
  <c r="FX138" s="1"/>
  <c r="FL518"/>
  <c r="GA518" s="1"/>
  <c r="FJ518"/>
  <c r="FY518" s="1"/>
  <c r="FH529"/>
  <c r="FW529" s="1"/>
  <c r="FF401"/>
  <c r="FU401" s="1"/>
  <c r="FN81"/>
  <c r="GC81" s="1"/>
  <c r="FG551"/>
  <c r="FV551" s="1"/>
  <c r="FM263"/>
  <c r="GB263" s="1"/>
  <c r="FM135"/>
  <c r="GB135" s="1"/>
  <c r="FH189"/>
  <c r="FW189" s="1"/>
  <c r="FI379"/>
  <c r="FX379" s="1"/>
  <c r="FK386"/>
  <c r="FZ386" s="1"/>
  <c r="FK481"/>
  <c r="FZ481" s="1"/>
  <c r="FM170"/>
  <c r="GB170" s="1"/>
  <c r="FJ576"/>
  <c r="FY576" s="1"/>
  <c r="FO232"/>
  <c r="GD232" s="1"/>
  <c r="FI151"/>
  <c r="FX151" s="1"/>
  <c r="FJ342"/>
  <c r="FY342" s="1"/>
  <c r="FI425"/>
  <c r="FX425" s="1"/>
  <c r="FN41"/>
  <c r="GC41" s="1"/>
  <c r="FO82"/>
  <c r="GD82" s="1"/>
  <c r="FN504"/>
  <c r="GC504" s="1"/>
  <c r="FL240"/>
  <c r="GA240" s="1"/>
  <c r="FD671"/>
  <c r="FS671" s="1"/>
  <c r="FM415"/>
  <c r="GB415" s="1"/>
  <c r="FL489"/>
  <c r="GA489" s="1"/>
  <c r="FN292"/>
  <c r="GC292" s="1"/>
  <c r="FI146"/>
  <c r="FX146" s="1"/>
  <c r="FO393"/>
  <c r="GD393" s="1"/>
  <c r="FE201"/>
  <c r="FT201" s="1"/>
  <c r="FG462"/>
  <c r="FV462" s="1"/>
  <c r="FL206"/>
  <c r="GA206" s="1"/>
  <c r="FH673"/>
  <c r="FW673" s="1"/>
  <c r="FN575"/>
  <c r="GC575" s="1"/>
  <c r="FD383"/>
  <c r="FS383" s="1"/>
  <c r="FO257"/>
  <c r="GD257" s="1"/>
  <c r="FN398"/>
  <c r="GC398" s="1"/>
  <c r="FI472"/>
  <c r="FX472" s="1"/>
  <c r="FD347"/>
  <c r="FI668"/>
  <c r="FX668" s="1"/>
  <c r="FK604"/>
  <c r="FZ604" s="1"/>
  <c r="FK167"/>
  <c r="FZ167" s="1"/>
  <c r="FL662"/>
  <c r="GA662" s="1"/>
  <c r="FE421"/>
  <c r="FT421" s="1"/>
  <c r="FM92"/>
  <c r="GB92" s="1"/>
  <c r="FF327"/>
  <c r="FU327" s="1"/>
  <c r="FH388"/>
  <c r="FW388" s="1"/>
  <c r="FM572"/>
  <c r="GB572" s="1"/>
  <c r="FN367"/>
  <c r="GC367" s="1"/>
  <c r="FE647"/>
  <c r="FT647" s="1"/>
  <c r="FK380"/>
  <c r="FZ380" s="1"/>
  <c r="FN344"/>
  <c r="GC344" s="1"/>
  <c r="FJ392"/>
  <c r="FY392" s="1"/>
  <c r="FL492"/>
  <c r="GA492" s="1"/>
  <c r="FG571"/>
  <c r="FV571" s="1"/>
  <c r="FM507"/>
  <c r="GB507" s="1"/>
  <c r="FM566"/>
  <c r="GB566" s="1"/>
  <c r="FM106"/>
  <c r="GB106" s="1"/>
  <c r="FO290"/>
  <c r="GD290" s="1"/>
  <c r="FD323"/>
  <c r="FS323" s="1"/>
  <c r="FE248"/>
  <c r="FT248" s="1"/>
  <c r="FD396"/>
  <c r="FS396" s="1"/>
  <c r="FF480"/>
  <c r="FU480" s="1"/>
  <c r="FM656"/>
  <c r="GB656" s="1"/>
  <c r="FH130"/>
  <c r="FW130" s="1"/>
  <c r="FF267"/>
  <c r="FU267" s="1"/>
  <c r="FN115"/>
  <c r="GC115" s="1"/>
  <c r="FI27"/>
  <c r="FX27" s="1"/>
  <c r="FM164"/>
  <c r="GB164" s="1"/>
  <c r="FJ236"/>
  <c r="FY236" s="1"/>
  <c r="FG385"/>
  <c r="FV385" s="1"/>
  <c r="FE51"/>
  <c r="FT51" s="1"/>
  <c r="FG564"/>
  <c r="FV564" s="1"/>
  <c r="FG108"/>
  <c r="FV108" s="1"/>
  <c r="FD249"/>
  <c r="FS249" s="1"/>
  <c r="FM280"/>
  <c r="GB280" s="1"/>
  <c r="FG180"/>
  <c r="FV180" s="1"/>
  <c r="FL199"/>
  <c r="GA199" s="1"/>
  <c r="FF528"/>
  <c r="FU528" s="1"/>
  <c r="FH123"/>
  <c r="FW123" s="1"/>
  <c r="FH424"/>
  <c r="FW424" s="1"/>
  <c r="FK193"/>
  <c r="FZ193" s="1"/>
  <c r="FH521"/>
  <c r="FW521" s="1"/>
  <c r="FH126"/>
  <c r="FW126" s="1"/>
  <c r="FJ108"/>
  <c r="FY108" s="1"/>
  <c r="FH592"/>
  <c r="FW592" s="1"/>
  <c r="FK419"/>
  <c r="FZ419" s="1"/>
  <c r="FO223"/>
  <c r="GD223" s="1"/>
  <c r="FK573"/>
  <c r="FZ573" s="1"/>
  <c r="FE422"/>
  <c r="FT422" s="1"/>
  <c r="FH198"/>
  <c r="FW198" s="1"/>
  <c r="FD337"/>
  <c r="FS337" s="1"/>
  <c r="FN17"/>
  <c r="GC17" s="1"/>
  <c r="FO519"/>
  <c r="GD519" s="1"/>
  <c r="FO368"/>
  <c r="GD368" s="1"/>
  <c r="FN19"/>
  <c r="GC19" s="1"/>
  <c r="FD215"/>
  <c r="FS215" s="1"/>
  <c r="FI671"/>
  <c r="FX671" s="1"/>
  <c r="FK351"/>
  <c r="FZ351" s="1"/>
  <c r="FK430"/>
  <c r="FZ430" s="1"/>
  <c r="FI180"/>
  <c r="FX180" s="1"/>
  <c r="FK503"/>
  <c r="FZ503" s="1"/>
  <c r="FO439"/>
  <c r="GD439" s="1"/>
  <c r="FO247"/>
  <c r="GD247" s="1"/>
  <c r="FL603"/>
  <c r="GA603" s="1"/>
  <c r="FE611"/>
  <c r="FT611" s="1"/>
  <c r="FL78"/>
  <c r="GA78" s="1"/>
  <c r="FL411"/>
  <c r="GA411" s="1"/>
  <c r="FF647"/>
  <c r="FU647" s="1"/>
  <c r="FM143"/>
  <c r="GB143" s="1"/>
  <c r="FG675"/>
  <c r="FV675" s="1"/>
  <c r="FE155"/>
  <c r="FT155" s="1"/>
  <c r="FN199"/>
  <c r="GC199" s="1"/>
  <c r="FL138"/>
  <c r="GA138" s="1"/>
  <c r="FO327"/>
  <c r="GD327" s="1"/>
  <c r="FN208"/>
  <c r="GC208" s="1"/>
  <c r="FE112"/>
  <c r="FT112" s="1"/>
  <c r="FO144"/>
  <c r="GD144" s="1"/>
  <c r="FN93"/>
  <c r="GC93" s="1"/>
  <c r="FM496"/>
  <c r="GB496" s="1"/>
  <c r="FG268"/>
  <c r="FV268" s="1"/>
  <c r="FJ463"/>
  <c r="FY463" s="1"/>
  <c r="FF145"/>
  <c r="FU145" s="1"/>
  <c r="FL332"/>
  <c r="GA332" s="1"/>
  <c r="FK243"/>
  <c r="FZ243" s="1"/>
  <c r="FM396"/>
  <c r="GB396" s="1"/>
  <c r="FJ232"/>
  <c r="FY232" s="1"/>
  <c r="FD54"/>
  <c r="FS54" s="1"/>
  <c r="FK331"/>
  <c r="FZ331" s="1"/>
  <c r="FH532"/>
  <c r="FW532" s="1"/>
  <c r="FD411"/>
  <c r="FS411" s="1"/>
  <c r="FF283"/>
  <c r="FU283" s="1"/>
  <c r="FK16"/>
  <c r="FZ16" s="1"/>
  <c r="FN51"/>
  <c r="GC51" s="1"/>
  <c r="FJ375"/>
  <c r="FY375" s="1"/>
  <c r="FO441"/>
  <c r="GD441" s="1"/>
  <c r="FI616"/>
  <c r="FX616" s="1"/>
  <c r="FO14"/>
  <c r="GD14" s="1"/>
  <c r="FM171"/>
  <c r="GB171" s="1"/>
  <c r="FG103"/>
  <c r="FV103" s="1"/>
  <c r="FK502"/>
  <c r="FZ502" s="1"/>
  <c r="FD542"/>
  <c r="FS542" s="1"/>
  <c r="FJ446"/>
  <c r="FY446" s="1"/>
  <c r="FH566"/>
  <c r="FW566" s="1"/>
  <c r="FO374"/>
  <c r="GD374" s="1"/>
  <c r="FF470"/>
  <c r="FU470" s="1"/>
  <c r="FM486"/>
  <c r="GB486" s="1"/>
  <c r="FF445"/>
  <c r="FU445" s="1"/>
  <c r="FM93"/>
  <c r="GB93" s="1"/>
  <c r="FD565"/>
  <c r="FS565" s="1"/>
  <c r="FI225"/>
  <c r="FX225" s="1"/>
  <c r="FN266"/>
  <c r="GC266" s="1"/>
  <c r="FJ10"/>
  <c r="FY10" s="1"/>
  <c r="FF198"/>
  <c r="FU198" s="1"/>
  <c r="FO518"/>
  <c r="GD518" s="1"/>
  <c r="FH422"/>
  <c r="FW422" s="1"/>
  <c r="FE230"/>
  <c r="FT230" s="1"/>
  <c r="FG593"/>
  <c r="FV593" s="1"/>
  <c r="FI401"/>
  <c r="FX401" s="1"/>
  <c r="FH81"/>
  <c r="FW81" s="1"/>
  <c r="FF17"/>
  <c r="FU17" s="1"/>
  <c r="FN330"/>
  <c r="GC330" s="1"/>
  <c r="FM622"/>
  <c r="GB622" s="1"/>
  <c r="FG560"/>
  <c r="FV560" s="1"/>
  <c r="FD648"/>
  <c r="FS648" s="1"/>
  <c r="FH368"/>
  <c r="FW368" s="1"/>
  <c r="FL408"/>
  <c r="GA408" s="1"/>
  <c r="FH219"/>
  <c r="FW219" s="1"/>
  <c r="FO155"/>
  <c r="GD155" s="1"/>
  <c r="FE471"/>
  <c r="FT471" s="1"/>
  <c r="FO407"/>
  <c r="GD407" s="1"/>
  <c r="FI279"/>
  <c r="FX279" s="1"/>
  <c r="FI157"/>
  <c r="FX157" s="1"/>
  <c r="FD118"/>
  <c r="FS118" s="1"/>
  <c r="FM585"/>
  <c r="GB585" s="1"/>
  <c r="FM457"/>
  <c r="GB457" s="1"/>
  <c r="FD664"/>
  <c r="FS664" s="1"/>
  <c r="FH671"/>
  <c r="FW671" s="1"/>
  <c r="FE543"/>
  <c r="FT543" s="1"/>
  <c r="FL130"/>
  <c r="GA130" s="1"/>
  <c r="FN489"/>
  <c r="GC489" s="1"/>
  <c r="FJ475"/>
  <c r="FY475" s="1"/>
  <c r="FE430"/>
  <c r="FT430" s="1"/>
  <c r="FK376"/>
  <c r="FZ376" s="1"/>
  <c r="FH438"/>
  <c r="FW438" s="1"/>
  <c r="FG393"/>
  <c r="FV393" s="1"/>
  <c r="FJ201"/>
  <c r="FY201" s="1"/>
  <c r="FL181"/>
  <c r="GA181" s="1"/>
  <c r="FE43"/>
  <c r="FT43" s="1"/>
  <c r="FO213"/>
  <c r="GD213" s="1"/>
  <c r="FD447"/>
  <c r="FS447" s="1"/>
  <c r="FN191"/>
  <c r="GC191" s="1"/>
  <c r="FD194"/>
  <c r="FS194" s="1"/>
  <c r="FF125"/>
  <c r="FU125" s="1"/>
  <c r="FJ137"/>
  <c r="FY137" s="1"/>
  <c r="FM445"/>
  <c r="GB445" s="1"/>
  <c r="FN668"/>
  <c r="GC668" s="1"/>
  <c r="FH540"/>
  <c r="FW540" s="1"/>
  <c r="FG464"/>
  <c r="FV464" s="1"/>
  <c r="FK155"/>
  <c r="FZ155" s="1"/>
  <c r="FH374"/>
  <c r="FW374" s="1"/>
  <c r="FL348"/>
  <c r="GA348" s="1"/>
  <c r="FO156"/>
  <c r="GD156" s="1"/>
  <c r="FD71"/>
  <c r="FS71" s="1"/>
  <c r="FH508"/>
  <c r="FW508" s="1"/>
  <c r="FD647"/>
  <c r="FS647" s="1"/>
  <c r="FO71"/>
  <c r="GD71" s="1"/>
  <c r="FF238"/>
  <c r="FU238" s="1"/>
  <c r="FJ564"/>
  <c r="FY564" s="1"/>
  <c r="FH200"/>
  <c r="FW200" s="1"/>
  <c r="FE674"/>
  <c r="FT674" s="1"/>
  <c r="FF227"/>
  <c r="FU227" s="1"/>
  <c r="FI290"/>
  <c r="FX290" s="1"/>
  <c r="FD81"/>
  <c r="FS81" s="1"/>
  <c r="FG584"/>
  <c r="FV584" s="1"/>
  <c r="FO120"/>
  <c r="GD120" s="1"/>
  <c r="FN563"/>
  <c r="GC563" s="1"/>
  <c r="FK255"/>
  <c r="FZ255" s="1"/>
  <c r="FF468"/>
  <c r="FU468" s="1"/>
  <c r="FH396"/>
  <c r="FW396" s="1"/>
  <c r="FG232"/>
  <c r="FV232" s="1"/>
  <c r="FO542"/>
  <c r="GD542" s="1"/>
  <c r="FO200"/>
  <c r="GD200" s="1"/>
  <c r="FG331"/>
  <c r="FV331" s="1"/>
  <c r="FJ197"/>
  <c r="FY197" s="1"/>
  <c r="FO289"/>
  <c r="GD289" s="1"/>
  <c r="FE33"/>
  <c r="FT33" s="1"/>
  <c r="FG635"/>
  <c r="FV635" s="1"/>
  <c r="FJ31"/>
  <c r="FY31" s="1"/>
  <c r="FI544"/>
  <c r="FX544" s="1"/>
  <c r="FM43"/>
  <c r="GB43" s="1"/>
  <c r="FH339"/>
  <c r="FW339" s="1"/>
  <c r="FN555"/>
  <c r="GC555" s="1"/>
  <c r="FN23"/>
  <c r="GC23" s="1"/>
  <c r="FI289"/>
  <c r="FX289" s="1"/>
  <c r="FG55"/>
  <c r="FV55" s="1"/>
  <c r="FD331"/>
  <c r="FS331" s="1"/>
  <c r="FD609"/>
  <c r="FS609" s="1"/>
  <c r="FD144"/>
  <c r="FS144" s="1"/>
  <c r="FJ412"/>
  <c r="FY412" s="1"/>
  <c r="FM672"/>
  <c r="GB672" s="1"/>
  <c r="FF216"/>
  <c r="FU216" s="1"/>
  <c r="FJ528"/>
  <c r="FY528" s="1"/>
  <c r="FE524"/>
  <c r="FT524" s="1"/>
  <c r="FD300"/>
  <c r="FS300" s="1"/>
  <c r="FD294"/>
  <c r="FS294" s="1"/>
  <c r="FF28"/>
  <c r="FU28" s="1"/>
  <c r="FF550"/>
  <c r="FU550" s="1"/>
  <c r="FN313"/>
  <c r="GC313" s="1"/>
  <c r="FN475"/>
  <c r="GC475" s="1"/>
  <c r="FK323"/>
  <c r="FZ323" s="1"/>
  <c r="FE392"/>
  <c r="FT392" s="1"/>
  <c r="FM286"/>
  <c r="GB286" s="1"/>
  <c r="FJ670"/>
  <c r="FY670" s="1"/>
  <c r="FD289"/>
  <c r="FS289" s="1"/>
  <c r="FD614"/>
  <c r="FS614" s="1"/>
  <c r="FM409"/>
  <c r="GB409" s="1"/>
  <c r="FO616"/>
  <c r="GD616" s="1"/>
  <c r="FF31"/>
  <c r="FU31" s="1"/>
  <c r="FE609"/>
  <c r="FT609" s="1"/>
  <c r="FF161"/>
  <c r="FU161" s="1"/>
  <c r="FN439"/>
  <c r="GC439" s="1"/>
  <c r="FK270"/>
  <c r="FZ270" s="1"/>
  <c r="FF185"/>
  <c r="FU185" s="1"/>
  <c r="FK3"/>
  <c r="FZ3" s="1"/>
  <c r="FO271"/>
  <c r="GD271" s="1"/>
  <c r="FM563"/>
  <c r="GB563" s="1"/>
  <c r="FN340"/>
  <c r="GC340" s="1"/>
  <c r="FM80"/>
  <c r="GB80" s="1"/>
  <c r="FN353"/>
  <c r="GC353" s="1"/>
  <c r="FL608"/>
  <c r="GA608" s="1"/>
  <c r="FK608"/>
  <c r="FZ608" s="1"/>
  <c r="FK407"/>
  <c r="FZ407" s="1"/>
  <c r="FE118"/>
  <c r="FT118" s="1"/>
  <c r="FL193"/>
  <c r="GA193" s="1"/>
  <c r="FM307"/>
  <c r="GB307" s="1"/>
  <c r="FH510"/>
  <c r="FW510" s="1"/>
  <c r="FG638"/>
  <c r="FV638" s="1"/>
  <c r="FI422"/>
  <c r="FX422" s="1"/>
  <c r="FJ318"/>
  <c r="FY318" s="1"/>
  <c r="FL277"/>
  <c r="GA277" s="1"/>
  <c r="FE521"/>
  <c r="FT521" s="1"/>
  <c r="FI162"/>
  <c r="FX162" s="1"/>
  <c r="FH561"/>
  <c r="FW561" s="1"/>
  <c r="FM614"/>
  <c r="GB614" s="1"/>
  <c r="FJ102"/>
  <c r="FY102" s="1"/>
  <c r="FF409"/>
  <c r="FU409" s="1"/>
  <c r="FO529"/>
  <c r="GD529" s="1"/>
  <c r="FJ401"/>
  <c r="FY401" s="1"/>
  <c r="FG273"/>
  <c r="FV273" s="1"/>
  <c r="FI145"/>
  <c r="FX145" s="1"/>
  <c r="FE330"/>
  <c r="FT330" s="1"/>
  <c r="FE133"/>
  <c r="FT133" s="1"/>
  <c r="FJ473"/>
  <c r="FY473" s="1"/>
  <c r="FD560"/>
  <c r="FS560" s="1"/>
  <c r="FO472"/>
  <c r="GD472" s="1"/>
  <c r="FG304"/>
  <c r="FV304" s="1"/>
  <c r="FF360"/>
  <c r="FU360" s="1"/>
  <c r="FE578"/>
  <c r="FT578" s="1"/>
  <c r="FL616"/>
  <c r="GA616" s="1"/>
  <c r="FE527"/>
  <c r="FT527" s="1"/>
  <c r="FG174"/>
  <c r="FV174" s="1"/>
  <c r="FO488"/>
  <c r="GD488" s="1"/>
  <c r="FI534"/>
  <c r="FX534" s="1"/>
  <c r="FK406"/>
  <c r="FZ406" s="1"/>
  <c r="FI297"/>
  <c r="FX297" s="1"/>
  <c r="FK41"/>
  <c r="FZ41" s="1"/>
  <c r="FI118"/>
  <c r="FX118" s="1"/>
  <c r="FI603"/>
  <c r="FX603" s="1"/>
  <c r="FM372"/>
  <c r="GB372" s="1"/>
  <c r="FN366"/>
  <c r="GC366" s="1"/>
  <c r="FH336"/>
  <c r="FW336" s="1"/>
  <c r="FO543"/>
  <c r="GD543" s="1"/>
  <c r="FD351"/>
  <c r="FS351" s="1"/>
  <c r="FH289"/>
  <c r="FW289" s="1"/>
  <c r="FO105"/>
  <c r="GD105" s="1"/>
  <c r="FL48"/>
  <c r="GA48" s="1"/>
  <c r="FO491"/>
  <c r="GD491" s="1"/>
  <c r="FK649"/>
  <c r="FZ649" s="1"/>
  <c r="FH384"/>
  <c r="FW384" s="1"/>
  <c r="FE457"/>
  <c r="FT457" s="1"/>
  <c r="FO573"/>
  <c r="GD573" s="1"/>
  <c r="FH667"/>
  <c r="FW667" s="1"/>
  <c r="FH138"/>
  <c r="FW138" s="1"/>
  <c r="FJ668"/>
  <c r="FY668" s="1"/>
  <c r="FH160"/>
  <c r="FW160" s="1"/>
  <c r="FH271"/>
  <c r="FW271" s="1"/>
  <c r="FD220"/>
  <c r="FS220" s="1"/>
  <c r="FN327"/>
  <c r="GC327" s="1"/>
  <c r="FN625"/>
  <c r="GC625" s="1"/>
  <c r="FH572"/>
  <c r="FW572" s="1"/>
  <c r="FO508"/>
  <c r="GD508" s="1"/>
  <c r="FM647"/>
  <c r="GB647" s="1"/>
  <c r="FF113"/>
  <c r="FU113" s="1"/>
  <c r="FE583"/>
  <c r="FT583" s="1"/>
  <c r="FF316"/>
  <c r="FU316" s="1"/>
  <c r="FD296"/>
  <c r="FS296" s="1"/>
  <c r="FI455"/>
  <c r="FX455" s="1"/>
  <c r="FJ327"/>
  <c r="FY327" s="1"/>
  <c r="FF112"/>
  <c r="FU112" s="1"/>
  <c r="FJ184"/>
  <c r="FY184" s="1"/>
  <c r="FG611"/>
  <c r="FV611" s="1"/>
  <c r="FK556"/>
  <c r="FZ556" s="1"/>
  <c r="FF556"/>
  <c r="FU556" s="1"/>
  <c r="FO496"/>
  <c r="GD496" s="1"/>
  <c r="FD439"/>
  <c r="FS439" s="1"/>
  <c r="FH119"/>
  <c r="FW119" s="1"/>
  <c r="FE68"/>
  <c r="FT68" s="1"/>
  <c r="FO427"/>
  <c r="GD427" s="1"/>
  <c r="FD268"/>
  <c r="FS268" s="1"/>
  <c r="FI335"/>
  <c r="FX335" s="1"/>
  <c r="FI332"/>
  <c r="FX332" s="1"/>
  <c r="FD12"/>
  <c r="FS12" s="1"/>
  <c r="FF591"/>
  <c r="FU591" s="1"/>
  <c r="FJ271"/>
  <c r="FY271" s="1"/>
  <c r="FL387"/>
  <c r="GA387" s="1"/>
  <c r="FJ259"/>
  <c r="FY259" s="1"/>
  <c r="FD524"/>
  <c r="FS524" s="1"/>
  <c r="FO51"/>
  <c r="GD51" s="1"/>
  <c r="FK483"/>
  <c r="FZ483" s="1"/>
  <c r="FK431"/>
  <c r="FZ431" s="1"/>
  <c r="FK286"/>
  <c r="FZ286" s="1"/>
  <c r="FN331"/>
  <c r="GC331" s="1"/>
  <c r="FJ203"/>
  <c r="FY203" s="1"/>
  <c r="FJ94"/>
  <c r="FY94" s="1"/>
  <c r="FE161"/>
  <c r="FT161" s="1"/>
  <c r="FM38"/>
  <c r="GB38" s="1"/>
  <c r="FM478"/>
  <c r="GB478" s="1"/>
  <c r="FL432"/>
  <c r="GA432" s="1"/>
  <c r="FG14"/>
  <c r="FV14" s="1"/>
  <c r="FI385"/>
  <c r="FX385" s="1"/>
  <c r="FH230"/>
  <c r="FW230" s="1"/>
  <c r="FJ619"/>
  <c r="FY619" s="1"/>
  <c r="FD112"/>
  <c r="FS112" s="1"/>
  <c r="FH105"/>
  <c r="FW105" s="1"/>
  <c r="FE67"/>
  <c r="FT67" s="1"/>
  <c r="FO355"/>
  <c r="GD355" s="1"/>
  <c r="FG321"/>
  <c r="FV321" s="1"/>
  <c r="FL233"/>
  <c r="GA233" s="1"/>
  <c r="FL119"/>
  <c r="GA119" s="1"/>
  <c r="FD14"/>
  <c r="FS14" s="1"/>
  <c r="FI177"/>
  <c r="FX177" s="1"/>
  <c r="FN414"/>
  <c r="GC414" s="1"/>
  <c r="FE366"/>
  <c r="FT366" s="1"/>
  <c r="FG248"/>
  <c r="FV248" s="1"/>
  <c r="FE35"/>
  <c r="FT35" s="1"/>
  <c r="FK454"/>
  <c r="FZ454" s="1"/>
  <c r="FF120"/>
  <c r="FU120" s="1"/>
  <c r="FN528"/>
  <c r="GC528" s="1"/>
  <c r="FI216"/>
  <c r="FX216" s="1"/>
  <c r="FI158"/>
  <c r="FX158" s="1"/>
  <c r="FJ312"/>
  <c r="FY312" s="1"/>
  <c r="FG132"/>
  <c r="FV132" s="1"/>
  <c r="FE209"/>
  <c r="FT209" s="1"/>
  <c r="FI105"/>
  <c r="FX105" s="1"/>
  <c r="FJ467"/>
  <c r="FY467" s="1"/>
  <c r="FH272"/>
  <c r="FW272" s="1"/>
  <c r="FO460"/>
  <c r="GD460" s="1"/>
  <c r="FL419"/>
  <c r="GA419" s="1"/>
  <c r="FG598"/>
  <c r="FV598" s="1"/>
  <c r="FF425"/>
  <c r="FU425" s="1"/>
  <c r="FD369"/>
  <c r="FS369" s="1"/>
  <c r="FI212"/>
  <c r="FX212" s="1"/>
  <c r="FL220"/>
  <c r="GA220" s="1"/>
  <c r="FE383"/>
  <c r="FT383" s="1"/>
  <c r="FE614"/>
  <c r="FT614" s="1"/>
  <c r="FJ257"/>
  <c r="FY257" s="1"/>
  <c r="FN545"/>
  <c r="GC545" s="1"/>
  <c r="FE665"/>
  <c r="FT665" s="1"/>
  <c r="FM564"/>
  <c r="GB564" s="1"/>
  <c r="FD313"/>
  <c r="FS313" s="1"/>
  <c r="FN273"/>
  <c r="GC273" s="1"/>
  <c r="FM436"/>
  <c r="GB436" s="1"/>
  <c r="FK656"/>
  <c r="FZ656" s="1"/>
  <c r="FE541"/>
  <c r="FT541" s="1"/>
  <c r="FE442"/>
  <c r="FT442" s="1"/>
  <c r="FI536"/>
  <c r="FX536" s="1"/>
  <c r="FO449"/>
  <c r="GD449" s="1"/>
  <c r="FF642"/>
  <c r="FU642" s="1"/>
  <c r="FF177"/>
  <c r="FU177" s="1"/>
  <c r="FG260"/>
  <c r="FV260" s="1"/>
  <c r="FF636"/>
  <c r="FU636" s="1"/>
  <c r="FK444"/>
  <c r="FZ444" s="1"/>
  <c r="FN263"/>
  <c r="GC263" s="1"/>
  <c r="FF624"/>
  <c r="FU624" s="1"/>
  <c r="FH247"/>
  <c r="FW247" s="1"/>
  <c r="FI234"/>
  <c r="FX234" s="1"/>
  <c r="FG8"/>
  <c r="FV8" s="1"/>
  <c r="FI360"/>
  <c r="FX360" s="1"/>
  <c r="FJ104"/>
  <c r="FY104" s="1"/>
  <c r="FE83"/>
  <c r="FT83" s="1"/>
  <c r="FN419"/>
  <c r="GC419" s="1"/>
  <c r="FJ510"/>
  <c r="FY510" s="1"/>
  <c r="FF574"/>
  <c r="FU574" s="1"/>
  <c r="FD166"/>
  <c r="FS166" s="1"/>
  <c r="FL638"/>
  <c r="GA638" s="1"/>
  <c r="FH574"/>
  <c r="FW574" s="1"/>
  <c r="FN638"/>
  <c r="GC638" s="1"/>
  <c r="FO574"/>
  <c r="GD574" s="1"/>
  <c r="FD638"/>
  <c r="FS638" s="1"/>
  <c r="FL513"/>
  <c r="GA513" s="1"/>
  <c r="FD321"/>
  <c r="FS321" s="1"/>
  <c r="FM548"/>
  <c r="GB548" s="1"/>
  <c r="FO553"/>
  <c r="GD553" s="1"/>
  <c r="FF129"/>
  <c r="FU129" s="1"/>
  <c r="FI25"/>
  <c r="FX25" s="1"/>
  <c r="FO241"/>
  <c r="GD241" s="1"/>
  <c r="FO436"/>
  <c r="GD436" s="1"/>
  <c r="FF326"/>
  <c r="FU326" s="1"/>
  <c r="FJ249"/>
  <c r="FY249" s="1"/>
  <c r="FJ217"/>
  <c r="FY217" s="1"/>
  <c r="FO390"/>
  <c r="GD390" s="1"/>
  <c r="FH262"/>
  <c r="FW262" s="1"/>
  <c r="FM593"/>
  <c r="GB593" s="1"/>
  <c r="FM401"/>
  <c r="GB401" s="1"/>
  <c r="FK337"/>
  <c r="FZ337" s="1"/>
  <c r="FE273"/>
  <c r="FT273" s="1"/>
  <c r="FJ81"/>
  <c r="FY81" s="1"/>
  <c r="FE202"/>
  <c r="FT202" s="1"/>
  <c r="FE600"/>
  <c r="FT600" s="1"/>
  <c r="FM144"/>
  <c r="GB144" s="1"/>
  <c r="FF455"/>
  <c r="FU455" s="1"/>
  <c r="FK616"/>
  <c r="FZ616" s="1"/>
  <c r="FJ440"/>
  <c r="FY440" s="1"/>
  <c r="FO547"/>
  <c r="GD547" s="1"/>
  <c r="FJ41"/>
  <c r="FY41" s="1"/>
  <c r="FN488"/>
  <c r="GC488" s="1"/>
  <c r="FI232"/>
  <c r="FX232" s="1"/>
  <c r="FE539"/>
  <c r="FT539" s="1"/>
  <c r="FJ215"/>
  <c r="FY215" s="1"/>
  <c r="FI87"/>
  <c r="FX87" s="1"/>
  <c r="FI265"/>
  <c r="FX265" s="1"/>
  <c r="FN131"/>
  <c r="GC131" s="1"/>
  <c r="FK227"/>
  <c r="FZ227" s="1"/>
  <c r="FM240"/>
  <c r="GB240" s="1"/>
  <c r="FL96"/>
  <c r="GA96" s="1"/>
  <c r="FL543"/>
  <c r="GA543" s="1"/>
  <c r="FM351"/>
  <c r="GB351" s="1"/>
  <c r="FM417"/>
  <c r="GB417" s="1"/>
  <c r="FK289"/>
  <c r="FZ289" s="1"/>
  <c r="FL97"/>
  <c r="GA97" s="1"/>
  <c r="FL617"/>
  <c r="GA617" s="1"/>
  <c r="FL93"/>
  <c r="GA93" s="1"/>
  <c r="FJ651"/>
  <c r="FY651" s="1"/>
  <c r="FI329"/>
  <c r="FX329" s="1"/>
  <c r="FE624"/>
  <c r="FT624" s="1"/>
  <c r="FG567"/>
  <c r="FV567" s="1"/>
  <c r="FI439"/>
  <c r="FX439" s="1"/>
  <c r="FE374"/>
  <c r="FT374" s="1"/>
  <c r="FN603"/>
  <c r="GC603" s="1"/>
  <c r="FO147"/>
  <c r="GD147" s="1"/>
  <c r="FJ575"/>
  <c r="FY575" s="1"/>
  <c r="FN511"/>
  <c r="GC511" s="1"/>
  <c r="FI449"/>
  <c r="FX449" s="1"/>
  <c r="FI129"/>
  <c r="FX129" s="1"/>
  <c r="FF435"/>
  <c r="FU435" s="1"/>
  <c r="FJ142"/>
  <c r="FY142" s="1"/>
  <c r="FI352"/>
  <c r="FX352" s="1"/>
  <c r="FF522"/>
  <c r="FU522" s="1"/>
  <c r="FO540"/>
  <c r="GD540" s="1"/>
  <c r="FO464"/>
  <c r="GD464" s="1"/>
  <c r="FJ527"/>
  <c r="FY527" s="1"/>
  <c r="FH335"/>
  <c r="FW335" s="1"/>
  <c r="FL207"/>
  <c r="GA207" s="1"/>
  <c r="FL641"/>
  <c r="GA641" s="1"/>
  <c r="FG134"/>
  <c r="FV134" s="1"/>
  <c r="FL423"/>
  <c r="GA423" s="1"/>
  <c r="FK412"/>
  <c r="FZ412" s="1"/>
  <c r="FI322"/>
  <c r="FX322" s="1"/>
  <c r="FF359"/>
  <c r="FU359" s="1"/>
  <c r="FM231"/>
  <c r="GB231" s="1"/>
  <c r="FL134"/>
  <c r="GA134" s="1"/>
  <c r="FE572"/>
  <c r="FT572" s="1"/>
  <c r="FI491"/>
  <c r="FX491" s="1"/>
  <c r="FD519"/>
  <c r="FS519" s="1"/>
  <c r="FG263"/>
  <c r="FV263" s="1"/>
  <c r="FD74"/>
  <c r="FS74" s="1"/>
  <c r="FG380"/>
  <c r="FV380" s="1"/>
  <c r="FF35"/>
  <c r="FU35" s="1"/>
  <c r="FL368"/>
  <c r="GA368" s="1"/>
  <c r="FD208"/>
  <c r="FS208" s="1"/>
  <c r="FG99"/>
  <c r="FV99" s="1"/>
  <c r="FH496"/>
  <c r="FW496" s="1"/>
  <c r="FI396"/>
  <c r="FX396" s="1"/>
  <c r="FO3"/>
  <c r="GD3" s="1"/>
  <c r="FK140"/>
  <c r="FZ140" s="1"/>
  <c r="FK204"/>
  <c r="FZ204" s="1"/>
  <c r="FN271"/>
  <c r="GC271" s="1"/>
  <c r="FO352"/>
  <c r="GD352" s="1"/>
  <c r="FD52"/>
  <c r="FS52" s="1"/>
  <c r="FH286"/>
  <c r="FW286" s="1"/>
  <c r="FL436"/>
  <c r="GA436" s="1"/>
  <c r="FL670"/>
  <c r="GA670" s="1"/>
  <c r="FI261"/>
  <c r="FX261" s="1"/>
  <c r="FN161"/>
  <c r="GC161" s="1"/>
  <c r="FI51"/>
  <c r="FX51" s="1"/>
  <c r="FG289"/>
  <c r="FV289" s="1"/>
  <c r="FN55"/>
  <c r="GC55" s="1"/>
  <c r="FM608"/>
  <c r="GB608" s="1"/>
  <c r="FN670"/>
  <c r="GC670" s="1"/>
  <c r="FG259"/>
  <c r="FV259" s="1"/>
  <c r="FG500"/>
  <c r="FV500" s="1"/>
  <c r="FI244"/>
  <c r="FX244" s="1"/>
  <c r="FD412"/>
  <c r="FS412" s="1"/>
  <c r="FI66"/>
  <c r="FX66" s="1"/>
  <c r="FD608"/>
  <c r="FS608" s="1"/>
  <c r="FM512"/>
  <c r="GB512" s="1"/>
  <c r="FJ32"/>
  <c r="FY32" s="1"/>
  <c r="FJ555"/>
  <c r="FY555" s="1"/>
  <c r="FE512"/>
  <c r="FT512" s="1"/>
  <c r="FK208"/>
  <c r="FZ208" s="1"/>
  <c r="FI535"/>
  <c r="FX535" s="1"/>
  <c r="FD555"/>
  <c r="FS555" s="1"/>
  <c r="FH110"/>
  <c r="FW110" s="1"/>
  <c r="FI259"/>
  <c r="FX259" s="1"/>
  <c r="FI43"/>
  <c r="FX43" s="1"/>
  <c r="FL126"/>
  <c r="GA126" s="1"/>
  <c r="FH87"/>
  <c r="FW87" s="1"/>
  <c r="FI447"/>
  <c r="FX447" s="1"/>
  <c r="FK120"/>
  <c r="FZ120" s="1"/>
  <c r="FN65"/>
  <c r="GC65" s="1"/>
  <c r="FO422"/>
  <c r="GD422" s="1"/>
  <c r="FD133"/>
  <c r="FS133" s="1"/>
  <c r="FL624"/>
  <c r="GA624" s="1"/>
  <c r="FO181"/>
  <c r="GD181" s="1"/>
  <c r="FG187"/>
  <c r="FV187" s="1"/>
  <c r="FD94"/>
  <c r="FS94" s="1"/>
  <c r="FK455"/>
  <c r="FZ455" s="1"/>
  <c r="FF56"/>
  <c r="FU56" s="1"/>
  <c r="FE320"/>
  <c r="FT320" s="1"/>
  <c r="FF14"/>
  <c r="FU14" s="1"/>
  <c r="FF449"/>
  <c r="FU449" s="1"/>
  <c r="FL331"/>
  <c r="GA331" s="1"/>
  <c r="FO510"/>
  <c r="GD510" s="1"/>
  <c r="FJ413"/>
  <c r="FY413" s="1"/>
  <c r="FO585"/>
  <c r="GD585" s="1"/>
  <c r="FE522"/>
  <c r="FT522" s="1"/>
  <c r="FJ593"/>
  <c r="FY593" s="1"/>
  <c r="FL281"/>
  <c r="GA281" s="1"/>
  <c r="FO433"/>
  <c r="GD433" s="1"/>
  <c r="FE475"/>
  <c r="FT475" s="1"/>
  <c r="FM558"/>
  <c r="GB558" s="1"/>
  <c r="FG160"/>
  <c r="FV160" s="1"/>
  <c r="FO471"/>
  <c r="GD471" s="1"/>
  <c r="FK624"/>
  <c r="FZ624" s="1"/>
  <c r="FO627"/>
  <c r="GD627" s="1"/>
  <c r="FD502"/>
  <c r="FS502" s="1"/>
  <c r="FJ323"/>
  <c r="FY323" s="1"/>
  <c r="FJ632"/>
  <c r="FY632" s="1"/>
  <c r="FF193"/>
  <c r="FU193" s="1"/>
  <c r="FE312"/>
  <c r="FT312" s="1"/>
  <c r="FK659"/>
  <c r="FZ659" s="1"/>
  <c r="FH135"/>
  <c r="FW135" s="1"/>
  <c r="FF220"/>
  <c r="FU220" s="1"/>
  <c r="FF244"/>
  <c r="FU244" s="1"/>
  <c r="FH391"/>
  <c r="FW391" s="1"/>
  <c r="FG135"/>
  <c r="FV135" s="1"/>
  <c r="FJ356"/>
  <c r="FY356" s="1"/>
  <c r="FM168"/>
  <c r="GB168" s="1"/>
  <c r="FG119"/>
  <c r="FV119" s="1"/>
  <c r="FH427"/>
  <c r="FW427" s="1"/>
  <c r="FO259"/>
  <c r="GD259" s="1"/>
  <c r="FK273"/>
  <c r="FZ273" s="1"/>
  <c r="FL640"/>
  <c r="GA640" s="1"/>
  <c r="FH258"/>
  <c r="FW258" s="1"/>
  <c r="FM107"/>
  <c r="GB107" s="1"/>
  <c r="FD116"/>
  <c r="FS116" s="1"/>
  <c r="FJ107"/>
  <c r="FY107" s="1"/>
  <c r="FD528"/>
  <c r="FS528" s="1"/>
  <c r="FH363"/>
  <c r="FW363" s="1"/>
  <c r="FF486"/>
  <c r="FU486" s="1"/>
  <c r="FF80"/>
  <c r="FU80" s="1"/>
  <c r="FF543"/>
  <c r="FU543" s="1"/>
  <c r="FF358"/>
  <c r="FU358" s="1"/>
  <c r="FF510"/>
  <c r="FU510" s="1"/>
  <c r="FF246"/>
  <c r="FU246" s="1"/>
  <c r="FO438"/>
  <c r="GD438" s="1"/>
  <c r="FN182"/>
  <c r="GC182" s="1"/>
  <c r="FN254"/>
  <c r="GC254" s="1"/>
  <c r="FO638"/>
  <c r="GD638" s="1"/>
  <c r="FG338"/>
  <c r="FV338" s="1"/>
  <c r="FF321"/>
  <c r="FU321" s="1"/>
  <c r="FD445"/>
  <c r="FS445" s="1"/>
  <c r="FM433"/>
  <c r="GB433" s="1"/>
  <c r="FK394"/>
  <c r="FZ394" s="1"/>
  <c r="FI569"/>
  <c r="FX569" s="1"/>
  <c r="FD441"/>
  <c r="FS441" s="1"/>
  <c r="FM249"/>
  <c r="GB249" s="1"/>
  <c r="FJ185"/>
  <c r="FY185" s="1"/>
  <c r="FN337"/>
  <c r="GC337" s="1"/>
  <c r="FD518"/>
  <c r="FS518" s="1"/>
  <c r="FJ657"/>
  <c r="FY657" s="1"/>
  <c r="FN433"/>
  <c r="GC433" s="1"/>
  <c r="FK89"/>
  <c r="FZ89" s="1"/>
  <c r="FH657"/>
  <c r="FW657" s="1"/>
  <c r="FN401"/>
  <c r="GC401" s="1"/>
  <c r="FL273"/>
  <c r="GA273" s="1"/>
  <c r="FL458"/>
  <c r="GA458" s="1"/>
  <c r="FM330"/>
  <c r="GB330" s="1"/>
  <c r="FN74"/>
  <c r="GC74" s="1"/>
  <c r="FF537"/>
  <c r="FU537" s="1"/>
  <c r="FE281"/>
  <c r="FT281" s="1"/>
  <c r="FE217"/>
  <c r="FT217" s="1"/>
  <c r="FE89"/>
  <c r="FT89" s="1"/>
  <c r="FN653"/>
  <c r="GC653" s="1"/>
  <c r="FI532"/>
  <c r="FX532" s="1"/>
  <c r="FL472"/>
  <c r="GA472" s="1"/>
  <c r="FD615"/>
  <c r="FS615" s="1"/>
  <c r="FK31"/>
  <c r="FZ31" s="1"/>
  <c r="FF656"/>
  <c r="FU656" s="1"/>
  <c r="FE408"/>
  <c r="FT408" s="1"/>
  <c r="FD160"/>
  <c r="FS160" s="1"/>
  <c r="FE88"/>
  <c r="FT88" s="1"/>
  <c r="FH539"/>
  <c r="FW539" s="1"/>
  <c r="FI347"/>
  <c r="FX347" s="1"/>
  <c r="FN155"/>
  <c r="GC155" s="1"/>
  <c r="FL535"/>
  <c r="GA535" s="1"/>
  <c r="FO23"/>
  <c r="GD23" s="1"/>
  <c r="FN278"/>
  <c r="GC278" s="1"/>
  <c r="FG603"/>
  <c r="FV603" s="1"/>
  <c r="FE179"/>
  <c r="FT179" s="1"/>
  <c r="FO211"/>
  <c r="GD211" s="1"/>
  <c r="FK93"/>
  <c r="FZ93" s="1"/>
  <c r="FE504"/>
  <c r="FT504" s="1"/>
  <c r="FN416"/>
  <c r="GC416" s="1"/>
  <c r="FH168"/>
  <c r="FW168" s="1"/>
  <c r="FK671"/>
  <c r="FZ671" s="1"/>
  <c r="FL607"/>
  <c r="GA607" s="1"/>
  <c r="FD543"/>
  <c r="FS543" s="1"/>
  <c r="FN287"/>
  <c r="GC287" s="1"/>
  <c r="FG159"/>
  <c r="FV159" s="1"/>
  <c r="FO361"/>
  <c r="GD361" s="1"/>
  <c r="FE54"/>
  <c r="FT54" s="1"/>
  <c r="FJ174"/>
  <c r="FY174" s="1"/>
  <c r="FO513"/>
  <c r="GD513" s="1"/>
  <c r="FH449"/>
  <c r="FW449" s="1"/>
  <c r="FJ649"/>
  <c r="FY649" s="1"/>
  <c r="FD48"/>
  <c r="FS48" s="1"/>
  <c r="FF491"/>
  <c r="FU491" s="1"/>
  <c r="FO91"/>
  <c r="GD91" s="1"/>
  <c r="FF567"/>
  <c r="FU567" s="1"/>
  <c r="FE393"/>
  <c r="FT393" s="1"/>
  <c r="FF531"/>
  <c r="FU531" s="1"/>
  <c r="FH334"/>
  <c r="FW334" s="1"/>
  <c r="FG213"/>
  <c r="FV213" s="1"/>
  <c r="FH193"/>
  <c r="FW193" s="1"/>
  <c r="FJ169"/>
  <c r="FY169" s="1"/>
  <c r="FG43"/>
  <c r="FV43" s="1"/>
  <c r="FE552"/>
  <c r="FT552" s="1"/>
  <c r="FF296"/>
  <c r="FU296" s="1"/>
  <c r="FK575"/>
  <c r="FZ575" s="1"/>
  <c r="FH321"/>
  <c r="FW321" s="1"/>
  <c r="FF75"/>
  <c r="FU75" s="1"/>
  <c r="FM9"/>
  <c r="GB9" s="1"/>
  <c r="FN547"/>
  <c r="GC547" s="1"/>
  <c r="FD270"/>
  <c r="FS270" s="1"/>
  <c r="FL224"/>
  <c r="GA224" s="1"/>
  <c r="FK144"/>
  <c r="FZ144" s="1"/>
  <c r="FH423"/>
  <c r="FW423" s="1"/>
  <c r="FE71"/>
  <c r="FT71" s="1"/>
  <c r="FN522"/>
  <c r="GC522" s="1"/>
  <c r="FK668"/>
  <c r="FZ668" s="1"/>
  <c r="FL604"/>
  <c r="GA604" s="1"/>
  <c r="FM212"/>
  <c r="GB212" s="1"/>
  <c r="FH408"/>
  <c r="FW408" s="1"/>
  <c r="FD207"/>
  <c r="FS207" s="1"/>
  <c r="FH295"/>
  <c r="FW295" s="1"/>
  <c r="FH167"/>
  <c r="FW167" s="1"/>
  <c r="FH263"/>
  <c r="FW263" s="1"/>
  <c r="FG49"/>
  <c r="FV49" s="1"/>
  <c r="FO220"/>
  <c r="GD220" s="1"/>
  <c r="FD156"/>
  <c r="FS156" s="1"/>
  <c r="FM28"/>
  <c r="GB28" s="1"/>
  <c r="FO96"/>
  <c r="GD96" s="1"/>
  <c r="FF615"/>
  <c r="FU615" s="1"/>
  <c r="FF423"/>
  <c r="FU423" s="1"/>
  <c r="FL38"/>
  <c r="GA38" s="1"/>
  <c r="FO572"/>
  <c r="GD572" s="1"/>
  <c r="FK491"/>
  <c r="FZ491" s="1"/>
  <c r="FG199"/>
  <c r="FV199" s="1"/>
  <c r="FK384"/>
  <c r="FZ384" s="1"/>
  <c r="FH418"/>
  <c r="FW418" s="1"/>
  <c r="FJ280"/>
  <c r="FY280" s="1"/>
  <c r="FG316"/>
  <c r="FV316" s="1"/>
  <c r="FH399"/>
  <c r="FW399" s="1"/>
  <c r="FG311"/>
  <c r="FV311" s="1"/>
  <c r="FD3"/>
  <c r="FS3" s="1"/>
  <c r="FL355"/>
  <c r="GA355" s="1"/>
  <c r="FN204"/>
  <c r="GC204" s="1"/>
  <c r="FM643"/>
  <c r="GB643" s="1"/>
  <c r="FH515"/>
  <c r="FW515" s="1"/>
  <c r="FH460"/>
  <c r="FW460" s="1"/>
  <c r="FM335"/>
  <c r="GB335" s="1"/>
  <c r="FN62"/>
  <c r="GC62" s="1"/>
  <c r="FG518"/>
  <c r="FV518" s="1"/>
  <c r="FN617"/>
  <c r="GC617" s="1"/>
  <c r="FG47"/>
  <c r="FV47" s="1"/>
  <c r="FF158"/>
  <c r="FU158" s="1"/>
  <c r="FD283"/>
  <c r="FS283" s="1"/>
  <c r="FL592"/>
  <c r="GA592" s="1"/>
  <c r="FJ284"/>
  <c r="FY284" s="1"/>
  <c r="FN104"/>
  <c r="GC104" s="1"/>
  <c r="FM555"/>
  <c r="GB555" s="1"/>
  <c r="FI503"/>
  <c r="FX503" s="1"/>
  <c r="FN329"/>
  <c r="GC329" s="1"/>
  <c r="FI248"/>
  <c r="FX248" s="1"/>
  <c r="FD104"/>
  <c r="FS104" s="1"/>
  <c r="FO424"/>
  <c r="GD424" s="1"/>
  <c r="FJ599"/>
  <c r="FY599" s="1"/>
  <c r="FL215"/>
  <c r="GA215" s="1"/>
  <c r="FH512"/>
  <c r="FW512" s="1"/>
  <c r="FI508"/>
  <c r="FX508" s="1"/>
  <c r="FM652"/>
  <c r="GB652" s="1"/>
  <c r="FN305"/>
  <c r="GC305" s="1"/>
  <c r="FK390"/>
  <c r="FZ390" s="1"/>
  <c r="FJ76"/>
  <c r="FY76" s="1"/>
  <c r="FJ614"/>
  <c r="FY614" s="1"/>
  <c r="FL447"/>
  <c r="GA447" s="1"/>
  <c r="FO528"/>
  <c r="GD528" s="1"/>
  <c r="FF483"/>
  <c r="FU483" s="1"/>
  <c r="FL23"/>
  <c r="GA23" s="1"/>
  <c r="FO412"/>
  <c r="GD412" s="1"/>
  <c r="FM243"/>
  <c r="GB243" s="1"/>
  <c r="FK467"/>
  <c r="FZ467" s="1"/>
  <c r="FK343"/>
  <c r="FZ343" s="1"/>
  <c r="FK87"/>
  <c r="FZ87" s="1"/>
  <c r="FN35"/>
  <c r="GC35" s="1"/>
  <c r="FE92"/>
  <c r="FT92" s="1"/>
  <c r="FM287"/>
  <c r="GB287" s="1"/>
  <c r="FJ544"/>
  <c r="FY544" s="1"/>
  <c r="FI543"/>
  <c r="FX543" s="1"/>
  <c r="FD31"/>
  <c r="FS31" s="1"/>
  <c r="FG215"/>
  <c r="FV215" s="1"/>
  <c r="FF502"/>
  <c r="FU502" s="1"/>
  <c r="FG481"/>
  <c r="FV481" s="1"/>
  <c r="FG386"/>
  <c r="FV386" s="1"/>
  <c r="FD650"/>
  <c r="FS650" s="1"/>
  <c r="FD230"/>
  <c r="FS230" s="1"/>
  <c r="FM505"/>
  <c r="GB505" s="1"/>
  <c r="FE153"/>
  <c r="FT153" s="1"/>
  <c r="FM518"/>
  <c r="GB518" s="1"/>
  <c r="FE473"/>
  <c r="FT473" s="1"/>
  <c r="FJ337"/>
  <c r="FY337" s="1"/>
  <c r="FM39"/>
  <c r="GB39" s="1"/>
  <c r="FI219"/>
  <c r="FX219" s="1"/>
  <c r="FN238"/>
  <c r="GC238" s="1"/>
  <c r="FJ336"/>
  <c r="FY336" s="1"/>
  <c r="FE227"/>
  <c r="FT227" s="1"/>
  <c r="FG416"/>
  <c r="FV416" s="1"/>
  <c r="FG336"/>
  <c r="FV336" s="1"/>
  <c r="FM543"/>
  <c r="GB543" s="1"/>
  <c r="FE95"/>
  <c r="FT95" s="1"/>
  <c r="FN417"/>
  <c r="GC417" s="1"/>
  <c r="FN91"/>
  <c r="GC91" s="1"/>
  <c r="FL567"/>
  <c r="GA567" s="1"/>
  <c r="FO183"/>
  <c r="GD183" s="1"/>
  <c r="FM630"/>
  <c r="GB630" s="1"/>
  <c r="FD374"/>
  <c r="FN649"/>
  <c r="GC649" s="1"/>
  <c r="FN86"/>
  <c r="GC86" s="1"/>
  <c r="FE668"/>
  <c r="FT668" s="1"/>
  <c r="FK212"/>
  <c r="FZ212" s="1"/>
  <c r="FK576"/>
  <c r="FZ576" s="1"/>
  <c r="FM463"/>
  <c r="GB463" s="1"/>
  <c r="FJ399"/>
  <c r="FY399" s="1"/>
  <c r="FF271"/>
  <c r="FU271" s="1"/>
  <c r="FN347"/>
  <c r="GC347" s="1"/>
  <c r="FH487"/>
  <c r="FW487" s="1"/>
  <c r="FN559"/>
  <c r="GC559" s="1"/>
  <c r="FK175"/>
  <c r="FZ175" s="1"/>
  <c r="FJ47"/>
  <c r="FY47" s="1"/>
  <c r="FE487"/>
  <c r="FT487" s="1"/>
  <c r="FH252"/>
  <c r="FW252" s="1"/>
  <c r="FM187"/>
  <c r="GB187" s="1"/>
  <c r="FL455"/>
  <c r="GA455" s="1"/>
  <c r="FD363"/>
  <c r="FS363" s="1"/>
  <c r="FO76"/>
  <c r="GD76" s="1"/>
  <c r="FJ15"/>
  <c r="FY15" s="1"/>
  <c r="FM3"/>
  <c r="GB3" s="1"/>
  <c r="FN512"/>
  <c r="GC512" s="1"/>
  <c r="FD404"/>
  <c r="FS404" s="1"/>
  <c r="FK460"/>
  <c r="FZ460" s="1"/>
  <c r="FI334"/>
  <c r="FX334" s="1"/>
  <c r="FN527"/>
  <c r="GC527" s="1"/>
  <c r="FK224"/>
  <c r="FZ224" s="1"/>
  <c r="FJ502"/>
  <c r="FY502" s="1"/>
  <c r="FD159"/>
  <c r="FS159" s="1"/>
  <c r="FG619"/>
  <c r="FV619" s="1"/>
  <c r="FE390"/>
  <c r="FT390" s="1"/>
  <c r="FJ571"/>
  <c r="FY571" s="1"/>
  <c r="FE23"/>
  <c r="FT23" s="1"/>
  <c r="FG550"/>
  <c r="FV550" s="1"/>
  <c r="FK438"/>
  <c r="FZ438" s="1"/>
  <c r="FK382"/>
  <c r="FZ382" s="1"/>
  <c r="FH598"/>
  <c r="FW598" s="1"/>
  <c r="FM510"/>
  <c r="GB510" s="1"/>
  <c r="FO630"/>
  <c r="GD630" s="1"/>
  <c r="FG510"/>
  <c r="FV510" s="1"/>
  <c r="FH233"/>
  <c r="FW233" s="1"/>
  <c r="FH257"/>
  <c r="FW257" s="1"/>
  <c r="FI233"/>
  <c r="FX233" s="1"/>
  <c r="FH553"/>
  <c r="FW553" s="1"/>
  <c r="FD297"/>
  <c r="FS297" s="1"/>
  <c r="FF305"/>
  <c r="FU305" s="1"/>
  <c r="FJ550"/>
  <c r="FY550" s="1"/>
  <c r="FO196"/>
  <c r="GD196" s="1"/>
  <c r="FE518"/>
  <c r="FT518" s="1"/>
  <c r="FL294"/>
  <c r="GA294" s="1"/>
  <c r="FK593"/>
  <c r="FZ593" s="1"/>
  <c r="FN473"/>
  <c r="GC473" s="1"/>
  <c r="FM89"/>
  <c r="GB89" s="1"/>
  <c r="FJ646"/>
  <c r="FY646" s="1"/>
  <c r="FH615"/>
  <c r="FW615" s="1"/>
  <c r="FJ568"/>
  <c r="FY568" s="1"/>
  <c r="FH480"/>
  <c r="FW480" s="1"/>
  <c r="FN561"/>
  <c r="GC561" s="1"/>
  <c r="FG600"/>
  <c r="FV600" s="1"/>
  <c r="FF625"/>
  <c r="FU625" s="1"/>
  <c r="FE435"/>
  <c r="FT435" s="1"/>
  <c r="FG33"/>
  <c r="FV33" s="1"/>
  <c r="FD169"/>
  <c r="FS169" s="1"/>
  <c r="FI445"/>
  <c r="FX445" s="1"/>
  <c r="FD539"/>
  <c r="FS539" s="1"/>
  <c r="FE407"/>
  <c r="FT407" s="1"/>
  <c r="FK214"/>
  <c r="FZ214" s="1"/>
  <c r="FI553"/>
  <c r="FX553" s="1"/>
  <c r="FI494"/>
  <c r="FX494" s="1"/>
  <c r="FK223"/>
  <c r="FZ223" s="1"/>
  <c r="FF664"/>
  <c r="FU664" s="1"/>
  <c r="FI416"/>
  <c r="FX416" s="1"/>
  <c r="FL168"/>
  <c r="GA168" s="1"/>
  <c r="FI96"/>
  <c r="FX96" s="1"/>
  <c r="FJ479"/>
  <c r="FY479" s="1"/>
  <c r="FF415"/>
  <c r="FU415" s="1"/>
  <c r="FF430"/>
  <c r="FU430" s="1"/>
  <c r="FF41"/>
  <c r="FU41" s="1"/>
  <c r="FN567"/>
  <c r="GC567" s="1"/>
  <c r="FJ374"/>
  <c r="FY374" s="1"/>
  <c r="FO201"/>
  <c r="GD201" s="1"/>
  <c r="FG206"/>
  <c r="FV206" s="1"/>
  <c r="FD413"/>
  <c r="FS413" s="1"/>
  <c r="FI41"/>
  <c r="FX41" s="1"/>
  <c r="FF494"/>
  <c r="FU494" s="1"/>
  <c r="FI515"/>
  <c r="FX515" s="1"/>
  <c r="FN147"/>
  <c r="GC147" s="1"/>
  <c r="FI632"/>
  <c r="FX632" s="1"/>
  <c r="FM383"/>
  <c r="GB383" s="1"/>
  <c r="FH577"/>
  <c r="FW577" s="1"/>
  <c r="FK129"/>
  <c r="FZ129" s="1"/>
  <c r="FK86"/>
  <c r="FZ86" s="1"/>
  <c r="FH359"/>
  <c r="FW359" s="1"/>
  <c r="FJ126"/>
  <c r="FY126" s="1"/>
  <c r="FL540"/>
  <c r="GA540" s="1"/>
  <c r="FK399"/>
  <c r="FZ399" s="1"/>
  <c r="FF347"/>
  <c r="FU347" s="1"/>
  <c r="FO515"/>
  <c r="GD515" s="1"/>
  <c r="FH199"/>
  <c r="FW199" s="1"/>
  <c r="FL517"/>
  <c r="GA517" s="1"/>
  <c r="FO423"/>
  <c r="GD423" s="1"/>
  <c r="FG359"/>
  <c r="FV359" s="1"/>
  <c r="FL103"/>
  <c r="GA103" s="1"/>
  <c r="FM124"/>
  <c r="GB124" s="1"/>
  <c r="FN619"/>
  <c r="GC619" s="1"/>
  <c r="FK280"/>
  <c r="FZ280" s="1"/>
  <c r="FM24"/>
  <c r="GB24" s="1"/>
  <c r="FG112"/>
  <c r="FV112" s="1"/>
  <c r="FI387"/>
  <c r="FX387" s="1"/>
  <c r="FH560"/>
  <c r="FW560" s="1"/>
  <c r="FG440"/>
  <c r="FV440" s="1"/>
  <c r="FK188"/>
  <c r="FZ188" s="1"/>
  <c r="FK163"/>
  <c r="FZ163" s="1"/>
  <c r="FM326"/>
  <c r="GB326" s="1"/>
  <c r="FN604"/>
  <c r="GC604" s="1"/>
  <c r="FM76"/>
  <c r="GB76" s="1"/>
  <c r="FE334"/>
  <c r="FT334" s="1"/>
  <c r="FJ140"/>
  <c r="FY140" s="1"/>
  <c r="FD643"/>
  <c r="FS643" s="1"/>
  <c r="FL286"/>
  <c r="GA286" s="1"/>
  <c r="FO267"/>
  <c r="GD267" s="1"/>
  <c r="FO350"/>
  <c r="GD350" s="1"/>
  <c r="FE222"/>
  <c r="FT222" s="1"/>
  <c r="FN411"/>
  <c r="GC411" s="1"/>
  <c r="FK139"/>
  <c r="FZ139" s="1"/>
  <c r="FI500"/>
  <c r="FX500" s="1"/>
  <c r="FE87"/>
  <c r="FT87" s="1"/>
  <c r="FO322"/>
  <c r="GD322" s="1"/>
  <c r="FO222"/>
  <c r="GD222" s="1"/>
  <c r="FM311"/>
  <c r="GB311" s="1"/>
  <c r="FF367"/>
  <c r="FU367" s="1"/>
  <c r="FE241"/>
  <c r="FT241" s="1"/>
  <c r="FO663"/>
  <c r="GD663" s="1"/>
  <c r="FF382"/>
  <c r="FU382" s="1"/>
  <c r="FL528"/>
  <c r="GA528" s="1"/>
  <c r="FF646"/>
  <c r="FU646" s="1"/>
  <c r="FF607"/>
  <c r="FU607" s="1"/>
  <c r="FJ319"/>
  <c r="FY319" s="1"/>
  <c r="FG339"/>
  <c r="FV339" s="1"/>
  <c r="FL92"/>
  <c r="GA92" s="1"/>
  <c r="FE147"/>
  <c r="FT147" s="1"/>
  <c r="FJ67"/>
  <c r="FY67" s="1"/>
  <c r="FH23"/>
  <c r="FW23" s="1"/>
  <c r="FM127"/>
  <c r="GB127" s="1"/>
  <c r="FN355"/>
  <c r="GC355" s="1"/>
  <c r="FL326"/>
  <c r="GA326" s="1"/>
  <c r="FF331"/>
  <c r="FU331" s="1"/>
  <c r="FD248"/>
  <c r="FS248" s="1"/>
  <c r="FH564"/>
  <c r="FW564" s="1"/>
  <c r="FM16"/>
  <c r="GB16" s="1"/>
  <c r="FL148"/>
  <c r="GA148" s="1"/>
  <c r="FK198"/>
  <c r="FZ198" s="1"/>
  <c r="FD255"/>
  <c r="FS255" s="1"/>
  <c r="FK159"/>
  <c r="FZ159" s="1"/>
  <c r="FN663"/>
  <c r="GC663" s="1"/>
  <c r="FJ415"/>
  <c r="FY415" s="1"/>
  <c r="FI160"/>
  <c r="FX160" s="1"/>
  <c r="FO249"/>
  <c r="GD249" s="1"/>
  <c r="FJ136"/>
  <c r="FY136" s="1"/>
  <c r="FM222"/>
  <c r="GB222" s="1"/>
  <c r="FH177"/>
  <c r="FW177" s="1"/>
  <c r="FE363"/>
  <c r="FT363" s="1"/>
  <c r="FH413"/>
  <c r="FW413" s="1"/>
  <c r="FN660"/>
  <c r="GC660" s="1"/>
  <c r="FI617"/>
  <c r="FX617" s="1"/>
  <c r="FJ305"/>
  <c r="FY305" s="1"/>
  <c r="FF49"/>
  <c r="FU49" s="1"/>
  <c r="FJ209"/>
  <c r="FY209" s="1"/>
  <c r="FK601"/>
  <c r="FZ601" s="1"/>
  <c r="FM482"/>
  <c r="GB482" s="1"/>
  <c r="FK443"/>
  <c r="FZ443" s="1"/>
  <c r="FM663"/>
  <c r="GB663" s="1"/>
  <c r="FL227"/>
  <c r="GA227" s="1"/>
  <c r="FI33"/>
  <c r="FX33" s="1"/>
  <c r="FD93"/>
  <c r="FS93" s="1"/>
  <c r="FK366"/>
  <c r="FZ366" s="1"/>
  <c r="FK213"/>
  <c r="FZ213" s="1"/>
  <c r="FE322"/>
  <c r="FT322" s="1"/>
  <c r="FN181"/>
  <c r="GC181" s="1"/>
  <c r="FH170"/>
  <c r="FW170" s="1"/>
  <c r="FO671"/>
  <c r="GD671" s="1"/>
  <c r="FH348"/>
  <c r="FW348" s="1"/>
  <c r="FL559"/>
  <c r="GA559" s="1"/>
  <c r="FJ308"/>
  <c r="FY308" s="1"/>
  <c r="FH124"/>
  <c r="FW124" s="1"/>
  <c r="FE599"/>
  <c r="FT599" s="1"/>
  <c r="FJ371"/>
  <c r="FY371" s="1"/>
  <c r="FI374"/>
  <c r="FX374" s="1"/>
  <c r="FK566"/>
  <c r="FZ566" s="1"/>
  <c r="FJ574"/>
  <c r="FY574" s="1"/>
  <c r="FN342"/>
  <c r="GC342" s="1"/>
  <c r="FO446"/>
  <c r="GD446" s="1"/>
  <c r="FL182"/>
  <c r="GA182" s="1"/>
  <c r="FD446"/>
  <c r="FS446" s="1"/>
  <c r="FF438"/>
  <c r="FU438" s="1"/>
  <c r="FF278"/>
  <c r="FU278" s="1"/>
  <c r="FG506"/>
  <c r="FV506" s="1"/>
  <c r="FM649"/>
  <c r="GB649" s="1"/>
  <c r="FJ553"/>
  <c r="FY553" s="1"/>
  <c r="FD130"/>
  <c r="FS130" s="1"/>
  <c r="FJ73"/>
  <c r="FY73" s="1"/>
  <c r="FD361"/>
  <c r="FS361" s="1"/>
  <c r="FI628"/>
  <c r="FX628" s="1"/>
  <c r="FM625"/>
  <c r="GB625" s="1"/>
  <c r="FN497"/>
  <c r="GC497" s="1"/>
  <c r="FH497"/>
  <c r="FW497" s="1"/>
  <c r="FE177"/>
  <c r="FT177" s="1"/>
  <c r="FM138"/>
  <c r="GB138" s="1"/>
  <c r="FD10"/>
  <c r="FS10" s="1"/>
  <c r="FG313"/>
  <c r="FV313" s="1"/>
  <c r="FG198"/>
  <c r="FV198" s="1"/>
  <c r="FE337"/>
  <c r="FT337" s="1"/>
  <c r="FI209"/>
  <c r="FX209" s="1"/>
  <c r="FD202"/>
  <c r="FS202" s="1"/>
  <c r="FE601"/>
  <c r="FT601" s="1"/>
  <c r="FO473"/>
  <c r="GD473" s="1"/>
  <c r="FG409"/>
  <c r="FV409" s="1"/>
  <c r="FM345"/>
  <c r="GB345" s="1"/>
  <c r="FH217"/>
  <c r="FW217" s="1"/>
  <c r="FH153"/>
  <c r="FW153" s="1"/>
  <c r="FH586"/>
  <c r="FW586" s="1"/>
  <c r="FO264"/>
  <c r="GD264" s="1"/>
  <c r="FO487"/>
  <c r="GD487" s="1"/>
  <c r="FM600"/>
  <c r="GB600" s="1"/>
  <c r="FH322"/>
  <c r="FW322" s="1"/>
  <c r="FL563"/>
  <c r="GA563" s="1"/>
  <c r="FK655"/>
  <c r="FZ655" s="1"/>
  <c r="FH520"/>
  <c r="FW520" s="1"/>
  <c r="FH463"/>
  <c r="FW463" s="1"/>
  <c r="FF223"/>
  <c r="FU223" s="1"/>
  <c r="FH595"/>
  <c r="FW595" s="1"/>
  <c r="FL201"/>
  <c r="GA201" s="1"/>
  <c r="FK201"/>
  <c r="FZ201" s="1"/>
  <c r="FD656"/>
  <c r="FS656" s="1"/>
  <c r="FF328"/>
  <c r="FU328" s="1"/>
  <c r="FM19"/>
  <c r="GB19" s="1"/>
  <c r="FO343"/>
  <c r="GD343" s="1"/>
  <c r="FI23"/>
  <c r="FX23" s="1"/>
  <c r="FM598"/>
  <c r="GB598" s="1"/>
  <c r="FL470"/>
  <c r="GA470" s="1"/>
  <c r="FK278"/>
  <c r="FZ278" s="1"/>
  <c r="FD150"/>
  <c r="FS150" s="1"/>
  <c r="FD425"/>
  <c r="FF157"/>
  <c r="FU157" s="1"/>
  <c r="FG379"/>
  <c r="FV379" s="1"/>
  <c r="FF22"/>
  <c r="FU22" s="1"/>
  <c r="FM504"/>
  <c r="GB504" s="1"/>
  <c r="FE16"/>
  <c r="FT16" s="1"/>
  <c r="FM671"/>
  <c r="GB671" s="1"/>
  <c r="FH543"/>
  <c r="FW543" s="1"/>
  <c r="FJ351"/>
  <c r="FY351" s="1"/>
  <c r="FL287"/>
  <c r="GA287" s="1"/>
  <c r="FN95"/>
  <c r="GC95" s="1"/>
  <c r="FM250"/>
  <c r="GB250" s="1"/>
  <c r="FH558"/>
  <c r="FW558" s="1"/>
  <c r="FH628"/>
  <c r="FW628" s="1"/>
  <c r="FF132"/>
  <c r="FU132" s="1"/>
  <c r="FF448"/>
  <c r="FU448" s="1"/>
  <c r="FD272"/>
  <c r="FS272" s="1"/>
  <c r="FF192"/>
  <c r="FU192" s="1"/>
  <c r="FE128"/>
  <c r="FT128" s="1"/>
  <c r="FL503"/>
  <c r="GA503" s="1"/>
  <c r="FF381"/>
  <c r="FU381" s="1"/>
  <c r="FF315"/>
  <c r="FU315" s="1"/>
  <c r="FN265"/>
  <c r="GC265" s="1"/>
  <c r="FK611"/>
  <c r="FZ611" s="1"/>
  <c r="FJ383"/>
  <c r="FY383" s="1"/>
  <c r="FE385"/>
  <c r="FT385" s="1"/>
  <c r="FH9"/>
  <c r="FW9" s="1"/>
  <c r="FE667"/>
  <c r="FT667" s="1"/>
  <c r="FH270"/>
  <c r="FW270" s="1"/>
  <c r="FN203"/>
  <c r="GC203" s="1"/>
  <c r="FO411"/>
  <c r="GD411" s="1"/>
  <c r="FF187"/>
  <c r="FU187" s="1"/>
  <c r="FJ615"/>
  <c r="FY615" s="1"/>
  <c r="FM476"/>
  <c r="GB476" s="1"/>
  <c r="FN675"/>
  <c r="GC675" s="1"/>
  <c r="FE295"/>
  <c r="FT295" s="1"/>
  <c r="FJ121"/>
  <c r="FY121" s="1"/>
  <c r="FF348"/>
  <c r="FU348" s="1"/>
  <c r="FK249"/>
  <c r="FZ249" s="1"/>
  <c r="FG572"/>
  <c r="FV572" s="1"/>
  <c r="FF508"/>
  <c r="FU508" s="1"/>
  <c r="FM519"/>
  <c r="GB519" s="1"/>
  <c r="FI659"/>
  <c r="FX659" s="1"/>
  <c r="FG644"/>
  <c r="FV644" s="1"/>
  <c r="FH380"/>
  <c r="FW380" s="1"/>
  <c r="FG651"/>
  <c r="FV651" s="1"/>
  <c r="FF395"/>
  <c r="FU395" s="1"/>
  <c r="FI327"/>
  <c r="FX327" s="1"/>
  <c r="FN380"/>
  <c r="GC380" s="1"/>
  <c r="FG184"/>
  <c r="FV184" s="1"/>
  <c r="FK259"/>
  <c r="FZ259" s="1"/>
  <c r="FD355"/>
  <c r="FS355" s="1"/>
  <c r="FO63"/>
  <c r="GD63" s="1"/>
  <c r="FE579"/>
  <c r="FT579" s="1"/>
  <c r="FK588"/>
  <c r="FZ588" s="1"/>
  <c r="FM54"/>
  <c r="GB54" s="1"/>
  <c r="FF204"/>
  <c r="FU204" s="1"/>
  <c r="FG83"/>
  <c r="FV83" s="1"/>
  <c r="FF152"/>
  <c r="FU152" s="1"/>
  <c r="FF617"/>
  <c r="FU617" s="1"/>
  <c r="FD488"/>
  <c r="FS488" s="1"/>
  <c r="FD431"/>
  <c r="FS431" s="1"/>
  <c r="FK132"/>
  <c r="FZ132" s="1"/>
  <c r="FO286"/>
  <c r="GD286" s="1"/>
  <c r="FH643"/>
  <c r="FW643" s="1"/>
  <c r="FN672"/>
  <c r="GC672" s="1"/>
  <c r="FI444"/>
  <c r="FX444" s="1"/>
  <c r="FD552"/>
  <c r="FS552" s="1"/>
  <c r="FL65"/>
  <c r="GA65" s="1"/>
  <c r="FO554"/>
  <c r="GD554" s="1"/>
  <c r="FF96"/>
  <c r="FU96" s="1"/>
  <c r="FL284"/>
  <c r="GA284" s="1"/>
  <c r="FG123"/>
  <c r="FV123" s="1"/>
  <c r="FH215"/>
  <c r="FW215" s="1"/>
  <c r="FF83"/>
  <c r="FU83" s="1"/>
  <c r="FN444"/>
  <c r="GC444" s="1"/>
  <c r="FM155"/>
  <c r="GB155" s="1"/>
  <c r="FN407"/>
  <c r="GC407" s="1"/>
  <c r="FH117"/>
  <c r="FW117" s="1"/>
  <c r="FG82"/>
  <c r="FV82" s="1"/>
  <c r="FJ480"/>
  <c r="FY480" s="1"/>
  <c r="FE574"/>
  <c r="FT574" s="1"/>
  <c r="FJ630"/>
  <c r="FY630" s="1"/>
  <c r="FH166"/>
  <c r="FW166" s="1"/>
  <c r="FI361"/>
  <c r="FX361" s="1"/>
  <c r="FH181"/>
  <c r="FW181" s="1"/>
  <c r="FD266"/>
  <c r="FS266" s="1"/>
  <c r="FJ109"/>
  <c r="FY109" s="1"/>
  <c r="FO465"/>
  <c r="GD465" s="1"/>
  <c r="FE81"/>
  <c r="FT81" s="1"/>
  <c r="FO646"/>
  <c r="GD646" s="1"/>
  <c r="FD610"/>
  <c r="FS610" s="1"/>
  <c r="FK371"/>
  <c r="FZ371" s="1"/>
  <c r="FK520"/>
  <c r="FZ520" s="1"/>
  <c r="FM591"/>
  <c r="GB591" s="1"/>
  <c r="FL488"/>
  <c r="GA488" s="1"/>
  <c r="FM157"/>
  <c r="GB157" s="1"/>
  <c r="FK415"/>
  <c r="FZ415" s="1"/>
  <c r="FG225"/>
  <c r="FV225" s="1"/>
  <c r="FL558"/>
  <c r="GA558" s="1"/>
  <c r="FL439"/>
  <c r="GA439" s="1"/>
  <c r="FH206"/>
  <c r="FW206" s="1"/>
  <c r="FL449"/>
  <c r="GA449" s="1"/>
  <c r="FH211"/>
  <c r="FW211" s="1"/>
  <c r="FD400"/>
  <c r="FS400" s="1"/>
  <c r="FH231"/>
  <c r="FW231" s="1"/>
  <c r="FJ391"/>
  <c r="FY391" s="1"/>
  <c r="FE444"/>
  <c r="FT444" s="1"/>
  <c r="FG391"/>
  <c r="FV391" s="1"/>
  <c r="FL651"/>
  <c r="GA651" s="1"/>
  <c r="FH35"/>
  <c r="FW35" s="1"/>
  <c r="FI62"/>
  <c r="FX62" s="1"/>
  <c r="FI67"/>
  <c r="FX67" s="1"/>
  <c r="FH111"/>
  <c r="FW111" s="1"/>
  <c r="FL459"/>
  <c r="GA459" s="1"/>
  <c r="FJ222"/>
  <c r="FY222" s="1"/>
  <c r="FN592"/>
  <c r="GC592" s="1"/>
  <c r="FN453"/>
  <c r="GC453" s="1"/>
  <c r="FO323"/>
  <c r="GD323" s="1"/>
  <c r="FJ638"/>
  <c r="FY638" s="1"/>
  <c r="FO662"/>
  <c r="GD662" s="1"/>
  <c r="FD422"/>
  <c r="FS422" s="1"/>
  <c r="FI150"/>
  <c r="FX150" s="1"/>
  <c r="FF413"/>
  <c r="FU413" s="1"/>
  <c r="FG125"/>
  <c r="FV125" s="1"/>
  <c r="FJ265"/>
  <c r="FY265" s="1"/>
  <c r="FH617"/>
  <c r="FW617" s="1"/>
  <c r="FF313"/>
  <c r="FU313" s="1"/>
  <c r="FM305"/>
  <c r="GB305" s="1"/>
  <c r="FN113"/>
  <c r="GC113" s="1"/>
  <c r="FL377"/>
  <c r="GA377" s="1"/>
  <c r="FE313"/>
  <c r="FT313" s="1"/>
  <c r="FO593"/>
  <c r="GD593" s="1"/>
  <c r="FN487"/>
  <c r="GC487" s="1"/>
  <c r="FD591"/>
  <c r="FS591" s="1"/>
  <c r="FK585"/>
  <c r="FZ585" s="1"/>
  <c r="FO576"/>
  <c r="GD576" s="1"/>
  <c r="FD151"/>
  <c r="FS151" s="1"/>
  <c r="FE150"/>
  <c r="FT150" s="1"/>
  <c r="FN413"/>
  <c r="GC413" s="1"/>
  <c r="FK179"/>
  <c r="FZ179" s="1"/>
  <c r="FM366"/>
  <c r="GB366" s="1"/>
  <c r="FE159"/>
  <c r="FT159" s="1"/>
  <c r="FL95"/>
  <c r="GA95" s="1"/>
  <c r="FF489"/>
  <c r="FU489" s="1"/>
  <c r="FF233"/>
  <c r="FU233" s="1"/>
  <c r="FG475"/>
  <c r="FV475" s="1"/>
  <c r="FO567"/>
  <c r="GD567" s="1"/>
  <c r="FI311"/>
  <c r="FX311" s="1"/>
  <c r="FF119"/>
  <c r="FU119" s="1"/>
  <c r="FG566"/>
  <c r="FV566" s="1"/>
  <c r="FE438"/>
  <c r="FT438" s="1"/>
  <c r="FO270"/>
  <c r="GD270" s="1"/>
  <c r="FO596"/>
  <c r="GD596" s="1"/>
  <c r="FD142"/>
  <c r="FS142" s="1"/>
  <c r="FE456"/>
  <c r="FT456" s="1"/>
  <c r="FN64"/>
  <c r="GC64" s="1"/>
  <c r="FM319"/>
  <c r="GB319" s="1"/>
  <c r="FE329"/>
  <c r="FT329" s="1"/>
  <c r="FD320"/>
  <c r="FS320" s="1"/>
  <c r="FO563"/>
  <c r="GD563" s="1"/>
  <c r="FE185"/>
  <c r="FT185" s="1"/>
  <c r="FL232"/>
  <c r="GA232" s="1"/>
  <c r="FI672"/>
  <c r="FX672" s="1"/>
  <c r="FM636"/>
  <c r="GB636" s="1"/>
  <c r="FE93"/>
  <c r="FT93" s="1"/>
  <c r="FE630"/>
  <c r="FT630" s="1"/>
  <c r="FH419"/>
  <c r="FW419" s="1"/>
  <c r="FI428"/>
  <c r="FX428" s="1"/>
  <c r="FK440"/>
  <c r="FZ440" s="1"/>
  <c r="FI549"/>
  <c r="FX549" s="1"/>
  <c r="FE168"/>
  <c r="FT168" s="1"/>
  <c r="FN183"/>
  <c r="GC183" s="1"/>
  <c r="FM50"/>
  <c r="GB50" s="1"/>
  <c r="FE382"/>
  <c r="FT382" s="1"/>
  <c r="FF197"/>
  <c r="FU197" s="1"/>
  <c r="FN588"/>
  <c r="GC588" s="1"/>
  <c r="FG68"/>
  <c r="FV68" s="1"/>
  <c r="FF143"/>
  <c r="FU143" s="1"/>
  <c r="FM182"/>
  <c r="GB182" s="1"/>
  <c r="FF286"/>
  <c r="FU286" s="1"/>
  <c r="FN286"/>
  <c r="GC286" s="1"/>
  <c r="FE414"/>
  <c r="FT414" s="1"/>
  <c r="FE158"/>
  <c r="FT158" s="1"/>
  <c r="FE6"/>
  <c r="FT6" s="1"/>
  <c r="FN283"/>
  <c r="GC283" s="1"/>
  <c r="FH195"/>
  <c r="FW195" s="1"/>
  <c r="FJ300"/>
  <c r="FY300" s="1"/>
  <c r="FK216"/>
  <c r="FZ216" s="1"/>
  <c r="FE243"/>
  <c r="FT243" s="1"/>
  <c r="FM56"/>
  <c r="GB56" s="1"/>
  <c r="FJ353"/>
  <c r="FY353" s="1"/>
  <c r="FL225"/>
  <c r="GA225" s="1"/>
  <c r="FK113"/>
  <c r="FZ113" s="1"/>
  <c r="FM99"/>
  <c r="GB99" s="1"/>
  <c r="FJ62"/>
  <c r="FY62" s="1"/>
  <c r="FN177"/>
  <c r="GC177" s="1"/>
  <c r="FD471"/>
  <c r="FS471" s="1"/>
  <c r="FI144"/>
  <c r="FX144" s="1"/>
  <c r="FE27"/>
  <c r="FT27" s="1"/>
  <c r="FO113"/>
  <c r="GD113" s="1"/>
  <c r="FO104"/>
  <c r="GD104" s="1"/>
  <c r="FE424"/>
  <c r="FT424" s="1"/>
  <c r="FH279"/>
  <c r="FW279" s="1"/>
  <c r="FJ366"/>
  <c r="FY366" s="1"/>
  <c r="FF144"/>
  <c r="FU144" s="1"/>
  <c r="FH139"/>
  <c r="FW139" s="1"/>
  <c r="FH375"/>
  <c r="FW375" s="1"/>
  <c r="FJ363"/>
  <c r="FY363" s="1"/>
  <c r="FD246"/>
  <c r="FS246" s="1"/>
  <c r="FJ660"/>
  <c r="FY660" s="1"/>
  <c r="FG56"/>
  <c r="FV56" s="1"/>
  <c r="FF638"/>
  <c r="FU638" s="1"/>
  <c r="FH609"/>
  <c r="FW609" s="1"/>
  <c r="FE262"/>
  <c r="FT262" s="1"/>
  <c r="FG10"/>
  <c r="FV10" s="1"/>
  <c r="FG145"/>
  <c r="FV145" s="1"/>
  <c r="FG591"/>
  <c r="FV591" s="1"/>
  <c r="FO480"/>
  <c r="GD480" s="1"/>
  <c r="FL320"/>
  <c r="GA320" s="1"/>
  <c r="FL169"/>
  <c r="GA169" s="1"/>
  <c r="FG16"/>
  <c r="FV16" s="1"/>
  <c r="FD233"/>
  <c r="FS233" s="1"/>
  <c r="FM536"/>
  <c r="GB536" s="1"/>
  <c r="FE503"/>
  <c r="FT503" s="1"/>
  <c r="FD311"/>
  <c r="FS311" s="1"/>
  <c r="FK257"/>
  <c r="FZ257" s="1"/>
  <c r="FJ519"/>
  <c r="FY519" s="1"/>
  <c r="FJ134"/>
  <c r="FY134" s="1"/>
  <c r="FM60"/>
  <c r="GB60" s="1"/>
  <c r="FG290"/>
  <c r="FV290" s="1"/>
  <c r="FH451"/>
  <c r="FW451" s="1"/>
  <c r="FD171"/>
  <c r="FS171" s="1"/>
  <c r="FG40"/>
  <c r="FV40" s="1"/>
  <c r="FL216"/>
  <c r="GA216" s="1"/>
  <c r="FO278"/>
  <c r="GD278" s="1"/>
  <c r="FH382"/>
  <c r="FW382" s="1"/>
  <c r="FF566"/>
  <c r="FU566" s="1"/>
  <c r="FM129"/>
  <c r="GB129" s="1"/>
  <c r="FJ577"/>
  <c r="FY577" s="1"/>
  <c r="FD585"/>
  <c r="FS585" s="1"/>
  <c r="FI321"/>
  <c r="FX321" s="1"/>
  <c r="FL548"/>
  <c r="GA548" s="1"/>
  <c r="FJ241"/>
  <c r="FY241" s="1"/>
  <c r="FK49"/>
  <c r="FZ49" s="1"/>
  <c r="FH582"/>
  <c r="FW582" s="1"/>
  <c r="FH337"/>
  <c r="FW337" s="1"/>
  <c r="FD527"/>
  <c r="FS527" s="1"/>
  <c r="FK234"/>
  <c r="FZ234" s="1"/>
  <c r="FO367"/>
  <c r="GD367" s="1"/>
  <c r="FL554"/>
  <c r="GA554" s="1"/>
  <c r="FO503"/>
  <c r="GD503" s="1"/>
  <c r="FF265"/>
  <c r="FU265" s="1"/>
  <c r="FO59"/>
  <c r="GD59" s="1"/>
  <c r="FE160"/>
  <c r="FT160" s="1"/>
  <c r="FE347"/>
  <c r="FT347" s="1"/>
  <c r="FN470"/>
  <c r="GC470" s="1"/>
  <c r="FG150"/>
  <c r="FV150" s="1"/>
  <c r="FM595"/>
  <c r="GB595" s="1"/>
  <c r="FL41"/>
  <c r="GA41" s="1"/>
  <c r="FG413"/>
  <c r="FV413" s="1"/>
  <c r="FL416"/>
  <c r="GA416" s="1"/>
  <c r="FE479"/>
  <c r="FT479" s="1"/>
  <c r="FO481"/>
  <c r="GD481" s="1"/>
  <c r="FE97"/>
  <c r="FT97" s="1"/>
  <c r="FG105"/>
  <c r="FV105" s="1"/>
  <c r="FJ536"/>
  <c r="FY536" s="1"/>
  <c r="FJ91"/>
  <c r="FY91" s="1"/>
  <c r="FD503"/>
  <c r="FF311"/>
  <c r="FU311" s="1"/>
  <c r="FM247"/>
  <c r="GB247" s="1"/>
  <c r="FJ119"/>
  <c r="FY119" s="1"/>
  <c r="FI381"/>
  <c r="FX381" s="1"/>
  <c r="FI131"/>
  <c r="FX131" s="1"/>
  <c r="FO64"/>
  <c r="GD64" s="1"/>
  <c r="FM639"/>
  <c r="GB639" s="1"/>
  <c r="FG255"/>
  <c r="FV255" s="1"/>
  <c r="FL257"/>
  <c r="GA257" s="1"/>
  <c r="FD437"/>
  <c r="FS437" s="1"/>
  <c r="FK82"/>
  <c r="FZ82" s="1"/>
  <c r="FH329"/>
  <c r="FW329" s="1"/>
  <c r="FD312"/>
  <c r="FS312" s="1"/>
  <c r="FD588"/>
  <c r="FS588" s="1"/>
  <c r="FG38"/>
  <c r="FV38" s="1"/>
  <c r="FI88"/>
  <c r="FX88" s="1"/>
  <c r="FI655"/>
  <c r="FX655" s="1"/>
  <c r="FJ19"/>
  <c r="FY19" s="1"/>
  <c r="FE226"/>
  <c r="FT226" s="1"/>
  <c r="FF199"/>
  <c r="FU199" s="1"/>
  <c r="FD572"/>
  <c r="FS572" s="1"/>
  <c r="FN244"/>
  <c r="GC244" s="1"/>
  <c r="FE495"/>
  <c r="FT495" s="1"/>
  <c r="FG303"/>
  <c r="FV303" s="1"/>
  <c r="FN188"/>
  <c r="GC188" s="1"/>
  <c r="FF456"/>
  <c r="FU456" s="1"/>
  <c r="FL344"/>
  <c r="GA344" s="1"/>
  <c r="FI124"/>
  <c r="FX124" s="1"/>
  <c r="FF51"/>
  <c r="FU51" s="1"/>
  <c r="FN120"/>
  <c r="GC120" s="1"/>
  <c r="FD76"/>
  <c r="FS76" s="1"/>
  <c r="FF212"/>
  <c r="FU212" s="1"/>
  <c r="FN399"/>
  <c r="GC399" s="1"/>
  <c r="FI588"/>
  <c r="FX588" s="1"/>
  <c r="FD460"/>
  <c r="FS460" s="1"/>
  <c r="FJ659"/>
  <c r="FY659" s="1"/>
  <c r="FK480"/>
  <c r="FZ480" s="1"/>
  <c r="FL483"/>
  <c r="GA483" s="1"/>
  <c r="FO157"/>
  <c r="GD157" s="1"/>
  <c r="FJ286"/>
  <c r="FY286" s="1"/>
  <c r="FL264"/>
  <c r="GA264" s="1"/>
  <c r="FL203"/>
  <c r="GA203" s="1"/>
  <c r="FL158"/>
  <c r="GA158" s="1"/>
  <c r="FD350"/>
  <c r="FS350" s="1"/>
  <c r="FO33"/>
  <c r="GD33" s="1"/>
  <c r="FL40"/>
  <c r="GA40" s="1"/>
  <c r="FE4"/>
  <c r="FT4" s="1"/>
  <c r="FJ216"/>
  <c r="FY216" s="1"/>
  <c r="FI56"/>
  <c r="FX56" s="1"/>
  <c r="FI300"/>
  <c r="FX300" s="1"/>
  <c r="FK587"/>
  <c r="FZ587" s="1"/>
  <c r="FG355"/>
  <c r="FV355" s="1"/>
  <c r="FK230"/>
  <c r="FZ230" s="1"/>
  <c r="FL263"/>
  <c r="GA263" s="1"/>
  <c r="FG544"/>
  <c r="FV544" s="1"/>
  <c r="FD600"/>
  <c r="FS600" s="1"/>
  <c r="FO555"/>
  <c r="GD555" s="1"/>
  <c r="FN107"/>
  <c r="GC107" s="1"/>
  <c r="FF332"/>
  <c r="FU332" s="1"/>
  <c r="FI355"/>
  <c r="FX355" s="1"/>
  <c r="FE670"/>
  <c r="FT670" s="1"/>
  <c r="FH355"/>
  <c r="FW355" s="1"/>
  <c r="FJ220"/>
  <c r="FY220" s="1"/>
  <c r="FH472"/>
  <c r="FW472" s="1"/>
  <c r="FH296"/>
  <c r="FW296" s="1"/>
  <c r="FO363"/>
  <c r="GD363" s="1"/>
  <c r="FJ604"/>
  <c r="FY604" s="1"/>
  <c r="FE454"/>
  <c r="FT454" s="1"/>
  <c r="FK288"/>
  <c r="FZ288" s="1"/>
  <c r="FG222"/>
  <c r="FV222" s="1"/>
  <c r="FM235"/>
  <c r="GB235" s="1"/>
  <c r="FM172"/>
  <c r="GB172" s="1"/>
  <c r="FD139"/>
  <c r="FS139" s="1"/>
  <c r="FD305"/>
  <c r="FS305" s="1"/>
  <c r="FI592"/>
  <c r="FX592" s="1"/>
  <c r="FE372"/>
  <c r="FT372" s="1"/>
  <c r="FO262"/>
  <c r="GD262" s="1"/>
  <c r="FK209"/>
  <c r="FZ209" s="1"/>
  <c r="FF330"/>
  <c r="FU330" s="1"/>
  <c r="FL622"/>
  <c r="GA622" s="1"/>
  <c r="FM23"/>
  <c r="GB23" s="1"/>
  <c r="FM651"/>
  <c r="GB651" s="1"/>
  <c r="FL379"/>
  <c r="GA379" s="1"/>
  <c r="FG31"/>
  <c r="FV31" s="1"/>
  <c r="FL361"/>
  <c r="GA361" s="1"/>
  <c r="FN272"/>
  <c r="GC272" s="1"/>
  <c r="FG334"/>
  <c r="FV334" s="1"/>
  <c r="FL479"/>
  <c r="GA479" s="1"/>
  <c r="FM147"/>
  <c r="GB147" s="1"/>
  <c r="FD136"/>
  <c r="FS136" s="1"/>
  <c r="FI65"/>
  <c r="FX65" s="1"/>
  <c r="FN457"/>
  <c r="GC457" s="1"/>
  <c r="FN126"/>
  <c r="GC126" s="1"/>
  <c r="FK548"/>
  <c r="FZ548" s="1"/>
  <c r="FH664"/>
  <c r="FW664" s="1"/>
  <c r="FF103"/>
  <c r="FU103" s="1"/>
  <c r="FE25"/>
  <c r="FT25" s="1"/>
  <c r="FN3"/>
  <c r="GC3" s="1"/>
  <c r="FL542"/>
  <c r="GA542" s="1"/>
  <c r="FJ299"/>
  <c r="FY299" s="1"/>
  <c r="FD573"/>
  <c r="FS573" s="1"/>
  <c r="FH428"/>
  <c r="FW428" s="1"/>
  <c r="FG400"/>
  <c r="FV400" s="1"/>
  <c r="FH176"/>
  <c r="FW176" s="1"/>
  <c r="FI310"/>
  <c r="FX310" s="1"/>
  <c r="FK622"/>
  <c r="FZ622" s="1"/>
  <c r="FI454"/>
  <c r="FX454" s="1"/>
  <c r="FH38"/>
  <c r="FW38" s="1"/>
  <c r="FH345"/>
  <c r="FW345" s="1"/>
  <c r="FI646"/>
  <c r="FX646" s="1"/>
  <c r="FM103"/>
  <c r="GB103" s="1"/>
  <c r="FJ279"/>
  <c r="FY279" s="1"/>
  <c r="FD379"/>
  <c r="FS379" s="1"/>
  <c r="FJ664"/>
  <c r="FY664" s="1"/>
  <c r="FL671"/>
  <c r="GA671" s="1"/>
  <c r="FJ552"/>
  <c r="FY552" s="1"/>
  <c r="FL187"/>
  <c r="GA187" s="1"/>
  <c r="FK247"/>
  <c r="FZ247" s="1"/>
  <c r="FH393"/>
  <c r="FW393" s="1"/>
  <c r="FD334"/>
  <c r="FS334" s="1"/>
  <c r="FL575"/>
  <c r="GA575" s="1"/>
  <c r="FG117"/>
  <c r="FV117" s="1"/>
  <c r="FM270"/>
  <c r="GB270" s="1"/>
  <c r="FK217"/>
  <c r="FZ217" s="1"/>
  <c r="FI551"/>
  <c r="FX551" s="1"/>
  <c r="FD391"/>
  <c r="FS391" s="1"/>
  <c r="FK199"/>
  <c r="FZ199" s="1"/>
  <c r="FF104"/>
  <c r="FU104" s="1"/>
  <c r="FF433"/>
  <c r="FU433" s="1"/>
  <c r="FM230"/>
  <c r="GB230" s="1"/>
  <c r="FH12"/>
  <c r="FW12" s="1"/>
  <c r="FJ394"/>
  <c r="FY394" s="1"/>
  <c r="FI622"/>
  <c r="FX622" s="1"/>
  <c r="FG79"/>
  <c r="FV79" s="1"/>
  <c r="FG140"/>
  <c r="FV140" s="1"/>
  <c r="FJ171"/>
  <c r="FY171" s="1"/>
  <c r="FJ248"/>
  <c r="FY248" s="1"/>
  <c r="FN471"/>
  <c r="GC471" s="1"/>
  <c r="FD505"/>
  <c r="FS505" s="1"/>
  <c r="FI185"/>
  <c r="FX185" s="1"/>
  <c r="FN168"/>
  <c r="GC168" s="1"/>
  <c r="FG247"/>
  <c r="FV247" s="1"/>
  <c r="FI399"/>
  <c r="FX399" s="1"/>
  <c r="FN128"/>
  <c r="GC128" s="1"/>
  <c r="FM403"/>
  <c r="GB403" s="1"/>
  <c r="FD56"/>
  <c r="FS56" s="1"/>
  <c r="FK332"/>
  <c r="FZ332" s="1"/>
  <c r="FI79"/>
  <c r="FX79" s="1"/>
  <c r="FF4"/>
  <c r="FU4" s="1"/>
  <c r="FK335"/>
  <c r="FZ335" s="1"/>
  <c r="FG483"/>
  <c r="FV483" s="1"/>
  <c r="FE286"/>
  <c r="FT286" s="1"/>
  <c r="FL11"/>
  <c r="GA11" s="1"/>
  <c r="FI94"/>
  <c r="FX94" s="1"/>
  <c r="FH172"/>
  <c r="FW172" s="1"/>
  <c r="FD22"/>
  <c r="FS22" s="1"/>
  <c r="FJ431"/>
  <c r="FY431" s="1"/>
  <c r="FD587"/>
  <c r="FS587" s="1"/>
  <c r="FJ158"/>
  <c r="FY158" s="1"/>
  <c r="FL156"/>
  <c r="GA156" s="1"/>
  <c r="FF171"/>
  <c r="FU171" s="1"/>
  <c r="FJ172"/>
  <c r="FY172" s="1"/>
  <c r="FF555"/>
  <c r="FU555" s="1"/>
  <c r="FH158"/>
  <c r="FW158" s="1"/>
  <c r="FI470"/>
  <c r="FX470" s="1"/>
  <c r="FM406"/>
  <c r="GB406" s="1"/>
  <c r="FK310"/>
  <c r="FZ310" s="1"/>
  <c r="FE534"/>
  <c r="FT534" s="1"/>
  <c r="FF406"/>
  <c r="FU406" s="1"/>
  <c r="FK545"/>
  <c r="FZ545" s="1"/>
  <c r="FJ425"/>
  <c r="FY425" s="1"/>
  <c r="FL454"/>
  <c r="GA454" s="1"/>
  <c r="FH436"/>
  <c r="FW436" s="1"/>
  <c r="FM561"/>
  <c r="GB561" s="1"/>
  <c r="FJ522"/>
  <c r="FY522" s="1"/>
  <c r="FH394"/>
  <c r="FW394" s="1"/>
  <c r="FN138"/>
  <c r="GC138" s="1"/>
  <c r="FO505"/>
  <c r="GD505" s="1"/>
  <c r="FK313"/>
  <c r="FZ313" s="1"/>
  <c r="FJ409"/>
  <c r="FY409" s="1"/>
  <c r="FH390"/>
  <c r="FW390" s="1"/>
  <c r="FH593"/>
  <c r="FW593" s="1"/>
  <c r="FO209"/>
  <c r="GD209" s="1"/>
  <c r="FL145"/>
  <c r="GA145" s="1"/>
  <c r="FM601"/>
  <c r="GB601" s="1"/>
  <c r="FD473"/>
  <c r="FS473" s="1"/>
  <c r="FJ281"/>
  <c r="FY281" s="1"/>
  <c r="FI89"/>
  <c r="FX89" s="1"/>
  <c r="FH25"/>
  <c r="FW25" s="1"/>
  <c r="FG362"/>
  <c r="FV362" s="1"/>
  <c r="FE635"/>
  <c r="FT635" s="1"/>
  <c r="FL424"/>
  <c r="GA424" s="1"/>
  <c r="FF408"/>
  <c r="FU408" s="1"/>
  <c r="FL599"/>
  <c r="GA599" s="1"/>
  <c r="FK23"/>
  <c r="FZ23" s="1"/>
  <c r="FK150"/>
  <c r="FZ150" s="1"/>
  <c r="FF297"/>
  <c r="FU297" s="1"/>
  <c r="FO41"/>
  <c r="GD41" s="1"/>
  <c r="FO379"/>
  <c r="GD379" s="1"/>
  <c r="FH179"/>
  <c r="FW179" s="1"/>
  <c r="FM238"/>
  <c r="GB238" s="1"/>
  <c r="FG375"/>
  <c r="FV375" s="1"/>
  <c r="FD168"/>
  <c r="FS168" s="1"/>
  <c r="FF225"/>
  <c r="FU225" s="1"/>
  <c r="FM291"/>
  <c r="GB291" s="1"/>
  <c r="FM634"/>
  <c r="GB634" s="1"/>
  <c r="FE193"/>
  <c r="FT193" s="1"/>
  <c r="FO334"/>
  <c r="GD334" s="1"/>
  <c r="FK272"/>
  <c r="FZ272" s="1"/>
  <c r="FF183"/>
  <c r="FU183" s="1"/>
  <c r="FO131"/>
  <c r="GD131" s="1"/>
  <c r="FF334"/>
  <c r="FU334" s="1"/>
  <c r="FI206"/>
  <c r="FX206" s="1"/>
  <c r="FL105"/>
  <c r="GA105" s="1"/>
  <c r="FE41"/>
  <c r="FT41" s="1"/>
  <c r="FL43"/>
  <c r="GA43" s="1"/>
  <c r="FI577"/>
  <c r="FX577" s="1"/>
  <c r="FK524"/>
  <c r="FZ524" s="1"/>
  <c r="FN523"/>
  <c r="GC523" s="1"/>
  <c r="FE17"/>
  <c r="FT17" s="1"/>
  <c r="FK266"/>
  <c r="FZ266" s="1"/>
  <c r="FJ89"/>
  <c r="FY89" s="1"/>
  <c r="FF336"/>
  <c r="FU336" s="1"/>
  <c r="FI394"/>
  <c r="FX394" s="1"/>
  <c r="FE196"/>
  <c r="FT196" s="1"/>
  <c r="FF583"/>
  <c r="FU583" s="1"/>
  <c r="FK559"/>
  <c r="FZ559" s="1"/>
  <c r="FN647"/>
  <c r="GC647" s="1"/>
  <c r="FO199"/>
  <c r="GD199" s="1"/>
  <c r="FD497"/>
  <c r="FS497" s="1"/>
  <c r="FM81"/>
  <c r="GB81" s="1"/>
  <c r="FK134"/>
  <c r="FZ134" s="1"/>
  <c r="FO124"/>
  <c r="GD124" s="1"/>
  <c r="FD83"/>
  <c r="FS83" s="1"/>
  <c r="FM181"/>
  <c r="GB181" s="1"/>
  <c r="FO167"/>
  <c r="GD167" s="1"/>
  <c r="FN48"/>
  <c r="GC48" s="1"/>
  <c r="FJ334"/>
  <c r="FY334" s="1"/>
  <c r="FE259"/>
  <c r="FT259" s="1"/>
  <c r="FO268"/>
  <c r="GD268" s="1"/>
  <c r="FH332"/>
  <c r="FW332" s="1"/>
  <c r="FO235"/>
  <c r="GD235" s="1"/>
  <c r="FE134"/>
  <c r="FT134" s="1"/>
  <c r="FL56"/>
  <c r="GA56" s="1"/>
  <c r="FL591"/>
  <c r="GA591" s="1"/>
  <c r="FJ192"/>
  <c r="FY192" s="1"/>
  <c r="FI604"/>
  <c r="FX604" s="1"/>
  <c r="FL84"/>
  <c r="GA84" s="1"/>
  <c r="FI21"/>
  <c r="FX21" s="1"/>
  <c r="FM431"/>
  <c r="GB431" s="1"/>
  <c r="FD467"/>
  <c r="FS467" s="1"/>
  <c r="FF339"/>
  <c r="FU339" s="1"/>
  <c r="FI339"/>
  <c r="FX339" s="1"/>
  <c r="FG80"/>
  <c r="FV80" s="1"/>
  <c r="FJ483"/>
  <c r="FY483" s="1"/>
  <c r="FN267"/>
  <c r="GC267" s="1"/>
  <c r="FE139"/>
  <c r="FT139" s="1"/>
  <c r="FG478"/>
  <c r="FV478" s="1"/>
  <c r="FE350"/>
  <c r="FT350" s="1"/>
  <c r="FG24"/>
  <c r="FV24" s="1"/>
  <c r="FD569"/>
  <c r="FS569" s="1"/>
  <c r="FN587"/>
  <c r="GC587" s="1"/>
  <c r="FN171"/>
  <c r="GC171" s="1"/>
  <c r="FL30"/>
  <c r="GA30" s="1"/>
  <c r="FJ343"/>
  <c r="FY343" s="1"/>
  <c r="FI545"/>
  <c r="FX545" s="1"/>
  <c r="FF289"/>
  <c r="FU289" s="1"/>
  <c r="FK497"/>
  <c r="FZ497" s="1"/>
  <c r="FD299"/>
  <c r="FS299" s="1"/>
  <c r="FL183"/>
  <c r="GA183" s="1"/>
  <c r="FN46"/>
  <c r="GC46" s="1"/>
  <c r="FE208"/>
  <c r="FT208" s="1"/>
  <c r="FJ348"/>
  <c r="FY348" s="1"/>
  <c r="FE172"/>
  <c r="FT172" s="1"/>
  <c r="FK44"/>
  <c r="FZ44" s="1"/>
  <c r="FI235"/>
  <c r="FX235" s="1"/>
  <c r="FF230"/>
  <c r="FU230" s="1"/>
  <c r="FD536"/>
  <c r="FS536" s="1"/>
  <c r="FI181"/>
  <c r="FX181" s="1"/>
  <c r="FD440"/>
  <c r="FS440" s="1"/>
  <c r="FI24"/>
  <c r="FX24" s="1"/>
  <c r="FO670"/>
  <c r="GD670" s="1"/>
  <c r="FJ256"/>
  <c r="FY256" s="1"/>
  <c r="FL44"/>
  <c r="GA44" s="1"/>
  <c r="FJ118"/>
  <c r="FY118" s="1"/>
  <c r="FG52"/>
  <c r="FV52" s="1"/>
  <c r="FF275"/>
  <c r="FU275" s="1"/>
  <c r="FM523"/>
  <c r="GB523" s="1"/>
  <c r="FK177"/>
  <c r="FZ177" s="1"/>
  <c r="FO111"/>
  <c r="GD111" s="1"/>
  <c r="FI305"/>
  <c r="FX305" s="1"/>
  <c r="FF340"/>
  <c r="FU340" s="1"/>
  <c r="FF107"/>
  <c r="FU107" s="1"/>
  <c r="FM321"/>
  <c r="GB321" s="1"/>
  <c r="FG574"/>
  <c r="FV574" s="1"/>
  <c r="FO470"/>
  <c r="GD470" s="1"/>
  <c r="FM342"/>
  <c r="GB342" s="1"/>
  <c r="FK417"/>
  <c r="FZ417" s="1"/>
  <c r="FF577"/>
  <c r="FU577" s="1"/>
  <c r="FL385"/>
  <c r="GA385" s="1"/>
  <c r="FM297"/>
  <c r="GB297" s="1"/>
  <c r="FH386"/>
  <c r="FW386" s="1"/>
  <c r="FJ481"/>
  <c r="FY481" s="1"/>
  <c r="FK561"/>
  <c r="FZ561" s="1"/>
  <c r="FD241"/>
  <c r="FS241" s="1"/>
  <c r="FM394"/>
  <c r="GB394" s="1"/>
  <c r="FG266"/>
  <c r="FV266" s="1"/>
  <c r="FK13"/>
  <c r="FZ13" s="1"/>
  <c r="FG505"/>
  <c r="FV505" s="1"/>
  <c r="FJ262"/>
  <c r="FY262" s="1"/>
  <c r="FF217"/>
  <c r="FU217" s="1"/>
  <c r="FI153"/>
  <c r="FX153" s="1"/>
  <c r="FE646"/>
  <c r="FT646" s="1"/>
  <c r="FO337"/>
  <c r="GD337" s="1"/>
  <c r="FI458"/>
  <c r="FX458" s="1"/>
  <c r="FK330"/>
  <c r="FZ330" s="1"/>
  <c r="FE409"/>
  <c r="FT409" s="1"/>
  <c r="FO345"/>
  <c r="GD345" s="1"/>
  <c r="FG153"/>
  <c r="FV153" s="1"/>
  <c r="FG25"/>
  <c r="FV25" s="1"/>
  <c r="FM360"/>
  <c r="GB360" s="1"/>
  <c r="FE648"/>
  <c r="FT648" s="1"/>
  <c r="FG480"/>
  <c r="FV480" s="1"/>
  <c r="FJ655"/>
  <c r="FY655" s="1"/>
  <c r="FG577"/>
  <c r="FV577" s="1"/>
  <c r="FK233"/>
  <c r="FZ233" s="1"/>
  <c r="FO366"/>
  <c r="GD366" s="1"/>
  <c r="FO279"/>
  <c r="GD279" s="1"/>
  <c r="FI336"/>
  <c r="FX336" s="1"/>
  <c r="FM289"/>
  <c r="GB289" s="1"/>
  <c r="FL110"/>
  <c r="GA110" s="1"/>
  <c r="FO558"/>
  <c r="GD558" s="1"/>
  <c r="FH494"/>
  <c r="FW494" s="1"/>
  <c r="FI55"/>
  <c r="FX55" s="1"/>
  <c r="FO265"/>
  <c r="GD265" s="1"/>
  <c r="FG425"/>
  <c r="FV425" s="1"/>
  <c r="FM296"/>
  <c r="GB296" s="1"/>
  <c r="FO639"/>
  <c r="GD639" s="1"/>
  <c r="FL255"/>
  <c r="GA255" s="1"/>
  <c r="FO385"/>
  <c r="GD385" s="1"/>
  <c r="FN257"/>
  <c r="GC257" s="1"/>
  <c r="FM193"/>
  <c r="GB193" s="1"/>
  <c r="FM65"/>
  <c r="GB65" s="1"/>
  <c r="FO435"/>
  <c r="GD435" s="1"/>
  <c r="FH476"/>
  <c r="FW476" s="1"/>
  <c r="FE488"/>
  <c r="FT488" s="1"/>
  <c r="FG655"/>
  <c r="FV655" s="1"/>
  <c r="FD463"/>
  <c r="FS463" s="1"/>
  <c r="FL271"/>
  <c r="GA271" s="1"/>
  <c r="FE207"/>
  <c r="FT207" s="1"/>
  <c r="FL153"/>
  <c r="GA153" s="1"/>
  <c r="FL519"/>
  <c r="GA519" s="1"/>
  <c r="FN25"/>
  <c r="GC25" s="1"/>
  <c r="FJ622"/>
  <c r="FY622" s="1"/>
  <c r="FN409"/>
  <c r="GC409" s="1"/>
  <c r="FJ272"/>
  <c r="FY272" s="1"/>
  <c r="FK239"/>
  <c r="FZ239" s="1"/>
  <c r="FE135"/>
  <c r="FT135" s="1"/>
  <c r="FH241"/>
  <c r="FW241" s="1"/>
  <c r="FG252"/>
  <c r="FV252" s="1"/>
  <c r="FI520"/>
  <c r="FX520" s="1"/>
  <c r="FE356"/>
  <c r="FT356" s="1"/>
  <c r="FK464"/>
  <c r="FZ464" s="1"/>
  <c r="FH567"/>
  <c r="FW567" s="1"/>
  <c r="FE268"/>
  <c r="FT268" s="1"/>
  <c r="FG582"/>
  <c r="FV582" s="1"/>
  <c r="FN184"/>
  <c r="GC184" s="1"/>
  <c r="FF463"/>
  <c r="FU463" s="1"/>
  <c r="FG323"/>
  <c r="FV323" s="1"/>
  <c r="FO416"/>
  <c r="GD416" s="1"/>
  <c r="FO62"/>
  <c r="GD62" s="1"/>
  <c r="FL480"/>
  <c r="GA480" s="1"/>
  <c r="FI400"/>
  <c r="FX400" s="1"/>
  <c r="FL116"/>
  <c r="GA116" s="1"/>
  <c r="FN403"/>
  <c r="GC403" s="1"/>
  <c r="FL303"/>
  <c r="GA303" s="1"/>
  <c r="FL111"/>
  <c r="GA111" s="1"/>
  <c r="FM542"/>
  <c r="GB542" s="1"/>
  <c r="FK74"/>
  <c r="FZ74" s="1"/>
  <c r="FI133"/>
  <c r="FX133" s="1"/>
  <c r="FL94"/>
  <c r="GA94" s="1"/>
  <c r="FH478"/>
  <c r="FW478" s="1"/>
  <c r="FM392"/>
  <c r="GB392" s="1"/>
  <c r="FJ3"/>
  <c r="FY3" s="1"/>
  <c r="FJ40"/>
  <c r="FY40" s="1"/>
  <c r="FN24"/>
  <c r="GC24" s="1"/>
  <c r="FK133"/>
  <c r="FZ133" s="1"/>
  <c r="FF33"/>
  <c r="FU33" s="1"/>
  <c r="FI156"/>
  <c r="FX156" s="1"/>
  <c r="FI308"/>
  <c r="FX308" s="1"/>
  <c r="FH544"/>
  <c r="FW544" s="1"/>
  <c r="FN87"/>
  <c r="GC87" s="1"/>
  <c r="FI497"/>
  <c r="FX497" s="1"/>
  <c r="FG241"/>
  <c r="FV241" s="1"/>
  <c r="FJ606"/>
  <c r="FY606" s="1"/>
  <c r="FG235"/>
  <c r="FV235" s="1"/>
  <c r="FO588"/>
  <c r="GD588" s="1"/>
  <c r="FN172"/>
  <c r="GC172" s="1"/>
  <c r="FL163"/>
  <c r="GA163" s="1"/>
  <c r="FM348"/>
  <c r="GB348" s="1"/>
  <c r="FH83"/>
  <c r="FW83" s="1"/>
  <c r="FG46"/>
  <c r="FV46" s="1"/>
  <c r="FF274"/>
  <c r="FU274" s="1"/>
  <c r="FK360"/>
  <c r="FZ360" s="1"/>
  <c r="FI171"/>
  <c r="FX171" s="1"/>
  <c r="FE564"/>
  <c r="FT564" s="1"/>
  <c r="FF205"/>
  <c r="FU205" s="1"/>
  <c r="FE264"/>
  <c r="FT264" s="1"/>
  <c r="FG479"/>
  <c r="FV479" s="1"/>
  <c r="FM48"/>
  <c r="GB48" s="1"/>
  <c r="FL547"/>
  <c r="GA547" s="1"/>
  <c r="FJ591"/>
  <c r="FY591" s="1"/>
  <c r="FI143"/>
  <c r="FX143" s="1"/>
  <c r="FN345"/>
  <c r="GC345" s="1"/>
  <c r="FI615"/>
  <c r="FX615" s="1"/>
  <c r="FD571"/>
  <c r="FS571" s="1"/>
  <c r="FM567"/>
  <c r="GB567" s="1"/>
  <c r="FN12"/>
  <c r="GC12" s="1"/>
  <c r="FO668"/>
  <c r="GD668" s="1"/>
  <c r="FM303"/>
  <c r="GB303" s="1"/>
  <c r="FD371"/>
  <c r="FS371" s="1"/>
  <c r="FJ22"/>
  <c r="FY22" s="1"/>
  <c r="FJ573"/>
  <c r="FY573" s="1"/>
  <c r="FN300"/>
  <c r="GC300" s="1"/>
  <c r="FD214"/>
  <c r="FS214" s="1"/>
  <c r="FH358"/>
  <c r="FW358" s="1"/>
  <c r="FE278"/>
  <c r="FT278" s="1"/>
  <c r="FH318"/>
  <c r="FW318" s="1"/>
  <c r="FE598"/>
  <c r="FT598" s="1"/>
  <c r="FE190"/>
  <c r="FT190" s="1"/>
  <c r="FG382"/>
  <c r="FV382" s="1"/>
  <c r="FD606"/>
  <c r="FS606" s="1"/>
  <c r="FK342"/>
  <c r="FZ342" s="1"/>
  <c r="FJ246"/>
  <c r="FY246" s="1"/>
  <c r="FH150"/>
  <c r="FW150" s="1"/>
  <c r="FH457"/>
  <c r="FW457" s="1"/>
  <c r="FH385"/>
  <c r="FW385" s="1"/>
  <c r="FO425"/>
  <c r="GD425" s="1"/>
  <c r="FK457"/>
  <c r="FZ457" s="1"/>
  <c r="FO577"/>
  <c r="GD577" s="1"/>
  <c r="FN605"/>
  <c r="GC605" s="1"/>
  <c r="FK372"/>
  <c r="FZ372" s="1"/>
  <c r="FL646"/>
  <c r="GA646" s="1"/>
  <c r="FG561"/>
  <c r="FV561" s="1"/>
  <c r="FL564"/>
  <c r="GA564" s="1"/>
  <c r="FI81"/>
  <c r="FX81" s="1"/>
  <c r="FG454"/>
  <c r="FV454" s="1"/>
  <c r="FI249"/>
  <c r="FX249" s="1"/>
  <c r="FE121"/>
  <c r="FT121" s="1"/>
  <c r="FJ326"/>
  <c r="FY326" s="1"/>
  <c r="FN532"/>
  <c r="GC532" s="1"/>
  <c r="FM390"/>
  <c r="GB390" s="1"/>
  <c r="FD465"/>
  <c r="FS465" s="1"/>
  <c r="FI273"/>
  <c r="FX273" s="1"/>
  <c r="FF473"/>
  <c r="FU473" s="1"/>
  <c r="FI390"/>
  <c r="FX390" s="1"/>
  <c r="FO418"/>
  <c r="GD418" s="1"/>
  <c r="FF487"/>
  <c r="FU487" s="1"/>
  <c r="FD138"/>
  <c r="FS138" s="1"/>
  <c r="FG519"/>
  <c r="FV519" s="1"/>
  <c r="FD211"/>
  <c r="FS211" s="1"/>
  <c r="FG302"/>
  <c r="FV302" s="1"/>
  <c r="FI656"/>
  <c r="FX656" s="1"/>
  <c r="FG576"/>
  <c r="FV576" s="1"/>
  <c r="FK488"/>
  <c r="FZ488" s="1"/>
  <c r="FN8"/>
  <c r="GC8" s="1"/>
  <c r="FK663"/>
  <c r="FZ663" s="1"/>
  <c r="FF535"/>
  <c r="FU535" s="1"/>
  <c r="FH343"/>
  <c r="FW343" s="1"/>
  <c r="FJ23"/>
  <c r="FY23" s="1"/>
  <c r="FI342"/>
  <c r="FX342" s="1"/>
  <c r="FN425"/>
  <c r="GC425" s="1"/>
  <c r="FE494"/>
  <c r="FT494" s="1"/>
  <c r="FN59"/>
  <c r="GC59" s="1"/>
  <c r="FJ504"/>
  <c r="FY504" s="1"/>
  <c r="FJ607"/>
  <c r="FY607" s="1"/>
  <c r="FN223"/>
  <c r="GC223" s="1"/>
  <c r="FF291"/>
  <c r="FU291" s="1"/>
  <c r="FI558"/>
  <c r="FX558" s="1"/>
  <c r="FL302"/>
  <c r="GA302" s="1"/>
  <c r="FL494"/>
  <c r="GA494" s="1"/>
  <c r="FJ128"/>
  <c r="FY128" s="1"/>
  <c r="FM491"/>
  <c r="GB491" s="1"/>
  <c r="FK187"/>
  <c r="FZ187" s="1"/>
  <c r="FE631"/>
  <c r="FT631" s="1"/>
  <c r="FG439"/>
  <c r="FV439" s="1"/>
  <c r="FD310"/>
  <c r="FS310" s="1"/>
  <c r="FI29"/>
  <c r="FX29" s="1"/>
  <c r="FO649"/>
  <c r="GD649" s="1"/>
  <c r="FI531"/>
  <c r="FX531" s="1"/>
  <c r="FM206"/>
  <c r="GB206" s="1"/>
  <c r="FH302"/>
  <c r="FW302" s="1"/>
  <c r="FM515"/>
  <c r="GB515" s="1"/>
  <c r="FO296"/>
  <c r="GD296" s="1"/>
  <c r="FG511"/>
  <c r="FV511" s="1"/>
  <c r="FN513"/>
  <c r="GC513" s="1"/>
  <c r="FI524"/>
  <c r="FX524" s="1"/>
  <c r="FF545"/>
  <c r="FU545" s="1"/>
  <c r="FF345"/>
  <c r="FU345" s="1"/>
  <c r="FF404"/>
  <c r="FU404" s="1"/>
  <c r="FN212"/>
  <c r="GC212" s="1"/>
  <c r="FE148"/>
  <c r="FT148" s="1"/>
  <c r="FM232"/>
  <c r="GB232" s="1"/>
  <c r="FK143"/>
  <c r="FZ143" s="1"/>
  <c r="FL79"/>
  <c r="GA79" s="1"/>
  <c r="FF71"/>
  <c r="FU71" s="1"/>
  <c r="FM94"/>
  <c r="GB94" s="1"/>
  <c r="FJ455"/>
  <c r="FY455" s="1"/>
  <c r="FN71"/>
  <c r="GC71" s="1"/>
  <c r="FI57"/>
  <c r="FX57" s="1"/>
  <c r="FD134"/>
  <c r="FS134" s="1"/>
  <c r="FK194"/>
  <c r="FZ194" s="1"/>
  <c r="FK531"/>
  <c r="FZ531" s="1"/>
  <c r="FL659"/>
  <c r="GA659" s="1"/>
  <c r="FE519"/>
  <c r="FT519" s="1"/>
  <c r="FI465"/>
  <c r="FX465" s="1"/>
  <c r="FF57"/>
  <c r="FU57" s="1"/>
  <c r="FN636"/>
  <c r="GC636" s="1"/>
  <c r="FM116"/>
  <c r="GB116" s="1"/>
  <c r="FF128"/>
  <c r="FU128" s="1"/>
  <c r="FH275"/>
  <c r="FW275" s="1"/>
  <c r="FD580"/>
  <c r="FS580" s="1"/>
  <c r="FI83"/>
  <c r="FX83" s="1"/>
  <c r="FK290"/>
  <c r="FZ290" s="1"/>
  <c r="FJ583"/>
  <c r="FY583" s="1"/>
  <c r="FG392"/>
  <c r="FV392" s="1"/>
  <c r="FH556"/>
  <c r="FW556" s="1"/>
  <c r="FH464"/>
  <c r="FW464" s="1"/>
  <c r="FG183"/>
  <c r="FV183" s="1"/>
  <c r="FI3"/>
  <c r="FX3" s="1"/>
  <c r="FE332"/>
  <c r="FT332" s="1"/>
  <c r="FL204"/>
  <c r="GA204" s="1"/>
  <c r="FM588"/>
  <c r="GB588" s="1"/>
  <c r="FI460"/>
  <c r="FX460" s="1"/>
  <c r="FL51"/>
  <c r="GA51" s="1"/>
  <c r="FJ143"/>
  <c r="FY143" s="1"/>
  <c r="FE480"/>
  <c r="FT480" s="1"/>
  <c r="FN400"/>
  <c r="GC400" s="1"/>
  <c r="FK297"/>
  <c r="FZ297" s="1"/>
  <c r="FG403"/>
  <c r="FV403" s="1"/>
  <c r="FL118"/>
  <c r="GA118" s="1"/>
  <c r="FL102"/>
  <c r="GA102" s="1"/>
  <c r="FF139"/>
  <c r="FU139" s="1"/>
  <c r="FF436"/>
  <c r="FU436" s="1"/>
  <c r="FK202"/>
  <c r="FZ202" s="1"/>
  <c r="FJ545"/>
  <c r="FY545" s="1"/>
  <c r="FM350"/>
  <c r="GB350" s="1"/>
  <c r="FI115"/>
  <c r="FX115" s="1"/>
  <c r="FK551"/>
  <c r="FZ551" s="1"/>
  <c r="FG32"/>
  <c r="FV32" s="1"/>
  <c r="FH433"/>
  <c r="FW433" s="1"/>
  <c r="FL545"/>
  <c r="GA545" s="1"/>
  <c r="FN99"/>
  <c r="GC99" s="1"/>
  <c r="FJ540"/>
  <c r="FY540" s="1"/>
  <c r="FL172"/>
  <c r="GA172" s="1"/>
  <c r="FH481"/>
  <c r="FW481" s="1"/>
  <c r="FE288"/>
  <c r="FT288" s="1"/>
  <c r="FI392"/>
  <c r="FX392" s="1"/>
  <c r="FK284"/>
  <c r="FZ284" s="1"/>
  <c r="FF371"/>
  <c r="FU371" s="1"/>
  <c r="FD407"/>
  <c r="FS407" s="1"/>
  <c r="FM41"/>
  <c r="GB41" s="1"/>
  <c r="FK393"/>
  <c r="FZ393" s="1"/>
  <c r="FF40"/>
  <c r="FU40" s="1"/>
  <c r="FL83"/>
  <c r="GA83" s="1"/>
  <c r="FF172"/>
  <c r="FU172" s="1"/>
  <c r="FE144"/>
  <c r="FT144" s="1"/>
  <c r="FI107"/>
  <c r="FX107" s="1"/>
  <c r="FM177"/>
  <c r="GB177" s="1"/>
  <c r="FM259"/>
  <c r="GB259" s="1"/>
  <c r="FM234"/>
  <c r="GB234" s="1"/>
  <c r="FI424"/>
  <c r="FX424" s="1"/>
  <c r="FD455"/>
  <c r="FS455" s="1"/>
  <c r="FM628"/>
  <c r="GB628" s="1"/>
  <c r="FN282"/>
  <c r="GC282" s="1"/>
  <c r="FG251"/>
  <c r="FV251" s="1"/>
  <c r="FM334"/>
  <c r="GB334" s="1"/>
  <c r="FK511"/>
  <c r="FZ511" s="1"/>
  <c r="FE257"/>
  <c r="FT257" s="1"/>
  <c r="FN585"/>
  <c r="GC585" s="1"/>
  <c r="FI359"/>
  <c r="FX359" s="1"/>
  <c r="FN303"/>
  <c r="GC303" s="1"/>
  <c r="FG556"/>
  <c r="FV556" s="1"/>
  <c r="FN451"/>
  <c r="GC451" s="1"/>
  <c r="FK476"/>
  <c r="FZ476" s="1"/>
  <c r="FJ623"/>
  <c r="FY623" s="1"/>
  <c r="FG51"/>
  <c r="FV51" s="1"/>
  <c r="FG563"/>
  <c r="FV563" s="1"/>
  <c r="FJ270"/>
  <c r="FY270" s="1"/>
  <c r="FH299"/>
  <c r="FW299" s="1"/>
  <c r="FD417"/>
  <c r="FS417" s="1"/>
  <c r="FN28"/>
  <c r="GC28" s="1"/>
  <c r="FN510"/>
  <c r="GC510" s="1"/>
  <c r="FM470"/>
  <c r="GB470" s="1"/>
  <c r="FF294"/>
  <c r="FU294" s="1"/>
  <c r="FH662"/>
  <c r="FW662" s="1"/>
  <c r="FG446"/>
  <c r="FV446" s="1"/>
  <c r="FO68"/>
  <c r="GD68" s="1"/>
  <c r="FO358"/>
  <c r="GD358" s="1"/>
  <c r="FD430"/>
  <c r="FE577"/>
  <c r="FT577" s="1"/>
  <c r="FI457"/>
  <c r="FX457" s="1"/>
  <c r="FI537"/>
  <c r="FX537" s="1"/>
  <c r="FO177"/>
  <c r="GD177" s="1"/>
  <c r="FM569"/>
  <c r="GB569" s="1"/>
  <c r="FE505"/>
  <c r="FT505" s="1"/>
  <c r="FG121"/>
  <c r="FV121" s="1"/>
  <c r="FI17"/>
  <c r="FX17" s="1"/>
  <c r="FF77"/>
  <c r="FU77" s="1"/>
  <c r="FO89"/>
  <c r="GD89" s="1"/>
  <c r="FH266"/>
  <c r="FW266" s="1"/>
  <c r="FI593"/>
  <c r="FX593" s="1"/>
  <c r="FL401"/>
  <c r="GA401" s="1"/>
  <c r="FJ330"/>
  <c r="FY330" s="1"/>
  <c r="FI202"/>
  <c r="FX202" s="1"/>
  <c r="FI74"/>
  <c r="FX74" s="1"/>
  <c r="FG473"/>
  <c r="FV473" s="1"/>
  <c r="FO409"/>
  <c r="GD409" s="1"/>
  <c r="FG89"/>
  <c r="FV89" s="1"/>
  <c r="FE205"/>
  <c r="FT205" s="1"/>
  <c r="FJ454"/>
  <c r="FY454" s="1"/>
  <c r="FN618"/>
  <c r="GC618" s="1"/>
  <c r="FM149"/>
  <c r="GB149" s="1"/>
  <c r="FM551"/>
  <c r="GB551" s="1"/>
  <c r="FD490"/>
  <c r="FS490" s="1"/>
  <c r="FE298"/>
  <c r="FT298" s="1"/>
  <c r="FK45"/>
  <c r="FZ45" s="1"/>
  <c r="FM450"/>
  <c r="GB450" s="1"/>
  <c r="FO130"/>
  <c r="GD130" s="1"/>
  <c r="FK135"/>
  <c r="FZ135" s="1"/>
  <c r="FM618"/>
  <c r="GB618" s="1"/>
  <c r="FM655"/>
  <c r="GB655" s="1"/>
  <c r="FE659"/>
  <c r="FT659" s="1"/>
  <c r="FE616"/>
  <c r="FT616" s="1"/>
  <c r="FE650"/>
  <c r="FT650" s="1"/>
  <c r="FI522"/>
  <c r="FX522" s="1"/>
  <c r="FH655"/>
  <c r="FW655" s="1"/>
  <c r="FD291"/>
  <c r="FS291" s="1"/>
  <c r="FG417"/>
  <c r="FV417" s="1"/>
  <c r="FN521"/>
  <c r="GC521" s="1"/>
  <c r="FG656"/>
  <c r="FV656" s="1"/>
  <c r="FG328"/>
  <c r="FV328" s="1"/>
  <c r="FD232"/>
  <c r="FS232" s="1"/>
  <c r="FI675"/>
  <c r="FX675" s="1"/>
  <c r="FF599"/>
  <c r="FU599" s="1"/>
  <c r="FG535"/>
  <c r="FV535" s="1"/>
  <c r="FK471"/>
  <c r="FZ471" s="1"/>
  <c r="FI343"/>
  <c r="FX343" s="1"/>
  <c r="FF279"/>
  <c r="FU279" s="1"/>
  <c r="FM151"/>
  <c r="GB151" s="1"/>
  <c r="FK534"/>
  <c r="FZ534" s="1"/>
  <c r="FK434"/>
  <c r="FZ434" s="1"/>
  <c r="FM186"/>
  <c r="GB186" s="1"/>
  <c r="FD179"/>
  <c r="FS179" s="1"/>
  <c r="FD366"/>
  <c r="FS366" s="1"/>
  <c r="FI82"/>
  <c r="FX82" s="1"/>
  <c r="FI253"/>
  <c r="FX253" s="1"/>
  <c r="FF61"/>
  <c r="FU61" s="1"/>
  <c r="FO664"/>
  <c r="GD664" s="1"/>
  <c r="FI479"/>
  <c r="FX479" s="1"/>
  <c r="FD415"/>
  <c r="FS415" s="1"/>
  <c r="FL31"/>
  <c r="GA31" s="1"/>
  <c r="FM225"/>
  <c r="GB225" s="1"/>
  <c r="FO430"/>
  <c r="GD430" s="1"/>
  <c r="FI302"/>
  <c r="FX302" s="1"/>
  <c r="FM315"/>
  <c r="GB315" s="1"/>
  <c r="FE272"/>
  <c r="FT272" s="1"/>
  <c r="FM275"/>
  <c r="GB275" s="1"/>
  <c r="FJ311"/>
  <c r="FY311" s="1"/>
  <c r="FF182"/>
  <c r="FU182" s="1"/>
  <c r="FF393"/>
  <c r="FU393" s="1"/>
  <c r="FM69"/>
  <c r="GB69" s="1"/>
  <c r="FM552"/>
  <c r="GB552" s="1"/>
  <c r="FK456"/>
  <c r="FZ456" s="1"/>
  <c r="FG296"/>
  <c r="FV296" s="1"/>
  <c r="FH136"/>
  <c r="FW136" s="1"/>
  <c r="FH64"/>
  <c r="FW64" s="1"/>
  <c r="FL639"/>
  <c r="GA639" s="1"/>
  <c r="FK191"/>
  <c r="FZ191" s="1"/>
  <c r="FG257"/>
  <c r="FV257" s="1"/>
  <c r="FJ445"/>
  <c r="FY445" s="1"/>
  <c r="FG154"/>
  <c r="FV154" s="1"/>
  <c r="FG26"/>
  <c r="FV26" s="1"/>
  <c r="FH80"/>
  <c r="FW80" s="1"/>
  <c r="FN643"/>
  <c r="GC643" s="1"/>
  <c r="FO389"/>
  <c r="GD389" s="1"/>
  <c r="FE651"/>
  <c r="FT651" s="1"/>
  <c r="FF668"/>
  <c r="FU668" s="1"/>
  <c r="FK276"/>
  <c r="FZ276" s="1"/>
  <c r="FN335"/>
  <c r="GC335" s="1"/>
  <c r="FM207"/>
  <c r="GB207" s="1"/>
  <c r="FD79"/>
  <c r="FS79" s="1"/>
  <c r="FL147"/>
  <c r="GA147" s="1"/>
  <c r="FG495"/>
  <c r="FV495" s="1"/>
  <c r="FD103"/>
  <c r="FS103" s="1"/>
  <c r="FN558"/>
  <c r="GC558" s="1"/>
  <c r="FK473"/>
  <c r="FZ473" s="1"/>
  <c r="FF484"/>
  <c r="FU484" s="1"/>
  <c r="FF412"/>
  <c r="FU412" s="1"/>
  <c r="FN92"/>
  <c r="GC92" s="1"/>
  <c r="FJ672"/>
  <c r="FY672" s="1"/>
  <c r="FL16"/>
  <c r="GA16" s="1"/>
  <c r="FO258"/>
  <c r="GD258" s="1"/>
  <c r="FG659"/>
  <c r="FV659" s="1"/>
  <c r="FL231"/>
  <c r="GA231" s="1"/>
  <c r="FK153"/>
  <c r="FZ153" s="1"/>
  <c r="FG636"/>
  <c r="FV636" s="1"/>
  <c r="FL508"/>
  <c r="GA508" s="1"/>
  <c r="FH128"/>
  <c r="FW128" s="1"/>
  <c r="FJ111"/>
  <c r="FY111" s="1"/>
  <c r="FG71"/>
  <c r="FV71" s="1"/>
  <c r="FL369"/>
  <c r="GA369" s="1"/>
  <c r="FJ278"/>
  <c r="FY278" s="1"/>
  <c r="FE455"/>
  <c r="FT455" s="1"/>
  <c r="FO252"/>
  <c r="GD252" s="1"/>
  <c r="FL546"/>
  <c r="GA546" s="1"/>
  <c r="FJ34"/>
  <c r="FY34" s="1"/>
  <c r="FH611"/>
  <c r="FW611" s="1"/>
  <c r="FO344"/>
  <c r="GD344" s="1"/>
  <c r="FK36"/>
  <c r="FZ36" s="1"/>
  <c r="FL600"/>
  <c r="GA600" s="1"/>
  <c r="FL520"/>
  <c r="GA520" s="1"/>
  <c r="FI176"/>
  <c r="FX176" s="1"/>
  <c r="FF344"/>
  <c r="FU344" s="1"/>
  <c r="FO335"/>
  <c r="GD335" s="1"/>
  <c r="FD640"/>
  <c r="FS640" s="1"/>
  <c r="FH183"/>
  <c r="FW183" s="1"/>
  <c r="FM632"/>
  <c r="GB632" s="1"/>
  <c r="FN427"/>
  <c r="GC427" s="1"/>
  <c r="FH197"/>
  <c r="FW197" s="1"/>
  <c r="FD256"/>
  <c r="FS256" s="1"/>
  <c r="FH401"/>
  <c r="FW401" s="1"/>
  <c r="FM63"/>
  <c r="GB63" s="1"/>
  <c r="FG67"/>
  <c r="FV67" s="1"/>
  <c r="FO652"/>
  <c r="GD652" s="1"/>
  <c r="FN143"/>
  <c r="GC143" s="1"/>
  <c r="FJ400"/>
  <c r="FY400" s="1"/>
  <c r="FE225"/>
  <c r="FT225" s="1"/>
  <c r="FH353"/>
  <c r="FW353" s="1"/>
  <c r="FO414"/>
  <c r="GD414" s="1"/>
  <c r="FJ202"/>
  <c r="FY202" s="1"/>
  <c r="FK260"/>
  <c r="FZ260" s="1"/>
  <c r="FD537"/>
  <c r="FS537" s="1"/>
  <c r="FE28"/>
  <c r="FT28" s="1"/>
  <c r="FO321"/>
  <c r="GD321" s="1"/>
  <c r="FL288"/>
  <c r="GA288" s="1"/>
  <c r="FN256"/>
  <c r="GC256" s="1"/>
  <c r="FH264"/>
  <c r="FW264" s="1"/>
  <c r="FI587"/>
  <c r="FX587" s="1"/>
  <c r="FO243"/>
  <c r="GD243" s="1"/>
  <c r="FL300"/>
  <c r="GA300" s="1"/>
  <c r="FE249"/>
  <c r="FT249" s="1"/>
  <c r="FJ139"/>
  <c r="FY139" s="1"/>
  <c r="FJ360"/>
  <c r="FY360" s="1"/>
  <c r="FL107"/>
  <c r="GA107" s="1"/>
  <c r="FH528"/>
  <c r="FW528" s="1"/>
  <c r="FK265"/>
  <c r="FZ265" s="1"/>
  <c r="FM169"/>
  <c r="GB169" s="1"/>
  <c r="FF32"/>
  <c r="FU32" s="1"/>
  <c r="FO163"/>
  <c r="GD163" s="1"/>
  <c r="FI104"/>
  <c r="FX104" s="1"/>
  <c r="FH305"/>
  <c r="FW305" s="1"/>
  <c r="FK268"/>
  <c r="FZ268" s="1"/>
  <c r="FM430"/>
  <c r="GB430" s="1"/>
  <c r="FH392"/>
  <c r="FW392" s="1"/>
  <c r="FK51"/>
  <c r="FZ51" s="1"/>
  <c r="FE361"/>
  <c r="FT361" s="1"/>
  <c r="FG436"/>
  <c r="FV436" s="1"/>
  <c r="FH89"/>
  <c r="FW89" s="1"/>
  <c r="FF505"/>
  <c r="FU505" s="1"/>
  <c r="FD185"/>
  <c r="FS185" s="1"/>
  <c r="FL121"/>
  <c r="GA121" s="1"/>
  <c r="FJ237"/>
  <c r="FY237" s="1"/>
  <c r="FO454"/>
  <c r="GD454" s="1"/>
  <c r="FM153"/>
  <c r="GB153" s="1"/>
  <c r="FI518"/>
  <c r="FX518" s="1"/>
  <c r="FM582"/>
  <c r="GB582" s="1"/>
  <c r="FM559"/>
  <c r="GB559" s="1"/>
  <c r="FO377"/>
  <c r="GD377" s="1"/>
  <c r="FO450"/>
  <c r="GD450" s="1"/>
  <c r="FG365"/>
  <c r="FV365" s="1"/>
  <c r="FM266"/>
  <c r="GB266" s="1"/>
  <c r="FH591"/>
  <c r="FW591" s="1"/>
  <c r="FO410"/>
  <c r="GD410" s="1"/>
  <c r="FM471"/>
  <c r="GB471" s="1"/>
  <c r="FH366"/>
  <c r="FW366" s="1"/>
  <c r="FJ430"/>
  <c r="FY430" s="1"/>
  <c r="FG96"/>
  <c r="FV96" s="1"/>
  <c r="FO665"/>
  <c r="GD665" s="1"/>
  <c r="FH159"/>
  <c r="FW159" s="1"/>
  <c r="FD481"/>
  <c r="FS481" s="1"/>
  <c r="FI489"/>
  <c r="FX489" s="1"/>
  <c r="FO174"/>
  <c r="GD174" s="1"/>
  <c r="FO552"/>
  <c r="GD552" s="1"/>
  <c r="FK581"/>
  <c r="FZ581" s="1"/>
  <c r="FD206"/>
  <c r="FS206" s="1"/>
  <c r="FG491"/>
  <c r="FV491" s="1"/>
  <c r="FM531"/>
  <c r="GB531" s="1"/>
  <c r="FJ43"/>
  <c r="FY43" s="1"/>
  <c r="FJ181"/>
  <c r="FY181" s="1"/>
  <c r="FL329"/>
  <c r="GA329" s="1"/>
  <c r="FE460"/>
  <c r="FT460" s="1"/>
  <c r="FN463"/>
  <c r="GC463" s="1"/>
  <c r="FM271"/>
  <c r="GB271" s="1"/>
  <c r="FK103"/>
  <c r="FZ103" s="1"/>
  <c r="FI272"/>
  <c r="FX272" s="1"/>
  <c r="FF251"/>
  <c r="FU251" s="1"/>
  <c r="FE325"/>
  <c r="FT325" s="1"/>
  <c r="FL136"/>
  <c r="GA136" s="1"/>
  <c r="FO512"/>
  <c r="GD512" s="1"/>
  <c r="FO451"/>
  <c r="GD451" s="1"/>
  <c r="FL67"/>
  <c r="GA67" s="1"/>
  <c r="FN460"/>
  <c r="GC460" s="1"/>
  <c r="FK324"/>
  <c r="FZ324" s="1"/>
  <c r="FJ331"/>
  <c r="FY331" s="1"/>
  <c r="FM72"/>
  <c r="GB72" s="1"/>
  <c r="FJ635"/>
  <c r="FY635" s="1"/>
  <c r="FJ633"/>
  <c r="FY633" s="1"/>
  <c r="FK172"/>
  <c r="FZ172" s="1"/>
  <c r="FM592"/>
  <c r="GB592" s="1"/>
  <c r="FF97"/>
  <c r="FU97" s="1"/>
  <c r="FO628"/>
  <c r="GD628" s="1"/>
  <c r="FJ611"/>
  <c r="FY611" s="1"/>
  <c r="FM574"/>
  <c r="GB574" s="1"/>
  <c r="FO592"/>
  <c r="GD592" s="1"/>
  <c r="FI446"/>
  <c r="FX446" s="1"/>
  <c r="FO230"/>
  <c r="GD230" s="1"/>
  <c r="FF565"/>
  <c r="FU565" s="1"/>
  <c r="FH585"/>
  <c r="FW585" s="1"/>
  <c r="FO500"/>
  <c r="GD500" s="1"/>
  <c r="FM341"/>
  <c r="GB341" s="1"/>
  <c r="FL553"/>
  <c r="GA553" s="1"/>
  <c r="FG489"/>
  <c r="FV489" s="1"/>
  <c r="FN628"/>
  <c r="GC628" s="1"/>
  <c r="FF582"/>
  <c r="FU582" s="1"/>
  <c r="FO497"/>
  <c r="GD497" s="1"/>
  <c r="FI369"/>
  <c r="FX369" s="1"/>
  <c r="FN49"/>
  <c r="GC49" s="1"/>
  <c r="FF390"/>
  <c r="FU390" s="1"/>
  <c r="FD622"/>
  <c r="FI601"/>
  <c r="FX601" s="1"/>
  <c r="FK518"/>
  <c r="FZ518" s="1"/>
  <c r="FN499"/>
  <c r="GC499" s="1"/>
  <c r="FF175"/>
  <c r="FU175" s="1"/>
  <c r="FF640"/>
  <c r="FU640" s="1"/>
  <c r="FN641"/>
  <c r="GC641" s="1"/>
  <c r="FL365"/>
  <c r="GA365" s="1"/>
  <c r="FL245"/>
  <c r="GA245" s="1"/>
  <c r="FN520"/>
  <c r="GC520" s="1"/>
  <c r="FK490"/>
  <c r="FZ490" s="1"/>
  <c r="FF394"/>
  <c r="FU394" s="1"/>
  <c r="FE632"/>
  <c r="FT632" s="1"/>
  <c r="FE75"/>
  <c r="FT75" s="1"/>
  <c r="FE663"/>
  <c r="FT663" s="1"/>
  <c r="FG595"/>
  <c r="FV595" s="1"/>
  <c r="FL434"/>
  <c r="GA434" s="1"/>
  <c r="FK494"/>
  <c r="FZ494" s="1"/>
  <c r="FG238"/>
  <c r="FV238" s="1"/>
  <c r="FG402"/>
  <c r="FV402" s="1"/>
  <c r="FN531"/>
  <c r="GC531" s="1"/>
  <c r="FJ227"/>
  <c r="FY227" s="1"/>
  <c r="FI493"/>
  <c r="FX493" s="1"/>
  <c r="FL504"/>
  <c r="GA504" s="1"/>
  <c r="FJ543"/>
  <c r="FY543" s="1"/>
  <c r="FN481"/>
  <c r="GC481" s="1"/>
  <c r="FO161"/>
  <c r="GD161" s="1"/>
  <c r="FK211"/>
  <c r="FZ211" s="1"/>
  <c r="FD624"/>
  <c r="FO536"/>
  <c r="GD536" s="1"/>
  <c r="FI192"/>
  <c r="FX192" s="1"/>
  <c r="FG128"/>
  <c r="FV128" s="1"/>
  <c r="FI187"/>
  <c r="FX187" s="1"/>
  <c r="FH201"/>
  <c r="FW201" s="1"/>
  <c r="FK515"/>
  <c r="FZ515" s="1"/>
  <c r="FD632"/>
  <c r="FS632" s="1"/>
  <c r="FJ200"/>
  <c r="FY200" s="1"/>
  <c r="FE63"/>
  <c r="FT63" s="1"/>
  <c r="FK181"/>
  <c r="FZ181" s="1"/>
  <c r="FI137"/>
  <c r="FX137" s="1"/>
  <c r="FF410"/>
  <c r="FU410" s="1"/>
  <c r="FO187"/>
  <c r="GD187" s="1"/>
  <c r="FM604"/>
  <c r="GB604" s="1"/>
  <c r="FN464"/>
  <c r="GC464" s="1"/>
  <c r="FI295"/>
  <c r="FX295" s="1"/>
  <c r="FI167"/>
  <c r="FX167" s="1"/>
  <c r="FL39"/>
  <c r="GA39" s="1"/>
  <c r="FG441"/>
  <c r="FV441" s="1"/>
  <c r="FK348"/>
  <c r="FZ348" s="1"/>
  <c r="FN258"/>
  <c r="GC258" s="1"/>
  <c r="FE615"/>
  <c r="FT615" s="1"/>
  <c r="FI231"/>
  <c r="FX231" s="1"/>
  <c r="FM487"/>
  <c r="GB487" s="1"/>
  <c r="FN623"/>
  <c r="GC623" s="1"/>
  <c r="FM485"/>
  <c r="GB485" s="1"/>
  <c r="FN228"/>
  <c r="GC228" s="1"/>
  <c r="FG387"/>
  <c r="FV387" s="1"/>
  <c r="FF3"/>
  <c r="FU3" s="1"/>
  <c r="FL184"/>
  <c r="GA184" s="1"/>
  <c r="FJ460"/>
  <c r="FY460" s="1"/>
  <c r="FO476"/>
  <c r="GD476" s="1"/>
  <c r="FD80"/>
  <c r="FS80" s="1"/>
  <c r="FD403"/>
  <c r="FS403" s="1"/>
  <c r="FO139"/>
  <c r="GD139" s="1"/>
  <c r="FM97"/>
  <c r="GB97" s="1"/>
  <c r="FD414"/>
  <c r="FS414" s="1"/>
  <c r="FN158"/>
  <c r="GC158" s="1"/>
  <c r="FF420"/>
  <c r="FU420" s="1"/>
  <c r="FK30"/>
  <c r="FZ30" s="1"/>
  <c r="FM545"/>
  <c r="GB545" s="1"/>
  <c r="FI635"/>
  <c r="FX635" s="1"/>
  <c r="FM499"/>
  <c r="GB499" s="1"/>
  <c r="FL47"/>
  <c r="GA47" s="1"/>
  <c r="FM208"/>
  <c r="GB208" s="1"/>
  <c r="FN133"/>
  <c r="GC133" s="1"/>
  <c r="FM440"/>
  <c r="GB440" s="1"/>
  <c r="FM369"/>
  <c r="GB369" s="1"/>
  <c r="FN441"/>
  <c r="GC441" s="1"/>
  <c r="FG369"/>
  <c r="FV369" s="1"/>
  <c r="FL104"/>
  <c r="GA104" s="1"/>
  <c r="FK592"/>
  <c r="FZ592" s="1"/>
  <c r="FD563"/>
  <c r="FS563" s="1"/>
  <c r="FH238"/>
  <c r="FW238" s="1"/>
  <c r="FL555"/>
  <c r="GA555" s="1"/>
  <c r="FH360"/>
  <c r="FW360" s="1"/>
  <c r="FE434"/>
  <c r="FT434" s="1"/>
  <c r="FO601"/>
  <c r="GD601" s="1"/>
  <c r="FD89"/>
  <c r="FS89" s="1"/>
  <c r="FG482"/>
  <c r="FV482" s="1"/>
  <c r="FM615"/>
  <c r="GB615" s="1"/>
  <c r="FN626"/>
  <c r="GC626" s="1"/>
  <c r="FO103"/>
  <c r="GD103" s="1"/>
  <c r="FF167"/>
  <c r="FU167" s="1"/>
  <c r="FO49"/>
  <c r="GD49" s="1"/>
  <c r="FH249"/>
  <c r="FW249" s="1"/>
  <c r="FK197"/>
  <c r="FZ197" s="1"/>
  <c r="FE400"/>
  <c r="FT400" s="1"/>
  <c r="FK537"/>
  <c r="FZ537" s="1"/>
  <c r="FE500"/>
  <c r="FT500" s="1"/>
  <c r="FF561"/>
  <c r="FU561" s="1"/>
  <c r="FI441"/>
  <c r="FX441" s="1"/>
  <c r="FO141"/>
  <c r="GD141" s="1"/>
  <c r="FL392"/>
  <c r="GA392" s="1"/>
  <c r="FJ368"/>
  <c r="FY368" s="1"/>
  <c r="FI405"/>
  <c r="FX405" s="1"/>
  <c r="FG360"/>
  <c r="FV360" s="1"/>
  <c r="FE586"/>
  <c r="FT586" s="1"/>
  <c r="FM576"/>
  <c r="GB576" s="1"/>
  <c r="FO215"/>
  <c r="GD215" s="1"/>
  <c r="FO16"/>
  <c r="GD16" s="1"/>
  <c r="FM353"/>
  <c r="GB353" s="1"/>
  <c r="FI97"/>
  <c r="FX97" s="1"/>
  <c r="FK435"/>
  <c r="FZ435" s="1"/>
  <c r="FL515"/>
  <c r="GA515" s="1"/>
  <c r="FM511"/>
  <c r="GB511" s="1"/>
  <c r="FH255"/>
  <c r="FW255" s="1"/>
  <c r="FJ66"/>
  <c r="FY66" s="1"/>
  <c r="FK648"/>
  <c r="FZ648" s="1"/>
  <c r="FM42"/>
  <c r="GB42" s="1"/>
  <c r="FJ476"/>
  <c r="FY476" s="1"/>
  <c r="FD627"/>
  <c r="FS627" s="1"/>
  <c r="FI85"/>
  <c r="FX85" s="1"/>
  <c r="FH226"/>
  <c r="FW226" s="1"/>
  <c r="FK22"/>
  <c r="FZ22" s="1"/>
  <c r="FK336"/>
  <c r="FZ336" s="1"/>
  <c r="FD554"/>
  <c r="FS554" s="1"/>
  <c r="FO115"/>
  <c r="GD115" s="1"/>
  <c r="FJ512"/>
  <c r="FY512" s="1"/>
  <c r="FN97"/>
  <c r="GC97" s="1"/>
  <c r="FM407"/>
  <c r="GB407" s="1"/>
  <c r="FH545"/>
  <c r="FW545" s="1"/>
  <c r="FM318"/>
  <c r="GB318" s="1"/>
  <c r="FI574"/>
  <c r="FX574" s="1"/>
  <c r="FE294"/>
  <c r="FT294" s="1"/>
  <c r="FI214"/>
  <c r="FX214" s="1"/>
  <c r="FK446"/>
  <c r="FZ446" s="1"/>
  <c r="FJ150"/>
  <c r="FY150" s="1"/>
  <c r="FL230"/>
  <c r="GA230" s="1"/>
  <c r="FK254"/>
  <c r="FZ254" s="1"/>
  <c r="FL609"/>
  <c r="GA609" s="1"/>
  <c r="FO565"/>
  <c r="GD565" s="1"/>
  <c r="FJ105"/>
  <c r="FY105" s="1"/>
  <c r="FM322"/>
  <c r="GB322" s="1"/>
  <c r="FL521"/>
  <c r="GA521" s="1"/>
  <c r="FL477"/>
  <c r="GA477" s="1"/>
  <c r="FN297"/>
  <c r="GC297" s="1"/>
  <c r="FE9"/>
  <c r="FT9" s="1"/>
  <c r="FE553"/>
  <c r="FT553" s="1"/>
  <c r="FN537"/>
  <c r="GC537" s="1"/>
  <c r="FL625"/>
  <c r="GA625" s="1"/>
  <c r="FE561"/>
  <c r="FT561" s="1"/>
  <c r="FL305"/>
  <c r="GA305" s="1"/>
  <c r="FL241"/>
  <c r="GA241" s="1"/>
  <c r="FD177"/>
  <c r="FS177" s="1"/>
  <c r="FM49"/>
  <c r="GB49" s="1"/>
  <c r="FO612"/>
  <c r="GD612" s="1"/>
  <c r="FO633"/>
  <c r="GD633" s="1"/>
  <c r="FF377"/>
  <c r="FU377" s="1"/>
  <c r="FK121"/>
  <c r="FZ121" s="1"/>
  <c r="FL657"/>
  <c r="GA657" s="1"/>
  <c r="FF153"/>
  <c r="FU153" s="1"/>
  <c r="FF89"/>
  <c r="FU89" s="1"/>
  <c r="FH646"/>
  <c r="FW646" s="1"/>
  <c r="FF518"/>
  <c r="FU518" s="1"/>
  <c r="FE509"/>
  <c r="FT509" s="1"/>
  <c r="FI418"/>
  <c r="FX418" s="1"/>
  <c r="FF520"/>
  <c r="FU520" s="1"/>
  <c r="FJ437"/>
  <c r="FY437" s="1"/>
  <c r="FK285"/>
  <c r="FZ285" s="1"/>
  <c r="FK400"/>
  <c r="FZ400" s="1"/>
  <c r="FG426"/>
  <c r="FV426" s="1"/>
  <c r="FI106"/>
  <c r="FX106" s="1"/>
  <c r="FN495"/>
  <c r="GC495" s="1"/>
  <c r="FH527"/>
  <c r="FW527" s="1"/>
  <c r="FI568"/>
  <c r="FX568" s="1"/>
  <c r="FN659"/>
  <c r="GC659" s="1"/>
  <c r="FM616"/>
  <c r="GB616" s="1"/>
  <c r="FM527"/>
  <c r="GB527" s="1"/>
  <c r="FH622"/>
  <c r="FW622" s="1"/>
  <c r="FK142"/>
  <c r="FZ142" s="1"/>
  <c r="FG488"/>
  <c r="FV488" s="1"/>
  <c r="FL328"/>
  <c r="GA328" s="1"/>
  <c r="FM675"/>
  <c r="GB675" s="1"/>
  <c r="FI663"/>
  <c r="FX663" s="1"/>
  <c r="FK599"/>
  <c r="FZ599" s="1"/>
  <c r="FL471"/>
  <c r="GA471" s="1"/>
  <c r="FL343"/>
  <c r="GA343" s="1"/>
  <c r="FK279"/>
  <c r="FZ279" s="1"/>
  <c r="FD87"/>
  <c r="FS87" s="1"/>
  <c r="FL214"/>
  <c r="GA214" s="1"/>
  <c r="FE622"/>
  <c r="FT622" s="1"/>
  <c r="FE131"/>
  <c r="FT131" s="1"/>
  <c r="FH174"/>
  <c r="FW174" s="1"/>
  <c r="FK628"/>
  <c r="FZ628" s="1"/>
  <c r="FL619"/>
  <c r="GA619" s="1"/>
  <c r="FD479"/>
  <c r="FS479" s="1"/>
  <c r="FO351"/>
  <c r="GD351" s="1"/>
  <c r="FF110"/>
  <c r="FU110" s="1"/>
  <c r="FO46"/>
  <c r="GD46" s="1"/>
  <c r="FK251"/>
  <c r="FZ251" s="1"/>
  <c r="FF174"/>
  <c r="FU174" s="1"/>
  <c r="FD595"/>
  <c r="FS595" s="1"/>
  <c r="FD192"/>
  <c r="FS192" s="1"/>
  <c r="FK395"/>
  <c r="FZ395" s="1"/>
  <c r="FJ275"/>
  <c r="FY275" s="1"/>
  <c r="FD73"/>
  <c r="FS73" s="1"/>
  <c r="FJ131"/>
  <c r="FY131" s="1"/>
  <c r="FN334"/>
  <c r="GC334" s="1"/>
  <c r="FG467"/>
  <c r="FV467" s="1"/>
  <c r="FK296"/>
  <c r="FZ296" s="1"/>
  <c r="FF66"/>
  <c r="FU66" s="1"/>
  <c r="FL338"/>
  <c r="GA338" s="1"/>
  <c r="FD9"/>
  <c r="FS9" s="1"/>
  <c r="FL211"/>
  <c r="GA211" s="1"/>
  <c r="FJ144"/>
  <c r="FY144" s="1"/>
  <c r="FK468"/>
  <c r="FZ468" s="1"/>
  <c r="FG663"/>
  <c r="FV663" s="1"/>
  <c r="FG476"/>
  <c r="FV476" s="1"/>
  <c r="FG404"/>
  <c r="FV404" s="1"/>
  <c r="FM328"/>
  <c r="GB328" s="1"/>
  <c r="FJ88"/>
  <c r="FY88" s="1"/>
  <c r="FD335"/>
  <c r="FH79"/>
  <c r="FW79" s="1"/>
  <c r="FD147"/>
  <c r="FS147" s="1"/>
  <c r="FL295"/>
  <c r="GA295" s="1"/>
  <c r="FK578"/>
  <c r="FZ578" s="1"/>
  <c r="FG308"/>
  <c r="FV308" s="1"/>
  <c r="FN231"/>
  <c r="GC231" s="1"/>
  <c r="FD43"/>
  <c r="FS43" s="1"/>
  <c r="FO659"/>
  <c r="GD659" s="1"/>
  <c r="FF551"/>
  <c r="FU551" s="1"/>
  <c r="FD231"/>
  <c r="FS231" s="1"/>
  <c r="FL433"/>
  <c r="GA433" s="1"/>
  <c r="FJ505"/>
  <c r="FY505" s="1"/>
  <c r="FE192"/>
  <c r="FT192" s="1"/>
  <c r="FE275"/>
  <c r="FT275" s="1"/>
  <c r="FI430"/>
  <c r="FX430" s="1"/>
  <c r="FJ551"/>
  <c r="FY551" s="1"/>
  <c r="FO619"/>
  <c r="GD619" s="1"/>
  <c r="FJ83"/>
  <c r="FY83" s="1"/>
  <c r="FO546"/>
  <c r="GD546" s="1"/>
  <c r="FE368"/>
  <c r="FT368" s="1"/>
  <c r="FE464"/>
  <c r="FT464" s="1"/>
  <c r="FE336"/>
  <c r="FT336" s="1"/>
  <c r="FJ427"/>
  <c r="FY427" s="1"/>
  <c r="FL476"/>
  <c r="GA476" s="1"/>
  <c r="FE575"/>
  <c r="FT575" s="1"/>
  <c r="FN79"/>
  <c r="GC79" s="1"/>
  <c r="FN371"/>
  <c r="GC371" s="1"/>
  <c r="FF396"/>
  <c r="FU396" s="1"/>
  <c r="FD659"/>
  <c r="FS659" s="1"/>
  <c r="FN111"/>
  <c r="GC111" s="1"/>
  <c r="FF2"/>
  <c r="FU2" s="1"/>
  <c r="FD286"/>
  <c r="FE331"/>
  <c r="FT331" s="1"/>
  <c r="FN139"/>
  <c r="GC139" s="1"/>
  <c r="FN609"/>
  <c r="GC609" s="1"/>
  <c r="FD436"/>
  <c r="FS436" s="1"/>
  <c r="FM606"/>
  <c r="GB606" s="1"/>
  <c r="FJ478"/>
  <c r="FY478" s="1"/>
  <c r="FK72"/>
  <c r="FZ72" s="1"/>
  <c r="FH72"/>
  <c r="FW72" s="1"/>
  <c r="FF635"/>
  <c r="FU635" s="1"/>
  <c r="FI195"/>
  <c r="FX195" s="1"/>
  <c r="FJ24"/>
  <c r="FY24" s="1"/>
  <c r="FJ133"/>
  <c r="FY133" s="1"/>
  <c r="FG144"/>
  <c r="FV144" s="1"/>
  <c r="FO313"/>
  <c r="GD313" s="1"/>
  <c r="FK355"/>
  <c r="FZ355" s="1"/>
  <c r="FH208"/>
  <c r="FW208" s="1"/>
  <c r="FH55"/>
  <c r="FW55" s="1"/>
  <c r="FM267"/>
  <c r="GB267" s="1"/>
  <c r="FE44"/>
  <c r="FT44" s="1"/>
  <c r="FH216"/>
  <c r="FW216" s="1"/>
  <c r="FL99"/>
  <c r="GA99" s="1"/>
  <c r="FI30"/>
  <c r="FX30" s="1"/>
  <c r="FJ535"/>
  <c r="FY535" s="1"/>
  <c r="FJ608"/>
  <c r="FY608" s="1"/>
  <c r="FF133"/>
  <c r="FU133" s="1"/>
  <c r="FL440"/>
  <c r="GA440" s="1"/>
  <c r="FE73"/>
  <c r="FT73" s="1"/>
  <c r="FH243"/>
  <c r="FW243" s="1"/>
  <c r="FK299"/>
  <c r="FZ299" s="1"/>
  <c r="FF616"/>
  <c r="FU616" s="1"/>
  <c r="FK97"/>
  <c r="FZ97" s="1"/>
  <c r="FH379"/>
  <c r="FW379" s="1"/>
  <c r="FG366"/>
  <c r="FV366" s="1"/>
  <c r="FF52"/>
  <c r="FU52" s="1"/>
  <c r="FF594"/>
  <c r="FU594" s="1"/>
  <c r="FI142"/>
  <c r="FX142" s="1"/>
  <c r="FL675"/>
  <c r="GA675" s="1"/>
  <c r="FM359"/>
  <c r="GB359" s="1"/>
  <c r="FE431"/>
  <c r="FT431" s="1"/>
  <c r="FF324"/>
  <c r="FU324" s="1"/>
  <c r="FL409"/>
  <c r="GA409" s="1"/>
  <c r="FN608"/>
  <c r="GC608" s="1"/>
  <c r="FD548"/>
  <c r="FS548" s="1"/>
  <c r="FI254"/>
  <c r="FX254" s="1"/>
  <c r="FN214"/>
  <c r="GC214" s="1"/>
  <c r="FJ625"/>
  <c r="FY625" s="1"/>
  <c r="FO57"/>
  <c r="GD57" s="1"/>
  <c r="FD345"/>
  <c r="FS345" s="1"/>
  <c r="FO607"/>
  <c r="GD607" s="1"/>
  <c r="FD531"/>
  <c r="FS531" s="1"/>
  <c r="FM489"/>
  <c r="GB489" s="1"/>
  <c r="FI251"/>
  <c r="FX251" s="1"/>
  <c r="FG536"/>
  <c r="FV536" s="1"/>
  <c r="FK128"/>
  <c r="FZ128" s="1"/>
  <c r="FK131"/>
  <c r="FZ131" s="1"/>
  <c r="FM200"/>
  <c r="GB200" s="1"/>
  <c r="FF9"/>
  <c r="FU9" s="1"/>
  <c r="FJ554"/>
  <c r="FY554" s="1"/>
  <c r="FM61"/>
  <c r="GB61" s="1"/>
  <c r="FF47"/>
  <c r="FU47" s="1"/>
  <c r="FE357"/>
  <c r="FT357" s="1"/>
  <c r="FG443"/>
  <c r="FV443" s="1"/>
  <c r="FD507"/>
  <c r="FS507" s="1"/>
  <c r="FJ464"/>
  <c r="FY464" s="1"/>
  <c r="FD69"/>
  <c r="FS69" s="1"/>
  <c r="FE451"/>
  <c r="FT451" s="1"/>
  <c r="FM352"/>
  <c r="GB352" s="1"/>
  <c r="FF281"/>
  <c r="FU281" s="1"/>
  <c r="FJ44"/>
  <c r="FY44" s="1"/>
  <c r="FH225"/>
  <c r="FW225" s="1"/>
  <c r="FH67"/>
  <c r="FW67" s="1"/>
  <c r="FH214"/>
  <c r="FW214" s="1"/>
  <c r="FN574"/>
  <c r="GC574" s="1"/>
  <c r="FI382"/>
  <c r="FX382" s="1"/>
  <c r="FL278"/>
  <c r="GA278" s="1"/>
  <c r="FL190"/>
  <c r="GA190" s="1"/>
  <c r="FK617"/>
  <c r="FZ617" s="1"/>
  <c r="FG573"/>
  <c r="FV573" s="1"/>
  <c r="FJ393"/>
  <c r="FY393" s="1"/>
  <c r="FM281"/>
  <c r="GB281" s="1"/>
  <c r="FE633"/>
  <c r="FT633" s="1"/>
  <c r="FM441"/>
  <c r="GB441" s="1"/>
  <c r="FM57"/>
  <c r="GB57" s="1"/>
  <c r="FG217"/>
  <c r="FV217" s="1"/>
  <c r="FL185"/>
  <c r="GA185" s="1"/>
  <c r="FN582"/>
  <c r="GC582" s="1"/>
  <c r="FM657"/>
  <c r="GB657" s="1"/>
  <c r="FJ601"/>
  <c r="FY601" s="1"/>
  <c r="FK281"/>
  <c r="FZ281" s="1"/>
  <c r="FD217"/>
  <c r="FS217" s="1"/>
  <c r="FD25"/>
  <c r="FS25" s="1"/>
  <c r="FK436"/>
  <c r="FZ436" s="1"/>
  <c r="FK507"/>
  <c r="FZ507" s="1"/>
  <c r="FM641"/>
  <c r="GB641" s="1"/>
  <c r="FK80"/>
  <c r="FZ80" s="1"/>
  <c r="FH106"/>
  <c r="FW106" s="1"/>
  <c r="FL495"/>
  <c r="GA495" s="1"/>
  <c r="FN189"/>
  <c r="GC189" s="1"/>
  <c r="FG632"/>
  <c r="FV632" s="1"/>
  <c r="FG468"/>
  <c r="FV468" s="1"/>
  <c r="FO656"/>
  <c r="GD656" s="1"/>
  <c r="FF160"/>
  <c r="FU160" s="1"/>
  <c r="FJ471"/>
  <c r="FY471" s="1"/>
  <c r="FF215"/>
  <c r="FU215" s="1"/>
  <c r="FF151"/>
  <c r="FU151" s="1"/>
  <c r="FO87"/>
  <c r="GD87" s="1"/>
  <c r="FD23"/>
  <c r="FS23" s="1"/>
  <c r="FH651"/>
  <c r="FW651" s="1"/>
  <c r="FE595"/>
  <c r="FT595" s="1"/>
  <c r="FO186"/>
  <c r="GD186" s="1"/>
  <c r="FF673"/>
  <c r="FU673" s="1"/>
  <c r="FJ531"/>
  <c r="FY531" s="1"/>
  <c r="FI227"/>
  <c r="FX227" s="1"/>
  <c r="FH223"/>
  <c r="FW223" s="1"/>
  <c r="FN159"/>
  <c r="GC159" s="1"/>
  <c r="FM609"/>
  <c r="GB609" s="1"/>
  <c r="FO417"/>
  <c r="GD417" s="1"/>
  <c r="FO97"/>
  <c r="GD97" s="1"/>
  <c r="FO617"/>
  <c r="GD617" s="1"/>
  <c r="FJ361"/>
  <c r="FY361" s="1"/>
  <c r="FJ302"/>
  <c r="FY302" s="1"/>
  <c r="FE448"/>
  <c r="FT448" s="1"/>
  <c r="FG272"/>
  <c r="FV272" s="1"/>
  <c r="FK627"/>
  <c r="FZ627" s="1"/>
  <c r="FE395"/>
  <c r="FT395" s="1"/>
  <c r="FL511"/>
  <c r="GA511" s="1"/>
  <c r="FH535"/>
  <c r="FW535" s="1"/>
  <c r="FN43"/>
  <c r="GC43" s="1"/>
  <c r="FL552"/>
  <c r="GA552" s="1"/>
  <c r="FI511"/>
  <c r="FX511" s="1"/>
  <c r="FG191"/>
  <c r="FV191" s="1"/>
  <c r="FD75"/>
  <c r="FS75" s="1"/>
  <c r="FK137"/>
  <c r="FZ137" s="1"/>
  <c r="FM362"/>
  <c r="GB362" s="1"/>
  <c r="FN76"/>
  <c r="GC76" s="1"/>
  <c r="FF72"/>
  <c r="FU72" s="1"/>
  <c r="FO208"/>
  <c r="GD208" s="1"/>
  <c r="FH623"/>
  <c r="FW623" s="1"/>
  <c r="FJ441"/>
  <c r="FY441" s="1"/>
  <c r="FO604"/>
  <c r="GD604" s="1"/>
  <c r="FI527"/>
  <c r="FX527" s="1"/>
  <c r="FG335"/>
  <c r="FV335" s="1"/>
  <c r="FK207"/>
  <c r="FZ207" s="1"/>
  <c r="FE79"/>
  <c r="FT79" s="1"/>
  <c r="FI487"/>
  <c r="FX487" s="1"/>
  <c r="FD295"/>
  <c r="FS295" s="1"/>
  <c r="FO92"/>
  <c r="GD92" s="1"/>
  <c r="FH672"/>
  <c r="FW672" s="1"/>
  <c r="FO43"/>
  <c r="GD43" s="1"/>
  <c r="FN336"/>
  <c r="GC336" s="1"/>
  <c r="FI194"/>
  <c r="FX194" s="1"/>
  <c r="FO523"/>
  <c r="GD523" s="1"/>
  <c r="FH131"/>
  <c r="FW131" s="1"/>
  <c r="FE126"/>
  <c r="FT126" s="1"/>
  <c r="FG372"/>
  <c r="FV372" s="1"/>
  <c r="FF559"/>
  <c r="FU559" s="1"/>
  <c r="FH431"/>
  <c r="FW431" s="1"/>
  <c r="FH367"/>
  <c r="FW367" s="1"/>
  <c r="FN47"/>
  <c r="GC47" s="1"/>
  <c r="FK275"/>
  <c r="FZ275" s="1"/>
  <c r="FM83"/>
  <c r="GB83" s="1"/>
  <c r="FF179"/>
  <c r="FU179" s="1"/>
  <c r="FM368"/>
  <c r="GB368" s="1"/>
  <c r="FI556"/>
  <c r="FX556" s="1"/>
  <c r="FO231"/>
  <c r="GD231" s="1"/>
  <c r="FO280"/>
  <c r="GD280" s="1"/>
  <c r="FE427"/>
  <c r="FT427" s="1"/>
  <c r="FH239"/>
  <c r="FW239" s="1"/>
  <c r="FH604"/>
  <c r="FW604" s="1"/>
  <c r="FM79"/>
  <c r="GB79" s="1"/>
  <c r="FK2"/>
  <c r="FZ2" s="1"/>
  <c r="FD451"/>
  <c r="FS451" s="1"/>
  <c r="FH142"/>
  <c r="FW142" s="1"/>
  <c r="FF248"/>
  <c r="FU248" s="1"/>
  <c r="FM367"/>
  <c r="GB367" s="1"/>
  <c r="FN468"/>
  <c r="GC468" s="1"/>
  <c r="FK339"/>
  <c r="FZ339" s="1"/>
  <c r="FO400"/>
  <c r="GD400" s="1"/>
  <c r="FK18"/>
  <c r="FZ18" s="1"/>
  <c r="FE403"/>
  <c r="FT403" s="1"/>
  <c r="FF111"/>
  <c r="FU111" s="1"/>
  <c r="FJ225"/>
  <c r="FY225" s="1"/>
  <c r="FO587"/>
  <c r="GD587" s="1"/>
  <c r="FL353"/>
  <c r="GA353" s="1"/>
  <c r="FK94"/>
  <c r="FZ94" s="1"/>
  <c r="FL345"/>
  <c r="GA345" s="1"/>
  <c r="FK377"/>
  <c r="FZ377" s="1"/>
  <c r="FJ628"/>
  <c r="FY628" s="1"/>
  <c r="FE235"/>
  <c r="FT235" s="1"/>
  <c r="FN142"/>
  <c r="GC142" s="1"/>
  <c r="FL55"/>
  <c r="GA55" s="1"/>
  <c r="FI117"/>
  <c r="FX117" s="1"/>
  <c r="FL49"/>
  <c r="GA49" s="1"/>
  <c r="FK344"/>
  <c r="FZ344" s="1"/>
  <c r="FJ92"/>
  <c r="FY92" s="1"/>
  <c r="FH121"/>
  <c r="FW121" s="1"/>
  <c r="FK238"/>
  <c r="FZ238" s="1"/>
  <c r="FE558"/>
  <c r="FT558" s="1"/>
  <c r="FD336"/>
  <c r="FS336" s="1"/>
  <c r="FF16"/>
  <c r="FU16" s="1"/>
  <c r="FO233"/>
  <c r="GD233" s="1"/>
  <c r="FD476"/>
  <c r="FS476" s="1"/>
  <c r="FE103"/>
  <c r="FT103" s="1"/>
  <c r="FG496"/>
  <c r="FV496" s="1"/>
  <c r="FM464"/>
  <c r="GB464" s="1"/>
  <c r="FO67"/>
  <c r="GD67" s="1"/>
  <c r="FH652"/>
  <c r="FW652" s="1"/>
  <c r="FJ97"/>
  <c r="FY97" s="1"/>
  <c r="FD254"/>
  <c r="FS254" s="1"/>
  <c r="FJ166"/>
  <c r="FY166" s="1"/>
  <c r="FJ585"/>
  <c r="FY585" s="1"/>
  <c r="FM313"/>
  <c r="GB313" s="1"/>
  <c r="FF612"/>
  <c r="FU612" s="1"/>
  <c r="FF454"/>
  <c r="FU454" s="1"/>
  <c r="FG512"/>
  <c r="FV512" s="1"/>
  <c r="FH551"/>
  <c r="FW551" s="1"/>
  <c r="FJ627"/>
  <c r="FY627" s="1"/>
  <c r="FM146"/>
  <c r="GB146" s="1"/>
  <c r="FI474"/>
  <c r="FX474" s="1"/>
  <c r="FH49"/>
  <c r="FW49" s="1"/>
  <c r="FN281"/>
  <c r="GC281" s="1"/>
  <c r="FF464"/>
  <c r="FU464" s="1"/>
  <c r="FH39"/>
  <c r="FW39" s="1"/>
  <c r="FE19"/>
  <c r="FT19" s="1"/>
  <c r="FG423"/>
  <c r="FV423" s="1"/>
  <c r="FK83"/>
  <c r="FZ83" s="1"/>
  <c r="FO298"/>
  <c r="GD298" s="1"/>
  <c r="FD64"/>
  <c r="FS64" s="1"/>
  <c r="FL112"/>
  <c r="GA112" s="1"/>
  <c r="FJ230"/>
  <c r="FY230" s="1"/>
  <c r="FM150"/>
  <c r="GB150" s="1"/>
  <c r="FO190"/>
  <c r="GD190" s="1"/>
  <c r="FN294"/>
  <c r="GC294" s="1"/>
  <c r="FL52"/>
  <c r="GA52" s="1"/>
  <c r="FJ673"/>
  <c r="FY673" s="1"/>
  <c r="FD521"/>
  <c r="FN573"/>
  <c r="GC573" s="1"/>
  <c r="FL258"/>
  <c r="GA258" s="1"/>
  <c r="FL425"/>
  <c r="GA425" s="1"/>
  <c r="FG361"/>
  <c r="FV361" s="1"/>
  <c r="FH369"/>
  <c r="FW369" s="1"/>
  <c r="FI564"/>
  <c r="FX564" s="1"/>
  <c r="FH569"/>
  <c r="FW569" s="1"/>
  <c r="FL166"/>
  <c r="GA166" s="1"/>
  <c r="FI377"/>
  <c r="FX377" s="1"/>
  <c r="FJ25"/>
  <c r="FY25" s="1"/>
  <c r="FN657"/>
  <c r="GC657" s="1"/>
  <c r="FD409"/>
  <c r="FS409" s="1"/>
  <c r="FJ589"/>
  <c r="FY589" s="1"/>
  <c r="FE436"/>
  <c r="FT436" s="1"/>
  <c r="FN646"/>
  <c r="GC646" s="1"/>
  <c r="FG615"/>
  <c r="FV615" s="1"/>
  <c r="FD499"/>
  <c r="FS499" s="1"/>
  <c r="FD633"/>
  <c r="FS633" s="1"/>
  <c r="FD517"/>
  <c r="FS517" s="1"/>
  <c r="FD480"/>
  <c r="FS480" s="1"/>
  <c r="FE80"/>
  <c r="FT80" s="1"/>
  <c r="FM477"/>
  <c r="GB477" s="1"/>
  <c r="FD578"/>
  <c r="FS578" s="1"/>
  <c r="FE450"/>
  <c r="FT450" s="1"/>
  <c r="FE258"/>
  <c r="FT258" s="1"/>
  <c r="FE477"/>
  <c r="FT477" s="1"/>
  <c r="FO325"/>
  <c r="GD325" s="1"/>
  <c r="FO522"/>
  <c r="GD522" s="1"/>
  <c r="FO458"/>
  <c r="GD458" s="1"/>
  <c r="FO394"/>
  <c r="GD394" s="1"/>
  <c r="FH269"/>
  <c r="FW269" s="1"/>
  <c r="FG351"/>
  <c r="FV351" s="1"/>
  <c r="FL289"/>
  <c r="GA289" s="1"/>
  <c r="FN206"/>
  <c r="GC206" s="1"/>
  <c r="FD90"/>
  <c r="FS90" s="1"/>
  <c r="FL2"/>
  <c r="GA2" s="1"/>
  <c r="FJ656"/>
  <c r="FY656" s="1"/>
  <c r="FE535"/>
  <c r="FT535" s="1"/>
  <c r="FG343"/>
  <c r="FV343" s="1"/>
  <c r="FK151"/>
  <c r="FZ151" s="1"/>
  <c r="FM434"/>
  <c r="GB434" s="1"/>
  <c r="FE114"/>
  <c r="FT114" s="1"/>
  <c r="FO442"/>
  <c r="GD442" s="1"/>
  <c r="FI186"/>
  <c r="FX186" s="1"/>
  <c r="FI270"/>
  <c r="FX270" s="1"/>
  <c r="FH619"/>
  <c r="FW619" s="1"/>
  <c r="FH661"/>
  <c r="FW661" s="1"/>
  <c r="FO557"/>
  <c r="GD557" s="1"/>
  <c r="FM336"/>
  <c r="GB336" s="1"/>
  <c r="FN607"/>
  <c r="GC607" s="1"/>
  <c r="FL159"/>
  <c r="GA159" s="1"/>
  <c r="FO609"/>
  <c r="GD609" s="1"/>
  <c r="FH242"/>
  <c r="FW242" s="1"/>
  <c r="FI506"/>
  <c r="FX506" s="1"/>
  <c r="FO122"/>
  <c r="GD122" s="1"/>
  <c r="FJ558"/>
  <c r="FY558" s="1"/>
  <c r="FE174"/>
  <c r="FT174" s="1"/>
  <c r="FJ466"/>
  <c r="FY466" s="1"/>
  <c r="FK461"/>
  <c r="FZ461" s="1"/>
  <c r="FN85"/>
  <c r="GC85" s="1"/>
  <c r="FO448"/>
  <c r="GD448" s="1"/>
  <c r="FM192"/>
  <c r="GB192" s="1"/>
  <c r="FD393"/>
  <c r="FE531"/>
  <c r="FT531" s="1"/>
  <c r="FJ547"/>
  <c r="FY547" s="1"/>
  <c r="FM154"/>
  <c r="GB154" s="1"/>
  <c r="FE467"/>
  <c r="FT467" s="1"/>
  <c r="FJ515"/>
  <c r="FY515" s="1"/>
  <c r="FJ461"/>
  <c r="FY461" s="1"/>
  <c r="FH456"/>
  <c r="FW456" s="1"/>
  <c r="FD384"/>
  <c r="FS384" s="1"/>
  <c r="FI296"/>
  <c r="FX296" s="1"/>
  <c r="FI639"/>
  <c r="FX639" s="1"/>
  <c r="FO383"/>
  <c r="GD383" s="1"/>
  <c r="FO75"/>
  <c r="GD75" s="1"/>
  <c r="FK466"/>
  <c r="FZ466" s="1"/>
  <c r="FF137"/>
  <c r="FU137" s="1"/>
  <c r="FI573"/>
  <c r="FX573" s="1"/>
  <c r="FI154"/>
  <c r="FX154" s="1"/>
  <c r="FI80"/>
  <c r="FX80" s="1"/>
  <c r="FJ618"/>
  <c r="FY618" s="1"/>
  <c r="FN295"/>
  <c r="GC295" s="1"/>
  <c r="FL404"/>
  <c r="GA404" s="1"/>
  <c r="FJ276"/>
  <c r="FY276" s="1"/>
  <c r="FK148"/>
  <c r="FZ148" s="1"/>
  <c r="FG77"/>
  <c r="FV77" s="1"/>
  <c r="FN408"/>
  <c r="GC408" s="1"/>
  <c r="FL250"/>
  <c r="GA250" s="1"/>
  <c r="FD399"/>
  <c r="FS399" s="1"/>
  <c r="FE271"/>
  <c r="FT271" s="1"/>
  <c r="FH143"/>
  <c r="FW143" s="1"/>
  <c r="FD487"/>
  <c r="FO615"/>
  <c r="GD615" s="1"/>
  <c r="FE348"/>
  <c r="FT348" s="1"/>
  <c r="FM220"/>
  <c r="GB220" s="1"/>
  <c r="FH92"/>
  <c r="FW92" s="1"/>
  <c r="FE536"/>
  <c r="FT536" s="1"/>
  <c r="FK569"/>
  <c r="FZ569" s="1"/>
  <c r="FJ30"/>
  <c r="FY30" s="1"/>
  <c r="FI367"/>
  <c r="FX367" s="1"/>
  <c r="FO47"/>
  <c r="GD47" s="1"/>
  <c r="FN651"/>
  <c r="GC651" s="1"/>
  <c r="FH580"/>
  <c r="FW580" s="1"/>
  <c r="FG610"/>
  <c r="FV610" s="1"/>
  <c r="FG162"/>
  <c r="FV162" s="1"/>
  <c r="FH395"/>
  <c r="FW395" s="1"/>
  <c r="FK176"/>
  <c r="FZ176" s="1"/>
  <c r="FH144"/>
  <c r="FW144" s="1"/>
  <c r="FJ264"/>
  <c r="FY264" s="1"/>
  <c r="FJ208"/>
  <c r="FY208" s="1"/>
  <c r="FF259"/>
  <c r="FU259" s="1"/>
  <c r="FH184"/>
  <c r="FW184" s="1"/>
  <c r="FJ207"/>
  <c r="FY207" s="1"/>
  <c r="FL579"/>
  <c r="GA579" s="1"/>
  <c r="FO20"/>
  <c r="GD20" s="1"/>
  <c r="FK591"/>
  <c r="FZ591" s="1"/>
  <c r="FI476"/>
  <c r="FX476" s="1"/>
  <c r="FK11"/>
  <c r="FZ11" s="1"/>
  <c r="FH68"/>
  <c r="FW68" s="1"/>
  <c r="FM4"/>
  <c r="GB4" s="1"/>
  <c r="FF571"/>
  <c r="FU571" s="1"/>
  <c r="FF142"/>
  <c r="FU142" s="1"/>
  <c r="FL396"/>
  <c r="GA396" s="1"/>
  <c r="FJ426"/>
  <c r="FY426" s="1"/>
  <c r="FN312"/>
  <c r="GC312" s="1"/>
  <c r="FO297"/>
  <c r="GD297" s="1"/>
  <c r="FK352"/>
  <c r="FZ352" s="1"/>
  <c r="FN606"/>
  <c r="GC606" s="1"/>
  <c r="FF542"/>
  <c r="FU542" s="1"/>
  <c r="FG264"/>
  <c r="FV264" s="1"/>
  <c r="FH670"/>
  <c r="FW670" s="1"/>
  <c r="FO53"/>
  <c r="GD53" s="1"/>
  <c r="FD222"/>
  <c r="FS222" s="1"/>
  <c r="FO392"/>
  <c r="GD392" s="1"/>
  <c r="FJ195"/>
  <c r="FY195" s="1"/>
  <c r="FL139"/>
  <c r="GA139" s="1"/>
  <c r="FK625"/>
  <c r="FZ625" s="1"/>
  <c r="FG208"/>
  <c r="FV208" s="1"/>
  <c r="FM339"/>
  <c r="GB339" s="1"/>
  <c r="FE32"/>
  <c r="FT32" s="1"/>
  <c r="FI92"/>
  <c r="FX92" s="1"/>
  <c r="FS468"/>
  <c r="FS510"/>
  <c r="FS654"/>
  <c r="FS290"/>
  <c r="FS546"/>
  <c r="FS370"/>
  <c r="FS347"/>
  <c r="FS308"/>
  <c r="FS616"/>
  <c r="FS511"/>
  <c r="FS636"/>
  <c r="FS459"/>
  <c r="FM133"/>
  <c r="GB133" s="1"/>
  <c r="FF655"/>
  <c r="FU655" s="1"/>
  <c r="FD200"/>
  <c r="FS200" s="1"/>
  <c r="FI563"/>
  <c r="FX563" s="1"/>
  <c r="FG545"/>
  <c r="FV545" s="1"/>
  <c r="FE377"/>
  <c r="FT377" s="1"/>
  <c r="FF121"/>
  <c r="FU121" s="1"/>
  <c r="FK469"/>
  <c r="FZ469" s="1"/>
  <c r="FM535"/>
  <c r="GB535" s="1"/>
  <c r="FF166"/>
  <c r="FU166" s="1"/>
  <c r="FD278"/>
  <c r="FS278" s="1"/>
  <c r="FL628"/>
  <c r="GA628" s="1"/>
  <c r="FD561"/>
  <c r="FL293"/>
  <c r="GA293" s="1"/>
  <c r="FL633"/>
  <c r="GA633" s="1"/>
  <c r="FK166"/>
  <c r="FZ166" s="1"/>
  <c r="FL473"/>
  <c r="GA473" s="1"/>
  <c r="FL25"/>
  <c r="GA25" s="1"/>
  <c r="FI578"/>
  <c r="FX578" s="1"/>
  <c r="FO184"/>
  <c r="GD184" s="1"/>
  <c r="FN640"/>
  <c r="GC640" s="1"/>
  <c r="FM304"/>
  <c r="GB304" s="1"/>
  <c r="FK354"/>
  <c r="FZ354" s="1"/>
  <c r="FG226"/>
  <c r="FV226" s="1"/>
  <c r="FK517"/>
  <c r="FZ517" s="1"/>
  <c r="FD623"/>
  <c r="FH648"/>
  <c r="FW648" s="1"/>
  <c r="FJ170"/>
  <c r="FY170" s="1"/>
  <c r="FD189"/>
  <c r="FS189" s="1"/>
  <c r="FE642"/>
  <c r="FT642" s="1"/>
  <c r="FG514"/>
  <c r="FV514" s="1"/>
  <c r="FK152"/>
  <c r="FZ152" s="1"/>
  <c r="FL394"/>
  <c r="GA394" s="1"/>
  <c r="FF26"/>
  <c r="FU26" s="1"/>
  <c r="FN595"/>
  <c r="GC595" s="1"/>
  <c r="FI238"/>
  <c r="FX238" s="1"/>
  <c r="FD576"/>
  <c r="FM279"/>
  <c r="GB279" s="1"/>
  <c r="FF87"/>
  <c r="FU87" s="1"/>
  <c r="FJ629"/>
  <c r="FY629" s="1"/>
  <c r="FL114"/>
  <c r="GA114" s="1"/>
  <c r="FN186"/>
  <c r="GC186" s="1"/>
  <c r="FK666"/>
  <c r="FZ666" s="1"/>
  <c r="FI242"/>
  <c r="FX242" s="1"/>
  <c r="FD619"/>
  <c r="FN557"/>
  <c r="GC557" s="1"/>
  <c r="FK664"/>
  <c r="FZ664" s="1"/>
  <c r="FJ417"/>
  <c r="FY417" s="1"/>
  <c r="FE673"/>
  <c r="FT673" s="1"/>
  <c r="FH634"/>
  <c r="FW634" s="1"/>
  <c r="FI59"/>
  <c r="FX59" s="1"/>
  <c r="FK302"/>
  <c r="FZ302" s="1"/>
  <c r="FN448"/>
  <c r="GC448" s="1"/>
  <c r="FN376"/>
  <c r="GC376" s="1"/>
  <c r="FO594"/>
  <c r="GD594" s="1"/>
  <c r="FN174"/>
  <c r="GC174" s="1"/>
  <c r="FF467"/>
  <c r="FU467" s="1"/>
  <c r="FG147"/>
  <c r="FV147" s="1"/>
  <c r="FL384"/>
  <c r="GA384" s="1"/>
  <c r="FF200"/>
  <c r="FU200" s="1"/>
  <c r="FG648"/>
  <c r="FV648" s="1"/>
  <c r="FM115"/>
  <c r="GB115" s="1"/>
  <c r="FK147"/>
  <c r="FZ147" s="1"/>
  <c r="FD302"/>
  <c r="FE50"/>
  <c r="FT50" s="1"/>
  <c r="FI271"/>
  <c r="FX271" s="1"/>
  <c r="FI147"/>
  <c r="FX147" s="1"/>
  <c r="FN66"/>
  <c r="GC66" s="1"/>
  <c r="FJ359"/>
  <c r="FY359" s="1"/>
  <c r="FK116"/>
  <c r="FZ116" s="1"/>
  <c r="FO192"/>
  <c r="GD192" s="1"/>
  <c r="FH559"/>
  <c r="FW559" s="1"/>
  <c r="FL367"/>
  <c r="GA367" s="1"/>
  <c r="FJ59"/>
  <c r="FY59" s="1"/>
  <c r="FM25"/>
  <c r="GB25" s="1"/>
  <c r="FJ162"/>
  <c r="FY162" s="1"/>
  <c r="FL395"/>
  <c r="GA395" s="1"/>
  <c r="FJ267"/>
  <c r="FY267" s="1"/>
  <c r="FK600"/>
  <c r="FZ600" s="1"/>
  <c r="FI101"/>
  <c r="FX101" s="1"/>
  <c r="FI72"/>
  <c r="FX72" s="1"/>
  <c r="FE472"/>
  <c r="FT472" s="1"/>
  <c r="FI560"/>
  <c r="FX560" s="1"/>
  <c r="FH344"/>
  <c r="FW344" s="1"/>
  <c r="FI36"/>
  <c r="FX36" s="1"/>
  <c r="FL46"/>
  <c r="GA46" s="1"/>
  <c r="FK387"/>
  <c r="FZ387" s="1"/>
  <c r="FO22"/>
  <c r="GD22" s="1"/>
  <c r="FL24"/>
  <c r="GA24" s="1"/>
  <c r="FF184"/>
  <c r="FU184" s="1"/>
  <c r="FN163"/>
  <c r="GC163" s="1"/>
  <c r="FJ484"/>
  <c r="FY484" s="1"/>
  <c r="FE463"/>
  <c r="FT463" s="1"/>
  <c r="FO404"/>
  <c r="GD404" s="1"/>
  <c r="FL212"/>
  <c r="GA212" s="1"/>
  <c r="FI175"/>
  <c r="FX175" s="1"/>
  <c r="FO324"/>
  <c r="GD324" s="1"/>
  <c r="FI459"/>
  <c r="FX459" s="1"/>
  <c r="FO371"/>
  <c r="GD371" s="1"/>
  <c r="FE171"/>
  <c r="FT171" s="1"/>
  <c r="FD303"/>
  <c r="FJ56"/>
  <c r="FY56" s="1"/>
  <c r="FL175"/>
  <c r="GA175" s="1"/>
  <c r="FN264"/>
  <c r="GC264" s="1"/>
  <c r="FH587"/>
  <c r="FW587" s="1"/>
  <c r="FE420"/>
  <c r="FT420" s="1"/>
  <c r="FN94"/>
  <c r="GC94" s="1"/>
  <c r="FE186"/>
  <c r="FT186" s="1"/>
  <c r="FK499"/>
  <c r="FZ499" s="1"/>
  <c r="FN195"/>
  <c r="GC195" s="1"/>
  <c r="FD195"/>
  <c r="FS195" s="1"/>
  <c r="FG497"/>
  <c r="FV497" s="1"/>
  <c r="FL290"/>
  <c r="GA290" s="1"/>
  <c r="FS630"/>
  <c r="FS458"/>
  <c r="FS288"/>
  <c r="FS444"/>
  <c r="FS339"/>
  <c r="FS486"/>
  <c r="FS574"/>
  <c r="FS449"/>
  <c r="FS418"/>
  <c r="FS626"/>
  <c r="FS525"/>
  <c r="FS457"/>
  <c r="FS377"/>
  <c r="FS551"/>
  <c r="FS492"/>
  <c r="FS568"/>
  <c r="FS484"/>
  <c r="FK441"/>
  <c r="FZ441" s="1"/>
  <c r="FN57"/>
  <c r="GC57" s="1"/>
  <c r="FN601"/>
  <c r="GC601" s="1"/>
  <c r="FG641"/>
  <c r="FV641" s="1"/>
  <c r="FH115"/>
  <c r="FW115" s="1"/>
  <c r="FD353"/>
  <c r="FL497"/>
  <c r="GA497" s="1"/>
  <c r="FI174"/>
  <c r="FX174" s="1"/>
  <c r="FE270"/>
  <c r="FT270" s="1"/>
  <c r="FJ20"/>
  <c r="FY20" s="1"/>
  <c r="FL167"/>
  <c r="GA167" s="1"/>
  <c r="FL359"/>
  <c r="GA359" s="1"/>
  <c r="FH192"/>
  <c r="FW192" s="1"/>
  <c r="FJ175"/>
  <c r="FY175" s="1"/>
  <c r="FN387"/>
  <c r="GC387" s="1"/>
  <c r="FI303"/>
  <c r="FX303" s="1"/>
  <c r="FJ581"/>
  <c r="FY581" s="1"/>
  <c r="FM418"/>
  <c r="GB418" s="1"/>
  <c r="FH537"/>
  <c r="FW537" s="1"/>
  <c r="FO217"/>
  <c r="GD217" s="1"/>
  <c r="FH674"/>
  <c r="FW674" s="1"/>
  <c r="FK245"/>
  <c r="FZ245" s="1"/>
  <c r="FK162"/>
  <c r="FZ162" s="1"/>
  <c r="FO426"/>
  <c r="GD426" s="1"/>
  <c r="FO205"/>
  <c r="GD205" s="1"/>
  <c r="FO370"/>
  <c r="GD370" s="1"/>
  <c r="FJ501"/>
  <c r="FY501" s="1"/>
  <c r="FD675"/>
  <c r="FJ416"/>
  <c r="FY416" s="1"/>
  <c r="FH378"/>
  <c r="FW378" s="1"/>
  <c r="FE302"/>
  <c r="FT302" s="1"/>
  <c r="FK109"/>
  <c r="FZ109" s="1"/>
  <c r="FG376"/>
  <c r="FV376" s="1"/>
  <c r="FM221"/>
  <c r="GB221" s="1"/>
  <c r="FO165"/>
  <c r="GD165" s="1"/>
  <c r="FD523"/>
  <c r="FF538"/>
  <c r="FU538" s="1"/>
  <c r="FO640"/>
  <c r="GD640" s="1"/>
  <c r="FK357"/>
  <c r="FZ357" s="1"/>
  <c r="FD277"/>
  <c r="FS277" s="1"/>
  <c r="FM295"/>
  <c r="GB295" s="1"/>
  <c r="FI612"/>
  <c r="FX612" s="1"/>
  <c r="FH194"/>
  <c r="FW194" s="1"/>
  <c r="FL131"/>
  <c r="GA131" s="1"/>
  <c r="FL372"/>
  <c r="GA372" s="1"/>
  <c r="FK180"/>
  <c r="FZ180" s="1"/>
  <c r="FE621"/>
  <c r="FT621" s="1"/>
  <c r="FK303"/>
  <c r="FZ303" s="1"/>
  <c r="FJ418"/>
  <c r="FY418" s="1"/>
  <c r="FF100"/>
  <c r="FU100" s="1"/>
  <c r="FO295"/>
  <c r="GD295" s="1"/>
  <c r="FN216"/>
  <c r="GC216" s="1"/>
  <c r="FL399"/>
  <c r="GA399" s="1"/>
  <c r="FL195"/>
  <c r="GA195" s="1"/>
  <c r="FJ2"/>
  <c r="FY2" s="1"/>
  <c r="FD97"/>
  <c r="FS97" s="1"/>
  <c r="FK612"/>
  <c r="FZ612" s="1"/>
  <c r="FM113"/>
  <c r="GB113" s="1"/>
  <c r="FN569"/>
  <c r="GC569" s="1"/>
  <c r="FG249"/>
  <c r="FV249" s="1"/>
  <c r="FK409"/>
  <c r="FZ409" s="1"/>
  <c r="FJ612"/>
  <c r="FY612" s="1"/>
  <c r="FJ537"/>
  <c r="FY537" s="1"/>
  <c r="FO5"/>
  <c r="GD5" s="1"/>
  <c r="FG549"/>
  <c r="FV549" s="1"/>
  <c r="FG437"/>
  <c r="FV437" s="1"/>
  <c r="FM285"/>
  <c r="GB285" s="1"/>
  <c r="FK101"/>
  <c r="FZ101" s="1"/>
  <c r="FH589"/>
  <c r="FW589" s="1"/>
  <c r="FF472"/>
  <c r="FU472" s="1"/>
  <c r="FN546"/>
  <c r="GC546" s="1"/>
  <c r="FL482"/>
  <c r="GA482" s="1"/>
  <c r="FM226"/>
  <c r="GB226" s="1"/>
  <c r="FK586"/>
  <c r="FZ586" s="1"/>
  <c r="FD485"/>
  <c r="FE365"/>
  <c r="FT365" s="1"/>
  <c r="FN101"/>
  <c r="GC101" s="1"/>
  <c r="FD453"/>
  <c r="FM480"/>
  <c r="GB480" s="1"/>
  <c r="FE224"/>
  <c r="FT224" s="1"/>
  <c r="FG554"/>
  <c r="FV554" s="1"/>
  <c r="FJ490"/>
  <c r="FY490" s="1"/>
  <c r="FO362"/>
  <c r="GD362" s="1"/>
  <c r="FE559"/>
  <c r="FT559" s="1"/>
  <c r="FJ640"/>
  <c r="FY640" s="1"/>
  <c r="FN509"/>
  <c r="GC509" s="1"/>
  <c r="FK271"/>
  <c r="FZ271" s="1"/>
  <c r="FI642"/>
  <c r="FX642" s="1"/>
  <c r="FH514"/>
  <c r="FW514" s="1"/>
  <c r="FK674"/>
  <c r="FZ674" s="1"/>
  <c r="FM509"/>
  <c r="GB509" s="1"/>
  <c r="FF245"/>
  <c r="FU245" s="1"/>
  <c r="FO77"/>
  <c r="GD77" s="1"/>
  <c r="FH653"/>
  <c r="FW653" s="1"/>
  <c r="FL522"/>
  <c r="GA522" s="1"/>
  <c r="FK458"/>
  <c r="FZ458" s="1"/>
  <c r="FN394"/>
  <c r="GC394" s="1"/>
  <c r="FH74"/>
  <c r="FW74" s="1"/>
  <c r="FJ160"/>
  <c r="FY160" s="1"/>
  <c r="FM493"/>
  <c r="GB493" s="1"/>
  <c r="FL301"/>
  <c r="GA301" s="1"/>
  <c r="FD61"/>
  <c r="FS61" s="1"/>
  <c r="FF314"/>
  <c r="FU314" s="1"/>
  <c r="FH58"/>
  <c r="FW58" s="1"/>
  <c r="FM59"/>
  <c r="GB59" s="1"/>
  <c r="FM613"/>
  <c r="GB613" s="1"/>
  <c r="FH576"/>
  <c r="FW576" s="1"/>
  <c r="FJ408"/>
  <c r="FY408" s="1"/>
  <c r="FN88"/>
  <c r="GC88" s="1"/>
  <c r="FJ8"/>
  <c r="FY8" s="1"/>
  <c r="FJ663"/>
  <c r="FY663" s="1"/>
  <c r="FD279"/>
  <c r="FS279" s="1"/>
  <c r="FM215"/>
  <c r="GB215" s="1"/>
  <c r="FN629"/>
  <c r="GC629" s="1"/>
  <c r="FD669"/>
  <c r="FJ173"/>
  <c r="FY173" s="1"/>
  <c r="FM562"/>
  <c r="GB562" s="1"/>
  <c r="FN434"/>
  <c r="GC434" s="1"/>
  <c r="FD306"/>
  <c r="FE570"/>
  <c r="FT570" s="1"/>
  <c r="FL442"/>
  <c r="GA442" s="1"/>
  <c r="FE314"/>
  <c r="FT314" s="1"/>
  <c r="FJ58"/>
  <c r="FY58" s="1"/>
  <c r="FM673"/>
  <c r="GB673" s="1"/>
  <c r="FH645"/>
  <c r="FW645" s="1"/>
  <c r="FD274"/>
  <c r="FS274" s="1"/>
  <c r="FM538"/>
  <c r="GB538" s="1"/>
  <c r="FG250"/>
  <c r="FV250" s="1"/>
  <c r="FN493"/>
  <c r="GC493" s="1"/>
  <c r="FL333"/>
  <c r="GA333" s="1"/>
  <c r="FG253"/>
  <c r="FV253" s="1"/>
  <c r="FE165"/>
  <c r="FT165" s="1"/>
  <c r="FO240"/>
  <c r="GD240" s="1"/>
  <c r="FJ289"/>
  <c r="FY289" s="1"/>
  <c r="FO225"/>
  <c r="GD225" s="1"/>
  <c r="FD581"/>
  <c r="FK429"/>
  <c r="FZ429" s="1"/>
  <c r="FH69"/>
  <c r="FW69" s="1"/>
  <c r="FK673"/>
  <c r="FZ673" s="1"/>
  <c r="FE626"/>
  <c r="FT626" s="1"/>
  <c r="FM498"/>
  <c r="GB498" s="1"/>
  <c r="FE370"/>
  <c r="FT370" s="1"/>
  <c r="FK242"/>
  <c r="FZ242" s="1"/>
  <c r="FN178"/>
  <c r="GC178" s="1"/>
  <c r="FO349"/>
  <c r="GD349" s="1"/>
  <c r="FJ634"/>
  <c r="FY634" s="1"/>
  <c r="FE506"/>
  <c r="FT506" s="1"/>
  <c r="FD378"/>
  <c r="FD122"/>
  <c r="FS122" s="1"/>
  <c r="FL213"/>
  <c r="GA213" s="1"/>
  <c r="FD461"/>
  <c r="FG131"/>
  <c r="FV131" s="1"/>
  <c r="FE349"/>
  <c r="FT349" s="1"/>
  <c r="FK536"/>
  <c r="FZ536" s="1"/>
  <c r="FF376"/>
  <c r="FU376" s="1"/>
  <c r="FM627"/>
  <c r="GB627" s="1"/>
  <c r="FO55"/>
  <c r="GD55" s="1"/>
  <c r="FE381"/>
  <c r="FT381" s="1"/>
  <c r="FH613"/>
  <c r="FW613" s="1"/>
  <c r="FH469"/>
  <c r="FW469" s="1"/>
  <c r="FJ389"/>
  <c r="FY389" s="1"/>
  <c r="FO229"/>
  <c r="GD229" s="1"/>
  <c r="FO530"/>
  <c r="GD530" s="1"/>
  <c r="FI274"/>
  <c r="FX274" s="1"/>
  <c r="FE146"/>
  <c r="FT146" s="1"/>
  <c r="FN18"/>
  <c r="GC18" s="1"/>
  <c r="FL221"/>
  <c r="GA221" s="1"/>
  <c r="FH602"/>
  <c r="FW602" s="1"/>
  <c r="FN474"/>
  <c r="GC474" s="1"/>
  <c r="FE346"/>
  <c r="FT346" s="1"/>
  <c r="FO346"/>
  <c r="GD346" s="1"/>
  <c r="FH90"/>
  <c r="FW90" s="1"/>
  <c r="FF206"/>
  <c r="FU206" s="1"/>
  <c r="FM594"/>
  <c r="GB594" s="1"/>
  <c r="FN301"/>
  <c r="GC301" s="1"/>
  <c r="FI669"/>
  <c r="FX669" s="1"/>
  <c r="FJ306"/>
  <c r="FY306" s="1"/>
  <c r="FJ378"/>
  <c r="FY378" s="1"/>
  <c r="FE605"/>
  <c r="FT605" s="1"/>
  <c r="FI525"/>
  <c r="FX525" s="1"/>
  <c r="FN461"/>
  <c r="GC461" s="1"/>
  <c r="FK373"/>
  <c r="FZ373" s="1"/>
  <c r="FD293"/>
  <c r="FJ213"/>
  <c r="FY213" s="1"/>
  <c r="FL632"/>
  <c r="GA632" s="1"/>
  <c r="FN456"/>
  <c r="GC456" s="1"/>
  <c r="FG200"/>
  <c r="FV200" s="1"/>
  <c r="FG64"/>
  <c r="FV64" s="1"/>
  <c r="FH63"/>
  <c r="FW63" s="1"/>
  <c r="FI75"/>
  <c r="FX75" s="1"/>
  <c r="FI645"/>
  <c r="FX645" s="1"/>
  <c r="FN533"/>
  <c r="GC533" s="1"/>
  <c r="FD301"/>
  <c r="FN658"/>
  <c r="GC658" s="1"/>
  <c r="FL594"/>
  <c r="GA594" s="1"/>
  <c r="FF466"/>
  <c r="FU466" s="1"/>
  <c r="FF338"/>
  <c r="FU338" s="1"/>
  <c r="FJ338"/>
  <c r="FY338" s="1"/>
  <c r="FL210"/>
  <c r="GA210" s="1"/>
  <c r="FF666"/>
  <c r="FU666" s="1"/>
  <c r="FI410"/>
  <c r="FX410" s="1"/>
  <c r="FH410"/>
  <c r="FW410" s="1"/>
  <c r="FH282"/>
  <c r="FW282" s="1"/>
  <c r="FN26"/>
  <c r="GC26" s="1"/>
  <c r="FE211"/>
  <c r="FT211" s="1"/>
  <c r="FF669"/>
  <c r="FU669" s="1"/>
  <c r="FM312"/>
  <c r="GB312" s="1"/>
  <c r="FE306"/>
  <c r="FT306" s="1"/>
  <c r="FD618"/>
  <c r="FN501"/>
  <c r="GC501" s="1"/>
  <c r="FM472"/>
  <c r="GB472" s="1"/>
  <c r="FJ234"/>
  <c r="FY234" s="1"/>
  <c r="FF626"/>
  <c r="FU626" s="1"/>
  <c r="FK485"/>
  <c r="FZ485" s="1"/>
  <c r="FN597"/>
  <c r="GC597" s="1"/>
  <c r="FN103"/>
  <c r="GC103" s="1"/>
  <c r="FK340"/>
  <c r="FZ340" s="1"/>
  <c r="FN276"/>
  <c r="GC276" s="1"/>
  <c r="FO509"/>
  <c r="GD509" s="1"/>
  <c r="FE8"/>
  <c r="FT8" s="1"/>
  <c r="FL335"/>
  <c r="GA335" s="1"/>
  <c r="FE167"/>
  <c r="FT167" s="1"/>
  <c r="FG485"/>
  <c r="FV485" s="1"/>
  <c r="FD37"/>
  <c r="FS37" s="1"/>
  <c r="FK231"/>
  <c r="FZ231" s="1"/>
  <c r="FL612"/>
  <c r="GA612" s="1"/>
  <c r="FG548"/>
  <c r="FV548" s="1"/>
  <c r="FL484"/>
  <c r="GA484" s="1"/>
  <c r="FD597"/>
  <c r="FO453"/>
  <c r="GD453" s="1"/>
  <c r="FL205"/>
  <c r="GA205" s="1"/>
  <c r="FK5"/>
  <c r="FZ5" s="1"/>
  <c r="FK416"/>
  <c r="FZ416" s="1"/>
  <c r="FJ642"/>
  <c r="FY642" s="1"/>
  <c r="FJ514"/>
  <c r="FY514" s="1"/>
  <c r="FJ322"/>
  <c r="FY322" s="1"/>
  <c r="FN130"/>
  <c r="GC130" s="1"/>
  <c r="FJ147"/>
  <c r="FY147" s="1"/>
  <c r="FI39"/>
  <c r="FX39" s="1"/>
  <c r="FI278"/>
  <c r="FX278" s="1"/>
  <c r="FN372"/>
  <c r="GC372" s="1"/>
  <c r="FF308"/>
  <c r="FU308" s="1"/>
  <c r="FJ244"/>
  <c r="FY244" s="1"/>
  <c r="FM180"/>
  <c r="GB180" s="1"/>
  <c r="FH52"/>
  <c r="FW52" s="1"/>
  <c r="FN309"/>
  <c r="GC309" s="1"/>
  <c r="FD141"/>
  <c r="FS141" s="1"/>
  <c r="FJ495"/>
  <c r="FY495" s="1"/>
  <c r="FI431"/>
  <c r="FX431" s="1"/>
  <c r="FE305"/>
  <c r="FT305" s="1"/>
  <c r="FM174"/>
  <c r="GB174" s="1"/>
  <c r="FO564"/>
  <c r="GD564" s="1"/>
  <c r="FI580"/>
  <c r="FX580" s="1"/>
  <c r="FG516"/>
  <c r="FV516" s="1"/>
  <c r="FK645"/>
  <c r="FZ645" s="1"/>
  <c r="FM653"/>
  <c r="GB653" s="1"/>
  <c r="FH485"/>
  <c r="FW485" s="1"/>
  <c r="FL456"/>
  <c r="GA456" s="1"/>
  <c r="FE610"/>
  <c r="FT610" s="1"/>
  <c r="FF418"/>
  <c r="FU418" s="1"/>
  <c r="FH290"/>
  <c r="FW290" s="1"/>
  <c r="FF162"/>
  <c r="FU162" s="1"/>
  <c r="FN637"/>
  <c r="GC637" s="1"/>
  <c r="FN586"/>
  <c r="GC586" s="1"/>
  <c r="FG288"/>
  <c r="FV288" s="1"/>
  <c r="FO387"/>
  <c r="GD387" s="1"/>
  <c r="FN39"/>
  <c r="GC39" s="1"/>
  <c r="FO580"/>
  <c r="GD580" s="1"/>
  <c r="FJ86"/>
  <c r="FY86" s="1"/>
  <c r="FD67"/>
  <c r="FS67" s="1"/>
  <c r="FG325"/>
  <c r="FV325" s="1"/>
  <c r="FF106"/>
  <c r="FU106" s="1"/>
  <c r="FF11"/>
  <c r="FU11" s="1"/>
  <c r="FO493"/>
  <c r="GD493" s="1"/>
  <c r="FK165"/>
  <c r="FZ165" s="1"/>
  <c r="FG163"/>
  <c r="FV163" s="1"/>
  <c r="FF596"/>
  <c r="FU596" s="1"/>
  <c r="FH468"/>
  <c r="FW468" s="1"/>
  <c r="FE234"/>
  <c r="FT234" s="1"/>
  <c r="FK79"/>
  <c r="FZ79" s="1"/>
  <c r="FH640"/>
  <c r="FW640" s="1"/>
  <c r="FK261"/>
  <c r="FZ261" s="1"/>
  <c r="FK404"/>
  <c r="FZ404" s="1"/>
  <c r="FD212"/>
  <c r="FS212" s="1"/>
  <c r="FM47"/>
  <c r="GB47" s="1"/>
  <c r="FO312"/>
  <c r="GD312" s="1"/>
  <c r="FO648"/>
  <c r="GD648" s="1"/>
  <c r="FM320"/>
  <c r="GB320" s="1"/>
  <c r="FM88"/>
  <c r="GB88" s="1"/>
  <c r="FL70"/>
  <c r="GA70" s="1"/>
  <c r="FN70"/>
  <c r="GC70" s="1"/>
  <c r="FM587"/>
  <c r="GB587" s="1"/>
  <c r="FE459"/>
  <c r="FT459" s="1"/>
  <c r="FG353"/>
  <c r="FV353" s="1"/>
  <c r="FI53"/>
  <c r="FX53" s="1"/>
  <c r="FK53"/>
  <c r="FZ53" s="1"/>
  <c r="FF30"/>
  <c r="FU30" s="1"/>
  <c r="FI317"/>
  <c r="FX317" s="1"/>
  <c r="FG317"/>
  <c r="FV317" s="1"/>
  <c r="FE115"/>
  <c r="FT115" s="1"/>
  <c r="FG207"/>
  <c r="FV207" s="1"/>
  <c r="FS603"/>
  <c r="FS545"/>
  <c r="FS380"/>
  <c r="FS386"/>
  <c r="FS613"/>
  <c r="FS508"/>
  <c r="FS607"/>
  <c r="FS628"/>
  <c r="FS553"/>
  <c r="FS533"/>
  <c r="FS340"/>
  <c r="FS544"/>
  <c r="FS590"/>
  <c r="FS612"/>
  <c r="FS515"/>
  <c r="FS456"/>
  <c r="FS663"/>
  <c r="FS316"/>
  <c r="FP401"/>
  <c r="FS401"/>
  <c r="GE401" s="1"/>
  <c r="FK237"/>
  <c r="FZ237" s="1"/>
  <c r="FI661"/>
  <c r="FX661" s="1"/>
  <c r="FL186"/>
  <c r="GA186" s="1"/>
  <c r="FJ456"/>
  <c r="FY456" s="1"/>
  <c r="FN435"/>
  <c r="GC435" s="1"/>
  <c r="FD143"/>
  <c r="FS143" s="1"/>
  <c r="FL100"/>
  <c r="GA100" s="1"/>
  <c r="FD276"/>
  <c r="FS276" s="1"/>
  <c r="FN162"/>
  <c r="GC162" s="1"/>
  <c r="FN459"/>
  <c r="GC459" s="1"/>
  <c r="FO19"/>
  <c r="GD19" s="1"/>
  <c r="FK253"/>
  <c r="FZ253" s="1"/>
  <c r="FN536"/>
  <c r="GC536" s="1"/>
  <c r="FN275"/>
  <c r="GC275" s="1"/>
  <c r="FO602"/>
  <c r="GD602" s="1"/>
  <c r="FO456"/>
  <c r="GD456" s="1"/>
  <c r="FE643"/>
  <c r="FT643" s="1"/>
  <c r="FN395"/>
  <c r="GC395" s="1"/>
  <c r="FN84"/>
  <c r="GC84" s="1"/>
  <c r="FK675"/>
  <c r="FZ675" s="1"/>
  <c r="FO214"/>
  <c r="GD214" s="1"/>
  <c r="FJ313"/>
  <c r="FY313" s="1"/>
  <c r="FE261"/>
  <c r="FT261" s="1"/>
  <c r="FF509"/>
  <c r="FU509" s="1"/>
  <c r="FG418"/>
  <c r="FV418" s="1"/>
  <c r="FM621"/>
  <c r="GB621" s="1"/>
  <c r="FL527"/>
  <c r="GA527" s="1"/>
  <c r="FG490"/>
  <c r="FV490" s="1"/>
  <c r="FK523"/>
  <c r="FZ523" s="1"/>
  <c r="FJ669"/>
  <c r="FY669" s="1"/>
  <c r="FO562"/>
  <c r="GD562" s="1"/>
  <c r="FI69"/>
  <c r="FX69" s="1"/>
  <c r="FM474"/>
  <c r="GB474" s="1"/>
  <c r="FK421"/>
  <c r="FZ421" s="1"/>
  <c r="FO50"/>
  <c r="GD50" s="1"/>
  <c r="FJ250"/>
  <c r="FY250" s="1"/>
  <c r="FM90"/>
  <c r="GB90" s="1"/>
  <c r="FE627"/>
  <c r="FT627" s="1"/>
  <c r="FD469"/>
  <c r="FG530"/>
  <c r="FV530" s="1"/>
  <c r="FH533"/>
  <c r="FW533" s="1"/>
  <c r="FH213"/>
  <c r="FW213" s="1"/>
  <c r="FH165"/>
  <c r="FW165" s="1"/>
  <c r="FL437"/>
  <c r="GA437" s="1"/>
  <c r="FD167"/>
  <c r="FS167" s="1"/>
  <c r="FO365"/>
  <c r="GD365" s="1"/>
  <c r="FE96"/>
  <c r="FT96" s="1"/>
  <c r="FF523"/>
  <c r="FU523" s="1"/>
  <c r="FK200"/>
  <c r="FZ200" s="1"/>
  <c r="FM245"/>
  <c r="GB245" s="1"/>
  <c r="FF24"/>
  <c r="FU24" s="1"/>
  <c r="FD163"/>
  <c r="FS163" s="1"/>
  <c r="FD427"/>
  <c r="FM175"/>
  <c r="GB175" s="1"/>
  <c r="FI267"/>
  <c r="FX267" s="1"/>
  <c r="FO499"/>
  <c r="GD499" s="1"/>
  <c r="FM294"/>
  <c r="GB294" s="1"/>
  <c r="FG609"/>
  <c r="FV609" s="1"/>
  <c r="FE481"/>
  <c r="FT481" s="1"/>
  <c r="FF609"/>
  <c r="FU609" s="1"/>
  <c r="FG97"/>
  <c r="FV97" s="1"/>
  <c r="FI281"/>
  <c r="FX281" s="1"/>
  <c r="FL162"/>
  <c r="GA162" s="1"/>
  <c r="FH625"/>
  <c r="FW625" s="1"/>
  <c r="FI633"/>
  <c r="FX633" s="1"/>
  <c r="FF569"/>
  <c r="FU569" s="1"/>
  <c r="FH185"/>
  <c r="FW185" s="1"/>
  <c r="FJ436"/>
  <c r="FY436" s="1"/>
  <c r="FO133"/>
  <c r="GD133" s="1"/>
  <c r="FL537"/>
  <c r="GA537" s="1"/>
  <c r="FH473"/>
  <c r="FW473" s="1"/>
  <c r="FI217"/>
  <c r="FX217" s="1"/>
  <c r="FH453"/>
  <c r="FW453" s="1"/>
  <c r="FG309"/>
  <c r="FV309" s="1"/>
  <c r="FM633"/>
  <c r="GB633" s="1"/>
  <c r="FK482"/>
  <c r="FZ482" s="1"/>
  <c r="FE354"/>
  <c r="FT354" s="1"/>
  <c r="FJ290"/>
  <c r="FY290" s="1"/>
  <c r="FJ517"/>
  <c r="FY517" s="1"/>
  <c r="FL141"/>
  <c r="GA141" s="1"/>
  <c r="FI674"/>
  <c r="FX674" s="1"/>
  <c r="FD495"/>
  <c r="FF224"/>
  <c r="FU224" s="1"/>
  <c r="FE618"/>
  <c r="FT618" s="1"/>
  <c r="FN362"/>
  <c r="GC362" s="1"/>
  <c r="FF234"/>
  <c r="FU234" s="1"/>
  <c r="FG623"/>
  <c r="FV623" s="1"/>
  <c r="FE285"/>
  <c r="FT285" s="1"/>
  <c r="FM546"/>
  <c r="GB546" s="1"/>
  <c r="FG541"/>
  <c r="FV541" s="1"/>
  <c r="FJ397"/>
  <c r="FY397" s="1"/>
  <c r="FM237"/>
  <c r="GB237" s="1"/>
  <c r="FO37"/>
  <c r="GD37" s="1"/>
  <c r="FD512"/>
  <c r="FO514"/>
  <c r="GD514" s="1"/>
  <c r="FL450"/>
  <c r="GA450" s="1"/>
  <c r="FH641"/>
  <c r="FW641" s="1"/>
  <c r="FM517"/>
  <c r="GB517" s="1"/>
  <c r="FK397"/>
  <c r="FZ397" s="1"/>
  <c r="FI277"/>
  <c r="FX277" s="1"/>
  <c r="FK653"/>
  <c r="FZ653" s="1"/>
  <c r="FJ520"/>
  <c r="FY520" s="1"/>
  <c r="FL650"/>
  <c r="GA650" s="1"/>
  <c r="FJ458"/>
  <c r="FY458" s="1"/>
  <c r="FJ138"/>
  <c r="FY138" s="1"/>
  <c r="FM525"/>
  <c r="GB525" s="1"/>
  <c r="FI333"/>
  <c r="FX333" s="1"/>
  <c r="FD85"/>
  <c r="FS85" s="1"/>
  <c r="FH82"/>
  <c r="FW82" s="1"/>
  <c r="FG547"/>
  <c r="FV547" s="1"/>
  <c r="FI211"/>
  <c r="FX211" s="1"/>
  <c r="FO238"/>
  <c r="GD238" s="1"/>
  <c r="FE328"/>
  <c r="FT328" s="1"/>
  <c r="FO160"/>
  <c r="GD160" s="1"/>
  <c r="FL88"/>
  <c r="GA88" s="1"/>
  <c r="FN535"/>
  <c r="GC535" s="1"/>
  <c r="FN343"/>
  <c r="GC343" s="1"/>
  <c r="FO629"/>
  <c r="GD629" s="1"/>
  <c r="FM501"/>
  <c r="GB501" s="1"/>
  <c r="FE562"/>
  <c r="FT562" s="1"/>
  <c r="FO306"/>
  <c r="GD306" s="1"/>
  <c r="FN570"/>
  <c r="GC570" s="1"/>
  <c r="FK442"/>
  <c r="FZ442" s="1"/>
  <c r="FG314"/>
  <c r="FV314" s="1"/>
  <c r="FL661"/>
  <c r="GA661" s="1"/>
  <c r="FD389"/>
  <c r="FN221"/>
  <c r="GC221" s="1"/>
  <c r="FO661"/>
  <c r="GD661" s="1"/>
  <c r="FI481"/>
  <c r="FX481" s="1"/>
  <c r="FE22"/>
  <c r="FT22" s="1"/>
  <c r="FH562"/>
  <c r="FW562" s="1"/>
  <c r="FL180"/>
  <c r="GA180" s="1"/>
  <c r="FK661"/>
  <c r="FZ661" s="1"/>
  <c r="FF421"/>
  <c r="FU421" s="1"/>
  <c r="FN664"/>
  <c r="GC664" s="1"/>
  <c r="FO584"/>
  <c r="GD584" s="1"/>
  <c r="FM416"/>
  <c r="GB416" s="1"/>
  <c r="FJ96"/>
  <c r="FY96" s="1"/>
  <c r="FF665"/>
  <c r="FU665" s="1"/>
  <c r="FK225"/>
  <c r="FZ225" s="1"/>
  <c r="FH33"/>
  <c r="FW33" s="1"/>
  <c r="FG291"/>
  <c r="FV291" s="1"/>
  <c r="FO69"/>
  <c r="GD69" s="1"/>
  <c r="FI673"/>
  <c r="FX673" s="1"/>
  <c r="FG626"/>
  <c r="FV626" s="1"/>
  <c r="FN498"/>
  <c r="GC498" s="1"/>
  <c r="FI370"/>
  <c r="FX370" s="1"/>
  <c r="FD349"/>
  <c r="FM506"/>
  <c r="GB506" s="1"/>
  <c r="FN378"/>
  <c r="GC378" s="1"/>
  <c r="FF250"/>
  <c r="FU250" s="1"/>
  <c r="FG538"/>
  <c r="FV538" s="1"/>
  <c r="FO613"/>
  <c r="GD613" s="1"/>
  <c r="FO221"/>
  <c r="GD221" s="1"/>
  <c r="FO179"/>
  <c r="GD179" s="1"/>
  <c r="FJ122"/>
  <c r="FY122" s="1"/>
  <c r="FM448"/>
  <c r="GB448" s="1"/>
  <c r="FH48"/>
  <c r="FW48" s="1"/>
  <c r="FL627"/>
  <c r="GA627" s="1"/>
  <c r="FJ395"/>
  <c r="FY395" s="1"/>
  <c r="FK613"/>
  <c r="FZ613" s="1"/>
  <c r="FN530"/>
  <c r="GC530" s="1"/>
  <c r="FH402"/>
  <c r="FW402" s="1"/>
  <c r="FH274"/>
  <c r="FW274" s="1"/>
  <c r="FG146"/>
  <c r="FV146" s="1"/>
  <c r="FL346"/>
  <c r="GA346" s="1"/>
  <c r="FN346"/>
  <c r="GC346" s="1"/>
  <c r="FJ90"/>
  <c r="FY90" s="1"/>
  <c r="FK206"/>
  <c r="FZ206" s="1"/>
  <c r="FK605"/>
  <c r="FZ605" s="1"/>
  <c r="FK341"/>
  <c r="FZ341" s="1"/>
  <c r="FH306"/>
  <c r="FW306" s="1"/>
  <c r="FI651"/>
  <c r="FX651" s="1"/>
  <c r="FF117"/>
  <c r="FU117" s="1"/>
  <c r="FH538"/>
  <c r="FW538" s="1"/>
  <c r="FM323"/>
  <c r="GB323" s="1"/>
  <c r="FO605"/>
  <c r="GD605" s="1"/>
  <c r="FH461"/>
  <c r="FW461" s="1"/>
  <c r="FL373"/>
  <c r="GA373" s="1"/>
  <c r="FI213"/>
  <c r="FX213" s="1"/>
  <c r="FO109"/>
  <c r="GD109" s="1"/>
  <c r="FF136"/>
  <c r="FU136" s="1"/>
  <c r="FK75"/>
  <c r="FZ75" s="1"/>
  <c r="FM645"/>
  <c r="GB645" s="1"/>
  <c r="FI466"/>
  <c r="FX466" s="1"/>
  <c r="FD210"/>
  <c r="FS210" s="1"/>
  <c r="FK410"/>
  <c r="FZ410" s="1"/>
  <c r="FG282"/>
  <c r="FV282" s="1"/>
  <c r="FE154"/>
  <c r="FT154" s="1"/>
  <c r="FF270"/>
  <c r="FU270" s="1"/>
  <c r="FO142"/>
  <c r="GD142" s="1"/>
  <c r="FG498"/>
  <c r="FV498" s="1"/>
  <c r="FJ665"/>
  <c r="FY665" s="1"/>
  <c r="FD557"/>
  <c r="FM635"/>
  <c r="GB635" s="1"/>
  <c r="FI298"/>
  <c r="FX298" s="1"/>
  <c r="FG650"/>
  <c r="FV650" s="1"/>
  <c r="FN517"/>
  <c r="GC517" s="1"/>
  <c r="FI291"/>
  <c r="FX291" s="1"/>
  <c r="FE30"/>
  <c r="FT30" s="1"/>
  <c r="FG515"/>
  <c r="FV515" s="1"/>
  <c r="FH276"/>
  <c r="FW276" s="1"/>
  <c r="FE212"/>
  <c r="FT212" s="1"/>
  <c r="FJ148"/>
  <c r="FY148" s="1"/>
  <c r="FD509"/>
  <c r="FH357"/>
  <c r="FW357" s="1"/>
  <c r="FN77"/>
  <c r="GC77" s="1"/>
  <c r="FF335"/>
  <c r="FU335" s="1"/>
  <c r="FF79"/>
  <c r="FU79" s="1"/>
  <c r="FF517"/>
  <c r="FU517" s="1"/>
  <c r="FI423"/>
  <c r="FX423" s="1"/>
  <c r="FE612"/>
  <c r="FT612" s="1"/>
  <c r="FH548"/>
  <c r="FW548" s="1"/>
  <c r="FM484"/>
  <c r="GB484" s="1"/>
  <c r="FM453"/>
  <c r="GB453" s="1"/>
  <c r="FJ285"/>
  <c r="FY285" s="1"/>
  <c r="FK584"/>
  <c r="FZ584" s="1"/>
  <c r="FO642"/>
  <c r="GD642" s="1"/>
  <c r="FM514"/>
  <c r="GB514" s="1"/>
  <c r="FL386"/>
  <c r="GA386" s="1"/>
  <c r="FL531"/>
  <c r="GA531" s="1"/>
  <c r="FD359"/>
  <c r="FK484"/>
  <c r="FZ484" s="1"/>
  <c r="FE308"/>
  <c r="FT308" s="1"/>
  <c r="FE244"/>
  <c r="FT244" s="1"/>
  <c r="FH85"/>
  <c r="FW85" s="1"/>
  <c r="FN541"/>
  <c r="GC541" s="1"/>
  <c r="FH141"/>
  <c r="FW141" s="1"/>
  <c r="FL431"/>
  <c r="GA431" s="1"/>
  <c r="FO303"/>
  <c r="GD303" s="1"/>
  <c r="FK111"/>
  <c r="FZ111" s="1"/>
  <c r="FN251"/>
  <c r="GC251" s="1"/>
  <c r="FE214"/>
  <c r="FT214" s="1"/>
  <c r="FN580"/>
  <c r="GC580" s="1"/>
  <c r="FL645"/>
  <c r="GA645" s="1"/>
  <c r="FE653"/>
  <c r="FT653" s="1"/>
  <c r="FL325"/>
  <c r="GA325" s="1"/>
  <c r="FM136"/>
  <c r="GB136" s="1"/>
  <c r="FL674"/>
  <c r="GA674" s="1"/>
  <c r="FK418"/>
  <c r="FZ418" s="1"/>
  <c r="FH162"/>
  <c r="FW162" s="1"/>
  <c r="FG98"/>
  <c r="FV98" s="1"/>
  <c r="FF651"/>
  <c r="FU651" s="1"/>
  <c r="FM565"/>
  <c r="GB565" s="1"/>
  <c r="FI356"/>
  <c r="FX356" s="1"/>
  <c r="FM264"/>
  <c r="GB264" s="1"/>
  <c r="FN100"/>
  <c r="GC100" s="1"/>
  <c r="FL22"/>
  <c r="GA22" s="1"/>
  <c r="FM117"/>
  <c r="GB117" s="1"/>
  <c r="FE359"/>
  <c r="FT359" s="1"/>
  <c r="FF207"/>
  <c r="FU207" s="1"/>
  <c r="FG165"/>
  <c r="FV165" s="1"/>
  <c r="FI451"/>
  <c r="FX451" s="1"/>
  <c r="FK596"/>
  <c r="FZ596" s="1"/>
  <c r="FH362"/>
  <c r="FW362" s="1"/>
  <c r="FE404"/>
  <c r="FT404" s="1"/>
  <c r="FE324"/>
  <c r="FT324" s="1"/>
  <c r="FI260"/>
  <c r="FX260" s="1"/>
  <c r="FJ132"/>
  <c r="FY132" s="1"/>
  <c r="FO4"/>
  <c r="GD4" s="1"/>
  <c r="FL571"/>
  <c r="GA571" s="1"/>
  <c r="FI371"/>
  <c r="FX371" s="1"/>
  <c r="FJ243"/>
  <c r="FY243" s="1"/>
  <c r="FD51"/>
  <c r="FS51" s="1"/>
  <c r="FO618"/>
  <c r="GD618" s="1"/>
  <c r="FE170"/>
  <c r="FT170" s="1"/>
  <c r="FJ403"/>
  <c r="FY403" s="1"/>
  <c r="FG568"/>
  <c r="FV568" s="1"/>
  <c r="FO320"/>
  <c r="GD320" s="1"/>
  <c r="FN224"/>
  <c r="GC224" s="1"/>
  <c r="FL352"/>
  <c r="GA352" s="1"/>
  <c r="FH88"/>
  <c r="FW88" s="1"/>
  <c r="FI559"/>
  <c r="FX559" s="1"/>
  <c r="FL239"/>
  <c r="GA239" s="1"/>
  <c r="FG520"/>
  <c r="FV520" s="1"/>
  <c r="FL53"/>
  <c r="GA53" s="1"/>
  <c r="FO94"/>
  <c r="GD94" s="1"/>
  <c r="FN317"/>
  <c r="GC317" s="1"/>
  <c r="FF243"/>
  <c r="FU243" s="1"/>
  <c r="FS646"/>
  <c r="FS388"/>
  <c r="FS344"/>
  <c r="FS375"/>
  <c r="FS390"/>
  <c r="FS410"/>
  <c r="FS464"/>
  <c r="FS318"/>
  <c r="FS617"/>
  <c r="FS532"/>
  <c r="FP522"/>
  <c r="FS522"/>
  <c r="GE522" s="1"/>
  <c r="FS395"/>
  <c r="FS489"/>
  <c r="FS611"/>
  <c r="FS406"/>
  <c r="FE309"/>
  <c r="FT309" s="1"/>
  <c r="FH250"/>
  <c r="FW250" s="1"/>
  <c r="FO29"/>
  <c r="GD29" s="1"/>
  <c r="FG448"/>
  <c r="FV448" s="1"/>
  <c r="FJ239"/>
  <c r="FY239" s="1"/>
  <c r="FH175"/>
  <c r="FW175" s="1"/>
  <c r="FM241"/>
  <c r="GB241" s="1"/>
  <c r="FF564"/>
  <c r="FU564" s="1"/>
  <c r="FG601"/>
  <c r="FV601" s="1"/>
  <c r="FE206"/>
  <c r="FT206" s="1"/>
  <c r="FM55"/>
  <c r="GB55" s="1"/>
  <c r="FN82"/>
  <c r="GC82" s="1"/>
  <c r="FH152"/>
  <c r="FW152" s="1"/>
  <c r="FI404"/>
  <c r="FX404" s="1"/>
  <c r="FL578"/>
  <c r="GA578" s="1"/>
  <c r="FN443"/>
  <c r="GC443" s="1"/>
  <c r="FJ4"/>
  <c r="FY4" s="1"/>
  <c r="FG11"/>
  <c r="FV11" s="1"/>
  <c r="FO608"/>
  <c r="GD608" s="1"/>
  <c r="FJ377"/>
  <c r="FY377" s="1"/>
  <c r="FN121"/>
  <c r="GC121" s="1"/>
  <c r="FK665"/>
  <c r="FZ665" s="1"/>
  <c r="FE554"/>
  <c r="FT554" s="1"/>
  <c r="FI640"/>
  <c r="FX640" s="1"/>
  <c r="FI554"/>
  <c r="FX554" s="1"/>
  <c r="FL309"/>
  <c r="GA309" s="1"/>
  <c r="FK642"/>
  <c r="FZ642" s="1"/>
  <c r="FG149"/>
  <c r="FV149" s="1"/>
  <c r="FO600"/>
  <c r="GD600" s="1"/>
  <c r="FD500"/>
  <c r="FI576"/>
  <c r="FX576" s="1"/>
  <c r="FF501"/>
  <c r="FU501" s="1"/>
  <c r="FG210"/>
  <c r="FV210" s="1"/>
  <c r="FM2"/>
  <c r="GB2" s="1"/>
  <c r="FO253"/>
  <c r="GD253" s="1"/>
  <c r="FK504"/>
  <c r="FZ504" s="1"/>
  <c r="FD665"/>
  <c r="FJ33"/>
  <c r="FY33" s="1"/>
  <c r="FI498"/>
  <c r="FX498" s="1"/>
  <c r="FD178"/>
  <c r="FS178" s="1"/>
  <c r="FL381"/>
  <c r="GA381" s="1"/>
  <c r="FD474"/>
  <c r="FG2"/>
  <c r="FV2" s="1"/>
  <c r="FI658"/>
  <c r="FX658" s="1"/>
  <c r="FK338"/>
  <c r="FZ338" s="1"/>
  <c r="FI541"/>
  <c r="FX541" s="1"/>
  <c r="FH84"/>
  <c r="FW84" s="1"/>
  <c r="FJ231"/>
  <c r="FY231" s="1"/>
  <c r="FO30"/>
  <c r="GD30" s="1"/>
  <c r="FG484"/>
  <c r="FV484" s="1"/>
  <c r="FG205"/>
  <c r="FV205" s="1"/>
  <c r="FL615"/>
  <c r="GA615" s="1"/>
  <c r="FH116"/>
  <c r="FW116" s="1"/>
  <c r="FH237"/>
  <c r="FW237" s="1"/>
  <c r="FJ218"/>
  <c r="FY218" s="1"/>
  <c r="FO495"/>
  <c r="GD495" s="1"/>
  <c r="FL644"/>
  <c r="GA644" s="1"/>
  <c r="FK452"/>
  <c r="FZ452" s="1"/>
  <c r="FN179"/>
  <c r="GC179" s="1"/>
  <c r="FD19"/>
  <c r="FS19" s="1"/>
  <c r="FJ459"/>
  <c r="FY459" s="1"/>
  <c r="FI353"/>
  <c r="FX353" s="1"/>
  <c r="FK420"/>
  <c r="FZ420" s="1"/>
  <c r="FF499"/>
  <c r="FU499" s="1"/>
  <c r="FH294"/>
  <c r="FW294" s="1"/>
  <c r="FF573"/>
  <c r="FU573" s="1"/>
  <c r="FN217"/>
  <c r="GC217" s="1"/>
  <c r="FK305"/>
  <c r="FZ305" s="1"/>
  <c r="FI113"/>
  <c r="FX113" s="1"/>
  <c r="FK633"/>
  <c r="FZ633" s="1"/>
  <c r="FL569"/>
  <c r="GA569" s="1"/>
  <c r="FK505"/>
  <c r="FZ505" s="1"/>
  <c r="FH441"/>
  <c r="FW441" s="1"/>
  <c r="FI313"/>
  <c r="FX313" s="1"/>
  <c r="FH57"/>
  <c r="FW57" s="1"/>
  <c r="FH370"/>
  <c r="FW370" s="1"/>
  <c r="FD586"/>
  <c r="FO537"/>
  <c r="GD537" s="1"/>
  <c r="FD153"/>
  <c r="FS153" s="1"/>
  <c r="FO610"/>
  <c r="GD610" s="1"/>
  <c r="FO597"/>
  <c r="GD597" s="1"/>
  <c r="FO477"/>
  <c r="GD477" s="1"/>
  <c r="FE141"/>
  <c r="FT141" s="1"/>
  <c r="FN149"/>
  <c r="GC149" s="1"/>
  <c r="FN357"/>
  <c r="GC357" s="1"/>
  <c r="FD392"/>
  <c r="FF610"/>
  <c r="FU610" s="1"/>
  <c r="FO72"/>
  <c r="GD72" s="1"/>
  <c r="FN397"/>
  <c r="GC397" s="1"/>
  <c r="FJ37"/>
  <c r="FY37" s="1"/>
  <c r="FN655"/>
  <c r="GC655" s="1"/>
  <c r="FK568"/>
  <c r="FZ568" s="1"/>
  <c r="FL618"/>
  <c r="GA618" s="1"/>
  <c r="FL426"/>
  <c r="GA426" s="1"/>
  <c r="FO623"/>
  <c r="GD623" s="1"/>
  <c r="FK554"/>
  <c r="FZ554" s="1"/>
  <c r="FL549"/>
  <c r="GA549" s="1"/>
  <c r="FE245"/>
  <c r="FT245" s="1"/>
  <c r="FN45"/>
  <c r="GC45" s="1"/>
  <c r="FD655"/>
  <c r="FL512"/>
  <c r="GA512" s="1"/>
  <c r="FL514"/>
  <c r="GA514" s="1"/>
  <c r="FK450"/>
  <c r="FZ450" s="1"/>
  <c r="FI386"/>
  <c r="FX386" s="1"/>
  <c r="FH66"/>
  <c r="FW66" s="1"/>
  <c r="FG459"/>
  <c r="FV459" s="1"/>
  <c r="FG277"/>
  <c r="FV277" s="1"/>
  <c r="FO330"/>
  <c r="GD330" s="1"/>
  <c r="FG138"/>
  <c r="FV138" s="1"/>
  <c r="FO655"/>
  <c r="GD655" s="1"/>
  <c r="FH605"/>
  <c r="FW605" s="1"/>
  <c r="FH341"/>
  <c r="FW341" s="1"/>
  <c r="FK122"/>
  <c r="FZ122" s="1"/>
  <c r="FD642"/>
  <c r="FD634"/>
  <c r="FO88"/>
  <c r="GD88" s="1"/>
  <c r="FN599"/>
  <c r="GC599" s="1"/>
  <c r="FK215"/>
  <c r="FZ215" s="1"/>
  <c r="FO151"/>
  <c r="GD151" s="1"/>
  <c r="FM629"/>
  <c r="GB629" s="1"/>
  <c r="FO341"/>
  <c r="GD341" s="1"/>
  <c r="FG434"/>
  <c r="FV434" s="1"/>
  <c r="FN306"/>
  <c r="GC306" s="1"/>
  <c r="FN314"/>
  <c r="GC314" s="1"/>
  <c r="FK58"/>
  <c r="FZ58" s="1"/>
  <c r="FL179"/>
  <c r="GA179" s="1"/>
  <c r="FJ238"/>
  <c r="FY238" s="1"/>
  <c r="FJ421"/>
  <c r="FY421" s="1"/>
  <c r="FN229"/>
  <c r="GC229" s="1"/>
  <c r="FM86"/>
  <c r="GB86" s="1"/>
  <c r="FD372"/>
  <c r="FE619"/>
  <c r="FT619" s="1"/>
  <c r="FN661"/>
  <c r="GC661" s="1"/>
  <c r="FN61"/>
  <c r="GC61" s="1"/>
  <c r="FH584"/>
  <c r="FW584" s="1"/>
  <c r="FN31"/>
  <c r="GC31" s="1"/>
  <c r="FJ161"/>
  <c r="FY161" s="1"/>
  <c r="FH581"/>
  <c r="FW581" s="1"/>
  <c r="FJ269"/>
  <c r="FY269" s="1"/>
  <c r="FF498"/>
  <c r="FU498" s="1"/>
  <c r="FG370"/>
  <c r="FV370" s="1"/>
  <c r="FN242"/>
  <c r="GC242" s="1"/>
  <c r="FJ178"/>
  <c r="FY178" s="1"/>
  <c r="FJ50"/>
  <c r="FY50" s="1"/>
  <c r="FI349"/>
  <c r="FX349" s="1"/>
  <c r="FE634"/>
  <c r="FT634" s="1"/>
  <c r="FL506"/>
  <c r="GA506" s="1"/>
  <c r="FF378"/>
  <c r="FU378" s="1"/>
  <c r="FD250"/>
  <c r="FS250" s="1"/>
  <c r="FF122"/>
  <c r="FU122" s="1"/>
  <c r="FD594"/>
  <c r="FO293"/>
  <c r="GD293" s="1"/>
  <c r="FM666"/>
  <c r="GB666" s="1"/>
  <c r="FM218"/>
  <c r="GB218" s="1"/>
  <c r="FE315"/>
  <c r="FT315" s="1"/>
  <c r="FM251"/>
  <c r="GB251" s="1"/>
  <c r="FH448"/>
  <c r="FW448" s="1"/>
  <c r="FN627"/>
  <c r="GC627" s="1"/>
  <c r="FG229"/>
  <c r="FV229" s="1"/>
  <c r="FF146"/>
  <c r="FU146" s="1"/>
  <c r="FO218"/>
  <c r="GD218" s="1"/>
  <c r="FG315"/>
  <c r="FV315" s="1"/>
  <c r="FI629"/>
  <c r="FX629" s="1"/>
  <c r="FH349"/>
  <c r="FW349" s="1"/>
  <c r="FL125"/>
  <c r="GA125" s="1"/>
  <c r="FE373"/>
  <c r="FT373" s="1"/>
  <c r="FK136"/>
  <c r="FZ136" s="1"/>
  <c r="FK301"/>
  <c r="FZ301" s="1"/>
  <c r="FK658"/>
  <c r="FZ658" s="1"/>
  <c r="FF210"/>
  <c r="FU210" s="1"/>
  <c r="FG666"/>
  <c r="FV666" s="1"/>
  <c r="FO538"/>
  <c r="GD538" s="1"/>
  <c r="FE26"/>
  <c r="FT26" s="1"/>
  <c r="FL435"/>
  <c r="GA435" s="1"/>
  <c r="FJ211"/>
  <c r="FY211" s="1"/>
  <c r="FG352"/>
  <c r="FV352" s="1"/>
  <c r="FN72"/>
  <c r="GC72" s="1"/>
  <c r="FG493"/>
  <c r="FV493" s="1"/>
  <c r="FL587"/>
  <c r="GA587" s="1"/>
  <c r="FI597"/>
  <c r="FX597" s="1"/>
  <c r="FJ291"/>
  <c r="FY291" s="1"/>
  <c r="FH491"/>
  <c r="FW491" s="1"/>
  <c r="FF276"/>
  <c r="FU276" s="1"/>
  <c r="FM84"/>
  <c r="GB84" s="1"/>
  <c r="FO357"/>
  <c r="GD357" s="1"/>
  <c r="FJ189"/>
  <c r="FY189" s="1"/>
  <c r="FL576"/>
  <c r="GA576" s="1"/>
  <c r="FI463"/>
  <c r="FX463" s="1"/>
  <c r="FI207"/>
  <c r="FX207" s="1"/>
  <c r="FM354"/>
  <c r="GB354" s="1"/>
  <c r="FO551"/>
  <c r="GD551" s="1"/>
  <c r="FO185"/>
  <c r="GD185" s="1"/>
  <c r="FI548"/>
  <c r="FX548" s="1"/>
  <c r="FI484"/>
  <c r="FX484" s="1"/>
  <c r="FJ595"/>
  <c r="FY595" s="1"/>
  <c r="FL584"/>
  <c r="GA584" s="1"/>
  <c r="FF386"/>
  <c r="FU386" s="1"/>
  <c r="FE551"/>
  <c r="FT551" s="1"/>
  <c r="FF231"/>
  <c r="FU231" s="1"/>
  <c r="FN153"/>
  <c r="GC153" s="1"/>
  <c r="FI372"/>
  <c r="FX372" s="1"/>
  <c r="FF623"/>
  <c r="FU623" s="1"/>
  <c r="FO239"/>
  <c r="GD239" s="1"/>
  <c r="FG111"/>
  <c r="FV111" s="1"/>
  <c r="FE221"/>
  <c r="FT221" s="1"/>
  <c r="FF94"/>
  <c r="FU94" s="1"/>
  <c r="FO516"/>
  <c r="GD516" s="1"/>
  <c r="FM227"/>
  <c r="GB227" s="1"/>
  <c r="FN325"/>
  <c r="GC325" s="1"/>
  <c r="FF356"/>
  <c r="FU356" s="1"/>
  <c r="FE344"/>
  <c r="FT344" s="1"/>
  <c r="FD117"/>
  <c r="FS117" s="1"/>
  <c r="FK264"/>
  <c r="FZ264" s="1"/>
  <c r="FK40"/>
  <c r="FZ40" s="1"/>
  <c r="FL403"/>
  <c r="GA403" s="1"/>
  <c r="FD175"/>
  <c r="FS175" s="1"/>
  <c r="FI504"/>
  <c r="FX504" s="1"/>
  <c r="FD111"/>
  <c r="FS111" s="1"/>
  <c r="FH557"/>
  <c r="FW557" s="1"/>
  <c r="FK451"/>
  <c r="FZ451" s="1"/>
  <c r="FO579"/>
  <c r="GD579" s="1"/>
  <c r="FM404"/>
  <c r="GB404" s="1"/>
  <c r="FE483"/>
  <c r="FT483" s="1"/>
  <c r="FF388"/>
  <c r="FU388" s="1"/>
  <c r="FH260"/>
  <c r="FW260" s="1"/>
  <c r="FL196"/>
  <c r="GA196" s="1"/>
  <c r="FJ69"/>
  <c r="FY69" s="1"/>
  <c r="FJ354"/>
  <c r="FY354" s="1"/>
  <c r="FF170"/>
  <c r="FU170" s="1"/>
  <c r="FI20"/>
  <c r="FX20" s="1"/>
  <c r="FG320"/>
  <c r="FV320" s="1"/>
  <c r="FJ224"/>
  <c r="FY224" s="1"/>
  <c r="FF352"/>
  <c r="FU352" s="1"/>
  <c r="FJ559"/>
  <c r="FY559" s="1"/>
  <c r="FF239"/>
  <c r="FU239" s="1"/>
  <c r="FH161"/>
  <c r="FW161" s="1"/>
  <c r="FM33"/>
  <c r="GB33" s="1"/>
  <c r="FG72"/>
  <c r="FV72" s="1"/>
  <c r="FI499"/>
  <c r="FX499" s="1"/>
  <c r="FL115"/>
  <c r="GA115" s="1"/>
  <c r="FO299"/>
  <c r="GD299" s="1"/>
  <c r="FL20"/>
  <c r="GA20" s="1"/>
  <c r="FF34"/>
  <c r="FU34" s="1"/>
  <c r="FL5"/>
  <c r="GA5" s="1"/>
  <c r="FH20"/>
  <c r="FW20" s="1"/>
  <c r="FM66"/>
  <c r="GB66" s="1"/>
  <c r="FJ21"/>
  <c r="FY21" s="1"/>
  <c r="FH4"/>
  <c r="FW4" s="1"/>
  <c r="FE21"/>
  <c r="FT21" s="1"/>
  <c r="FD53"/>
  <c r="FS53" s="1"/>
  <c r="FG34"/>
  <c r="FV34" s="1"/>
  <c r="FG29"/>
  <c r="FV29" s="1"/>
  <c r="FI58"/>
  <c r="FX58" s="1"/>
  <c r="FL61"/>
  <c r="GA61" s="1"/>
  <c r="FD16"/>
  <c r="FS16" s="1"/>
  <c r="FN29"/>
  <c r="GC29" s="1"/>
  <c r="FH18"/>
  <c r="FW18" s="1"/>
  <c r="FH26"/>
  <c r="FW26" s="1"/>
  <c r="FK37"/>
  <c r="FZ37" s="1"/>
  <c r="FK20"/>
  <c r="FZ20" s="1"/>
  <c r="FJ39"/>
  <c r="FY39" s="1"/>
  <c r="FO39"/>
  <c r="GD39" s="1"/>
  <c r="FK52"/>
  <c r="FZ52" s="1"/>
  <c r="FM51"/>
  <c r="GB51" s="1"/>
  <c r="FN53"/>
  <c r="GC53" s="1"/>
  <c r="FD34"/>
  <c r="FS34" s="1"/>
  <c r="FE42"/>
  <c r="FT42" s="1"/>
  <c r="FI5"/>
  <c r="FX5" s="1"/>
  <c r="FH40"/>
  <c r="FW40" s="1"/>
  <c r="FK61"/>
  <c r="FZ61" s="1"/>
  <c r="FI16"/>
  <c r="FX16" s="1"/>
  <c r="FD59"/>
  <c r="FS59" s="1"/>
  <c r="FK64"/>
  <c r="FZ64" s="1"/>
  <c r="FN63"/>
  <c r="GC63" s="1"/>
  <c r="FH16"/>
  <c r="FW16" s="1"/>
  <c r="FL66"/>
  <c r="GA66" s="1"/>
  <c r="FF42"/>
  <c r="FU42" s="1"/>
  <c r="FL59"/>
  <c r="GA59" s="1"/>
  <c r="FL29"/>
  <c r="GA29" s="1"/>
  <c r="FK8"/>
  <c r="FZ8" s="1"/>
  <c r="FH31"/>
  <c r="FW31" s="1"/>
  <c r="FH59"/>
  <c r="FW59" s="1"/>
  <c r="FL63"/>
  <c r="GA63" s="1"/>
  <c r="FH15"/>
  <c r="FW15" s="1"/>
  <c r="FN16"/>
  <c r="GC16" s="1"/>
  <c r="FH19"/>
  <c r="FW19" s="1"/>
  <c r="FL64"/>
  <c r="GA64" s="1"/>
  <c r="FF36"/>
  <c r="FU36" s="1"/>
  <c r="FG54"/>
  <c r="FV54" s="1"/>
  <c r="FE15"/>
  <c r="FT15" s="1"/>
  <c r="FH47"/>
  <c r="FW47" s="1"/>
  <c r="FD62"/>
  <c r="FS62" s="1"/>
  <c r="FJ51"/>
  <c r="FY51" s="1"/>
  <c r="FF50"/>
  <c r="FU50" s="1"/>
  <c r="FI45"/>
  <c r="FX45" s="1"/>
  <c r="FL37"/>
  <c r="GA37" s="1"/>
  <c r="FH10"/>
  <c r="FW10" s="1"/>
  <c r="FG19"/>
  <c r="FV19" s="1"/>
  <c r="FE58"/>
  <c r="FT58" s="1"/>
  <c r="FJ61"/>
  <c r="FY61" s="1"/>
  <c r="FE59"/>
  <c r="FT59" s="1"/>
  <c r="FJ13"/>
  <c r="FY13" s="1"/>
  <c r="FM26"/>
  <c r="GB26" s="1"/>
  <c r="FO42"/>
  <c r="GD42" s="1"/>
  <c r="FE39"/>
  <c r="FT39" s="1"/>
  <c r="FG59"/>
  <c r="FV59" s="1"/>
  <c r="FG13"/>
  <c r="FV13" s="1"/>
  <c r="FL13"/>
  <c r="GA13" s="1"/>
  <c r="FD11"/>
  <c r="FS11" s="1"/>
  <c r="FO8"/>
  <c r="GD8" s="1"/>
  <c r="FF6"/>
  <c r="FU6" s="1"/>
  <c r="FJ5"/>
  <c r="FY5" s="1"/>
  <c r="FO2"/>
  <c r="GD2" s="1"/>
  <c r="FG354"/>
  <c r="FV354" s="1"/>
  <c r="FD498"/>
  <c r="FK149"/>
  <c r="FZ149" s="1"/>
  <c r="FD245"/>
  <c r="FS245" s="1"/>
  <c r="FF141"/>
  <c r="FU141" s="1"/>
  <c r="FN106"/>
  <c r="GC106" s="1"/>
  <c r="FJ541"/>
  <c r="FY541" s="1"/>
  <c r="FG397"/>
  <c r="FV397" s="1"/>
  <c r="FE304"/>
  <c r="FT304" s="1"/>
  <c r="FD482"/>
  <c r="FI453"/>
  <c r="FX453" s="1"/>
  <c r="FJ205"/>
  <c r="FY205" s="1"/>
  <c r="FM77"/>
  <c r="GB77" s="1"/>
  <c r="FL648"/>
  <c r="GA648" s="1"/>
  <c r="FN170"/>
  <c r="GC170" s="1"/>
  <c r="FD325"/>
  <c r="FI514"/>
  <c r="FX514" s="1"/>
  <c r="FM650"/>
  <c r="GB650" s="1"/>
  <c r="FD653"/>
  <c r="FI264"/>
  <c r="FX264" s="1"/>
  <c r="FF266"/>
  <c r="FU266" s="1"/>
  <c r="FI666"/>
  <c r="FX666" s="1"/>
  <c r="FJ429"/>
  <c r="FY429" s="1"/>
  <c r="FF242"/>
  <c r="FU242" s="1"/>
  <c r="FN341"/>
  <c r="GC341" s="1"/>
  <c r="FK306"/>
  <c r="FZ306" s="1"/>
  <c r="FF570"/>
  <c r="FU570" s="1"/>
  <c r="FK314"/>
  <c r="FZ314" s="1"/>
  <c r="FG634"/>
  <c r="FV634" s="1"/>
  <c r="FN581"/>
  <c r="GC581" s="1"/>
  <c r="FH301"/>
  <c r="FW301" s="1"/>
  <c r="FD333"/>
  <c r="FN165"/>
  <c r="GC165" s="1"/>
  <c r="FM664"/>
  <c r="GB664" s="1"/>
  <c r="FO429"/>
  <c r="GD429" s="1"/>
  <c r="FO269"/>
  <c r="GD269" s="1"/>
  <c r="FE69"/>
  <c r="FT69" s="1"/>
  <c r="FD673"/>
  <c r="FF349"/>
  <c r="FU349" s="1"/>
  <c r="FI218"/>
  <c r="FX218" s="1"/>
  <c r="FM128"/>
  <c r="GB128" s="1"/>
  <c r="FI613"/>
  <c r="FX613" s="1"/>
  <c r="FH389"/>
  <c r="FW389" s="1"/>
  <c r="FD229"/>
  <c r="FS229" s="1"/>
  <c r="FM29"/>
  <c r="GB29" s="1"/>
  <c r="FL402"/>
  <c r="GA402" s="1"/>
  <c r="FJ146"/>
  <c r="FY146" s="1"/>
  <c r="FD18"/>
  <c r="FS18" s="1"/>
  <c r="FE602"/>
  <c r="FT602" s="1"/>
  <c r="FH346"/>
  <c r="FW346" s="1"/>
  <c r="FN218"/>
  <c r="GC218" s="1"/>
  <c r="FK538"/>
  <c r="FZ538" s="1"/>
  <c r="FL501"/>
  <c r="GA501" s="1"/>
  <c r="FK186"/>
  <c r="FZ186" s="1"/>
  <c r="FI605"/>
  <c r="FX605" s="1"/>
  <c r="FN373"/>
  <c r="GC373" s="1"/>
  <c r="FG109"/>
  <c r="FV109" s="1"/>
  <c r="FN632"/>
  <c r="GC632" s="1"/>
  <c r="FG136"/>
  <c r="FV136" s="1"/>
  <c r="FF645"/>
  <c r="FU645" s="1"/>
  <c r="FH594"/>
  <c r="FW594" s="1"/>
  <c r="FM210"/>
  <c r="GB210" s="1"/>
  <c r="FE282"/>
  <c r="FT282" s="1"/>
  <c r="FN554"/>
  <c r="GC554" s="1"/>
  <c r="FF293"/>
  <c r="FU293" s="1"/>
  <c r="FG170"/>
  <c r="FV170" s="1"/>
  <c r="FL340"/>
  <c r="GA340" s="1"/>
  <c r="FJ365"/>
  <c r="FY365" s="1"/>
  <c r="FO517"/>
  <c r="GD517" s="1"/>
  <c r="FG5"/>
  <c r="FV5" s="1"/>
  <c r="FN578"/>
  <c r="GC578" s="1"/>
  <c r="FI450"/>
  <c r="FX450" s="1"/>
  <c r="FE130"/>
  <c r="FT130" s="1"/>
  <c r="FM308"/>
  <c r="GB308" s="1"/>
  <c r="FE52"/>
  <c r="FT52" s="1"/>
  <c r="FD477"/>
  <c r="FN37"/>
  <c r="GC37" s="1"/>
  <c r="FJ549"/>
  <c r="FY549" s="1"/>
  <c r="FK405"/>
  <c r="FZ405" s="1"/>
  <c r="FG45"/>
  <c r="FV45" s="1"/>
  <c r="FI136"/>
  <c r="FX136" s="1"/>
  <c r="FF226"/>
  <c r="FU226" s="1"/>
  <c r="FF586"/>
  <c r="FU586" s="1"/>
  <c r="FD267"/>
  <c r="FS267" s="1"/>
  <c r="FL362"/>
  <c r="GA362" s="1"/>
  <c r="FI54"/>
  <c r="FX54" s="1"/>
  <c r="FJ641"/>
  <c r="FY641" s="1"/>
  <c r="FD549"/>
  <c r="FH437"/>
  <c r="FW437" s="1"/>
  <c r="FK277"/>
  <c r="FZ277" s="1"/>
  <c r="FL77"/>
  <c r="GA77" s="1"/>
  <c r="FH546"/>
  <c r="FW546" s="1"/>
  <c r="FM578"/>
  <c r="GB578" s="1"/>
  <c r="FJ653"/>
  <c r="FY653" s="1"/>
  <c r="FF477"/>
  <c r="FU477" s="1"/>
  <c r="FK325"/>
  <c r="FZ325" s="1"/>
  <c r="FF237"/>
  <c r="FU237" s="1"/>
  <c r="FD101"/>
  <c r="FS101" s="1"/>
  <c r="FE189"/>
  <c r="FT189" s="1"/>
  <c r="FJ597"/>
  <c r="FY597" s="1"/>
  <c r="FH554"/>
  <c r="FW554" s="1"/>
  <c r="FL490"/>
  <c r="GA490" s="1"/>
  <c r="FE362"/>
  <c r="FT362" s="1"/>
  <c r="FJ650"/>
  <c r="FY650" s="1"/>
  <c r="FF357"/>
  <c r="FU357" s="1"/>
  <c r="FD450"/>
  <c r="FM258"/>
  <c r="GB258" s="1"/>
  <c r="FM674"/>
  <c r="GB674" s="1"/>
  <c r="FN485"/>
  <c r="GC485" s="1"/>
  <c r="FJ357"/>
  <c r="FY357" s="1"/>
  <c r="FE237"/>
  <c r="FT237" s="1"/>
  <c r="FE45"/>
  <c r="FT45" s="1"/>
  <c r="FL589"/>
  <c r="GA589" s="1"/>
  <c r="FF264"/>
  <c r="FU264" s="1"/>
  <c r="FK522"/>
  <c r="FZ522" s="1"/>
  <c r="FL74"/>
  <c r="GA74" s="1"/>
  <c r="FH665"/>
  <c r="FW665" s="1"/>
  <c r="FI530"/>
  <c r="FX530" s="1"/>
  <c r="FJ469"/>
  <c r="FY469" s="1"/>
  <c r="FM293"/>
  <c r="GB293" s="1"/>
  <c r="FF629"/>
  <c r="FU629" s="1"/>
  <c r="FK282"/>
  <c r="FZ282" s="1"/>
  <c r="FF581"/>
  <c r="FU581" s="1"/>
  <c r="FK328"/>
  <c r="FZ328" s="1"/>
  <c r="FE501"/>
  <c r="FT501" s="1"/>
  <c r="FE341"/>
  <c r="FT341" s="1"/>
  <c r="FD562"/>
  <c r="FG306"/>
  <c r="FV306" s="1"/>
  <c r="FM570"/>
  <c r="GB570" s="1"/>
  <c r="FN442"/>
  <c r="GC442" s="1"/>
  <c r="FD58"/>
  <c r="FS58" s="1"/>
  <c r="FJ613"/>
  <c r="FY613" s="1"/>
  <c r="FJ333"/>
  <c r="FY333" s="1"/>
  <c r="FO85"/>
  <c r="GD85" s="1"/>
  <c r="FH218"/>
  <c r="FW218" s="1"/>
  <c r="FG562"/>
  <c r="FV562" s="1"/>
  <c r="FF154"/>
  <c r="FU154" s="1"/>
  <c r="FF661"/>
  <c r="FU661" s="1"/>
  <c r="FN333"/>
  <c r="GC333" s="1"/>
  <c r="FM253"/>
  <c r="GB253" s="1"/>
  <c r="FM165"/>
  <c r="GB165" s="1"/>
  <c r="FI61"/>
  <c r="FX61" s="1"/>
  <c r="FI581"/>
  <c r="FX581" s="1"/>
  <c r="FK269"/>
  <c r="FZ269" s="1"/>
  <c r="FM626"/>
  <c r="GB626" s="1"/>
  <c r="FJ370"/>
  <c r="FY370" s="1"/>
  <c r="FD242"/>
  <c r="FS242" s="1"/>
  <c r="FH178"/>
  <c r="FW178" s="1"/>
  <c r="FD50"/>
  <c r="FS50" s="1"/>
  <c r="FN349"/>
  <c r="GC349" s="1"/>
  <c r="FD506"/>
  <c r="FG378"/>
  <c r="FV378" s="1"/>
  <c r="FK250"/>
  <c r="FZ250" s="1"/>
  <c r="FG122"/>
  <c r="FV122" s="1"/>
  <c r="FG533"/>
  <c r="FV533" s="1"/>
  <c r="FH125"/>
  <c r="FW125" s="1"/>
  <c r="FO114"/>
  <c r="GD114" s="1"/>
  <c r="FH75"/>
  <c r="FW75" s="1"/>
  <c r="FO301"/>
  <c r="GD301" s="1"/>
  <c r="FM85"/>
  <c r="GB85" s="1"/>
  <c r="FG613"/>
  <c r="FV613" s="1"/>
  <c r="FG469"/>
  <c r="FV469" s="1"/>
  <c r="FM389"/>
  <c r="GB389" s="1"/>
  <c r="FK229"/>
  <c r="FZ229" s="1"/>
  <c r="FK29"/>
  <c r="FZ29" s="1"/>
  <c r="FF530"/>
  <c r="FU530" s="1"/>
  <c r="FK402"/>
  <c r="FZ402" s="1"/>
  <c r="FO274"/>
  <c r="GD274" s="1"/>
  <c r="FI18"/>
  <c r="FX18" s="1"/>
  <c r="FI221"/>
  <c r="FX221" s="1"/>
  <c r="FD602"/>
  <c r="FO474"/>
  <c r="GD474" s="1"/>
  <c r="FF346"/>
  <c r="FU346" s="1"/>
  <c r="FF218"/>
  <c r="FU218" s="1"/>
  <c r="FF90"/>
  <c r="FU90" s="1"/>
  <c r="FJ570"/>
  <c r="FY570" s="1"/>
  <c r="FK533"/>
  <c r="FZ533" s="1"/>
  <c r="FN250"/>
  <c r="GC250" s="1"/>
  <c r="FO669"/>
  <c r="GD669" s="1"/>
  <c r="FH442"/>
  <c r="FW442" s="1"/>
  <c r="FF605"/>
  <c r="FU605" s="1"/>
  <c r="FO525"/>
  <c r="GD525" s="1"/>
  <c r="FO461"/>
  <c r="GD461" s="1"/>
  <c r="FG373"/>
  <c r="FV373" s="1"/>
  <c r="FH109"/>
  <c r="FW109" s="1"/>
  <c r="FN13"/>
  <c r="GC13" s="1"/>
  <c r="FM456"/>
  <c r="GB456" s="1"/>
  <c r="FE64"/>
  <c r="FT64" s="1"/>
  <c r="FH523"/>
  <c r="FW523" s="1"/>
  <c r="FD645"/>
  <c r="FL533"/>
  <c r="GA533" s="1"/>
  <c r="FG301"/>
  <c r="FV301" s="1"/>
  <c r="FJ658"/>
  <c r="FY658" s="1"/>
  <c r="FN594"/>
  <c r="GC594" s="1"/>
  <c r="FD466"/>
  <c r="FN338"/>
  <c r="GC338" s="1"/>
  <c r="FJ210"/>
  <c r="FY210" s="1"/>
  <c r="FE538"/>
  <c r="FT538" s="1"/>
  <c r="FJ410"/>
  <c r="FY410" s="1"/>
  <c r="FO282"/>
  <c r="GD282" s="1"/>
  <c r="FN154"/>
  <c r="GC154" s="1"/>
  <c r="FD26"/>
  <c r="FS26" s="1"/>
  <c r="FI229"/>
  <c r="FX229" s="1"/>
  <c r="FK114"/>
  <c r="FZ114" s="1"/>
  <c r="FO586"/>
  <c r="GD586" s="1"/>
  <c r="FO333"/>
  <c r="GD333" s="1"/>
  <c r="FH660"/>
  <c r="FW660" s="1"/>
  <c r="FO437"/>
  <c r="GD437" s="1"/>
  <c r="FN277"/>
  <c r="GC277" s="1"/>
  <c r="FE340"/>
  <c r="FT340" s="1"/>
  <c r="FE276"/>
  <c r="FT276" s="1"/>
  <c r="FN20"/>
  <c r="GC20" s="1"/>
  <c r="FM437"/>
  <c r="GB437" s="1"/>
  <c r="FH277"/>
  <c r="FW277" s="1"/>
  <c r="FH77"/>
  <c r="FW77" s="1"/>
  <c r="FM8"/>
  <c r="GB8" s="1"/>
  <c r="FH621"/>
  <c r="FW621" s="1"/>
  <c r="FO397"/>
  <c r="GD397" s="1"/>
  <c r="FF5"/>
  <c r="FU5" s="1"/>
  <c r="FG612"/>
  <c r="FV612" s="1"/>
  <c r="FM597"/>
  <c r="GB597" s="1"/>
  <c r="FD365"/>
  <c r="FH205"/>
  <c r="FW205" s="1"/>
  <c r="FN5"/>
  <c r="GC5" s="1"/>
  <c r="FJ578"/>
  <c r="FY578" s="1"/>
  <c r="FN450"/>
  <c r="GC450" s="1"/>
  <c r="FG322"/>
  <c r="FV322" s="1"/>
  <c r="FN194"/>
  <c r="GC194" s="1"/>
  <c r="FK130"/>
  <c r="FZ130" s="1"/>
  <c r="FH610"/>
  <c r="FW610" s="1"/>
  <c r="FG395"/>
  <c r="FV395" s="1"/>
  <c r="FO372"/>
  <c r="GD372" s="1"/>
  <c r="FM244"/>
  <c r="GB244" s="1"/>
  <c r="FN52"/>
  <c r="GC52" s="1"/>
  <c r="FN621"/>
  <c r="GC621" s="1"/>
  <c r="FI477"/>
  <c r="FX477" s="1"/>
  <c r="FI309"/>
  <c r="FX309" s="1"/>
  <c r="FG141"/>
  <c r="FV141" s="1"/>
  <c r="FJ610"/>
  <c r="FY610" s="1"/>
  <c r="FK644"/>
  <c r="FZ644" s="1"/>
  <c r="FI452"/>
  <c r="FX452" s="1"/>
  <c r="FG653"/>
  <c r="FV653" s="1"/>
  <c r="FO485"/>
  <c r="GD485" s="1"/>
  <c r="FJ325"/>
  <c r="FY325" s="1"/>
  <c r="FH45"/>
  <c r="FW45" s="1"/>
  <c r="FN136"/>
  <c r="GC136" s="1"/>
  <c r="FK610"/>
  <c r="FZ610" s="1"/>
  <c r="FM98"/>
  <c r="GB98" s="1"/>
  <c r="FO621"/>
  <c r="GD621" s="1"/>
  <c r="FE520"/>
  <c r="FT520" s="1"/>
  <c r="FO112"/>
  <c r="GD112" s="1"/>
  <c r="FD356"/>
  <c r="FE228"/>
  <c r="FT228" s="1"/>
  <c r="FE100"/>
  <c r="FT100" s="1"/>
  <c r="FE46"/>
  <c r="FT46" s="1"/>
  <c r="FL565"/>
  <c r="GA565" s="1"/>
  <c r="FF549"/>
  <c r="FU549" s="1"/>
  <c r="FF584"/>
  <c r="FU584" s="1"/>
  <c r="FI197"/>
  <c r="FX197" s="1"/>
  <c r="FK532"/>
  <c r="FZ532" s="1"/>
  <c r="FG234"/>
  <c r="FV234" s="1"/>
  <c r="FH493"/>
  <c r="FW493" s="1"/>
  <c r="FH61"/>
  <c r="FW61" s="1"/>
  <c r="FD660"/>
  <c r="FN596"/>
  <c r="GC596" s="1"/>
  <c r="FN42"/>
  <c r="GC42" s="1"/>
  <c r="FG579"/>
  <c r="FV579" s="1"/>
  <c r="FL261"/>
  <c r="GA261" s="1"/>
  <c r="FG62"/>
  <c r="FV62" s="1"/>
  <c r="FL568"/>
  <c r="GA568" s="1"/>
  <c r="FK70"/>
  <c r="FZ70" s="1"/>
  <c r="FJ317"/>
  <c r="FY317" s="1"/>
  <c r="FH317"/>
  <c r="FW317" s="1"/>
  <c r="FE195"/>
  <c r="FT195" s="1"/>
  <c r="FO402"/>
  <c r="GD402" s="1"/>
  <c r="FD589"/>
  <c r="FD66"/>
  <c r="FS66" s="1"/>
  <c r="FE546"/>
  <c r="FT546" s="1"/>
  <c r="FF178"/>
  <c r="FU178" s="1"/>
  <c r="FG474"/>
  <c r="FV474" s="1"/>
  <c r="FD125"/>
  <c r="FS125" s="1"/>
  <c r="FL149"/>
  <c r="GA149" s="1"/>
  <c r="FO194"/>
  <c r="GD194" s="1"/>
  <c r="FJ309"/>
  <c r="FY309" s="1"/>
  <c r="FD516"/>
  <c r="FM290"/>
  <c r="GB290" s="1"/>
  <c r="FI42"/>
  <c r="FX42" s="1"/>
  <c r="FD68"/>
  <c r="FS68" s="1"/>
  <c r="FI70"/>
  <c r="FX70" s="1"/>
  <c r="FL317"/>
  <c r="GA317" s="1"/>
  <c r="FF490"/>
  <c r="FU490" s="1"/>
  <c r="FM397"/>
  <c r="GB397" s="1"/>
  <c r="FE397"/>
  <c r="FT397" s="1"/>
  <c r="FF653"/>
  <c r="FU653" s="1"/>
  <c r="FI650"/>
  <c r="FX650" s="1"/>
  <c r="FN402"/>
  <c r="GC402" s="1"/>
  <c r="FD501"/>
  <c r="FF402"/>
  <c r="FU402" s="1"/>
  <c r="FI557"/>
  <c r="FX557" s="1"/>
  <c r="FG333"/>
  <c r="FV333" s="1"/>
  <c r="FD629"/>
  <c r="FD402"/>
  <c r="FG18"/>
  <c r="FV18" s="1"/>
  <c r="FM602"/>
  <c r="GB602" s="1"/>
  <c r="FK346"/>
  <c r="FZ346" s="1"/>
  <c r="FF434"/>
  <c r="FU434" s="1"/>
  <c r="FF525"/>
  <c r="FU525" s="1"/>
  <c r="FE645"/>
  <c r="FT645" s="1"/>
  <c r="FE338"/>
  <c r="FT338" s="1"/>
  <c r="FL306"/>
  <c r="GA306" s="1"/>
  <c r="FD213"/>
  <c r="FS213" s="1"/>
  <c r="FM101"/>
  <c r="GB101" s="1"/>
  <c r="FL642"/>
  <c r="GA642" s="1"/>
  <c r="FD258"/>
  <c r="FS258" s="1"/>
  <c r="FJ85"/>
  <c r="FY85" s="1"/>
  <c r="FL237"/>
  <c r="GA237" s="1"/>
  <c r="FE291"/>
  <c r="FT291" s="1"/>
  <c r="FI34"/>
  <c r="FX34" s="1"/>
  <c r="FH253"/>
  <c r="FW253" s="1"/>
  <c r="FH62"/>
  <c r="FW62" s="1"/>
  <c r="FG70"/>
  <c r="FV70" s="1"/>
  <c r="FM317"/>
  <c r="GB317" s="1"/>
  <c r="FH186"/>
  <c r="FW186" s="1"/>
  <c r="FO195"/>
  <c r="GD195" s="1"/>
  <c r="FL621"/>
  <c r="GA621" s="1"/>
  <c r="FL485"/>
  <c r="GA485" s="1"/>
  <c r="FD357"/>
  <c r="FK589"/>
  <c r="FZ589" s="1"/>
  <c r="FI357"/>
  <c r="FX357" s="1"/>
  <c r="FE482"/>
  <c r="FT482" s="1"/>
  <c r="FE549"/>
  <c r="FT549" s="1"/>
  <c r="FO405"/>
  <c r="GD405" s="1"/>
  <c r="FN285"/>
  <c r="GC285" s="1"/>
  <c r="FG37"/>
  <c r="FV37" s="1"/>
  <c r="FN477"/>
  <c r="GC477" s="1"/>
  <c r="FO101"/>
  <c r="GD101" s="1"/>
  <c r="FE641"/>
  <c r="FT641" s="1"/>
  <c r="FK426"/>
  <c r="FZ426" s="1"/>
  <c r="FF578"/>
  <c r="FU578" s="1"/>
  <c r="FN589"/>
  <c r="GC589" s="1"/>
  <c r="FO277"/>
  <c r="GD277" s="1"/>
  <c r="FD472"/>
  <c r="FG621"/>
  <c r="FV621" s="1"/>
  <c r="FK514"/>
  <c r="FZ514" s="1"/>
  <c r="FE386"/>
  <c r="FT386" s="1"/>
  <c r="FN549"/>
  <c r="GC549" s="1"/>
  <c r="FJ405"/>
  <c r="FY405" s="1"/>
  <c r="FD285"/>
  <c r="FH458"/>
  <c r="FW458" s="1"/>
  <c r="FI330"/>
  <c r="FX330" s="1"/>
  <c r="FN202"/>
  <c r="GC202" s="1"/>
  <c r="FD570"/>
  <c r="FN645"/>
  <c r="GC645" s="1"/>
  <c r="FO381"/>
  <c r="GD381" s="1"/>
  <c r="FM466"/>
  <c r="GB466" s="1"/>
  <c r="FL154"/>
  <c r="GA154" s="1"/>
  <c r="FI125"/>
  <c r="FX125" s="1"/>
  <c r="FD221"/>
  <c r="FS221" s="1"/>
  <c r="FG88"/>
  <c r="FV88" s="1"/>
  <c r="FH8"/>
  <c r="FW8" s="1"/>
  <c r="FD651"/>
  <c r="FL669"/>
  <c r="GA669" s="1"/>
  <c r="FH501"/>
  <c r="FW501" s="1"/>
  <c r="FH173"/>
  <c r="FW173" s="1"/>
  <c r="FJ114"/>
  <c r="FY114" s="1"/>
  <c r="FL570"/>
  <c r="GA570" s="1"/>
  <c r="FI442"/>
  <c r="FX442" s="1"/>
  <c r="FL314"/>
  <c r="GA314" s="1"/>
  <c r="FM282"/>
  <c r="GB282" s="1"/>
  <c r="FN469"/>
  <c r="GC469" s="1"/>
  <c r="FN253"/>
  <c r="GC253" s="1"/>
  <c r="FO626"/>
  <c r="GD626" s="1"/>
  <c r="FF229"/>
  <c r="FU229" s="1"/>
  <c r="FK557"/>
  <c r="FZ557" s="1"/>
  <c r="FK493"/>
  <c r="FZ493" s="1"/>
  <c r="FL421"/>
  <c r="GA421" s="1"/>
  <c r="FE333"/>
  <c r="FT333" s="1"/>
  <c r="FE584"/>
  <c r="FT584" s="1"/>
  <c r="FD504"/>
  <c r="FI665"/>
  <c r="FX665" s="1"/>
  <c r="FO581"/>
  <c r="GD581" s="1"/>
  <c r="FL429"/>
  <c r="GA429" s="1"/>
  <c r="FI269"/>
  <c r="FX269" s="1"/>
  <c r="FN69"/>
  <c r="GC69" s="1"/>
  <c r="FJ626"/>
  <c r="FY626" s="1"/>
  <c r="FH498"/>
  <c r="FW498" s="1"/>
  <c r="FL370"/>
  <c r="GA370" s="1"/>
  <c r="FJ242"/>
  <c r="FY242" s="1"/>
  <c r="FL178"/>
  <c r="GA178" s="1"/>
  <c r="FH50"/>
  <c r="FW50" s="1"/>
  <c r="FM349"/>
  <c r="GB349" s="1"/>
  <c r="FI634"/>
  <c r="FX634" s="1"/>
  <c r="FO506"/>
  <c r="GD506" s="1"/>
  <c r="FL378"/>
  <c r="GA378" s="1"/>
  <c r="FO250"/>
  <c r="GD250" s="1"/>
  <c r="FL658"/>
  <c r="GA658" s="1"/>
  <c r="FJ341"/>
  <c r="FY341" s="1"/>
  <c r="FK274"/>
  <c r="FZ274" s="1"/>
  <c r="FL85"/>
  <c r="GA85" s="1"/>
  <c r="FH376"/>
  <c r="FW376" s="1"/>
  <c r="FM395"/>
  <c r="GB395" s="1"/>
  <c r="FK381"/>
  <c r="FZ381" s="1"/>
  <c r="FO469"/>
  <c r="GD469" s="1"/>
  <c r="FM229"/>
  <c r="GB229" s="1"/>
  <c r="FI402"/>
  <c r="FX402" s="1"/>
  <c r="FN274"/>
  <c r="GC274" s="1"/>
  <c r="FE18"/>
  <c r="FT18" s="1"/>
  <c r="FG221"/>
  <c r="FV221" s="1"/>
  <c r="FG346"/>
  <c r="FV346" s="1"/>
  <c r="FK218"/>
  <c r="FZ218" s="1"/>
  <c r="FL90"/>
  <c r="GA90" s="1"/>
  <c r="FM605"/>
  <c r="GB605" s="1"/>
  <c r="FK669"/>
  <c r="FZ669" s="1"/>
  <c r="FM373"/>
  <c r="GB373" s="1"/>
  <c r="FN634"/>
  <c r="GC634" s="1"/>
  <c r="FF341"/>
  <c r="FU341" s="1"/>
  <c r="FD605"/>
  <c r="FG525"/>
  <c r="FV525" s="1"/>
  <c r="FF461"/>
  <c r="FU461" s="1"/>
  <c r="FH373"/>
  <c r="FW373" s="1"/>
  <c r="FG293"/>
  <c r="FV293" s="1"/>
  <c r="FF213"/>
  <c r="FU213" s="1"/>
  <c r="FM109"/>
  <c r="GB109" s="1"/>
  <c r="FM13"/>
  <c r="GB13" s="1"/>
  <c r="FK632"/>
  <c r="FZ632" s="1"/>
  <c r="FO645"/>
  <c r="GD645" s="1"/>
  <c r="FE533"/>
  <c r="FT533" s="1"/>
  <c r="FE301"/>
  <c r="FT301" s="1"/>
  <c r="FO125"/>
  <c r="GD125" s="1"/>
  <c r="FD658"/>
  <c r="FE594"/>
  <c r="FT594" s="1"/>
  <c r="FG466"/>
  <c r="FV466" s="1"/>
  <c r="FM338"/>
  <c r="GB338" s="1"/>
  <c r="FE210"/>
  <c r="FT210" s="1"/>
  <c r="FD666"/>
  <c r="FL538"/>
  <c r="GA538" s="1"/>
  <c r="FM410"/>
  <c r="GB410" s="1"/>
  <c r="FJ282"/>
  <c r="FY282" s="1"/>
  <c r="FO170"/>
  <c r="GD170" s="1"/>
  <c r="FK205"/>
  <c r="FZ205" s="1"/>
  <c r="FN148"/>
  <c r="GC148" s="1"/>
  <c r="FG589"/>
  <c r="FV589" s="1"/>
  <c r="FF189"/>
  <c r="FU189" s="1"/>
  <c r="FF576"/>
  <c r="FU576" s="1"/>
  <c r="FL58"/>
  <c r="GA58" s="1"/>
  <c r="FD376"/>
  <c r="FO245"/>
  <c r="GD245" s="1"/>
  <c r="FF453"/>
  <c r="FU453" s="1"/>
  <c r="FO285"/>
  <c r="GD285" s="1"/>
  <c r="FG101"/>
  <c r="FV101" s="1"/>
  <c r="FJ584"/>
  <c r="FY584" s="1"/>
  <c r="FN514"/>
  <c r="GC514" s="1"/>
  <c r="FO386"/>
  <c r="GD386" s="1"/>
  <c r="FL194"/>
  <c r="GA194" s="1"/>
  <c r="FK66"/>
  <c r="FZ66" s="1"/>
  <c r="FL75"/>
  <c r="GA75" s="1"/>
  <c r="FH325"/>
  <c r="FW325" s="1"/>
  <c r="FJ116"/>
  <c r="FY116" s="1"/>
  <c r="FH397"/>
  <c r="FW397" s="1"/>
  <c r="FO237"/>
  <c r="GD237" s="1"/>
  <c r="FE90"/>
  <c r="FT90" s="1"/>
  <c r="FI275"/>
  <c r="FX275" s="1"/>
  <c r="FN405"/>
  <c r="GC405" s="1"/>
  <c r="FM516"/>
  <c r="GB516" s="1"/>
  <c r="FN452"/>
  <c r="GC452" s="1"/>
  <c r="FN227"/>
  <c r="GC227" s="1"/>
  <c r="FF485"/>
  <c r="FU485" s="1"/>
  <c r="FH149"/>
  <c r="FW149" s="1"/>
  <c r="FM45"/>
  <c r="GB45" s="1"/>
  <c r="FI200"/>
  <c r="FX200" s="1"/>
  <c r="FD674"/>
  <c r="FI354"/>
  <c r="FX354" s="1"/>
  <c r="FH98"/>
  <c r="FW98" s="1"/>
  <c r="FO641"/>
  <c r="GD641" s="1"/>
  <c r="FK453"/>
  <c r="FZ453" s="1"/>
  <c r="FN117"/>
  <c r="GC117" s="1"/>
  <c r="FK565"/>
  <c r="FZ565" s="1"/>
  <c r="FE573"/>
  <c r="FT573" s="1"/>
  <c r="FI292"/>
  <c r="FX292" s="1"/>
  <c r="FD2"/>
  <c r="FS2" s="1"/>
  <c r="FM324"/>
  <c r="GB324" s="1"/>
  <c r="FO260"/>
  <c r="GD260" s="1"/>
  <c r="FD196"/>
  <c r="FS196" s="1"/>
  <c r="FM269"/>
  <c r="GB269" s="1"/>
  <c r="FN354"/>
  <c r="GC354" s="1"/>
  <c r="FN426"/>
  <c r="GC426" s="1"/>
  <c r="FL170"/>
  <c r="GA170" s="1"/>
  <c r="FF21"/>
  <c r="FU21" s="1"/>
  <c r="FG20"/>
  <c r="FV20" s="1"/>
  <c r="FL420"/>
  <c r="GA420" s="1"/>
  <c r="FE53"/>
  <c r="FT53" s="1"/>
  <c r="FJ6"/>
  <c r="FY6" s="1"/>
  <c r="FD146"/>
  <c r="FS146" s="1"/>
  <c r="FJ29"/>
  <c r="FY29" s="1"/>
  <c r="FM277"/>
  <c r="GB277" s="1"/>
  <c r="FE98"/>
  <c r="FT98" s="1"/>
  <c r="FF392"/>
  <c r="FU392" s="1"/>
  <c r="FD434"/>
  <c r="FO173"/>
  <c r="GD173" s="1"/>
  <c r="FE581"/>
  <c r="FT581" s="1"/>
  <c r="FM242"/>
  <c r="GB242" s="1"/>
  <c r="FK389"/>
  <c r="FZ389" s="1"/>
  <c r="FM301"/>
  <c r="GB301" s="1"/>
  <c r="FN466"/>
  <c r="GC466" s="1"/>
  <c r="FO666"/>
  <c r="GD666" s="1"/>
  <c r="FE660"/>
  <c r="FT660" s="1"/>
  <c r="FO340"/>
  <c r="GD340" s="1"/>
  <c r="FH597"/>
  <c r="FW597" s="1"/>
  <c r="FL45"/>
  <c r="GA45" s="1"/>
  <c r="FD641"/>
  <c r="FH365"/>
  <c r="FW365" s="1"/>
  <c r="FK388"/>
  <c r="FZ388" s="1"/>
  <c r="FE277"/>
  <c r="FT277" s="1"/>
  <c r="FE256"/>
  <c r="FT256" s="1"/>
  <c r="FH541"/>
  <c r="FW541" s="1"/>
  <c r="FI141"/>
  <c r="FX141" s="1"/>
  <c r="FK562"/>
  <c r="FZ562" s="1"/>
  <c r="FD173"/>
  <c r="FS173" s="1"/>
  <c r="FF69"/>
  <c r="FU69" s="1"/>
  <c r="FD442"/>
  <c r="FE173"/>
  <c r="FT173" s="1"/>
  <c r="FN421"/>
  <c r="GC421" s="1"/>
  <c r="FG665"/>
  <c r="FV665" s="1"/>
  <c r="FG429"/>
  <c r="FV429" s="1"/>
  <c r="FM314"/>
  <c r="GB314" s="1"/>
  <c r="FE613"/>
  <c r="FT613" s="1"/>
  <c r="FL474"/>
  <c r="GA474" s="1"/>
  <c r="FL605"/>
  <c r="GA605" s="1"/>
  <c r="FE461"/>
  <c r="FT461" s="1"/>
  <c r="FJ533"/>
  <c r="FY533" s="1"/>
  <c r="FH466"/>
  <c r="FW466" s="1"/>
  <c r="FL82"/>
  <c r="GA82" s="1"/>
  <c r="FE410"/>
  <c r="FT410" s="1"/>
  <c r="FJ509"/>
  <c r="FY509" s="1"/>
  <c r="FH285"/>
  <c r="FW285" s="1"/>
  <c r="FO66"/>
  <c r="GD66" s="1"/>
  <c r="FF309"/>
  <c r="FU309" s="1"/>
  <c r="FD397"/>
  <c r="FD644"/>
  <c r="FM452"/>
  <c r="GB452" s="1"/>
  <c r="FO149"/>
  <c r="GD149" s="1"/>
  <c r="FI226"/>
  <c r="FX226" s="1"/>
  <c r="FO373"/>
  <c r="GD373" s="1"/>
  <c r="FI164"/>
  <c r="FX164" s="1"/>
  <c r="FJ532"/>
  <c r="FY532" s="1"/>
  <c r="FI653"/>
  <c r="FX653" s="1"/>
  <c r="FK509"/>
  <c r="FZ509" s="1"/>
  <c r="FG357"/>
  <c r="FV357" s="1"/>
  <c r="FF560"/>
  <c r="FU560" s="1"/>
  <c r="FM610"/>
  <c r="GB610" s="1"/>
  <c r="FO482"/>
  <c r="GD482" s="1"/>
  <c r="FN290"/>
  <c r="GC290" s="1"/>
  <c r="FN98"/>
  <c r="GC98" s="1"/>
  <c r="FK549"/>
  <c r="FZ549" s="1"/>
  <c r="FM189"/>
  <c r="GB189" s="1"/>
  <c r="FH37"/>
  <c r="FW37" s="1"/>
  <c r="FJ674"/>
  <c r="FY674" s="1"/>
  <c r="FL101"/>
  <c r="GA101" s="1"/>
  <c r="FO490"/>
  <c r="GD490" s="1"/>
  <c r="FM586"/>
  <c r="GB586" s="1"/>
  <c r="FF621"/>
  <c r="FU621" s="1"/>
  <c r="FI437"/>
  <c r="FX437" s="1"/>
  <c r="FI285"/>
  <c r="FX285" s="1"/>
  <c r="FJ77"/>
  <c r="FY77" s="1"/>
  <c r="FD621"/>
  <c r="FH450"/>
  <c r="FW450" s="1"/>
  <c r="FJ130"/>
  <c r="FY130" s="1"/>
  <c r="FL610"/>
  <c r="GA610" s="1"/>
  <c r="FF589"/>
  <c r="FU589" s="1"/>
  <c r="FN437"/>
  <c r="GC437" s="1"/>
  <c r="FN440"/>
  <c r="GC440" s="1"/>
  <c r="FH522"/>
  <c r="FW522" s="1"/>
  <c r="FG458"/>
  <c r="FV458" s="1"/>
  <c r="FH330"/>
  <c r="FW330" s="1"/>
  <c r="FG202"/>
  <c r="FV202" s="1"/>
  <c r="FK602"/>
  <c r="FZ602" s="1"/>
  <c r="FL389"/>
  <c r="GA389" s="1"/>
  <c r="FJ229"/>
  <c r="FY229" s="1"/>
  <c r="FJ538"/>
  <c r="FY538" s="1"/>
  <c r="FI456"/>
  <c r="FX456" s="1"/>
  <c r="FO178"/>
  <c r="GD178" s="1"/>
  <c r="FI301"/>
  <c r="FX301" s="1"/>
  <c r="FL122"/>
  <c r="GA122" s="1"/>
  <c r="FN538"/>
  <c r="GC538" s="1"/>
  <c r="FE629"/>
  <c r="FT629" s="1"/>
  <c r="FN669"/>
  <c r="GC669" s="1"/>
  <c r="FI501"/>
  <c r="FX501" s="1"/>
  <c r="FG341"/>
  <c r="FV341" s="1"/>
  <c r="FN173"/>
  <c r="GC173" s="1"/>
  <c r="FL562"/>
  <c r="GA562" s="1"/>
  <c r="FI434"/>
  <c r="FX434" s="1"/>
  <c r="FH114"/>
  <c r="FW114" s="1"/>
  <c r="FG442"/>
  <c r="FV442" s="1"/>
  <c r="FI314"/>
  <c r="FX314" s="1"/>
  <c r="FE493"/>
  <c r="FT493" s="1"/>
  <c r="FN269"/>
  <c r="GC269" s="1"/>
  <c r="FG557"/>
  <c r="FV557" s="1"/>
  <c r="FH154"/>
  <c r="FW154" s="1"/>
  <c r="FH666"/>
  <c r="FW666" s="1"/>
  <c r="FG269"/>
  <c r="FV269" s="1"/>
  <c r="FG661"/>
  <c r="FV661" s="1"/>
  <c r="FL493"/>
  <c r="GA493" s="1"/>
  <c r="FD421"/>
  <c r="FK333"/>
  <c r="FZ333" s="1"/>
  <c r="FJ253"/>
  <c r="FY253" s="1"/>
  <c r="FN584"/>
  <c r="GC584" s="1"/>
  <c r="FL665"/>
  <c r="GA665" s="1"/>
  <c r="FG581"/>
  <c r="FV581" s="1"/>
  <c r="FN429"/>
  <c r="GC429" s="1"/>
  <c r="FL269"/>
  <c r="GA269" s="1"/>
  <c r="FK69"/>
  <c r="FZ69" s="1"/>
  <c r="FL673"/>
  <c r="GA673" s="1"/>
  <c r="FL626"/>
  <c r="GA626" s="1"/>
  <c r="FK498"/>
  <c r="FZ498" s="1"/>
  <c r="FK370"/>
  <c r="FZ370" s="1"/>
  <c r="FE178"/>
  <c r="FT178" s="1"/>
  <c r="FG50"/>
  <c r="FV50" s="1"/>
  <c r="FG349"/>
  <c r="FV349" s="1"/>
  <c r="FK634"/>
  <c r="FZ634" s="1"/>
  <c r="FJ506"/>
  <c r="FY506" s="1"/>
  <c r="FI378"/>
  <c r="FX378" s="1"/>
  <c r="FM122"/>
  <c r="GB122" s="1"/>
  <c r="FG602"/>
  <c r="FV602" s="1"/>
  <c r="FD373"/>
  <c r="FD13"/>
  <c r="FS13" s="1"/>
  <c r="FJ384"/>
  <c r="FY384" s="1"/>
  <c r="FL498"/>
  <c r="GA498" s="1"/>
  <c r="FG570"/>
  <c r="FV570" s="1"/>
  <c r="FE85"/>
  <c r="FT85" s="1"/>
  <c r="FO376"/>
  <c r="GD376" s="1"/>
  <c r="FJ381"/>
  <c r="FY381" s="1"/>
  <c r="FM469"/>
  <c r="GB469" s="1"/>
  <c r="FF29"/>
  <c r="FU29" s="1"/>
  <c r="FE530"/>
  <c r="FT530" s="1"/>
  <c r="FJ402"/>
  <c r="FY402" s="1"/>
  <c r="FL18"/>
  <c r="GA18" s="1"/>
  <c r="FH221"/>
  <c r="FW221" s="1"/>
  <c r="FN602"/>
  <c r="GC602" s="1"/>
  <c r="FK474"/>
  <c r="FZ474" s="1"/>
  <c r="FJ346"/>
  <c r="FY346" s="1"/>
  <c r="FD218"/>
  <c r="FS218" s="1"/>
  <c r="FG90"/>
  <c r="FV90" s="1"/>
  <c r="FM131"/>
  <c r="GB131" s="1"/>
  <c r="FD429"/>
  <c r="FD109"/>
  <c r="FS109" s="1"/>
  <c r="FH122"/>
  <c r="FW122" s="1"/>
  <c r="FM658"/>
  <c r="GB658" s="1"/>
  <c r="FE389"/>
  <c r="FT389" s="1"/>
  <c r="FN515"/>
  <c r="GC515" s="1"/>
  <c r="FH525"/>
  <c r="FW525" s="1"/>
  <c r="FG461"/>
  <c r="FV461" s="1"/>
  <c r="FI373"/>
  <c r="FX373" s="1"/>
  <c r="FE293"/>
  <c r="FT293" s="1"/>
  <c r="FE213"/>
  <c r="FT213" s="1"/>
  <c r="FH13"/>
  <c r="FW13" s="1"/>
  <c r="FE523"/>
  <c r="FT523" s="1"/>
  <c r="FG645"/>
  <c r="FV645" s="1"/>
  <c r="FF533"/>
  <c r="FU533" s="1"/>
  <c r="FJ125"/>
  <c r="FY125" s="1"/>
  <c r="FH658"/>
  <c r="FW658" s="1"/>
  <c r="FI594"/>
  <c r="FX594" s="1"/>
  <c r="FO466"/>
  <c r="GD466" s="1"/>
  <c r="FI210"/>
  <c r="FX210" s="1"/>
  <c r="FD82"/>
  <c r="FS82" s="1"/>
  <c r="FE666"/>
  <c r="FT666" s="1"/>
  <c r="FD538"/>
  <c r="FL410"/>
  <c r="GA410" s="1"/>
  <c r="FL282"/>
  <c r="GA282" s="1"/>
  <c r="FJ26"/>
  <c r="FY26" s="1"/>
  <c r="FL586"/>
  <c r="GA586" s="1"/>
  <c r="FK42"/>
  <c r="FZ42" s="1"/>
  <c r="FD72"/>
  <c r="FS72" s="1"/>
  <c r="FN525"/>
  <c r="GC525" s="1"/>
  <c r="FI237"/>
  <c r="FX237" s="1"/>
  <c r="FM340"/>
  <c r="GB340" s="1"/>
  <c r="FF148"/>
  <c r="FU148" s="1"/>
  <c r="FM20"/>
  <c r="GB20" s="1"/>
  <c r="FE589"/>
  <c r="FT589" s="1"/>
  <c r="FK189"/>
  <c r="FZ189" s="1"/>
  <c r="FO58"/>
  <c r="GD58" s="1"/>
  <c r="FL405"/>
  <c r="GA405" s="1"/>
  <c r="FO651"/>
  <c r="GD651" s="1"/>
  <c r="FE484"/>
  <c r="FT484" s="1"/>
  <c r="FF365"/>
  <c r="FU365" s="1"/>
  <c r="FJ101"/>
  <c r="FY101" s="1"/>
  <c r="FO578"/>
  <c r="GD578" s="1"/>
  <c r="FK19"/>
  <c r="FZ19" s="1"/>
  <c r="FE405"/>
  <c r="FT405" s="1"/>
  <c r="FH659"/>
  <c r="FW659" s="1"/>
  <c r="FK308"/>
  <c r="FZ308" s="1"/>
  <c r="FN180"/>
  <c r="GC180" s="1"/>
  <c r="FM52"/>
  <c r="GB52" s="1"/>
  <c r="FD541"/>
  <c r="FI397"/>
  <c r="FX397" s="1"/>
  <c r="FD237"/>
  <c r="FS237" s="1"/>
  <c r="FO90"/>
  <c r="GD90" s="1"/>
  <c r="FI509"/>
  <c r="FX509" s="1"/>
  <c r="FH516"/>
  <c r="FW516" s="1"/>
  <c r="FF452"/>
  <c r="FU452" s="1"/>
  <c r="FH549"/>
  <c r="FW549" s="1"/>
  <c r="FD405"/>
  <c r="FG245"/>
  <c r="FV245" s="1"/>
  <c r="FD45"/>
  <c r="FS45" s="1"/>
  <c r="FJ64"/>
  <c r="FY64" s="1"/>
  <c r="FF354"/>
  <c r="FU354" s="1"/>
  <c r="FK226"/>
  <c r="FZ226" s="1"/>
  <c r="FK34"/>
  <c r="FZ34" s="1"/>
  <c r="FI641"/>
  <c r="FX641" s="1"/>
  <c r="FE644"/>
  <c r="FT644" s="1"/>
  <c r="FM644"/>
  <c r="GB644" s="1"/>
  <c r="FM274"/>
  <c r="GB274" s="1"/>
  <c r="FG452"/>
  <c r="FV452" s="1"/>
  <c r="FI562"/>
  <c r="FX562" s="1"/>
  <c r="FD309"/>
  <c r="FD110"/>
  <c r="FS110" s="1"/>
  <c r="FD20"/>
  <c r="FS20" s="1"/>
  <c r="FI340"/>
  <c r="FX340" s="1"/>
  <c r="FG196"/>
  <c r="FV196" s="1"/>
  <c r="FF269"/>
  <c r="FU269" s="1"/>
  <c r="FF482"/>
  <c r="FU482" s="1"/>
  <c r="FH459"/>
  <c r="FW459" s="1"/>
  <c r="FI276"/>
  <c r="FX276" s="1"/>
  <c r="FH42"/>
  <c r="FW42" s="1"/>
  <c r="FM568"/>
  <c r="GB568" s="1"/>
  <c r="FE11"/>
  <c r="FT11" s="1"/>
  <c r="FL557"/>
  <c r="GA557" s="1"/>
  <c r="FJ477"/>
  <c r="FY477" s="1"/>
  <c r="FL62"/>
  <c r="GA62" s="1"/>
  <c r="FM6"/>
  <c r="GB6" s="1"/>
  <c r="FI546"/>
  <c r="FX546" s="1"/>
  <c r="FD322"/>
  <c r="FH477"/>
  <c r="FW477" s="1"/>
  <c r="FM669"/>
  <c r="GB669" s="1"/>
  <c r="FN114"/>
  <c r="GC114" s="1"/>
  <c r="FF557"/>
  <c r="FU557" s="1"/>
  <c r="FI429"/>
  <c r="FX429" s="1"/>
  <c r="FI50"/>
  <c r="FX50" s="1"/>
  <c r="FI469"/>
  <c r="FX469" s="1"/>
  <c r="FI626"/>
  <c r="FX626" s="1"/>
  <c r="FE378"/>
  <c r="FT378" s="1"/>
  <c r="FE525"/>
  <c r="FT525" s="1"/>
  <c r="FK293"/>
  <c r="FZ293" s="1"/>
  <c r="FM533"/>
  <c r="GB533" s="1"/>
  <c r="FG658"/>
  <c r="FV658" s="1"/>
  <c r="FD338"/>
  <c r="FG189"/>
  <c r="FV189" s="1"/>
  <c r="FF644"/>
  <c r="FU644" s="1"/>
  <c r="FO452"/>
  <c r="GD452" s="1"/>
  <c r="FO356"/>
  <c r="GD356" s="1"/>
  <c r="FM557"/>
  <c r="GB557" s="1"/>
  <c r="FM261"/>
  <c r="GB261" s="1"/>
  <c r="FF98"/>
  <c r="FU98" s="1"/>
  <c r="FM53"/>
  <c r="GB53" s="1"/>
  <c r="FI440"/>
  <c r="FX440" s="1"/>
  <c r="FK541"/>
  <c r="FZ541" s="1"/>
  <c r="FF149"/>
  <c r="FU149" s="1"/>
  <c r="FK621"/>
  <c r="FZ621" s="1"/>
  <c r="FJ562"/>
  <c r="FY562" s="1"/>
  <c r="FG114"/>
  <c r="FV114" s="1"/>
  <c r="FH570"/>
  <c r="FW570" s="1"/>
  <c r="FK594"/>
  <c r="FZ594" s="1"/>
  <c r="FD165"/>
  <c r="FS165" s="1"/>
  <c r="FO673"/>
  <c r="GD673" s="1"/>
  <c r="FK530"/>
  <c r="FZ530" s="1"/>
  <c r="FE274"/>
  <c r="FT274" s="1"/>
  <c r="FE474"/>
  <c r="FT474" s="1"/>
  <c r="FL242"/>
  <c r="GA242" s="1"/>
  <c r="FL323"/>
  <c r="GA323" s="1"/>
  <c r="FL109"/>
  <c r="GA109" s="1"/>
  <c r="FG456"/>
  <c r="FV456" s="1"/>
  <c r="FL200"/>
  <c r="GA200" s="1"/>
  <c r="FD154"/>
  <c r="FS154" s="1"/>
  <c r="FM141"/>
  <c r="GB141" s="1"/>
  <c r="FD205"/>
  <c r="FS205" s="1"/>
  <c r="FN612"/>
  <c r="GC612" s="1"/>
  <c r="FE453"/>
  <c r="FT453" s="1"/>
  <c r="FF514"/>
  <c r="FU514" s="1"/>
  <c r="FF180"/>
  <c r="FU180" s="1"/>
  <c r="FF541"/>
  <c r="FU541" s="1"/>
  <c r="FI485"/>
  <c r="FX485" s="1"/>
  <c r="FD98"/>
  <c r="FS98" s="1"/>
  <c r="FE72"/>
  <c r="FT72" s="1"/>
  <c r="FF46"/>
  <c r="FU46" s="1"/>
  <c r="FF660"/>
  <c r="FU660" s="1"/>
  <c r="FI468"/>
  <c r="FX468" s="1"/>
  <c r="FK362"/>
  <c r="FZ362" s="1"/>
  <c r="FH426"/>
  <c r="FW426" s="1"/>
  <c r="FJ70"/>
  <c r="FY70" s="1"/>
  <c r="FF650"/>
  <c r="FU650" s="1"/>
  <c r="FJ546"/>
  <c r="FY546" s="1"/>
  <c r="FI517"/>
  <c r="FX517" s="1"/>
  <c r="FK365"/>
  <c r="FZ365" s="1"/>
  <c r="FH5"/>
  <c r="FW5" s="1"/>
  <c r="FL509"/>
  <c r="GA509" s="1"/>
  <c r="FH482"/>
  <c r="FW482" s="1"/>
  <c r="FE418"/>
  <c r="FT418" s="1"/>
  <c r="FD354"/>
  <c r="FF597"/>
  <c r="FU597" s="1"/>
  <c r="FM309"/>
  <c r="GB309" s="1"/>
  <c r="FN205"/>
  <c r="GC205" s="1"/>
  <c r="FO45"/>
  <c r="GD45" s="1"/>
  <c r="FE517"/>
  <c r="FT517" s="1"/>
  <c r="FN490"/>
  <c r="GC490" s="1"/>
  <c r="FI362"/>
  <c r="FX362" s="1"/>
  <c r="FI610"/>
  <c r="FX610" s="1"/>
  <c r="FL653"/>
  <c r="GA653" s="1"/>
  <c r="FG453"/>
  <c r="FV453" s="1"/>
  <c r="FO309"/>
  <c r="GD309" s="1"/>
  <c r="FG586"/>
  <c r="FV586" s="1"/>
  <c r="FK258"/>
  <c r="FZ258" s="1"/>
  <c r="FK618"/>
  <c r="FZ618" s="1"/>
  <c r="FL453"/>
  <c r="GA453" s="1"/>
  <c r="FF325"/>
  <c r="FU325" s="1"/>
  <c r="FO189"/>
  <c r="GD189" s="1"/>
  <c r="FD5"/>
  <c r="FS5" s="1"/>
  <c r="FG522"/>
  <c r="FV522" s="1"/>
  <c r="FF458"/>
  <c r="FU458" s="1"/>
  <c r="FD330"/>
  <c r="FO10"/>
  <c r="GD10" s="1"/>
  <c r="FO634"/>
  <c r="GD634" s="1"/>
  <c r="FH421"/>
  <c r="FW421" s="1"/>
  <c r="FD253"/>
  <c r="FS253" s="1"/>
  <c r="FO210"/>
  <c r="GD210" s="1"/>
  <c r="FF58"/>
  <c r="FU58" s="1"/>
  <c r="FL666"/>
  <c r="GA666" s="1"/>
  <c r="FE443"/>
  <c r="FT443" s="1"/>
  <c r="FH669"/>
  <c r="FW669" s="1"/>
  <c r="FO501"/>
  <c r="GD501" s="1"/>
  <c r="FD341"/>
  <c r="FG173"/>
  <c r="FV173" s="1"/>
  <c r="FF562"/>
  <c r="FU562" s="1"/>
  <c r="FH434"/>
  <c r="FW434" s="1"/>
  <c r="FM306"/>
  <c r="GB306" s="1"/>
  <c r="FK570"/>
  <c r="FZ570" s="1"/>
  <c r="FF442"/>
  <c r="FU442" s="1"/>
  <c r="FD314"/>
  <c r="FL602"/>
  <c r="GA602" s="1"/>
  <c r="FL525"/>
  <c r="GA525" s="1"/>
  <c r="FH293"/>
  <c r="FW293" s="1"/>
  <c r="FE29"/>
  <c r="FT29" s="1"/>
  <c r="FG178"/>
  <c r="FV178" s="1"/>
  <c r="FE661"/>
  <c r="FT661" s="1"/>
  <c r="FD493"/>
  <c r="FI421"/>
  <c r="FX421" s="1"/>
  <c r="FH333"/>
  <c r="FW333" s="1"/>
  <c r="FI165"/>
  <c r="FX165" s="1"/>
  <c r="FM665"/>
  <c r="GB665" s="1"/>
  <c r="FM581"/>
  <c r="GB581" s="1"/>
  <c r="FF429"/>
  <c r="FU429" s="1"/>
  <c r="FL69"/>
  <c r="GA69" s="1"/>
  <c r="FN673"/>
  <c r="GC673" s="1"/>
  <c r="FK626"/>
  <c r="FZ626" s="1"/>
  <c r="FJ498"/>
  <c r="FY498" s="1"/>
  <c r="FN370"/>
  <c r="GC370" s="1"/>
  <c r="FO242"/>
  <c r="GD242" s="1"/>
  <c r="FK178"/>
  <c r="FZ178" s="1"/>
  <c r="FF506"/>
  <c r="FU506" s="1"/>
  <c r="FH506"/>
  <c r="FW506" s="1"/>
  <c r="FO378"/>
  <c r="GD378" s="1"/>
  <c r="FI250"/>
  <c r="FX250" s="1"/>
  <c r="FE122"/>
  <c r="FT122" s="1"/>
  <c r="FI389"/>
  <c r="FX389" s="1"/>
  <c r="FH29"/>
  <c r="FW29" s="1"/>
  <c r="FJ18"/>
  <c r="FY18" s="1"/>
  <c r="FI547"/>
  <c r="FX547" s="1"/>
  <c r="FI90"/>
  <c r="FX90" s="1"/>
  <c r="FI602"/>
  <c r="FX602" s="1"/>
  <c r="FG85"/>
  <c r="FV85" s="1"/>
  <c r="FI376"/>
  <c r="FX376" s="1"/>
  <c r="FG381"/>
  <c r="FV381" s="1"/>
  <c r="FN613"/>
  <c r="GC613" s="1"/>
  <c r="FE469"/>
  <c r="FT469" s="1"/>
  <c r="FG389"/>
  <c r="FV389" s="1"/>
  <c r="FM530"/>
  <c r="GB530" s="1"/>
  <c r="FH530"/>
  <c r="FW530" s="1"/>
  <c r="FG274"/>
  <c r="FV274" s="1"/>
  <c r="FO146"/>
  <c r="GD146" s="1"/>
  <c r="FF18"/>
  <c r="FU18" s="1"/>
  <c r="FJ221"/>
  <c r="FY221" s="1"/>
  <c r="FF474"/>
  <c r="FU474" s="1"/>
  <c r="FD346"/>
  <c r="FL218"/>
  <c r="GA218" s="1"/>
  <c r="FN90"/>
  <c r="GC90" s="1"/>
  <c r="FD131"/>
  <c r="FS131" s="1"/>
  <c r="FL461"/>
  <c r="GA461" s="1"/>
  <c r="FK125"/>
  <c r="FZ125" s="1"/>
  <c r="FH146"/>
  <c r="FW146" s="1"/>
  <c r="FL523"/>
  <c r="GA523" s="1"/>
  <c r="FM429"/>
  <c r="GB429" s="1"/>
  <c r="FN323"/>
  <c r="GC323" s="1"/>
  <c r="FJ605"/>
  <c r="FY605" s="1"/>
  <c r="FK525"/>
  <c r="FZ525" s="1"/>
  <c r="FJ373"/>
  <c r="FY373" s="1"/>
  <c r="FJ293"/>
  <c r="FY293" s="1"/>
  <c r="FN213"/>
  <c r="GC213" s="1"/>
  <c r="FI109"/>
  <c r="FX109" s="1"/>
  <c r="FE13"/>
  <c r="FT13" s="1"/>
  <c r="FO136"/>
  <c r="GD136" s="1"/>
  <c r="FJ523"/>
  <c r="FY523" s="1"/>
  <c r="FJ645"/>
  <c r="FY645" s="1"/>
  <c r="FO533"/>
  <c r="GD533" s="1"/>
  <c r="FM125"/>
  <c r="GB125" s="1"/>
  <c r="FG594"/>
  <c r="FV594" s="1"/>
  <c r="FL466"/>
  <c r="GA466" s="1"/>
  <c r="FH338"/>
  <c r="FW338" s="1"/>
  <c r="FH210"/>
  <c r="FW210" s="1"/>
  <c r="FJ666"/>
  <c r="FY666" s="1"/>
  <c r="FN410"/>
  <c r="GC410" s="1"/>
  <c r="FD282"/>
  <c r="FK154"/>
  <c r="FZ154" s="1"/>
  <c r="FI26"/>
  <c r="FX26" s="1"/>
  <c r="FG211"/>
  <c r="FV211" s="1"/>
  <c r="FF165"/>
  <c r="FU165" s="1"/>
  <c r="FJ320"/>
  <c r="FY320" s="1"/>
  <c r="FF114"/>
  <c r="FU114" s="1"/>
  <c r="FE571"/>
  <c r="FT571" s="1"/>
  <c r="FK641"/>
  <c r="FZ641" s="1"/>
  <c r="FL285"/>
  <c r="GA285" s="1"/>
  <c r="FH340"/>
  <c r="FW340" s="1"/>
  <c r="FM276"/>
  <c r="GB276" s="1"/>
  <c r="FH148"/>
  <c r="FW148" s="1"/>
  <c r="FI589"/>
  <c r="FX589" s="1"/>
  <c r="FE437"/>
  <c r="FT437" s="1"/>
  <c r="FF277"/>
  <c r="FU277" s="1"/>
  <c r="FK77"/>
  <c r="FZ77" s="1"/>
  <c r="FI408"/>
  <c r="FX408" s="1"/>
  <c r="FE250"/>
  <c r="FT250" s="1"/>
  <c r="FM642"/>
  <c r="GB642" s="1"/>
  <c r="FM325"/>
  <c r="GB325" s="1"/>
  <c r="FL397"/>
  <c r="GA397" s="1"/>
  <c r="FN548"/>
  <c r="GC548" s="1"/>
  <c r="FO484"/>
  <c r="GD484" s="1"/>
  <c r="FM365"/>
  <c r="GB365" s="1"/>
  <c r="FI205"/>
  <c r="FX205" s="1"/>
  <c r="FL664"/>
  <c r="GA664" s="1"/>
  <c r="FF450"/>
  <c r="FU450" s="1"/>
  <c r="FF322"/>
  <c r="FU322" s="1"/>
  <c r="FM130"/>
  <c r="GB130" s="1"/>
  <c r="FO541"/>
  <c r="GD541" s="1"/>
  <c r="FO395"/>
  <c r="GD395" s="1"/>
  <c r="FH180"/>
  <c r="FW180" s="1"/>
  <c r="FJ52"/>
  <c r="FY52" s="1"/>
  <c r="FG477"/>
  <c r="FV477" s="1"/>
  <c r="FN237"/>
  <c r="GC237" s="1"/>
  <c r="FI37"/>
  <c r="FX37" s="1"/>
  <c r="FG218"/>
  <c r="FV218" s="1"/>
  <c r="FO611"/>
  <c r="GD611" s="1"/>
  <c r="FJ379"/>
  <c r="FY379" s="1"/>
  <c r="FI644"/>
  <c r="FX644" s="1"/>
  <c r="FF516"/>
  <c r="FU516" s="1"/>
  <c r="FD452"/>
  <c r="FO549"/>
  <c r="GD549" s="1"/>
  <c r="FH405"/>
  <c r="FW405" s="1"/>
  <c r="FI245"/>
  <c r="FX245" s="1"/>
  <c r="FJ45"/>
  <c r="FY45" s="1"/>
  <c r="FG546"/>
  <c r="FV546" s="1"/>
  <c r="FH354"/>
  <c r="FW354" s="1"/>
  <c r="FO226"/>
  <c r="GD226" s="1"/>
  <c r="FO162"/>
  <c r="GD162" s="1"/>
  <c r="FJ100"/>
  <c r="FY100" s="1"/>
  <c r="FE565"/>
  <c r="FT565" s="1"/>
  <c r="FF292"/>
  <c r="FU292" s="1"/>
  <c r="FE2"/>
  <c r="FT2" s="1"/>
  <c r="FF405"/>
  <c r="FU405" s="1"/>
  <c r="FF504"/>
  <c r="FU504" s="1"/>
  <c r="FO532"/>
  <c r="GD532" s="1"/>
  <c r="FI148"/>
  <c r="FX148" s="1"/>
  <c r="FD106"/>
  <c r="FS106" s="1"/>
  <c r="FH312"/>
  <c r="FW312" s="1"/>
  <c r="FE267"/>
  <c r="FT267" s="1"/>
  <c r="FK292"/>
  <c r="FZ292" s="1"/>
  <c r="FK164"/>
  <c r="FZ164" s="1"/>
  <c r="FE181"/>
  <c r="FT181" s="1"/>
  <c r="FO468"/>
  <c r="GD468" s="1"/>
  <c r="FI325"/>
  <c r="FX325" s="1"/>
  <c r="FO504"/>
  <c r="GD504" s="1"/>
  <c r="FO197"/>
  <c r="GD197" s="1"/>
  <c r="FO54"/>
  <c r="GD54" s="1"/>
  <c r="FF532"/>
  <c r="FU532" s="1"/>
  <c r="FJ106"/>
  <c r="FY106" s="1"/>
  <c r="FF362"/>
  <c r="FU362" s="1"/>
  <c r="FD661"/>
  <c r="FM333"/>
  <c r="GB333" s="1"/>
  <c r="FF451"/>
  <c r="FU451" s="1"/>
  <c r="FE490"/>
  <c r="FT490" s="1"/>
  <c r="FN234"/>
  <c r="GC234" s="1"/>
  <c r="FF579"/>
  <c r="FU579" s="1"/>
  <c r="FN261"/>
  <c r="GC261" s="1"/>
  <c r="FD84"/>
  <c r="FS84" s="1"/>
  <c r="FH54"/>
  <c r="FW54" s="1"/>
  <c r="FO388"/>
  <c r="GD388" s="1"/>
  <c r="FH196"/>
  <c r="FW196" s="1"/>
  <c r="FH132"/>
  <c r="FW132" s="1"/>
  <c r="FL68"/>
  <c r="GA68" s="1"/>
  <c r="FE429"/>
  <c r="FT429" s="1"/>
  <c r="FF674"/>
  <c r="FU674" s="1"/>
  <c r="FM34"/>
  <c r="GB34" s="1"/>
  <c r="FG618"/>
  <c r="FV618" s="1"/>
  <c r="FD21"/>
  <c r="FS21" s="1"/>
  <c r="FO261"/>
  <c r="GD261" s="1"/>
  <c r="FO11"/>
  <c r="GD11" s="1"/>
  <c r="FK312"/>
  <c r="FZ312" s="1"/>
  <c r="FM648"/>
  <c r="GB648" s="1"/>
  <c r="FI320"/>
  <c r="FX320" s="1"/>
  <c r="FK403"/>
  <c r="FZ403" s="1"/>
  <c r="FJ11"/>
  <c r="FY11" s="1"/>
  <c r="FO483"/>
  <c r="GD483" s="1"/>
  <c r="FH70"/>
  <c r="FW70" s="1"/>
  <c r="FD6"/>
  <c r="FS6" s="1"/>
  <c r="FH420"/>
  <c r="FW420" s="1"/>
  <c r="FJ420"/>
  <c r="FY420" s="1"/>
  <c r="FF53"/>
  <c r="FU53" s="1"/>
  <c r="FG6"/>
  <c r="FV6" s="1"/>
  <c r="FF317"/>
  <c r="FU317" s="1"/>
  <c r="FH267"/>
  <c r="FW267" s="1"/>
  <c r="FH2"/>
  <c r="FW2" s="1"/>
  <c r="FL629"/>
  <c r="GA629" s="1"/>
  <c r="FD181"/>
  <c r="FS181" s="1"/>
  <c r="FI13"/>
  <c r="FX13" s="1"/>
  <c r="FJ304"/>
  <c r="FY304" s="1"/>
  <c r="FM112"/>
  <c r="GB112" s="1"/>
  <c r="FL228"/>
  <c r="GA228" s="1"/>
  <c r="FK21"/>
  <c r="FZ21" s="1"/>
  <c r="FD226"/>
  <c r="FS226" s="1"/>
  <c r="FD496"/>
  <c r="FM405"/>
  <c r="GB405" s="1"/>
  <c r="FG197"/>
  <c r="FV197" s="1"/>
  <c r="FD197"/>
  <c r="FS197" s="1"/>
  <c r="FG532"/>
  <c r="FV532" s="1"/>
  <c r="FO106"/>
  <c r="GD106" s="1"/>
  <c r="FO21"/>
  <c r="GD21" s="1"/>
  <c r="FE162"/>
  <c r="FT162" s="1"/>
  <c r="FI490"/>
  <c r="FX490" s="1"/>
  <c r="FF493"/>
  <c r="FU493" s="1"/>
  <c r="FH490"/>
  <c r="FW490" s="1"/>
  <c r="FD234"/>
  <c r="FS234" s="1"/>
  <c r="FD42"/>
  <c r="FS42" s="1"/>
  <c r="FD579"/>
  <c r="FJ261"/>
  <c r="FY261" s="1"/>
  <c r="FG340"/>
  <c r="FV340" s="1"/>
  <c r="FI84"/>
  <c r="FX84" s="1"/>
  <c r="FM388"/>
  <c r="GB388" s="1"/>
  <c r="FF260"/>
  <c r="FU260" s="1"/>
  <c r="FM132"/>
  <c r="GB132" s="1"/>
  <c r="FM68"/>
  <c r="GB68" s="1"/>
  <c r="FO674"/>
  <c r="GD674" s="1"/>
  <c r="FK98"/>
  <c r="FZ98" s="1"/>
  <c r="FH618"/>
  <c r="FW618" s="1"/>
  <c r="FD298"/>
  <c r="FM21"/>
  <c r="GB21" s="1"/>
  <c r="FG261"/>
  <c r="FV261" s="1"/>
  <c r="FF648"/>
  <c r="FU648" s="1"/>
  <c r="FK320"/>
  <c r="FZ320" s="1"/>
  <c r="FH11"/>
  <c r="FW11" s="1"/>
  <c r="FN328"/>
  <c r="GC328" s="1"/>
  <c r="FI8"/>
  <c r="FX8" s="1"/>
  <c r="FD70"/>
  <c r="FS70" s="1"/>
  <c r="FO420"/>
  <c r="GD420" s="1"/>
  <c r="FD420"/>
  <c r="FO6"/>
  <c r="GD6" s="1"/>
  <c r="FK317"/>
  <c r="FZ317" s="1"/>
  <c r="FO317"/>
  <c r="GD317" s="1"/>
  <c r="FG86"/>
  <c r="FV86" s="1"/>
  <c r="FK650"/>
  <c r="FZ650" s="1"/>
  <c r="FH280"/>
  <c r="FW280" s="1"/>
  <c r="FG106"/>
  <c r="FV106" s="1"/>
  <c r="FL276"/>
  <c r="GA276" s="1"/>
  <c r="FH245"/>
  <c r="FW245" s="1"/>
  <c r="FM197"/>
  <c r="GB197" s="1"/>
  <c r="FK54"/>
  <c r="FZ54" s="1"/>
  <c r="FJ557"/>
  <c r="FY557" s="1"/>
  <c r="FL253"/>
  <c r="GA253" s="1"/>
  <c r="FL451"/>
  <c r="GA451" s="1"/>
  <c r="FI163"/>
  <c r="FX163" s="1"/>
  <c r="FJ596"/>
  <c r="FY596" s="1"/>
  <c r="FJ468"/>
  <c r="FY468" s="1"/>
  <c r="FJ362"/>
  <c r="FY362" s="1"/>
  <c r="FF261"/>
  <c r="FU261" s="1"/>
  <c r="FF546"/>
  <c r="FU546" s="1"/>
  <c r="FN388"/>
  <c r="GC388" s="1"/>
  <c r="FJ260"/>
  <c r="FY260" s="1"/>
  <c r="FI132"/>
  <c r="FX132" s="1"/>
  <c r="FD269"/>
  <c r="FS269" s="1"/>
  <c r="FJ482"/>
  <c r="FY482" s="1"/>
  <c r="FO34"/>
  <c r="GD34" s="1"/>
  <c r="FF459"/>
  <c r="FU459" s="1"/>
  <c r="FF426"/>
  <c r="FU426" s="1"/>
  <c r="FI170"/>
  <c r="FX170" s="1"/>
  <c r="FH21"/>
  <c r="FW21" s="1"/>
  <c r="FG276"/>
  <c r="FV276" s="1"/>
  <c r="FO568"/>
  <c r="GD568" s="1"/>
  <c r="FO152"/>
  <c r="GD152" s="1"/>
  <c r="FM70"/>
  <c r="GB70" s="1"/>
  <c r="FN420"/>
  <c r="GC420" s="1"/>
  <c r="FG420"/>
  <c r="FV420" s="1"/>
  <c r="FH6"/>
  <c r="FW6" s="1"/>
  <c r="FD317"/>
  <c r="FM195"/>
  <c r="GB195" s="1"/>
  <c r="FG597"/>
  <c r="FV597" s="1"/>
  <c r="FN496"/>
  <c r="GC496" s="1"/>
  <c r="FN197"/>
  <c r="GC197" s="1"/>
  <c r="FL54"/>
  <c r="GA54" s="1"/>
  <c r="FL532"/>
  <c r="GA532" s="1"/>
  <c r="FD362"/>
  <c r="FM62"/>
  <c r="GB62" s="1"/>
  <c r="FJ661"/>
  <c r="FY661" s="1"/>
  <c r="FI660"/>
  <c r="FX660" s="1"/>
  <c r="FE468"/>
  <c r="FT468" s="1"/>
  <c r="FL234"/>
  <c r="GA234" s="1"/>
  <c r="FK579"/>
  <c r="FZ579" s="1"/>
  <c r="FD261"/>
  <c r="FS261" s="1"/>
  <c r="FF84"/>
  <c r="FU84" s="1"/>
  <c r="FF403"/>
  <c r="FU403" s="1"/>
  <c r="FE388"/>
  <c r="FT388" s="1"/>
  <c r="FJ196"/>
  <c r="FY196" s="1"/>
  <c r="FO132"/>
  <c r="GD132" s="1"/>
  <c r="FF68"/>
  <c r="FU68" s="1"/>
  <c r="FI482"/>
  <c r="FX482" s="1"/>
  <c r="FE34"/>
  <c r="FT34" s="1"/>
  <c r="FI426"/>
  <c r="FX426" s="1"/>
  <c r="FG21"/>
  <c r="FV21" s="1"/>
  <c r="FN226"/>
  <c r="GC226" s="1"/>
  <c r="FJ226"/>
  <c r="FY226" s="1"/>
  <c r="FL312"/>
  <c r="GA312" s="1"/>
  <c r="FN568"/>
  <c r="GC568" s="1"/>
  <c r="FH320"/>
  <c r="FW320" s="1"/>
  <c r="FJ152"/>
  <c r="FY152" s="1"/>
  <c r="FI328"/>
  <c r="FX328" s="1"/>
  <c r="FL8"/>
  <c r="GA8" s="1"/>
  <c r="FM420"/>
  <c r="GB420" s="1"/>
  <c r="FI420"/>
  <c r="FX420" s="1"/>
  <c r="FH53"/>
  <c r="FW53" s="1"/>
  <c r="FK6"/>
  <c r="FZ6" s="1"/>
  <c r="FN6"/>
  <c r="GC6" s="1"/>
  <c r="FE317"/>
  <c r="FT317" s="1"/>
  <c r="FP604" l="1"/>
  <c r="FP492"/>
  <c r="FP588"/>
  <c r="GE422"/>
  <c r="FP620"/>
  <c r="GE526"/>
  <c r="GE654"/>
  <c r="FP486"/>
  <c r="FP307"/>
  <c r="FS307"/>
  <c r="GE307" s="1"/>
  <c r="FP432"/>
  <c r="GE364"/>
  <c r="FP447"/>
  <c r="FS620"/>
  <c r="GE620" s="1"/>
  <c r="FP462"/>
  <c r="FP654"/>
  <c r="GE337"/>
  <c r="FP526"/>
  <c r="GE492"/>
  <c r="GE412"/>
  <c r="GE614"/>
  <c r="FP398"/>
  <c r="FP332"/>
  <c r="GE555"/>
  <c r="GE398"/>
  <c r="GE662"/>
  <c r="GE316"/>
  <c r="FP529"/>
  <c r="GE415"/>
  <c r="GE383"/>
  <c r="FP316"/>
  <c r="FP628"/>
  <c r="GE350"/>
  <c r="FP524"/>
  <c r="GE318"/>
  <c r="FP364"/>
  <c r="GE529"/>
  <c r="FP321"/>
  <c r="FP283"/>
  <c r="GE502"/>
  <c r="GE411"/>
  <c r="GE444"/>
  <c r="FS567"/>
  <c r="GE567" s="1"/>
  <c r="FP590"/>
  <c r="FP521"/>
  <c r="GE414"/>
  <c r="GE407"/>
  <c r="GE287"/>
  <c r="FP411"/>
  <c r="GE462"/>
  <c r="FP603"/>
  <c r="GE486"/>
  <c r="GE283"/>
  <c r="GE590"/>
  <c r="FP539"/>
  <c r="GE447"/>
  <c r="FP374"/>
  <c r="FP572"/>
  <c r="GE672"/>
  <c r="FP638"/>
  <c r="FP475"/>
  <c r="GE671"/>
  <c r="FP327"/>
  <c r="FS374"/>
  <c r="GE374" s="1"/>
  <c r="FP510"/>
  <c r="FP446"/>
  <c r="GE319"/>
  <c r="GE363"/>
  <c r="GE544"/>
  <c r="GE475"/>
  <c r="GE539"/>
  <c r="FP624"/>
  <c r="FP425"/>
  <c r="GE413"/>
  <c r="FS521"/>
  <c r="GE521" s="1"/>
  <c r="FP422"/>
  <c r="GE603"/>
  <c r="GE639"/>
  <c r="FP449"/>
  <c r="GE432"/>
  <c r="FS624"/>
  <c r="GE624" s="1"/>
  <c r="GE329"/>
  <c r="GE449"/>
  <c r="GE406"/>
  <c r="FP296"/>
  <c r="GE649"/>
  <c r="GE419"/>
  <c r="FP667"/>
  <c r="GE471"/>
  <c r="FP287"/>
  <c r="FP445"/>
  <c r="GE606"/>
  <c r="GE478"/>
  <c r="GE667"/>
  <c r="FS425"/>
  <c r="GE425" s="1"/>
  <c r="FP444"/>
  <c r="GE428"/>
  <c r="FP566"/>
  <c r="FP614"/>
  <c r="FP337"/>
  <c r="FP622"/>
  <c r="GE534"/>
  <c r="FP503"/>
  <c r="GE550"/>
  <c r="FP430"/>
  <c r="GE572"/>
  <c r="FP438"/>
  <c r="GE638"/>
  <c r="FP391"/>
  <c r="FP419"/>
  <c r="FP407"/>
  <c r="FP630"/>
  <c r="FP439"/>
  <c r="GE327"/>
  <c r="FP326"/>
  <c r="GE524"/>
  <c r="FP647"/>
  <c r="GE438"/>
  <c r="GE391"/>
  <c r="FP342"/>
  <c r="GE545"/>
  <c r="FP534"/>
  <c r="FP412"/>
  <c r="FP540"/>
  <c r="FP329"/>
  <c r="GE630"/>
  <c r="GE439"/>
  <c r="FP577"/>
  <c r="FP311"/>
  <c r="GE445"/>
  <c r="GE326"/>
  <c r="FP502"/>
  <c r="GE513"/>
  <c r="GE553"/>
  <c r="FS430"/>
  <c r="GE430" s="1"/>
  <c r="FS503"/>
  <c r="GE503" s="1"/>
  <c r="FP383"/>
  <c r="GE351"/>
  <c r="GE321"/>
  <c r="FP347"/>
  <c r="GE588"/>
  <c r="FP310"/>
  <c r="FP542"/>
  <c r="GE417"/>
  <c r="FP413"/>
  <c r="GE380"/>
  <c r="GE592"/>
  <c r="FP636"/>
  <c r="GE566"/>
  <c r="GE347"/>
  <c r="FP286"/>
  <c r="FP455"/>
  <c r="GE489"/>
  <c r="GE296"/>
  <c r="FP297"/>
  <c r="GE510"/>
  <c r="GE336"/>
  <c r="GE424"/>
  <c r="FP375"/>
  <c r="GE646"/>
  <c r="GE348"/>
  <c r="FP363"/>
  <c r="GE636"/>
  <c r="GE615"/>
  <c r="FP582"/>
  <c r="GE540"/>
  <c r="FP574"/>
  <c r="GE311"/>
  <c r="FP350"/>
  <c r="FS622"/>
  <c r="GE622" s="1"/>
  <c r="FP380"/>
  <c r="GE332"/>
  <c r="FP550"/>
  <c r="FP406"/>
  <c r="GE470"/>
  <c r="GE375"/>
  <c r="FP555"/>
  <c r="FP649"/>
  <c r="FP478"/>
  <c r="GE668"/>
  <c r="FP671"/>
  <c r="FP319"/>
  <c r="FP428"/>
  <c r="GE616"/>
  <c r="FP672"/>
  <c r="GE582"/>
  <c r="FP476"/>
  <c r="GE300"/>
  <c r="GE366"/>
  <c r="GE310"/>
  <c r="GE647"/>
  <c r="FP657"/>
  <c r="FP371"/>
  <c r="FP331"/>
  <c r="FP563"/>
  <c r="FP471"/>
  <c r="GE297"/>
  <c r="FP424"/>
  <c r="FP487"/>
  <c r="GE409"/>
  <c r="GE345"/>
  <c r="FP335"/>
  <c r="FP580"/>
  <c r="FP336"/>
  <c r="GE657"/>
  <c r="FP470"/>
  <c r="FP390"/>
  <c r="FP544"/>
  <c r="FP508"/>
  <c r="FP488"/>
  <c r="GE433"/>
  <c r="FP361"/>
  <c r="GE355"/>
  <c r="GE577"/>
  <c r="GE436"/>
  <c r="FP617"/>
  <c r="GE467"/>
  <c r="GE508"/>
  <c r="FP499"/>
  <c r="FP284"/>
  <c r="GE334"/>
  <c r="FP479"/>
  <c r="FP358"/>
  <c r="FP393"/>
  <c r="FP652"/>
  <c r="GE284"/>
  <c r="FP367"/>
  <c r="GE560"/>
  <c r="FP631"/>
  <c r="FP396"/>
  <c r="GE368"/>
  <c r="FP670"/>
  <c r="FP583"/>
  <c r="FP656"/>
  <c r="FP598"/>
  <c r="GE360"/>
  <c r="GE479"/>
  <c r="GE552"/>
  <c r="FP385"/>
  <c r="FP400"/>
  <c r="GE382"/>
  <c r="GE483"/>
  <c r="FP415"/>
  <c r="GE358"/>
  <c r="FP465"/>
  <c r="GE390"/>
  <c r="FP558"/>
  <c r="GE488"/>
  <c r="GE399"/>
  <c r="GE617"/>
  <c r="GE558"/>
  <c r="FP360"/>
  <c r="FP382"/>
  <c r="FP384"/>
  <c r="FP300"/>
  <c r="GE652"/>
  <c r="FP528"/>
  <c r="FP494"/>
  <c r="GE631"/>
  <c r="GE396"/>
  <c r="GE670"/>
  <c r="GE583"/>
  <c r="FP593"/>
  <c r="GE598"/>
  <c r="FP457"/>
  <c r="GE385"/>
  <c r="FP556"/>
  <c r="FP511"/>
  <c r="GE643"/>
  <c r="FP519"/>
  <c r="GE455"/>
  <c r="FP334"/>
  <c r="FP355"/>
  <c r="GE465"/>
  <c r="GE342"/>
  <c r="FS286"/>
  <c r="GE286" s="1"/>
  <c r="GE519"/>
  <c r="FP454"/>
  <c r="FP318"/>
  <c r="GE528"/>
  <c r="FS487"/>
  <c r="GE487" s="1"/>
  <c r="GE494"/>
  <c r="FP662"/>
  <c r="FP351"/>
  <c r="FP668"/>
  <c r="FP414"/>
  <c r="FP592"/>
  <c r="GE593"/>
  <c r="GE457"/>
  <c r="FS393"/>
  <c r="GE393" s="1"/>
  <c r="GE556"/>
  <c r="FP513"/>
  <c r="GE580"/>
  <c r="GE476"/>
  <c r="FP345"/>
  <c r="FP408"/>
  <c r="FP409"/>
  <c r="FP460"/>
  <c r="FP343"/>
  <c r="GE361"/>
  <c r="GE499"/>
  <c r="GE569"/>
  <c r="FP489"/>
  <c r="FP395"/>
  <c r="FP295"/>
  <c r="FS335"/>
  <c r="GE335" s="1"/>
  <c r="GE331"/>
  <c r="GE563"/>
  <c r="GE460"/>
  <c r="FP433"/>
  <c r="GE446"/>
  <c r="GE595"/>
  <c r="FP616"/>
  <c r="FP483"/>
  <c r="FP491"/>
  <c r="FP468"/>
  <c r="GE548"/>
  <c r="FP625"/>
  <c r="FP480"/>
  <c r="FP531"/>
  <c r="GE626"/>
  <c r="FP294"/>
  <c r="GE381"/>
  <c r="GE625"/>
  <c r="GE542"/>
  <c r="GE281"/>
  <c r="FP443"/>
  <c r="GE531"/>
  <c r="GE299"/>
  <c r="FP591"/>
  <c r="FP553"/>
  <c r="FP368"/>
  <c r="FP639"/>
  <c r="GE656"/>
  <c r="FP564"/>
  <c r="GE394"/>
  <c r="GE294"/>
  <c r="GE511"/>
  <c r="FP369"/>
  <c r="GE416"/>
  <c r="GE369"/>
  <c r="GE454"/>
  <c r="FP585"/>
  <c r="GE464"/>
  <c r="FP467"/>
  <c r="GE640"/>
  <c r="GE463"/>
  <c r="FP533"/>
  <c r="GE628"/>
  <c r="FP607"/>
  <c r="FP507"/>
  <c r="FP575"/>
  <c r="GE574"/>
  <c r="FP339"/>
  <c r="GE400"/>
  <c r="FP543"/>
  <c r="FP518"/>
  <c r="FP600"/>
  <c r="FP464"/>
  <c r="GE591"/>
  <c r="GE585"/>
  <c r="FP606"/>
  <c r="GE367"/>
  <c r="FP344"/>
  <c r="FP646"/>
  <c r="FP463"/>
  <c r="FP448"/>
  <c r="GE607"/>
  <c r="FP348"/>
  <c r="FP545"/>
  <c r="FP431"/>
  <c r="GE507"/>
  <c r="GE575"/>
  <c r="GE339"/>
  <c r="FP552"/>
  <c r="GE543"/>
  <c r="GE518"/>
  <c r="GE289"/>
  <c r="FP366"/>
  <c r="FP549"/>
  <c r="FS549"/>
  <c r="GE549" s="1"/>
  <c r="FP306"/>
  <c r="FS306"/>
  <c r="GE306" s="1"/>
  <c r="FP317"/>
  <c r="FS317"/>
  <c r="GE317" s="1"/>
  <c r="FP298"/>
  <c r="FS298"/>
  <c r="GE298" s="1"/>
  <c r="FS496"/>
  <c r="GE496" s="1"/>
  <c r="FP496"/>
  <c r="FP346"/>
  <c r="FS346"/>
  <c r="GE346" s="1"/>
  <c r="FP338"/>
  <c r="FS338"/>
  <c r="GE338" s="1"/>
  <c r="FP605"/>
  <c r="FS605"/>
  <c r="GE605" s="1"/>
  <c r="FP651"/>
  <c r="FS651"/>
  <c r="GE651" s="1"/>
  <c r="FP501"/>
  <c r="FS501"/>
  <c r="GE501" s="1"/>
  <c r="FP372"/>
  <c r="FS372"/>
  <c r="GE372" s="1"/>
  <c r="FP634"/>
  <c r="FS634"/>
  <c r="GE634" s="1"/>
  <c r="FP349"/>
  <c r="FS349"/>
  <c r="GE349" s="1"/>
  <c r="FP581"/>
  <c r="FS581"/>
  <c r="GE581" s="1"/>
  <c r="FP302"/>
  <c r="FS302"/>
  <c r="GE302" s="1"/>
  <c r="FP330"/>
  <c r="FS330"/>
  <c r="GE330" s="1"/>
  <c r="FP309"/>
  <c r="FS309"/>
  <c r="GE309" s="1"/>
  <c r="FP538"/>
  <c r="FS538"/>
  <c r="GE538" s="1"/>
  <c r="FP397"/>
  <c r="FS397"/>
  <c r="GE397" s="1"/>
  <c r="FP434"/>
  <c r="FS434"/>
  <c r="GE434" s="1"/>
  <c r="FP450"/>
  <c r="FS450"/>
  <c r="GE450" s="1"/>
  <c r="FP482"/>
  <c r="FS482"/>
  <c r="GE482" s="1"/>
  <c r="FP498"/>
  <c r="FS498"/>
  <c r="GE498" s="1"/>
  <c r="FP655"/>
  <c r="FS655"/>
  <c r="GE655" s="1"/>
  <c r="FP509"/>
  <c r="FS509"/>
  <c r="GE509" s="1"/>
  <c r="FP427"/>
  <c r="FS427"/>
  <c r="GE427" s="1"/>
  <c r="FP618"/>
  <c r="FS618"/>
  <c r="GE618" s="1"/>
  <c r="FP301"/>
  <c r="FS301"/>
  <c r="GE301" s="1"/>
  <c r="FP340"/>
  <c r="FP608"/>
  <c r="GE573"/>
  <c r="GE323"/>
  <c r="FP315"/>
  <c r="FP387"/>
  <c r="FP637"/>
  <c r="FP546"/>
  <c r="FP290"/>
  <c r="FP650"/>
  <c r="GE395"/>
  <c r="GE480"/>
  <c r="GE344"/>
  <c r="GE371"/>
  <c r="GE340"/>
  <c r="GE533"/>
  <c r="GE448"/>
  <c r="GE608"/>
  <c r="GE313"/>
  <c r="FP568"/>
  <c r="FP535"/>
  <c r="FP609"/>
  <c r="GE435"/>
  <c r="GE315"/>
  <c r="GE387"/>
  <c r="GE637"/>
  <c r="GE491"/>
  <c r="GE546"/>
  <c r="GE290"/>
  <c r="GE650"/>
  <c r="GE600"/>
  <c r="GE468"/>
  <c r="FP659"/>
  <c r="FP381"/>
  <c r="FP312"/>
  <c r="FP664"/>
  <c r="FP532"/>
  <c r="FP281"/>
  <c r="GE384"/>
  <c r="FP417"/>
  <c r="FP560"/>
  <c r="FP299"/>
  <c r="FP640"/>
  <c r="GE456"/>
  <c r="FP632"/>
  <c r="GE328"/>
  <c r="GE408"/>
  <c r="FP386"/>
  <c r="GE291"/>
  <c r="GE431"/>
  <c r="GE568"/>
  <c r="GE535"/>
  <c r="GE609"/>
  <c r="GE564"/>
  <c r="FP435"/>
  <c r="FP403"/>
  <c r="FP610"/>
  <c r="FP289"/>
  <c r="FP643"/>
  <c r="FP490"/>
  <c r="FP569"/>
  <c r="FP324"/>
  <c r="FP436"/>
  <c r="FP373"/>
  <c r="FS373"/>
  <c r="GE373" s="1"/>
  <c r="FP660"/>
  <c r="FS660"/>
  <c r="GE660" s="1"/>
  <c r="FP293"/>
  <c r="FS293"/>
  <c r="GE293" s="1"/>
  <c r="FP461"/>
  <c r="FS461"/>
  <c r="GE461" s="1"/>
  <c r="FP420"/>
  <c r="FS420"/>
  <c r="GE420" s="1"/>
  <c r="FP644"/>
  <c r="FS644"/>
  <c r="GE644" s="1"/>
  <c r="FP466"/>
  <c r="FS466"/>
  <c r="GE466" s="1"/>
  <c r="FP602"/>
  <c r="FS602"/>
  <c r="GE602" s="1"/>
  <c r="FP586"/>
  <c r="FS586"/>
  <c r="GE586" s="1"/>
  <c r="FS512"/>
  <c r="GE512" s="1"/>
  <c r="FP512"/>
  <c r="FP285"/>
  <c r="FS285"/>
  <c r="GE285" s="1"/>
  <c r="FP589"/>
  <c r="FS589"/>
  <c r="GE589" s="1"/>
  <c r="FP356"/>
  <c r="FS356"/>
  <c r="GE356" s="1"/>
  <c r="FP477"/>
  <c r="FS477"/>
  <c r="GE477" s="1"/>
  <c r="FP500"/>
  <c r="FS500"/>
  <c r="GE500" s="1"/>
  <c r="FP669"/>
  <c r="FS669"/>
  <c r="GE669" s="1"/>
  <c r="FP485"/>
  <c r="FS485"/>
  <c r="GE485" s="1"/>
  <c r="FP282"/>
  <c r="FS282"/>
  <c r="GE282" s="1"/>
  <c r="FP341"/>
  <c r="FS341"/>
  <c r="GE341" s="1"/>
  <c r="FP354"/>
  <c r="FS354"/>
  <c r="GE354" s="1"/>
  <c r="FP405"/>
  <c r="FS405"/>
  <c r="GE405" s="1"/>
  <c r="FP541"/>
  <c r="FS541"/>
  <c r="GE541" s="1"/>
  <c r="FP621"/>
  <c r="FS621"/>
  <c r="GE621" s="1"/>
  <c r="FP629"/>
  <c r="FS629"/>
  <c r="GE629" s="1"/>
  <c r="FP516"/>
  <c r="FS516"/>
  <c r="GE516" s="1"/>
  <c r="FP594"/>
  <c r="FS594"/>
  <c r="GE594" s="1"/>
  <c r="FP378"/>
  <c r="FS378"/>
  <c r="GE378" s="1"/>
  <c r="FP523"/>
  <c r="FS523"/>
  <c r="GE523" s="1"/>
  <c r="FS675"/>
  <c r="GE675" s="1"/>
  <c r="FP675"/>
  <c r="GE451"/>
  <c r="GE632"/>
  <c r="GE386"/>
  <c r="FP484"/>
  <c r="FP305"/>
  <c r="FP525"/>
  <c r="FP627"/>
  <c r="FP404"/>
  <c r="FP527"/>
  <c r="FP410"/>
  <c r="FP514"/>
  <c r="GE599"/>
  <c r="FP379"/>
  <c r="GE536"/>
  <c r="GE404"/>
  <c r="GE527"/>
  <c r="GE565"/>
  <c r="GE410"/>
  <c r="GE295"/>
  <c r="GE443"/>
  <c r="GE514"/>
  <c r="FP663"/>
  <c r="FP599"/>
  <c r="GE520"/>
  <c r="GE578"/>
  <c r="GE352"/>
  <c r="GE379"/>
  <c r="GE613"/>
  <c r="FP440"/>
  <c r="GE584"/>
  <c r="FP551"/>
  <c r="FP377"/>
  <c r="FP517"/>
  <c r="FP418"/>
  <c r="FP288"/>
  <c r="FP458"/>
  <c r="GE459"/>
  <c r="FP615"/>
  <c r="GE308"/>
  <c r="GE423"/>
  <c r="GE292"/>
  <c r="GE559"/>
  <c r="GE571"/>
  <c r="GE537"/>
  <c r="GE473"/>
  <c r="FP536"/>
  <c r="FP362"/>
  <c r="FS362"/>
  <c r="GE362" s="1"/>
  <c r="FP570"/>
  <c r="FS570"/>
  <c r="GE570" s="1"/>
  <c r="FP333"/>
  <c r="FS333"/>
  <c r="GE333" s="1"/>
  <c r="FP325"/>
  <c r="FS325"/>
  <c r="GE325" s="1"/>
  <c r="FP642"/>
  <c r="FS642"/>
  <c r="GE642" s="1"/>
  <c r="FP322"/>
  <c r="FS322"/>
  <c r="GE322" s="1"/>
  <c r="FP421"/>
  <c r="FS421"/>
  <c r="GE421" s="1"/>
  <c r="FP666"/>
  <c r="FS666"/>
  <c r="GE666" s="1"/>
  <c r="FP504"/>
  <c r="FS504"/>
  <c r="GE504" s="1"/>
  <c r="FP665"/>
  <c r="FS665"/>
  <c r="GE665" s="1"/>
  <c r="FS359"/>
  <c r="GE359" s="1"/>
  <c r="FP359"/>
  <c r="FP389"/>
  <c r="FS389"/>
  <c r="GE389" s="1"/>
  <c r="FP623"/>
  <c r="FS623"/>
  <c r="GE623" s="1"/>
  <c r="FP314"/>
  <c r="FS314"/>
  <c r="GE314" s="1"/>
  <c r="FS392"/>
  <c r="GE392" s="1"/>
  <c r="FP392"/>
  <c r="FP579"/>
  <c r="FS579"/>
  <c r="GE579" s="1"/>
  <c r="FP661"/>
  <c r="FS661"/>
  <c r="GE661" s="1"/>
  <c r="FP641"/>
  <c r="FS641"/>
  <c r="GE641" s="1"/>
  <c r="FP376"/>
  <c r="FS376"/>
  <c r="GE376" s="1"/>
  <c r="FP658"/>
  <c r="FS658"/>
  <c r="GE658" s="1"/>
  <c r="FP472"/>
  <c r="FS472"/>
  <c r="GE472" s="1"/>
  <c r="FP402"/>
  <c r="FS402"/>
  <c r="GE402" s="1"/>
  <c r="FP365"/>
  <c r="FS365"/>
  <c r="GE365" s="1"/>
  <c r="FP645"/>
  <c r="FS645"/>
  <c r="GE645" s="1"/>
  <c r="FP673"/>
  <c r="FS673"/>
  <c r="GE673" s="1"/>
  <c r="FP597"/>
  <c r="FS597"/>
  <c r="GE597" s="1"/>
  <c r="FP353"/>
  <c r="FS353"/>
  <c r="GE353" s="1"/>
  <c r="FP303"/>
  <c r="FS303"/>
  <c r="GE303" s="1"/>
  <c r="FP619"/>
  <c r="FS619"/>
  <c r="GE619" s="1"/>
  <c r="FP576"/>
  <c r="FS576"/>
  <c r="GE576" s="1"/>
  <c r="FP561"/>
  <c r="FS561"/>
  <c r="GE561" s="1"/>
  <c r="GE659"/>
  <c r="GE312"/>
  <c r="GE532"/>
  <c r="FP328"/>
  <c r="FP291"/>
  <c r="GE610"/>
  <c r="FP565"/>
  <c r="GE663"/>
  <c r="FP578"/>
  <c r="GE484"/>
  <c r="GE627"/>
  <c r="FP459"/>
  <c r="FP308"/>
  <c r="FP292"/>
  <c r="FP559"/>
  <c r="FP571"/>
  <c r="FP537"/>
  <c r="GE611"/>
  <c r="FP596"/>
  <c r="FP437"/>
  <c r="FP648"/>
  <c r="FP633"/>
  <c r="FP554"/>
  <c r="FP388"/>
  <c r="FP635"/>
  <c r="FP320"/>
  <c r="FP515"/>
  <c r="FP612"/>
  <c r="GE440"/>
  <c r="FP584"/>
  <c r="GE551"/>
  <c r="GE377"/>
  <c r="GE517"/>
  <c r="GE418"/>
  <c r="GE288"/>
  <c r="GE458"/>
  <c r="FP601"/>
  <c r="FP441"/>
  <c r="FP370"/>
  <c r="FP530"/>
  <c r="FP547"/>
  <c r="FP505"/>
  <c r="FP587"/>
  <c r="GE304"/>
  <c r="FP497"/>
  <c r="FP442"/>
  <c r="FS442"/>
  <c r="GE442" s="1"/>
  <c r="FP474"/>
  <c r="FS474"/>
  <c r="GE474" s="1"/>
  <c r="FP493"/>
  <c r="FS493"/>
  <c r="GE493" s="1"/>
  <c r="FP653"/>
  <c r="FS653"/>
  <c r="GE653" s="1"/>
  <c r="FP429"/>
  <c r="FS429"/>
  <c r="GE429" s="1"/>
  <c r="FP469"/>
  <c r="FS469"/>
  <c r="GE469" s="1"/>
  <c r="FP452"/>
  <c r="FS452"/>
  <c r="GE452" s="1"/>
  <c r="FP674"/>
  <c r="FS674"/>
  <c r="GE674" s="1"/>
  <c r="FP357"/>
  <c r="FS357"/>
  <c r="GE357" s="1"/>
  <c r="FP506"/>
  <c r="FS506"/>
  <c r="GE506" s="1"/>
  <c r="FP562"/>
  <c r="FS562"/>
  <c r="GE562" s="1"/>
  <c r="FP557"/>
  <c r="FS557"/>
  <c r="GE557" s="1"/>
  <c r="FP495"/>
  <c r="FS495"/>
  <c r="GE495" s="1"/>
  <c r="FP453"/>
  <c r="FS453"/>
  <c r="GE453" s="1"/>
  <c r="FP313"/>
  <c r="GE481"/>
  <c r="GE426"/>
  <c r="GE664"/>
  <c r="FP456"/>
  <c r="GE403"/>
  <c r="GE490"/>
  <c r="GE324"/>
  <c r="FP520"/>
  <c r="FP352"/>
  <c r="FP613"/>
  <c r="GE305"/>
  <c r="GE525"/>
  <c r="FP423"/>
  <c r="FP473"/>
  <c r="FP611"/>
  <c r="GE596"/>
  <c r="GE437"/>
  <c r="GE648"/>
  <c r="GE633"/>
  <c r="GE554"/>
  <c r="GE388"/>
  <c r="GE635"/>
  <c r="GE320"/>
  <c r="GE515"/>
  <c r="GE612"/>
  <c r="GE343"/>
  <c r="FP481"/>
  <c r="FP573"/>
  <c r="FP548"/>
  <c r="FP399"/>
  <c r="FP626"/>
  <c r="FP323"/>
  <c r="FP426"/>
  <c r="FP451"/>
  <c r="FP595"/>
  <c r="FP394"/>
  <c r="FP416"/>
  <c r="GE601"/>
  <c r="GE441"/>
  <c r="GE370"/>
  <c r="GE530"/>
  <c r="GE547"/>
  <c r="GE505"/>
  <c r="GE587"/>
  <c r="FP304"/>
  <c r="GE497"/>
</calcChain>
</file>

<file path=xl/sharedStrings.xml><?xml version="1.0" encoding="utf-8"?>
<sst xmlns="http://schemas.openxmlformats.org/spreadsheetml/2006/main" count="1518" uniqueCount="1477">
  <si>
    <t>Feature.Systematic.Name</t>
  </si>
  <si>
    <t>t7.8</t>
  </si>
  <si>
    <t>t10.7</t>
  </si>
  <si>
    <t>t14</t>
  </si>
  <si>
    <t>t17.8</t>
  </si>
  <si>
    <t>t22</t>
  </si>
  <si>
    <t>t26.8</t>
  </si>
  <si>
    <t>t32.2</t>
  </si>
  <si>
    <t>t38.4</t>
  </si>
  <si>
    <t>t45.4</t>
  </si>
  <si>
    <t>t53.3</t>
  </si>
  <si>
    <t>t62.2</t>
  </si>
  <si>
    <t>t72.3</t>
  </si>
  <si>
    <t>p7.8</t>
  </si>
  <si>
    <t>p10.7</t>
  </si>
  <si>
    <t>p14</t>
  </si>
  <si>
    <t>p17.8</t>
  </si>
  <si>
    <t>p22</t>
  </si>
  <si>
    <t>p26.8</t>
  </si>
  <si>
    <t>p32.2</t>
  </si>
  <si>
    <t>p38.4</t>
  </si>
  <si>
    <t>p45.4</t>
  </si>
  <si>
    <t>p53.3</t>
  </si>
  <si>
    <t>p62.2</t>
  </si>
  <si>
    <t>p72.3</t>
  </si>
  <si>
    <t>buds</t>
  </si>
  <si>
    <t>tMin</t>
  </si>
  <si>
    <t>tMax</t>
  </si>
  <si>
    <t>tRange</t>
  </si>
  <si>
    <t>pMin</t>
  </si>
  <si>
    <t>pMax</t>
  </si>
  <si>
    <t>pRange</t>
  </si>
  <si>
    <t>tA</t>
  </si>
  <si>
    <t>pA</t>
  </si>
  <si>
    <t>tA/pA</t>
  </si>
  <si>
    <t>tR/pR</t>
  </si>
  <si>
    <t>Averages/Ranges</t>
  </si>
  <si>
    <t>tM/tR</t>
  </si>
  <si>
    <t>pM/pR</t>
  </si>
  <si>
    <t>t/p</t>
  </si>
  <si>
    <t>YOR014W</t>
  </si>
  <si>
    <t>OPI10</t>
  </si>
  <si>
    <t>YOL032W</t>
  </si>
  <si>
    <t>HEM14</t>
  </si>
  <si>
    <t>YER014W</t>
  </si>
  <si>
    <t>CKA2</t>
  </si>
  <si>
    <t>YOR061W</t>
  </si>
  <si>
    <t>RPL34B</t>
  </si>
  <si>
    <t>YIL052C</t>
  </si>
  <si>
    <t>XPT1</t>
  </si>
  <si>
    <t>YJR133W</t>
  </si>
  <si>
    <t>RPL20A</t>
  </si>
  <si>
    <t>YMR242C</t>
  </si>
  <si>
    <t>RPL6A</t>
  </si>
  <si>
    <t>YML073C</t>
  </si>
  <si>
    <t>HBS1</t>
  </si>
  <si>
    <t>YKR084C</t>
  </si>
  <si>
    <t>RAI1</t>
  </si>
  <si>
    <t>YGL246C</t>
  </si>
  <si>
    <t>AVL9</t>
  </si>
  <si>
    <t>YLR114C</t>
  </si>
  <si>
    <t>RPL23A</t>
  </si>
  <si>
    <t>YBL087C</t>
  </si>
  <si>
    <t>RPL16B</t>
  </si>
  <si>
    <t>YNL069C</t>
  </si>
  <si>
    <t>ATP3</t>
  </si>
  <si>
    <t>YBR039W</t>
  </si>
  <si>
    <t>QDR2</t>
  </si>
  <si>
    <t>YIL121W</t>
  </si>
  <si>
    <t>STE24</t>
  </si>
  <si>
    <t>YJR117W</t>
  </si>
  <si>
    <t>MSS116</t>
  </si>
  <si>
    <t>YDR194C</t>
  </si>
  <si>
    <t>RPL31A</t>
  </si>
  <si>
    <t>YDL075W</t>
  </si>
  <si>
    <t>TRP5</t>
  </si>
  <si>
    <t>YGL026C</t>
  </si>
  <si>
    <t>MLP1</t>
  </si>
  <si>
    <t>YKR095W</t>
  </si>
  <si>
    <t>ADE16</t>
  </si>
  <si>
    <t>YLR028C</t>
  </si>
  <si>
    <t>TUF1</t>
  </si>
  <si>
    <t>YOR187W</t>
  </si>
  <si>
    <t>KES1</t>
  </si>
  <si>
    <t>YPL145C</t>
  </si>
  <si>
    <t>TPI1</t>
  </si>
  <si>
    <t>YDR050C</t>
  </si>
  <si>
    <t>KTR3</t>
  </si>
  <si>
    <t>YBR205W</t>
  </si>
  <si>
    <t>HPT1</t>
  </si>
  <si>
    <t>YDR399W</t>
  </si>
  <si>
    <t>YOL057W</t>
  </si>
  <si>
    <t>SER33</t>
  </si>
  <si>
    <t>YIL074C</t>
  </si>
  <si>
    <t>MET22</t>
  </si>
  <si>
    <t>YOL064C</t>
  </si>
  <si>
    <t>YLR118C</t>
  </si>
  <si>
    <t>MPD1</t>
  </si>
  <si>
    <t>YOR288C</t>
  </si>
  <si>
    <t>RBS1</t>
  </si>
  <si>
    <t>YDL189W</t>
  </si>
  <si>
    <t>BNA1</t>
  </si>
  <si>
    <t>YJR025C</t>
  </si>
  <si>
    <t>DLD2</t>
  </si>
  <si>
    <t>YDL178W</t>
  </si>
  <si>
    <t>GCV1</t>
  </si>
  <si>
    <t>YDR019C</t>
  </si>
  <si>
    <t>ADE2</t>
  </si>
  <si>
    <t>YOR128C</t>
  </si>
  <si>
    <t>YBL036C</t>
  </si>
  <si>
    <t>SNF1</t>
  </si>
  <si>
    <t>YDR477W</t>
  </si>
  <si>
    <t>BNA4</t>
  </si>
  <si>
    <t>YBL098W</t>
  </si>
  <si>
    <t>YER156C</t>
  </si>
  <si>
    <t>LHS1</t>
  </si>
  <si>
    <t>YKL073W</t>
  </si>
  <si>
    <t>ZRC1</t>
  </si>
  <si>
    <t>YMR243C</t>
  </si>
  <si>
    <t>MRP21</t>
  </si>
  <si>
    <t>YBL090W</t>
  </si>
  <si>
    <t>TRP4</t>
  </si>
  <si>
    <t>YDR354W</t>
  </si>
  <si>
    <t>TMA46</t>
  </si>
  <si>
    <t>YOR091W</t>
  </si>
  <si>
    <t>TKL1</t>
  </si>
  <si>
    <t>YPR074C</t>
  </si>
  <si>
    <t>PUF4</t>
  </si>
  <si>
    <t>YGL014W</t>
  </si>
  <si>
    <t>TIP41</t>
  </si>
  <si>
    <t>YPR040W</t>
  </si>
  <si>
    <t>ORM1</t>
  </si>
  <si>
    <t>YGR038W</t>
  </si>
  <si>
    <t>URA5</t>
  </si>
  <si>
    <t>YML106W</t>
  </si>
  <si>
    <t>ERV25</t>
  </si>
  <si>
    <t>YML012W</t>
  </si>
  <si>
    <t>CAF40</t>
  </si>
  <si>
    <t>YNL288W</t>
  </si>
  <si>
    <t>GRH1</t>
  </si>
  <si>
    <t>YDR517W</t>
  </si>
  <si>
    <t>BUD20</t>
  </si>
  <si>
    <t>YLR074C</t>
  </si>
  <si>
    <t>LYS2</t>
  </si>
  <si>
    <t>YBR115C</t>
  </si>
  <si>
    <t>UFD4</t>
  </si>
  <si>
    <t>YKL010C</t>
  </si>
  <si>
    <t>YCK2</t>
  </si>
  <si>
    <t>YNL154C</t>
  </si>
  <si>
    <t>RNR3</t>
  </si>
  <si>
    <t>YIL066C</t>
  </si>
  <si>
    <t>MET10</t>
  </si>
  <si>
    <t>YFR030W</t>
  </si>
  <si>
    <t>CDC10</t>
  </si>
  <si>
    <t>YCR002C</t>
  </si>
  <si>
    <t>TVP18</t>
  </si>
  <si>
    <t>YMR071C</t>
  </si>
  <si>
    <t>CBC2</t>
  </si>
  <si>
    <t>YPL178W</t>
  </si>
  <si>
    <t>MRPS28</t>
  </si>
  <si>
    <t>YDR337W</t>
  </si>
  <si>
    <t>SKI2</t>
  </si>
  <si>
    <t>YLR398C</t>
  </si>
  <si>
    <t>MET3</t>
  </si>
  <si>
    <t>YJR010W</t>
  </si>
  <si>
    <t>FRA1</t>
  </si>
  <si>
    <t>YLL029W</t>
  </si>
  <si>
    <t>SPA2</t>
  </si>
  <si>
    <t>YLL021W</t>
  </si>
  <si>
    <t>MGR3</t>
  </si>
  <si>
    <t>YMR115W</t>
  </si>
  <si>
    <t>ADE12</t>
  </si>
  <si>
    <t>YNL220W</t>
  </si>
  <si>
    <t>PRS5</t>
  </si>
  <si>
    <t>YOL061W</t>
  </si>
  <si>
    <t>PSP2</t>
  </si>
  <si>
    <t>YML017W</t>
  </si>
  <si>
    <t>ADH4</t>
  </si>
  <si>
    <t>YGL256W</t>
  </si>
  <si>
    <t>LRG1</t>
  </si>
  <si>
    <t>YDL240W</t>
  </si>
  <si>
    <t>HNT1</t>
  </si>
  <si>
    <t>YDL125C</t>
  </si>
  <si>
    <t>RPL1B</t>
  </si>
  <si>
    <t>YGL135W</t>
  </si>
  <si>
    <t>ERV41</t>
  </si>
  <si>
    <t>YML067C</t>
  </si>
  <si>
    <t>NBP2</t>
  </si>
  <si>
    <t>YDR162C</t>
  </si>
  <si>
    <t>DPH1</t>
  </si>
  <si>
    <t>YIL103W</t>
  </si>
  <si>
    <t>BPT1</t>
  </si>
  <si>
    <t>YLL015W</t>
  </si>
  <si>
    <t>GND1</t>
  </si>
  <si>
    <t>YHR183W</t>
  </si>
  <si>
    <t>GSH1</t>
  </si>
  <si>
    <t>YJL101C</t>
  </si>
  <si>
    <t>ARL1</t>
  </si>
  <si>
    <t>YBR164C</t>
  </si>
  <si>
    <t>YPR1</t>
  </si>
  <si>
    <t>YDR368W</t>
  </si>
  <si>
    <t>VPS1</t>
  </si>
  <si>
    <t>YKR001C</t>
  </si>
  <si>
    <t>MSH6</t>
  </si>
  <si>
    <t>YDR097C</t>
  </si>
  <si>
    <t>MET18</t>
  </si>
  <si>
    <t>YIL128W</t>
  </si>
  <si>
    <t>YNR029C</t>
  </si>
  <si>
    <t>CAR1</t>
  </si>
  <si>
    <t>YPL111W</t>
  </si>
  <si>
    <t>RMT2</t>
  </si>
  <si>
    <t>YDR465C</t>
  </si>
  <si>
    <t>RKM1</t>
  </si>
  <si>
    <t>YPL208W</t>
  </si>
  <si>
    <t>MNN1</t>
  </si>
  <si>
    <t>YER001W</t>
  </si>
  <si>
    <t>AIM45</t>
  </si>
  <si>
    <t>YPR004C</t>
  </si>
  <si>
    <t>TUB3</t>
  </si>
  <si>
    <t>YML124C</t>
  </si>
  <si>
    <t>MTF2</t>
  </si>
  <si>
    <t>YDL044C</t>
  </si>
  <si>
    <t>CGI121</t>
  </si>
  <si>
    <t>YML036W</t>
  </si>
  <si>
    <t>SEC28</t>
  </si>
  <si>
    <t>YIL076W</t>
  </si>
  <si>
    <t>SYH1</t>
  </si>
  <si>
    <t>YPL105C</t>
  </si>
  <si>
    <t>GCV2</t>
  </si>
  <si>
    <t>YMR189W</t>
  </si>
  <si>
    <t>LSB3</t>
  </si>
  <si>
    <t>YFR024C-A</t>
  </si>
  <si>
    <t>LAP3</t>
  </si>
  <si>
    <t>YNL239W</t>
  </si>
  <si>
    <t>FUM1</t>
  </si>
  <si>
    <t>YPL262W</t>
  </si>
  <si>
    <t>GLT1</t>
  </si>
  <si>
    <t>YDL171C</t>
  </si>
  <si>
    <t>YBT1</t>
  </si>
  <si>
    <t>YLL048C</t>
  </si>
  <si>
    <t>CKI1</t>
  </si>
  <si>
    <t>YLR133W</t>
  </si>
  <si>
    <t>MSN5</t>
  </si>
  <si>
    <t>YDR335W</t>
  </si>
  <si>
    <t>CRN1</t>
  </si>
  <si>
    <t>YLR429W</t>
  </si>
  <si>
    <t>CPA2</t>
  </si>
  <si>
    <t>YJR109C</t>
  </si>
  <si>
    <t>PPH22</t>
  </si>
  <si>
    <t>YDL188C</t>
  </si>
  <si>
    <t>MET16</t>
  </si>
  <si>
    <t>YPR167C</t>
  </si>
  <si>
    <t>ARG1</t>
  </si>
  <si>
    <t>YOL058W</t>
  </si>
  <si>
    <t>PHO88</t>
  </si>
  <si>
    <t>YBR106W</t>
  </si>
  <si>
    <t>SUR2</t>
  </si>
  <si>
    <t>YDR297W</t>
  </si>
  <si>
    <t>EDC3</t>
  </si>
  <si>
    <t>YEL015W</t>
  </si>
  <si>
    <t>MRPS9</t>
  </si>
  <si>
    <t>YBR146W</t>
  </si>
  <si>
    <t>PHO13</t>
  </si>
  <si>
    <t>YDL236W</t>
  </si>
  <si>
    <t>SXM1</t>
  </si>
  <si>
    <t>YDR395W</t>
  </si>
  <si>
    <t>APT2</t>
  </si>
  <si>
    <t>YDR441C</t>
  </si>
  <si>
    <t>YJR111C</t>
  </si>
  <si>
    <t>APT1</t>
  </si>
  <si>
    <t>YML022W</t>
  </si>
  <si>
    <t>PEX11</t>
  </si>
  <si>
    <t>YOL147C</t>
  </si>
  <si>
    <t>LYS4</t>
  </si>
  <si>
    <t>YDR234W</t>
  </si>
  <si>
    <t>VPH1</t>
  </si>
  <si>
    <t>YOR270C</t>
  </si>
  <si>
    <t>CPR1</t>
  </si>
  <si>
    <t>YDR155C</t>
  </si>
  <si>
    <t>ARP8</t>
  </si>
  <si>
    <t>YOR141C</t>
  </si>
  <si>
    <t>TRX2</t>
  </si>
  <si>
    <t>YGR209C</t>
  </si>
  <si>
    <t>ASG1</t>
  </si>
  <si>
    <t>YIL130W</t>
  </si>
  <si>
    <t>YHB1</t>
  </si>
  <si>
    <t>YGR234W</t>
  </si>
  <si>
    <t>VTA1</t>
  </si>
  <si>
    <t>YLR181C</t>
  </si>
  <si>
    <t>SNO1</t>
  </si>
  <si>
    <t>YMR095C</t>
  </si>
  <si>
    <t>YIP3</t>
  </si>
  <si>
    <t>YNL044W</t>
  </si>
  <si>
    <t>TDH3</t>
  </si>
  <si>
    <t>YGR192C</t>
  </si>
  <si>
    <t>PEP8</t>
  </si>
  <si>
    <t>YJL053W</t>
  </si>
  <si>
    <t>SCP160</t>
  </si>
  <si>
    <t>YJL080C</t>
  </si>
  <si>
    <t>CPR5</t>
  </si>
  <si>
    <t>YDR304C</t>
  </si>
  <si>
    <t>RPL37B</t>
  </si>
  <si>
    <t>YDR500C</t>
  </si>
  <si>
    <t>COG1</t>
  </si>
  <si>
    <t>YGL223C</t>
  </si>
  <si>
    <t>AIP1</t>
  </si>
  <si>
    <t>YMR092C</t>
  </si>
  <si>
    <t>SKY1</t>
  </si>
  <si>
    <t>YMR216C</t>
  </si>
  <si>
    <t>LCB4</t>
  </si>
  <si>
    <t>YOR171C</t>
  </si>
  <si>
    <t>ASN1</t>
  </si>
  <si>
    <t>YPR145W</t>
  </si>
  <si>
    <t>RTN1</t>
  </si>
  <si>
    <t>YDR233C</t>
  </si>
  <si>
    <t>ARF2</t>
  </si>
  <si>
    <t>YDL137W</t>
  </si>
  <si>
    <t>DAL3</t>
  </si>
  <si>
    <t>YIR032C</t>
  </si>
  <si>
    <t>HMF1</t>
  </si>
  <si>
    <t>YER057C</t>
  </si>
  <si>
    <t>RPE1</t>
  </si>
  <si>
    <t>YJL121C</t>
  </si>
  <si>
    <t>ASN2</t>
  </si>
  <si>
    <t>YGR124W</t>
  </si>
  <si>
    <t>RPB4</t>
  </si>
  <si>
    <t>YJL140W</t>
  </si>
  <si>
    <t>CCS1</t>
  </si>
  <si>
    <t>YMR038C</t>
  </si>
  <si>
    <t>COG6</t>
  </si>
  <si>
    <t>YNL041C</t>
  </si>
  <si>
    <t>PET123</t>
  </si>
  <si>
    <t>YOR158W</t>
  </si>
  <si>
    <t>TCB3</t>
  </si>
  <si>
    <t>YML072C</t>
  </si>
  <si>
    <t>BLM10</t>
  </si>
  <si>
    <t>YFL007W</t>
  </si>
  <si>
    <t>PEX19</t>
  </si>
  <si>
    <t>YDL065C</t>
  </si>
  <si>
    <t>LPD1</t>
  </si>
  <si>
    <t>YFL018C</t>
  </si>
  <si>
    <t>TRP2</t>
  </si>
  <si>
    <t>YER090W</t>
  </si>
  <si>
    <t>BGL2</t>
  </si>
  <si>
    <t>YGR282C</t>
  </si>
  <si>
    <t>NMA111</t>
  </si>
  <si>
    <t>YNL123W</t>
  </si>
  <si>
    <t>YNR040W</t>
  </si>
  <si>
    <t>HIS4</t>
  </si>
  <si>
    <t>YCL030C</t>
  </si>
  <si>
    <t>ECM30</t>
  </si>
  <si>
    <t>YLR436C</t>
  </si>
  <si>
    <t>SHM1</t>
  </si>
  <si>
    <t>YBR263W</t>
  </si>
  <si>
    <t>VPS27</t>
  </si>
  <si>
    <t>YNR006W</t>
  </si>
  <si>
    <t>ERG6</t>
  </si>
  <si>
    <t>YML008C</t>
  </si>
  <si>
    <t>PST1</t>
  </si>
  <si>
    <t>YDR055W</t>
  </si>
  <si>
    <t>HIS1</t>
  </si>
  <si>
    <t>YER055C</t>
  </si>
  <si>
    <t>YFR006W</t>
  </si>
  <si>
    <t>AVT1</t>
  </si>
  <si>
    <t>YJR001W</t>
  </si>
  <si>
    <t>YCF1</t>
  </si>
  <si>
    <t>YDR135C</t>
  </si>
  <si>
    <t>GRS1</t>
  </si>
  <si>
    <t>YBR121C</t>
  </si>
  <si>
    <t>SHM2</t>
  </si>
  <si>
    <t>YLR058C</t>
  </si>
  <si>
    <t>ECM32</t>
  </si>
  <si>
    <t>YER176W</t>
  </si>
  <si>
    <t>VPS60</t>
  </si>
  <si>
    <t>YDR486C</t>
  </si>
  <si>
    <t>CLU1</t>
  </si>
  <si>
    <t>YMR012W</t>
  </si>
  <si>
    <t>PBY1</t>
  </si>
  <si>
    <t>YBR094W</t>
  </si>
  <si>
    <t>HSM3</t>
  </si>
  <si>
    <t>YBR272C</t>
  </si>
  <si>
    <t>TAN1</t>
  </si>
  <si>
    <t>YGL232W</t>
  </si>
  <si>
    <t>PRS3</t>
  </si>
  <si>
    <t>YHL011C</t>
  </si>
  <si>
    <t>NUP2</t>
  </si>
  <si>
    <t>YLR335W</t>
  </si>
  <si>
    <t>IMD4</t>
  </si>
  <si>
    <t>YML056C</t>
  </si>
  <si>
    <t>PFK2</t>
  </si>
  <si>
    <t>YMR205C</t>
  </si>
  <si>
    <t>MON2</t>
  </si>
  <si>
    <t>YNL297C</t>
  </si>
  <si>
    <t>ABP1</t>
  </si>
  <si>
    <t>YCR088W</t>
  </si>
  <si>
    <t>AIM9</t>
  </si>
  <si>
    <t>YER080W</t>
  </si>
  <si>
    <t>MRPS35</t>
  </si>
  <si>
    <t>YGR165W</t>
  </si>
  <si>
    <t>AMD1</t>
  </si>
  <si>
    <t>YML035C</t>
  </si>
  <si>
    <t>MAF1</t>
  </si>
  <si>
    <t>YDR005C</t>
  </si>
  <si>
    <t>UBP14</t>
  </si>
  <si>
    <t>YBR058C</t>
  </si>
  <si>
    <t>HOS3</t>
  </si>
  <si>
    <t>YPL116W</t>
  </si>
  <si>
    <t>VAN1</t>
  </si>
  <si>
    <t>YML115C</t>
  </si>
  <si>
    <t>HMG2</t>
  </si>
  <si>
    <t>YLR450W</t>
  </si>
  <si>
    <t>SSO1</t>
  </si>
  <si>
    <t>YPL232W</t>
  </si>
  <si>
    <t>MRPL15</t>
  </si>
  <si>
    <t>YLR312W-A</t>
  </si>
  <si>
    <t>RPS6A</t>
  </si>
  <si>
    <t>YPL090C</t>
  </si>
  <si>
    <t>ATP4</t>
  </si>
  <si>
    <t>YPL078C</t>
  </si>
  <si>
    <t>DUG2</t>
  </si>
  <si>
    <t>YBR281C</t>
  </si>
  <si>
    <t>YCR090C</t>
  </si>
  <si>
    <t>SDS23</t>
  </si>
  <si>
    <t>YGL056C</t>
  </si>
  <si>
    <t>SCW4</t>
  </si>
  <si>
    <t>YGR279C</t>
  </si>
  <si>
    <t>NIT3</t>
  </si>
  <si>
    <t>YLR351C</t>
  </si>
  <si>
    <t>PET10</t>
  </si>
  <si>
    <t>YKR046C</t>
  </si>
  <si>
    <t>PHO91</t>
  </si>
  <si>
    <t>YNR013C</t>
  </si>
  <si>
    <t>MNN11</t>
  </si>
  <si>
    <t>YJL183W</t>
  </si>
  <si>
    <t>UBP3</t>
  </si>
  <si>
    <t>YER151C</t>
  </si>
  <si>
    <t>DOT5</t>
  </si>
  <si>
    <t>YIL010W</t>
  </si>
  <si>
    <t>FAA3</t>
  </si>
  <si>
    <t>YIL009W</t>
  </si>
  <si>
    <t>GUP1</t>
  </si>
  <si>
    <t>YGL084C</t>
  </si>
  <si>
    <t>GSC2</t>
  </si>
  <si>
    <t>YGR032W</t>
  </si>
  <si>
    <t>YLR179C</t>
  </si>
  <si>
    <t>YOR283W</t>
  </si>
  <si>
    <t>MSC6</t>
  </si>
  <si>
    <t>YOR354C</t>
  </si>
  <si>
    <t>LAC1</t>
  </si>
  <si>
    <t>YKL008C</t>
  </si>
  <si>
    <t>RTG2</t>
  </si>
  <si>
    <t>YGL252C</t>
  </si>
  <si>
    <t>IKI3</t>
  </si>
  <si>
    <t>YLR384C</t>
  </si>
  <si>
    <t>ATP5</t>
  </si>
  <si>
    <t>YDR298C</t>
  </si>
  <si>
    <t>ERG4</t>
  </si>
  <si>
    <t>YGL012W</t>
  </si>
  <si>
    <t>PTH2</t>
  </si>
  <si>
    <t>YBL057C</t>
  </si>
  <si>
    <t>TRM82</t>
  </si>
  <si>
    <t>YDR165W</t>
  </si>
  <si>
    <t>ECM25</t>
  </si>
  <si>
    <t>YJL201W</t>
  </si>
  <si>
    <t>HAL5</t>
  </si>
  <si>
    <t>YJL165C</t>
  </si>
  <si>
    <t>POM152</t>
  </si>
  <si>
    <t>YMR129W</t>
  </si>
  <si>
    <t>YPL225W</t>
  </si>
  <si>
    <t>MRPL35</t>
  </si>
  <si>
    <t>YDR322W</t>
  </si>
  <si>
    <t>FET5</t>
  </si>
  <si>
    <t>YFL041W</t>
  </si>
  <si>
    <t>BCH1</t>
  </si>
  <si>
    <t>YMR237W</t>
  </si>
  <si>
    <t>ADH6</t>
  </si>
  <si>
    <t>YMR318C</t>
  </si>
  <si>
    <t>AVT7</t>
  </si>
  <si>
    <t>YIL088C</t>
  </si>
  <si>
    <t>TMA20</t>
  </si>
  <si>
    <t>YER007C-A</t>
  </si>
  <si>
    <t>PFK1</t>
  </si>
  <si>
    <t>YGR240C</t>
  </si>
  <si>
    <t>GRX3</t>
  </si>
  <si>
    <t>YDR098C</t>
  </si>
  <si>
    <t>DDP1</t>
  </si>
  <si>
    <t>YOR163W</t>
  </si>
  <si>
    <t>DJP1</t>
  </si>
  <si>
    <t>YIR004W</t>
  </si>
  <si>
    <t>CAN1</t>
  </si>
  <si>
    <t>YEL063C</t>
  </si>
  <si>
    <t>BRE5</t>
  </si>
  <si>
    <t>YNR051C</t>
  </si>
  <si>
    <t>TGL3</t>
  </si>
  <si>
    <t>YMR313C</t>
  </si>
  <si>
    <t>STE2</t>
  </si>
  <si>
    <t>YFL026W</t>
  </si>
  <si>
    <t>MAP1</t>
  </si>
  <si>
    <t>YLR244C</t>
  </si>
  <si>
    <t>MRPL17</t>
  </si>
  <si>
    <t>YNL252C</t>
  </si>
  <si>
    <t>SSE1</t>
  </si>
  <si>
    <t>YPL106C</t>
  </si>
  <si>
    <t>CAM1</t>
  </si>
  <si>
    <t>YPL048W</t>
  </si>
  <si>
    <t>PMR1</t>
  </si>
  <si>
    <t>YGL167C</t>
  </si>
  <si>
    <t>NUT1</t>
  </si>
  <si>
    <t>YGL151W</t>
  </si>
  <si>
    <t>FAA4</t>
  </si>
  <si>
    <t>YMR246W</t>
  </si>
  <si>
    <t>MNN2</t>
  </si>
  <si>
    <t>YBR015C</t>
  </si>
  <si>
    <t>VPS4</t>
  </si>
  <si>
    <t>YPR173C</t>
  </si>
  <si>
    <t>VNX1</t>
  </si>
  <si>
    <t>YNL321W</t>
  </si>
  <si>
    <t>TDH2</t>
  </si>
  <si>
    <t>YJR009C</t>
  </si>
  <si>
    <t>HHT1</t>
  </si>
  <si>
    <t>YBR010W</t>
  </si>
  <si>
    <t>DAL2</t>
  </si>
  <si>
    <t>YIR029W</t>
  </si>
  <si>
    <t>APL5</t>
  </si>
  <si>
    <t>YPL195W</t>
  </si>
  <si>
    <t>GIP3</t>
  </si>
  <si>
    <t>YPL137C</t>
  </si>
  <si>
    <t>LYS12</t>
  </si>
  <si>
    <t>YIL094C</t>
  </si>
  <si>
    <t>HHO1</t>
  </si>
  <si>
    <t>YPL127C</t>
  </si>
  <si>
    <t>VIP1</t>
  </si>
  <si>
    <t>YLR410W</t>
  </si>
  <si>
    <t>ARO4</t>
  </si>
  <si>
    <t>YBR249C</t>
  </si>
  <si>
    <t>DID2</t>
  </si>
  <si>
    <t>YKR035W-A</t>
  </si>
  <si>
    <t>EMP47</t>
  </si>
  <si>
    <t>YFL048C</t>
  </si>
  <si>
    <t>SFT2</t>
  </si>
  <si>
    <t>YBL102W</t>
  </si>
  <si>
    <t>REE1</t>
  </si>
  <si>
    <t>YJL217W</t>
  </si>
  <si>
    <t>YKR018C</t>
  </si>
  <si>
    <t>PNP1</t>
  </si>
  <si>
    <t>YLR209C</t>
  </si>
  <si>
    <t>ERG2</t>
  </si>
  <si>
    <t>YMR202W</t>
  </si>
  <si>
    <t>PPA2</t>
  </si>
  <si>
    <t>YMR267W</t>
  </si>
  <si>
    <t>KEL3</t>
  </si>
  <si>
    <t>YPL263C</t>
  </si>
  <si>
    <t>MET6</t>
  </si>
  <si>
    <t>YER091C</t>
  </si>
  <si>
    <t>AAT1</t>
  </si>
  <si>
    <t>YKL106W</t>
  </si>
  <si>
    <t>ADE6</t>
  </si>
  <si>
    <t>YGR061C</t>
  </si>
  <si>
    <t>TGL1</t>
  </si>
  <si>
    <t>YKL140W</t>
  </si>
  <si>
    <t>ERG3</t>
  </si>
  <si>
    <t>YLR056W</t>
  </si>
  <si>
    <t>FAR8</t>
  </si>
  <si>
    <t>YMR029C</t>
  </si>
  <si>
    <t>MET2</t>
  </si>
  <si>
    <t>YNL277W</t>
  </si>
  <si>
    <t>CRZ1</t>
  </si>
  <si>
    <t>YNL027W</t>
  </si>
  <si>
    <t>ARO8</t>
  </si>
  <si>
    <t>YGL202W</t>
  </si>
  <si>
    <t>GDH1</t>
  </si>
  <si>
    <t>YOR375C</t>
  </si>
  <si>
    <t>PYC2</t>
  </si>
  <si>
    <t>YBR218C</t>
  </si>
  <si>
    <t>GGA2</t>
  </si>
  <si>
    <t>YHR108W</t>
  </si>
  <si>
    <t>SSP120</t>
  </si>
  <si>
    <t>YLR250W</t>
  </si>
  <si>
    <t>STV1</t>
  </si>
  <si>
    <t>YMR054W</t>
  </si>
  <si>
    <t>MIR1</t>
  </si>
  <si>
    <t>YJR077C</t>
  </si>
  <si>
    <t>GCN20</t>
  </si>
  <si>
    <t>YFR009W</t>
  </si>
  <si>
    <t>KEL1</t>
  </si>
  <si>
    <t>YHR158C</t>
  </si>
  <si>
    <t>ERG5</t>
  </si>
  <si>
    <t>YMR015C</t>
  </si>
  <si>
    <t>SST2</t>
  </si>
  <si>
    <t>YLR452C</t>
  </si>
  <si>
    <t>ADH3</t>
  </si>
  <si>
    <t>YMR083W</t>
  </si>
  <si>
    <t>YRO2</t>
  </si>
  <si>
    <t>YBR054W</t>
  </si>
  <si>
    <t>MRPL13</t>
  </si>
  <si>
    <t>YKR006C</t>
  </si>
  <si>
    <t>OST3</t>
  </si>
  <si>
    <t>YOR085W</t>
  </si>
  <si>
    <t>TPO1</t>
  </si>
  <si>
    <t>YLL028W</t>
  </si>
  <si>
    <t>REH1</t>
  </si>
  <si>
    <t>YLR387C</t>
  </si>
  <si>
    <t>SFA1</t>
  </si>
  <si>
    <t>YDL168W</t>
  </si>
  <si>
    <t>AIM10</t>
  </si>
  <si>
    <t>YER087W</t>
  </si>
  <si>
    <t>PTM1</t>
  </si>
  <si>
    <t>YKL039W</t>
  </si>
  <si>
    <t>IES3</t>
  </si>
  <si>
    <t>YLR052W</t>
  </si>
  <si>
    <t>TCB2</t>
  </si>
  <si>
    <t>YNL087W</t>
  </si>
  <si>
    <t>CEX1</t>
  </si>
  <si>
    <t>YOR112W</t>
  </si>
  <si>
    <t>THI6</t>
  </si>
  <si>
    <t>YPL214C</t>
  </si>
  <si>
    <t>IMH1</t>
  </si>
  <si>
    <t>YLR309C</t>
  </si>
  <si>
    <t>ELP2</t>
  </si>
  <si>
    <t>YGR200C</t>
  </si>
  <si>
    <t>ALO1</t>
  </si>
  <si>
    <t>YML086C</t>
  </si>
  <si>
    <t>DIP5</t>
  </si>
  <si>
    <t>YPL265W</t>
  </si>
  <si>
    <t>MXR2</t>
  </si>
  <si>
    <t>YCL033C</t>
  </si>
  <si>
    <t>IVY1</t>
  </si>
  <si>
    <t>YDR229W</t>
  </si>
  <si>
    <t>APL1</t>
  </si>
  <si>
    <t>YJR005W</t>
  </si>
  <si>
    <t>AHP1</t>
  </si>
  <si>
    <t>YLR109W</t>
  </si>
  <si>
    <t>RPL38</t>
  </si>
  <si>
    <t>YLR325C</t>
  </si>
  <si>
    <t>CPR3</t>
  </si>
  <si>
    <t>YML078W</t>
  </si>
  <si>
    <t>VTC4</t>
  </si>
  <si>
    <t>YJL012C</t>
  </si>
  <si>
    <t>PRD1</t>
  </si>
  <si>
    <t>YCL057W</t>
  </si>
  <si>
    <t>LHP1</t>
  </si>
  <si>
    <t>YDL051W</t>
  </si>
  <si>
    <t>NOT3</t>
  </si>
  <si>
    <t>YIL038C</t>
  </si>
  <si>
    <t>SHE10</t>
  </si>
  <si>
    <t>YGL228W</t>
  </si>
  <si>
    <t>ADE3</t>
  </si>
  <si>
    <t>YGR204W</t>
  </si>
  <si>
    <t>DOA1</t>
  </si>
  <si>
    <t>YKL213C</t>
  </si>
  <si>
    <t>LEU4</t>
  </si>
  <si>
    <t>YNL104C</t>
  </si>
  <si>
    <t>UBP1</t>
  </si>
  <si>
    <t>YDL122W</t>
  </si>
  <si>
    <t>TRS33</t>
  </si>
  <si>
    <t>YOR115C</t>
  </si>
  <si>
    <t>SSM4</t>
  </si>
  <si>
    <t>YIL030C</t>
  </si>
  <si>
    <t>YIM1</t>
  </si>
  <si>
    <t>YMR152W</t>
  </si>
  <si>
    <t>ARO3</t>
  </si>
  <si>
    <t>YDR035W</t>
  </si>
  <si>
    <t>YER134C</t>
  </si>
  <si>
    <t>YUH1</t>
  </si>
  <si>
    <t>YJR099W</t>
  </si>
  <si>
    <t>LEO1</t>
  </si>
  <si>
    <t>YOR123C</t>
  </si>
  <si>
    <t>CNA1</t>
  </si>
  <si>
    <t>YLR433C</t>
  </si>
  <si>
    <t>DLD3</t>
  </si>
  <si>
    <t>YEL071W</t>
  </si>
  <si>
    <t>YGR210C</t>
  </si>
  <si>
    <t>NUP188</t>
  </si>
  <si>
    <t>YML103C</t>
  </si>
  <si>
    <t>ADE17</t>
  </si>
  <si>
    <t>YMR120C</t>
  </si>
  <si>
    <t>MKT1</t>
  </si>
  <si>
    <t>YNL085W</t>
  </si>
  <si>
    <t>RAS2</t>
  </si>
  <si>
    <t>YNL098C</t>
  </si>
  <si>
    <t>GSH2</t>
  </si>
  <si>
    <t>YOL049W</t>
  </si>
  <si>
    <t>TAL1</t>
  </si>
  <si>
    <t>YLR354C</t>
  </si>
  <si>
    <t>ZEO1</t>
  </si>
  <si>
    <t>YOL109W</t>
  </si>
  <si>
    <t>GAT1</t>
  </si>
  <si>
    <t>YFL021W</t>
  </si>
  <si>
    <t>SPF1</t>
  </si>
  <si>
    <t>YEL031W</t>
  </si>
  <si>
    <t>YMR027W</t>
  </si>
  <si>
    <t>FSH3</t>
  </si>
  <si>
    <t>YOR280C</t>
  </si>
  <si>
    <t>CYS4</t>
  </si>
  <si>
    <t>YGR155W</t>
  </si>
  <si>
    <t>MRH1</t>
  </si>
  <si>
    <t>YDR033W</t>
  </si>
  <si>
    <t>ARC1</t>
  </si>
  <si>
    <t>YGL105W</t>
  </si>
  <si>
    <t>YHR112C</t>
  </si>
  <si>
    <t>TDH1</t>
  </si>
  <si>
    <t>YJL052W</t>
  </si>
  <si>
    <t>LIA1</t>
  </si>
  <si>
    <t>YJR070C</t>
  </si>
  <si>
    <t>PDR16</t>
  </si>
  <si>
    <t>YNL231C</t>
  </si>
  <si>
    <t>MGM1</t>
  </si>
  <si>
    <t>YOR211C</t>
  </si>
  <si>
    <t>YIR035C</t>
  </si>
  <si>
    <t>YKE2</t>
  </si>
  <si>
    <t>YLR200W</t>
  </si>
  <si>
    <t>PTC3</t>
  </si>
  <si>
    <t>YBL056W</t>
  </si>
  <si>
    <t>LSM12</t>
  </si>
  <si>
    <t>YHR121W</t>
  </si>
  <si>
    <t>NUP100</t>
  </si>
  <si>
    <t>YKL068W</t>
  </si>
  <si>
    <t>HCH1</t>
  </si>
  <si>
    <t>YNL281W</t>
  </si>
  <si>
    <t>SPE2</t>
  </si>
  <si>
    <t>YOL052C</t>
  </si>
  <si>
    <t>MDM38</t>
  </si>
  <si>
    <t>YOL027C</t>
  </si>
  <si>
    <t>PDI1</t>
  </si>
  <si>
    <t>YCL043C</t>
  </si>
  <si>
    <t>TED1</t>
  </si>
  <si>
    <t>YIL039W</t>
  </si>
  <si>
    <t>SGM1</t>
  </si>
  <si>
    <t>YJR134C</t>
  </si>
  <si>
    <t>APE2</t>
  </si>
  <si>
    <t>YKL157W</t>
  </si>
  <si>
    <t>STE23</t>
  </si>
  <si>
    <t>YLR389C</t>
  </si>
  <si>
    <t>YNR021W</t>
  </si>
  <si>
    <t>IAH1</t>
  </si>
  <si>
    <t>YOR126C</t>
  </si>
  <si>
    <t>SVL3</t>
  </si>
  <si>
    <t>YPL032C</t>
  </si>
  <si>
    <t>MET12</t>
  </si>
  <si>
    <t>YPL023C</t>
  </si>
  <si>
    <t>PMT1</t>
  </si>
  <si>
    <t>YDL095W</t>
  </si>
  <si>
    <t>NGG1</t>
  </si>
  <si>
    <t>YDR176W</t>
  </si>
  <si>
    <t>RNR1</t>
  </si>
  <si>
    <t>YER070W</t>
  </si>
  <si>
    <t>OSH3</t>
  </si>
  <si>
    <t>YHR073W</t>
  </si>
  <si>
    <t>LYS20</t>
  </si>
  <si>
    <t>YDL182W</t>
  </si>
  <si>
    <t>DSD1</t>
  </si>
  <si>
    <t>YGL196W</t>
  </si>
  <si>
    <t>PTC7</t>
  </si>
  <si>
    <t>YHR076W</t>
  </si>
  <si>
    <t>MNN5</t>
  </si>
  <si>
    <t>YJL186W</t>
  </si>
  <si>
    <t>ARG3</t>
  </si>
  <si>
    <t>YJL088W</t>
  </si>
  <si>
    <t>BNA3</t>
  </si>
  <si>
    <t>YJL060W</t>
  </si>
  <si>
    <t>BDF1</t>
  </si>
  <si>
    <t>YLR399C</t>
  </si>
  <si>
    <t>SPE3</t>
  </si>
  <si>
    <t>YPR069C</t>
  </si>
  <si>
    <t>ENO1</t>
  </si>
  <si>
    <t>YGR254W</t>
  </si>
  <si>
    <t>PAM17</t>
  </si>
  <si>
    <t>YKR065C</t>
  </si>
  <si>
    <t>FCY2</t>
  </si>
  <si>
    <t>YER056C</t>
  </si>
  <si>
    <t>AIM7</t>
  </si>
  <si>
    <t>YDR063W</t>
  </si>
  <si>
    <t>GTB1</t>
  </si>
  <si>
    <t>YDR221W</t>
  </si>
  <si>
    <t>ADE8</t>
  </si>
  <si>
    <t>YDR408C</t>
  </si>
  <si>
    <t>SAM2</t>
  </si>
  <si>
    <t>YDR502C</t>
  </si>
  <si>
    <t>FSH1</t>
  </si>
  <si>
    <t>YHR049W</t>
  </si>
  <si>
    <t>LSM1</t>
  </si>
  <si>
    <t>YJL124C</t>
  </si>
  <si>
    <t>ADD66</t>
  </si>
  <si>
    <t>YKL206C</t>
  </si>
  <si>
    <t>YJU3</t>
  </si>
  <si>
    <t>YKL094W</t>
  </si>
  <si>
    <t>DPB4</t>
  </si>
  <si>
    <t>YDR121W</t>
  </si>
  <si>
    <t>SUM1</t>
  </si>
  <si>
    <t>YDR310C</t>
  </si>
  <si>
    <t>YGR054W</t>
  </si>
  <si>
    <t>YOR131C</t>
  </si>
  <si>
    <t>IOC2</t>
  </si>
  <si>
    <t>YLR095C</t>
  </si>
  <si>
    <t>ANB1</t>
  </si>
  <si>
    <t>YJR047C</t>
  </si>
  <si>
    <t>ODC2</t>
  </si>
  <si>
    <t>YOR222W</t>
  </si>
  <si>
    <t>ILV6</t>
  </si>
  <si>
    <t>YCL009C</t>
  </si>
  <si>
    <t>RGA2</t>
  </si>
  <si>
    <t>YDR379W</t>
  </si>
  <si>
    <t>AAT2</t>
  </si>
  <si>
    <t>YLR027C</t>
  </si>
  <si>
    <t>RKR1</t>
  </si>
  <si>
    <t>YMR247C</t>
  </si>
  <si>
    <t>RRP6</t>
  </si>
  <si>
    <t>YOR001W</t>
  </si>
  <si>
    <t>WTM1</t>
  </si>
  <si>
    <t>YOR230W</t>
  </si>
  <si>
    <t>PRO1</t>
  </si>
  <si>
    <t>YDR300C</t>
  </si>
  <si>
    <t>PHO84</t>
  </si>
  <si>
    <t>YML123C</t>
  </si>
  <si>
    <t>SIR3</t>
  </si>
  <si>
    <t>YLR442C</t>
  </si>
  <si>
    <t>HMG1</t>
  </si>
  <si>
    <t>YML075C</t>
  </si>
  <si>
    <t>RIM1</t>
  </si>
  <si>
    <t>YCR028C-A</t>
  </si>
  <si>
    <t>KTR1</t>
  </si>
  <si>
    <t>YOR099W</t>
  </si>
  <si>
    <t>ALE1</t>
  </si>
  <si>
    <t>YOR175C</t>
  </si>
  <si>
    <t>YPT31</t>
  </si>
  <si>
    <t>YER031C</t>
  </si>
  <si>
    <t>ANP1</t>
  </si>
  <si>
    <t>YEL036C</t>
  </si>
  <si>
    <t>FMC1</t>
  </si>
  <si>
    <t>YIL098C</t>
  </si>
  <si>
    <t>VTC2</t>
  </si>
  <si>
    <t>YFL004W</t>
  </si>
  <si>
    <t>BNA6</t>
  </si>
  <si>
    <t>YFR047C</t>
  </si>
  <si>
    <t>CWH41</t>
  </si>
  <si>
    <t>YGL027C</t>
  </si>
  <si>
    <t>YCK1</t>
  </si>
  <si>
    <t>YHR135C</t>
  </si>
  <si>
    <t>PUT1</t>
  </si>
  <si>
    <t>YLR142W</t>
  </si>
  <si>
    <t>ANT1</t>
  </si>
  <si>
    <t>YPR128C</t>
  </si>
  <si>
    <t>APL6</t>
  </si>
  <si>
    <t>YGR261C</t>
  </si>
  <si>
    <t>YCR051W</t>
  </si>
  <si>
    <t>TMA108</t>
  </si>
  <si>
    <t>YIL137C</t>
  </si>
  <si>
    <t>HAT2</t>
  </si>
  <si>
    <t>YEL056W</t>
  </si>
  <si>
    <t>YJL055W</t>
  </si>
  <si>
    <t>YMR099C</t>
  </si>
  <si>
    <t>MCK1</t>
  </si>
  <si>
    <t>YNL307C</t>
  </si>
  <si>
    <t>SER1</t>
  </si>
  <si>
    <t>YOR184W</t>
  </si>
  <si>
    <t>CPA1</t>
  </si>
  <si>
    <t>YOR303W</t>
  </si>
  <si>
    <t>MRI1</t>
  </si>
  <si>
    <t>YPR118W</t>
  </si>
  <si>
    <t>ROT2</t>
  </si>
  <si>
    <t>YBR229C</t>
  </si>
  <si>
    <t>CCC1</t>
  </si>
  <si>
    <t>YLR220W</t>
  </si>
  <si>
    <t>CAF16</t>
  </si>
  <si>
    <t>YFL028C</t>
  </si>
  <si>
    <t>PGM1</t>
  </si>
  <si>
    <t>YKL127W</t>
  </si>
  <si>
    <t>NUP53</t>
  </si>
  <si>
    <t>YMR153W</t>
  </si>
  <si>
    <t>URE2</t>
  </si>
  <si>
    <t>YNL229C</t>
  </si>
  <si>
    <t>GLR1</t>
  </si>
  <si>
    <t>YPL091W</t>
  </si>
  <si>
    <t>SAM1</t>
  </si>
  <si>
    <t>YLR180W</t>
  </si>
  <si>
    <t>YAP1</t>
  </si>
  <si>
    <t>YML007W</t>
  </si>
  <si>
    <t>SLC1</t>
  </si>
  <si>
    <t>YDL052C</t>
  </si>
  <si>
    <t>CAJ1</t>
  </si>
  <si>
    <t>YER048C</t>
  </si>
  <si>
    <t>SER3</t>
  </si>
  <si>
    <t>YER081W</t>
  </si>
  <si>
    <t>OTU1</t>
  </si>
  <si>
    <t>YFL044C</t>
  </si>
  <si>
    <t>GCN1</t>
  </si>
  <si>
    <t>YGL195W</t>
  </si>
  <si>
    <t>YGL039W</t>
  </si>
  <si>
    <t>ZRT3</t>
  </si>
  <si>
    <t>YKL175W</t>
  </si>
  <si>
    <t>HIS3</t>
  </si>
  <si>
    <t>YOR202W</t>
  </si>
  <si>
    <t>EGD1</t>
  </si>
  <si>
    <t>YPL037C</t>
  </si>
  <si>
    <t>RTT103</t>
  </si>
  <si>
    <t>YDR289C</t>
  </si>
  <si>
    <t>GGC1</t>
  </si>
  <si>
    <t>YDL198C</t>
  </si>
  <si>
    <t>HHF1</t>
  </si>
  <si>
    <t>YBR009C</t>
  </si>
  <si>
    <t>MTR10</t>
  </si>
  <si>
    <t>YOR160W</t>
  </si>
  <si>
    <t>URA2</t>
  </si>
  <si>
    <t>YJL130C</t>
  </si>
  <si>
    <t>PBP4</t>
  </si>
  <si>
    <t>YDL053C</t>
  </si>
  <si>
    <t>MET13</t>
  </si>
  <si>
    <t>YGL125W</t>
  </si>
  <si>
    <t>YHR045W</t>
  </si>
  <si>
    <t>APS3</t>
  </si>
  <si>
    <t>YJL024C</t>
  </si>
  <si>
    <t>NNT1</t>
  </si>
  <si>
    <t>YLR285W</t>
  </si>
  <si>
    <t>PLB2</t>
  </si>
  <si>
    <t>YMR006C</t>
  </si>
  <si>
    <t>PEX25</t>
  </si>
  <si>
    <t>YPL112C</t>
  </si>
  <si>
    <t>ATP15</t>
  </si>
  <si>
    <t>YPL271W</t>
  </si>
  <si>
    <t>YTA7</t>
  </si>
  <si>
    <t>YGR270W</t>
  </si>
  <si>
    <t>DPL1</t>
  </si>
  <si>
    <t>YDR294C</t>
  </si>
  <si>
    <t>SMY1</t>
  </si>
  <si>
    <t>YKL079W</t>
  </si>
  <si>
    <t>HOG1</t>
  </si>
  <si>
    <t>YLR113W</t>
  </si>
  <si>
    <t>MRPL7</t>
  </si>
  <si>
    <t>YDR237W</t>
  </si>
  <si>
    <t>FMP41</t>
  </si>
  <si>
    <t>YNL168C</t>
  </si>
  <si>
    <t>SNF4</t>
  </si>
  <si>
    <t>YGL115W</t>
  </si>
  <si>
    <t>MAE1</t>
  </si>
  <si>
    <t>YKL029C</t>
  </si>
  <si>
    <t>CSR1</t>
  </si>
  <si>
    <t>YLR380W</t>
  </si>
  <si>
    <t>YGR111W</t>
  </si>
  <si>
    <t>ECM14</t>
  </si>
  <si>
    <t>YHR132C</t>
  </si>
  <si>
    <t>ENT3</t>
  </si>
  <si>
    <t>YJR125C</t>
  </si>
  <si>
    <t>FPR1</t>
  </si>
  <si>
    <t>YNL135C</t>
  </si>
  <si>
    <t>TAF14</t>
  </si>
  <si>
    <t>YPL129W</t>
  </si>
  <si>
    <t>GET3</t>
  </si>
  <si>
    <t>YDL100C</t>
  </si>
  <si>
    <t>SKI8</t>
  </si>
  <si>
    <t>YGL213C</t>
  </si>
  <si>
    <t>ZUO1</t>
  </si>
  <si>
    <t>YGR285C</t>
  </si>
  <si>
    <t>DAP2</t>
  </si>
  <si>
    <t>YHR028C</t>
  </si>
  <si>
    <t>PUT2</t>
  </si>
  <si>
    <t>YHR037W</t>
  </si>
  <si>
    <t>MGM101</t>
  </si>
  <si>
    <t>YJR144W</t>
  </si>
  <si>
    <t>CHS5</t>
  </si>
  <si>
    <t>YLR330W</t>
  </si>
  <si>
    <t>ARO1</t>
  </si>
  <si>
    <t>YDR127W</t>
  </si>
  <si>
    <t>PPN1</t>
  </si>
  <si>
    <t>YDR452W</t>
  </si>
  <si>
    <t>PAC10</t>
  </si>
  <si>
    <t>YGR078C</t>
  </si>
  <si>
    <t>TOM71</t>
  </si>
  <si>
    <t>YHR117W</t>
  </si>
  <si>
    <t>RPD3</t>
  </si>
  <si>
    <t>YNL330C</t>
  </si>
  <si>
    <t>COQ5</t>
  </si>
  <si>
    <t>YML110C</t>
  </si>
  <si>
    <t>YDL086W</t>
  </si>
  <si>
    <t>YIP5</t>
  </si>
  <si>
    <t>YGL161C</t>
  </si>
  <si>
    <t>GSF2</t>
  </si>
  <si>
    <t>YML048W</t>
  </si>
  <si>
    <t>STO1</t>
  </si>
  <si>
    <t>YMR125W</t>
  </si>
  <si>
    <t>IGO1</t>
  </si>
  <si>
    <t>YNL157W</t>
  </si>
  <si>
    <t>GAP1</t>
  </si>
  <si>
    <t>YKR039W</t>
  </si>
  <si>
    <t>SIT4</t>
  </si>
  <si>
    <t>YDL047W</t>
  </si>
  <si>
    <t>LYS21</t>
  </si>
  <si>
    <t>YDL131W</t>
  </si>
  <si>
    <t>YDR262W</t>
  </si>
  <si>
    <t>PHO86</t>
  </si>
  <si>
    <t>YJL117W</t>
  </si>
  <si>
    <t>DPH5</t>
  </si>
  <si>
    <t>YLR172C</t>
  </si>
  <si>
    <t>CDC73</t>
  </si>
  <si>
    <t>YLR418C</t>
  </si>
  <si>
    <t>MYO5</t>
  </si>
  <si>
    <t>YMR109W</t>
  </si>
  <si>
    <t>CMK2</t>
  </si>
  <si>
    <t>YOL016C</t>
  </si>
  <si>
    <t>CUE5</t>
  </si>
  <si>
    <t>YOR042W</t>
  </si>
  <si>
    <t>FMP52</t>
  </si>
  <si>
    <t>YER004W</t>
  </si>
  <si>
    <t>YGR125W</t>
  </si>
  <si>
    <t>RSR1</t>
  </si>
  <si>
    <t>YGR152C</t>
  </si>
  <si>
    <t>CHO2</t>
  </si>
  <si>
    <t>YGR157W</t>
  </si>
  <si>
    <t>TIM13</t>
  </si>
  <si>
    <t>YGR181W</t>
  </si>
  <si>
    <t>UBR1</t>
  </si>
  <si>
    <t>YGR184C</t>
  </si>
  <si>
    <t>CRH1</t>
  </si>
  <si>
    <t>YGR189C</t>
  </si>
  <si>
    <t>PCT1</t>
  </si>
  <si>
    <t>YGR202C</t>
  </si>
  <si>
    <t>SBP1</t>
  </si>
  <si>
    <t>YHL034C</t>
  </si>
  <si>
    <t>YKL033W-A</t>
  </si>
  <si>
    <t>ASC1</t>
  </si>
  <si>
    <t>YMR116C</t>
  </si>
  <si>
    <t>FAA1</t>
  </si>
  <si>
    <t>YOR317W</t>
  </si>
  <si>
    <t>OLA1</t>
  </si>
  <si>
    <t>YBR025C</t>
  </si>
  <si>
    <t>GCS1</t>
  </si>
  <si>
    <t>YDL226C</t>
  </si>
  <si>
    <t>PMU1</t>
  </si>
  <si>
    <t>YKL128C</t>
  </si>
  <si>
    <t>GRX5</t>
  </si>
  <si>
    <t>YPL059W</t>
  </si>
  <si>
    <t>NOP6</t>
  </si>
  <si>
    <t>YDL213C</t>
  </si>
  <si>
    <t>KRE2</t>
  </si>
  <si>
    <t>YDR483W</t>
  </si>
  <si>
    <t>BZZ1</t>
  </si>
  <si>
    <t>YHR114W</t>
  </si>
  <si>
    <t>URA1</t>
  </si>
  <si>
    <t>YKL216W</t>
  </si>
  <si>
    <t>URA8</t>
  </si>
  <si>
    <t>YJR103W</t>
  </si>
  <si>
    <t>RPL19B</t>
  </si>
  <si>
    <t>YBL027W</t>
  </si>
  <si>
    <t>YGR017W</t>
  </si>
  <si>
    <t>YKL069W</t>
  </si>
  <si>
    <t>SUR7</t>
  </si>
  <si>
    <t>YML052W</t>
  </si>
  <si>
    <t>PSY2</t>
  </si>
  <si>
    <t>YNL201C</t>
  </si>
  <si>
    <t>TIM21</t>
  </si>
  <si>
    <t>YGR033C</t>
  </si>
  <si>
    <t>YTA12</t>
  </si>
  <si>
    <t>YMR089C</t>
  </si>
  <si>
    <t>PDX1</t>
  </si>
  <si>
    <t>YGR193C</t>
  </si>
  <si>
    <t>RSC2</t>
  </si>
  <si>
    <t>YLR357W</t>
  </si>
  <si>
    <t>RSN1</t>
  </si>
  <si>
    <t>YMR266W</t>
  </si>
  <si>
    <t>STE4</t>
  </si>
  <si>
    <t>YOR212W</t>
  </si>
  <si>
    <t>DFM1</t>
  </si>
  <si>
    <t>YDR411C</t>
  </si>
  <si>
    <t>SNL1</t>
  </si>
  <si>
    <t>YIL016W</t>
  </si>
  <si>
    <t>MTC1</t>
  </si>
  <si>
    <t>YJL123C</t>
  </si>
  <si>
    <t>MTD1</t>
  </si>
  <si>
    <t>YKR080W</t>
  </si>
  <si>
    <t>PRE9</t>
  </si>
  <si>
    <t>YGR135W</t>
  </si>
  <si>
    <t>BMH1</t>
  </si>
  <si>
    <t>YER177W</t>
  </si>
  <si>
    <t>PUB1</t>
  </si>
  <si>
    <t>YNL016W</t>
  </si>
  <si>
    <t>YDL144C</t>
  </si>
  <si>
    <t>PAA1</t>
  </si>
  <si>
    <t>YDR071C</t>
  </si>
  <si>
    <t>BAR1</t>
  </si>
  <si>
    <t>YIL015W</t>
  </si>
  <si>
    <t>TEF4</t>
  </si>
  <si>
    <t>YKL081W</t>
  </si>
  <si>
    <t>BNI4</t>
  </si>
  <si>
    <t>YNL233W</t>
  </si>
  <si>
    <t>GPD2</t>
  </si>
  <si>
    <t>YOL059W</t>
  </si>
  <si>
    <t>MCT1</t>
  </si>
  <si>
    <t>YOR221C</t>
  </si>
  <si>
    <t>APL4</t>
  </si>
  <si>
    <t>YPR029C</t>
  </si>
  <si>
    <t>EHT1</t>
  </si>
  <si>
    <t>YBR177C</t>
  </si>
  <si>
    <t>VTC3</t>
  </si>
  <si>
    <t>YPL019C</t>
  </si>
  <si>
    <t>DUN1</t>
  </si>
  <si>
    <t>YDL101C</t>
  </si>
  <si>
    <t>MGR1</t>
  </si>
  <si>
    <t>YCL044C</t>
  </si>
  <si>
    <t>LYS1</t>
  </si>
  <si>
    <t>YIR034C</t>
  </si>
  <si>
    <t>ELO1</t>
  </si>
  <si>
    <t>YJL196C</t>
  </si>
  <si>
    <t>ARG4</t>
  </si>
  <si>
    <t>YHR018C</t>
  </si>
  <si>
    <t>CTP1</t>
  </si>
  <si>
    <t>YBR291C</t>
  </si>
  <si>
    <t>CBR1</t>
  </si>
  <si>
    <t>YIL043C</t>
  </si>
  <si>
    <t>VAC8</t>
  </si>
  <si>
    <t>YEL013W</t>
  </si>
  <si>
    <t>RGD2</t>
  </si>
  <si>
    <t>YFL047W</t>
  </si>
  <si>
    <t>RHO5</t>
  </si>
  <si>
    <t>YNL180C</t>
  </si>
  <si>
    <t>ARO7</t>
  </si>
  <si>
    <t>YPR060C</t>
  </si>
  <si>
    <t>BEM4</t>
  </si>
  <si>
    <t>YPL161C</t>
  </si>
  <si>
    <t>HOC1</t>
  </si>
  <si>
    <t>YJR075W</t>
  </si>
  <si>
    <t>AKR1</t>
  </si>
  <si>
    <t>YDR264C</t>
  </si>
  <si>
    <t>APL3</t>
  </si>
  <si>
    <t>YBL037W</t>
  </si>
  <si>
    <t>MKC7</t>
  </si>
  <si>
    <t>YDR144C</t>
  </si>
  <si>
    <t>HIS5</t>
  </si>
  <si>
    <t>YIL116W</t>
  </si>
  <si>
    <t>YLR225C</t>
  </si>
  <si>
    <t>UME1</t>
  </si>
  <si>
    <t>YPL139C</t>
  </si>
  <si>
    <t>UBP6</t>
  </si>
  <si>
    <t>YFR010W</t>
  </si>
  <si>
    <t>ATP11</t>
  </si>
  <si>
    <t>YNL315C</t>
  </si>
  <si>
    <t>KAP114</t>
  </si>
  <si>
    <t>YGL241W</t>
  </si>
  <si>
    <t>YJR142W</t>
  </si>
  <si>
    <t>APL2</t>
  </si>
  <si>
    <t>YKL135C</t>
  </si>
  <si>
    <t>YNL010W</t>
  </si>
  <si>
    <t>COQ9</t>
  </si>
  <si>
    <t>YLR201C</t>
  </si>
  <si>
    <t>HSP30</t>
  </si>
  <si>
    <t>YCR021C</t>
  </si>
  <si>
    <t>GLY1</t>
  </si>
  <si>
    <t>YEL046C</t>
  </si>
  <si>
    <t>HUL5</t>
  </si>
  <si>
    <t>YGL141W</t>
  </si>
  <si>
    <t>MSC7</t>
  </si>
  <si>
    <t>YHR039C</t>
  </si>
  <si>
    <t>ADO1</t>
  </si>
  <si>
    <t>YJR105W</t>
  </si>
  <si>
    <t>ARC18</t>
  </si>
  <si>
    <t>YLR370C</t>
  </si>
  <si>
    <t>VPS28</t>
  </si>
  <si>
    <t>YPL065W</t>
  </si>
  <si>
    <t>EMP70</t>
  </si>
  <si>
    <t>YLR083C</t>
  </si>
  <si>
    <t>ALG12</t>
  </si>
  <si>
    <t>YNR030W</t>
  </si>
  <si>
    <t>PAT1</t>
  </si>
  <si>
    <t>YCR077C</t>
  </si>
  <si>
    <t>ADK1</t>
  </si>
  <si>
    <t>YDR226W</t>
  </si>
  <si>
    <t>YGR012W</t>
  </si>
  <si>
    <t>LAA1</t>
  </si>
  <si>
    <t>YJL207C</t>
  </si>
  <si>
    <t>NAM7</t>
  </si>
  <si>
    <t>YMR080C</t>
  </si>
  <si>
    <t>SCS7</t>
  </si>
  <si>
    <t>YMR272C</t>
  </si>
  <si>
    <t>MDL2</t>
  </si>
  <si>
    <t>YPL270W</t>
  </si>
  <si>
    <t>GON7</t>
  </si>
  <si>
    <t>YJL184W</t>
  </si>
  <si>
    <t>NPT1</t>
  </si>
  <si>
    <t>YOR209C</t>
  </si>
  <si>
    <t>CKA1</t>
  </si>
  <si>
    <t>YIL035C</t>
  </si>
  <si>
    <t>DUS3</t>
  </si>
  <si>
    <t>YLR401C</t>
  </si>
  <si>
    <t>TIF3</t>
  </si>
  <si>
    <t>YPR163C</t>
  </si>
  <si>
    <t>PIN4</t>
  </si>
  <si>
    <t>YBL051C</t>
  </si>
  <si>
    <t>ECM33</t>
  </si>
  <si>
    <t>YBR078W</t>
  </si>
  <si>
    <t>PBS2</t>
  </si>
  <si>
    <t>YJL128C</t>
  </si>
  <si>
    <t>EFT1</t>
  </si>
  <si>
    <t>YOR133W</t>
  </si>
  <si>
    <t>RPT3</t>
  </si>
  <si>
    <t>YDR394W</t>
  </si>
  <si>
    <t>BRE1</t>
  </si>
  <si>
    <t>YDL074C</t>
  </si>
  <si>
    <t>IML2</t>
  </si>
  <si>
    <t>YJL082W</t>
  </si>
  <si>
    <t>RAD27</t>
  </si>
  <si>
    <t>YKL113C</t>
  </si>
  <si>
    <t>TWF1</t>
  </si>
  <si>
    <t>YGR080W</t>
  </si>
  <si>
    <t>MET7</t>
  </si>
  <si>
    <t>YOR241W</t>
  </si>
  <si>
    <t>SVF1</t>
  </si>
  <si>
    <t>YDR346C</t>
  </si>
  <si>
    <t>DPH2</t>
  </si>
  <si>
    <t>YKL191W</t>
  </si>
  <si>
    <t>FUN12</t>
  </si>
  <si>
    <t>YAL035W</t>
  </si>
  <si>
    <t>CYS3</t>
  </si>
  <si>
    <t>YAL012W</t>
  </si>
  <si>
    <t>YME1</t>
  </si>
  <si>
    <t>YPR024W</t>
  </si>
  <si>
    <t>SRB2</t>
  </si>
  <si>
    <t>YHR041C</t>
  </si>
  <si>
    <t>PDX3</t>
  </si>
  <si>
    <t>YBR035C</t>
  </si>
  <si>
    <t>UTR4</t>
  </si>
  <si>
    <t>YEL038W</t>
  </si>
  <si>
    <t>SEY1</t>
  </si>
  <si>
    <t>YOR165W</t>
  </si>
  <si>
    <t>TOM70</t>
  </si>
  <si>
    <t>YNL121C</t>
  </si>
  <si>
    <t>TOM1</t>
  </si>
  <si>
    <t>YDR457W</t>
  </si>
  <si>
    <t>SSH1</t>
  </si>
  <si>
    <t>YBR283C</t>
  </si>
  <si>
    <t>PEP3</t>
  </si>
  <si>
    <t>YLR148W</t>
  </si>
  <si>
    <t>STE20</t>
  </si>
  <si>
    <t>YHL007C</t>
  </si>
  <si>
    <t>SAC1</t>
  </si>
  <si>
    <t>YKL212W</t>
  </si>
  <si>
    <t>AAP1</t>
  </si>
  <si>
    <t>YHR047C</t>
  </si>
  <si>
    <t>YOP1</t>
  </si>
  <si>
    <t>YPR028W</t>
  </si>
  <si>
    <t>PDA1</t>
  </si>
  <si>
    <t>YER178W</t>
  </si>
  <si>
    <t>HEK2</t>
  </si>
  <si>
    <t>YBL032W</t>
  </si>
  <si>
    <t>BEM2</t>
  </si>
  <si>
    <t>YER155C</t>
  </si>
  <si>
    <t>IDH2</t>
  </si>
  <si>
    <t>YOR136W</t>
  </si>
  <si>
    <t>ATP2</t>
  </si>
  <si>
    <t>YJR121W</t>
  </si>
  <si>
    <t>IDP1</t>
  </si>
  <si>
    <t>YDL066W</t>
  </si>
  <si>
    <t>KAR2</t>
  </si>
  <si>
    <t>YJL034W</t>
  </si>
  <si>
    <t>TIF1</t>
  </si>
  <si>
    <t>YKR059W</t>
  </si>
  <si>
    <t>NUP133</t>
  </si>
  <si>
    <t>YKR082W</t>
  </si>
  <si>
    <t>NUP84</t>
  </si>
  <si>
    <t>YDL116W</t>
  </si>
  <si>
    <t>GLO3</t>
  </si>
  <si>
    <t>YER122C</t>
  </si>
  <si>
    <t>PEP5</t>
  </si>
  <si>
    <t>YMR231W</t>
  </si>
  <si>
    <t>TOR1</t>
  </si>
  <si>
    <t>YJR066W</t>
  </si>
  <si>
    <t>GRX1</t>
  </si>
  <si>
    <t>YCL035C</t>
  </si>
  <si>
    <t>PSD1</t>
  </si>
  <si>
    <t>YNL169C</t>
  </si>
  <si>
    <t>PRO2</t>
  </si>
  <si>
    <t>YOR323C</t>
  </si>
  <si>
    <t>WHI2</t>
  </si>
  <si>
    <t>YOR043W</t>
  </si>
  <si>
    <t>VID22</t>
  </si>
  <si>
    <t>YLR373C</t>
  </si>
  <si>
    <t>TSA1</t>
  </si>
  <si>
    <t>YML028W</t>
  </si>
  <si>
    <t>NUP120</t>
  </si>
  <si>
    <t>YKL057C</t>
  </si>
  <si>
    <t>ISC1</t>
  </si>
  <si>
    <t>YER019W</t>
  </si>
  <si>
    <t>POS5</t>
  </si>
  <si>
    <t>YPL188W</t>
  </si>
  <si>
    <t>AFG3</t>
  </si>
  <si>
    <t>YER017C</t>
  </si>
  <si>
    <t>PHO85</t>
  </si>
  <si>
    <t>YPL031C</t>
  </si>
  <si>
    <t>RIB4</t>
  </si>
  <si>
    <t>YOL143C</t>
  </si>
  <si>
    <t>ARO2</t>
  </si>
  <si>
    <t>YGL148W</t>
  </si>
  <si>
    <t>SAC6</t>
  </si>
  <si>
    <t>YDR129C</t>
  </si>
  <si>
    <t>HOM3</t>
  </si>
  <si>
    <t>YER052C</t>
  </si>
  <si>
    <t>HOM2</t>
  </si>
  <si>
    <t>YDR158W</t>
  </si>
  <si>
    <t>SRV2</t>
  </si>
  <si>
    <t>YNL138W</t>
  </si>
  <si>
    <t>POP2</t>
  </si>
  <si>
    <t>YNR052C</t>
  </si>
  <si>
    <t>SLA1</t>
  </si>
  <si>
    <t>YBL007C</t>
  </si>
  <si>
    <t>PDB1</t>
  </si>
  <si>
    <t>YBR221C</t>
  </si>
  <si>
    <t>TPD3</t>
  </si>
  <si>
    <t>YAL016W</t>
  </si>
  <si>
    <t>POR1</t>
  </si>
  <si>
    <t>YNL055C</t>
  </si>
  <si>
    <t>MNN10</t>
  </si>
  <si>
    <t>YDR245W</t>
  </si>
  <si>
    <t>NUP170</t>
  </si>
  <si>
    <t>YBL079W</t>
  </si>
  <si>
    <t>VMA8</t>
  </si>
  <si>
    <t>YEL051W</t>
  </si>
  <si>
    <t>LEA1</t>
  </si>
  <si>
    <t>YPL213W</t>
  </si>
  <si>
    <t>PHB2</t>
  </si>
  <si>
    <t>YGR231C</t>
  </si>
  <si>
    <t>ASF1</t>
  </si>
  <si>
    <t>YJL115W</t>
  </si>
  <si>
    <t>ADH1</t>
  </si>
  <si>
    <t>YOL086C</t>
  </si>
  <si>
    <t>ATP12</t>
  </si>
  <si>
    <t>YJL180C</t>
  </si>
  <si>
    <t>ATP1</t>
  </si>
  <si>
    <t>YBL099W</t>
  </si>
  <si>
    <t>SLA2</t>
  </si>
  <si>
    <t>YNL243W</t>
  </si>
  <si>
    <t>KRE6</t>
  </si>
  <si>
    <t>YPR159W</t>
  </si>
  <si>
    <t>HOM6</t>
  </si>
  <si>
    <t>YJR139C</t>
  </si>
  <si>
    <t>CHC1</t>
  </si>
  <si>
    <t>YGL206C</t>
  </si>
  <si>
    <t>VMA5</t>
  </si>
  <si>
    <t>YKL080W</t>
  </si>
  <si>
    <t>RNR4</t>
  </si>
  <si>
    <t>YGR180C</t>
  </si>
  <si>
    <t>VMA2</t>
  </si>
  <si>
    <t>YBR127C</t>
  </si>
  <si>
    <t>VMA10</t>
  </si>
  <si>
    <t>YHR039C-A</t>
  </si>
  <si>
    <t>VMA13</t>
  </si>
  <si>
    <t>YPR036W</t>
  </si>
  <si>
    <t>VMA6</t>
  </si>
  <si>
    <t>YLR447C</t>
  </si>
  <si>
    <t>THR1</t>
  </si>
  <si>
    <t>YHR025W</t>
  </si>
  <si>
    <t>THR4</t>
  </si>
  <si>
    <t>YCR053W</t>
  </si>
  <si>
    <t>tn7.8</t>
  </si>
  <si>
    <t>tn10.7</t>
  </si>
  <si>
    <t>tn14</t>
  </si>
  <si>
    <t>tn17.8</t>
  </si>
  <si>
    <t>tn22</t>
  </si>
  <si>
    <t>tn26.8</t>
  </si>
  <si>
    <t>tn32.2</t>
  </si>
  <si>
    <t>tn38.4</t>
  </si>
  <si>
    <t>tn45.4</t>
  </si>
  <si>
    <t>tn53.3</t>
  </si>
  <si>
    <t>tn62.2</t>
  </si>
  <si>
    <t>tn72.3</t>
  </si>
  <si>
    <t>pn7.8</t>
  </si>
  <si>
    <t>pn10.7</t>
  </si>
  <si>
    <t>pn14</t>
  </si>
  <si>
    <t>pn17.8</t>
  </si>
  <si>
    <t>pn22</t>
  </si>
  <si>
    <t>pn26.8</t>
  </si>
  <si>
    <t>pn32.2</t>
  </si>
  <si>
    <t>pn38.4</t>
  </si>
  <si>
    <t>pn45.4</t>
  </si>
  <si>
    <t>pn53.3</t>
  </si>
  <si>
    <t>pn62.2</t>
  </si>
  <si>
    <t>pn72.3</t>
  </si>
  <si>
    <t>p-tn7.8</t>
  </si>
  <si>
    <t>p-tn10.7</t>
  </si>
  <si>
    <t>p-tn14</t>
  </si>
  <si>
    <t>p-tn17.8</t>
  </si>
  <si>
    <t>p-tn22</t>
  </si>
  <si>
    <t>p-tn26.8</t>
  </si>
  <si>
    <t>p-tn32.2</t>
  </si>
  <si>
    <t>p-tn38.4</t>
  </si>
  <si>
    <t>p-tn45.4</t>
  </si>
  <si>
    <t>p-tn53.3</t>
  </si>
  <si>
    <t>p-tn62.2</t>
  </si>
  <si>
    <t>p-tn72.3</t>
  </si>
  <si>
    <t>fbud</t>
  </si>
  <si>
    <t>ABSp-tn7.8</t>
  </si>
  <si>
    <t>ABSp-tn10.7</t>
  </si>
  <si>
    <t>ABSp-tn14</t>
  </si>
  <si>
    <t>ABSp-tn17.8</t>
  </si>
  <si>
    <t>ABSp-tn22</t>
  </si>
  <si>
    <t>ABSp-tn26.8</t>
  </si>
  <si>
    <t>ABSp-tn32.2</t>
  </si>
  <si>
    <t>ABSp-tn38.4</t>
  </si>
  <si>
    <t>ABSp-tn45.4</t>
  </si>
  <si>
    <t>ABSp-tn53.3</t>
  </si>
  <si>
    <t>ABSp-tn62.2</t>
  </si>
  <si>
    <t>ABSp-tn72.3</t>
  </si>
  <si>
    <t>SDp-tn</t>
  </si>
  <si>
    <t>SDABSp-t</t>
  </si>
  <si>
    <t>tDifSum</t>
  </si>
  <si>
    <t>absSt1</t>
  </si>
  <si>
    <t>absSt2</t>
  </si>
  <si>
    <t>absSt3</t>
  </si>
  <si>
    <t>absSt4</t>
  </si>
  <si>
    <t>absSt5</t>
  </si>
  <si>
    <t>absSt6</t>
  </si>
  <si>
    <t>absSt7</t>
  </si>
  <si>
    <t>absSt8</t>
  </si>
  <si>
    <t>absSt9</t>
  </si>
  <si>
    <t>absSt11</t>
  </si>
  <si>
    <t>absSt10</t>
  </si>
  <si>
    <t>ABStsum</t>
  </si>
  <si>
    <t>Sp7.8</t>
  </si>
  <si>
    <t>Sp10.7</t>
  </si>
  <si>
    <t>Sp14</t>
  </si>
  <si>
    <t>Sp17.8</t>
  </si>
  <si>
    <t>Sp22</t>
  </si>
  <si>
    <t>Sp26.8</t>
  </si>
  <si>
    <t>Sp32.2</t>
  </si>
  <si>
    <t>Sp38.4</t>
  </si>
  <si>
    <t>Sp45.4</t>
  </si>
  <si>
    <t>Sp53.3</t>
  </si>
  <si>
    <t>Sp62.2</t>
  </si>
  <si>
    <t>St7.8</t>
  </si>
  <si>
    <t>St10.7</t>
  </si>
  <si>
    <t>St14</t>
  </si>
  <si>
    <t>St17.8</t>
  </si>
  <si>
    <t>St22</t>
  </si>
  <si>
    <t>St26.8</t>
  </si>
  <si>
    <t>St32.2</t>
  </si>
  <si>
    <t>St38.4</t>
  </si>
  <si>
    <t>St45.4</t>
  </si>
  <si>
    <t>St53.3</t>
  </si>
  <si>
    <t>St62.2</t>
  </si>
  <si>
    <t>hours</t>
  </si>
  <si>
    <t>pSlopeSum</t>
  </si>
  <si>
    <t>ABSSp7.8</t>
  </si>
  <si>
    <t>ABSSp10.7</t>
  </si>
  <si>
    <t>ABSSp14</t>
  </si>
  <si>
    <t>ABSSp17.8</t>
  </si>
  <si>
    <t>ABSSp22</t>
  </si>
  <si>
    <t>ABSSp26.8</t>
  </si>
  <si>
    <t>ABSSp32.2</t>
  </si>
  <si>
    <t>ABSSp38.4</t>
  </si>
  <si>
    <t>ABSSp45.4</t>
  </si>
  <si>
    <t>ABSSp53.3</t>
  </si>
  <si>
    <t>ABSSp62.2</t>
  </si>
  <si>
    <t>ABSpSlopeSome</t>
  </si>
  <si>
    <t>Sp-St7.8</t>
  </si>
  <si>
    <t>Sp-St10.7</t>
  </si>
  <si>
    <t>Sp-St14</t>
  </si>
  <si>
    <t>Sp-St17.8</t>
  </si>
  <si>
    <t>Sp-St22</t>
  </si>
  <si>
    <t>Sp-St26.8</t>
  </si>
  <si>
    <t>Sp-St32.2</t>
  </si>
  <si>
    <t>Sp-St38.4</t>
  </si>
  <si>
    <t>Sp-St45.4</t>
  </si>
  <si>
    <t>Sp-St53.3</t>
  </si>
  <si>
    <t>Sp-St62.2</t>
  </si>
  <si>
    <t>ABSSp-St7.8</t>
  </si>
  <si>
    <t>ABSSp-St10.7</t>
  </si>
  <si>
    <t>ABSSp-St14</t>
  </si>
  <si>
    <t>ABSSp-St17.8</t>
  </si>
  <si>
    <t>ABSSp-St22</t>
  </si>
  <si>
    <t>ABSSp-St26.8</t>
  </si>
  <si>
    <t>ABSSp-St32.2</t>
  </si>
  <si>
    <t>ABSSp-St38.4</t>
  </si>
  <si>
    <t>ABSSp-St45.4</t>
  </si>
  <si>
    <t>ABSSp-St53.3</t>
  </si>
  <si>
    <t>ABSSp-St62.2</t>
  </si>
  <si>
    <t>SumABSSp-St</t>
  </si>
  <si>
    <t>tRowSum</t>
  </si>
  <si>
    <t>SpSlopeDifs</t>
  </si>
  <si>
    <t>StSlopeDifs</t>
  </si>
  <si>
    <t>pSopeDifs-tSlopeDifs</t>
  </si>
  <si>
    <t>tr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</si>
</sst>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0" fillId="36" borderId="0" xfId="0" applyFill="1"/>
    <xf numFmtId="0" fontId="19" fillId="37" borderId="0" xfId="0" applyFont="1" applyFill="1"/>
    <xf numFmtId="0" fontId="16" fillId="38" borderId="0" xfId="0" applyFont="1" applyFill="1"/>
    <xf numFmtId="0" fontId="19" fillId="39" borderId="0" xfId="0" applyFont="1" applyFill="1"/>
    <xf numFmtId="0" fontId="16" fillId="40" borderId="0" xfId="0" applyFont="1" applyFill="1"/>
    <xf numFmtId="0" fontId="16" fillId="41" borderId="0" xfId="0" applyFont="1" applyFill="1"/>
    <xf numFmtId="0" fontId="16" fillId="33" borderId="0" xfId="0" applyFont="1" applyFill="1"/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O675"/>
  <sheetViews>
    <sheetView tabSelected="1" zoomScale="50" zoomScaleNormal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M1048576"/>
    </sheetView>
  </sheetViews>
  <sheetFormatPr defaultRowHeight="14.5"/>
  <cols>
    <col min="1" max="2" width="8.7265625" style="1"/>
    <col min="3" max="14" width="8.90625" style="3" bestFit="1" customWidth="1"/>
    <col min="15" max="40" width="8.81640625" style="3" customWidth="1"/>
    <col min="41" max="41" width="10.08984375" style="3" customWidth="1"/>
    <col min="42" max="42" width="8.81640625" style="3" customWidth="1"/>
    <col min="43" max="43" width="15.7265625" style="3" customWidth="1"/>
    <col min="44" max="44" width="8.81640625" style="8" customWidth="1"/>
    <col min="45" max="47" width="8.81640625" style="10" customWidth="1"/>
    <col min="48" max="48" width="8.81640625" style="1" customWidth="1"/>
    <col min="49" max="50" width="8.7265625" style="2" customWidth="1"/>
    <col min="51" max="62" width="8.81640625" style="4" customWidth="1"/>
    <col min="63" max="63" width="8.7265625" style="1" customWidth="1"/>
    <col min="64" max="76" width="8.7265625" style="5" customWidth="1"/>
    <col min="77" max="78" width="8.81640625" style="3" customWidth="1"/>
    <col min="79" max="79" width="16.7265625" style="3" bestFit="1" customWidth="1"/>
    <col min="80" max="80" width="26.36328125" style="3" bestFit="1" customWidth="1"/>
    <col min="81" max="83" width="8.81640625" style="3" customWidth="1"/>
    <col min="84" max="93" width="8.81640625" style="14" customWidth="1"/>
    <col min="94" max="94" width="15.81640625" style="14" bestFit="1" customWidth="1"/>
    <col min="95" max="95" width="16.7265625" style="14" bestFit="1" customWidth="1"/>
    <col min="96" max="96" width="8.81640625" style="3" customWidth="1"/>
    <col min="97" max="97" width="16.36328125" style="3" bestFit="1" customWidth="1"/>
    <col min="98" max="106" width="8.81640625" style="3" customWidth="1"/>
    <col min="107" max="107" width="17.6328125" style="3" bestFit="1" customWidth="1"/>
    <col min="108" max="108" width="18.1796875" style="3" bestFit="1" customWidth="1"/>
    <col min="109" max="109" width="8.7265625" style="2" customWidth="1"/>
    <col min="110" max="112" width="8.81640625" style="3" customWidth="1"/>
    <col min="113" max="137" width="8.7265625" style="5" customWidth="1"/>
    <col min="138" max="138" width="15.81640625" style="5" bestFit="1" customWidth="1"/>
    <col min="139" max="139" width="20.90625" style="5" bestFit="1" customWidth="1"/>
    <col min="140" max="140" width="8.7265625" style="1" customWidth="1"/>
    <col min="141" max="141" width="8.7265625" style="2" customWidth="1"/>
    <col min="142" max="142" width="8.7265625" style="1" customWidth="1"/>
    <col min="143" max="143" width="12.36328125" style="6" customWidth="1"/>
    <col min="144" max="151" width="9.6328125" style="6" bestFit="1" customWidth="1"/>
    <col min="152" max="154" width="9.6328125" style="7" bestFit="1" customWidth="1"/>
    <col min="155" max="155" width="8.7265625" customWidth="1"/>
    <col min="156" max="158" width="8.81640625" style="9" customWidth="1"/>
    <col min="159" max="159" width="8.7265625" style="1" customWidth="1"/>
    <col min="160" max="161" width="9.54296875" style="11" bestFit="1" customWidth="1"/>
    <col min="162" max="163" width="10.08984375" style="11" bestFit="1" customWidth="1"/>
    <col min="164" max="165" width="9.54296875" style="11" bestFit="1" customWidth="1"/>
    <col min="166" max="166" width="10.08984375" style="11" bestFit="1" customWidth="1"/>
    <col min="167" max="167" width="9.54296875" style="11" bestFit="1" customWidth="1"/>
    <col min="168" max="168" width="10.08984375" style="11" bestFit="1" customWidth="1"/>
    <col min="169" max="170" width="9.54296875" style="11" bestFit="1" customWidth="1"/>
    <col min="171" max="171" width="16.7265625" style="12" bestFit="1" customWidth="1"/>
    <col min="172" max="173" width="16.6328125" style="1" customWidth="1"/>
    <col min="174" max="174" width="8.7265625" style="1"/>
    <col min="175" max="185" width="9.54296875" style="1" bestFit="1" customWidth="1"/>
    <col min="186" max="186" width="15.81640625" style="1" bestFit="1" customWidth="1"/>
    <col min="187" max="187" width="13" style="1" bestFit="1" customWidth="1"/>
    <col min="188" max="189" width="8.7265625" style="1"/>
    <col min="190" max="197" width="8.90625" style="1" bestFit="1" customWidth="1"/>
    <col min="198" max="16384" width="8.7265625" style="1"/>
  </cols>
  <sheetData>
    <row r="1" spans="1:197">
      <c r="A1" s="1" t="s">
        <v>1385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1472</v>
      </c>
      <c r="Q1" s="3" t="s">
        <v>1435</v>
      </c>
      <c r="R1" s="13" t="s">
        <v>1424</v>
      </c>
      <c r="S1" s="13" t="s">
        <v>1425</v>
      </c>
      <c r="T1" s="13" t="s">
        <v>1426</v>
      </c>
      <c r="U1" s="13" t="s">
        <v>1427</v>
      </c>
      <c r="V1" s="13" t="s">
        <v>1428</v>
      </c>
      <c r="W1" s="13" t="s">
        <v>1429</v>
      </c>
      <c r="X1" s="13" t="s">
        <v>1430</v>
      </c>
      <c r="Y1" s="13" t="s">
        <v>1431</v>
      </c>
      <c r="Z1" s="13" t="s">
        <v>1432</v>
      </c>
      <c r="AA1" s="13" t="s">
        <v>1433</v>
      </c>
      <c r="AB1" s="13" t="s">
        <v>1434</v>
      </c>
      <c r="AC1" s="13"/>
      <c r="AD1" s="3" t="s">
        <v>1400</v>
      </c>
      <c r="AF1" s="3" t="s">
        <v>1401</v>
      </c>
      <c r="AG1" s="3" t="s">
        <v>1402</v>
      </c>
      <c r="AH1" s="3" t="s">
        <v>1403</v>
      </c>
      <c r="AI1" s="3" t="s">
        <v>1404</v>
      </c>
      <c r="AJ1" s="3" t="s">
        <v>1405</v>
      </c>
      <c r="AK1" s="3" t="s">
        <v>1406</v>
      </c>
      <c r="AL1" s="3" t="s">
        <v>1407</v>
      </c>
      <c r="AM1" s="3" t="s">
        <v>1408</v>
      </c>
      <c r="AN1" s="3" t="s">
        <v>1409</v>
      </c>
      <c r="AO1" s="3" t="s">
        <v>1411</v>
      </c>
      <c r="AP1" s="3" t="s">
        <v>1410</v>
      </c>
      <c r="AQ1" s="3" t="s">
        <v>1412</v>
      </c>
      <c r="AS1" s="10" t="s">
        <v>26</v>
      </c>
      <c r="AT1" s="10" t="s">
        <v>27</v>
      </c>
      <c r="AU1" s="10" t="s">
        <v>28</v>
      </c>
      <c r="AW1" s="2" t="s">
        <v>25</v>
      </c>
      <c r="AY1" s="4" t="s">
        <v>1349</v>
      </c>
      <c r="AZ1" s="4" t="s">
        <v>1350</v>
      </c>
      <c r="BA1" s="4" t="s">
        <v>1351</v>
      </c>
      <c r="BB1" s="4" t="s">
        <v>1352</v>
      </c>
      <c r="BC1" s="4" t="s">
        <v>1353</v>
      </c>
      <c r="BD1" s="4" t="s">
        <v>1354</v>
      </c>
      <c r="BE1" s="4" t="s">
        <v>1355</v>
      </c>
      <c r="BF1" s="4" t="s">
        <v>1356</v>
      </c>
      <c r="BG1" s="4" t="s">
        <v>1357</v>
      </c>
      <c r="BH1" s="4" t="s">
        <v>1358</v>
      </c>
      <c r="BI1" s="4" t="s">
        <v>1359</v>
      </c>
      <c r="BJ1" s="4" t="s">
        <v>1360</v>
      </c>
      <c r="BL1" s="5" t="s">
        <v>13</v>
      </c>
      <c r="BM1" s="5" t="s">
        <v>14</v>
      </c>
      <c r="BN1" s="5" t="s">
        <v>15</v>
      </c>
      <c r="BO1" s="5" t="s">
        <v>16</v>
      </c>
      <c r="BP1" s="5" t="s">
        <v>17</v>
      </c>
      <c r="BQ1" s="5" t="s">
        <v>18</v>
      </c>
      <c r="BR1" s="5" t="s">
        <v>19</v>
      </c>
      <c r="BS1" s="5" t="s">
        <v>20</v>
      </c>
      <c r="BT1" s="5" t="s">
        <v>21</v>
      </c>
      <c r="BU1" s="5" t="s">
        <v>22</v>
      </c>
      <c r="BV1" s="5" t="s">
        <v>23</v>
      </c>
      <c r="BW1" s="5" t="s">
        <v>24</v>
      </c>
      <c r="BY1" s="3" t="s">
        <v>1435</v>
      </c>
      <c r="CA1" s="3" t="s">
        <v>1474</v>
      </c>
      <c r="CB1" s="3" t="s">
        <v>1475</v>
      </c>
      <c r="CF1" s="5" t="s">
        <v>1449</v>
      </c>
      <c r="CG1" s="5" t="s">
        <v>1450</v>
      </c>
      <c r="CH1" s="5" t="s">
        <v>1451</v>
      </c>
      <c r="CI1" s="5" t="s">
        <v>1452</v>
      </c>
      <c r="CJ1" s="5" t="s">
        <v>1453</v>
      </c>
      <c r="CK1" s="5" t="s">
        <v>1454</v>
      </c>
      <c r="CL1" s="5" t="s">
        <v>1455</v>
      </c>
      <c r="CM1" s="5" t="s">
        <v>1456</v>
      </c>
      <c r="CN1" s="5" t="s">
        <v>1457</v>
      </c>
      <c r="CO1" s="5" t="s">
        <v>1458</v>
      </c>
      <c r="CP1" s="5" t="s">
        <v>1459</v>
      </c>
      <c r="CQ1" s="14" t="s">
        <v>1473</v>
      </c>
      <c r="CS1" s="13" t="s">
        <v>1460</v>
      </c>
      <c r="CT1" s="13" t="s">
        <v>1461</v>
      </c>
      <c r="CU1" s="13" t="s">
        <v>1462</v>
      </c>
      <c r="CV1" s="13" t="s">
        <v>1463</v>
      </c>
      <c r="CW1" s="13" t="s">
        <v>1464</v>
      </c>
      <c r="CX1" s="13" t="s">
        <v>1465</v>
      </c>
      <c r="CY1" s="13" t="s">
        <v>1466</v>
      </c>
      <c r="CZ1" s="13" t="s">
        <v>1467</v>
      </c>
      <c r="DA1" s="13" t="s">
        <v>1468</v>
      </c>
      <c r="DB1" s="13" t="s">
        <v>1469</v>
      </c>
      <c r="DC1" s="13" t="s">
        <v>1470</v>
      </c>
      <c r="DD1" s="3" t="s">
        <v>1471</v>
      </c>
      <c r="DE1" s="2" t="s">
        <v>25</v>
      </c>
      <c r="DJ1" s="5" t="s">
        <v>1413</v>
      </c>
      <c r="DK1" s="5" t="s">
        <v>1414</v>
      </c>
      <c r="DL1" s="5" t="s">
        <v>1415</v>
      </c>
      <c r="DM1" s="5" t="s">
        <v>1416</v>
      </c>
      <c r="DN1" s="5" t="s">
        <v>1417</v>
      </c>
      <c r="DO1" s="5" t="s">
        <v>1418</v>
      </c>
      <c r="DP1" s="5" t="s">
        <v>1419</v>
      </c>
      <c r="DQ1" s="5" t="s">
        <v>1420</v>
      </c>
      <c r="DR1" s="5" t="s">
        <v>1421</v>
      </c>
      <c r="DS1" s="5" t="s">
        <v>1422</v>
      </c>
      <c r="DT1" s="5" t="s">
        <v>1423</v>
      </c>
      <c r="DV1" s="5" t="s">
        <v>1436</v>
      </c>
      <c r="DX1" s="5" t="s">
        <v>1437</v>
      </c>
      <c r="DY1" s="5" t="s">
        <v>1438</v>
      </c>
      <c r="DZ1" s="5" t="s">
        <v>1439</v>
      </c>
      <c r="EA1" s="5" t="s">
        <v>1440</v>
      </c>
      <c r="EB1" s="5" t="s">
        <v>1441</v>
      </c>
      <c r="EC1" s="5" t="s">
        <v>1442</v>
      </c>
      <c r="ED1" s="5" t="s">
        <v>1443</v>
      </c>
      <c r="EE1" s="5" t="s">
        <v>1444</v>
      </c>
      <c r="EF1" s="5" t="s">
        <v>1445</v>
      </c>
      <c r="EG1" s="5" t="s">
        <v>1446</v>
      </c>
      <c r="EH1" s="5" t="s">
        <v>1447</v>
      </c>
      <c r="EI1" s="5" t="s">
        <v>1448</v>
      </c>
      <c r="EK1" s="2" t="s">
        <v>25</v>
      </c>
      <c r="EM1" s="6" t="s">
        <v>1361</v>
      </c>
      <c r="EN1" s="6" t="s">
        <v>1362</v>
      </c>
      <c r="EO1" s="6" t="s">
        <v>1363</v>
      </c>
      <c r="EP1" s="6" t="s">
        <v>1364</v>
      </c>
      <c r="EQ1" s="6" t="s">
        <v>1365</v>
      </c>
      <c r="ER1" s="6" t="s">
        <v>1366</v>
      </c>
      <c r="ES1" s="6" t="s">
        <v>1367</v>
      </c>
      <c r="ET1" s="6" t="s">
        <v>1368</v>
      </c>
      <c r="EU1" s="6" t="s">
        <v>1369</v>
      </c>
      <c r="EV1" s="6" t="s">
        <v>1370</v>
      </c>
      <c r="EW1" s="6" t="s">
        <v>1371</v>
      </c>
      <c r="EX1" s="6" t="s">
        <v>1372</v>
      </c>
      <c r="EY1" s="1"/>
      <c r="EZ1" s="9" t="s">
        <v>29</v>
      </c>
      <c r="FA1" s="9" t="s">
        <v>30</v>
      </c>
      <c r="FB1" s="9" t="s">
        <v>31</v>
      </c>
      <c r="FD1" s="11" t="s">
        <v>1373</v>
      </c>
      <c r="FE1" s="11" t="s">
        <v>1374</v>
      </c>
      <c r="FF1" s="11" t="s">
        <v>1375</v>
      </c>
      <c r="FG1" s="11" t="s">
        <v>1376</v>
      </c>
      <c r="FH1" s="11" t="s">
        <v>1377</v>
      </c>
      <c r="FI1" s="11" t="s">
        <v>1378</v>
      </c>
      <c r="FJ1" s="11" t="s">
        <v>1379</v>
      </c>
      <c r="FK1" s="11" t="s">
        <v>1380</v>
      </c>
      <c r="FL1" s="11" t="s">
        <v>1381</v>
      </c>
      <c r="FM1" s="11" t="s">
        <v>1382</v>
      </c>
      <c r="FN1" s="11" t="s">
        <v>1383</v>
      </c>
      <c r="FO1" s="12" t="s">
        <v>1384</v>
      </c>
      <c r="FP1" s="1" t="s">
        <v>1398</v>
      </c>
      <c r="FS1" s="1" t="s">
        <v>1386</v>
      </c>
      <c r="FT1" s="1" t="s">
        <v>1387</v>
      </c>
      <c r="FU1" s="1" t="s">
        <v>1388</v>
      </c>
      <c r="FV1" s="1" t="s">
        <v>1389</v>
      </c>
      <c r="FW1" s="1" t="s">
        <v>1390</v>
      </c>
      <c r="FX1" s="1" t="s">
        <v>1391</v>
      </c>
      <c r="FY1" s="1" t="s">
        <v>1392</v>
      </c>
      <c r="FZ1" s="1" t="s">
        <v>1393</v>
      </c>
      <c r="GA1" s="1" t="s">
        <v>1394</v>
      </c>
      <c r="GB1" s="1" t="s">
        <v>1395</v>
      </c>
      <c r="GC1" s="1" t="s">
        <v>1396</v>
      </c>
      <c r="GD1" s="1" t="s">
        <v>1397</v>
      </c>
      <c r="GE1" s="1" t="s">
        <v>1399</v>
      </c>
      <c r="GH1" s="1" t="s">
        <v>32</v>
      </c>
      <c r="GI1" s="1" t="s">
        <v>33</v>
      </c>
      <c r="GJ1" s="1" t="s">
        <v>34</v>
      </c>
      <c r="GK1" s="1" t="s">
        <v>35</v>
      </c>
      <c r="GL1" s="1" t="s">
        <v>36</v>
      </c>
      <c r="GM1" s="1" t="s">
        <v>37</v>
      </c>
      <c r="GN1" s="1" t="s">
        <v>38</v>
      </c>
      <c r="GO1" s="1" t="s">
        <v>39</v>
      </c>
    </row>
    <row r="2" spans="1:197">
      <c r="A2" s="1" t="s">
        <v>1476</v>
      </c>
      <c r="B2" s="1" t="s">
        <v>40</v>
      </c>
      <c r="C2" s="3">
        <v>47</v>
      </c>
      <c r="D2" s="3">
        <v>46</v>
      </c>
      <c r="E2" s="3">
        <v>45</v>
      </c>
      <c r="F2" s="3">
        <v>44</v>
      </c>
      <c r="G2" s="3">
        <v>44</v>
      </c>
      <c r="H2" s="3">
        <v>42</v>
      </c>
      <c r="I2" s="3">
        <v>40</v>
      </c>
      <c r="J2" s="3">
        <v>40</v>
      </c>
      <c r="K2" s="3">
        <v>36</v>
      </c>
      <c r="L2" s="3">
        <v>33</v>
      </c>
      <c r="M2" s="3">
        <v>30</v>
      </c>
      <c r="N2" s="3">
        <v>27</v>
      </c>
      <c r="O2" s="3">
        <f>SUM(C2:N2)</f>
        <v>474</v>
      </c>
      <c r="Q2" s="3">
        <v>7.8</v>
      </c>
      <c r="R2" s="3">
        <f>(D2-C2)/($Q$3-$Q$2)</f>
        <v>-0.34482758620689663</v>
      </c>
      <c r="S2" s="3">
        <f>(E2-D2)/($Q4-$Q$3)</f>
        <v>-0.30303030303030298</v>
      </c>
      <c r="T2" s="3">
        <f>(F2-E2)/($Q$5-$Q$4)</f>
        <v>-0.26315789473684204</v>
      </c>
      <c r="U2" s="3">
        <f>(G2-F2)/($Q$6-$Q$5)</f>
        <v>0</v>
      </c>
      <c r="V2" s="3">
        <f>(H2-G2)/($Q$7-$Q$6)</f>
        <v>-0.41666666666666663</v>
      </c>
      <c r="W2" s="3">
        <f>(I2-H2)/($Q$8-$Q$7)</f>
        <v>-0.37037037037037024</v>
      </c>
      <c r="X2" s="3">
        <f>(J2-I2)/($Q$9-$Q$8)</f>
        <v>0</v>
      </c>
      <c r="Y2" s="3">
        <f>(K2-J2)/($Q$10-$Q$9)</f>
        <v>-0.5714285714285714</v>
      </c>
      <c r="Z2" s="3">
        <f>(L2-K2)/($Q$11-$Q$10)</f>
        <v>-0.37974683544303806</v>
      </c>
      <c r="AA2" s="3">
        <f>(M2-L2)/($Q$12-$Q$11)</f>
        <v>-0.33707865168539303</v>
      </c>
      <c r="AB2" s="3">
        <f>(N2-M2)/($Q$13-$Q$12)</f>
        <v>-0.29702970297029718</v>
      </c>
      <c r="AD2" s="3">
        <f>SUM(R2:AB2)</f>
        <v>-3.2833365825383782</v>
      </c>
      <c r="AF2" s="3">
        <f>ABS((D2-C2)/($Q$3-$Q$2))</f>
        <v>0.34482758620689663</v>
      </c>
      <c r="AG2" s="3">
        <f>ABS((E2-D2)/($Q4-$Q3))</f>
        <v>0.30303030303030298</v>
      </c>
      <c r="AH2" s="3">
        <f>ABS((F2-E2)/($Q$5-$Q$4))</f>
        <v>0.26315789473684204</v>
      </c>
      <c r="AI2" s="3">
        <f>U2</f>
        <v>0</v>
      </c>
      <c r="AJ2" s="3">
        <f>ABS(V2)</f>
        <v>0.41666666666666663</v>
      </c>
      <c r="AK2" s="3">
        <f>ABS(W2)</f>
        <v>0.37037037037037024</v>
      </c>
      <c r="AL2" s="3">
        <f>ABS(X2)</f>
        <v>0</v>
      </c>
      <c r="AM2" s="3">
        <f>ABS(Y2)</f>
        <v>0.5714285714285714</v>
      </c>
      <c r="AN2" s="3">
        <f>ABS(Z2)</f>
        <v>0.37974683544303806</v>
      </c>
      <c r="AO2" s="3">
        <f>ABS(AA2)</f>
        <v>0.33707865168539303</v>
      </c>
      <c r="AP2" s="3">
        <f>ABS(AB2)</f>
        <v>0.29702970297029718</v>
      </c>
      <c r="AQ2" s="3">
        <f>SUM(AF2:AP2)</f>
        <v>3.2833365825383782</v>
      </c>
      <c r="AS2" s="10">
        <f>MIN(C2:Q2)</f>
        <v>7.8</v>
      </c>
      <c r="AT2" s="10">
        <f>MAX(C2:Q2)</f>
        <v>474</v>
      </c>
      <c r="AU2" s="10">
        <f>AT2-AS2</f>
        <v>466.2</v>
      </c>
      <c r="AW2" s="2">
        <v>38</v>
      </c>
      <c r="AY2" s="4">
        <f>(C2-$AS2)/$AU2</f>
        <v>8.408408408408409E-2</v>
      </c>
      <c r="AZ2" s="4">
        <f>(D2-$AS2)/$AU2</f>
        <v>8.1939081939081948E-2</v>
      </c>
      <c r="BA2" s="4">
        <f>(E2-$AS2)/$AU2</f>
        <v>7.9794079794079806E-2</v>
      </c>
      <c r="BB2" s="4">
        <f>(F2-$AS2)/$AU2</f>
        <v>7.7649077649077664E-2</v>
      </c>
      <c r="BC2" s="4">
        <f>(G2-$AS2)/$AU2</f>
        <v>7.7649077649077664E-2</v>
      </c>
      <c r="BD2" s="4">
        <f>(H2-$AS2)/$AU2</f>
        <v>7.3359073359073365E-2</v>
      </c>
      <c r="BE2" s="4">
        <f>(I2-$AS2)/$AU2</f>
        <v>6.9069069069069081E-2</v>
      </c>
      <c r="BF2" s="4">
        <f>(J2-$AS2)/$AU2</f>
        <v>6.9069069069069081E-2</v>
      </c>
      <c r="BG2" s="4">
        <f>(K2-$AS2)/$AU2</f>
        <v>6.0489060489060491E-2</v>
      </c>
      <c r="BH2" s="4">
        <f>(L2-$AS2)/$AU2</f>
        <v>5.4054054054054057E-2</v>
      </c>
      <c r="BI2" s="4">
        <f>(M2-$AS2)/$AU2</f>
        <v>4.7619047619047616E-2</v>
      </c>
      <c r="BJ2" s="4">
        <f>(N2-$AS2)/$AU2</f>
        <v>4.1184041184041183E-2</v>
      </c>
      <c r="BL2" s="5">
        <v>38</v>
      </c>
      <c r="BM2" s="5">
        <v>38</v>
      </c>
      <c r="BN2" s="5">
        <v>39</v>
      </c>
      <c r="BO2" s="5">
        <v>39</v>
      </c>
      <c r="BP2" s="5">
        <v>39</v>
      </c>
      <c r="BQ2" s="5">
        <v>42</v>
      </c>
      <c r="BR2" s="5">
        <v>44</v>
      </c>
      <c r="BS2" s="5">
        <v>45</v>
      </c>
      <c r="BT2" s="5">
        <v>43</v>
      </c>
      <c r="BU2" s="5">
        <v>42</v>
      </c>
      <c r="BV2" s="5">
        <v>40</v>
      </c>
      <c r="BW2" s="5">
        <v>40</v>
      </c>
      <c r="BY2" s="3">
        <v>7.8</v>
      </c>
      <c r="CA2" s="3">
        <f>SUM(R2:AB2)</f>
        <v>-3.2833365825383782</v>
      </c>
      <c r="CB2" s="3">
        <f>CQ2-CA2</f>
        <v>7.3893484957391813</v>
      </c>
      <c r="CF2" s="14">
        <f>DJ2-R2</f>
        <v>0.34482758620689663</v>
      </c>
      <c r="CG2" s="14">
        <f>DK2-S2</f>
        <v>0.60606060606060597</v>
      </c>
      <c r="CH2" s="14">
        <f>DL2-T2</f>
        <v>0.26315789473684204</v>
      </c>
      <c r="CI2" s="14">
        <f>DM2-U2</f>
        <v>0</v>
      </c>
      <c r="CJ2" s="14">
        <f>DN2-V2</f>
        <v>1.0416666666666665</v>
      </c>
      <c r="CK2" s="14">
        <f>DO2-W2</f>
        <v>0.74074074074074048</v>
      </c>
      <c r="CL2" s="14">
        <f>DP2-X2</f>
        <v>0.16129032258064527</v>
      </c>
      <c r="CM2" s="14">
        <f>DQ2-Y2</f>
        <v>0.2857142857142857</v>
      </c>
      <c r="CN2" s="14">
        <f>DR2-Z2</f>
        <v>0.25316455696202533</v>
      </c>
      <c r="CO2" s="14">
        <f>DS2-AA2</f>
        <v>0.11235955056179767</v>
      </c>
      <c r="CP2" s="14">
        <f>DT2-AB2</f>
        <v>0.29702970297029718</v>
      </c>
      <c r="CQ2" s="14">
        <f>SUM(CF2:CP2)</f>
        <v>4.1060119132008026</v>
      </c>
      <c r="CS2" s="3">
        <f>ABS(CF2)</f>
        <v>0.34482758620689663</v>
      </c>
      <c r="CT2" s="3">
        <f>ABS(CG2)</f>
        <v>0.60606060606060597</v>
      </c>
      <c r="CU2" s="3">
        <f>ABS(CH2)</f>
        <v>0.26315789473684204</v>
      </c>
      <c r="CV2" s="3">
        <f>ABS(CI2)</f>
        <v>0</v>
      </c>
      <c r="CW2" s="3">
        <f>ABS(CJ2)</f>
        <v>1.0416666666666665</v>
      </c>
      <c r="CX2" s="3">
        <f>ABS(CK2)</f>
        <v>0.74074074074074048</v>
      </c>
      <c r="CY2" s="3">
        <f>ABS(CL2)</f>
        <v>0.16129032258064527</v>
      </c>
      <c r="CZ2" s="3">
        <f>ABS(CM2)</f>
        <v>0.2857142857142857</v>
      </c>
      <c r="DA2" s="3">
        <f>ABS(CN2)</f>
        <v>0.25316455696202533</v>
      </c>
      <c r="DB2" s="3">
        <f>ABS(CO2)</f>
        <v>0.11235955056179767</v>
      </c>
      <c r="DC2" s="3">
        <f>ABS(CP2)</f>
        <v>0.29702970297029718</v>
      </c>
      <c r="DD2" s="3">
        <f>SUM(CS2:DC2)</f>
        <v>4.1060119132008026</v>
      </c>
      <c r="DE2" s="2">
        <v>38</v>
      </c>
      <c r="DJ2" s="5">
        <f>((BM2-BL2)/$BY$15)</f>
        <v>0</v>
      </c>
      <c r="DK2" s="5">
        <f>((BN2-BM2)/$BY$16)</f>
        <v>0.30303030303030298</v>
      </c>
      <c r="DL2" s="5">
        <f>((BO2-BN2)/$BY$17)</f>
        <v>0</v>
      </c>
      <c r="DM2" s="5">
        <f>((BP2-BO2)/$BY$18)</f>
        <v>0</v>
      </c>
      <c r="DN2" s="5">
        <f>((BQ2-BP2)/$BY$19)</f>
        <v>0.62499999999999989</v>
      </c>
      <c r="DO2" s="5">
        <f>((BR2-BQ2)/$BY$20)</f>
        <v>0.37037037037037024</v>
      </c>
      <c r="DP2" s="5">
        <f>((BS2-BR2)/$BY$21)</f>
        <v>0.16129032258064527</v>
      </c>
      <c r="DQ2" s="5">
        <f>((BT2-BS2)/$BY$22)</f>
        <v>-0.2857142857142857</v>
      </c>
      <c r="DR2" s="5">
        <f>((BU2-BT2)/$BY$23)</f>
        <v>-0.12658227848101269</v>
      </c>
      <c r="DS2" s="5">
        <f>((BV2-BU2)/$BY$24)</f>
        <v>-0.22471910112359536</v>
      </c>
      <c r="DT2" s="5">
        <f>((BW2-BV2)/$BY$25)</f>
        <v>0</v>
      </c>
      <c r="DV2" s="5">
        <f>SUM(DJ2:DT2)</f>
        <v>0.82267533066242438</v>
      </c>
      <c r="DX2" s="5">
        <f>ABS(DJ2)</f>
        <v>0</v>
      </c>
      <c r="DY2" s="5">
        <f>ABS(DK2)</f>
        <v>0.30303030303030298</v>
      </c>
      <c r="DZ2" s="5">
        <f>ABS(DL2)</f>
        <v>0</v>
      </c>
      <c r="EA2" s="5">
        <f>ABS(DM2)</f>
        <v>0</v>
      </c>
      <c r="EB2" s="5">
        <f>ABS(DN2)</f>
        <v>0.62499999999999989</v>
      </c>
      <c r="EC2" s="5">
        <f>ABS(DO2)</f>
        <v>0.37037037037037024</v>
      </c>
      <c r="ED2" s="5">
        <f>ABS(DP2)</f>
        <v>0.16129032258064527</v>
      </c>
      <c r="EE2" s="5">
        <f>ABS(DQ2)</f>
        <v>0.2857142857142857</v>
      </c>
      <c r="EF2" s="5">
        <f>ABS(DR2)</f>
        <v>0.12658227848101269</v>
      </c>
      <c r="EG2" s="5">
        <f>ABS(DS2)</f>
        <v>0.22471910112359536</v>
      </c>
      <c r="EH2" s="5">
        <f>ABS(DT2)</f>
        <v>0</v>
      </c>
      <c r="EI2" s="5">
        <f>SUM(DX2:EH2)</f>
        <v>2.0967066613002121</v>
      </c>
      <c r="EK2" s="2">
        <v>38</v>
      </c>
      <c r="EM2" s="6">
        <f>(BL2-$EZ2)/$FB2</f>
        <v>0</v>
      </c>
      <c r="EN2" s="6">
        <f>(BM2-$EZ2)/$FB2</f>
        <v>0</v>
      </c>
      <c r="EO2" s="6">
        <f>(BN2-$EZ2)/$FB2</f>
        <v>0.14285714285714285</v>
      </c>
      <c r="EP2" s="6">
        <f>(BO2-$EZ2)/$FB2</f>
        <v>0.14285714285714285</v>
      </c>
      <c r="EQ2" s="6">
        <f>(BP2-$EZ2)/$FB2</f>
        <v>0.14285714285714285</v>
      </c>
      <c r="ER2" s="6">
        <f>(BQ2-$EZ2)/$FB2</f>
        <v>0.5714285714285714</v>
      </c>
      <c r="ES2" s="6">
        <f>(BR2-$EZ2)/$FB2</f>
        <v>0.8571428571428571</v>
      </c>
      <c r="ET2" s="6">
        <f>(BS2-$EZ2)/$FB2</f>
        <v>1</v>
      </c>
      <c r="EU2" s="6">
        <f>(BT2-$EZ2)/$FB2</f>
        <v>0.7142857142857143</v>
      </c>
      <c r="EV2" s="6">
        <f>(BU2-$EZ2)/$FB2</f>
        <v>0.5714285714285714</v>
      </c>
      <c r="EW2" s="6">
        <f>(BV2-$EZ2)/$FB2</f>
        <v>0.2857142857142857</v>
      </c>
      <c r="EX2" s="6">
        <f>(BW2-$EZ2)/$FB2</f>
        <v>0.2857142857142857</v>
      </c>
      <c r="EY2" s="1"/>
      <c r="EZ2" s="9">
        <f>MIN(BL2:BW2)</f>
        <v>38</v>
      </c>
      <c r="FA2" s="9">
        <f>MAX(BL2:BW2)</f>
        <v>45</v>
      </c>
      <c r="FB2" s="9">
        <f>FA2-EZ2</f>
        <v>7</v>
      </c>
      <c r="FD2" s="11">
        <f>EM2-AY2</f>
        <v>-8.408408408408409E-2</v>
      </c>
      <c r="FE2" s="11">
        <f>EN2-AZ2</f>
        <v>-8.1939081939081948E-2</v>
      </c>
      <c r="FF2" s="11">
        <f>EO2-BA2</f>
        <v>6.3063063063063043E-2</v>
      </c>
      <c r="FG2" s="11">
        <f>EP2-BB2</f>
        <v>6.5208065208065186E-2</v>
      </c>
      <c r="FH2" s="11">
        <f>EQ2-BC2</f>
        <v>6.5208065208065186E-2</v>
      </c>
      <c r="FI2" s="11">
        <f>ER2-BD2</f>
        <v>0.49806949806949802</v>
      </c>
      <c r="FJ2" s="11">
        <f>ES2-BE2</f>
        <v>0.78807378807378803</v>
      </c>
      <c r="FK2" s="11">
        <f>ET2-BF2</f>
        <v>0.93093093093093093</v>
      </c>
      <c r="FL2" s="11">
        <f>EU2-BG2</f>
        <v>0.65379665379665386</v>
      </c>
      <c r="FM2" s="11">
        <f>EV2-BH2</f>
        <v>0.51737451737451734</v>
      </c>
      <c r="FN2" s="11">
        <f>EW2-BI2</f>
        <v>0.23809523809523808</v>
      </c>
      <c r="FO2" s="12">
        <f>EX2-BJ2</f>
        <v>0.24453024453024452</v>
      </c>
      <c r="FS2" s="1">
        <f>ABS(FD2)</f>
        <v>8.408408408408409E-2</v>
      </c>
      <c r="FT2" s="1">
        <f>ABS(FE2)</f>
        <v>8.1939081939081948E-2</v>
      </c>
      <c r="FU2" s="1">
        <f>ABS(FF2)</f>
        <v>6.3063063063063043E-2</v>
      </c>
      <c r="FV2" s="1">
        <f>ABS(FG2)</f>
        <v>6.5208065208065186E-2</v>
      </c>
      <c r="FW2" s="1">
        <f>ABS(FH2)</f>
        <v>6.5208065208065186E-2</v>
      </c>
      <c r="FX2" s="1">
        <f>ABS(FI2)</f>
        <v>0.49806949806949802</v>
      </c>
      <c r="FY2" s="1">
        <f>ABS(FJ2)</f>
        <v>0.78807378807378803</v>
      </c>
      <c r="FZ2" s="1">
        <f>ABS(FK2)</f>
        <v>0.93093093093093093</v>
      </c>
      <c r="GA2" s="1">
        <f>ABS(FL2)</f>
        <v>0.65379665379665386</v>
      </c>
      <c r="GB2" s="1">
        <f>ABS(FM2)</f>
        <v>0.51737451737451734</v>
      </c>
      <c r="GC2" s="1">
        <f>ABS(FN2)</f>
        <v>0.23809523809523808</v>
      </c>
      <c r="GD2" s="1">
        <f>ABS(FO2)</f>
        <v>0.24453024453024452</v>
      </c>
      <c r="GH2" s="1">
        <v>39</v>
      </c>
      <c r="GI2" s="1">
        <v>41</v>
      </c>
      <c r="GJ2" s="1">
        <v>1</v>
      </c>
      <c r="GK2" s="1">
        <v>1</v>
      </c>
      <c r="GL2" s="1">
        <v>1</v>
      </c>
      <c r="GM2" s="1">
        <v>2</v>
      </c>
      <c r="GN2" s="1">
        <v>2</v>
      </c>
      <c r="GO2" s="1">
        <v>1</v>
      </c>
    </row>
    <row r="3" spans="1:197">
      <c r="A3" s="1" t="s">
        <v>41</v>
      </c>
      <c r="B3" s="1" t="s">
        <v>42</v>
      </c>
      <c r="C3" s="3">
        <v>35</v>
      </c>
      <c r="D3" s="3">
        <v>34</v>
      </c>
      <c r="E3" s="3">
        <v>33</v>
      </c>
      <c r="F3" s="3">
        <v>33</v>
      </c>
      <c r="G3" s="3">
        <v>32</v>
      </c>
      <c r="H3" s="3">
        <v>32</v>
      </c>
      <c r="I3" s="3">
        <v>33</v>
      </c>
      <c r="J3" s="3">
        <v>35</v>
      </c>
      <c r="K3" s="3">
        <v>31</v>
      </c>
      <c r="L3" s="3">
        <v>29</v>
      </c>
      <c r="M3" s="3">
        <v>30</v>
      </c>
      <c r="N3" s="3">
        <v>36</v>
      </c>
      <c r="O3" s="3">
        <f>SUM(C3:N3)</f>
        <v>393</v>
      </c>
      <c r="Q3" s="3">
        <v>10.7</v>
      </c>
      <c r="R3" s="3">
        <f>(D3-C3)/($Q$3-$Q$2)</f>
        <v>-0.34482758620689663</v>
      </c>
      <c r="S3" s="3">
        <f>(E3-D3)/($Q5-$Q$3)</f>
        <v>-0.14084507042253519</v>
      </c>
      <c r="T3" s="3">
        <f>(F3-E3)/($Q$5-$Q$4)</f>
        <v>0</v>
      </c>
      <c r="U3" s="3">
        <f>(G3-F3)/($Q$6-$Q$5)</f>
        <v>-0.23809523809523814</v>
      </c>
      <c r="V3" s="3">
        <f>(H3-G3)/($Q$7-$Q$6)</f>
        <v>0</v>
      </c>
      <c r="W3" s="3">
        <f>(I3-H3)/($Q$8-$Q$7)</f>
        <v>0.18518518518518512</v>
      </c>
      <c r="X3" s="3">
        <f>(J3-I3)/($Q$9-$Q$8)</f>
        <v>0.32258064516129054</v>
      </c>
      <c r="Y3" s="3">
        <f>(K3-J3)/($Q$10-$Q$9)</f>
        <v>-0.5714285714285714</v>
      </c>
      <c r="Z3" s="3">
        <f>(L3-K3)/($Q$11-$Q$10)</f>
        <v>-0.25316455696202539</v>
      </c>
      <c r="AA3" s="3">
        <f>(M3-L3)/($Q$12-$Q$11)</f>
        <v>0.11235955056179768</v>
      </c>
      <c r="AB3" s="3">
        <f>(N3-M3)/($Q$13-$Q$12)</f>
        <v>0.59405940594059436</v>
      </c>
      <c r="AD3" s="3">
        <f>SUM(R3:AB3)</f>
        <v>-0.33417623626639903</v>
      </c>
      <c r="AF3" s="3">
        <f>ABS((D3-C3)/($Q$3-$Q$2))</f>
        <v>0.34482758620689663</v>
      </c>
      <c r="AG3" s="3">
        <f>ABS((E3-D3)/($Q$3-$Q$2))</f>
        <v>0.34482758620689663</v>
      </c>
      <c r="AH3" s="3">
        <f>ABS((F3-E3)/($Q$5-$Q$4))</f>
        <v>0</v>
      </c>
      <c r="AI3" s="3">
        <f>U3</f>
        <v>-0.23809523809523814</v>
      </c>
      <c r="AJ3" s="3">
        <f>ABS(V3)</f>
        <v>0</v>
      </c>
      <c r="AK3" s="3">
        <f>ABS(W3)</f>
        <v>0.18518518518518512</v>
      </c>
      <c r="AL3" s="3">
        <f>ABS(X3)</f>
        <v>0.32258064516129054</v>
      </c>
      <c r="AM3" s="3">
        <f>ABS(Y3)</f>
        <v>0.5714285714285714</v>
      </c>
      <c r="AN3" s="3">
        <f>ABS(Z3)</f>
        <v>0.25316455696202539</v>
      </c>
      <c r="AO3" s="3">
        <f>ABS(AA3)</f>
        <v>0.11235955056179768</v>
      </c>
      <c r="AP3" s="3">
        <f>ABS(AB3)</f>
        <v>0.59405940594059436</v>
      </c>
      <c r="AQ3" s="3">
        <f>SUM(AF3:AP3)</f>
        <v>2.4903378495580197</v>
      </c>
      <c r="AS3" s="10">
        <f>MIN(C3:Q3)</f>
        <v>10.7</v>
      </c>
      <c r="AT3" s="10">
        <f>MAX(C3:Q3)</f>
        <v>393</v>
      </c>
      <c r="AU3" s="10">
        <f>AT3-AS3</f>
        <v>382.3</v>
      </c>
      <c r="AW3" s="2">
        <v>37</v>
      </c>
      <c r="AY3" s="4">
        <f>(C3-$AS3)/$AU3</f>
        <v>6.3562647135757253E-2</v>
      </c>
      <c r="AZ3" s="4">
        <f>(D3-$AS3)/$AU3</f>
        <v>6.0946900340047086E-2</v>
      </c>
      <c r="BA3" s="4">
        <f>(E3-$AS3)/$AU3</f>
        <v>5.8331153544336906E-2</v>
      </c>
      <c r="BB3" s="4">
        <f>(F3-$AS3)/$AU3</f>
        <v>5.8331153544336906E-2</v>
      </c>
      <c r="BC3" s="4">
        <f>(G3-$AS3)/$AU3</f>
        <v>5.5715406748626732E-2</v>
      </c>
      <c r="BD3" s="4">
        <f>(H3-$AS3)/$AU3</f>
        <v>5.5715406748626732E-2</v>
      </c>
      <c r="BE3" s="4">
        <f>(I3-$AS3)/$AU3</f>
        <v>5.8331153544336906E-2</v>
      </c>
      <c r="BF3" s="4">
        <f>(J3-$AS3)/$AU3</f>
        <v>6.3562647135757253E-2</v>
      </c>
      <c r="BG3" s="4">
        <f>(K3-$AS3)/$AU3</f>
        <v>5.3099659952916559E-2</v>
      </c>
      <c r="BH3" s="4">
        <f>(L3-$AS3)/$AU3</f>
        <v>4.7868166361496205E-2</v>
      </c>
      <c r="BI3" s="4">
        <f>(M3-$AS3)/$AU3</f>
        <v>5.0483913157206385E-2</v>
      </c>
      <c r="BJ3" s="4">
        <f>(N3-$AS3)/$AU3</f>
        <v>6.6178393931467433E-2</v>
      </c>
      <c r="BL3" s="5">
        <v>52</v>
      </c>
      <c r="BM3" s="5">
        <v>52</v>
      </c>
      <c r="BN3" s="5">
        <v>52</v>
      </c>
      <c r="BO3" s="5">
        <v>53</v>
      </c>
      <c r="BP3" s="5">
        <v>58</v>
      </c>
      <c r="BQ3" s="5">
        <v>61</v>
      </c>
      <c r="BR3" s="5">
        <v>65</v>
      </c>
      <c r="BS3" s="5">
        <v>69</v>
      </c>
      <c r="BT3" s="5">
        <v>73</v>
      </c>
      <c r="BU3" s="5">
        <v>82</v>
      </c>
      <c r="BV3" s="5">
        <v>86</v>
      </c>
      <c r="BW3" s="5">
        <v>79</v>
      </c>
      <c r="BY3" s="3">
        <v>10.7</v>
      </c>
      <c r="CA3" s="3">
        <f>SUM(R3:AB3)</f>
        <v>-0.33417623626639903</v>
      </c>
      <c r="CB3" s="3">
        <f>CQ3-CA3</f>
        <v>5.534827104378814</v>
      </c>
      <c r="CF3" s="14">
        <f>DJ3-R3</f>
        <v>0.34482758620689663</v>
      </c>
      <c r="CG3" s="14">
        <f>DK3-S3</f>
        <v>0.14084507042253519</v>
      </c>
      <c r="CH3" s="14">
        <f>DL3-T3</f>
        <v>0.26315789473684204</v>
      </c>
      <c r="CI3" s="14">
        <f>DM3-U3</f>
        <v>1.4285714285714288</v>
      </c>
      <c r="CJ3" s="14">
        <f>DN3-V3</f>
        <v>0.62499999999999989</v>
      </c>
      <c r="CK3" s="14">
        <f>DO3-W3</f>
        <v>0.55555555555555536</v>
      </c>
      <c r="CL3" s="14">
        <f>DP3-X3</f>
        <v>0.32258064516129054</v>
      </c>
      <c r="CM3" s="14">
        <f>DQ3-Y3</f>
        <v>1.0777576853526223</v>
      </c>
      <c r="CN3" s="14">
        <f>DR3-Z3</f>
        <v>1.3924050632911396</v>
      </c>
      <c r="CO3" s="14">
        <f>DS3-AA3</f>
        <v>0.33707865168539303</v>
      </c>
      <c r="CP3" s="14">
        <f>DT3-AB3</f>
        <v>-1.2871287128712878</v>
      </c>
      <c r="CQ3" s="14">
        <f>SUM(CF3:CP3)</f>
        <v>5.2006508681124153</v>
      </c>
      <c r="CS3" s="3">
        <f>ABS(CF3)</f>
        <v>0.34482758620689663</v>
      </c>
      <c r="CT3" s="3">
        <f>ABS(CG3)</f>
        <v>0.14084507042253519</v>
      </c>
      <c r="CU3" s="3">
        <f>ABS(CH3)</f>
        <v>0.26315789473684204</v>
      </c>
      <c r="CV3" s="3">
        <f>ABS(CI3)</f>
        <v>1.4285714285714288</v>
      </c>
      <c r="CW3" s="3">
        <f>ABS(CJ3)</f>
        <v>0.62499999999999989</v>
      </c>
      <c r="CX3" s="3">
        <f>ABS(CK3)</f>
        <v>0.55555555555555536</v>
      </c>
      <c r="CY3" s="3">
        <f>ABS(CL3)</f>
        <v>0.32258064516129054</v>
      </c>
      <c r="CZ3" s="3">
        <f>ABS(CM3)</f>
        <v>1.0777576853526223</v>
      </c>
      <c r="DA3" s="3">
        <f>ABS(CN3)</f>
        <v>1.3924050632911396</v>
      </c>
      <c r="DB3" s="3">
        <f>ABS(CO3)</f>
        <v>0.33707865168539303</v>
      </c>
      <c r="DC3" s="3">
        <f>ABS(CP3)</f>
        <v>1.2871287128712878</v>
      </c>
      <c r="DD3" s="3">
        <f>SUM(CS3:DC3)</f>
        <v>7.77490829385499</v>
      </c>
      <c r="DE3" s="2">
        <v>37</v>
      </c>
      <c r="DJ3" s="5">
        <f>((BM3-BL3)/$BY$15)</f>
        <v>0</v>
      </c>
      <c r="DK3" s="5">
        <f>((BN3-BM3)/$BY$16)</f>
        <v>0</v>
      </c>
      <c r="DL3" s="5">
        <f>((BO3-BN3)/$BY$17)</f>
        <v>0.26315789473684204</v>
      </c>
      <c r="DM3" s="5">
        <f>((BP3-BO3)/$BY$18)</f>
        <v>1.1904761904761907</v>
      </c>
      <c r="DN3" s="5">
        <f>((BQ3-BP3)/$BY$19)</f>
        <v>0.62499999999999989</v>
      </c>
      <c r="DO3" s="5">
        <f>((BR3-BQ3)/$BY$20)</f>
        <v>0.74074074074074048</v>
      </c>
      <c r="DP3" s="5">
        <f>((BS3-BR3)/$BY$21)</f>
        <v>0.64516129032258107</v>
      </c>
      <c r="DQ3" s="5">
        <f>((BT3-BS3)/$BY$23)</f>
        <v>0.50632911392405078</v>
      </c>
      <c r="DR3" s="5">
        <f>((BU3-BT3)/$BY$23)</f>
        <v>1.1392405063291142</v>
      </c>
      <c r="DS3" s="5">
        <f>((BV3-BU3)/$BY$24)</f>
        <v>0.44943820224719072</v>
      </c>
      <c r="DT3" s="5">
        <f>((BW3-BV3)/$BY$25)</f>
        <v>-0.69306930693069346</v>
      </c>
      <c r="DV3" s="5">
        <f>SUM(DJ3:DT3)</f>
        <v>4.8664746318460157</v>
      </c>
      <c r="DX3" s="5">
        <f>ABS(DJ3)</f>
        <v>0</v>
      </c>
      <c r="DY3" s="5">
        <f>ABS(DK3)</f>
        <v>0</v>
      </c>
      <c r="DZ3" s="5">
        <f>ABS(DL3)</f>
        <v>0.26315789473684204</v>
      </c>
      <c r="EA3" s="5">
        <f>ABS(DM3)</f>
        <v>1.1904761904761907</v>
      </c>
      <c r="EB3" s="5">
        <f>ABS(DN3)</f>
        <v>0.62499999999999989</v>
      </c>
      <c r="EC3" s="5">
        <f>ABS(DO3)</f>
        <v>0.74074074074074048</v>
      </c>
      <c r="ED3" s="5">
        <f>ABS(DP3)</f>
        <v>0.64516129032258107</v>
      </c>
      <c r="EE3" s="5">
        <f>ABS(DQ3)</f>
        <v>0.50632911392405078</v>
      </c>
      <c r="EF3" s="5">
        <f>ABS(DR3)</f>
        <v>1.1392405063291142</v>
      </c>
      <c r="EG3" s="5">
        <f>ABS(DS3)</f>
        <v>0.44943820224719072</v>
      </c>
      <c r="EH3" s="5">
        <f>ABS(DT3)</f>
        <v>0.69306930693069346</v>
      </c>
      <c r="EI3" s="5">
        <f>SUM(DX3:EH3)</f>
        <v>6.2526132457074031</v>
      </c>
      <c r="EK3" s="2">
        <v>37</v>
      </c>
      <c r="EM3" s="6">
        <f>(BL3-$EZ3)/$FB3</f>
        <v>0</v>
      </c>
      <c r="EN3" s="6">
        <f>(BM3-$EZ3)/$FB3</f>
        <v>0</v>
      </c>
      <c r="EO3" s="6">
        <f>(BN3-$EZ3)/$FB3</f>
        <v>0</v>
      </c>
      <c r="EP3" s="6">
        <f>(BO3-$EZ3)/$FB3</f>
        <v>2.9411764705882353E-2</v>
      </c>
      <c r="EQ3" s="6">
        <f>(BP3-$EZ3)/$FB3</f>
        <v>0.17647058823529413</v>
      </c>
      <c r="ER3" s="6">
        <f>(BQ3-$EZ3)/$FB3</f>
        <v>0.26470588235294118</v>
      </c>
      <c r="ES3" s="6">
        <f>(BR3-$EZ3)/$FB3</f>
        <v>0.38235294117647056</v>
      </c>
      <c r="ET3" s="6">
        <f>(BS3-$EZ3)/$FB3</f>
        <v>0.5</v>
      </c>
      <c r="EU3" s="6">
        <f>(BT3-$EZ3)/$FB3</f>
        <v>0.61764705882352944</v>
      </c>
      <c r="EV3" s="6">
        <f>(BU3-$EZ3)/$FB3</f>
        <v>0.88235294117647056</v>
      </c>
      <c r="EW3" s="6">
        <f>(BV3-$EZ3)/$FB3</f>
        <v>1</v>
      </c>
      <c r="EX3" s="6">
        <f>(BW3-$EZ3)/$FB3</f>
        <v>0.79411764705882348</v>
      </c>
      <c r="EY3" s="1"/>
      <c r="EZ3" s="9">
        <f>MIN(BL3:BW3)</f>
        <v>52</v>
      </c>
      <c r="FA3" s="9">
        <f>MAX(BL3:BW3)</f>
        <v>86</v>
      </c>
      <c r="FB3" s="9">
        <f>FA3-EZ3</f>
        <v>34</v>
      </c>
      <c r="FD3" s="11">
        <f>EM3-AY3</f>
        <v>-6.3562647135757253E-2</v>
      </c>
      <c r="FE3" s="11">
        <f>EN3-AZ3</f>
        <v>-6.0946900340047086E-2</v>
      </c>
      <c r="FF3" s="11">
        <f>EO3-BA3</f>
        <v>-5.8331153544336906E-2</v>
      </c>
      <c r="FG3" s="11">
        <f>EP3-BB3</f>
        <v>-2.8919388838454553E-2</v>
      </c>
      <c r="FH3" s="11">
        <f>EQ3-BC3</f>
        <v>0.12075518148666739</v>
      </c>
      <c r="FI3" s="11">
        <f>ER3-BD3</f>
        <v>0.20899047560431444</v>
      </c>
      <c r="FJ3" s="11">
        <f>ES3-BE3</f>
        <v>0.32402178763213363</v>
      </c>
      <c r="FK3" s="11">
        <f>ET3-BF3</f>
        <v>0.43643735286424273</v>
      </c>
      <c r="FL3" s="11">
        <f>EU3-BG3</f>
        <v>0.56454739887061289</v>
      </c>
      <c r="FM3" s="11">
        <f>EV3-BH3</f>
        <v>0.83448477481497441</v>
      </c>
      <c r="FN3" s="11">
        <f>EW3-BI3</f>
        <v>0.94951608684279365</v>
      </c>
      <c r="FO3" s="12">
        <f>EX3-BJ3</f>
        <v>0.72793925312735608</v>
      </c>
      <c r="FS3" s="1">
        <f>ABS(FD3)</f>
        <v>6.3562647135757253E-2</v>
      </c>
      <c r="FT3" s="1">
        <f>ABS(FE3)</f>
        <v>6.0946900340047086E-2</v>
      </c>
      <c r="FU3" s="1">
        <f>ABS(FF3)</f>
        <v>5.8331153544336906E-2</v>
      </c>
      <c r="FV3" s="1">
        <f>ABS(FG3)</f>
        <v>2.8919388838454553E-2</v>
      </c>
      <c r="FW3" s="1">
        <f>ABS(FH3)</f>
        <v>0.12075518148666739</v>
      </c>
      <c r="FX3" s="1">
        <f>ABS(FI3)</f>
        <v>0.20899047560431444</v>
      </c>
      <c r="FY3" s="1">
        <f>ABS(FJ3)</f>
        <v>0.32402178763213363</v>
      </c>
      <c r="FZ3" s="1">
        <f>ABS(FK3)</f>
        <v>0.43643735286424273</v>
      </c>
      <c r="GA3" s="1">
        <f>ABS(FL3)</f>
        <v>0.56454739887061289</v>
      </c>
      <c r="GB3" s="1">
        <f>ABS(FM3)</f>
        <v>0.83448477481497441</v>
      </c>
      <c r="GC3" s="1">
        <f>ABS(FN3)</f>
        <v>0.94951608684279365</v>
      </c>
      <c r="GD3" s="1">
        <f>ABS(FO3)</f>
        <v>0.72793925312735608</v>
      </c>
      <c r="GH3" s="1">
        <v>33</v>
      </c>
      <c r="GI3" s="1">
        <v>65</v>
      </c>
      <c r="GJ3" s="1">
        <v>1</v>
      </c>
      <c r="GK3" s="1">
        <v>0</v>
      </c>
      <c r="GL3" s="1">
        <v>4</v>
      </c>
      <c r="GM3" s="1">
        <v>5</v>
      </c>
      <c r="GN3" s="1">
        <v>2</v>
      </c>
      <c r="GO3" s="1">
        <v>3</v>
      </c>
    </row>
    <row r="4" spans="1:197">
      <c r="A4" s="1" t="s">
        <v>43</v>
      </c>
      <c r="B4" s="1" t="s">
        <v>44</v>
      </c>
      <c r="C4" s="3">
        <v>20</v>
      </c>
      <c r="D4" s="3">
        <v>19</v>
      </c>
      <c r="E4" s="3">
        <v>19</v>
      </c>
      <c r="F4" s="3">
        <v>19</v>
      </c>
      <c r="G4" s="3">
        <v>18</v>
      </c>
      <c r="H4" s="3">
        <v>18</v>
      </c>
      <c r="I4" s="3">
        <v>17</v>
      </c>
      <c r="J4" s="3">
        <v>17</v>
      </c>
      <c r="K4" s="3">
        <v>17</v>
      </c>
      <c r="L4" s="3">
        <v>18</v>
      </c>
      <c r="M4" s="3">
        <v>21</v>
      </c>
      <c r="N4" s="3">
        <v>28</v>
      </c>
      <c r="O4" s="3">
        <f>SUM(C4:N4)</f>
        <v>231</v>
      </c>
      <c r="Q4" s="3">
        <v>14</v>
      </c>
      <c r="R4" s="3">
        <f>(D4-C4)/($Q$3-$Q$2)</f>
        <v>-0.34482758620689663</v>
      </c>
      <c r="S4" s="3">
        <f>(E4-D4)/($Q6-$Q$3)</f>
        <v>0</v>
      </c>
      <c r="T4" s="3">
        <f>(F4-E4)/($Q$5-$Q$4)</f>
        <v>0</v>
      </c>
      <c r="U4" s="3">
        <f>(G4-F4)/($Q$6-$Q$5)</f>
        <v>-0.23809523809523814</v>
      </c>
      <c r="V4" s="3">
        <f>(H4-G4)/($Q$7-$Q$6)</f>
        <v>0</v>
      </c>
      <c r="W4" s="3">
        <f>(I4-H4)/($Q$8-$Q$7)</f>
        <v>-0.18518518518518512</v>
      </c>
      <c r="X4" s="3">
        <f>(J4-I4)/($Q$9-$Q$8)</f>
        <v>0</v>
      </c>
      <c r="Y4" s="3">
        <f>(K4-J4)/($Q$10-$Q$9)</f>
        <v>0</v>
      </c>
      <c r="Z4" s="3">
        <f>(L4-K4)/($Q$11-$Q$10)</f>
        <v>0.12658227848101269</v>
      </c>
      <c r="AA4" s="3">
        <f>(M4-L4)/($Q$12-$Q$11)</f>
        <v>0.33707865168539303</v>
      </c>
      <c r="AB4" s="3">
        <f>(N4-M4)/($Q$13-$Q$12)</f>
        <v>0.69306930693069346</v>
      </c>
      <c r="AD4" s="3">
        <f>SUM(R4:AB4)</f>
        <v>0.38862222760977932</v>
      </c>
      <c r="AF4" s="3">
        <f>ABS((D4-C4)/($Q$3-$Q$2))</f>
        <v>0.34482758620689663</v>
      </c>
      <c r="AG4" s="3">
        <f>ABS((E4-D4)/($Q$3-$Q$2))</f>
        <v>0</v>
      </c>
      <c r="AH4" s="3">
        <f>ABS((F4-E4)/($Q$5-$Q$4))</f>
        <v>0</v>
      </c>
      <c r="AI4" s="3">
        <f>U4</f>
        <v>-0.23809523809523814</v>
      </c>
      <c r="AJ4" s="3">
        <f>ABS(V4)</f>
        <v>0</v>
      </c>
      <c r="AK4" s="3">
        <f>ABS(W4)</f>
        <v>0.18518518518518512</v>
      </c>
      <c r="AL4" s="3">
        <f>ABS(X4)</f>
        <v>0</v>
      </c>
      <c r="AM4" s="3">
        <f>ABS(Y4)</f>
        <v>0</v>
      </c>
      <c r="AN4" s="3">
        <f>ABS(Z4)</f>
        <v>0.12658227848101269</v>
      </c>
      <c r="AO4" s="3">
        <f>ABS(AA4)</f>
        <v>0.33707865168539303</v>
      </c>
      <c r="AP4" s="3">
        <f>ABS(AB4)</f>
        <v>0.69306930693069346</v>
      </c>
      <c r="AQ4" s="3">
        <f>SUM(AF4:AP4)</f>
        <v>1.4486477703939429</v>
      </c>
      <c r="AS4" s="10">
        <f>MIN(C4:Q4)</f>
        <v>14</v>
      </c>
      <c r="AT4" s="10">
        <f>MAX(C4:Q4)</f>
        <v>231</v>
      </c>
      <c r="AU4" s="10">
        <f>AT4-AS4</f>
        <v>217</v>
      </c>
      <c r="AW4" s="2">
        <v>37</v>
      </c>
      <c r="AY4" s="4">
        <f>(C4-$AS4)/$AU4</f>
        <v>2.7649769585253458E-2</v>
      </c>
      <c r="AZ4" s="4">
        <f>(D4-$AS4)/$AU4</f>
        <v>2.3041474654377881E-2</v>
      </c>
      <c r="BA4" s="4">
        <f>(E4-$AS4)/$AU4</f>
        <v>2.3041474654377881E-2</v>
      </c>
      <c r="BB4" s="4">
        <f>(F4-$AS4)/$AU4</f>
        <v>2.3041474654377881E-2</v>
      </c>
      <c r="BC4" s="4">
        <f>(G4-$AS4)/$AU4</f>
        <v>1.8433179723502304E-2</v>
      </c>
      <c r="BD4" s="4">
        <f>(H4-$AS4)/$AU4</f>
        <v>1.8433179723502304E-2</v>
      </c>
      <c r="BE4" s="4">
        <f>(I4-$AS4)/$AU4</f>
        <v>1.3824884792626729E-2</v>
      </c>
      <c r="BF4" s="4">
        <f>(J4-$AS4)/$AU4</f>
        <v>1.3824884792626729E-2</v>
      </c>
      <c r="BG4" s="4">
        <f>(K4-$AS4)/$AU4</f>
        <v>1.3824884792626729E-2</v>
      </c>
      <c r="BH4" s="4">
        <f>(L4-$AS4)/$AU4</f>
        <v>1.8433179723502304E-2</v>
      </c>
      <c r="BI4" s="4">
        <f>(M4-$AS4)/$AU4</f>
        <v>3.2258064516129031E-2</v>
      </c>
      <c r="BJ4" s="4">
        <f>(N4-$AS4)/$AU4</f>
        <v>6.4516129032258063E-2</v>
      </c>
      <c r="BL4" s="5">
        <v>4</v>
      </c>
      <c r="BM4" s="5">
        <v>4</v>
      </c>
      <c r="BN4" s="5">
        <v>4</v>
      </c>
      <c r="BO4" s="5">
        <v>4</v>
      </c>
      <c r="BP4" s="5">
        <v>4</v>
      </c>
      <c r="BQ4" s="5">
        <v>4</v>
      </c>
      <c r="BR4" s="5">
        <v>4</v>
      </c>
      <c r="BS4" s="5">
        <v>4</v>
      </c>
      <c r="BT4" s="5">
        <v>6</v>
      </c>
      <c r="BU4" s="5">
        <v>6</v>
      </c>
      <c r="BV4" s="5">
        <v>6</v>
      </c>
      <c r="BW4" s="5">
        <v>4</v>
      </c>
      <c r="BY4" s="3">
        <v>14</v>
      </c>
      <c r="CA4" s="3">
        <f>SUM(R4:AB4)</f>
        <v>0.38862222760977932</v>
      </c>
      <c r="CB4" s="3">
        <f>CQ4-CA4</f>
        <v>-0.7220997002377314</v>
      </c>
      <c r="CF4" s="14">
        <f>DJ4-R4</f>
        <v>0.34482758620689663</v>
      </c>
      <c r="CG4" s="14">
        <f>DK4-S4</f>
        <v>0</v>
      </c>
      <c r="CH4" s="14">
        <f>DL4-T4</f>
        <v>0</v>
      </c>
      <c r="CI4" s="14">
        <f>DM4-U4</f>
        <v>0.23809523809523814</v>
      </c>
      <c r="CJ4" s="14">
        <f>DN4-V4</f>
        <v>0</v>
      </c>
      <c r="CK4" s="14">
        <f>DO4-W4</f>
        <v>0.18518518518518512</v>
      </c>
      <c r="CL4" s="14">
        <f>DP4-X4</f>
        <v>0</v>
      </c>
      <c r="CM4" s="14">
        <f>DQ4-Y4</f>
        <v>0.25316455696202539</v>
      </c>
      <c r="CN4" s="14">
        <f>DR4-Z4</f>
        <v>-0.12658227848101269</v>
      </c>
      <c r="CO4" s="14">
        <f>DS4-AA4</f>
        <v>-0.33707865168539303</v>
      </c>
      <c r="CP4" s="14">
        <f>DT4-AB4</f>
        <v>-0.89108910891089166</v>
      </c>
      <c r="CQ4" s="14">
        <f>SUM(CF4:CP4)</f>
        <v>-0.33347747262795213</v>
      </c>
      <c r="CS4" s="3">
        <f>ABS(CF4)</f>
        <v>0.34482758620689663</v>
      </c>
      <c r="CT4" s="3">
        <f>ABS(CG4)</f>
        <v>0</v>
      </c>
      <c r="CU4" s="3">
        <f>ABS(CH4)</f>
        <v>0</v>
      </c>
      <c r="CV4" s="3">
        <f>ABS(CI4)</f>
        <v>0.23809523809523814</v>
      </c>
      <c r="CW4" s="3">
        <f>ABS(CJ4)</f>
        <v>0</v>
      </c>
      <c r="CX4" s="3">
        <f>ABS(CK4)</f>
        <v>0.18518518518518512</v>
      </c>
      <c r="CY4" s="3">
        <f>ABS(CL4)</f>
        <v>0</v>
      </c>
      <c r="CZ4" s="3">
        <f>ABS(CM4)</f>
        <v>0.25316455696202539</v>
      </c>
      <c r="DA4" s="3">
        <f>ABS(CN4)</f>
        <v>0.12658227848101269</v>
      </c>
      <c r="DB4" s="3">
        <f>ABS(CO4)</f>
        <v>0.33707865168539303</v>
      </c>
      <c r="DC4" s="3">
        <f>ABS(CP4)</f>
        <v>0.89108910891089166</v>
      </c>
      <c r="DD4" s="3">
        <f>SUM(CS4:DC4)</f>
        <v>2.3760226055266425</v>
      </c>
      <c r="DE4" s="2">
        <v>37</v>
      </c>
      <c r="DJ4" s="5">
        <f>((BM4-BL4)/$BY$15)</f>
        <v>0</v>
      </c>
      <c r="DK4" s="5">
        <f>((BN4-BM4)/$BY$16)</f>
        <v>0</v>
      </c>
      <c r="DL4" s="5">
        <f>((BO4-BN4)/$BY$17)</f>
        <v>0</v>
      </c>
      <c r="DM4" s="5">
        <f>((BP4-BO4)/$BY$18)</f>
        <v>0</v>
      </c>
      <c r="DN4" s="5">
        <f>((BQ4-BP4)/$BY$19)</f>
        <v>0</v>
      </c>
      <c r="DO4" s="5">
        <f>((BR4-BQ4)/$BY$20)</f>
        <v>0</v>
      </c>
      <c r="DP4" s="5">
        <f>((BS4-BR4)/$BY$21)</f>
        <v>0</v>
      </c>
      <c r="DQ4" s="5">
        <f>((BT4-BS4)/$BY$23)</f>
        <v>0.25316455696202539</v>
      </c>
      <c r="DR4" s="5">
        <f>((BU4-BT4)/$BY$23)</f>
        <v>0</v>
      </c>
      <c r="DS4" s="5">
        <f>((BV4-BU4)/$BY$24)</f>
        <v>0</v>
      </c>
      <c r="DT4" s="5">
        <f>((BW4-BV4)/$BY$25)</f>
        <v>-0.19801980198019814</v>
      </c>
      <c r="DV4" s="5">
        <f>SUM(DJ4:DT4)</f>
        <v>5.5144754981827249E-2</v>
      </c>
      <c r="DX4" s="5">
        <f>ABS(DJ4)</f>
        <v>0</v>
      </c>
      <c r="DY4" s="5">
        <f>ABS(DK4)</f>
        <v>0</v>
      </c>
      <c r="DZ4" s="5">
        <f>ABS(DL4)</f>
        <v>0</v>
      </c>
      <c r="EA4" s="5">
        <f>ABS(DM4)</f>
        <v>0</v>
      </c>
      <c r="EB4" s="5">
        <f>ABS(DN4)</f>
        <v>0</v>
      </c>
      <c r="EC4" s="5">
        <f>ABS(DO4)</f>
        <v>0</v>
      </c>
      <c r="ED4" s="5">
        <f>ABS(DP4)</f>
        <v>0</v>
      </c>
      <c r="EE4" s="5">
        <f>ABS(DQ4)</f>
        <v>0.25316455696202539</v>
      </c>
      <c r="EF4" s="5">
        <f>ABS(DR4)</f>
        <v>0</v>
      </c>
      <c r="EG4" s="5">
        <f>ABS(DS4)</f>
        <v>0</v>
      </c>
      <c r="EH4" s="5">
        <f>ABS(DT4)</f>
        <v>0.19801980198019814</v>
      </c>
      <c r="EI4" s="5">
        <f>SUM(DX4:EH4)</f>
        <v>0.45118435894222353</v>
      </c>
      <c r="EK4" s="2">
        <v>37</v>
      </c>
      <c r="EM4" s="6">
        <f>(BL4-$EZ4)/$FB4</f>
        <v>0</v>
      </c>
      <c r="EN4" s="6">
        <f>(BM4-$EZ4)/$FB4</f>
        <v>0</v>
      </c>
      <c r="EO4" s="6">
        <f>(BN4-$EZ4)/$FB4</f>
        <v>0</v>
      </c>
      <c r="EP4" s="6">
        <f>(BO4-$EZ4)/$FB4</f>
        <v>0</v>
      </c>
      <c r="EQ4" s="6">
        <f>(BP4-$EZ4)/$FB4</f>
        <v>0</v>
      </c>
      <c r="ER4" s="6">
        <f>(BQ4-$EZ4)/$FB4</f>
        <v>0</v>
      </c>
      <c r="ES4" s="6">
        <f>(BR4-$EZ4)/$FB4</f>
        <v>0</v>
      </c>
      <c r="ET4" s="6">
        <f>(BS4-$EZ4)/$FB4</f>
        <v>0</v>
      </c>
      <c r="EU4" s="6">
        <f>(BT4-$EZ4)/$FB4</f>
        <v>1</v>
      </c>
      <c r="EV4" s="6">
        <f>(BU4-$EZ4)/$FB4</f>
        <v>1</v>
      </c>
      <c r="EW4" s="6">
        <f>(BV4-$EZ4)/$FB4</f>
        <v>1</v>
      </c>
      <c r="EX4" s="6">
        <f>(BW4-$EZ4)/$FB4</f>
        <v>0</v>
      </c>
      <c r="EY4" s="1"/>
      <c r="EZ4" s="9">
        <f>MIN(BL4:BW4)</f>
        <v>4</v>
      </c>
      <c r="FA4" s="9">
        <f>MAX(BL4:BW4)</f>
        <v>6</v>
      </c>
      <c r="FB4" s="9">
        <f>FA4-EZ4</f>
        <v>2</v>
      </c>
      <c r="FD4" s="11">
        <f>EM4-AY4</f>
        <v>-2.7649769585253458E-2</v>
      </c>
      <c r="FE4" s="11">
        <f>EN4-AZ4</f>
        <v>-2.3041474654377881E-2</v>
      </c>
      <c r="FF4" s="11">
        <f>EO4-BA4</f>
        <v>-2.3041474654377881E-2</v>
      </c>
      <c r="FG4" s="11">
        <f>EP4-BB4</f>
        <v>-2.3041474654377881E-2</v>
      </c>
      <c r="FH4" s="11">
        <f>EQ4-BC4</f>
        <v>-1.8433179723502304E-2</v>
      </c>
      <c r="FI4" s="11">
        <f>ER4-BD4</f>
        <v>-1.8433179723502304E-2</v>
      </c>
      <c r="FJ4" s="11">
        <f>ES4-BE4</f>
        <v>-1.3824884792626729E-2</v>
      </c>
      <c r="FK4" s="11">
        <f>ET4-BF4</f>
        <v>-1.3824884792626729E-2</v>
      </c>
      <c r="FL4" s="11">
        <f>EU4-BG4</f>
        <v>0.98617511520737322</v>
      </c>
      <c r="FM4" s="11">
        <f>EV4-BH4</f>
        <v>0.98156682027649766</v>
      </c>
      <c r="FN4" s="11">
        <f>EW4-BI4</f>
        <v>0.967741935483871</v>
      </c>
      <c r="FO4" s="12">
        <f>EX4-BJ4</f>
        <v>-6.4516129032258063E-2</v>
      </c>
      <c r="FS4" s="1">
        <f>ABS(FD4)</f>
        <v>2.7649769585253458E-2</v>
      </c>
      <c r="FT4" s="1">
        <f>ABS(FE4)</f>
        <v>2.3041474654377881E-2</v>
      </c>
      <c r="FU4" s="1">
        <f>ABS(FF4)</f>
        <v>2.3041474654377881E-2</v>
      </c>
      <c r="FV4" s="1">
        <f>ABS(FG4)</f>
        <v>2.3041474654377881E-2</v>
      </c>
      <c r="FW4" s="1">
        <f>ABS(FH4)</f>
        <v>1.8433179723502304E-2</v>
      </c>
      <c r="FX4" s="1">
        <f>ABS(FI4)</f>
        <v>1.8433179723502304E-2</v>
      </c>
      <c r="FY4" s="1">
        <f>ABS(FJ4)</f>
        <v>1.3824884792626729E-2</v>
      </c>
      <c r="FZ4" s="1">
        <f>ABS(FK4)</f>
        <v>1.3824884792626729E-2</v>
      </c>
      <c r="GA4" s="1">
        <f>ABS(FL4)</f>
        <v>0.98617511520737322</v>
      </c>
      <c r="GB4" s="1">
        <f>ABS(FM4)</f>
        <v>0.98156682027649766</v>
      </c>
      <c r="GC4" s="1">
        <f>ABS(FN4)</f>
        <v>0.967741935483871</v>
      </c>
      <c r="GD4" s="1">
        <f>ABS(FO4)</f>
        <v>6.4516129032258063E-2</v>
      </c>
      <c r="GH4" s="1">
        <v>19</v>
      </c>
      <c r="GI4" s="1">
        <v>4</v>
      </c>
      <c r="GJ4" s="1">
        <v>4</v>
      </c>
      <c r="GK4" s="1">
        <v>4</v>
      </c>
      <c r="GL4" s="1">
        <v>1</v>
      </c>
      <c r="GM4" s="1">
        <v>2</v>
      </c>
      <c r="GN4" s="1">
        <v>2</v>
      </c>
      <c r="GO4" s="1">
        <v>1</v>
      </c>
    </row>
    <row r="5" spans="1:197">
      <c r="A5" s="1" t="s">
        <v>45</v>
      </c>
      <c r="B5" s="1" t="s">
        <v>46</v>
      </c>
      <c r="C5" s="3">
        <v>140</v>
      </c>
      <c r="D5" s="3">
        <v>138</v>
      </c>
      <c r="E5" s="3">
        <v>135</v>
      </c>
      <c r="F5" s="3">
        <v>131</v>
      </c>
      <c r="G5" s="3">
        <v>125</v>
      </c>
      <c r="H5" s="3">
        <v>119</v>
      </c>
      <c r="I5" s="3">
        <v>114</v>
      </c>
      <c r="J5" s="3">
        <v>109</v>
      </c>
      <c r="K5" s="3">
        <v>108</v>
      </c>
      <c r="L5" s="3">
        <v>108</v>
      </c>
      <c r="M5" s="3">
        <v>112</v>
      </c>
      <c r="N5" s="3">
        <v>120</v>
      </c>
      <c r="O5" s="3">
        <f>SUM(C5:N5)</f>
        <v>1459</v>
      </c>
      <c r="Q5" s="3">
        <v>17.8</v>
      </c>
      <c r="R5" s="3">
        <f>(D5-C5)/($Q$3-$Q$2)</f>
        <v>-0.68965517241379326</v>
      </c>
      <c r="S5" s="3">
        <f>(E5-D5)/($Q7-$Q$3)</f>
        <v>-0.18633540372670807</v>
      </c>
      <c r="T5" s="3">
        <f>(F5-E5)/($Q$5-$Q$4)</f>
        <v>-1.0526315789473681</v>
      </c>
      <c r="U5" s="3">
        <f>(G5-F5)/($Q$6-$Q$5)</f>
        <v>-1.4285714285714288</v>
      </c>
      <c r="V5" s="3">
        <f>(H5-G5)/($Q$7-$Q$6)</f>
        <v>-1.2499999999999998</v>
      </c>
      <c r="W5" s="3">
        <f>(I5-H5)/($Q$8-$Q$7)</f>
        <v>-0.9259259259259256</v>
      </c>
      <c r="X5" s="3">
        <f>(J5-I5)/($Q$9-$Q$8)</f>
        <v>-0.80645161290322631</v>
      </c>
      <c r="Y5" s="3">
        <f>(K5-J5)/($Q$10-$Q$9)</f>
        <v>-0.14285714285714285</v>
      </c>
      <c r="Z5" s="3">
        <f>(L5-K5)/($Q$11-$Q$10)</f>
        <v>0</v>
      </c>
      <c r="AA5" s="3">
        <f>(M5-L5)/($Q$12-$Q$11)</f>
        <v>0.44943820224719072</v>
      </c>
      <c r="AB5" s="3">
        <f>(N5-M5)/($Q$13-$Q$12)</f>
        <v>0.79207920792079256</v>
      </c>
      <c r="AD5" s="3">
        <f>SUM(R5:AB5)</f>
        <v>-5.24091085517761</v>
      </c>
      <c r="AF5" s="3">
        <f>ABS((D5-C5)/($Q$3-$Q$2))</f>
        <v>0.68965517241379326</v>
      </c>
      <c r="AG5" s="3">
        <f>ABS((E5-D5)/($Q$3-$Q$2))</f>
        <v>1.0344827586206899</v>
      </c>
      <c r="AH5" s="3">
        <f>ABS((F5-E5)/($Q$5-$Q$4))</f>
        <v>1.0526315789473681</v>
      </c>
      <c r="AI5" s="3">
        <f>U5</f>
        <v>-1.4285714285714288</v>
      </c>
      <c r="AJ5" s="3">
        <f>ABS(V5)</f>
        <v>1.2499999999999998</v>
      </c>
      <c r="AK5" s="3">
        <f>ABS(W5)</f>
        <v>0.9259259259259256</v>
      </c>
      <c r="AL5" s="3">
        <f>ABS(X5)</f>
        <v>0.80645161290322631</v>
      </c>
      <c r="AM5" s="3">
        <f>ABS(Y5)</f>
        <v>0.14285714285714285</v>
      </c>
      <c r="AN5" s="3">
        <f>ABS(Z5)</f>
        <v>0</v>
      </c>
      <c r="AO5" s="3">
        <f>ABS(AA5)</f>
        <v>0.44943820224719072</v>
      </c>
      <c r="AP5" s="3">
        <f>ABS(AB5)</f>
        <v>0.79207920792079256</v>
      </c>
      <c r="AQ5" s="3">
        <f>SUM(AF5:AP5)</f>
        <v>5.7149501732647003</v>
      </c>
      <c r="AS5" s="10">
        <f>MIN(C5:Q5)</f>
        <v>17.8</v>
      </c>
      <c r="AT5" s="10">
        <f>MAX(C5:Q5)</f>
        <v>1459</v>
      </c>
      <c r="AU5" s="10">
        <f>AT5-AS5</f>
        <v>1441.2</v>
      </c>
      <c r="AW5" s="2">
        <v>37</v>
      </c>
      <c r="AY5" s="4">
        <f>(C5-$AS5)/$AU5</f>
        <v>8.4790452400777136E-2</v>
      </c>
      <c r="AZ5" s="4">
        <f>(D5-$AS5)/$AU5</f>
        <v>8.3402719955592564E-2</v>
      </c>
      <c r="BA5" s="4">
        <f>(E5-$AS5)/$AU5</f>
        <v>8.1321121287815712E-2</v>
      </c>
      <c r="BB5" s="4">
        <f>(F5-$AS5)/$AU5</f>
        <v>7.8545656397446567E-2</v>
      </c>
      <c r="BC5" s="4">
        <f>(G5-$AS5)/$AU5</f>
        <v>7.4382459061892864E-2</v>
      </c>
      <c r="BD5" s="4">
        <f>(H5-$AS5)/$AU5</f>
        <v>7.0219261726339161E-2</v>
      </c>
      <c r="BE5" s="4">
        <f>(I5-$AS5)/$AU5</f>
        <v>6.6749930613377736E-2</v>
      </c>
      <c r="BF5" s="4">
        <f>(J5-$AS5)/$AU5</f>
        <v>6.3280599500416326E-2</v>
      </c>
      <c r="BG5" s="4">
        <f>(K5-$AS5)/$AU5</f>
        <v>6.2586733277824033E-2</v>
      </c>
      <c r="BH5" s="4">
        <f>(L5-$AS5)/$AU5</f>
        <v>6.2586733277824033E-2</v>
      </c>
      <c r="BI5" s="4">
        <f>(M5-$AS5)/$AU5</f>
        <v>6.5362198168193178E-2</v>
      </c>
      <c r="BJ5" s="4">
        <f>(N5-$AS5)/$AU5</f>
        <v>7.091312794893144E-2</v>
      </c>
      <c r="BL5" s="5">
        <v>83</v>
      </c>
      <c r="BM5" s="5">
        <v>85</v>
      </c>
      <c r="BN5" s="5">
        <v>86</v>
      </c>
      <c r="BO5" s="5">
        <v>89</v>
      </c>
      <c r="BP5" s="5">
        <v>93</v>
      </c>
      <c r="BQ5" s="5">
        <v>96</v>
      </c>
      <c r="BR5" s="5">
        <v>95</v>
      </c>
      <c r="BS5" s="5">
        <v>94</v>
      </c>
      <c r="BT5" s="5">
        <v>98</v>
      </c>
      <c r="BU5" s="5">
        <v>100</v>
      </c>
      <c r="BV5" s="5">
        <v>98</v>
      </c>
      <c r="BW5" s="5">
        <v>91</v>
      </c>
      <c r="BY5" s="3">
        <v>17.8</v>
      </c>
      <c r="CA5" s="3">
        <f>SUM(R5:AB5)</f>
        <v>-5.24091085517761</v>
      </c>
      <c r="CB5" s="3">
        <f>CQ5-CA5</f>
        <v>13.336591577456753</v>
      </c>
      <c r="CF5" s="14">
        <f>DJ5-R5</f>
        <v>1.3793103448275865</v>
      </c>
      <c r="CG5" s="14">
        <f>DK5-S5</f>
        <v>0.48936570675701108</v>
      </c>
      <c r="CH5" s="14">
        <f>DL5-T5</f>
        <v>1.8421052631578942</v>
      </c>
      <c r="CI5" s="14">
        <f>DM5-U5</f>
        <v>2.3809523809523814</v>
      </c>
      <c r="CJ5" s="14">
        <f>DN5-V5</f>
        <v>1.8749999999999996</v>
      </c>
      <c r="CK5" s="14">
        <f>DO5-W5</f>
        <v>0.74074074074074048</v>
      </c>
      <c r="CL5" s="14">
        <f>DP5-X5</f>
        <v>0.64516129032258107</v>
      </c>
      <c r="CM5" s="14">
        <f>DQ5-Y5</f>
        <v>0.64918625678119368</v>
      </c>
      <c r="CN5" s="14">
        <f>DR5-Z5</f>
        <v>0.25316455696202539</v>
      </c>
      <c r="CO5" s="14">
        <f>DS5-AA5</f>
        <v>-0.67415730337078605</v>
      </c>
      <c r="CP5" s="14">
        <f>DT5-AB5</f>
        <v>-1.485148514851486</v>
      </c>
      <c r="CQ5" s="14">
        <f>SUM(CF5:CP5)</f>
        <v>8.0956807222791429</v>
      </c>
      <c r="CS5" s="3">
        <f>ABS(CF5)</f>
        <v>1.3793103448275865</v>
      </c>
      <c r="CT5" s="3">
        <f>ABS(CG5)</f>
        <v>0.48936570675701108</v>
      </c>
      <c r="CU5" s="3">
        <f>ABS(CH5)</f>
        <v>1.8421052631578942</v>
      </c>
      <c r="CV5" s="3">
        <f>ABS(CI5)</f>
        <v>2.3809523809523814</v>
      </c>
      <c r="CW5" s="3">
        <f>ABS(CJ5)</f>
        <v>1.8749999999999996</v>
      </c>
      <c r="CX5" s="3">
        <f>ABS(CK5)</f>
        <v>0.74074074074074048</v>
      </c>
      <c r="CY5" s="3">
        <f>ABS(CL5)</f>
        <v>0.64516129032258107</v>
      </c>
      <c r="CZ5" s="3">
        <f>ABS(CM5)</f>
        <v>0.64918625678119368</v>
      </c>
      <c r="DA5" s="3">
        <f>ABS(CN5)</f>
        <v>0.25316455696202539</v>
      </c>
      <c r="DB5" s="3">
        <f>ABS(CO5)</f>
        <v>0.67415730337078605</v>
      </c>
      <c r="DC5" s="3">
        <f>ABS(CP5)</f>
        <v>1.485148514851486</v>
      </c>
      <c r="DD5" s="3">
        <f>SUM(CS5:DC5)</f>
        <v>12.414292358723687</v>
      </c>
      <c r="DE5" s="2">
        <v>37</v>
      </c>
      <c r="DJ5" s="5">
        <f>((BM5-BL5)/$BY$15)</f>
        <v>0.68965517241379326</v>
      </c>
      <c r="DK5" s="5">
        <f>((BN5-BM5)/$BY$16)</f>
        <v>0.30303030303030298</v>
      </c>
      <c r="DL5" s="5">
        <f>((BO5-BN5)/$BY$17)</f>
        <v>0.78947368421052622</v>
      </c>
      <c r="DM5" s="5">
        <f>((BP5-BO5)/$BY$18)</f>
        <v>0.95238095238095255</v>
      </c>
      <c r="DN5" s="5">
        <f>((BQ5-BP5)/$BY$19)</f>
        <v>0.62499999999999989</v>
      </c>
      <c r="DO5" s="5">
        <f>((BR5-BQ5)/$BY$20)</f>
        <v>-0.18518518518518512</v>
      </c>
      <c r="DP5" s="5">
        <f>((BS5-BR5)/$BY$21)</f>
        <v>-0.16129032258064527</v>
      </c>
      <c r="DQ5" s="5">
        <f>((BT5-BS5)/$BY$23)</f>
        <v>0.50632911392405078</v>
      </c>
      <c r="DR5" s="5">
        <f>((BU5-BT5)/$BY$23)</f>
        <v>0.25316455696202539</v>
      </c>
      <c r="DS5" s="5">
        <f>((BV5-BU5)/$BY$24)</f>
        <v>-0.22471910112359536</v>
      </c>
      <c r="DT5" s="5">
        <f>((BW5-BV5)/$BY$25)</f>
        <v>-0.69306930693069346</v>
      </c>
      <c r="DV5" s="5">
        <f>SUM(DJ5:DT5)</f>
        <v>2.854769867101532</v>
      </c>
      <c r="DX5" s="5">
        <f>ABS(DJ5)</f>
        <v>0.68965517241379326</v>
      </c>
      <c r="DY5" s="5">
        <f>ABS(DK5)</f>
        <v>0.30303030303030298</v>
      </c>
      <c r="DZ5" s="5">
        <f>ABS(DL5)</f>
        <v>0.78947368421052622</v>
      </c>
      <c r="EA5" s="5">
        <f>ABS(DM5)</f>
        <v>0.95238095238095255</v>
      </c>
      <c r="EB5" s="5">
        <f>ABS(DN5)</f>
        <v>0.62499999999999989</v>
      </c>
      <c r="EC5" s="5">
        <f>ABS(DO5)</f>
        <v>0.18518518518518512</v>
      </c>
      <c r="ED5" s="5">
        <f>ABS(DP5)</f>
        <v>0.16129032258064527</v>
      </c>
      <c r="EE5" s="5">
        <f>ABS(DQ5)</f>
        <v>0.50632911392405078</v>
      </c>
      <c r="EF5" s="5">
        <f>ABS(DR5)</f>
        <v>0.25316455696202539</v>
      </c>
      <c r="EG5" s="5">
        <f>ABS(DS5)</f>
        <v>0.22471910112359536</v>
      </c>
      <c r="EH5" s="5">
        <f>ABS(DT5)</f>
        <v>0.69306930693069346</v>
      </c>
      <c r="EI5" s="5">
        <f>SUM(DX5:EH5)</f>
        <v>5.3832976987417709</v>
      </c>
      <c r="EK5" s="2">
        <v>37</v>
      </c>
      <c r="EM5" s="6">
        <f>(BL5-$EZ5)/$FB5</f>
        <v>0</v>
      </c>
      <c r="EN5" s="6">
        <f>(BM5-$EZ5)/$FB5</f>
        <v>0.11764705882352941</v>
      </c>
      <c r="EO5" s="6">
        <f>(BN5-$EZ5)/$FB5</f>
        <v>0.17647058823529413</v>
      </c>
      <c r="EP5" s="6">
        <f>(BO5-$EZ5)/$FB5</f>
        <v>0.35294117647058826</v>
      </c>
      <c r="EQ5" s="6">
        <f>(BP5-$EZ5)/$FB5</f>
        <v>0.58823529411764708</v>
      </c>
      <c r="ER5" s="6">
        <f>(BQ5-$EZ5)/$FB5</f>
        <v>0.76470588235294112</v>
      </c>
      <c r="ES5" s="6">
        <f>(BR5-$EZ5)/$FB5</f>
        <v>0.70588235294117652</v>
      </c>
      <c r="ET5" s="6">
        <f>(BS5-$EZ5)/$FB5</f>
        <v>0.6470588235294118</v>
      </c>
      <c r="EU5" s="6">
        <f>(BT5-$EZ5)/$FB5</f>
        <v>0.88235294117647056</v>
      </c>
      <c r="EV5" s="6">
        <f>(BU5-$EZ5)/$FB5</f>
        <v>1</v>
      </c>
      <c r="EW5" s="6">
        <f>(BV5-$EZ5)/$FB5</f>
        <v>0.88235294117647056</v>
      </c>
      <c r="EX5" s="6">
        <f>(BW5-$EZ5)/$FB5</f>
        <v>0.47058823529411764</v>
      </c>
      <c r="EY5" s="1"/>
      <c r="EZ5" s="9">
        <f>MIN(BL5:BW5)</f>
        <v>83</v>
      </c>
      <c r="FA5" s="9">
        <f>MAX(BL5:BW5)</f>
        <v>100</v>
      </c>
      <c r="FB5" s="9">
        <f>FA5-EZ5</f>
        <v>17</v>
      </c>
      <c r="FD5" s="11">
        <f>EM5-AY5</f>
        <v>-8.4790452400777136E-2</v>
      </c>
      <c r="FE5" s="11">
        <f>EN5-AZ5</f>
        <v>3.4244338867936847E-2</v>
      </c>
      <c r="FF5" s="11">
        <f>EO5-BA5</f>
        <v>9.5149466947478417E-2</v>
      </c>
      <c r="FG5" s="11">
        <f>EP5-BB5</f>
        <v>0.27439552007314172</v>
      </c>
      <c r="FH5" s="11">
        <f>EQ5-BC5</f>
        <v>0.51385283505575419</v>
      </c>
      <c r="FI5" s="11">
        <f>ER5-BD5</f>
        <v>0.69448662062660194</v>
      </c>
      <c r="FJ5" s="11">
        <f>ES5-BE5</f>
        <v>0.63913242232779877</v>
      </c>
      <c r="FK5" s="11">
        <f>ET5-BF5</f>
        <v>0.58377822402899548</v>
      </c>
      <c r="FL5" s="11">
        <f>EU5-BG5</f>
        <v>0.81976620789864652</v>
      </c>
      <c r="FM5" s="11">
        <f>EV5-BH5</f>
        <v>0.93741326672217595</v>
      </c>
      <c r="FN5" s="11">
        <f>EW5-BI5</f>
        <v>0.81699074300827734</v>
      </c>
      <c r="FO5" s="12">
        <f>EX5-BJ5</f>
        <v>0.39967510734518619</v>
      </c>
      <c r="FS5" s="1">
        <f>ABS(FD5)</f>
        <v>8.4790452400777136E-2</v>
      </c>
      <c r="FT5" s="1">
        <f>ABS(FE5)</f>
        <v>3.4244338867936847E-2</v>
      </c>
      <c r="FU5" s="1">
        <f>ABS(FF5)</f>
        <v>9.5149466947478417E-2</v>
      </c>
      <c r="FV5" s="1">
        <f>ABS(FG5)</f>
        <v>0.27439552007314172</v>
      </c>
      <c r="FW5" s="1">
        <f>ABS(FH5)</f>
        <v>0.51385283505575419</v>
      </c>
      <c r="FX5" s="1">
        <f>ABS(FI5)</f>
        <v>0.69448662062660194</v>
      </c>
      <c r="FY5" s="1">
        <f>ABS(FJ5)</f>
        <v>0.63913242232779877</v>
      </c>
      <c r="FZ5" s="1">
        <f>ABS(FK5)</f>
        <v>0.58377822402899548</v>
      </c>
      <c r="GA5" s="1">
        <f>ABS(FL5)</f>
        <v>0.81976620789864652</v>
      </c>
      <c r="GB5" s="1">
        <f>ABS(FM5)</f>
        <v>0.93741326672217595</v>
      </c>
      <c r="GC5" s="1">
        <f>ABS(FN5)</f>
        <v>0.81699074300827734</v>
      </c>
      <c r="GD5" s="1">
        <f>ABS(FO5)</f>
        <v>0.39967510734518619</v>
      </c>
      <c r="GH5" s="1">
        <v>122</v>
      </c>
      <c r="GI5" s="1">
        <v>92</v>
      </c>
      <c r="GJ5" s="1">
        <v>1</v>
      </c>
      <c r="GK5" s="1">
        <v>2</v>
      </c>
      <c r="GL5" s="1">
        <v>1</v>
      </c>
      <c r="GM5" s="1">
        <v>4</v>
      </c>
      <c r="GN5" s="1">
        <v>6</v>
      </c>
      <c r="GO5" s="1">
        <v>1</v>
      </c>
    </row>
    <row r="6" spans="1:197">
      <c r="A6" s="1" t="s">
        <v>47</v>
      </c>
      <c r="B6" s="1" t="s">
        <v>48</v>
      </c>
      <c r="C6" s="3">
        <v>2338</v>
      </c>
      <c r="D6" s="3">
        <v>2335</v>
      </c>
      <c r="E6" s="3">
        <v>2327</v>
      </c>
      <c r="F6" s="3">
        <v>2320</v>
      </c>
      <c r="G6" s="3">
        <v>2293</v>
      </c>
      <c r="H6" s="3">
        <v>2306</v>
      </c>
      <c r="I6" s="3">
        <v>2317</v>
      </c>
      <c r="J6" s="3">
        <v>2298</v>
      </c>
      <c r="K6" s="3">
        <v>2311</v>
      </c>
      <c r="L6" s="3">
        <v>2329</v>
      </c>
      <c r="M6" s="3">
        <v>2354</v>
      </c>
      <c r="N6" s="3">
        <v>2391</v>
      </c>
      <c r="O6" s="3">
        <f>SUM(C6:N6)</f>
        <v>27919</v>
      </c>
      <c r="Q6" s="3">
        <v>22</v>
      </c>
      <c r="R6" s="3">
        <f>(D6-C6)/($Q$3-$Q$2)</f>
        <v>-1.0344827586206899</v>
      </c>
      <c r="S6" s="3">
        <f>(E6-D6)/($Q8-$Q$3)</f>
        <v>-0.37209302325581389</v>
      </c>
      <c r="T6" s="3">
        <f>(F6-E6)/($Q$5-$Q$4)</f>
        <v>-1.8421052631578945</v>
      </c>
      <c r="U6" s="3">
        <f>(G6-F6)/($Q$6-$Q$5)</f>
        <v>-6.4285714285714297</v>
      </c>
      <c r="V6" s="3">
        <f>(H6-G6)/($Q$7-$Q$6)</f>
        <v>2.708333333333333</v>
      </c>
      <c r="W6" s="3">
        <f>(I6-H6)/($Q$8-$Q$7)</f>
        <v>2.0370370370370363</v>
      </c>
      <c r="X6" s="3">
        <f>(J6-I6)/($Q$9-$Q$8)</f>
        <v>-3.0645161290322602</v>
      </c>
      <c r="Y6" s="3">
        <f>(K6-J6)/($Q$10-$Q$9)</f>
        <v>1.8571428571428572</v>
      </c>
      <c r="Z6" s="3">
        <f>(L6-K6)/($Q$11-$Q$10)</f>
        <v>2.2784810126582284</v>
      </c>
      <c r="AA6" s="3">
        <f>(M6-L6)/($Q$12-$Q$11)</f>
        <v>2.8089887640449422</v>
      </c>
      <c r="AB6" s="3">
        <f>(N6-M6)/($Q$13-$Q$12)</f>
        <v>3.6633663366336653</v>
      </c>
      <c r="AD6" s="3">
        <f>SUM(R6:AB6)</f>
        <v>2.6115807382119747</v>
      </c>
      <c r="AF6" s="3">
        <f>ABS((D6-C6)/($Q$3-$Q$2))</f>
        <v>1.0344827586206899</v>
      </c>
      <c r="AG6" s="3">
        <f>ABS((E6-D6)/($Q$3-$Q$2))</f>
        <v>2.758620689655173</v>
      </c>
      <c r="AH6" s="3">
        <f>ABS((F6-E6)/($Q$5-$Q$4))</f>
        <v>1.8421052631578945</v>
      </c>
      <c r="AI6" s="3">
        <f>U6</f>
        <v>-6.4285714285714297</v>
      </c>
      <c r="AJ6" s="3">
        <f>ABS(V6)</f>
        <v>2.708333333333333</v>
      </c>
      <c r="AK6" s="3">
        <f>ABS(W6)</f>
        <v>2.0370370370370363</v>
      </c>
      <c r="AL6" s="3">
        <f>ABS(X6)</f>
        <v>3.0645161290322602</v>
      </c>
      <c r="AM6" s="3">
        <f>ABS(Y6)</f>
        <v>1.8571428571428572</v>
      </c>
      <c r="AN6" s="3">
        <f>ABS(Z6)</f>
        <v>2.2784810126582284</v>
      </c>
      <c r="AO6" s="3">
        <f>ABS(AA6)</f>
        <v>2.8089887640449422</v>
      </c>
      <c r="AP6" s="3">
        <f>ABS(AB6)</f>
        <v>3.6633663366336653</v>
      </c>
      <c r="AQ6" s="3">
        <f>SUM(AF6:AP6)</f>
        <v>17.624502752744654</v>
      </c>
      <c r="AS6" s="10">
        <f>MIN(C6:Q6)</f>
        <v>22</v>
      </c>
      <c r="AT6" s="10">
        <f>MAX(C6:Q6)</f>
        <v>27919</v>
      </c>
      <c r="AU6" s="10">
        <f>AT6-AS6</f>
        <v>27897</v>
      </c>
      <c r="AW6" s="2">
        <v>36</v>
      </c>
      <c r="AY6" s="4">
        <f>(C6-$AS6)/$AU6</f>
        <v>8.3019679535433918E-2</v>
      </c>
      <c r="AZ6" s="4">
        <f>(D6-$AS6)/$AU6</f>
        <v>8.2912141090439831E-2</v>
      </c>
      <c r="BA6" s="4">
        <f>(E6-$AS6)/$AU6</f>
        <v>8.2625371903788936E-2</v>
      </c>
      <c r="BB6" s="4">
        <f>(F6-$AS6)/$AU6</f>
        <v>8.2374448865469407E-2</v>
      </c>
      <c r="BC6" s="4">
        <f>(G6-$AS6)/$AU6</f>
        <v>8.1406602860522634E-2</v>
      </c>
      <c r="BD6" s="4">
        <f>(H6-$AS6)/$AU6</f>
        <v>8.1872602788830337E-2</v>
      </c>
      <c r="BE6" s="4">
        <f>(I6-$AS6)/$AU6</f>
        <v>8.226691042047532E-2</v>
      </c>
      <c r="BF6" s="4">
        <f>(J6-$AS6)/$AU6</f>
        <v>8.1585833602179442E-2</v>
      </c>
      <c r="BG6" s="4">
        <f>(K6-$AS6)/$AU6</f>
        <v>8.2051833530487145E-2</v>
      </c>
      <c r="BH6" s="4">
        <f>(L6-$AS6)/$AU6</f>
        <v>8.2697064200451656E-2</v>
      </c>
      <c r="BI6" s="4">
        <f>(M6-$AS6)/$AU6</f>
        <v>8.3593217908735709E-2</v>
      </c>
      <c r="BJ6" s="4">
        <f>(N6-$AS6)/$AU6</f>
        <v>8.4919525396996098E-2</v>
      </c>
      <c r="BL6" s="5">
        <v>205</v>
      </c>
      <c r="BM6" s="5">
        <v>208</v>
      </c>
      <c r="BN6" s="5">
        <v>214</v>
      </c>
      <c r="BO6" s="5">
        <v>223</v>
      </c>
      <c r="BP6" s="5">
        <v>242</v>
      </c>
      <c r="BQ6" s="5">
        <v>245</v>
      </c>
      <c r="BR6" s="5">
        <v>247</v>
      </c>
      <c r="BS6" s="5">
        <v>243</v>
      </c>
      <c r="BT6" s="5">
        <v>232</v>
      </c>
      <c r="BU6" s="5">
        <v>235</v>
      </c>
      <c r="BV6" s="5">
        <v>235</v>
      </c>
      <c r="BW6" s="5">
        <v>228</v>
      </c>
      <c r="BY6" s="3">
        <v>22</v>
      </c>
      <c r="CA6" s="3">
        <f>SUM(R6:AB6)</f>
        <v>2.6115807382119747</v>
      </c>
      <c r="CB6" s="3">
        <f>CQ6-CA6</f>
        <v>3.166215222088653</v>
      </c>
      <c r="CF6" s="14">
        <f>DJ6-R6</f>
        <v>2.0689655172413799</v>
      </c>
      <c r="CG6" s="14">
        <f>DK6-S6</f>
        <v>2.1902748414376316</v>
      </c>
      <c r="CH6" s="14">
        <f>DL6-T6</f>
        <v>4.2105263157894726</v>
      </c>
      <c r="CI6" s="14">
        <f>DM6-U6</f>
        <v>10.952380952380954</v>
      </c>
      <c r="CJ6" s="14">
        <f>DN6-V6</f>
        <v>-2.083333333333333</v>
      </c>
      <c r="CK6" s="14">
        <f>DO6-W6</f>
        <v>-1.6666666666666661</v>
      </c>
      <c r="CL6" s="14">
        <f>DP6-X6</f>
        <v>2.4193548387096793</v>
      </c>
      <c r="CM6" s="14">
        <f>DQ6-Y6</f>
        <v>-3.2495479204339968</v>
      </c>
      <c r="CN6" s="14">
        <f>DR6-Z6</f>
        <v>-1.8987341772151904</v>
      </c>
      <c r="CO6" s="14">
        <f>DS6-AA6</f>
        <v>-2.8089887640449422</v>
      </c>
      <c r="CP6" s="14">
        <f>DT6-AB6</f>
        <v>-4.3564356435643585</v>
      </c>
      <c r="CQ6" s="14">
        <f>SUM(CF6:CP6)</f>
        <v>5.7777959603006277</v>
      </c>
      <c r="CS6" s="3">
        <f>ABS(CF6)</f>
        <v>2.0689655172413799</v>
      </c>
      <c r="CT6" s="3">
        <f>ABS(CG6)</f>
        <v>2.1902748414376316</v>
      </c>
      <c r="CU6" s="3">
        <f>ABS(CH6)</f>
        <v>4.2105263157894726</v>
      </c>
      <c r="CV6" s="3">
        <f>ABS(CI6)</f>
        <v>10.952380952380954</v>
      </c>
      <c r="CW6" s="3">
        <f>ABS(CJ6)</f>
        <v>2.083333333333333</v>
      </c>
      <c r="CX6" s="3">
        <f>ABS(CK6)</f>
        <v>1.6666666666666661</v>
      </c>
      <c r="CY6" s="3">
        <f>ABS(CL6)</f>
        <v>2.4193548387096793</v>
      </c>
      <c r="CZ6" s="3">
        <f>ABS(CM6)</f>
        <v>3.2495479204339968</v>
      </c>
      <c r="DA6" s="3">
        <f>ABS(CN6)</f>
        <v>1.8987341772151904</v>
      </c>
      <c r="DB6" s="3">
        <f>ABS(CO6)</f>
        <v>2.8089887640449422</v>
      </c>
      <c r="DC6" s="3">
        <f>ABS(CP6)</f>
        <v>4.3564356435643585</v>
      </c>
      <c r="DD6" s="3">
        <f>SUM(CS6:DC6)</f>
        <v>37.905208970817604</v>
      </c>
      <c r="DE6" s="2">
        <v>36</v>
      </c>
      <c r="DJ6" s="5">
        <f>((BM6-BL6)/$BY$15)</f>
        <v>1.0344827586206899</v>
      </c>
      <c r="DK6" s="5">
        <f>((BN6-BM6)/$BY$16)</f>
        <v>1.8181818181818179</v>
      </c>
      <c r="DL6" s="5">
        <f>((BO6-BN6)/$BY$17)</f>
        <v>2.3684210526315783</v>
      </c>
      <c r="DM6" s="5">
        <f>((BP6-BO6)/$BY$18)</f>
        <v>4.5238095238095246</v>
      </c>
      <c r="DN6" s="5">
        <f>((BQ6-BP6)/$BY$19)</f>
        <v>0.62499999999999989</v>
      </c>
      <c r="DO6" s="5">
        <f>((BR6-BQ6)/$BY$20)</f>
        <v>0.37037037037037024</v>
      </c>
      <c r="DP6" s="5">
        <f>((BS6-BR6)/$BY$21)</f>
        <v>-0.64516129032258107</v>
      </c>
      <c r="DQ6" s="5">
        <f>((BT6-BS6)/$BY$23)</f>
        <v>-1.3924050632911396</v>
      </c>
      <c r="DR6" s="5">
        <f>((BU6-BT6)/$BY$23)</f>
        <v>0.37974683544303806</v>
      </c>
      <c r="DS6" s="5">
        <f>((BV6-BU6)/$BY$24)</f>
        <v>0</v>
      </c>
      <c r="DT6" s="5">
        <f>((BW6-BV6)/$BY$25)</f>
        <v>-0.69306930693069346</v>
      </c>
      <c r="DV6" s="5">
        <f>SUM(DJ6:DT6)</f>
        <v>8.3893766985126046</v>
      </c>
      <c r="DX6" s="5">
        <f>ABS(DJ6)</f>
        <v>1.0344827586206899</v>
      </c>
      <c r="DY6" s="5">
        <f>ABS(DK6)</f>
        <v>1.8181818181818179</v>
      </c>
      <c r="DZ6" s="5">
        <f>ABS(DL6)</f>
        <v>2.3684210526315783</v>
      </c>
      <c r="EA6" s="5">
        <f>ABS(DM6)</f>
        <v>4.5238095238095246</v>
      </c>
      <c r="EB6" s="5">
        <f>ABS(DN6)</f>
        <v>0.62499999999999989</v>
      </c>
      <c r="EC6" s="5">
        <f>ABS(DO6)</f>
        <v>0.37037037037037024</v>
      </c>
      <c r="ED6" s="5">
        <f>ABS(DP6)</f>
        <v>0.64516129032258107</v>
      </c>
      <c r="EE6" s="5">
        <f>ABS(DQ6)</f>
        <v>1.3924050632911396</v>
      </c>
      <c r="EF6" s="5">
        <f>ABS(DR6)</f>
        <v>0.37974683544303806</v>
      </c>
      <c r="EG6" s="5">
        <f>ABS(DS6)</f>
        <v>0</v>
      </c>
      <c r="EH6" s="5">
        <f>ABS(DT6)</f>
        <v>0.69306930693069346</v>
      </c>
      <c r="EI6" s="5">
        <f>SUM(DX6:EH6)</f>
        <v>13.850648019601435</v>
      </c>
      <c r="EK6" s="2">
        <v>36</v>
      </c>
      <c r="EM6" s="6">
        <f>(BL6-$EZ6)/$FB6</f>
        <v>0</v>
      </c>
      <c r="EN6" s="6">
        <f>(BM6-$EZ6)/$FB6</f>
        <v>7.1428571428571425E-2</v>
      </c>
      <c r="EO6" s="6">
        <f>(BN6-$EZ6)/$FB6</f>
        <v>0.21428571428571427</v>
      </c>
      <c r="EP6" s="6">
        <f>(BO6-$EZ6)/$FB6</f>
        <v>0.42857142857142855</v>
      </c>
      <c r="EQ6" s="6">
        <f>(BP6-$EZ6)/$FB6</f>
        <v>0.88095238095238093</v>
      </c>
      <c r="ER6" s="6">
        <f>(BQ6-$EZ6)/$FB6</f>
        <v>0.95238095238095233</v>
      </c>
      <c r="ES6" s="6">
        <f>(BR6-$EZ6)/$FB6</f>
        <v>1</v>
      </c>
      <c r="ET6" s="6">
        <f>(BS6-$EZ6)/$FB6</f>
        <v>0.90476190476190477</v>
      </c>
      <c r="EU6" s="6">
        <f>(BT6-$EZ6)/$FB6</f>
        <v>0.6428571428571429</v>
      </c>
      <c r="EV6" s="6">
        <f>(BU6-$EZ6)/$FB6</f>
        <v>0.7142857142857143</v>
      </c>
      <c r="EW6" s="6">
        <f>(BV6-$EZ6)/$FB6</f>
        <v>0.7142857142857143</v>
      </c>
      <c r="EX6" s="6">
        <f>(BW6-$EZ6)/$FB6</f>
        <v>0.54761904761904767</v>
      </c>
      <c r="EY6" s="1"/>
      <c r="EZ6" s="9">
        <f>MIN(BL6:BW6)</f>
        <v>205</v>
      </c>
      <c r="FA6" s="9">
        <f>MAX(BL6:BW6)</f>
        <v>247</v>
      </c>
      <c r="FB6" s="9">
        <f>FA6-EZ6</f>
        <v>42</v>
      </c>
      <c r="FD6" s="11">
        <f>EM6-AY6</f>
        <v>-8.3019679535433918E-2</v>
      </c>
      <c r="FE6" s="11">
        <f>EN6-AZ6</f>
        <v>-1.1483569661868406E-2</v>
      </c>
      <c r="FF6" s="11">
        <f>EO6-BA6</f>
        <v>0.13166034238192534</v>
      </c>
      <c r="FG6" s="11">
        <f>EP6-BB6</f>
        <v>0.34619697970595914</v>
      </c>
      <c r="FH6" s="11">
        <f>EQ6-BC6</f>
        <v>0.79954577809185834</v>
      </c>
      <c r="FI6" s="11">
        <f>ER6-BD6</f>
        <v>0.87050834959212198</v>
      </c>
      <c r="FJ6" s="11">
        <f>ES6-BE6</f>
        <v>0.91773308957952471</v>
      </c>
      <c r="FK6" s="11">
        <f>ET6-BF6</f>
        <v>0.82317607115972535</v>
      </c>
      <c r="FL6" s="11">
        <f>EU6-BG6</f>
        <v>0.56080530932665573</v>
      </c>
      <c r="FM6" s="11">
        <f>EV6-BH6</f>
        <v>0.63158865008526266</v>
      </c>
      <c r="FN6" s="11">
        <f>EW6-BI6</f>
        <v>0.63069249637697855</v>
      </c>
      <c r="FO6" s="12">
        <f>EX6-BJ6</f>
        <v>0.46269952222205157</v>
      </c>
      <c r="FS6" s="1">
        <f>ABS(FD6)</f>
        <v>8.3019679535433918E-2</v>
      </c>
      <c r="FT6" s="1">
        <f>ABS(FE6)</f>
        <v>1.1483569661868406E-2</v>
      </c>
      <c r="FU6" s="1">
        <f>ABS(FF6)</f>
        <v>0.13166034238192534</v>
      </c>
      <c r="FV6" s="1">
        <f>ABS(FG6)</f>
        <v>0.34619697970595914</v>
      </c>
      <c r="FW6" s="1">
        <f>ABS(FH6)</f>
        <v>0.79954577809185834</v>
      </c>
      <c r="FX6" s="1">
        <f>ABS(FI6)</f>
        <v>0.87050834959212198</v>
      </c>
      <c r="FY6" s="1">
        <f>ABS(FJ6)</f>
        <v>0.91773308957952471</v>
      </c>
      <c r="FZ6" s="1">
        <f>ABS(FK6)</f>
        <v>0.82317607115972535</v>
      </c>
      <c r="GA6" s="1">
        <f>ABS(FL6)</f>
        <v>0.56080530932665573</v>
      </c>
      <c r="GB6" s="1">
        <f>ABS(FM6)</f>
        <v>0.63158865008526266</v>
      </c>
      <c r="GC6" s="1">
        <f>ABS(FN6)</f>
        <v>0.63069249637697855</v>
      </c>
      <c r="GD6" s="1">
        <f>ABS(FO6)</f>
        <v>0.46269952222205157</v>
      </c>
      <c r="GH6" s="1">
        <v>2327</v>
      </c>
      <c r="GI6" s="1">
        <v>230</v>
      </c>
      <c r="GJ6" s="1">
        <v>10</v>
      </c>
      <c r="GK6" s="1">
        <v>2</v>
      </c>
      <c r="GL6" s="1">
        <v>4</v>
      </c>
      <c r="GM6" s="1">
        <v>24</v>
      </c>
      <c r="GN6" s="1">
        <v>6</v>
      </c>
      <c r="GO6" s="1">
        <v>4</v>
      </c>
    </row>
    <row r="7" spans="1:197">
      <c r="A7" s="1" t="s">
        <v>49</v>
      </c>
      <c r="B7" s="1" t="s">
        <v>50</v>
      </c>
      <c r="C7" s="3">
        <v>68</v>
      </c>
      <c r="D7" s="3">
        <v>70</v>
      </c>
      <c r="E7" s="3">
        <v>73</v>
      </c>
      <c r="F7" s="3">
        <v>75</v>
      </c>
      <c r="G7" s="3">
        <v>80</v>
      </c>
      <c r="H7" s="3">
        <v>80</v>
      </c>
      <c r="I7" s="3">
        <v>78</v>
      </c>
      <c r="J7" s="3">
        <v>70</v>
      </c>
      <c r="K7" s="3">
        <v>72</v>
      </c>
      <c r="L7" s="3">
        <v>73</v>
      </c>
      <c r="M7" s="3">
        <v>75</v>
      </c>
      <c r="N7" s="3">
        <v>77</v>
      </c>
      <c r="O7" s="3">
        <f>SUM(C7:N7)</f>
        <v>891</v>
      </c>
      <c r="Q7" s="3">
        <v>26.8</v>
      </c>
      <c r="R7" s="3">
        <f>(D7-C7)/($Q$3-$Q$2)</f>
        <v>0.68965517241379326</v>
      </c>
      <c r="S7" s="3">
        <f>(E7-D7)/($Q9-$Q$3)</f>
        <v>0.10830324909747292</v>
      </c>
      <c r="T7" s="3">
        <f>(F7-E7)/($Q$5-$Q$4)</f>
        <v>0.52631578947368407</v>
      </c>
      <c r="U7" s="3">
        <f>(G7-F7)/($Q$6-$Q$5)</f>
        <v>1.1904761904761907</v>
      </c>
      <c r="V7" s="3">
        <f>(H7-G7)/($Q$7-$Q$6)</f>
        <v>0</v>
      </c>
      <c r="W7" s="3">
        <f>(I7-H7)/($Q$8-$Q$7)</f>
        <v>-0.37037037037037024</v>
      </c>
      <c r="X7" s="3">
        <f>(J7-I7)/($Q$9-$Q$8)</f>
        <v>-1.2903225806451621</v>
      </c>
      <c r="Y7" s="3">
        <f>(K7-J7)/($Q$10-$Q$9)</f>
        <v>0.2857142857142857</v>
      </c>
      <c r="Z7" s="3">
        <f>(L7-K7)/($Q$11-$Q$10)</f>
        <v>0.12658227848101269</v>
      </c>
      <c r="AA7" s="3">
        <f>(M7-L7)/($Q$12-$Q$11)</f>
        <v>0.22471910112359536</v>
      </c>
      <c r="AB7" s="3">
        <f>(N7-M7)/($Q$13-$Q$12)</f>
        <v>0.19801980198019814</v>
      </c>
      <c r="AD7" s="3">
        <f>SUM(R7:AB7)</f>
        <v>1.6890929177447007</v>
      </c>
      <c r="AF7" s="3">
        <f>ABS((D7-C7)/($Q$3-$Q$2))</f>
        <v>0.68965517241379326</v>
      </c>
      <c r="AG7" s="3">
        <f>ABS((E7-D7)/($Q$3-$Q$2))</f>
        <v>1.0344827586206899</v>
      </c>
      <c r="AH7" s="3">
        <f>ABS((F7-E7)/($Q$5-$Q$4))</f>
        <v>0.52631578947368407</v>
      </c>
      <c r="AI7" s="3">
        <f>U7</f>
        <v>1.1904761904761907</v>
      </c>
      <c r="AJ7" s="3">
        <f>ABS(V7)</f>
        <v>0</v>
      </c>
      <c r="AK7" s="3">
        <f>ABS(W7)</f>
        <v>0.37037037037037024</v>
      </c>
      <c r="AL7" s="3">
        <f>ABS(X7)</f>
        <v>1.2903225806451621</v>
      </c>
      <c r="AM7" s="3">
        <f>ABS(Y7)</f>
        <v>0.2857142857142857</v>
      </c>
      <c r="AN7" s="3">
        <f>ABS(Z7)</f>
        <v>0.12658227848101269</v>
      </c>
      <c r="AO7" s="3">
        <f>ABS(AA7)</f>
        <v>0.22471910112359536</v>
      </c>
      <c r="AP7" s="3">
        <f>ABS(AB7)</f>
        <v>0.19801980198019814</v>
      </c>
      <c r="AQ7" s="3">
        <f>SUM(AF7:AP7)</f>
        <v>5.9366583292989814</v>
      </c>
      <c r="AS7" s="10">
        <f>MIN(C7:Q7)</f>
        <v>26.8</v>
      </c>
      <c r="AT7" s="10">
        <f>MAX(C7:Q7)</f>
        <v>891</v>
      </c>
      <c r="AU7" s="10">
        <f>AT7-AS7</f>
        <v>864.2</v>
      </c>
      <c r="AW7" s="2">
        <v>36</v>
      </c>
      <c r="AY7" s="4">
        <f>(C7-$AS7)/$AU7</f>
        <v>4.7674149502429992E-2</v>
      </c>
      <c r="AZ7" s="4">
        <f>(D7-$AS7)/$AU7</f>
        <v>4.9988428604489703E-2</v>
      </c>
      <c r="BA7" s="4">
        <f>(E7-$AS7)/$AU7</f>
        <v>5.3459847257579261E-2</v>
      </c>
      <c r="BB7" s="4">
        <f>(F7-$AS7)/$AU7</f>
        <v>5.5774126359638972E-2</v>
      </c>
      <c r="BC7" s="4">
        <f>(G7-$AS7)/$AU7</f>
        <v>6.1559824114788241E-2</v>
      </c>
      <c r="BD7" s="4">
        <f>(H7-$AS7)/$AU7</f>
        <v>6.1559824114788241E-2</v>
      </c>
      <c r="BE7" s="4">
        <f>(I7-$AS7)/$AU7</f>
        <v>5.9245545012728537E-2</v>
      </c>
      <c r="BF7" s="4">
        <f>(J7-$AS7)/$AU7</f>
        <v>4.9988428604489703E-2</v>
      </c>
      <c r="BG7" s="4">
        <f>(K7-$AS7)/$AU7</f>
        <v>5.2302707706549413E-2</v>
      </c>
      <c r="BH7" s="4">
        <f>(L7-$AS7)/$AU7</f>
        <v>5.3459847257579261E-2</v>
      </c>
      <c r="BI7" s="4">
        <f>(M7-$AS7)/$AU7</f>
        <v>5.5774126359638972E-2</v>
      </c>
      <c r="BJ7" s="4">
        <f>(N7-$AS7)/$AU7</f>
        <v>5.8088405461698682E-2</v>
      </c>
      <c r="BL7" s="5">
        <v>71</v>
      </c>
      <c r="BM7" s="5">
        <v>72</v>
      </c>
      <c r="BN7" s="5">
        <v>72</v>
      </c>
      <c r="BO7" s="5">
        <v>70</v>
      </c>
      <c r="BP7" s="5">
        <v>62</v>
      </c>
      <c r="BQ7" s="5">
        <v>50</v>
      </c>
      <c r="BR7" s="5">
        <v>45</v>
      </c>
      <c r="BS7" s="5">
        <v>43</v>
      </c>
      <c r="BT7" s="5">
        <v>44</v>
      </c>
      <c r="BU7" s="5">
        <v>46</v>
      </c>
      <c r="BV7" s="5">
        <v>49</v>
      </c>
      <c r="BW7" s="5">
        <v>56</v>
      </c>
      <c r="BY7" s="3">
        <v>26.8</v>
      </c>
      <c r="CA7" s="3">
        <f>SUM(R7:AB7)</f>
        <v>1.6890929177447007</v>
      </c>
      <c r="CB7" s="3">
        <f>CQ7-CA7</f>
        <v>-7.8030477205461839</v>
      </c>
      <c r="CF7" s="14">
        <f>DJ7-R7</f>
        <v>-0.34482758620689663</v>
      </c>
      <c r="CG7" s="14">
        <f>DK7-S7</f>
        <v>-0.10830324909747292</v>
      </c>
      <c r="CH7" s="14">
        <f>DL7-T7</f>
        <v>-1.0526315789473681</v>
      </c>
      <c r="CI7" s="14">
        <f>DM7-U7</f>
        <v>-3.0952380952380958</v>
      </c>
      <c r="CJ7" s="14">
        <f>DN7-V7</f>
        <v>-2.4999999999999996</v>
      </c>
      <c r="CK7" s="14">
        <f>DO7-W7</f>
        <v>-0.55555555555555536</v>
      </c>
      <c r="CL7" s="14">
        <f>DP7-X7</f>
        <v>0.96774193548387166</v>
      </c>
      <c r="CM7" s="14">
        <f>DQ7-Y7</f>
        <v>-0.159132007233273</v>
      </c>
      <c r="CN7" s="14">
        <f>DR7-Z7</f>
        <v>0.12658227848101269</v>
      </c>
      <c r="CO7" s="14">
        <f>DS7-AA7</f>
        <v>0.11235955056179767</v>
      </c>
      <c r="CP7" s="14">
        <f>DT7-AB7</f>
        <v>0.49504950495049532</v>
      </c>
      <c r="CQ7" s="14">
        <f>SUM(CF7:CP7)</f>
        <v>-6.1139548028014836</v>
      </c>
      <c r="CS7" s="3">
        <f>ABS(CF7)</f>
        <v>0.34482758620689663</v>
      </c>
      <c r="CT7" s="3">
        <f>ABS(CG7)</f>
        <v>0.10830324909747292</v>
      </c>
      <c r="CU7" s="3">
        <f>ABS(CH7)</f>
        <v>1.0526315789473681</v>
      </c>
      <c r="CV7" s="3">
        <f>ABS(CI7)</f>
        <v>3.0952380952380958</v>
      </c>
      <c r="CW7" s="3">
        <f>ABS(CJ7)</f>
        <v>2.4999999999999996</v>
      </c>
      <c r="CX7" s="3">
        <f>ABS(CK7)</f>
        <v>0.55555555555555536</v>
      </c>
      <c r="CY7" s="3">
        <f>ABS(CL7)</f>
        <v>0.96774193548387166</v>
      </c>
      <c r="CZ7" s="3">
        <f>ABS(CM7)</f>
        <v>0.159132007233273</v>
      </c>
      <c r="DA7" s="3">
        <f>ABS(CN7)</f>
        <v>0.12658227848101269</v>
      </c>
      <c r="DB7" s="3">
        <f>ABS(CO7)</f>
        <v>0.11235955056179767</v>
      </c>
      <c r="DC7" s="3">
        <f>ABS(CP7)</f>
        <v>0.49504950495049532</v>
      </c>
      <c r="DD7" s="3">
        <f>SUM(CS7:DC7)</f>
        <v>9.5174213417558402</v>
      </c>
      <c r="DE7" s="2">
        <v>36</v>
      </c>
      <c r="DJ7" s="5">
        <f>((BM7-BL7)/$BY$15)</f>
        <v>0.34482758620689663</v>
      </c>
      <c r="DK7" s="5">
        <f>((BN7-BM7)/$BY$16)</f>
        <v>0</v>
      </c>
      <c r="DL7" s="5">
        <f>((BO7-BN7)/$BY$17)</f>
        <v>-0.52631578947368407</v>
      </c>
      <c r="DM7" s="5">
        <f>((BP7-BO7)/$BY$18)</f>
        <v>-1.9047619047619051</v>
      </c>
      <c r="DN7" s="5">
        <f>((BQ7-BP7)/$BY$19)</f>
        <v>-2.4999999999999996</v>
      </c>
      <c r="DO7" s="5">
        <f>((BR7-BQ7)/$BY$20)</f>
        <v>-0.9259259259259256</v>
      </c>
      <c r="DP7" s="5">
        <f>((BS7-BR7)/$BY$21)</f>
        <v>-0.32258064516129054</v>
      </c>
      <c r="DQ7" s="5">
        <f>((BT7-BS7)/$BY$23)</f>
        <v>0.12658227848101269</v>
      </c>
      <c r="DR7" s="5">
        <f>((BU7-BT7)/$BY$23)</f>
        <v>0.25316455696202539</v>
      </c>
      <c r="DS7" s="5">
        <f>((BV7-BU7)/$BY$24)</f>
        <v>0.33707865168539303</v>
      </c>
      <c r="DT7" s="5">
        <f>((BW7-BV7)/$BY$25)</f>
        <v>0.69306930693069346</v>
      </c>
      <c r="DV7" s="5">
        <f>SUM(DJ7:DT7)</f>
        <v>-4.4248618850567834</v>
      </c>
      <c r="DX7" s="5">
        <f>ABS(DJ7)</f>
        <v>0.34482758620689663</v>
      </c>
      <c r="DY7" s="5">
        <f>ABS(DK7)</f>
        <v>0</v>
      </c>
      <c r="DZ7" s="5">
        <f>ABS(DL7)</f>
        <v>0.52631578947368407</v>
      </c>
      <c r="EA7" s="5">
        <f>ABS(DM7)</f>
        <v>1.9047619047619051</v>
      </c>
      <c r="EB7" s="5">
        <f>ABS(DN7)</f>
        <v>2.4999999999999996</v>
      </c>
      <c r="EC7" s="5">
        <f>ABS(DO7)</f>
        <v>0.9259259259259256</v>
      </c>
      <c r="ED7" s="5">
        <f>ABS(DP7)</f>
        <v>0.32258064516129054</v>
      </c>
      <c r="EE7" s="5">
        <f>ABS(DQ7)</f>
        <v>0.12658227848101269</v>
      </c>
      <c r="EF7" s="5">
        <f>ABS(DR7)</f>
        <v>0.25316455696202539</v>
      </c>
      <c r="EG7" s="5">
        <f>ABS(DS7)</f>
        <v>0.33707865168539303</v>
      </c>
      <c r="EH7" s="5">
        <f>ABS(DT7)</f>
        <v>0.69306930693069346</v>
      </c>
      <c r="EI7" s="5">
        <f>SUM(DX7:EH7)</f>
        <v>7.9343066455888263</v>
      </c>
      <c r="EK7" s="2">
        <v>36</v>
      </c>
      <c r="EM7" s="6">
        <f>(BL7-$EZ7)/$FB7</f>
        <v>0.96551724137931039</v>
      </c>
      <c r="EN7" s="6">
        <f>(BM7-$EZ7)/$FB7</f>
        <v>1</v>
      </c>
      <c r="EO7" s="6">
        <f>(BN7-$EZ7)/$FB7</f>
        <v>1</v>
      </c>
      <c r="EP7" s="6">
        <f>(BO7-$EZ7)/$FB7</f>
        <v>0.93103448275862066</v>
      </c>
      <c r="EQ7" s="6">
        <f>(BP7-$EZ7)/$FB7</f>
        <v>0.65517241379310343</v>
      </c>
      <c r="ER7" s="6">
        <f>(BQ7-$EZ7)/$FB7</f>
        <v>0.2413793103448276</v>
      </c>
      <c r="ES7" s="6">
        <f>(BR7-$EZ7)/$FB7</f>
        <v>6.8965517241379309E-2</v>
      </c>
      <c r="ET7" s="6">
        <f>(BS7-$EZ7)/$FB7</f>
        <v>0</v>
      </c>
      <c r="EU7" s="6">
        <f>(BT7-$EZ7)/$FB7</f>
        <v>3.4482758620689655E-2</v>
      </c>
      <c r="EV7" s="6">
        <f>(BU7-$EZ7)/$FB7</f>
        <v>0.10344827586206896</v>
      </c>
      <c r="EW7" s="6">
        <f>(BV7-$EZ7)/$FB7</f>
        <v>0.20689655172413793</v>
      </c>
      <c r="EX7" s="6">
        <f>(BW7-$EZ7)/$FB7</f>
        <v>0.44827586206896552</v>
      </c>
      <c r="EY7" s="1"/>
      <c r="EZ7" s="9">
        <f>MIN(BL7:BW7)</f>
        <v>43</v>
      </c>
      <c r="FA7" s="9">
        <f>MAX(BL7:BW7)</f>
        <v>72</v>
      </c>
      <c r="FB7" s="9">
        <f>FA7-EZ7</f>
        <v>29</v>
      </c>
      <c r="FD7" s="11">
        <f>EM7-AY7</f>
        <v>0.9178430918768804</v>
      </c>
      <c r="FE7" s="11">
        <f>EN7-AZ7</f>
        <v>0.95001157139551029</v>
      </c>
      <c r="FF7" s="11">
        <f>EO7-BA7</f>
        <v>0.94654015274242076</v>
      </c>
      <c r="FG7" s="11">
        <f>EP7-BB7</f>
        <v>0.8752603563989817</v>
      </c>
      <c r="FH7" s="11">
        <f>EQ7-BC7</f>
        <v>0.59361258967831521</v>
      </c>
      <c r="FI7" s="11">
        <f>ER7-BD7</f>
        <v>0.17981948623003935</v>
      </c>
      <c r="FJ7" s="11">
        <f>ES7-BE7</f>
        <v>9.7199722286507723E-3</v>
      </c>
      <c r="FK7" s="11">
        <f>ET7-BF7</f>
        <v>-4.9988428604489703E-2</v>
      </c>
      <c r="FL7" s="11">
        <f>EU7-BG7</f>
        <v>-1.7819949085859758E-2</v>
      </c>
      <c r="FM7" s="11">
        <f>EV7-BH7</f>
        <v>4.9988428604489703E-2</v>
      </c>
      <c r="FN7" s="11">
        <f>EW7-BI7</f>
        <v>0.15112242536449896</v>
      </c>
      <c r="FO7" s="12">
        <f>EX7-BJ7</f>
        <v>0.39018745660726684</v>
      </c>
      <c r="FS7" s="1">
        <f>ABS(FD7)</f>
        <v>0.9178430918768804</v>
      </c>
      <c r="FT7" s="1">
        <f>ABS(FE7)</f>
        <v>0.95001157139551029</v>
      </c>
      <c r="FU7" s="1">
        <f>ABS(FF7)</f>
        <v>0.94654015274242076</v>
      </c>
      <c r="FV7" s="1">
        <f>ABS(FG7)</f>
        <v>0.8752603563989817</v>
      </c>
      <c r="FW7" s="1">
        <f>ABS(FH7)</f>
        <v>0.59361258967831521</v>
      </c>
      <c r="FX7" s="1">
        <f>ABS(FI7)</f>
        <v>0.17981948623003935</v>
      </c>
      <c r="FY7" s="1">
        <f>ABS(FJ7)</f>
        <v>9.7199722286507723E-3</v>
      </c>
      <c r="FZ7" s="1">
        <f>ABS(FK7)</f>
        <v>4.9988428604489703E-2</v>
      </c>
      <c r="GA7" s="1">
        <f>ABS(FL7)</f>
        <v>1.7819949085859758E-2</v>
      </c>
      <c r="GB7" s="1">
        <f>ABS(FM7)</f>
        <v>4.9988428604489703E-2</v>
      </c>
      <c r="GC7" s="1">
        <f>ABS(FN7)</f>
        <v>0.15112242536449896</v>
      </c>
      <c r="GD7" s="1">
        <f>ABS(FO7)</f>
        <v>0.39018745660726684</v>
      </c>
      <c r="GH7" s="1">
        <v>74</v>
      </c>
      <c r="GI7" s="1">
        <v>57</v>
      </c>
      <c r="GJ7" s="1">
        <v>1</v>
      </c>
      <c r="GK7" s="1">
        <v>0</v>
      </c>
      <c r="GL7" s="1">
        <v>3</v>
      </c>
      <c r="GM7" s="1">
        <v>6</v>
      </c>
      <c r="GN7" s="1">
        <v>3</v>
      </c>
      <c r="GO7" s="1">
        <v>3</v>
      </c>
    </row>
    <row r="8" spans="1:197">
      <c r="A8" s="1" t="s">
        <v>51</v>
      </c>
      <c r="B8" s="1" t="s">
        <v>52</v>
      </c>
      <c r="C8" s="3">
        <v>1966</v>
      </c>
      <c r="D8" s="3">
        <v>1970</v>
      </c>
      <c r="E8" s="3">
        <v>1972</v>
      </c>
      <c r="F8" s="3">
        <v>1975</v>
      </c>
      <c r="G8" s="3">
        <v>1970</v>
      </c>
      <c r="H8" s="3">
        <v>1987</v>
      </c>
      <c r="I8" s="3">
        <v>1994</v>
      </c>
      <c r="J8" s="3">
        <v>1964</v>
      </c>
      <c r="K8" s="3">
        <v>1980</v>
      </c>
      <c r="L8" s="3">
        <v>1958</v>
      </c>
      <c r="M8" s="3">
        <v>1898</v>
      </c>
      <c r="N8" s="3">
        <v>1776</v>
      </c>
      <c r="O8" s="3">
        <f>SUM(C8:N8)</f>
        <v>23410</v>
      </c>
      <c r="Q8" s="3">
        <v>32.200000000000003</v>
      </c>
      <c r="R8" s="3">
        <f>(D8-C8)/($Q$3-$Q$2)</f>
        <v>1.3793103448275865</v>
      </c>
      <c r="S8" s="3">
        <f>(E8-D8)/($Q10-$Q$3)</f>
        <v>5.7636887608069162E-2</v>
      </c>
      <c r="T8" s="3">
        <f>(F8-E8)/($Q$5-$Q$4)</f>
        <v>0.78947368421052622</v>
      </c>
      <c r="U8" s="3">
        <f>(G8-F8)/($Q$6-$Q$5)</f>
        <v>-1.1904761904761907</v>
      </c>
      <c r="V8" s="3">
        <f>(H8-G8)/($Q$7-$Q$6)</f>
        <v>3.5416666666666661</v>
      </c>
      <c r="W8" s="3">
        <f>(I8-H8)/($Q$8-$Q$7)</f>
        <v>1.2962962962962958</v>
      </c>
      <c r="X8" s="3">
        <f>(J8-I8)/($Q$9-$Q$8)</f>
        <v>-4.8387096774193585</v>
      </c>
      <c r="Y8" s="3">
        <f>(K8-J8)/($Q$10-$Q$9)</f>
        <v>2.2857142857142856</v>
      </c>
      <c r="Z8" s="3">
        <f>(L8-K8)/($Q$11-$Q$10)</f>
        <v>-2.7848101265822791</v>
      </c>
      <c r="AA8" s="3">
        <f>(M8-L8)/($Q$12-$Q$11)</f>
        <v>-6.7415730337078612</v>
      </c>
      <c r="AB8" s="3">
        <f>(N8-M8)/($Q$13-$Q$12)</f>
        <v>-12.079207920792086</v>
      </c>
      <c r="AD8" s="3">
        <f>SUM(R8:AB8)</f>
        <v>-18.284678783654346</v>
      </c>
      <c r="AF8" s="3">
        <f>ABS((D8-C8)/($Q$3-$Q$2))</f>
        <v>1.3793103448275865</v>
      </c>
      <c r="AG8" s="3">
        <f>ABS((E8-D8)/($Q$3-$Q$2))</f>
        <v>0.68965517241379326</v>
      </c>
      <c r="AH8" s="3">
        <f>ABS((F8-E8)/($Q$5-$Q$4))</f>
        <v>0.78947368421052622</v>
      </c>
      <c r="AI8" s="3">
        <f>U8</f>
        <v>-1.1904761904761907</v>
      </c>
      <c r="AJ8" s="3">
        <f>ABS(V8)</f>
        <v>3.5416666666666661</v>
      </c>
      <c r="AK8" s="3">
        <f>ABS(W8)</f>
        <v>1.2962962962962958</v>
      </c>
      <c r="AL8" s="3">
        <f>ABS(X8)</f>
        <v>4.8387096774193585</v>
      </c>
      <c r="AM8" s="3">
        <f>ABS(Y8)</f>
        <v>2.2857142857142856</v>
      </c>
      <c r="AN8" s="3">
        <f>ABS(Z8)</f>
        <v>2.7848101265822791</v>
      </c>
      <c r="AO8" s="3">
        <f>ABS(AA8)</f>
        <v>6.7415730337078612</v>
      </c>
      <c r="AP8" s="3">
        <f>ABS(AB8)</f>
        <v>12.079207920792086</v>
      </c>
      <c r="AQ8" s="3">
        <f>SUM(AF8:AP8)</f>
        <v>35.235941018154548</v>
      </c>
      <c r="AS8" s="10">
        <f>MIN(C8:Q8)</f>
        <v>32.200000000000003</v>
      </c>
      <c r="AT8" s="10">
        <f>MAX(C8:Q8)</f>
        <v>23410</v>
      </c>
      <c r="AU8" s="10">
        <f>AT8-AS8</f>
        <v>23377.8</v>
      </c>
      <c r="AW8" s="2">
        <v>36</v>
      </c>
      <c r="AY8" s="4">
        <f>(C8-$AS8)/$AU8</f>
        <v>8.2719503118343043E-2</v>
      </c>
      <c r="AZ8" s="4">
        <f>(D8-$AS8)/$AU8</f>
        <v>8.2890605617295041E-2</v>
      </c>
      <c r="BA8" s="4">
        <f>(E8-$AS8)/$AU8</f>
        <v>8.2976156866771039E-2</v>
      </c>
      <c r="BB8" s="4">
        <f>(F8-$AS8)/$AU8</f>
        <v>8.3104483740985044E-2</v>
      </c>
      <c r="BC8" s="4">
        <f>(G8-$AS8)/$AU8</f>
        <v>8.2890605617295041E-2</v>
      </c>
      <c r="BD8" s="4">
        <f>(H8-$AS8)/$AU8</f>
        <v>8.3617791237841035E-2</v>
      </c>
      <c r="BE8" s="4">
        <f>(I8-$AS8)/$AU8</f>
        <v>8.3917220611007023E-2</v>
      </c>
      <c r="BF8" s="4">
        <f>(J8-$AS8)/$AU8</f>
        <v>8.2633951868867045E-2</v>
      </c>
      <c r="BG8" s="4">
        <f>(K8-$AS8)/$AU8</f>
        <v>8.3318361864675033E-2</v>
      </c>
      <c r="BH8" s="4">
        <f>(L8-$AS8)/$AU8</f>
        <v>8.2377298120439049E-2</v>
      </c>
      <c r="BI8" s="4">
        <f>(M8-$AS8)/$AU8</f>
        <v>7.9810760636159092E-2</v>
      </c>
      <c r="BJ8" s="4">
        <f>(N8-$AS8)/$AU8</f>
        <v>7.4592134418123179E-2</v>
      </c>
      <c r="BL8" s="5">
        <v>1904</v>
      </c>
      <c r="BM8" s="5">
        <v>1907</v>
      </c>
      <c r="BN8" s="5">
        <v>1918</v>
      </c>
      <c r="BO8" s="5">
        <v>1944</v>
      </c>
      <c r="BP8" s="5">
        <v>2008</v>
      </c>
      <c r="BQ8" s="5">
        <v>2010</v>
      </c>
      <c r="BR8" s="5">
        <v>2074</v>
      </c>
      <c r="BS8" s="5">
        <v>2106</v>
      </c>
      <c r="BT8" s="5">
        <v>2004</v>
      </c>
      <c r="BU8" s="5">
        <v>2032</v>
      </c>
      <c r="BV8" s="5">
        <v>2132</v>
      </c>
      <c r="BW8" s="5">
        <v>2342</v>
      </c>
      <c r="BY8" s="3">
        <v>32.200000000000003</v>
      </c>
      <c r="CA8" s="3">
        <f>SUM(R8:AB8)</f>
        <v>-18.284678783654346</v>
      </c>
      <c r="CB8" s="3">
        <f>CQ8-CA8</f>
        <v>103.10812865812063</v>
      </c>
      <c r="CF8" s="14">
        <f>DJ8-R8</f>
        <v>-0.34482758620689657</v>
      </c>
      <c r="CG8" s="14">
        <f>DK8-S8</f>
        <v>3.2756964457252633</v>
      </c>
      <c r="CH8" s="14">
        <f>DL8-T8</f>
        <v>6.0526315789473673</v>
      </c>
      <c r="CI8" s="14">
        <f>DM8-U8</f>
        <v>16.428571428571431</v>
      </c>
      <c r="CJ8" s="14">
        <f>DN8-V8</f>
        <v>-3.1249999999999996</v>
      </c>
      <c r="CK8" s="14">
        <f>DO8-W8</f>
        <v>10.555555555555552</v>
      </c>
      <c r="CL8" s="14">
        <f>DP8-X8</f>
        <v>10.000000000000007</v>
      </c>
      <c r="CM8" s="14">
        <f>DQ8-Y8</f>
        <v>-15.197106690777581</v>
      </c>
      <c r="CN8" s="14">
        <f>DR8-Z8</f>
        <v>6.3291139240506347</v>
      </c>
      <c r="CO8" s="14">
        <f>DS8-AA8</f>
        <v>17.977528089887631</v>
      </c>
      <c r="CP8" s="14">
        <f>DT8-AB8</f>
        <v>32.871287128712893</v>
      </c>
      <c r="CQ8" s="14">
        <f>SUM(CF8:CP8)</f>
        <v>84.823449874466291</v>
      </c>
      <c r="CS8" s="3">
        <f>ABS(CF8)</f>
        <v>0.34482758620689657</v>
      </c>
      <c r="CT8" s="3">
        <f>ABS(CG8)</f>
        <v>3.2756964457252633</v>
      </c>
      <c r="CU8" s="3">
        <f>ABS(CH8)</f>
        <v>6.0526315789473673</v>
      </c>
      <c r="CV8" s="3">
        <f>ABS(CI8)</f>
        <v>16.428571428571431</v>
      </c>
      <c r="CW8" s="3">
        <f>ABS(CJ8)</f>
        <v>3.1249999999999996</v>
      </c>
      <c r="CX8" s="3">
        <f>ABS(CK8)</f>
        <v>10.555555555555552</v>
      </c>
      <c r="CY8" s="3">
        <f>ABS(CL8)</f>
        <v>10.000000000000007</v>
      </c>
      <c r="CZ8" s="3">
        <f>ABS(CM8)</f>
        <v>15.197106690777581</v>
      </c>
      <c r="DA8" s="3">
        <f>ABS(CN8)</f>
        <v>6.3291139240506347</v>
      </c>
      <c r="DB8" s="3">
        <f>ABS(CO8)</f>
        <v>17.977528089887631</v>
      </c>
      <c r="DC8" s="3">
        <f>ABS(CP8)</f>
        <v>32.871287128712893</v>
      </c>
      <c r="DD8" s="3">
        <f>SUM(CS8:DC8)</f>
        <v>122.15731842843525</v>
      </c>
      <c r="DE8" s="2">
        <v>36</v>
      </c>
      <c r="DJ8" s="5">
        <f>((BM8-BL8)/$BY$15)</f>
        <v>1.0344827586206899</v>
      </c>
      <c r="DK8" s="5">
        <f>((BN8-BM8)/$BY$16)</f>
        <v>3.3333333333333326</v>
      </c>
      <c r="DL8" s="5">
        <f>((BO8-BN8)/$BY$17)</f>
        <v>6.8421052631578938</v>
      </c>
      <c r="DM8" s="5">
        <f>((BP8-BO8)/$BY$18)</f>
        <v>15.238095238095241</v>
      </c>
      <c r="DN8" s="5">
        <f>((BQ8-BP8)/$BY$19)</f>
        <v>0.41666666666666663</v>
      </c>
      <c r="DO8" s="5">
        <f>((BR8-BQ8)/$BY$20)</f>
        <v>11.851851851851848</v>
      </c>
      <c r="DP8" s="5">
        <f>((BS8-BR8)/$BY$21)</f>
        <v>5.1612903225806486</v>
      </c>
      <c r="DQ8" s="5">
        <f>((BT8-BS8)/$BY$23)</f>
        <v>-12.911392405063294</v>
      </c>
      <c r="DR8" s="5">
        <f>((BU8-BT8)/$BY$23)</f>
        <v>3.5443037974683551</v>
      </c>
      <c r="DS8" s="5">
        <f>((BV8-BU8)/$BY$24)</f>
        <v>11.235955056179769</v>
      </c>
      <c r="DT8" s="5">
        <f>((BW8-BV8)/$BY$25)</f>
        <v>20.792079207920803</v>
      </c>
      <c r="DV8" s="5">
        <f>SUM(DJ8:DT8)</f>
        <v>66.538771090811949</v>
      </c>
      <c r="DX8" s="5">
        <f>ABS(DJ8)</f>
        <v>1.0344827586206899</v>
      </c>
      <c r="DY8" s="5">
        <f>ABS(DK8)</f>
        <v>3.3333333333333326</v>
      </c>
      <c r="DZ8" s="5">
        <f>ABS(DL8)</f>
        <v>6.8421052631578938</v>
      </c>
      <c r="EA8" s="5">
        <f>ABS(DM8)</f>
        <v>15.238095238095241</v>
      </c>
      <c r="EB8" s="5">
        <f>ABS(DN8)</f>
        <v>0.41666666666666663</v>
      </c>
      <c r="EC8" s="5">
        <f>ABS(DO8)</f>
        <v>11.851851851851848</v>
      </c>
      <c r="ED8" s="5">
        <f>ABS(DP8)</f>
        <v>5.1612903225806486</v>
      </c>
      <c r="EE8" s="5">
        <f>ABS(DQ8)</f>
        <v>12.911392405063294</v>
      </c>
      <c r="EF8" s="5">
        <f>ABS(DR8)</f>
        <v>3.5443037974683551</v>
      </c>
      <c r="EG8" s="5">
        <f>ABS(DS8)</f>
        <v>11.235955056179769</v>
      </c>
      <c r="EH8" s="5">
        <f>ABS(DT8)</f>
        <v>20.792079207920803</v>
      </c>
      <c r="EI8" s="5">
        <f>SUM(DX8:EH8)</f>
        <v>92.361555900938555</v>
      </c>
      <c r="EK8" s="2">
        <v>36</v>
      </c>
      <c r="EM8" s="6">
        <f>(BL8-$EZ8)/$FB8</f>
        <v>0</v>
      </c>
      <c r="EN8" s="6">
        <f>(BM8-$EZ8)/$FB8</f>
        <v>6.8493150684931503E-3</v>
      </c>
      <c r="EO8" s="6">
        <f>(BN8-$EZ8)/$FB8</f>
        <v>3.1963470319634701E-2</v>
      </c>
      <c r="EP8" s="6">
        <f>(BO8-$EZ8)/$FB8</f>
        <v>9.1324200913242004E-2</v>
      </c>
      <c r="EQ8" s="6">
        <f>(BP8-$EZ8)/$FB8</f>
        <v>0.23744292237442921</v>
      </c>
      <c r="ER8" s="6">
        <f>(BQ8-$EZ8)/$FB8</f>
        <v>0.24200913242009131</v>
      </c>
      <c r="ES8" s="6">
        <f>(BR8-$EZ8)/$FB8</f>
        <v>0.38812785388127852</v>
      </c>
      <c r="ET8" s="6">
        <f>(BS8-$EZ8)/$FB8</f>
        <v>0.46118721461187212</v>
      </c>
      <c r="EU8" s="6">
        <f>(BT8-$EZ8)/$FB8</f>
        <v>0.22831050228310501</v>
      </c>
      <c r="EV8" s="6">
        <f>(BU8-$EZ8)/$FB8</f>
        <v>0.29223744292237441</v>
      </c>
      <c r="EW8" s="6">
        <f>(BV8-$EZ8)/$FB8</f>
        <v>0.52054794520547942</v>
      </c>
      <c r="EX8" s="6">
        <f>(BW8-$EZ8)/$FB8</f>
        <v>1</v>
      </c>
      <c r="EY8" s="1"/>
      <c r="EZ8" s="9">
        <f>MIN(BL8:BW8)</f>
        <v>1904</v>
      </c>
      <c r="FA8" s="9">
        <f>MAX(BL8:BW8)</f>
        <v>2342</v>
      </c>
      <c r="FB8" s="9">
        <f>FA8-EZ8</f>
        <v>438</v>
      </c>
      <c r="FD8" s="11">
        <f>EM8-AY8</f>
        <v>-8.2719503118343043E-2</v>
      </c>
      <c r="FE8" s="11">
        <f>EN8-AZ8</f>
        <v>-7.604129054880189E-2</v>
      </c>
      <c r="FF8" s="11">
        <f>EO8-BA8</f>
        <v>-5.1012686547136338E-2</v>
      </c>
      <c r="FG8" s="11">
        <f>EP8-BB8</f>
        <v>8.2197171722569601E-3</v>
      </c>
      <c r="FH8" s="11">
        <f>EQ8-BC8</f>
        <v>0.15455231675713416</v>
      </c>
      <c r="FI8" s="11">
        <f>ER8-BD8</f>
        <v>0.15839134118225029</v>
      </c>
      <c r="FJ8" s="11">
        <f>ES8-BE8</f>
        <v>0.30421063327027148</v>
      </c>
      <c r="FK8" s="11">
        <f>ET8-BF8</f>
        <v>0.37855326274300505</v>
      </c>
      <c r="FL8" s="11">
        <f>EU8-BG8</f>
        <v>0.14499214041842998</v>
      </c>
      <c r="FM8" s="11">
        <f>EV8-BH8</f>
        <v>0.20986014480193538</v>
      </c>
      <c r="FN8" s="11">
        <f>EW8-BI8</f>
        <v>0.44073718456932032</v>
      </c>
      <c r="FO8" s="12">
        <f>EX8-BJ8</f>
        <v>0.92540786558187682</v>
      </c>
      <c r="FS8" s="1">
        <f>ABS(FD8)</f>
        <v>8.2719503118343043E-2</v>
      </c>
      <c r="FT8" s="1">
        <f>ABS(FE8)</f>
        <v>7.604129054880189E-2</v>
      </c>
      <c r="FU8" s="1">
        <f>ABS(FF8)</f>
        <v>5.1012686547136338E-2</v>
      </c>
      <c r="FV8" s="1">
        <f>ABS(FG8)</f>
        <v>8.2197171722569601E-3</v>
      </c>
      <c r="FW8" s="1">
        <f>ABS(FH8)</f>
        <v>0.15455231675713416</v>
      </c>
      <c r="FX8" s="1">
        <f>ABS(FI8)</f>
        <v>0.15839134118225029</v>
      </c>
      <c r="FY8" s="1">
        <f>ABS(FJ8)</f>
        <v>0.30421063327027148</v>
      </c>
      <c r="FZ8" s="1">
        <f>ABS(FK8)</f>
        <v>0.37855326274300505</v>
      </c>
      <c r="GA8" s="1">
        <f>ABS(FL8)</f>
        <v>0.14499214041842998</v>
      </c>
      <c r="GB8" s="1">
        <f>ABS(FM8)</f>
        <v>0.20986014480193538</v>
      </c>
      <c r="GC8" s="1">
        <f>ABS(FN8)</f>
        <v>0.44073718456932032</v>
      </c>
      <c r="GD8" s="1">
        <f>ABS(FO8)</f>
        <v>0.92540786558187682</v>
      </c>
      <c r="GH8" s="1">
        <v>1951</v>
      </c>
      <c r="GI8" s="1">
        <v>2032</v>
      </c>
      <c r="GJ8" s="1">
        <v>1</v>
      </c>
      <c r="GK8" s="1">
        <v>0</v>
      </c>
      <c r="GL8" s="1">
        <v>2</v>
      </c>
      <c r="GM8" s="1">
        <v>9</v>
      </c>
      <c r="GN8" s="1">
        <v>4</v>
      </c>
      <c r="GO8" s="1">
        <v>2</v>
      </c>
    </row>
    <row r="9" spans="1:197">
      <c r="A9" s="1" t="s">
        <v>53</v>
      </c>
      <c r="B9" s="1" t="s">
        <v>54</v>
      </c>
      <c r="C9" s="3">
        <v>1698</v>
      </c>
      <c r="D9" s="3">
        <v>1692</v>
      </c>
      <c r="E9" s="3">
        <v>1684</v>
      </c>
      <c r="F9" s="3">
        <v>1677</v>
      </c>
      <c r="G9" s="3">
        <v>1660</v>
      </c>
      <c r="H9" s="3">
        <v>1676</v>
      </c>
      <c r="I9" s="3">
        <v>1689</v>
      </c>
      <c r="J9" s="3">
        <v>1669</v>
      </c>
      <c r="K9" s="3">
        <v>1676</v>
      </c>
      <c r="L9" s="3">
        <v>1687</v>
      </c>
      <c r="M9" s="3">
        <v>1706</v>
      </c>
      <c r="N9" s="3">
        <v>1737</v>
      </c>
      <c r="O9" s="3">
        <f>SUM(C9:N9)</f>
        <v>20251</v>
      </c>
      <c r="Q9" s="3">
        <v>38.4</v>
      </c>
      <c r="R9" s="3">
        <f>(D9-C9)/($Q$3-$Q$2)</f>
        <v>-2.0689655172413799</v>
      </c>
      <c r="S9" s="3">
        <f>(E9-D9)/($Q11-$Q$3)</f>
        <v>-0.18779342723004697</v>
      </c>
      <c r="T9" s="3">
        <f>(F9-E9)/($Q$5-$Q$4)</f>
        <v>-1.8421052631578945</v>
      </c>
      <c r="U9" s="3">
        <f>(G9-F9)/($Q$6-$Q$5)</f>
        <v>-4.0476190476190483</v>
      </c>
      <c r="V9" s="3">
        <f>(H9-G9)/($Q$7-$Q$6)</f>
        <v>3.333333333333333</v>
      </c>
      <c r="W9" s="3">
        <f>(I9-H9)/($Q$8-$Q$7)</f>
        <v>2.4074074074074066</v>
      </c>
      <c r="X9" s="3">
        <f>(J9-I9)/($Q$9-$Q$8)</f>
        <v>-3.2258064516129052</v>
      </c>
      <c r="Y9" s="3">
        <f>(K9-J9)/($Q$10-$Q$9)</f>
        <v>1</v>
      </c>
      <c r="Z9" s="3">
        <f>(L9-K9)/($Q$11-$Q$10)</f>
        <v>1.3924050632911396</v>
      </c>
      <c r="AA9" s="3">
        <f>(M9-L9)/($Q$12-$Q$11)</f>
        <v>2.1348314606741559</v>
      </c>
      <c r="AB9" s="3">
        <f>(N9-M9)/($Q$13-$Q$12)</f>
        <v>3.0693069306930711</v>
      </c>
      <c r="AD9" s="3">
        <f>SUM(R9:AB9)</f>
        <v>1.9649944885378314</v>
      </c>
      <c r="AF9" s="3">
        <f>ABS((D9-C9)/($Q$3-$Q$2))</f>
        <v>2.0689655172413799</v>
      </c>
      <c r="AG9" s="3">
        <f>ABS((E9-D9)/($Q$3-$Q$2))</f>
        <v>2.758620689655173</v>
      </c>
      <c r="AH9" s="3">
        <f>ABS((F9-E9)/($Q$5-$Q$4))</f>
        <v>1.8421052631578945</v>
      </c>
      <c r="AI9" s="3">
        <f>U9</f>
        <v>-4.0476190476190483</v>
      </c>
      <c r="AJ9" s="3">
        <f>ABS(V9)</f>
        <v>3.333333333333333</v>
      </c>
      <c r="AK9" s="3">
        <f>ABS(W9)</f>
        <v>2.4074074074074066</v>
      </c>
      <c r="AL9" s="3">
        <f>ABS(X9)</f>
        <v>3.2258064516129052</v>
      </c>
      <c r="AM9" s="3">
        <f>ABS(Y9)</f>
        <v>1</v>
      </c>
      <c r="AN9" s="3">
        <f>ABS(Z9)</f>
        <v>1.3924050632911396</v>
      </c>
      <c r="AO9" s="3">
        <f>ABS(AA9)</f>
        <v>2.1348314606741559</v>
      </c>
      <c r="AP9" s="3">
        <f>ABS(AB9)</f>
        <v>3.0693069306930711</v>
      </c>
      <c r="AQ9" s="3">
        <f>SUM(AF9:AP9)</f>
        <v>19.185163069447409</v>
      </c>
      <c r="AS9" s="10">
        <f>MIN(C9:Q9)</f>
        <v>38.4</v>
      </c>
      <c r="AT9" s="10">
        <f>MAX(C9:Q9)</f>
        <v>20251</v>
      </c>
      <c r="AU9" s="10">
        <f>AT9-AS9</f>
        <v>20212.599999999999</v>
      </c>
      <c r="AW9" s="2">
        <v>36</v>
      </c>
      <c r="AY9" s="4">
        <f>(C9-$AS9)/$AU9</f>
        <v>8.2107200459119567E-2</v>
      </c>
      <c r="AZ9" s="4">
        <f>(D9-$AS9)/$AU9</f>
        <v>8.1810355916606473E-2</v>
      </c>
      <c r="BA9" s="4">
        <f>(E9-$AS9)/$AU9</f>
        <v>8.1414563193255698E-2</v>
      </c>
      <c r="BB9" s="4">
        <f>(F9-$AS9)/$AU9</f>
        <v>8.1068244560323757E-2</v>
      </c>
      <c r="BC9" s="4">
        <f>(G9-$AS9)/$AU9</f>
        <v>8.0227185023203348E-2</v>
      </c>
      <c r="BD9" s="4">
        <f>(H9-$AS9)/$AU9</f>
        <v>8.101877046990491E-2</v>
      </c>
      <c r="BE9" s="4">
        <f>(I9-$AS9)/$AU9</f>
        <v>8.1661933645349932E-2</v>
      </c>
      <c r="BF9" s="4">
        <f>(J9-$AS9)/$AU9</f>
        <v>8.0672451836972983E-2</v>
      </c>
      <c r="BG9" s="4">
        <f>(K9-$AS9)/$AU9</f>
        <v>8.101877046990491E-2</v>
      </c>
      <c r="BH9" s="4">
        <f>(L9-$AS9)/$AU9</f>
        <v>8.1562985464512239E-2</v>
      </c>
      <c r="BI9" s="4">
        <f>(M9-$AS9)/$AU9</f>
        <v>8.2502993182470341E-2</v>
      </c>
      <c r="BJ9" s="4">
        <f>(N9-$AS9)/$AU9</f>
        <v>8.4036689985454618E-2</v>
      </c>
      <c r="BL9" s="5">
        <v>87</v>
      </c>
      <c r="BM9" s="5">
        <v>87</v>
      </c>
      <c r="BN9" s="5">
        <v>86</v>
      </c>
      <c r="BO9" s="5">
        <v>86</v>
      </c>
      <c r="BP9" s="5">
        <v>84</v>
      </c>
      <c r="BQ9" s="5">
        <v>82</v>
      </c>
      <c r="BR9" s="5">
        <v>83</v>
      </c>
      <c r="BS9" s="5">
        <v>87</v>
      </c>
      <c r="BT9" s="5">
        <v>93</v>
      </c>
      <c r="BU9" s="5">
        <v>98</v>
      </c>
      <c r="BV9" s="5">
        <v>99</v>
      </c>
      <c r="BW9" s="5">
        <v>94</v>
      </c>
      <c r="BY9" s="3">
        <v>38.4</v>
      </c>
      <c r="CA9" s="3">
        <f>SUM(R9:AB9)</f>
        <v>1.9649944885378314</v>
      </c>
      <c r="CB9" s="3">
        <f>CQ9-CA9</f>
        <v>-3.2858148385529002</v>
      </c>
      <c r="CF9" s="14">
        <f>DJ9-R9</f>
        <v>2.0689655172413799</v>
      </c>
      <c r="CG9" s="14">
        <f>DK9-S9</f>
        <v>-0.11523687580025602</v>
      </c>
      <c r="CH9" s="14">
        <f>DL9-T9</f>
        <v>1.8421052631578945</v>
      </c>
      <c r="CI9" s="14">
        <f>DM9-U9</f>
        <v>3.5714285714285721</v>
      </c>
      <c r="CJ9" s="14">
        <f>DN9-V9</f>
        <v>-3.7499999999999996</v>
      </c>
      <c r="CK9" s="14">
        <f>DO9-W9</f>
        <v>-2.2222222222222214</v>
      </c>
      <c r="CL9" s="14">
        <f>DP9-X9</f>
        <v>3.8709677419354862</v>
      </c>
      <c r="CM9" s="14">
        <f>DQ9-Y9</f>
        <v>-0.24050632911392389</v>
      </c>
      <c r="CN9" s="14">
        <f>DR9-Z9</f>
        <v>-0.75949367088607611</v>
      </c>
      <c r="CO9" s="14">
        <f>DS9-AA9</f>
        <v>-2.0224719101123583</v>
      </c>
      <c r="CP9" s="14">
        <f>DT9-AB9</f>
        <v>-3.5643564356435666</v>
      </c>
      <c r="CQ9" s="14">
        <f>SUM(CF9:CP9)</f>
        <v>-1.3208203500150688</v>
      </c>
      <c r="CS9" s="3">
        <f>ABS(CF9)</f>
        <v>2.0689655172413799</v>
      </c>
      <c r="CT9" s="3">
        <f>ABS(CG9)</f>
        <v>0.11523687580025602</v>
      </c>
      <c r="CU9" s="3">
        <f>ABS(CH9)</f>
        <v>1.8421052631578945</v>
      </c>
      <c r="CV9" s="3">
        <f>ABS(CI9)</f>
        <v>3.5714285714285721</v>
      </c>
      <c r="CW9" s="3">
        <f>ABS(CJ9)</f>
        <v>3.7499999999999996</v>
      </c>
      <c r="CX9" s="3">
        <f>ABS(CK9)</f>
        <v>2.2222222222222214</v>
      </c>
      <c r="CY9" s="3">
        <f>ABS(CL9)</f>
        <v>3.8709677419354862</v>
      </c>
      <c r="CZ9" s="3">
        <f>ABS(CM9)</f>
        <v>0.24050632911392389</v>
      </c>
      <c r="DA9" s="3">
        <f>ABS(CN9)</f>
        <v>0.75949367088607611</v>
      </c>
      <c r="DB9" s="3">
        <f>ABS(CO9)</f>
        <v>2.0224719101123583</v>
      </c>
      <c r="DC9" s="3">
        <f>ABS(CP9)</f>
        <v>3.5643564356435666</v>
      </c>
      <c r="DD9" s="3">
        <f>SUM(CS9:DC9)</f>
        <v>24.027754537541735</v>
      </c>
      <c r="DE9" s="2">
        <v>36</v>
      </c>
      <c r="DJ9" s="5">
        <f>((BM9-BL9)/$BY$15)</f>
        <v>0</v>
      </c>
      <c r="DK9" s="5">
        <f>((BN9-BM9)/$BY$16)</f>
        <v>-0.30303030303030298</v>
      </c>
      <c r="DL9" s="5">
        <f>((BO9-BN9)/$BY$17)</f>
        <v>0</v>
      </c>
      <c r="DM9" s="5">
        <f>((BP9-BO9)/$BY$18)</f>
        <v>-0.47619047619047628</v>
      </c>
      <c r="DN9" s="5">
        <f>((BQ9-BP9)/$BY$19)</f>
        <v>-0.41666666666666663</v>
      </c>
      <c r="DO9" s="5">
        <f>((BR9-BQ9)/$BY$20)</f>
        <v>0.18518518518518512</v>
      </c>
      <c r="DP9" s="5">
        <f>((BS9-BR9)/$BY$21)</f>
        <v>0.64516129032258107</v>
      </c>
      <c r="DQ9" s="5">
        <f>((BT9-BS9)/$BY$23)</f>
        <v>0.75949367088607611</v>
      </c>
      <c r="DR9" s="5">
        <f>((BU9-BT9)/$BY$23)</f>
        <v>0.63291139240506344</v>
      </c>
      <c r="DS9" s="5">
        <f>((BV9-BU9)/$BY$24)</f>
        <v>0.11235955056179768</v>
      </c>
      <c r="DT9" s="5">
        <f>((BW9-BV9)/$BY$25)</f>
        <v>-0.49504950495049532</v>
      </c>
      <c r="DV9" s="5">
        <f>SUM(DJ9:DT9)</f>
        <v>0.64417413852276195</v>
      </c>
      <c r="DX9" s="5">
        <f>ABS(DJ9)</f>
        <v>0</v>
      </c>
      <c r="DY9" s="5">
        <f>ABS(DK9)</f>
        <v>0.30303030303030298</v>
      </c>
      <c r="DZ9" s="5">
        <f>ABS(DL9)</f>
        <v>0</v>
      </c>
      <c r="EA9" s="5">
        <f>ABS(DM9)</f>
        <v>0.47619047619047628</v>
      </c>
      <c r="EB9" s="5">
        <f>ABS(DN9)</f>
        <v>0.41666666666666663</v>
      </c>
      <c r="EC9" s="5">
        <f>ABS(DO9)</f>
        <v>0.18518518518518512</v>
      </c>
      <c r="ED9" s="5">
        <f>ABS(DP9)</f>
        <v>0.64516129032258107</v>
      </c>
      <c r="EE9" s="5">
        <f>ABS(DQ9)</f>
        <v>0.75949367088607611</v>
      </c>
      <c r="EF9" s="5">
        <f>ABS(DR9)</f>
        <v>0.63291139240506344</v>
      </c>
      <c r="EG9" s="5">
        <f>ABS(DS9)</f>
        <v>0.11235955056179768</v>
      </c>
      <c r="EH9" s="5">
        <f>ABS(DT9)</f>
        <v>0.49504950495049532</v>
      </c>
      <c r="EI9" s="5">
        <f>SUM(DX9:EH9)</f>
        <v>4.0260480401986447</v>
      </c>
      <c r="EK9" s="2">
        <v>36</v>
      </c>
      <c r="EM9" s="6">
        <f>(BL9-$EZ9)/$FB9</f>
        <v>0.29411764705882354</v>
      </c>
      <c r="EN9" s="6">
        <f>(BM9-$EZ9)/$FB9</f>
        <v>0.29411764705882354</v>
      </c>
      <c r="EO9" s="6">
        <f>(BN9-$EZ9)/$FB9</f>
        <v>0.23529411764705882</v>
      </c>
      <c r="EP9" s="6">
        <f>(BO9-$EZ9)/$FB9</f>
        <v>0.23529411764705882</v>
      </c>
      <c r="EQ9" s="6">
        <f>(BP9-$EZ9)/$FB9</f>
        <v>0.11764705882352941</v>
      </c>
      <c r="ER9" s="6">
        <f>(BQ9-$EZ9)/$FB9</f>
        <v>0</v>
      </c>
      <c r="ES9" s="6">
        <f>(BR9-$EZ9)/$FB9</f>
        <v>5.8823529411764705E-2</v>
      </c>
      <c r="ET9" s="6">
        <f>(BS9-$EZ9)/$FB9</f>
        <v>0.29411764705882354</v>
      </c>
      <c r="EU9" s="6">
        <f>(BT9-$EZ9)/$FB9</f>
        <v>0.6470588235294118</v>
      </c>
      <c r="EV9" s="6">
        <f>(BU9-$EZ9)/$FB9</f>
        <v>0.94117647058823528</v>
      </c>
      <c r="EW9" s="6">
        <f>(BV9-$EZ9)/$FB9</f>
        <v>1</v>
      </c>
      <c r="EX9" s="6">
        <f>(BW9-$EZ9)/$FB9</f>
        <v>0.70588235294117652</v>
      </c>
      <c r="EY9" s="1"/>
      <c r="EZ9" s="9">
        <f>MIN(BL9:BW9)</f>
        <v>82</v>
      </c>
      <c r="FA9" s="9">
        <f>MAX(BL9:BW9)</f>
        <v>99</v>
      </c>
      <c r="FB9" s="9">
        <f>FA9-EZ9</f>
        <v>17</v>
      </c>
      <c r="FD9" s="11">
        <f>EM9-AY9</f>
        <v>0.21201044659970397</v>
      </c>
      <c r="FE9" s="11">
        <f>EN9-AZ9</f>
        <v>0.21230729114221708</v>
      </c>
      <c r="FF9" s="11">
        <f>EO9-BA9</f>
        <v>0.15387955445380314</v>
      </c>
      <c r="FG9" s="11">
        <f>EP9-BB9</f>
        <v>0.15422587308673508</v>
      </c>
      <c r="FH9" s="11">
        <f>EQ9-BC9</f>
        <v>3.7419873800326062E-2</v>
      </c>
      <c r="FI9" s="11">
        <f>ER9-BD9</f>
        <v>-8.101877046990491E-2</v>
      </c>
      <c r="FJ9" s="11">
        <f>ES9-BE9</f>
        <v>-2.2838404233585227E-2</v>
      </c>
      <c r="FK9" s="11">
        <f>ET9-BF9</f>
        <v>0.21344519522185057</v>
      </c>
      <c r="FL9" s="11">
        <f>EU9-BG9</f>
        <v>0.56604005305950689</v>
      </c>
      <c r="FM9" s="11">
        <f>EV9-BH9</f>
        <v>0.85961348512372304</v>
      </c>
      <c r="FN9" s="11">
        <f>EW9-BI9</f>
        <v>0.91749700681752966</v>
      </c>
      <c r="FO9" s="12">
        <f>EX9-BJ9</f>
        <v>0.62184566295572186</v>
      </c>
      <c r="FS9" s="1">
        <f>ABS(FD9)</f>
        <v>0.21201044659970397</v>
      </c>
      <c r="FT9" s="1">
        <f>ABS(FE9)</f>
        <v>0.21230729114221708</v>
      </c>
      <c r="FU9" s="1">
        <f>ABS(FF9)</f>
        <v>0.15387955445380314</v>
      </c>
      <c r="FV9" s="1">
        <f>ABS(FG9)</f>
        <v>0.15422587308673508</v>
      </c>
      <c r="FW9" s="1">
        <f>ABS(FH9)</f>
        <v>3.7419873800326062E-2</v>
      </c>
      <c r="FX9" s="1">
        <f>ABS(FI9)</f>
        <v>8.101877046990491E-2</v>
      </c>
      <c r="FY9" s="1">
        <f>ABS(FJ9)</f>
        <v>2.2838404233585227E-2</v>
      </c>
      <c r="FZ9" s="1">
        <f>ABS(FK9)</f>
        <v>0.21344519522185057</v>
      </c>
      <c r="GA9" s="1">
        <f>ABS(FL9)</f>
        <v>0.56604005305950689</v>
      </c>
      <c r="GB9" s="1">
        <f>ABS(FM9)</f>
        <v>0.85961348512372304</v>
      </c>
      <c r="GC9" s="1">
        <f>ABS(FN9)</f>
        <v>0.91749700681752966</v>
      </c>
      <c r="GD9" s="1">
        <f>ABS(FO9)</f>
        <v>0.62184566295572186</v>
      </c>
      <c r="GH9" s="1">
        <v>1687</v>
      </c>
      <c r="GI9" s="1">
        <v>89</v>
      </c>
      <c r="GJ9" s="1">
        <v>19</v>
      </c>
      <c r="GK9" s="1">
        <v>5</v>
      </c>
      <c r="GL9" s="1">
        <v>4</v>
      </c>
      <c r="GM9" s="1">
        <v>23</v>
      </c>
      <c r="GN9" s="1">
        <v>6</v>
      </c>
      <c r="GO9" s="1">
        <v>4</v>
      </c>
    </row>
    <row r="10" spans="1:197">
      <c r="A10" s="1" t="s">
        <v>55</v>
      </c>
      <c r="B10" s="1" t="s">
        <v>56</v>
      </c>
      <c r="C10" s="3">
        <v>36</v>
      </c>
      <c r="D10" s="3">
        <v>37</v>
      </c>
      <c r="E10" s="3">
        <v>37</v>
      </c>
      <c r="F10" s="3">
        <v>38</v>
      </c>
      <c r="G10" s="3">
        <v>38</v>
      </c>
      <c r="H10" s="3">
        <v>37</v>
      </c>
      <c r="I10" s="3">
        <v>35</v>
      </c>
      <c r="J10" s="3">
        <v>34</v>
      </c>
      <c r="K10" s="3">
        <v>34</v>
      </c>
      <c r="L10" s="3">
        <v>35</v>
      </c>
      <c r="M10" s="3">
        <v>36</v>
      </c>
      <c r="N10" s="3">
        <v>39</v>
      </c>
      <c r="O10" s="3">
        <f>SUM(C10:N10)</f>
        <v>436</v>
      </c>
      <c r="Q10" s="3">
        <v>45.4</v>
      </c>
      <c r="R10" s="3">
        <f>(D10-C10)/($Q$3-$Q$2)</f>
        <v>0.34482758620689663</v>
      </c>
      <c r="S10" s="3">
        <f>(E10-D10)/($Q12-$Q$3)</f>
        <v>0</v>
      </c>
      <c r="T10" s="3">
        <f>(F10-E10)/($Q$5-$Q$4)</f>
        <v>0.26315789473684204</v>
      </c>
      <c r="U10" s="3">
        <f>(G10-F10)/($Q$6-$Q$5)</f>
        <v>0</v>
      </c>
      <c r="V10" s="3">
        <f>(H10-G10)/($Q$7-$Q$6)</f>
        <v>-0.20833333333333331</v>
      </c>
      <c r="W10" s="3">
        <f>(I10-H10)/($Q$8-$Q$7)</f>
        <v>-0.37037037037037024</v>
      </c>
      <c r="X10" s="3">
        <f>(J10-I10)/($Q$9-$Q$8)</f>
        <v>-0.16129032258064527</v>
      </c>
      <c r="Y10" s="3">
        <f>(K10-J10)/($Q$10-$Q$9)</f>
        <v>0</v>
      </c>
      <c r="Z10" s="3">
        <f>(L10-K10)/($Q$11-$Q$10)</f>
        <v>0.12658227848101269</v>
      </c>
      <c r="AA10" s="3">
        <f>(M10-L10)/($Q$12-$Q$11)</f>
        <v>0.11235955056179768</v>
      </c>
      <c r="AB10" s="3">
        <f>(N10-M10)/($Q$13-$Q$12)</f>
        <v>0.29702970297029718</v>
      </c>
      <c r="AD10" s="3">
        <f>SUM(R10:AB10)</f>
        <v>0.40396298667249736</v>
      </c>
      <c r="AF10" s="3">
        <f>ABS((D10-C10)/($Q$3-$Q$2))</f>
        <v>0.34482758620689663</v>
      </c>
      <c r="AG10" s="3">
        <f>ABS((E10-D10)/($Q$3-$Q$2))</f>
        <v>0</v>
      </c>
      <c r="AH10" s="3">
        <f>ABS((F10-E10)/($Q$5-$Q$4))</f>
        <v>0.26315789473684204</v>
      </c>
      <c r="AI10" s="3">
        <f>U10</f>
        <v>0</v>
      </c>
      <c r="AJ10" s="3">
        <f>ABS(V10)</f>
        <v>0.20833333333333331</v>
      </c>
      <c r="AK10" s="3">
        <f>ABS(W10)</f>
        <v>0.37037037037037024</v>
      </c>
      <c r="AL10" s="3">
        <f>ABS(X10)</f>
        <v>0.16129032258064527</v>
      </c>
      <c r="AM10" s="3">
        <f>ABS(Y10)</f>
        <v>0</v>
      </c>
      <c r="AN10" s="3">
        <f>ABS(Z10)</f>
        <v>0.12658227848101269</v>
      </c>
      <c r="AO10" s="3">
        <f>ABS(AA10)</f>
        <v>0.11235955056179768</v>
      </c>
      <c r="AP10" s="3">
        <f>ABS(AB10)</f>
        <v>0.29702970297029718</v>
      </c>
      <c r="AQ10" s="3">
        <f>SUM(AF10:AP10)</f>
        <v>1.8839510392411949</v>
      </c>
      <c r="AS10" s="10">
        <f>MIN(C10:Q10)</f>
        <v>34</v>
      </c>
      <c r="AT10" s="10">
        <f>MAX(C10:Q10)</f>
        <v>436</v>
      </c>
      <c r="AU10" s="10">
        <f>AT10-AS10</f>
        <v>402</v>
      </c>
      <c r="AW10" s="2">
        <v>35</v>
      </c>
      <c r="AY10" s="4">
        <f>(C10-$AS10)/$AU10</f>
        <v>4.9751243781094526E-3</v>
      </c>
      <c r="AZ10" s="4">
        <f>(D10-$AS10)/$AU10</f>
        <v>7.462686567164179E-3</v>
      </c>
      <c r="BA10" s="4">
        <f>(E10-$AS10)/$AU10</f>
        <v>7.462686567164179E-3</v>
      </c>
      <c r="BB10" s="4">
        <f>(F10-$AS10)/$AU10</f>
        <v>9.9502487562189053E-3</v>
      </c>
      <c r="BC10" s="4">
        <f>(G10-$AS10)/$AU10</f>
        <v>9.9502487562189053E-3</v>
      </c>
      <c r="BD10" s="4">
        <f>(H10-$AS10)/$AU10</f>
        <v>7.462686567164179E-3</v>
      </c>
      <c r="BE10" s="4">
        <f>(I10-$AS10)/$AU10</f>
        <v>2.4875621890547263E-3</v>
      </c>
      <c r="BF10" s="4">
        <f>(J10-$AS10)/$AU10</f>
        <v>0</v>
      </c>
      <c r="BG10" s="4">
        <f>(K10-$AS10)/$AU10</f>
        <v>0</v>
      </c>
      <c r="BH10" s="4">
        <f>(L10-$AS10)/$AU10</f>
        <v>2.4875621890547263E-3</v>
      </c>
      <c r="BI10" s="4">
        <f>(M10-$AS10)/$AU10</f>
        <v>4.9751243781094526E-3</v>
      </c>
      <c r="BJ10" s="4">
        <f>(N10-$AS10)/$AU10</f>
        <v>1.2437810945273632E-2</v>
      </c>
      <c r="BL10" s="5">
        <v>45</v>
      </c>
      <c r="BM10" s="5">
        <v>45</v>
      </c>
      <c r="BN10" s="5">
        <v>45</v>
      </c>
      <c r="BO10" s="5">
        <v>46</v>
      </c>
      <c r="BP10" s="5">
        <v>46</v>
      </c>
      <c r="BQ10" s="5">
        <v>44</v>
      </c>
      <c r="BR10" s="5">
        <v>42</v>
      </c>
      <c r="BS10" s="5">
        <v>39</v>
      </c>
      <c r="BT10" s="5">
        <v>34</v>
      </c>
      <c r="BU10" s="5">
        <v>32</v>
      </c>
      <c r="BV10" s="5">
        <v>29</v>
      </c>
      <c r="BW10" s="5">
        <v>27</v>
      </c>
      <c r="BY10" s="3">
        <v>45.4</v>
      </c>
      <c r="CA10" s="3">
        <f>SUM(R10:AB10)</f>
        <v>0.40396298667249736</v>
      </c>
      <c r="CB10" s="3">
        <f>CQ10-CA10</f>
        <v>-3.2368504864198058</v>
      </c>
      <c r="CF10" s="14">
        <f>DJ10-R10</f>
        <v>-0.34482758620689663</v>
      </c>
      <c r="CG10" s="14">
        <f>DK10-S10</f>
        <v>0</v>
      </c>
      <c r="CH10" s="14">
        <f>DL10-T10</f>
        <v>0</v>
      </c>
      <c r="CI10" s="14">
        <f>DM10-U10</f>
        <v>0</v>
      </c>
      <c r="CJ10" s="14">
        <f>DN10-V10</f>
        <v>-0.20833333333333331</v>
      </c>
      <c r="CK10" s="14">
        <f>DO10-W10</f>
        <v>0</v>
      </c>
      <c r="CL10" s="14">
        <f>DP10-X10</f>
        <v>-0.32258064516129059</v>
      </c>
      <c r="CM10" s="14">
        <f>DQ10-Y10</f>
        <v>-0.63291139240506344</v>
      </c>
      <c r="CN10" s="14">
        <f>DR10-Z10</f>
        <v>-0.37974683544303811</v>
      </c>
      <c r="CO10" s="14">
        <f>DS10-AA10</f>
        <v>-0.44943820224719072</v>
      </c>
      <c r="CP10" s="14">
        <f>DT10-AB10</f>
        <v>-0.49504950495049532</v>
      </c>
      <c r="CQ10" s="14">
        <f>SUM(CF10:CP10)</f>
        <v>-2.8328874997473084</v>
      </c>
      <c r="CS10" s="3">
        <f>ABS(CF10)</f>
        <v>0.34482758620689663</v>
      </c>
      <c r="CT10" s="3">
        <f>ABS(CG10)</f>
        <v>0</v>
      </c>
      <c r="CU10" s="3">
        <f>ABS(CH10)</f>
        <v>0</v>
      </c>
      <c r="CV10" s="3">
        <f>ABS(CI10)</f>
        <v>0</v>
      </c>
      <c r="CW10" s="3">
        <f>ABS(CJ10)</f>
        <v>0.20833333333333331</v>
      </c>
      <c r="CX10" s="3">
        <f>ABS(CK10)</f>
        <v>0</v>
      </c>
      <c r="CY10" s="3">
        <f>ABS(CL10)</f>
        <v>0.32258064516129059</v>
      </c>
      <c r="CZ10" s="3">
        <f>ABS(CM10)</f>
        <v>0.63291139240506344</v>
      </c>
      <c r="DA10" s="3">
        <f>ABS(CN10)</f>
        <v>0.37974683544303811</v>
      </c>
      <c r="DB10" s="3">
        <f>ABS(CO10)</f>
        <v>0.44943820224719072</v>
      </c>
      <c r="DC10" s="3">
        <f>ABS(CP10)</f>
        <v>0.49504950495049532</v>
      </c>
      <c r="DD10" s="3">
        <f>SUM(CS10:DC10)</f>
        <v>2.8328874997473084</v>
      </c>
      <c r="DE10" s="2">
        <v>35</v>
      </c>
      <c r="DJ10" s="5">
        <f>((BM10-BL10)/$BY$15)</f>
        <v>0</v>
      </c>
      <c r="DK10" s="5">
        <f>((BN10-BM10)/$BY$16)</f>
        <v>0</v>
      </c>
      <c r="DL10" s="5">
        <f>((BO10-BN10)/$BY$17)</f>
        <v>0.26315789473684204</v>
      </c>
      <c r="DM10" s="5">
        <f>((BP10-BO10)/$BY$18)</f>
        <v>0</v>
      </c>
      <c r="DN10" s="5">
        <f>((BQ10-BP10)/$BY$19)</f>
        <v>-0.41666666666666663</v>
      </c>
      <c r="DO10" s="5">
        <f>((BR10-BQ10)/$BY$20)</f>
        <v>-0.37037037037037024</v>
      </c>
      <c r="DP10" s="5">
        <f>((BS10-BR10)/$BY$21)</f>
        <v>-0.48387096774193583</v>
      </c>
      <c r="DQ10" s="5">
        <f>((BT10-BS10)/$BY$23)</f>
        <v>-0.63291139240506344</v>
      </c>
      <c r="DR10" s="5">
        <f>((BU10-BT10)/$BY$23)</f>
        <v>-0.25316455696202539</v>
      </c>
      <c r="DS10" s="5">
        <f>((BV10-BU10)/$BY$24)</f>
        <v>-0.33707865168539303</v>
      </c>
      <c r="DT10" s="5">
        <f>((BW10-BV10)/$BY$25)</f>
        <v>-0.19801980198019814</v>
      </c>
      <c r="DV10" s="5">
        <f>SUM(DJ10:DT10)</f>
        <v>-2.4289245130748109</v>
      </c>
      <c r="DX10" s="5">
        <f>ABS(DJ10)</f>
        <v>0</v>
      </c>
      <c r="DY10" s="5">
        <f>ABS(DK10)</f>
        <v>0</v>
      </c>
      <c r="DZ10" s="5">
        <f>ABS(DL10)</f>
        <v>0.26315789473684204</v>
      </c>
      <c r="EA10" s="5">
        <f>ABS(DM10)</f>
        <v>0</v>
      </c>
      <c r="EB10" s="5">
        <f>ABS(DN10)</f>
        <v>0.41666666666666663</v>
      </c>
      <c r="EC10" s="5">
        <f>ABS(DO10)</f>
        <v>0.37037037037037024</v>
      </c>
      <c r="ED10" s="5">
        <f>ABS(DP10)</f>
        <v>0.48387096774193583</v>
      </c>
      <c r="EE10" s="5">
        <f>ABS(DQ10)</f>
        <v>0.63291139240506344</v>
      </c>
      <c r="EF10" s="5">
        <f>ABS(DR10)</f>
        <v>0.25316455696202539</v>
      </c>
      <c r="EG10" s="5">
        <f>ABS(DS10)</f>
        <v>0.33707865168539303</v>
      </c>
      <c r="EH10" s="5">
        <f>ABS(DT10)</f>
        <v>0.19801980198019814</v>
      </c>
      <c r="EI10" s="5">
        <f>SUM(DX10:EH10)</f>
        <v>2.955240302548495</v>
      </c>
      <c r="EK10" s="2">
        <v>35</v>
      </c>
      <c r="EM10" s="6">
        <f>(BL10-$EZ10)/$FB10</f>
        <v>0.94736842105263153</v>
      </c>
      <c r="EN10" s="6">
        <f>(BM10-$EZ10)/$FB10</f>
        <v>0.94736842105263153</v>
      </c>
      <c r="EO10" s="6">
        <f>(BN10-$EZ10)/$FB10</f>
        <v>0.94736842105263153</v>
      </c>
      <c r="EP10" s="6">
        <f>(BO10-$EZ10)/$FB10</f>
        <v>1</v>
      </c>
      <c r="EQ10" s="6">
        <f>(BP10-$EZ10)/$FB10</f>
        <v>1</v>
      </c>
      <c r="ER10" s="6">
        <f>(BQ10-$EZ10)/$FB10</f>
        <v>0.89473684210526316</v>
      </c>
      <c r="ES10" s="6">
        <f>(BR10-$EZ10)/$FB10</f>
        <v>0.78947368421052633</v>
      </c>
      <c r="ET10" s="6">
        <f>(BS10-$EZ10)/$FB10</f>
        <v>0.63157894736842102</v>
      </c>
      <c r="EU10" s="6">
        <f>(BT10-$EZ10)/$FB10</f>
        <v>0.36842105263157893</v>
      </c>
      <c r="EV10" s="6">
        <f>(BU10-$EZ10)/$FB10</f>
        <v>0.26315789473684209</v>
      </c>
      <c r="EW10" s="6">
        <f>(BV10-$EZ10)/$FB10</f>
        <v>0.10526315789473684</v>
      </c>
      <c r="EX10" s="6">
        <f>(BW10-$EZ10)/$FB10</f>
        <v>0</v>
      </c>
      <c r="EY10" s="1"/>
      <c r="EZ10" s="9">
        <f>MIN(BL10:BW10)</f>
        <v>27</v>
      </c>
      <c r="FA10" s="9">
        <f>MAX(BL10:BW10)</f>
        <v>46</v>
      </c>
      <c r="FB10" s="9">
        <f>FA10-EZ10</f>
        <v>19</v>
      </c>
      <c r="FD10" s="11">
        <f>EM10-AY10</f>
        <v>0.9423932966745221</v>
      </c>
      <c r="FE10" s="11">
        <f>EN10-AZ10</f>
        <v>0.93990573448546733</v>
      </c>
      <c r="FF10" s="11">
        <f>EO10-BA10</f>
        <v>0.93990573448546733</v>
      </c>
      <c r="FG10" s="11">
        <f>EP10-BB10</f>
        <v>0.99004975124378114</v>
      </c>
      <c r="FH10" s="11">
        <f>EQ10-BC10</f>
        <v>0.99004975124378114</v>
      </c>
      <c r="FI10" s="11">
        <f>ER10-BD10</f>
        <v>0.88727415553809896</v>
      </c>
      <c r="FJ10" s="11">
        <f>ES10-BE10</f>
        <v>0.78698612202147156</v>
      </c>
      <c r="FK10" s="11">
        <f>ET10-BF10</f>
        <v>0.63157894736842102</v>
      </c>
      <c r="FL10" s="11">
        <f>EU10-BG10</f>
        <v>0.36842105263157893</v>
      </c>
      <c r="FM10" s="11">
        <f>EV10-BH10</f>
        <v>0.26067033254778738</v>
      </c>
      <c r="FN10" s="11">
        <f>EW10-BI10</f>
        <v>0.10028803351662738</v>
      </c>
      <c r="FO10" s="12">
        <f>EX10-BJ10</f>
        <v>-1.2437810945273632E-2</v>
      </c>
      <c r="FS10" s="1">
        <f>ABS(FD10)</f>
        <v>0.9423932966745221</v>
      </c>
      <c r="FT10" s="1">
        <f>ABS(FE10)</f>
        <v>0.93990573448546733</v>
      </c>
      <c r="FU10" s="1">
        <f>ABS(FF10)</f>
        <v>0.93990573448546733</v>
      </c>
      <c r="FV10" s="1">
        <f>ABS(FG10)</f>
        <v>0.99004975124378114</v>
      </c>
      <c r="FW10" s="1">
        <f>ABS(FH10)</f>
        <v>0.99004975124378114</v>
      </c>
      <c r="FX10" s="1">
        <f>ABS(FI10)</f>
        <v>0.88727415553809896</v>
      </c>
      <c r="FY10" s="1">
        <f>ABS(FJ10)</f>
        <v>0.78698612202147156</v>
      </c>
      <c r="FZ10" s="1">
        <f>ABS(FK10)</f>
        <v>0.63157894736842102</v>
      </c>
      <c r="GA10" s="1">
        <f>ABS(FL10)</f>
        <v>0.36842105263157893</v>
      </c>
      <c r="GB10" s="1">
        <f>ABS(FM10)</f>
        <v>0.26067033254778738</v>
      </c>
      <c r="GC10" s="1">
        <f>ABS(FN10)</f>
        <v>0.10028803351662738</v>
      </c>
      <c r="GD10" s="1">
        <f>ABS(FO10)</f>
        <v>1.2437810945273632E-2</v>
      </c>
      <c r="GH10" s="1">
        <v>36</v>
      </c>
      <c r="GI10" s="1">
        <v>40</v>
      </c>
      <c r="GJ10" s="1">
        <v>1</v>
      </c>
      <c r="GK10" s="1">
        <v>0</v>
      </c>
      <c r="GL10" s="1">
        <v>3</v>
      </c>
      <c r="GM10" s="1">
        <v>7</v>
      </c>
      <c r="GN10" s="1">
        <v>2</v>
      </c>
      <c r="GO10" s="1">
        <v>3</v>
      </c>
    </row>
    <row r="11" spans="1:197">
      <c r="A11" s="1" t="s">
        <v>57</v>
      </c>
      <c r="B11" s="1" t="s">
        <v>58</v>
      </c>
      <c r="C11" s="3">
        <v>58</v>
      </c>
      <c r="D11" s="3">
        <v>58</v>
      </c>
      <c r="E11" s="3">
        <v>58</v>
      </c>
      <c r="F11" s="3">
        <v>57</v>
      </c>
      <c r="G11" s="3">
        <v>55</v>
      </c>
      <c r="H11" s="3">
        <v>54</v>
      </c>
      <c r="I11" s="3">
        <v>54</v>
      </c>
      <c r="J11" s="3">
        <v>58</v>
      </c>
      <c r="K11" s="3">
        <v>64</v>
      </c>
      <c r="L11" s="3">
        <v>63</v>
      </c>
      <c r="M11" s="3">
        <v>57</v>
      </c>
      <c r="N11" s="3">
        <v>40</v>
      </c>
      <c r="O11" s="3">
        <f>SUM(C11:N11)</f>
        <v>676</v>
      </c>
      <c r="Q11" s="3">
        <v>53.3</v>
      </c>
      <c r="R11" s="3">
        <f>(D11-C11)/($Q$3-$Q$2)</f>
        <v>0</v>
      </c>
      <c r="S11" s="3">
        <f>(E11-D11)/($Q13-$Q$3)</f>
        <v>0</v>
      </c>
      <c r="T11" s="3">
        <f>(F11-E11)/($Q$5-$Q$4)</f>
        <v>-0.26315789473684204</v>
      </c>
      <c r="U11" s="3">
        <f>(G11-F11)/($Q$6-$Q$5)</f>
        <v>-0.47619047619047628</v>
      </c>
      <c r="V11" s="3">
        <f>(H11-G11)/($Q$7-$Q$6)</f>
        <v>-0.20833333333333331</v>
      </c>
      <c r="W11" s="3">
        <f>(I11-H11)/($Q$8-$Q$7)</f>
        <v>0</v>
      </c>
      <c r="X11" s="3">
        <f>(J11-I11)/($Q$9-$Q$8)</f>
        <v>0.64516129032258107</v>
      </c>
      <c r="Y11" s="3">
        <f>(K11-J11)/($Q$10-$Q$9)</f>
        <v>0.8571428571428571</v>
      </c>
      <c r="Z11" s="3">
        <f>(L11-K11)/($Q$11-$Q$10)</f>
        <v>-0.12658227848101269</v>
      </c>
      <c r="AA11" s="3">
        <f>(M11-L11)/($Q$12-$Q$11)</f>
        <v>-0.67415730337078605</v>
      </c>
      <c r="AB11" s="3">
        <f>(N11-M11)/($Q$13-$Q$12)</f>
        <v>-1.6831683168316842</v>
      </c>
      <c r="AD11" s="3">
        <f>SUM(R11:AB11)</f>
        <v>-1.9292854554786962</v>
      </c>
      <c r="AF11" s="3">
        <f>ABS((D11-C11)/($Q$3-$Q$2))</f>
        <v>0</v>
      </c>
      <c r="AG11" s="3">
        <f>ABS((E11-D11)/($Q$3-$Q$2))</f>
        <v>0</v>
      </c>
      <c r="AH11" s="3">
        <f>ABS((F11-E11)/($Q$5-$Q$4))</f>
        <v>0.26315789473684204</v>
      </c>
      <c r="AI11" s="3">
        <f>U11</f>
        <v>-0.47619047619047628</v>
      </c>
      <c r="AJ11" s="3">
        <f>ABS(V11)</f>
        <v>0.20833333333333331</v>
      </c>
      <c r="AK11" s="3">
        <f>ABS(W11)</f>
        <v>0</v>
      </c>
      <c r="AL11" s="3">
        <f>ABS(X11)</f>
        <v>0.64516129032258107</v>
      </c>
      <c r="AM11" s="3">
        <f>ABS(Y11)</f>
        <v>0.8571428571428571</v>
      </c>
      <c r="AN11" s="3">
        <f>ABS(Z11)</f>
        <v>0.12658227848101269</v>
      </c>
      <c r="AO11" s="3">
        <f>ABS(AA11)</f>
        <v>0.67415730337078605</v>
      </c>
      <c r="AP11" s="3">
        <f>ABS(AB11)</f>
        <v>1.6831683168316842</v>
      </c>
      <c r="AQ11" s="3">
        <f>SUM(AF11:AP11)</f>
        <v>3.9815127980286205</v>
      </c>
      <c r="AS11" s="10">
        <f>MIN(C11:Q11)</f>
        <v>40</v>
      </c>
      <c r="AT11" s="10">
        <f>MAX(C11:Q11)</f>
        <v>676</v>
      </c>
      <c r="AU11" s="10">
        <f>AT11-AS11</f>
        <v>636</v>
      </c>
      <c r="AW11" s="2">
        <v>35</v>
      </c>
      <c r="AY11" s="4">
        <f>(C11-$AS11)/$AU11</f>
        <v>2.8301886792452831E-2</v>
      </c>
      <c r="AZ11" s="4">
        <f>(D11-$AS11)/$AU11</f>
        <v>2.8301886792452831E-2</v>
      </c>
      <c r="BA11" s="4">
        <f>(E11-$AS11)/$AU11</f>
        <v>2.8301886792452831E-2</v>
      </c>
      <c r="BB11" s="4">
        <f>(F11-$AS11)/$AU11</f>
        <v>2.6729559748427674E-2</v>
      </c>
      <c r="BC11" s="4">
        <f>(G11-$AS11)/$AU11</f>
        <v>2.358490566037736E-2</v>
      </c>
      <c r="BD11" s="4">
        <f>(H11-$AS11)/$AU11</f>
        <v>2.20125786163522E-2</v>
      </c>
      <c r="BE11" s="4">
        <f>(I11-$AS11)/$AU11</f>
        <v>2.20125786163522E-2</v>
      </c>
      <c r="BF11" s="4">
        <f>(J11-$AS11)/$AU11</f>
        <v>2.8301886792452831E-2</v>
      </c>
      <c r="BG11" s="4">
        <f>(K11-$AS11)/$AU11</f>
        <v>3.7735849056603772E-2</v>
      </c>
      <c r="BH11" s="4">
        <f>(L11-$AS11)/$AU11</f>
        <v>3.6163522012578615E-2</v>
      </c>
      <c r="BI11" s="4">
        <f>(M11-$AS11)/$AU11</f>
        <v>2.6729559748427674E-2</v>
      </c>
      <c r="BJ11" s="4">
        <f>(N11-$AS11)/$AU11</f>
        <v>0</v>
      </c>
      <c r="BL11" s="5">
        <v>17</v>
      </c>
      <c r="BM11" s="5">
        <v>17</v>
      </c>
      <c r="BN11" s="5">
        <v>17</v>
      </c>
      <c r="BO11" s="5">
        <v>18</v>
      </c>
      <c r="BP11" s="5">
        <v>18</v>
      </c>
      <c r="BQ11" s="5">
        <v>18</v>
      </c>
      <c r="BR11" s="5">
        <v>17</v>
      </c>
      <c r="BS11" s="5">
        <v>15</v>
      </c>
      <c r="BT11" s="5">
        <v>14</v>
      </c>
      <c r="BU11" s="5">
        <v>14</v>
      </c>
      <c r="BV11" s="5">
        <v>14</v>
      </c>
      <c r="BW11" s="5">
        <v>14</v>
      </c>
      <c r="BY11" s="3">
        <v>53.3</v>
      </c>
      <c r="CA11" s="3">
        <f>SUM(R11:AB11)</f>
        <v>-1.9292854554786962</v>
      </c>
      <c r="CB11" s="3">
        <f>CQ11-CA11</f>
        <v>3.4873806968667465</v>
      </c>
      <c r="CF11" s="14">
        <f>DJ11-R11</f>
        <v>0</v>
      </c>
      <c r="CG11" s="14">
        <f>DK11-S11</f>
        <v>0</v>
      </c>
      <c r="CH11" s="14">
        <f>DL11-T11</f>
        <v>0.52631578947368407</v>
      </c>
      <c r="CI11" s="14">
        <f>DM11-U11</f>
        <v>0.47619047619047628</v>
      </c>
      <c r="CJ11" s="14">
        <f>DN11-V11</f>
        <v>0.20833333333333331</v>
      </c>
      <c r="CK11" s="14">
        <f>DO11-W11</f>
        <v>-0.18518518518518512</v>
      </c>
      <c r="CL11" s="14">
        <f>DP11-X11</f>
        <v>-0.96774193548387166</v>
      </c>
      <c r="CM11" s="14">
        <f>DQ11-Y11</f>
        <v>-0.98372513562386976</v>
      </c>
      <c r="CN11" s="14">
        <f>DR11-Z11</f>
        <v>0.12658227848101269</v>
      </c>
      <c r="CO11" s="14">
        <f>DS11-AA11</f>
        <v>0.67415730337078605</v>
      </c>
      <c r="CP11" s="14">
        <f>DT11-AB11</f>
        <v>1.6831683168316842</v>
      </c>
      <c r="CQ11" s="14">
        <f>SUM(CF11:CP11)</f>
        <v>1.55809524138805</v>
      </c>
      <c r="CS11" s="3">
        <f>ABS(CF11)</f>
        <v>0</v>
      </c>
      <c r="CT11" s="3">
        <f>ABS(CG11)</f>
        <v>0</v>
      </c>
      <c r="CU11" s="3">
        <f>ABS(CH11)</f>
        <v>0.52631578947368407</v>
      </c>
      <c r="CV11" s="3">
        <f>ABS(CI11)</f>
        <v>0.47619047619047628</v>
      </c>
      <c r="CW11" s="3">
        <f>ABS(CJ11)</f>
        <v>0.20833333333333331</v>
      </c>
      <c r="CX11" s="3">
        <f>ABS(CK11)</f>
        <v>0.18518518518518512</v>
      </c>
      <c r="CY11" s="3">
        <f>ABS(CL11)</f>
        <v>0.96774193548387166</v>
      </c>
      <c r="CZ11" s="3">
        <f>ABS(CM11)</f>
        <v>0.98372513562386976</v>
      </c>
      <c r="DA11" s="3">
        <f>ABS(CN11)</f>
        <v>0.12658227848101269</v>
      </c>
      <c r="DB11" s="3">
        <f>ABS(CO11)</f>
        <v>0.67415730337078605</v>
      </c>
      <c r="DC11" s="3">
        <f>ABS(CP11)</f>
        <v>1.6831683168316842</v>
      </c>
      <c r="DD11" s="3">
        <f>SUM(CS11:DC11)</f>
        <v>5.8313997539739031</v>
      </c>
      <c r="DE11" s="2">
        <v>35</v>
      </c>
      <c r="DJ11" s="5">
        <f>((BM11-BL11)/$BY$15)</f>
        <v>0</v>
      </c>
      <c r="DK11" s="5">
        <f>((BN11-BM11)/$BY$16)</f>
        <v>0</v>
      </c>
      <c r="DL11" s="5">
        <f>((BO11-BN11)/$BY$17)</f>
        <v>0.26315789473684204</v>
      </c>
      <c r="DM11" s="5">
        <f>((BP11-BO11)/$BY$18)</f>
        <v>0</v>
      </c>
      <c r="DN11" s="5">
        <f>((BQ11-BP11)/$BY$19)</f>
        <v>0</v>
      </c>
      <c r="DO11" s="5">
        <f>((BR11-BQ11)/$BY$20)</f>
        <v>-0.18518518518518512</v>
      </c>
      <c r="DP11" s="5">
        <f>((BS11-BR11)/$BY$21)</f>
        <v>-0.32258064516129054</v>
      </c>
      <c r="DQ11" s="5">
        <f>((BT11-BS11)/$BY$23)</f>
        <v>-0.12658227848101269</v>
      </c>
      <c r="DR11" s="5">
        <f>((BU11-BT11)/$BY$23)</f>
        <v>0</v>
      </c>
      <c r="DS11" s="5">
        <f>((BV11-BU11)/$BY$24)</f>
        <v>0</v>
      </c>
      <c r="DT11" s="5">
        <f>((BW11-BV11)/$BY$25)</f>
        <v>0</v>
      </c>
      <c r="DV11" s="5">
        <f>SUM(DJ11:DT11)</f>
        <v>-0.37119021409064634</v>
      </c>
      <c r="DX11" s="5">
        <f>ABS(DJ11)</f>
        <v>0</v>
      </c>
      <c r="DY11" s="5">
        <f>ABS(DK11)</f>
        <v>0</v>
      </c>
      <c r="DZ11" s="5">
        <f>ABS(DL11)</f>
        <v>0.26315789473684204</v>
      </c>
      <c r="EA11" s="5">
        <f>ABS(DM11)</f>
        <v>0</v>
      </c>
      <c r="EB11" s="5">
        <f>ABS(DN11)</f>
        <v>0</v>
      </c>
      <c r="EC11" s="5">
        <f>ABS(DO11)</f>
        <v>0.18518518518518512</v>
      </c>
      <c r="ED11" s="5">
        <f>ABS(DP11)</f>
        <v>0.32258064516129054</v>
      </c>
      <c r="EE11" s="5">
        <f>ABS(DQ11)</f>
        <v>0.12658227848101269</v>
      </c>
      <c r="EF11" s="5">
        <f>ABS(DR11)</f>
        <v>0</v>
      </c>
      <c r="EG11" s="5">
        <f>ABS(DS11)</f>
        <v>0</v>
      </c>
      <c r="EH11" s="5">
        <f>ABS(DT11)</f>
        <v>0</v>
      </c>
      <c r="EI11" s="5">
        <f>SUM(DX11:EH11)</f>
        <v>0.8975060035643303</v>
      </c>
      <c r="EK11" s="2">
        <v>35</v>
      </c>
      <c r="EM11" s="6">
        <f>(BL11-$EZ11)/$FB11</f>
        <v>0.75</v>
      </c>
      <c r="EN11" s="6">
        <f>(BM11-$EZ11)/$FB11</f>
        <v>0.75</v>
      </c>
      <c r="EO11" s="6">
        <f>(BN11-$EZ11)/$FB11</f>
        <v>0.75</v>
      </c>
      <c r="EP11" s="6">
        <f>(BO11-$EZ11)/$FB11</f>
        <v>1</v>
      </c>
      <c r="EQ11" s="6">
        <f>(BP11-$EZ11)/$FB11</f>
        <v>1</v>
      </c>
      <c r="ER11" s="6">
        <f>(BQ11-$EZ11)/$FB11</f>
        <v>1</v>
      </c>
      <c r="ES11" s="6">
        <f>(BR11-$EZ11)/$FB11</f>
        <v>0.75</v>
      </c>
      <c r="ET11" s="6">
        <f>(BS11-$EZ11)/$FB11</f>
        <v>0.25</v>
      </c>
      <c r="EU11" s="6">
        <f>(BT11-$EZ11)/$FB11</f>
        <v>0</v>
      </c>
      <c r="EV11" s="6">
        <f>(BU11-$EZ11)/$FB11</f>
        <v>0</v>
      </c>
      <c r="EW11" s="6">
        <f>(BV11-$EZ11)/$FB11</f>
        <v>0</v>
      </c>
      <c r="EX11" s="6">
        <f>(BW11-$EZ11)/$FB11</f>
        <v>0</v>
      </c>
      <c r="EY11" s="1"/>
      <c r="EZ11" s="9">
        <f>MIN(BL11:BW11)</f>
        <v>14</v>
      </c>
      <c r="FA11" s="9">
        <f>MAX(BL11:BW11)</f>
        <v>18</v>
      </c>
      <c r="FB11" s="9">
        <f>FA11-EZ11</f>
        <v>4</v>
      </c>
      <c r="FD11" s="11">
        <f>EM11-AY11</f>
        <v>0.72169811320754718</v>
      </c>
      <c r="FE11" s="11">
        <f>EN11-AZ11</f>
        <v>0.72169811320754718</v>
      </c>
      <c r="FF11" s="11">
        <f>EO11-BA11</f>
        <v>0.72169811320754718</v>
      </c>
      <c r="FG11" s="11">
        <f>EP11-BB11</f>
        <v>0.97327044025157228</v>
      </c>
      <c r="FH11" s="11">
        <f>EQ11-BC11</f>
        <v>0.97641509433962259</v>
      </c>
      <c r="FI11" s="11">
        <f>ER11-BD11</f>
        <v>0.9779874213836478</v>
      </c>
      <c r="FJ11" s="11">
        <f>ES11-BE11</f>
        <v>0.7279874213836478</v>
      </c>
      <c r="FK11" s="11">
        <f>ET11-BF11</f>
        <v>0.22169811320754718</v>
      </c>
      <c r="FL11" s="11">
        <f>EU11-BG11</f>
        <v>-3.7735849056603772E-2</v>
      </c>
      <c r="FM11" s="11">
        <f>EV11-BH11</f>
        <v>-3.6163522012578615E-2</v>
      </c>
      <c r="FN11" s="11">
        <f>EW11-BI11</f>
        <v>-2.6729559748427674E-2</v>
      </c>
      <c r="FO11" s="12">
        <f>EX11-BJ11</f>
        <v>0</v>
      </c>
      <c r="FS11" s="1">
        <f>ABS(FD11)</f>
        <v>0.72169811320754718</v>
      </c>
      <c r="FT11" s="1">
        <f>ABS(FE11)</f>
        <v>0.72169811320754718</v>
      </c>
      <c r="FU11" s="1">
        <f>ABS(FF11)</f>
        <v>0.72169811320754718</v>
      </c>
      <c r="FV11" s="1">
        <f>ABS(FG11)</f>
        <v>0.97327044025157228</v>
      </c>
      <c r="FW11" s="1">
        <f>ABS(FH11)</f>
        <v>0.97641509433962259</v>
      </c>
      <c r="FX11" s="1">
        <f>ABS(FI11)</f>
        <v>0.9779874213836478</v>
      </c>
      <c r="FY11" s="1">
        <f>ABS(FJ11)</f>
        <v>0.7279874213836478</v>
      </c>
      <c r="FZ11" s="1">
        <f>ABS(FK11)</f>
        <v>0.22169811320754718</v>
      </c>
      <c r="GA11" s="1">
        <f>ABS(FL11)</f>
        <v>3.7735849056603772E-2</v>
      </c>
      <c r="GB11" s="1">
        <f>ABS(FM11)</f>
        <v>3.6163522012578615E-2</v>
      </c>
      <c r="GC11" s="1">
        <f>ABS(FN11)</f>
        <v>2.6729559748427674E-2</v>
      </c>
      <c r="GD11" s="1">
        <f>ABS(FO11)</f>
        <v>0</v>
      </c>
      <c r="GH11" s="1">
        <v>56</v>
      </c>
      <c r="GI11" s="1">
        <v>16</v>
      </c>
      <c r="GJ11" s="1">
        <v>3</v>
      </c>
      <c r="GK11" s="1">
        <v>5</v>
      </c>
      <c r="GL11" s="1">
        <v>1</v>
      </c>
      <c r="GM11" s="1">
        <v>3</v>
      </c>
      <c r="GN11" s="1">
        <v>4</v>
      </c>
      <c r="GO11" s="1">
        <v>1</v>
      </c>
    </row>
    <row r="12" spans="1:197">
      <c r="A12" s="1" t="s">
        <v>59</v>
      </c>
      <c r="B12" s="1" t="s">
        <v>60</v>
      </c>
      <c r="C12" s="3">
        <v>33</v>
      </c>
      <c r="D12" s="3">
        <v>33</v>
      </c>
      <c r="E12" s="3">
        <v>33</v>
      </c>
      <c r="F12" s="3">
        <v>33</v>
      </c>
      <c r="G12" s="3">
        <v>33</v>
      </c>
      <c r="H12" s="3">
        <v>33</v>
      </c>
      <c r="I12" s="3">
        <v>33</v>
      </c>
      <c r="J12" s="3">
        <v>34</v>
      </c>
      <c r="K12" s="3">
        <v>34</v>
      </c>
      <c r="L12" s="3">
        <v>32</v>
      </c>
      <c r="M12" s="3">
        <v>30</v>
      </c>
      <c r="N12" s="3">
        <v>26</v>
      </c>
      <c r="O12" s="3">
        <f>SUM(C12:N12)</f>
        <v>387</v>
      </c>
      <c r="Q12" s="3">
        <v>62.2</v>
      </c>
      <c r="R12" s="3">
        <f>(D12-C12)/($Q$3-$Q$2)</f>
        <v>0</v>
      </c>
      <c r="S12" s="3">
        <f>(E12-D12)/($Q14-$Q$3)</f>
        <v>0</v>
      </c>
      <c r="T12" s="3">
        <f>(F12-E12)/($Q$5-$Q$4)</f>
        <v>0</v>
      </c>
      <c r="U12" s="3">
        <f>(G12-F12)/($Q$6-$Q$5)</f>
        <v>0</v>
      </c>
      <c r="V12" s="3">
        <f>(H12-G12)/($Q$7-$Q$6)</f>
        <v>0</v>
      </c>
      <c r="W12" s="3">
        <f>(I12-H12)/($Q$8-$Q$7)</f>
        <v>0</v>
      </c>
      <c r="X12" s="3">
        <f>(J12-I12)/($Q$9-$Q$8)</f>
        <v>0.16129032258064527</v>
      </c>
      <c r="Y12" s="3">
        <f>(K12-J12)/($Q$10-$Q$9)</f>
        <v>0</v>
      </c>
      <c r="Z12" s="3">
        <f>(L12-K12)/($Q$11-$Q$10)</f>
        <v>-0.25316455696202539</v>
      </c>
      <c r="AA12" s="3">
        <f>(M12-L12)/($Q$12-$Q$11)</f>
        <v>-0.22471910112359536</v>
      </c>
      <c r="AB12" s="3">
        <f>(N12-M12)/($Q$13-$Q$12)</f>
        <v>-0.39603960396039628</v>
      </c>
      <c r="AD12" s="3">
        <f>SUM(R12:AB12)</f>
        <v>-0.71263293946537176</v>
      </c>
      <c r="AF12" s="3">
        <f>ABS((D12-C12)/($Q$3-$Q$2))</f>
        <v>0</v>
      </c>
      <c r="AG12" s="3">
        <f>ABS((E12-D12)/($Q$3-$Q$2))</f>
        <v>0</v>
      </c>
      <c r="AH12" s="3">
        <f>ABS((F12-E12)/($Q$5-$Q$4))</f>
        <v>0</v>
      </c>
      <c r="AI12" s="3">
        <f>U12</f>
        <v>0</v>
      </c>
      <c r="AJ12" s="3">
        <f>ABS(V12)</f>
        <v>0</v>
      </c>
      <c r="AK12" s="3">
        <f>ABS(W12)</f>
        <v>0</v>
      </c>
      <c r="AL12" s="3">
        <f>ABS(X12)</f>
        <v>0.16129032258064527</v>
      </c>
      <c r="AM12" s="3">
        <f>ABS(Y12)</f>
        <v>0</v>
      </c>
      <c r="AN12" s="3">
        <f>ABS(Z12)</f>
        <v>0.25316455696202539</v>
      </c>
      <c r="AO12" s="3">
        <f>ABS(AA12)</f>
        <v>0.22471910112359536</v>
      </c>
      <c r="AP12" s="3">
        <f>ABS(AB12)</f>
        <v>0.39603960396039628</v>
      </c>
      <c r="AQ12" s="3">
        <f>SUM(AF12:AP12)</f>
        <v>1.0352135846266624</v>
      </c>
      <c r="AS12" s="10">
        <f>MIN(C12:Q12)</f>
        <v>26</v>
      </c>
      <c r="AT12" s="10">
        <f>MAX(C12:Q12)</f>
        <v>387</v>
      </c>
      <c r="AU12" s="10">
        <f>AT12-AS12</f>
        <v>361</v>
      </c>
      <c r="AW12" s="2">
        <v>35</v>
      </c>
      <c r="AY12" s="4">
        <f>(C12-$AS12)/$AU12</f>
        <v>1.9390581717451522E-2</v>
      </c>
      <c r="AZ12" s="4">
        <f>(D12-$AS12)/$AU12</f>
        <v>1.9390581717451522E-2</v>
      </c>
      <c r="BA12" s="4">
        <f>(E12-$AS12)/$AU12</f>
        <v>1.9390581717451522E-2</v>
      </c>
      <c r="BB12" s="4">
        <f>(F12-$AS12)/$AU12</f>
        <v>1.9390581717451522E-2</v>
      </c>
      <c r="BC12" s="4">
        <f>(G12-$AS12)/$AU12</f>
        <v>1.9390581717451522E-2</v>
      </c>
      <c r="BD12" s="4">
        <f>(H12-$AS12)/$AU12</f>
        <v>1.9390581717451522E-2</v>
      </c>
      <c r="BE12" s="4">
        <f>(I12-$AS12)/$AU12</f>
        <v>1.9390581717451522E-2</v>
      </c>
      <c r="BF12" s="4">
        <f>(J12-$AS12)/$AU12</f>
        <v>2.2160664819944598E-2</v>
      </c>
      <c r="BG12" s="4">
        <f>(K12-$AS12)/$AU12</f>
        <v>2.2160664819944598E-2</v>
      </c>
      <c r="BH12" s="4">
        <f>(L12-$AS12)/$AU12</f>
        <v>1.662049861495845E-2</v>
      </c>
      <c r="BI12" s="4">
        <f>(M12-$AS12)/$AU12</f>
        <v>1.1080332409972299E-2</v>
      </c>
      <c r="BJ12" s="4">
        <f>(N12-$AS12)/$AU12</f>
        <v>0</v>
      </c>
      <c r="BL12" s="5">
        <v>5</v>
      </c>
      <c r="BM12" s="5">
        <v>5</v>
      </c>
      <c r="BN12" s="5">
        <v>5</v>
      </c>
      <c r="BO12" s="5">
        <v>5</v>
      </c>
      <c r="BP12" s="5">
        <v>5</v>
      </c>
      <c r="BQ12" s="5">
        <v>5</v>
      </c>
      <c r="BR12" s="5">
        <v>5</v>
      </c>
      <c r="BS12" s="5">
        <v>5</v>
      </c>
      <c r="BT12" s="5">
        <v>5</v>
      </c>
      <c r="BU12" s="5">
        <v>5</v>
      </c>
      <c r="BV12" s="5">
        <v>4</v>
      </c>
      <c r="BW12" s="5">
        <v>3</v>
      </c>
      <c r="BY12" s="3">
        <v>62.2</v>
      </c>
      <c r="CA12" s="3">
        <f>SUM(R12:AB12)</f>
        <v>-0.71263293946537176</v>
      </c>
      <c r="CB12" s="3">
        <f>CQ12-CA12</f>
        <v>1.2138964273788466</v>
      </c>
      <c r="CF12" s="14">
        <f>DJ12-R12</f>
        <v>0</v>
      </c>
      <c r="CG12" s="14">
        <f>DK12-S12</f>
        <v>0</v>
      </c>
      <c r="CH12" s="14">
        <f>DL12-T12</f>
        <v>0</v>
      </c>
      <c r="CI12" s="14">
        <f>DM12-U12</f>
        <v>0</v>
      </c>
      <c r="CJ12" s="14">
        <f>DN12-V12</f>
        <v>0</v>
      </c>
      <c r="CK12" s="14">
        <f>DO12-W12</f>
        <v>0</v>
      </c>
      <c r="CL12" s="14">
        <f>DP12-X12</f>
        <v>-0.16129032258064527</v>
      </c>
      <c r="CM12" s="14">
        <f>DQ12-Y12</f>
        <v>0</v>
      </c>
      <c r="CN12" s="14">
        <f>DR12-Z12</f>
        <v>0.25316455696202539</v>
      </c>
      <c r="CO12" s="14">
        <f>DS12-AA12</f>
        <v>0.11235955056179768</v>
      </c>
      <c r="CP12" s="14">
        <f>DT12-AB12</f>
        <v>0.29702970297029718</v>
      </c>
      <c r="CQ12" s="14">
        <f>SUM(CF12:CP12)</f>
        <v>0.50126348791347497</v>
      </c>
      <c r="CS12" s="3">
        <f>ABS(CF12)</f>
        <v>0</v>
      </c>
      <c r="CT12" s="3">
        <f>ABS(CG12)</f>
        <v>0</v>
      </c>
      <c r="CU12" s="3">
        <f>ABS(CH12)</f>
        <v>0</v>
      </c>
      <c r="CV12" s="3">
        <f>ABS(CI12)</f>
        <v>0</v>
      </c>
      <c r="CW12" s="3">
        <f>ABS(CJ12)</f>
        <v>0</v>
      </c>
      <c r="CX12" s="3">
        <f>ABS(CK12)</f>
        <v>0</v>
      </c>
      <c r="CY12" s="3">
        <f>ABS(CL12)</f>
        <v>0.16129032258064527</v>
      </c>
      <c r="CZ12" s="3">
        <f>ABS(CM12)</f>
        <v>0</v>
      </c>
      <c r="DA12" s="3">
        <f>ABS(CN12)</f>
        <v>0.25316455696202539</v>
      </c>
      <c r="DB12" s="3">
        <f>ABS(CO12)</f>
        <v>0.11235955056179768</v>
      </c>
      <c r="DC12" s="3">
        <f>ABS(CP12)</f>
        <v>0.29702970297029718</v>
      </c>
      <c r="DD12" s="3">
        <f>SUM(CS12:DC12)</f>
        <v>0.82384413307476556</v>
      </c>
      <c r="DE12" s="2">
        <v>35</v>
      </c>
      <c r="DJ12" s="5">
        <f>((BM12-BL12)/$BY$15)</f>
        <v>0</v>
      </c>
      <c r="DK12" s="5">
        <f>((BN12-BM12)/$BY$16)</f>
        <v>0</v>
      </c>
      <c r="DL12" s="5">
        <f>((BO12-BN12)/$BY$17)</f>
        <v>0</v>
      </c>
      <c r="DM12" s="5">
        <f>((BP12-BO12)/$BY$18)</f>
        <v>0</v>
      </c>
      <c r="DN12" s="5">
        <f>((BQ12-BP12)/$BY$19)</f>
        <v>0</v>
      </c>
      <c r="DO12" s="5">
        <f>((BR12-BQ12)/$BY$20)</f>
        <v>0</v>
      </c>
      <c r="DP12" s="5">
        <f>((BS12-BR12)/$BY$21)</f>
        <v>0</v>
      </c>
      <c r="DQ12" s="5">
        <f>((BT12-BS12)/$BY$23)</f>
        <v>0</v>
      </c>
      <c r="DR12" s="5">
        <f>((BU12-BT12)/$BY$23)</f>
        <v>0</v>
      </c>
      <c r="DS12" s="5">
        <f>((BV12-BU12)/$BY$24)</f>
        <v>-0.11235955056179768</v>
      </c>
      <c r="DT12" s="5">
        <f>((BW12-BV12)/$BY$25)</f>
        <v>-9.900990099009907E-2</v>
      </c>
      <c r="DV12" s="5">
        <f>SUM(DJ12:DT12)</f>
        <v>-0.21136945155189674</v>
      </c>
      <c r="DX12" s="5">
        <f>ABS(DJ12)</f>
        <v>0</v>
      </c>
      <c r="DY12" s="5">
        <f>ABS(DK12)</f>
        <v>0</v>
      </c>
      <c r="DZ12" s="5">
        <f>ABS(DL12)</f>
        <v>0</v>
      </c>
      <c r="EA12" s="5">
        <f>ABS(DM12)</f>
        <v>0</v>
      </c>
      <c r="EB12" s="5">
        <f>ABS(DN12)</f>
        <v>0</v>
      </c>
      <c r="EC12" s="5">
        <f>ABS(DO12)</f>
        <v>0</v>
      </c>
      <c r="ED12" s="5">
        <f>ABS(DP12)</f>
        <v>0</v>
      </c>
      <c r="EE12" s="5">
        <f>ABS(DQ12)</f>
        <v>0</v>
      </c>
      <c r="EF12" s="5">
        <f>ABS(DR12)</f>
        <v>0</v>
      </c>
      <c r="EG12" s="5">
        <f>ABS(DS12)</f>
        <v>0.11235955056179768</v>
      </c>
      <c r="EH12" s="5">
        <f>ABS(DT12)</f>
        <v>9.900990099009907E-2</v>
      </c>
      <c r="EI12" s="5">
        <f>SUM(DX12:EH12)</f>
        <v>0.21136945155189674</v>
      </c>
      <c r="EK12" s="2">
        <v>35</v>
      </c>
      <c r="EM12" s="6">
        <f>(BL12-$EZ12)/$FB12</f>
        <v>1</v>
      </c>
      <c r="EN12" s="6">
        <f>(BM12-$EZ12)/$FB12</f>
        <v>1</v>
      </c>
      <c r="EO12" s="6">
        <f>(BN12-$EZ12)/$FB12</f>
        <v>1</v>
      </c>
      <c r="EP12" s="6">
        <f>(BO12-$EZ12)/$FB12</f>
        <v>1</v>
      </c>
      <c r="EQ12" s="6">
        <f>(BP12-$EZ12)/$FB12</f>
        <v>1</v>
      </c>
      <c r="ER12" s="6">
        <f>(BQ12-$EZ12)/$FB12</f>
        <v>1</v>
      </c>
      <c r="ES12" s="6">
        <f>(BR12-$EZ12)/$FB12</f>
        <v>1</v>
      </c>
      <c r="ET12" s="6">
        <f>(BS12-$EZ12)/$FB12</f>
        <v>1</v>
      </c>
      <c r="EU12" s="6">
        <f>(BT12-$EZ12)/$FB12</f>
        <v>1</v>
      </c>
      <c r="EV12" s="6">
        <f>(BU12-$EZ12)/$FB12</f>
        <v>1</v>
      </c>
      <c r="EW12" s="6">
        <f>(BV12-$EZ12)/$FB12</f>
        <v>0.5</v>
      </c>
      <c r="EX12" s="6">
        <f>(BW12-$EZ12)/$FB12</f>
        <v>0</v>
      </c>
      <c r="EY12" s="1"/>
      <c r="EZ12" s="9">
        <f>MIN(BL12:BW12)</f>
        <v>3</v>
      </c>
      <c r="FA12" s="9">
        <f>MAX(BL12:BW12)</f>
        <v>5</v>
      </c>
      <c r="FB12" s="9">
        <f>FA12-EZ12</f>
        <v>2</v>
      </c>
      <c r="FD12" s="11">
        <f>EM12-AY12</f>
        <v>0.98060941828254844</v>
      </c>
      <c r="FE12" s="11">
        <f>EN12-AZ12</f>
        <v>0.98060941828254844</v>
      </c>
      <c r="FF12" s="11">
        <f>EO12-BA12</f>
        <v>0.98060941828254844</v>
      </c>
      <c r="FG12" s="11">
        <f>EP12-BB12</f>
        <v>0.98060941828254844</v>
      </c>
      <c r="FH12" s="11">
        <f>EQ12-BC12</f>
        <v>0.98060941828254844</v>
      </c>
      <c r="FI12" s="11">
        <f>ER12-BD12</f>
        <v>0.98060941828254844</v>
      </c>
      <c r="FJ12" s="11">
        <f>ES12-BE12</f>
        <v>0.98060941828254844</v>
      </c>
      <c r="FK12" s="11">
        <f>ET12-BF12</f>
        <v>0.97783933518005539</v>
      </c>
      <c r="FL12" s="11">
        <f>EU12-BG12</f>
        <v>0.97783933518005539</v>
      </c>
      <c r="FM12" s="11">
        <f>EV12-BH12</f>
        <v>0.9833795013850416</v>
      </c>
      <c r="FN12" s="11">
        <f>EW12-BI12</f>
        <v>0.4889196675900277</v>
      </c>
      <c r="FO12" s="12">
        <f>EX12-BJ12</f>
        <v>0</v>
      </c>
      <c r="FS12" s="1">
        <f>ABS(FD12)</f>
        <v>0.98060941828254844</v>
      </c>
      <c r="FT12" s="1">
        <f>ABS(FE12)</f>
        <v>0.98060941828254844</v>
      </c>
      <c r="FU12" s="1">
        <f>ABS(FF12)</f>
        <v>0.98060941828254844</v>
      </c>
      <c r="FV12" s="1">
        <f>ABS(FG12)</f>
        <v>0.98060941828254844</v>
      </c>
      <c r="FW12" s="1">
        <f>ABS(FH12)</f>
        <v>0.98060941828254844</v>
      </c>
      <c r="FX12" s="1">
        <f>ABS(FI12)</f>
        <v>0.98060941828254844</v>
      </c>
      <c r="FY12" s="1">
        <f>ABS(FJ12)</f>
        <v>0.98060941828254844</v>
      </c>
      <c r="FZ12" s="1">
        <f>ABS(FK12)</f>
        <v>0.97783933518005539</v>
      </c>
      <c r="GA12" s="1">
        <f>ABS(FL12)</f>
        <v>0.97783933518005539</v>
      </c>
      <c r="GB12" s="1">
        <f>ABS(FM12)</f>
        <v>0.9833795013850416</v>
      </c>
      <c r="GC12" s="1">
        <f>ABS(FN12)</f>
        <v>0.4889196675900277</v>
      </c>
      <c r="GD12" s="1">
        <f>ABS(FO12)</f>
        <v>0</v>
      </c>
      <c r="GH12" s="1">
        <v>32</v>
      </c>
      <c r="GI12" s="1">
        <v>5</v>
      </c>
      <c r="GJ12" s="1">
        <v>7</v>
      </c>
      <c r="GK12" s="1">
        <v>4</v>
      </c>
      <c r="GL12" s="1">
        <v>2</v>
      </c>
      <c r="GM12" s="1">
        <v>4</v>
      </c>
      <c r="GN12" s="1">
        <v>2</v>
      </c>
      <c r="GO12" s="1">
        <v>2</v>
      </c>
    </row>
    <row r="13" spans="1:197">
      <c r="A13" s="1" t="s">
        <v>61</v>
      </c>
      <c r="B13" s="1" t="s">
        <v>62</v>
      </c>
      <c r="C13" s="3">
        <v>1538</v>
      </c>
      <c r="D13" s="3">
        <v>1549</v>
      </c>
      <c r="E13" s="3">
        <v>1558</v>
      </c>
      <c r="F13" s="3">
        <v>1568</v>
      </c>
      <c r="G13" s="3">
        <v>1571</v>
      </c>
      <c r="H13" s="3">
        <v>1587</v>
      </c>
      <c r="I13" s="3">
        <v>1615</v>
      </c>
      <c r="J13" s="3">
        <v>1677</v>
      </c>
      <c r="K13" s="3">
        <v>1739</v>
      </c>
      <c r="L13" s="3">
        <v>1720</v>
      </c>
      <c r="M13" s="3">
        <v>1627</v>
      </c>
      <c r="N13" s="3">
        <v>1411</v>
      </c>
      <c r="O13" s="3">
        <f>SUM(C13:N13)</f>
        <v>19160</v>
      </c>
      <c r="Q13" s="3">
        <v>72.3</v>
      </c>
      <c r="R13" s="3">
        <f>(D13-C13)/($Q$3-$Q$2)</f>
        <v>3.793103448275863</v>
      </c>
      <c r="S13" s="3">
        <f>(E13-D13)/($Q15-$Q$3)</f>
        <v>-1.153846153846154</v>
      </c>
      <c r="T13" s="3">
        <f>(F13-E13)/($Q$5-$Q$4)</f>
        <v>2.6315789473684204</v>
      </c>
      <c r="U13" s="3">
        <f>(G13-F13)/($Q$6-$Q$5)</f>
        <v>0.71428571428571441</v>
      </c>
      <c r="V13" s="3">
        <f>(H13-G13)/($Q$7-$Q$6)</f>
        <v>3.333333333333333</v>
      </c>
      <c r="W13" s="3">
        <f>(I13-H13)/($Q$8-$Q$7)</f>
        <v>5.1851851851851833</v>
      </c>
      <c r="X13" s="3">
        <f>(J13-I13)/($Q$9-$Q$8)</f>
        <v>10.000000000000007</v>
      </c>
      <c r="Y13" s="3">
        <f>(K13-J13)/($Q$10-$Q$9)</f>
        <v>8.8571428571428577</v>
      </c>
      <c r="Z13" s="3">
        <f>(L13-K13)/($Q$11-$Q$10)</f>
        <v>-2.4050632911392409</v>
      </c>
      <c r="AA13" s="3">
        <f>(M13-L13)/($Q$12-$Q$11)</f>
        <v>-10.449438202247185</v>
      </c>
      <c r="AB13" s="3">
        <f>(N13-M13)/($Q$13-$Q$12)</f>
        <v>-21.386138613861398</v>
      </c>
      <c r="AD13" s="3">
        <f>SUM(R13:AB13)</f>
        <v>-0.87985677550260277</v>
      </c>
      <c r="AF13" s="3">
        <f>ABS((D13-C13)/($Q$3-$Q$2))</f>
        <v>3.793103448275863</v>
      </c>
      <c r="AG13" s="3">
        <f>ABS((E13-D13)/($Q$3-$Q$2))</f>
        <v>3.1034482758620694</v>
      </c>
      <c r="AH13" s="3">
        <f>ABS((F13-E13)/($Q$5-$Q$4))</f>
        <v>2.6315789473684204</v>
      </c>
      <c r="AI13" s="3">
        <f>U13</f>
        <v>0.71428571428571441</v>
      </c>
      <c r="AJ13" s="3">
        <f>ABS(V13)</f>
        <v>3.333333333333333</v>
      </c>
      <c r="AK13" s="3">
        <f>ABS(W13)</f>
        <v>5.1851851851851833</v>
      </c>
      <c r="AL13" s="3">
        <f>ABS(X13)</f>
        <v>10.000000000000007</v>
      </c>
      <c r="AM13" s="3">
        <f>ABS(Y13)</f>
        <v>8.8571428571428577</v>
      </c>
      <c r="AN13" s="3">
        <f>ABS(Z13)</f>
        <v>2.4050632911392409</v>
      </c>
      <c r="AO13" s="3">
        <f>ABS(AA13)</f>
        <v>10.449438202247185</v>
      </c>
      <c r="AP13" s="3">
        <f>ABS(AB13)</f>
        <v>21.386138613861398</v>
      </c>
      <c r="AQ13" s="3">
        <f>SUM(AF13:AP13)</f>
        <v>71.858717868701277</v>
      </c>
      <c r="AS13" s="10">
        <f>MIN(C13:Q13)</f>
        <v>72.3</v>
      </c>
      <c r="AT13" s="10">
        <f>MAX(C13:Q13)</f>
        <v>19160</v>
      </c>
      <c r="AU13" s="10">
        <f>AT13-AS13</f>
        <v>19087.7</v>
      </c>
      <c r="AW13" s="2">
        <v>35</v>
      </c>
      <c r="AY13" s="4">
        <f>(C13-$AS13)/$AU13</f>
        <v>7.6787669546357074E-2</v>
      </c>
      <c r="AZ13" s="4">
        <f>(D13-$AS13)/$AU13</f>
        <v>7.7363956893706412E-2</v>
      </c>
      <c r="BA13" s="4">
        <f>(E13-$AS13)/$AU13</f>
        <v>7.7835464723355882E-2</v>
      </c>
      <c r="BB13" s="4">
        <f>(F13-$AS13)/$AU13</f>
        <v>7.835936231185528E-2</v>
      </c>
      <c r="BC13" s="4">
        <f>(G13-$AS13)/$AU13</f>
        <v>7.8516531588405103E-2</v>
      </c>
      <c r="BD13" s="4">
        <f>(H13-$AS13)/$AU13</f>
        <v>7.9354767730004133E-2</v>
      </c>
      <c r="BE13" s="4">
        <f>(I13-$AS13)/$AU13</f>
        <v>8.0821680977802457E-2</v>
      </c>
      <c r="BF13" s="4">
        <f>(J13-$AS13)/$AU13</f>
        <v>8.4069846026498737E-2</v>
      </c>
      <c r="BG13" s="4">
        <f>(K13-$AS13)/$AU13</f>
        <v>8.7318011075195018E-2</v>
      </c>
      <c r="BH13" s="4">
        <f>(L13-$AS13)/$AU13</f>
        <v>8.6322605657046164E-2</v>
      </c>
      <c r="BI13" s="4">
        <f>(M13-$AS13)/$AU13</f>
        <v>8.1450358084001737E-2</v>
      </c>
      <c r="BJ13" s="4">
        <f>(N13-$AS13)/$AU13</f>
        <v>7.0134170172414689E-2</v>
      </c>
      <c r="BL13" s="5">
        <v>1105</v>
      </c>
      <c r="BM13" s="5">
        <v>1103</v>
      </c>
      <c r="BN13" s="5">
        <v>1089</v>
      </c>
      <c r="BO13" s="5">
        <v>1057</v>
      </c>
      <c r="BP13" s="5">
        <v>982</v>
      </c>
      <c r="BQ13" s="5">
        <v>916</v>
      </c>
      <c r="BR13" s="5">
        <v>886</v>
      </c>
      <c r="BS13" s="5">
        <v>849</v>
      </c>
      <c r="BT13" s="5">
        <v>764</v>
      </c>
      <c r="BU13" s="5">
        <v>731</v>
      </c>
      <c r="BV13" s="5">
        <v>748</v>
      </c>
      <c r="BW13" s="5">
        <v>847</v>
      </c>
      <c r="BY13" s="3">
        <v>72.3</v>
      </c>
      <c r="CA13" s="3">
        <f>SUM(R13:AB13)</f>
        <v>-0.87985677550260277</v>
      </c>
      <c r="CB13" s="3">
        <f>CQ13-CA13</f>
        <v>-57.948475146783203</v>
      </c>
      <c r="CF13" s="14">
        <f>DJ13-R13</f>
        <v>-4.4827586206896566</v>
      </c>
      <c r="CG13" s="14">
        <f>DK13-S13</f>
        <v>-3.0885780885780871</v>
      </c>
      <c r="CH13" s="14">
        <f>DL13-T13</f>
        <v>-11.052631578947366</v>
      </c>
      <c r="CI13" s="14">
        <f>DM13-U13</f>
        <v>-18.571428571428577</v>
      </c>
      <c r="CJ13" s="14">
        <f>DN13-V13</f>
        <v>-17.083333333333332</v>
      </c>
      <c r="CK13" s="14">
        <f>DO13-W13</f>
        <v>-10.740740740740737</v>
      </c>
      <c r="CL13" s="14">
        <f>DP13-X13</f>
        <v>-15.967741935483883</v>
      </c>
      <c r="CM13" s="14">
        <f>DQ13-Y13</f>
        <v>-19.616636528028934</v>
      </c>
      <c r="CN13" s="14">
        <f>DR13-Z13</f>
        <v>-1.7721518987341778</v>
      </c>
      <c r="CO13" s="14">
        <f>DS13-AA13</f>
        <v>12.359550561797745</v>
      </c>
      <c r="CP13" s="14">
        <f>DT13-AB13</f>
        <v>31.188118811881203</v>
      </c>
      <c r="CQ13" s="14">
        <f>SUM(CF13:CP13)</f>
        <v>-58.828331922285805</v>
      </c>
      <c r="CS13" s="3">
        <f>ABS(CF13)</f>
        <v>4.4827586206896566</v>
      </c>
      <c r="CT13" s="3">
        <f>ABS(CG13)</f>
        <v>3.0885780885780871</v>
      </c>
      <c r="CU13" s="3">
        <f>ABS(CH13)</f>
        <v>11.052631578947366</v>
      </c>
      <c r="CV13" s="3">
        <f>ABS(CI13)</f>
        <v>18.571428571428577</v>
      </c>
      <c r="CW13" s="3">
        <f>ABS(CJ13)</f>
        <v>17.083333333333332</v>
      </c>
      <c r="CX13" s="3">
        <f>ABS(CK13)</f>
        <v>10.740740740740737</v>
      </c>
      <c r="CY13" s="3">
        <f>ABS(CL13)</f>
        <v>15.967741935483883</v>
      </c>
      <c r="CZ13" s="3">
        <f>ABS(CM13)</f>
        <v>19.616636528028934</v>
      </c>
      <c r="DA13" s="3">
        <f>ABS(CN13)</f>
        <v>1.7721518987341778</v>
      </c>
      <c r="DB13" s="3">
        <f>ABS(CO13)</f>
        <v>12.359550561797745</v>
      </c>
      <c r="DC13" s="3">
        <f>ABS(CP13)</f>
        <v>31.188118811881203</v>
      </c>
      <c r="DD13" s="3">
        <f>SUM(CS13:DC13)</f>
        <v>145.92367066964371</v>
      </c>
      <c r="DE13" s="2">
        <v>35</v>
      </c>
      <c r="DJ13" s="5">
        <f>((BM13-BL13)/$BY$15)</f>
        <v>-0.68965517241379326</v>
      </c>
      <c r="DK13" s="5">
        <f>((BN13-BM13)/$BY$16)</f>
        <v>-4.2424242424242413</v>
      </c>
      <c r="DL13" s="5">
        <f>((BO13-BN13)/$BY$17)</f>
        <v>-8.4210526315789451</v>
      </c>
      <c r="DM13" s="5">
        <f>((BP13-BO13)/$BY$18)</f>
        <v>-17.857142857142861</v>
      </c>
      <c r="DN13" s="5">
        <f>((BQ13-BP13)/$BY$19)</f>
        <v>-13.749999999999998</v>
      </c>
      <c r="DO13" s="5">
        <f>((BR13-BQ13)/$BY$20)</f>
        <v>-5.5555555555555536</v>
      </c>
      <c r="DP13" s="5">
        <f>((BS13-BR13)/$BY$21)</f>
        <v>-5.9677419354838754</v>
      </c>
      <c r="DQ13" s="5">
        <f>((BT13-BS13)/$BY$23)</f>
        <v>-10.759493670886078</v>
      </c>
      <c r="DR13" s="5">
        <f>((BU13-BT13)/$BY$23)</f>
        <v>-4.1772151898734187</v>
      </c>
      <c r="DS13" s="5">
        <f>((BV13-BU13)/$BY$24)</f>
        <v>1.9101123595505605</v>
      </c>
      <c r="DT13" s="5">
        <f>((BW13-BV13)/$BY$25)</f>
        <v>9.8019801980198071</v>
      </c>
      <c r="DV13" s="5">
        <f>SUM(DJ13:DT13)</f>
        <v>-59.708188697788387</v>
      </c>
      <c r="DX13" s="5">
        <f>ABS(DJ13)</f>
        <v>0.68965517241379326</v>
      </c>
      <c r="DY13" s="5">
        <f>ABS(DK13)</f>
        <v>4.2424242424242413</v>
      </c>
      <c r="DZ13" s="5">
        <f>ABS(DL13)</f>
        <v>8.4210526315789451</v>
      </c>
      <c r="EA13" s="5">
        <f>ABS(DM13)</f>
        <v>17.857142857142861</v>
      </c>
      <c r="EB13" s="5">
        <f>ABS(DN13)</f>
        <v>13.749999999999998</v>
      </c>
      <c r="EC13" s="5">
        <f>ABS(DO13)</f>
        <v>5.5555555555555536</v>
      </c>
      <c r="ED13" s="5">
        <f>ABS(DP13)</f>
        <v>5.9677419354838754</v>
      </c>
      <c r="EE13" s="5">
        <f>ABS(DQ13)</f>
        <v>10.759493670886078</v>
      </c>
      <c r="EF13" s="5">
        <f>ABS(DR13)</f>
        <v>4.1772151898734187</v>
      </c>
      <c r="EG13" s="5">
        <f>ABS(DS13)</f>
        <v>1.9101123595505605</v>
      </c>
      <c r="EH13" s="5">
        <f>ABS(DT13)</f>
        <v>9.8019801980198071</v>
      </c>
      <c r="EI13" s="5">
        <f>SUM(DX13:EH13)</f>
        <v>83.132373812929131</v>
      </c>
      <c r="EK13" s="2">
        <v>35</v>
      </c>
      <c r="EM13" s="6">
        <f>(BL13-$EZ13)/$FB13</f>
        <v>1</v>
      </c>
      <c r="EN13" s="6">
        <f>(BM13-$EZ13)/$FB13</f>
        <v>0.99465240641711228</v>
      </c>
      <c r="EO13" s="6">
        <f>(BN13-$EZ13)/$FB13</f>
        <v>0.95721925133689845</v>
      </c>
      <c r="EP13" s="6">
        <f>(BO13-$EZ13)/$FB13</f>
        <v>0.87165775401069523</v>
      </c>
      <c r="EQ13" s="6">
        <f>(BP13-$EZ13)/$FB13</f>
        <v>0.67112299465240643</v>
      </c>
      <c r="ER13" s="6">
        <f>(BQ13-$EZ13)/$FB13</f>
        <v>0.49465240641711228</v>
      </c>
      <c r="ES13" s="6">
        <f>(BR13-$EZ13)/$FB13</f>
        <v>0.41443850267379678</v>
      </c>
      <c r="ET13" s="6">
        <f>(BS13-$EZ13)/$FB13</f>
        <v>0.31550802139037432</v>
      </c>
      <c r="EU13" s="6">
        <f>(BT13-$EZ13)/$FB13</f>
        <v>8.8235294117647065E-2</v>
      </c>
      <c r="EV13" s="6">
        <f>(BU13-$EZ13)/$FB13</f>
        <v>0</v>
      </c>
      <c r="EW13" s="6">
        <f>(BV13-$EZ13)/$FB13</f>
        <v>4.5454545454545456E-2</v>
      </c>
      <c r="EX13" s="6">
        <f>(BW13-$EZ13)/$FB13</f>
        <v>0.31016042780748665</v>
      </c>
      <c r="EY13" s="1"/>
      <c r="EZ13" s="9">
        <f>MIN(BL13:BW13)</f>
        <v>731</v>
      </c>
      <c r="FA13" s="9">
        <f>MAX(BL13:BW13)</f>
        <v>1105</v>
      </c>
      <c r="FB13" s="9">
        <f>FA13-EZ13</f>
        <v>374</v>
      </c>
      <c r="FD13" s="11">
        <f>EM13-AY13</f>
        <v>0.92321233045364293</v>
      </c>
      <c r="FE13" s="11">
        <f>EN13-AZ13</f>
        <v>0.91728844952340582</v>
      </c>
      <c r="FF13" s="11">
        <f>EO13-BA13</f>
        <v>0.87938378661354255</v>
      </c>
      <c r="FG13" s="11">
        <f>EP13-BB13</f>
        <v>0.79329839169883998</v>
      </c>
      <c r="FH13" s="11">
        <f>EQ13-BC13</f>
        <v>0.59260646306400133</v>
      </c>
      <c r="FI13" s="11">
        <f>ER13-BD13</f>
        <v>0.41529763868710812</v>
      </c>
      <c r="FJ13" s="11">
        <f>ES13-BE13</f>
        <v>0.33361682169599433</v>
      </c>
      <c r="FK13" s="11">
        <f>ET13-BF13</f>
        <v>0.23143817536387556</v>
      </c>
      <c r="FL13" s="11">
        <f>EU13-BG13</f>
        <v>9.1728304245204673E-4</v>
      </c>
      <c r="FM13" s="11">
        <f>EV13-BH13</f>
        <v>-8.6322605657046164E-2</v>
      </c>
      <c r="FN13" s="11">
        <f>EW13-BI13</f>
        <v>-3.5995812629456281E-2</v>
      </c>
      <c r="FO13" s="12">
        <f>EX13-BJ13</f>
        <v>0.24002625763507196</v>
      </c>
      <c r="FS13" s="1">
        <f>ABS(FD13)</f>
        <v>0.92321233045364293</v>
      </c>
      <c r="FT13" s="1">
        <f>ABS(FE13)</f>
        <v>0.91728844952340582</v>
      </c>
      <c r="FU13" s="1">
        <f>ABS(FF13)</f>
        <v>0.87938378661354255</v>
      </c>
      <c r="FV13" s="1">
        <f>ABS(FG13)</f>
        <v>0.79329839169883998</v>
      </c>
      <c r="FW13" s="1">
        <f>ABS(FH13)</f>
        <v>0.59260646306400133</v>
      </c>
      <c r="FX13" s="1">
        <f>ABS(FI13)</f>
        <v>0.41529763868710812</v>
      </c>
      <c r="FY13" s="1">
        <f>ABS(FJ13)</f>
        <v>0.33361682169599433</v>
      </c>
      <c r="FZ13" s="1">
        <f>ABS(FK13)</f>
        <v>0.23143817536387556</v>
      </c>
      <c r="GA13" s="1">
        <f>ABS(FL13)</f>
        <v>9.1728304245204673E-4</v>
      </c>
      <c r="GB13" s="1">
        <f>ABS(FM13)</f>
        <v>8.6322605657046164E-2</v>
      </c>
      <c r="GC13" s="1">
        <f>ABS(FN13)</f>
        <v>3.5995812629456281E-2</v>
      </c>
      <c r="GD13" s="1">
        <f>ABS(FO13)</f>
        <v>0.24002625763507196</v>
      </c>
      <c r="GH13" s="1">
        <v>1597</v>
      </c>
      <c r="GI13" s="1">
        <v>923</v>
      </c>
      <c r="GJ13" s="1">
        <v>2</v>
      </c>
      <c r="GK13" s="1">
        <v>1</v>
      </c>
      <c r="GL13" s="1">
        <v>2</v>
      </c>
      <c r="GM13" s="1">
        <v>5</v>
      </c>
      <c r="GN13" s="1">
        <v>3</v>
      </c>
      <c r="GO13" s="1">
        <v>2</v>
      </c>
    </row>
    <row r="14" spans="1:197">
      <c r="A14" s="1" t="s">
        <v>63</v>
      </c>
      <c r="B14" s="1" t="s">
        <v>64</v>
      </c>
      <c r="C14" s="3">
        <v>2462</v>
      </c>
      <c r="D14" s="3">
        <v>2466</v>
      </c>
      <c r="E14" s="3">
        <v>2467</v>
      </c>
      <c r="F14" s="3">
        <v>2470</v>
      </c>
      <c r="G14" s="3">
        <v>2458</v>
      </c>
      <c r="H14" s="3">
        <v>2487</v>
      </c>
      <c r="I14" s="3">
        <v>2509</v>
      </c>
      <c r="J14" s="3">
        <v>2481</v>
      </c>
      <c r="K14" s="3">
        <v>2509</v>
      </c>
      <c r="L14" s="3">
        <v>2490</v>
      </c>
      <c r="M14" s="3">
        <v>2423</v>
      </c>
      <c r="N14" s="3">
        <v>2276</v>
      </c>
      <c r="O14" s="3">
        <f>SUM(C14:N14)</f>
        <v>29498</v>
      </c>
      <c r="R14" s="3">
        <f>(D14-C14)/($Q$3-$Q$2)</f>
        <v>1.3793103448275865</v>
      </c>
      <c r="S14" s="3">
        <f>(E14-D14)/($Q16-$Q$3)</f>
        <v>-0.13513513513513517</v>
      </c>
      <c r="T14" s="3">
        <f>(F14-E14)/($Q$5-$Q$4)</f>
        <v>0.78947368421052622</v>
      </c>
      <c r="U14" s="3">
        <f>(G14-F14)/($Q$6-$Q$5)</f>
        <v>-2.8571428571428577</v>
      </c>
      <c r="V14" s="3">
        <f>(H14-G14)/($Q$7-$Q$6)</f>
        <v>6.0416666666666661</v>
      </c>
      <c r="W14" s="3">
        <f>(I14-H14)/($Q$8-$Q$7)</f>
        <v>4.0740740740740726</v>
      </c>
      <c r="X14" s="3">
        <f>(J14-I14)/($Q$9-$Q$8)</f>
        <v>-4.5161290322580676</v>
      </c>
      <c r="Y14" s="3">
        <f>(K14-J14)/($Q$10-$Q$9)</f>
        <v>4</v>
      </c>
      <c r="Z14" s="3">
        <f>(L14-K14)/($Q$11-$Q$10)</f>
        <v>-2.4050632911392409</v>
      </c>
      <c r="AA14" s="3">
        <f>(M14-L14)/($Q$12-$Q$11)</f>
        <v>-7.5280898876404443</v>
      </c>
      <c r="AB14" s="3">
        <f>(N14-M14)/($Q$13-$Q$12)</f>
        <v>-14.554455445544562</v>
      </c>
      <c r="AD14" s="3">
        <f>SUM(R14:AB14)</f>
        <v>-15.711490879081456</v>
      </c>
      <c r="AF14" s="3">
        <f>ABS((D14-C14)/($Q$3-$Q$2))</f>
        <v>1.3793103448275865</v>
      </c>
      <c r="AG14" s="3">
        <f>ABS((E14-D14)/($Q$3-$Q$2))</f>
        <v>0.34482758620689663</v>
      </c>
      <c r="AH14" s="3">
        <f>ABS((F14-E14)/($Q$5-$Q$4))</f>
        <v>0.78947368421052622</v>
      </c>
      <c r="AI14" s="3">
        <f>U14</f>
        <v>-2.8571428571428577</v>
      </c>
      <c r="AJ14" s="3">
        <f>ABS(V14)</f>
        <v>6.0416666666666661</v>
      </c>
      <c r="AK14" s="3">
        <f>ABS(W14)</f>
        <v>4.0740740740740726</v>
      </c>
      <c r="AL14" s="3">
        <f>ABS(X14)</f>
        <v>4.5161290322580676</v>
      </c>
      <c r="AM14" s="3">
        <f>ABS(Y14)</f>
        <v>4</v>
      </c>
      <c r="AN14" s="3">
        <f>ABS(Z14)</f>
        <v>2.4050632911392409</v>
      </c>
      <c r="AO14" s="3">
        <f>ABS(AA14)</f>
        <v>7.5280898876404443</v>
      </c>
      <c r="AP14" s="3">
        <f>ABS(AB14)</f>
        <v>14.554455445544562</v>
      </c>
      <c r="AQ14" s="3">
        <f>SUM(AF14:AP14)</f>
        <v>42.7759471554252</v>
      </c>
      <c r="AS14" s="10">
        <f>MIN(C14:N14)</f>
        <v>2276</v>
      </c>
      <c r="AT14" s="10">
        <f>MAX(C14:N14)</f>
        <v>2509</v>
      </c>
      <c r="AU14" s="10">
        <f>AT14-AS14</f>
        <v>233</v>
      </c>
      <c r="AW14" s="2">
        <v>35</v>
      </c>
      <c r="AY14" s="4">
        <f>(C14-$AS14)/$AU14</f>
        <v>0.79828326180257514</v>
      </c>
      <c r="AZ14" s="4">
        <f>(D14-$AS14)/$AU14</f>
        <v>0.81545064377682408</v>
      </c>
      <c r="BA14" s="4">
        <f>(E14-$AS14)/$AU14</f>
        <v>0.81974248927038629</v>
      </c>
      <c r="BB14" s="4">
        <f>(F14-$AS14)/$AU14</f>
        <v>0.83261802575107291</v>
      </c>
      <c r="BC14" s="4">
        <f>(G14-$AS14)/$AU14</f>
        <v>0.7811158798283262</v>
      </c>
      <c r="BD14" s="4">
        <f>(H14-$AS14)/$AU14</f>
        <v>0.90557939914163088</v>
      </c>
      <c r="BE14" s="4">
        <f>(I14-$AS14)/$AU14</f>
        <v>1</v>
      </c>
      <c r="BF14" s="4">
        <f>(J14-$AS14)/$AU14</f>
        <v>0.87982832618025753</v>
      </c>
      <c r="BG14" s="4">
        <f>(K14-$AS14)/$AU14</f>
        <v>1</v>
      </c>
      <c r="BH14" s="4">
        <f>(L14-$AS14)/$AU14</f>
        <v>0.91845493562231761</v>
      </c>
      <c r="BI14" s="4">
        <f>(M14-$AS14)/$AU14</f>
        <v>0.63090128755364805</v>
      </c>
      <c r="BJ14" s="4">
        <f>(N14-$AS14)/$AU14</f>
        <v>0</v>
      </c>
      <c r="BL14" s="5">
        <v>1305</v>
      </c>
      <c r="BM14" s="5">
        <v>1325</v>
      </c>
      <c r="BN14" s="5">
        <v>1350</v>
      </c>
      <c r="BO14" s="5">
        <v>1388</v>
      </c>
      <c r="BP14" s="5">
        <v>1446</v>
      </c>
      <c r="BQ14" s="5">
        <v>1468</v>
      </c>
      <c r="BR14" s="5">
        <v>1487</v>
      </c>
      <c r="BS14" s="5">
        <v>1493</v>
      </c>
      <c r="BT14" s="5">
        <v>1483</v>
      </c>
      <c r="BU14" s="5">
        <v>1473</v>
      </c>
      <c r="BV14" s="5">
        <v>1448</v>
      </c>
      <c r="BW14" s="5">
        <v>1401</v>
      </c>
      <c r="CA14" s="3">
        <f>SUM(R14:AB14)</f>
        <v>-15.711490879081456</v>
      </c>
      <c r="CB14" s="3">
        <f>CQ14-CA14</f>
        <v>68.780308974718096</v>
      </c>
      <c r="CF14" s="14">
        <f>DJ14-R14</f>
        <v>5.5172413793103461</v>
      </c>
      <c r="CG14" s="14">
        <f>DK14-S14</f>
        <v>7.7108927108927094</v>
      </c>
      <c r="CH14" s="14">
        <f>DL14-T14</f>
        <v>9.2105263157894726</v>
      </c>
      <c r="CI14" s="14">
        <f>DM14-U14</f>
        <v>16.666666666666671</v>
      </c>
      <c r="CJ14" s="14">
        <f>DN14-V14</f>
        <v>-1.458333333333333</v>
      </c>
      <c r="CK14" s="14">
        <f>DO14-W14</f>
        <v>-0.55555555555555536</v>
      </c>
      <c r="CL14" s="14">
        <f>DP14-X14</f>
        <v>5.4838709677419395</v>
      </c>
      <c r="CM14" s="14">
        <f>DQ14-Y14</f>
        <v>-5.2658227848101271</v>
      </c>
      <c r="CN14" s="14">
        <f>DR14-Z14</f>
        <v>1.139240506329114</v>
      </c>
      <c r="CO14" s="14">
        <f>DS14-AA14</f>
        <v>4.719101123595502</v>
      </c>
      <c r="CP14" s="14">
        <f>DT14-AB14</f>
        <v>9.9009900990099062</v>
      </c>
      <c r="CQ14" s="14">
        <f>SUM(CF14:CP14)</f>
        <v>53.068818095636644</v>
      </c>
      <c r="CS14" s="3">
        <f>ABS(CF14)</f>
        <v>5.5172413793103461</v>
      </c>
      <c r="CT14" s="3">
        <f>ABS(CG14)</f>
        <v>7.7108927108927094</v>
      </c>
      <c r="CU14" s="3">
        <f>ABS(CH14)</f>
        <v>9.2105263157894726</v>
      </c>
      <c r="CV14" s="3">
        <f>ABS(CI14)</f>
        <v>16.666666666666671</v>
      </c>
      <c r="CW14" s="3">
        <f>ABS(CJ14)</f>
        <v>1.458333333333333</v>
      </c>
      <c r="CX14" s="3">
        <f>ABS(CK14)</f>
        <v>0.55555555555555536</v>
      </c>
      <c r="CY14" s="3">
        <f>ABS(CL14)</f>
        <v>5.4838709677419395</v>
      </c>
      <c r="CZ14" s="3">
        <f>ABS(CM14)</f>
        <v>5.2658227848101271</v>
      </c>
      <c r="DA14" s="3">
        <f>ABS(CN14)</f>
        <v>1.139240506329114</v>
      </c>
      <c r="DB14" s="3">
        <f>ABS(CO14)</f>
        <v>4.719101123595502</v>
      </c>
      <c r="DC14" s="3">
        <f>ABS(CP14)</f>
        <v>9.9009900990099062</v>
      </c>
      <c r="DD14" s="3">
        <f>SUM(CS14:DC14)</f>
        <v>67.628241443034682</v>
      </c>
      <c r="DE14" s="2">
        <v>35</v>
      </c>
      <c r="DJ14" s="5">
        <f>((BM14-BL14)/$BY$15)</f>
        <v>6.8965517241379324</v>
      </c>
      <c r="DK14" s="5">
        <f>((BN14-BM14)/$BY$16)</f>
        <v>7.5757575757575744</v>
      </c>
      <c r="DL14" s="5">
        <f>((BO14-BN14)/$BY$17)</f>
        <v>9.9999999999999982</v>
      </c>
      <c r="DM14" s="5">
        <f>((BP14-BO14)/$BY$18)</f>
        <v>13.809523809523812</v>
      </c>
      <c r="DN14" s="5">
        <f>((BQ14-BP14)/$BY$19)</f>
        <v>4.583333333333333</v>
      </c>
      <c r="DO14" s="5">
        <f>((BR14-BQ14)/$BY$20)</f>
        <v>3.5185185185185173</v>
      </c>
      <c r="DP14" s="5">
        <f>((BS14-BR14)/$BY$21)</f>
        <v>0.96774193548387166</v>
      </c>
      <c r="DQ14" s="5">
        <f>((BT14-BS14)/$BY$23)</f>
        <v>-1.2658227848101269</v>
      </c>
      <c r="DR14" s="5">
        <f>((BU14-BT14)/$BY$23)</f>
        <v>-1.2658227848101269</v>
      </c>
      <c r="DS14" s="5">
        <f>((BV14-BU14)/$BY$24)</f>
        <v>-2.8089887640449422</v>
      </c>
      <c r="DT14" s="5">
        <f>((BW14-BV14)/$BY$25)</f>
        <v>-4.6534653465346558</v>
      </c>
      <c r="DV14" s="5">
        <f>SUM(DJ14:DT14)</f>
        <v>37.357327216555191</v>
      </c>
      <c r="DX14" s="5">
        <f>ABS(DJ14)</f>
        <v>6.8965517241379324</v>
      </c>
      <c r="DY14" s="5">
        <f>ABS(DK14)</f>
        <v>7.5757575757575744</v>
      </c>
      <c r="DZ14" s="5">
        <f>ABS(DL14)</f>
        <v>9.9999999999999982</v>
      </c>
      <c r="EA14" s="5">
        <f>ABS(DM14)</f>
        <v>13.809523809523812</v>
      </c>
      <c r="EB14" s="5">
        <f>ABS(DN14)</f>
        <v>4.583333333333333</v>
      </c>
      <c r="EC14" s="5">
        <f>ABS(DO14)</f>
        <v>3.5185185185185173</v>
      </c>
      <c r="ED14" s="5">
        <f>ABS(DP14)</f>
        <v>0.96774193548387166</v>
      </c>
      <c r="EE14" s="5">
        <f>ABS(DQ14)</f>
        <v>1.2658227848101269</v>
      </c>
      <c r="EF14" s="5">
        <f>ABS(DR14)</f>
        <v>1.2658227848101269</v>
      </c>
      <c r="EG14" s="5">
        <f>ABS(DS14)</f>
        <v>2.8089887640449422</v>
      </c>
      <c r="EH14" s="5">
        <f>ABS(DT14)</f>
        <v>4.6534653465346558</v>
      </c>
      <c r="EI14" s="5">
        <f>SUM(DX14:EH14)</f>
        <v>57.345526576954896</v>
      </c>
      <c r="EK14" s="2">
        <v>35</v>
      </c>
      <c r="EM14" s="6">
        <f>(BL14-$EZ14)/$FB14</f>
        <v>0</v>
      </c>
      <c r="EN14" s="6">
        <f>(BM14-$EZ14)/$FB14</f>
        <v>0.10638297872340426</v>
      </c>
      <c r="EO14" s="6">
        <f>(BN14-$EZ14)/$FB14</f>
        <v>0.23936170212765959</v>
      </c>
      <c r="EP14" s="6">
        <f>(BO14-$EZ14)/$FB14</f>
        <v>0.44148936170212766</v>
      </c>
      <c r="EQ14" s="6">
        <f>(BP14-$EZ14)/$FB14</f>
        <v>0.75</v>
      </c>
      <c r="ER14" s="6">
        <f>(BQ14-$EZ14)/$FB14</f>
        <v>0.86702127659574468</v>
      </c>
      <c r="ES14" s="6">
        <f>(BR14-$EZ14)/$FB14</f>
        <v>0.96808510638297873</v>
      </c>
      <c r="ET14" s="6">
        <f>(BS14-$EZ14)/$FB14</f>
        <v>1</v>
      </c>
      <c r="EU14" s="6">
        <f>(BT14-$EZ14)/$FB14</f>
        <v>0.94680851063829785</v>
      </c>
      <c r="EV14" s="6">
        <f>(BU14-$EZ14)/$FB14</f>
        <v>0.8936170212765957</v>
      </c>
      <c r="EW14" s="6">
        <f>(BV14-$EZ14)/$FB14</f>
        <v>0.76063829787234039</v>
      </c>
      <c r="EX14" s="6">
        <f>(BW14-$EZ14)/$FB14</f>
        <v>0.51063829787234039</v>
      </c>
      <c r="EY14" s="1"/>
      <c r="EZ14" s="9">
        <f>MIN(BL14:BW14)</f>
        <v>1305</v>
      </c>
      <c r="FA14" s="9">
        <f>MAX(BL14:BW14)</f>
        <v>1493</v>
      </c>
      <c r="FB14" s="9">
        <f>FA14-EZ14</f>
        <v>188</v>
      </c>
      <c r="FD14" s="11">
        <f>EM14-AY14</f>
        <v>-0.79828326180257514</v>
      </c>
      <c r="FE14" s="11">
        <f>EN14-AZ14</f>
        <v>-0.70906766505341978</v>
      </c>
      <c r="FF14" s="11">
        <f>EO14-BA14</f>
        <v>-0.58038078714272667</v>
      </c>
      <c r="FG14" s="11">
        <f>EP14-BB14</f>
        <v>-0.39112866404894525</v>
      </c>
      <c r="FH14" s="11">
        <f>EQ14-BC14</f>
        <v>-3.1115879828326198E-2</v>
      </c>
      <c r="FI14" s="11">
        <f>ER14-BD14</f>
        <v>-3.8558122545886198E-2</v>
      </c>
      <c r="FJ14" s="11">
        <f>ES14-BE14</f>
        <v>-3.1914893617021267E-2</v>
      </c>
      <c r="FK14" s="11">
        <f>ET14-BF14</f>
        <v>0.12017167381974247</v>
      </c>
      <c r="FL14" s="11">
        <f>EU14-BG14</f>
        <v>-5.3191489361702149E-2</v>
      </c>
      <c r="FM14" s="11">
        <f>EV14-BH14</f>
        <v>-2.4837914345721912E-2</v>
      </c>
      <c r="FN14" s="11">
        <f>EW14-BI14</f>
        <v>0.12973701031869234</v>
      </c>
      <c r="FO14" s="12">
        <f>EX14-BJ14</f>
        <v>0.51063829787234039</v>
      </c>
      <c r="FS14" s="1">
        <f>ABS(FD14)</f>
        <v>0.79828326180257514</v>
      </c>
      <c r="FT14" s="1">
        <f>ABS(FE14)</f>
        <v>0.70906766505341978</v>
      </c>
      <c r="FU14" s="1">
        <f>ABS(FF14)</f>
        <v>0.58038078714272667</v>
      </c>
      <c r="FV14" s="1">
        <f>ABS(FG14)</f>
        <v>0.39112866404894525</v>
      </c>
      <c r="FW14" s="1">
        <f>ABS(FH14)</f>
        <v>3.1115879828326198E-2</v>
      </c>
      <c r="FX14" s="1">
        <f>ABS(FI14)</f>
        <v>3.8558122545886198E-2</v>
      </c>
      <c r="FY14" s="1">
        <f>ABS(FJ14)</f>
        <v>3.1914893617021267E-2</v>
      </c>
      <c r="FZ14" s="1">
        <f>ABS(FK14)</f>
        <v>0.12017167381974247</v>
      </c>
      <c r="GA14" s="1">
        <f>ABS(FL14)</f>
        <v>5.3191489361702149E-2</v>
      </c>
      <c r="GB14" s="1">
        <f>ABS(FM14)</f>
        <v>2.4837914345721912E-2</v>
      </c>
      <c r="GC14" s="1">
        <f>ABS(FN14)</f>
        <v>0.12973701031869234</v>
      </c>
      <c r="GD14" s="1">
        <f>ABS(FO14)</f>
        <v>0.51063829787234039</v>
      </c>
      <c r="GH14" s="1">
        <v>2458</v>
      </c>
      <c r="GI14" s="1">
        <v>1422</v>
      </c>
      <c r="GJ14" s="1">
        <v>2</v>
      </c>
      <c r="GK14" s="1">
        <v>1</v>
      </c>
      <c r="GL14" s="1">
        <v>1</v>
      </c>
      <c r="GM14" s="1">
        <v>11</v>
      </c>
      <c r="GN14" s="1">
        <v>8</v>
      </c>
      <c r="GO14" s="1">
        <v>1</v>
      </c>
    </row>
    <row r="15" spans="1:197">
      <c r="A15" s="1" t="s">
        <v>65</v>
      </c>
      <c r="B15" s="1" t="s">
        <v>66</v>
      </c>
      <c r="C15" s="3">
        <v>215</v>
      </c>
      <c r="D15" s="3">
        <v>221</v>
      </c>
      <c r="E15" s="3">
        <v>231</v>
      </c>
      <c r="F15" s="3">
        <v>240</v>
      </c>
      <c r="G15" s="3">
        <v>260</v>
      </c>
      <c r="H15" s="3">
        <v>260</v>
      </c>
      <c r="I15" s="3">
        <v>252</v>
      </c>
      <c r="J15" s="3">
        <v>232</v>
      </c>
      <c r="K15" s="3">
        <v>219</v>
      </c>
      <c r="L15" s="3">
        <v>216</v>
      </c>
      <c r="M15" s="3">
        <v>222</v>
      </c>
      <c r="N15" s="3">
        <v>243</v>
      </c>
      <c r="O15" s="3">
        <f>SUM(C15:N15)</f>
        <v>2811</v>
      </c>
      <c r="Q15" s="3">
        <f>($Q$3-$Q$2)</f>
        <v>2.8999999999999995</v>
      </c>
      <c r="R15" s="3">
        <f>(D15-C15)/($Q$3-$Q$2)</f>
        <v>2.0689655172413799</v>
      </c>
      <c r="S15" s="3">
        <f>(E15-D15)/($Q17-$Q$3)</f>
        <v>-1.4492753623188408</v>
      </c>
      <c r="T15" s="3">
        <f>(F15-E15)/($Q$5-$Q$4)</f>
        <v>2.3684210526315783</v>
      </c>
      <c r="U15" s="3">
        <f>(G15-F15)/($Q$6-$Q$5)</f>
        <v>4.7619047619047628</v>
      </c>
      <c r="V15" s="3">
        <f>(H15-G15)/($Q$7-$Q$6)</f>
        <v>0</v>
      </c>
      <c r="W15" s="3">
        <f>(I15-H15)/($Q$8-$Q$7)</f>
        <v>-1.481481481481481</v>
      </c>
      <c r="X15" s="3">
        <f>(J15-I15)/($Q$9-$Q$8)</f>
        <v>-3.2258064516129052</v>
      </c>
      <c r="Y15" s="3">
        <f>(K15-J15)/($Q$10-$Q$9)</f>
        <v>-1.8571428571428572</v>
      </c>
      <c r="Z15" s="3">
        <f>(L15-K15)/($Q$11-$Q$10)</f>
        <v>-0.37974683544303806</v>
      </c>
      <c r="AA15" s="3">
        <f>(M15-L15)/($Q$12-$Q$11)</f>
        <v>0.67415730337078605</v>
      </c>
      <c r="AB15" s="3">
        <f>(N15-M15)/($Q$13-$Q$12)</f>
        <v>2.0792079207920802</v>
      </c>
      <c r="AD15" s="3">
        <f>SUM(R15:AB15)</f>
        <v>3.5592035679414655</v>
      </c>
      <c r="AF15" s="3">
        <f>ABS((D15-C15)/($Q$3-$Q$2))</f>
        <v>2.0689655172413799</v>
      </c>
      <c r="AG15" s="3">
        <f>ABS((E15-D15)/($Q$3-$Q$2))</f>
        <v>3.4482758620689662</v>
      </c>
      <c r="AH15" s="3">
        <f>ABS((F15-E15)/($Q$5-$Q$4))</f>
        <v>2.3684210526315783</v>
      </c>
      <c r="AI15" s="3">
        <f>U15</f>
        <v>4.7619047619047628</v>
      </c>
      <c r="AJ15" s="3">
        <f>ABS(V15)</f>
        <v>0</v>
      </c>
      <c r="AK15" s="3">
        <f>ABS(W15)</f>
        <v>1.481481481481481</v>
      </c>
      <c r="AL15" s="3">
        <f>ABS(X15)</f>
        <v>3.2258064516129052</v>
      </c>
      <c r="AM15" s="3">
        <f>ABS(Y15)</f>
        <v>1.8571428571428572</v>
      </c>
      <c r="AN15" s="3">
        <f>ABS(Z15)</f>
        <v>0.37974683544303806</v>
      </c>
      <c r="AO15" s="3">
        <f>ABS(AA15)</f>
        <v>0.67415730337078605</v>
      </c>
      <c r="AP15" s="3">
        <f>ABS(AB15)</f>
        <v>2.0792079207920802</v>
      </c>
      <c r="AQ15" s="3">
        <f>SUM(AF15:AP15)</f>
        <v>22.345110043689832</v>
      </c>
      <c r="AS15" s="10">
        <f>MIN(C15:N15)</f>
        <v>215</v>
      </c>
      <c r="AT15" s="10">
        <f>MAX(C15:N15)</f>
        <v>260</v>
      </c>
      <c r="AU15" s="10">
        <f>AT15-AS15</f>
        <v>45</v>
      </c>
      <c r="AW15" s="2">
        <v>35</v>
      </c>
      <c r="AY15" s="4">
        <f>(C15-$AS15)/$AU15</f>
        <v>0</v>
      </c>
      <c r="AZ15" s="4">
        <f>(D15-$AS15)/$AU15</f>
        <v>0.13333333333333333</v>
      </c>
      <c r="BA15" s="4">
        <f>(E15-$AS15)/$AU15</f>
        <v>0.35555555555555557</v>
      </c>
      <c r="BB15" s="4">
        <f>(F15-$AS15)/$AU15</f>
        <v>0.55555555555555558</v>
      </c>
      <c r="BC15" s="4">
        <f>(G15-$AS15)/$AU15</f>
        <v>1</v>
      </c>
      <c r="BD15" s="4">
        <f>(H15-$AS15)/$AU15</f>
        <v>1</v>
      </c>
      <c r="BE15" s="4">
        <f>(I15-$AS15)/$AU15</f>
        <v>0.82222222222222219</v>
      </c>
      <c r="BF15" s="4">
        <f>(J15-$AS15)/$AU15</f>
        <v>0.37777777777777777</v>
      </c>
      <c r="BG15" s="4">
        <f>(K15-$AS15)/$AU15</f>
        <v>8.8888888888888892E-2</v>
      </c>
      <c r="BH15" s="4">
        <f>(L15-$AS15)/$AU15</f>
        <v>2.2222222222222223E-2</v>
      </c>
      <c r="BI15" s="4">
        <f>(M15-$AS15)/$AU15</f>
        <v>0.15555555555555556</v>
      </c>
      <c r="BJ15" s="4">
        <f>(N15-$AS15)/$AU15</f>
        <v>0.62222222222222223</v>
      </c>
      <c r="BL15" s="5">
        <v>391</v>
      </c>
      <c r="BM15" s="5">
        <v>377</v>
      </c>
      <c r="BN15" s="5">
        <v>356</v>
      </c>
      <c r="BO15" s="5">
        <v>323</v>
      </c>
      <c r="BP15" s="5">
        <v>268</v>
      </c>
      <c r="BQ15" s="5">
        <v>214</v>
      </c>
      <c r="BR15" s="5">
        <v>187</v>
      </c>
      <c r="BS15" s="5">
        <v>171</v>
      </c>
      <c r="BT15" s="5">
        <v>170</v>
      </c>
      <c r="BU15" s="5">
        <v>150</v>
      </c>
      <c r="BV15" s="5">
        <v>134</v>
      </c>
      <c r="BW15" s="5">
        <v>124</v>
      </c>
      <c r="BY15" s="3">
        <f>($Q$3-$Q$2)</f>
        <v>2.8999999999999995</v>
      </c>
      <c r="CA15" s="3">
        <f>SUM(R15:AB15)</f>
        <v>3.5592035679414655</v>
      </c>
      <c r="CB15" s="3">
        <f>CQ15-CA15</f>
        <v>-64.365803156251076</v>
      </c>
      <c r="CF15" s="14">
        <f>DJ15-R15</f>
        <v>-6.8965517241379324</v>
      </c>
      <c r="CG15" s="14">
        <f>DK15-S15</f>
        <v>-4.9143610013175216</v>
      </c>
      <c r="CH15" s="14">
        <f>DL15-T15</f>
        <v>-11.052631578947366</v>
      </c>
      <c r="CI15" s="14">
        <f>DM15-U15</f>
        <v>-17.857142857142861</v>
      </c>
      <c r="CJ15" s="14">
        <f>DN15-V15</f>
        <v>-11.249999999999998</v>
      </c>
      <c r="CK15" s="14">
        <f>DO15-W15</f>
        <v>-3.5185185185185173</v>
      </c>
      <c r="CL15" s="14">
        <f>DP15-X15</f>
        <v>0.64516129032258096</v>
      </c>
      <c r="CM15" s="14">
        <f>DQ15-Y15</f>
        <v>1.7305605786618445</v>
      </c>
      <c r="CN15" s="14">
        <f>DR15-Z15</f>
        <v>-2.1518987341772156</v>
      </c>
      <c r="CO15" s="14">
        <f>DS15-AA15</f>
        <v>-2.471910112359549</v>
      </c>
      <c r="CP15" s="14">
        <f>DT15-AB15</f>
        <v>-3.0693069306930707</v>
      </c>
      <c r="CQ15" s="14">
        <f>SUM(CF15:CP15)</f>
        <v>-60.806599588309616</v>
      </c>
      <c r="CS15" s="3">
        <f>ABS(CF15)</f>
        <v>6.8965517241379324</v>
      </c>
      <c r="CT15" s="3">
        <f>ABS(CG15)</f>
        <v>4.9143610013175216</v>
      </c>
      <c r="CU15" s="3">
        <f>ABS(CH15)</f>
        <v>11.052631578947366</v>
      </c>
      <c r="CV15" s="3">
        <f>ABS(CI15)</f>
        <v>17.857142857142861</v>
      </c>
      <c r="CW15" s="3">
        <f>ABS(CJ15)</f>
        <v>11.249999999999998</v>
      </c>
      <c r="CX15" s="3">
        <f>ABS(CK15)</f>
        <v>3.5185185185185173</v>
      </c>
      <c r="CY15" s="3">
        <f>ABS(CL15)</f>
        <v>0.64516129032258096</v>
      </c>
      <c r="CZ15" s="3">
        <f>ABS(CM15)</f>
        <v>1.7305605786618445</v>
      </c>
      <c r="DA15" s="3">
        <f>ABS(CN15)</f>
        <v>2.1518987341772156</v>
      </c>
      <c r="DB15" s="3">
        <f>ABS(CO15)</f>
        <v>2.471910112359549</v>
      </c>
      <c r="DC15" s="3">
        <f>ABS(CP15)</f>
        <v>3.0693069306930707</v>
      </c>
      <c r="DD15" s="3">
        <f>SUM(CS15:DC15)</f>
        <v>65.558043326278465</v>
      </c>
      <c r="DE15" s="2">
        <v>35</v>
      </c>
      <c r="DJ15" s="5">
        <f>((BM15-BL15)/$BY$15)</f>
        <v>-4.8275862068965525</v>
      </c>
      <c r="DK15" s="5">
        <f>((BN15-BM15)/$BY$16)</f>
        <v>-6.3636363636363624</v>
      </c>
      <c r="DL15" s="5">
        <f>((BO15-BN15)/$BY$17)</f>
        <v>-8.6842105263157876</v>
      </c>
      <c r="DM15" s="5">
        <f>((BP15-BO15)/$BY$18)</f>
        <v>-13.095238095238097</v>
      </c>
      <c r="DN15" s="5">
        <f>((BQ15-BP15)/$BY$19)</f>
        <v>-11.249999999999998</v>
      </c>
      <c r="DO15" s="5">
        <f>((BR15-BQ15)/$BY$20)</f>
        <v>-4.9999999999999982</v>
      </c>
      <c r="DP15" s="5">
        <f>((BS15-BR15)/$BY$21)</f>
        <v>-2.5806451612903243</v>
      </c>
      <c r="DQ15" s="5">
        <f>((BT15-BS15)/$BY$23)</f>
        <v>-0.12658227848101269</v>
      </c>
      <c r="DR15" s="5">
        <f>((BU15-BT15)/$BY$23)</f>
        <v>-2.5316455696202538</v>
      </c>
      <c r="DS15" s="5">
        <f>((BV15-BU15)/$BY$24)</f>
        <v>-1.7977528089887629</v>
      </c>
      <c r="DT15" s="5">
        <f>((BW15-BV15)/$BY$25)</f>
        <v>-0.99009900990099065</v>
      </c>
      <c r="DV15" s="5">
        <f>SUM(DJ15:DT15)</f>
        <v>-57.247396020368136</v>
      </c>
      <c r="DX15" s="5">
        <f>ABS(DJ15)</f>
        <v>4.8275862068965525</v>
      </c>
      <c r="DY15" s="5">
        <f>ABS(DK15)</f>
        <v>6.3636363636363624</v>
      </c>
      <c r="DZ15" s="5">
        <f>ABS(DL15)</f>
        <v>8.6842105263157876</v>
      </c>
      <c r="EA15" s="5">
        <f>ABS(DM15)</f>
        <v>13.095238095238097</v>
      </c>
      <c r="EB15" s="5">
        <f>ABS(DN15)</f>
        <v>11.249999999999998</v>
      </c>
      <c r="EC15" s="5">
        <f>ABS(DO15)</f>
        <v>4.9999999999999982</v>
      </c>
      <c r="ED15" s="5">
        <f>ABS(DP15)</f>
        <v>2.5806451612903243</v>
      </c>
      <c r="EE15" s="5">
        <f>ABS(DQ15)</f>
        <v>0.12658227848101269</v>
      </c>
      <c r="EF15" s="5">
        <f>ABS(DR15)</f>
        <v>2.5316455696202538</v>
      </c>
      <c r="EG15" s="5">
        <f>ABS(DS15)</f>
        <v>1.7977528089887629</v>
      </c>
      <c r="EH15" s="5">
        <f>ABS(DT15)</f>
        <v>0.99009900990099065</v>
      </c>
      <c r="EI15" s="5">
        <f>SUM(DX15:EH15)</f>
        <v>57.247396020368136</v>
      </c>
      <c r="EK15" s="2">
        <v>35</v>
      </c>
      <c r="EM15" s="6">
        <f>(BL15-$EZ15)/$FB15</f>
        <v>1</v>
      </c>
      <c r="EN15" s="6">
        <f>(BM15-$EZ15)/$FB15</f>
        <v>0.94756554307116103</v>
      </c>
      <c r="EO15" s="6">
        <f>(BN15-$EZ15)/$FB15</f>
        <v>0.86891385767790263</v>
      </c>
      <c r="EP15" s="6">
        <f>(BO15-$EZ15)/$FB15</f>
        <v>0.74531835205992514</v>
      </c>
      <c r="EQ15" s="6">
        <f>(BP15-$EZ15)/$FB15</f>
        <v>0.5393258426966292</v>
      </c>
      <c r="ER15" s="6">
        <f>(BQ15-$EZ15)/$FB15</f>
        <v>0.33707865168539325</v>
      </c>
      <c r="ES15" s="6">
        <f>(BR15-$EZ15)/$FB15</f>
        <v>0.23595505617977527</v>
      </c>
      <c r="ET15" s="6">
        <f>(BS15-$EZ15)/$FB15</f>
        <v>0.17602996254681649</v>
      </c>
      <c r="EU15" s="6">
        <f>(BT15-$EZ15)/$FB15</f>
        <v>0.17228464419475656</v>
      </c>
      <c r="EV15" s="6">
        <f>(BU15-$EZ15)/$FB15</f>
        <v>9.7378277153558054E-2</v>
      </c>
      <c r="EW15" s="6">
        <f>(BV15-$EZ15)/$FB15</f>
        <v>3.7453183520599252E-2</v>
      </c>
      <c r="EX15" s="6">
        <f>(BW15-$EZ15)/$FB15</f>
        <v>0</v>
      </c>
      <c r="EY15" s="1"/>
      <c r="EZ15" s="9">
        <f>MIN(BL15:BW15)</f>
        <v>124</v>
      </c>
      <c r="FA15" s="9">
        <f>MAX(BL15:BW15)</f>
        <v>391</v>
      </c>
      <c r="FB15" s="9">
        <f>FA15-EZ15</f>
        <v>267</v>
      </c>
      <c r="FD15" s="11">
        <f>EM15-AY15</f>
        <v>1</v>
      </c>
      <c r="FE15" s="11">
        <f>EN15-AZ15</f>
        <v>0.81423220973782773</v>
      </c>
      <c r="FF15" s="11">
        <f>EO15-BA15</f>
        <v>0.51335830212234712</v>
      </c>
      <c r="FG15" s="11">
        <f>EP15-BB15</f>
        <v>0.18976279650436956</v>
      </c>
      <c r="FH15" s="11">
        <f>EQ15-BC15</f>
        <v>-0.4606741573033708</v>
      </c>
      <c r="FI15" s="11">
        <f>ER15-BD15</f>
        <v>-0.66292134831460681</v>
      </c>
      <c r="FJ15" s="11">
        <f>ES15-BE15</f>
        <v>-0.58626716604244689</v>
      </c>
      <c r="FK15" s="11">
        <f>ET15-BF15</f>
        <v>-0.20174781523096127</v>
      </c>
      <c r="FL15" s="11">
        <f>EU15-BG15</f>
        <v>8.3395755305867666E-2</v>
      </c>
      <c r="FM15" s="11">
        <f>EV15-BH15</f>
        <v>7.5156054931335828E-2</v>
      </c>
      <c r="FN15" s="11">
        <f>EW15-BI15</f>
        <v>-0.1181023720349563</v>
      </c>
      <c r="FO15" s="12">
        <f>EX15-BJ15</f>
        <v>-0.62222222222222223</v>
      </c>
      <c r="FS15" s="1">
        <f>ABS(FD15)</f>
        <v>1</v>
      </c>
      <c r="FT15" s="1">
        <f>ABS(FE15)</f>
        <v>0.81423220973782773</v>
      </c>
      <c r="FU15" s="1">
        <f>ABS(FF15)</f>
        <v>0.51335830212234712</v>
      </c>
      <c r="FV15" s="1">
        <f>ABS(FG15)</f>
        <v>0.18976279650436956</v>
      </c>
      <c r="FW15" s="1">
        <f>ABS(FH15)</f>
        <v>0.4606741573033708</v>
      </c>
      <c r="FX15" s="1">
        <f>ABS(FI15)</f>
        <v>0.66292134831460681</v>
      </c>
      <c r="FY15" s="1">
        <f>ABS(FJ15)</f>
        <v>0.58626716604244689</v>
      </c>
      <c r="FZ15" s="1">
        <f>ABS(FK15)</f>
        <v>0.20174781523096127</v>
      </c>
      <c r="GA15" s="1">
        <f>ABS(FL15)</f>
        <v>8.3395755305867666E-2</v>
      </c>
      <c r="GB15" s="1">
        <f>ABS(FM15)</f>
        <v>7.5156054931335828E-2</v>
      </c>
      <c r="GC15" s="1">
        <f>ABS(FN15)</f>
        <v>0.1181023720349563</v>
      </c>
      <c r="GD15" s="1">
        <f>ABS(FO15)</f>
        <v>0.62222222222222223</v>
      </c>
      <c r="GH15" s="1">
        <v>234</v>
      </c>
      <c r="GI15" s="1">
        <v>239</v>
      </c>
      <c r="GJ15" s="1">
        <v>1</v>
      </c>
      <c r="GK15" s="1">
        <v>0</v>
      </c>
      <c r="GL15" s="1">
        <v>6</v>
      </c>
      <c r="GM15" s="1">
        <v>6</v>
      </c>
      <c r="GN15" s="1">
        <v>1</v>
      </c>
      <c r="GO15" s="1">
        <v>4</v>
      </c>
    </row>
    <row r="16" spans="1:197">
      <c r="A16" s="1" t="s">
        <v>67</v>
      </c>
      <c r="B16" s="1" t="s">
        <v>68</v>
      </c>
      <c r="C16" s="3">
        <v>147</v>
      </c>
      <c r="D16" s="3">
        <v>147</v>
      </c>
      <c r="E16" s="3">
        <v>148</v>
      </c>
      <c r="F16" s="3">
        <v>148</v>
      </c>
      <c r="G16" s="3">
        <v>149</v>
      </c>
      <c r="H16" s="3">
        <v>150</v>
      </c>
      <c r="I16" s="3">
        <v>150</v>
      </c>
      <c r="J16" s="3">
        <v>151</v>
      </c>
      <c r="K16" s="3">
        <v>150</v>
      </c>
      <c r="L16" s="3">
        <v>149</v>
      </c>
      <c r="M16" s="3">
        <v>147</v>
      </c>
      <c r="N16" s="3">
        <v>144</v>
      </c>
      <c r="O16" s="3">
        <f>SUM(C16:N16)</f>
        <v>1780</v>
      </c>
      <c r="Q16" s="3">
        <f>($Q4-$Q$3)</f>
        <v>3.3000000000000007</v>
      </c>
      <c r="R16" s="3">
        <f>(D16-C16)/($Q$3-$Q$2)</f>
        <v>0</v>
      </c>
      <c r="S16" s="3">
        <f>(E16-D16)/($Q18-$Q$3)</f>
        <v>-0.15384615384615385</v>
      </c>
      <c r="T16" s="3">
        <f>(F16-E16)/($Q$5-$Q$4)</f>
        <v>0</v>
      </c>
      <c r="U16" s="3">
        <f>(G16-F16)/($Q$6-$Q$5)</f>
        <v>0.23809523809523814</v>
      </c>
      <c r="V16" s="3">
        <f>(H16-G16)/($Q$7-$Q$6)</f>
        <v>0.20833333333333331</v>
      </c>
      <c r="W16" s="3">
        <f>(I16-H16)/($Q$8-$Q$7)</f>
        <v>0</v>
      </c>
      <c r="X16" s="3">
        <f>(J16-I16)/($Q$9-$Q$8)</f>
        <v>0.16129032258064527</v>
      </c>
      <c r="Y16" s="3">
        <f>(K16-J16)/($Q$10-$Q$9)</f>
        <v>-0.14285714285714285</v>
      </c>
      <c r="Z16" s="3">
        <f>(L16-K16)/($Q$11-$Q$10)</f>
        <v>-0.12658227848101269</v>
      </c>
      <c r="AA16" s="3">
        <f>(M16-L16)/($Q$12-$Q$11)</f>
        <v>-0.22471910112359536</v>
      </c>
      <c r="AB16" s="3">
        <f>(N16-M16)/($Q$13-$Q$12)</f>
        <v>-0.29702970297029718</v>
      </c>
      <c r="AD16" s="3">
        <f>SUM(R16:AB16)</f>
        <v>-0.33731548526898519</v>
      </c>
      <c r="AF16" s="3">
        <f>ABS((D16-C16)/($Q$3-$Q$2))</f>
        <v>0</v>
      </c>
      <c r="AG16" s="3">
        <f>ABS((E16-D16)/($Q$3-$Q$2))</f>
        <v>0.34482758620689663</v>
      </c>
      <c r="AH16" s="3">
        <f>ABS((F16-E16)/($Q$5-$Q$4))</f>
        <v>0</v>
      </c>
      <c r="AI16" s="3">
        <f>U16</f>
        <v>0.23809523809523814</v>
      </c>
      <c r="AJ16" s="3">
        <f>ABS(V16)</f>
        <v>0.20833333333333331</v>
      </c>
      <c r="AK16" s="3">
        <f>ABS(W16)</f>
        <v>0</v>
      </c>
      <c r="AL16" s="3">
        <f>ABS(X16)</f>
        <v>0.16129032258064527</v>
      </c>
      <c r="AM16" s="3">
        <f>ABS(Y16)</f>
        <v>0.14285714285714285</v>
      </c>
      <c r="AN16" s="3">
        <f>ABS(Z16)</f>
        <v>0.12658227848101269</v>
      </c>
      <c r="AO16" s="3">
        <f>ABS(AA16)</f>
        <v>0.22471910112359536</v>
      </c>
      <c r="AP16" s="3">
        <f>ABS(AB16)</f>
        <v>0.29702970297029718</v>
      </c>
      <c r="AQ16" s="3">
        <f>SUM(AF16:AP16)</f>
        <v>1.7437347056481611</v>
      </c>
      <c r="AS16" s="10">
        <f>MIN(C16:N16)</f>
        <v>144</v>
      </c>
      <c r="AT16" s="10">
        <f>MAX(C16:N16)</f>
        <v>151</v>
      </c>
      <c r="AU16" s="10">
        <f>AT16-AS16</f>
        <v>7</v>
      </c>
      <c r="AW16" s="2">
        <v>35</v>
      </c>
      <c r="AY16" s="4">
        <f>(C16-$AS16)/$AU16</f>
        <v>0.42857142857142855</v>
      </c>
      <c r="AZ16" s="4">
        <f>(D16-$AS16)/$AU16</f>
        <v>0.42857142857142855</v>
      </c>
      <c r="BA16" s="4">
        <f>(E16-$AS16)/$AU16</f>
        <v>0.5714285714285714</v>
      </c>
      <c r="BB16" s="4">
        <f>(F16-$AS16)/$AU16</f>
        <v>0.5714285714285714</v>
      </c>
      <c r="BC16" s="4">
        <f>(G16-$AS16)/$AU16</f>
        <v>0.7142857142857143</v>
      </c>
      <c r="BD16" s="4">
        <f>(H16-$AS16)/$AU16</f>
        <v>0.8571428571428571</v>
      </c>
      <c r="BE16" s="4">
        <f>(I16-$AS16)/$AU16</f>
        <v>0.8571428571428571</v>
      </c>
      <c r="BF16" s="4">
        <f>(J16-$AS16)/$AU16</f>
        <v>1</v>
      </c>
      <c r="BG16" s="4">
        <f>(K16-$AS16)/$AU16</f>
        <v>0.8571428571428571</v>
      </c>
      <c r="BH16" s="4">
        <f>(L16-$AS16)/$AU16</f>
        <v>0.7142857142857143</v>
      </c>
      <c r="BI16" s="4">
        <f>(M16-$AS16)/$AU16</f>
        <v>0.42857142857142855</v>
      </c>
      <c r="BJ16" s="4">
        <f>(N16-$AS16)/$AU16</f>
        <v>0</v>
      </c>
      <c r="BL16" s="5">
        <v>4</v>
      </c>
      <c r="BM16" s="5">
        <v>4</v>
      </c>
      <c r="BN16" s="5">
        <v>4</v>
      </c>
      <c r="BO16" s="5">
        <v>4</v>
      </c>
      <c r="BP16" s="5">
        <v>5</v>
      </c>
      <c r="BQ16" s="5">
        <v>6</v>
      </c>
      <c r="BR16" s="5">
        <v>6</v>
      </c>
      <c r="BS16" s="5">
        <v>7</v>
      </c>
      <c r="BT16" s="5">
        <v>7</v>
      </c>
      <c r="BU16" s="5">
        <v>7</v>
      </c>
      <c r="BV16" s="5">
        <v>6</v>
      </c>
      <c r="BW16" s="5">
        <v>5</v>
      </c>
      <c r="BY16" s="3">
        <f>($Q4-$Q$3)</f>
        <v>3.3000000000000007</v>
      </c>
      <c r="CA16" s="3">
        <f>SUM(R16:AB16)</f>
        <v>-0.33731548526898519</v>
      </c>
      <c r="CB16" s="3">
        <f>CQ16-CA16</f>
        <v>1.0709804129952905</v>
      </c>
      <c r="CF16" s="14">
        <f>DJ16-R16</f>
        <v>0</v>
      </c>
      <c r="CG16" s="14">
        <f>DK16-S16</f>
        <v>0.15384615384615385</v>
      </c>
      <c r="CH16" s="14">
        <f>DL16-T16</f>
        <v>0</v>
      </c>
      <c r="CI16" s="14">
        <f>DM16-U16</f>
        <v>0</v>
      </c>
      <c r="CJ16" s="14">
        <f>DN16-V16</f>
        <v>0</v>
      </c>
      <c r="CK16" s="14">
        <f>DO16-W16</f>
        <v>0</v>
      </c>
      <c r="CL16" s="14">
        <f>DP16-X16</f>
        <v>0</v>
      </c>
      <c r="CM16" s="14">
        <f>DQ16-Y16</f>
        <v>0.14285714285714285</v>
      </c>
      <c r="CN16" s="14">
        <f>DR16-Z16</f>
        <v>0.12658227848101269</v>
      </c>
      <c r="CO16" s="14">
        <f>DS16-AA16</f>
        <v>0.11235955056179768</v>
      </c>
      <c r="CP16" s="14">
        <f>DT16-AB16</f>
        <v>0.19801980198019811</v>
      </c>
      <c r="CQ16" s="14">
        <f>SUM(CF16:CP16)</f>
        <v>0.7336649277263052</v>
      </c>
      <c r="CS16" s="3">
        <f>ABS(CF16)</f>
        <v>0</v>
      </c>
      <c r="CT16" s="3">
        <f>ABS(CG16)</f>
        <v>0.15384615384615385</v>
      </c>
      <c r="CU16" s="3">
        <f>ABS(CH16)</f>
        <v>0</v>
      </c>
      <c r="CV16" s="3">
        <f>ABS(CI16)</f>
        <v>0</v>
      </c>
      <c r="CW16" s="3">
        <f>ABS(CJ16)</f>
        <v>0</v>
      </c>
      <c r="CX16" s="3">
        <f>ABS(CK16)</f>
        <v>0</v>
      </c>
      <c r="CY16" s="3">
        <f>ABS(CL16)</f>
        <v>0</v>
      </c>
      <c r="CZ16" s="3">
        <f>ABS(CM16)</f>
        <v>0.14285714285714285</v>
      </c>
      <c r="DA16" s="3">
        <f>ABS(CN16)</f>
        <v>0.12658227848101269</v>
      </c>
      <c r="DB16" s="3">
        <f>ABS(CO16)</f>
        <v>0.11235955056179768</v>
      </c>
      <c r="DC16" s="3">
        <f>ABS(CP16)</f>
        <v>0.19801980198019811</v>
      </c>
      <c r="DD16" s="3">
        <f>SUM(CS16:DC16)</f>
        <v>0.7336649277263052</v>
      </c>
      <c r="DE16" s="2">
        <v>35</v>
      </c>
      <c r="DJ16" s="5">
        <f>((BM16-BL16)/$BY$15)</f>
        <v>0</v>
      </c>
      <c r="DK16" s="5">
        <f>((BN16-BM16)/$BY$16)</f>
        <v>0</v>
      </c>
      <c r="DL16" s="5">
        <f>((BO16-BN16)/$BY$17)</f>
        <v>0</v>
      </c>
      <c r="DM16" s="5">
        <f>((BP16-BO16)/$BY$18)</f>
        <v>0.23809523809523814</v>
      </c>
      <c r="DN16" s="5">
        <f>((BQ16-BP16)/$BY$19)</f>
        <v>0.20833333333333331</v>
      </c>
      <c r="DO16" s="5">
        <f>((BR16-BQ16)/$BY$20)</f>
        <v>0</v>
      </c>
      <c r="DP16" s="5">
        <f>((BS16-BR16)/$BY$21)</f>
        <v>0.16129032258064527</v>
      </c>
      <c r="DQ16" s="5">
        <f>((BT16-BS16)/$BY$23)</f>
        <v>0</v>
      </c>
      <c r="DR16" s="5">
        <f>((BU16-BT16)/$BY$23)</f>
        <v>0</v>
      </c>
      <c r="DS16" s="5">
        <f>((BV16-BU16)/$BY$24)</f>
        <v>-0.11235955056179768</v>
      </c>
      <c r="DT16" s="5">
        <f>((BW16-BV16)/$BY$25)</f>
        <v>-9.900990099009907E-2</v>
      </c>
      <c r="DV16" s="5">
        <f>SUM(DJ16:DT16)</f>
        <v>0.39634944245731996</v>
      </c>
      <c r="DX16" s="5">
        <f>ABS(DJ16)</f>
        <v>0</v>
      </c>
      <c r="DY16" s="5">
        <f>ABS(DK16)</f>
        <v>0</v>
      </c>
      <c r="DZ16" s="5">
        <f>ABS(DL16)</f>
        <v>0</v>
      </c>
      <c r="EA16" s="5">
        <f>ABS(DM16)</f>
        <v>0.23809523809523814</v>
      </c>
      <c r="EB16" s="5">
        <f>ABS(DN16)</f>
        <v>0.20833333333333331</v>
      </c>
      <c r="EC16" s="5">
        <f>ABS(DO16)</f>
        <v>0</v>
      </c>
      <c r="ED16" s="5">
        <f>ABS(DP16)</f>
        <v>0.16129032258064527</v>
      </c>
      <c r="EE16" s="5">
        <f>ABS(DQ16)</f>
        <v>0</v>
      </c>
      <c r="EF16" s="5">
        <f>ABS(DR16)</f>
        <v>0</v>
      </c>
      <c r="EG16" s="5">
        <f>ABS(DS16)</f>
        <v>0.11235955056179768</v>
      </c>
      <c r="EH16" s="5">
        <f>ABS(DT16)</f>
        <v>9.900990099009907E-2</v>
      </c>
      <c r="EI16" s="5">
        <f>SUM(DX16:EH16)</f>
        <v>0.81908834556111354</v>
      </c>
      <c r="EK16" s="2">
        <v>35</v>
      </c>
      <c r="EM16" s="6">
        <f>(BL16-$EZ16)/$FB16</f>
        <v>0</v>
      </c>
      <c r="EN16" s="6">
        <f>(BM16-$EZ16)/$FB16</f>
        <v>0</v>
      </c>
      <c r="EO16" s="6">
        <f>(BN16-$EZ16)/$FB16</f>
        <v>0</v>
      </c>
      <c r="EP16" s="6">
        <f>(BO16-$EZ16)/$FB16</f>
        <v>0</v>
      </c>
      <c r="EQ16" s="6">
        <f>(BP16-$EZ16)/$FB16</f>
        <v>0.33333333333333331</v>
      </c>
      <c r="ER16" s="6">
        <f>(BQ16-$EZ16)/$FB16</f>
        <v>0.66666666666666663</v>
      </c>
      <c r="ES16" s="6">
        <f>(BR16-$EZ16)/$FB16</f>
        <v>0.66666666666666663</v>
      </c>
      <c r="ET16" s="6">
        <f>(BS16-$EZ16)/$FB16</f>
        <v>1</v>
      </c>
      <c r="EU16" s="6">
        <f>(BT16-$EZ16)/$FB16</f>
        <v>1</v>
      </c>
      <c r="EV16" s="6">
        <f>(BU16-$EZ16)/$FB16</f>
        <v>1</v>
      </c>
      <c r="EW16" s="6">
        <f>(BV16-$EZ16)/$FB16</f>
        <v>0.66666666666666663</v>
      </c>
      <c r="EX16" s="6">
        <f>(BW16-$EZ16)/$FB16</f>
        <v>0.33333333333333331</v>
      </c>
      <c r="EY16" s="1"/>
      <c r="EZ16" s="9">
        <f>MIN(BL16:BW16)</f>
        <v>4</v>
      </c>
      <c r="FA16" s="9">
        <f>MAX(BL16:BW16)</f>
        <v>7</v>
      </c>
      <c r="FB16" s="9">
        <f>FA16-EZ16</f>
        <v>3</v>
      </c>
      <c r="FD16" s="11">
        <f>EM16-AY16</f>
        <v>-0.42857142857142855</v>
      </c>
      <c r="FE16" s="11">
        <f>EN16-AZ16</f>
        <v>-0.42857142857142855</v>
      </c>
      <c r="FF16" s="11">
        <f>EO16-BA16</f>
        <v>-0.5714285714285714</v>
      </c>
      <c r="FG16" s="11">
        <f>EP16-BB16</f>
        <v>-0.5714285714285714</v>
      </c>
      <c r="FH16" s="11">
        <f>EQ16-BC16</f>
        <v>-0.38095238095238099</v>
      </c>
      <c r="FI16" s="11">
        <f>ER16-BD16</f>
        <v>-0.19047619047619047</v>
      </c>
      <c r="FJ16" s="11">
        <f>ES16-BE16</f>
        <v>-0.19047619047619047</v>
      </c>
      <c r="FK16" s="11">
        <f>ET16-BF16</f>
        <v>0</v>
      </c>
      <c r="FL16" s="11">
        <f>EU16-BG16</f>
        <v>0.1428571428571429</v>
      </c>
      <c r="FM16" s="11">
        <f>EV16-BH16</f>
        <v>0.2857142857142857</v>
      </c>
      <c r="FN16" s="11">
        <f>EW16-BI16</f>
        <v>0.23809523809523808</v>
      </c>
      <c r="FO16" s="12">
        <f>EX16-BJ16</f>
        <v>0.33333333333333331</v>
      </c>
      <c r="FS16" s="1">
        <f>ABS(FD16)</f>
        <v>0.42857142857142855</v>
      </c>
      <c r="FT16" s="1">
        <f>ABS(FE16)</f>
        <v>0.42857142857142855</v>
      </c>
      <c r="FU16" s="1">
        <f>ABS(FF16)</f>
        <v>0.5714285714285714</v>
      </c>
      <c r="FV16" s="1">
        <f>ABS(FG16)</f>
        <v>0.5714285714285714</v>
      </c>
      <c r="FW16" s="1">
        <f>ABS(FH16)</f>
        <v>0.38095238095238099</v>
      </c>
      <c r="FX16" s="1">
        <f>ABS(FI16)</f>
        <v>0.19047619047619047</v>
      </c>
      <c r="FY16" s="1">
        <f>ABS(FJ16)</f>
        <v>0.19047619047619047</v>
      </c>
      <c r="FZ16" s="1">
        <f>ABS(FK16)</f>
        <v>0</v>
      </c>
      <c r="GA16" s="1">
        <f>ABS(FL16)</f>
        <v>0.1428571428571429</v>
      </c>
      <c r="GB16" s="1">
        <f>ABS(FM16)</f>
        <v>0.2857142857142857</v>
      </c>
      <c r="GC16" s="1">
        <f>ABS(FN16)</f>
        <v>0.23809523809523808</v>
      </c>
      <c r="GD16" s="1">
        <f>ABS(FO16)</f>
        <v>0.33333333333333331</v>
      </c>
      <c r="GH16" s="1">
        <v>148</v>
      </c>
      <c r="GI16" s="1">
        <v>5</v>
      </c>
      <c r="GJ16" s="1">
        <v>28</v>
      </c>
      <c r="GK16" s="1">
        <v>2</v>
      </c>
      <c r="GL16" s="1">
        <v>12</v>
      </c>
      <c r="GM16" s="1">
        <v>21</v>
      </c>
      <c r="GN16" s="1">
        <v>2</v>
      </c>
      <c r="GO16" s="1">
        <v>9</v>
      </c>
    </row>
    <row r="17" spans="1:197">
      <c r="A17" s="1" t="s">
        <v>69</v>
      </c>
      <c r="B17" s="1" t="s">
        <v>70</v>
      </c>
      <c r="C17" s="3">
        <v>52</v>
      </c>
      <c r="D17" s="3">
        <v>51</v>
      </c>
      <c r="E17" s="3">
        <v>50</v>
      </c>
      <c r="F17" s="3">
        <v>50</v>
      </c>
      <c r="G17" s="3">
        <v>50</v>
      </c>
      <c r="H17" s="3">
        <v>51</v>
      </c>
      <c r="I17" s="3">
        <v>50</v>
      </c>
      <c r="J17" s="3">
        <v>49</v>
      </c>
      <c r="K17" s="3">
        <v>47</v>
      </c>
      <c r="L17" s="3">
        <v>46</v>
      </c>
      <c r="M17" s="3">
        <v>47</v>
      </c>
      <c r="N17" s="3">
        <v>50</v>
      </c>
      <c r="O17" s="3">
        <f>SUM(C17:N17)</f>
        <v>593</v>
      </c>
      <c r="Q17" s="3">
        <f>(Q5-Q4)</f>
        <v>3.8000000000000007</v>
      </c>
      <c r="R17" s="3">
        <f>(D17-C17)/($Q$3-$Q$2)</f>
        <v>-0.34482758620689663</v>
      </c>
      <c r="S17" s="3">
        <f>(E17-D17)/($Q19-$Q$3)</f>
        <v>0.16949152542372886</v>
      </c>
      <c r="T17" s="3">
        <f>(F17-E17)/($Q$5-$Q$4)</f>
        <v>0</v>
      </c>
      <c r="U17" s="3">
        <f>(G17-F17)/($Q$6-$Q$5)</f>
        <v>0</v>
      </c>
      <c r="V17" s="3">
        <f>(H17-G17)/($Q$7-$Q$6)</f>
        <v>0.20833333333333331</v>
      </c>
      <c r="W17" s="3">
        <f>(I17-H17)/($Q$8-$Q$7)</f>
        <v>-0.18518518518518512</v>
      </c>
      <c r="X17" s="3">
        <f>(J17-I17)/($Q$9-$Q$8)</f>
        <v>-0.16129032258064527</v>
      </c>
      <c r="Y17" s="3">
        <f>(K17-J17)/($Q$10-$Q$9)</f>
        <v>-0.2857142857142857</v>
      </c>
      <c r="Z17" s="3">
        <f>(L17-K17)/($Q$11-$Q$10)</f>
        <v>-0.12658227848101269</v>
      </c>
      <c r="AA17" s="3">
        <f>(M17-L17)/($Q$12-$Q$11)</f>
        <v>0.11235955056179768</v>
      </c>
      <c r="AB17" s="3">
        <f>(N17-M17)/($Q$13-$Q$12)</f>
        <v>0.29702970297029718</v>
      </c>
      <c r="AD17" s="3">
        <f>SUM(R17:AB17)</f>
        <v>-0.31638554587886836</v>
      </c>
      <c r="AF17" s="3">
        <f>ABS((D17-C17)/($Q$3-$Q$2))</f>
        <v>0.34482758620689663</v>
      </c>
      <c r="AG17" s="3">
        <f>ABS((E17-D17)/($Q$3-$Q$2))</f>
        <v>0.34482758620689663</v>
      </c>
      <c r="AH17" s="3">
        <f>ABS((F17-E17)/($Q$5-$Q$4))</f>
        <v>0</v>
      </c>
      <c r="AI17" s="3">
        <f>U17</f>
        <v>0</v>
      </c>
      <c r="AJ17" s="3">
        <f>ABS(V17)</f>
        <v>0.20833333333333331</v>
      </c>
      <c r="AK17" s="3">
        <f>ABS(W17)</f>
        <v>0.18518518518518512</v>
      </c>
      <c r="AL17" s="3">
        <f>ABS(X17)</f>
        <v>0.16129032258064527</v>
      </c>
      <c r="AM17" s="3">
        <f>ABS(Y17)</f>
        <v>0.2857142857142857</v>
      </c>
      <c r="AN17" s="3">
        <f>ABS(Z17)</f>
        <v>0.12658227848101269</v>
      </c>
      <c r="AO17" s="3">
        <f>ABS(AA17)</f>
        <v>0.11235955056179768</v>
      </c>
      <c r="AP17" s="3">
        <f>ABS(AB17)</f>
        <v>0.29702970297029718</v>
      </c>
      <c r="AQ17" s="3">
        <f>SUM(AF17:AP17)</f>
        <v>2.0661498312403501</v>
      </c>
      <c r="AS17" s="10">
        <f>MIN(C17:N17)</f>
        <v>46</v>
      </c>
      <c r="AT17" s="10">
        <f>MAX(C17:N17)</f>
        <v>52</v>
      </c>
      <c r="AU17" s="10">
        <f>AT17-AS17</f>
        <v>6</v>
      </c>
      <c r="AW17" s="2">
        <v>35</v>
      </c>
      <c r="AY17" s="4">
        <f>(C17-$AS17)/$AU17</f>
        <v>1</v>
      </c>
      <c r="AZ17" s="4">
        <f>(D17-$AS17)/$AU17</f>
        <v>0.83333333333333337</v>
      </c>
      <c r="BA17" s="4">
        <f>(E17-$AS17)/$AU17</f>
        <v>0.66666666666666663</v>
      </c>
      <c r="BB17" s="4">
        <f>(F17-$AS17)/$AU17</f>
        <v>0.66666666666666663</v>
      </c>
      <c r="BC17" s="4">
        <f>(G17-$AS17)/$AU17</f>
        <v>0.66666666666666663</v>
      </c>
      <c r="BD17" s="4">
        <f>(H17-$AS17)/$AU17</f>
        <v>0.83333333333333337</v>
      </c>
      <c r="BE17" s="4">
        <f>(I17-$AS17)/$AU17</f>
        <v>0.66666666666666663</v>
      </c>
      <c r="BF17" s="4">
        <f>(J17-$AS17)/$AU17</f>
        <v>0.5</v>
      </c>
      <c r="BG17" s="4">
        <f>(K17-$AS17)/$AU17</f>
        <v>0.16666666666666666</v>
      </c>
      <c r="BH17" s="4">
        <f>(L17-$AS17)/$AU17</f>
        <v>0</v>
      </c>
      <c r="BI17" s="4">
        <f>(M17-$AS17)/$AU17</f>
        <v>0.16666666666666666</v>
      </c>
      <c r="BJ17" s="4">
        <f>(N17-$AS17)/$AU17</f>
        <v>0.66666666666666663</v>
      </c>
      <c r="BL17" s="5">
        <v>43</v>
      </c>
      <c r="BM17" s="5">
        <v>44</v>
      </c>
      <c r="BN17" s="5">
        <v>45</v>
      </c>
      <c r="BO17" s="5">
        <v>46</v>
      </c>
      <c r="BP17" s="5">
        <v>48</v>
      </c>
      <c r="BQ17" s="5">
        <v>50</v>
      </c>
      <c r="BR17" s="5">
        <v>50</v>
      </c>
      <c r="BS17" s="5">
        <v>50</v>
      </c>
      <c r="BT17" s="5">
        <v>51</v>
      </c>
      <c r="BU17" s="5">
        <v>52</v>
      </c>
      <c r="BV17" s="5">
        <v>53</v>
      </c>
      <c r="BW17" s="5">
        <v>56</v>
      </c>
      <c r="BY17" s="3">
        <f>(BY5-BY4)</f>
        <v>3.8000000000000007</v>
      </c>
      <c r="CA17" s="3">
        <f>SUM(R17:AB17)</f>
        <v>-0.31638554587886836</v>
      </c>
      <c r="CB17" s="3">
        <f>CQ17-CA17</f>
        <v>3.0991978290830415</v>
      </c>
      <c r="CF17" s="14">
        <f>DJ17-R17</f>
        <v>0.68965517241379326</v>
      </c>
      <c r="CG17" s="14">
        <f>DK17-S17</f>
        <v>0.13353877760657412</v>
      </c>
      <c r="CH17" s="14">
        <f>DL17-T17</f>
        <v>0.26315789473684204</v>
      </c>
      <c r="CI17" s="14">
        <f>DM17-U17</f>
        <v>0.47619047619047628</v>
      </c>
      <c r="CJ17" s="14">
        <f>DN17-V17</f>
        <v>0.20833333333333331</v>
      </c>
      <c r="CK17" s="14">
        <f>DO17-W17</f>
        <v>0.18518518518518512</v>
      </c>
      <c r="CL17" s="14">
        <f>DP17-X17</f>
        <v>0.16129032258064527</v>
      </c>
      <c r="CM17" s="14">
        <f>DQ17-Y17</f>
        <v>0.41229656419529837</v>
      </c>
      <c r="CN17" s="14">
        <f>DR17-Z17</f>
        <v>0.25316455696202539</v>
      </c>
      <c r="CO17" s="14">
        <f>DS17-AA17</f>
        <v>0</v>
      </c>
      <c r="CP17" s="14">
        <f>DT17-AB17</f>
        <v>0</v>
      </c>
      <c r="CQ17" s="14">
        <f>SUM(CF17:CP17)</f>
        <v>2.7828122832041733</v>
      </c>
      <c r="CS17" s="3">
        <f>ABS(CF17)</f>
        <v>0.68965517241379326</v>
      </c>
      <c r="CT17" s="3">
        <f>ABS(CG17)</f>
        <v>0.13353877760657412</v>
      </c>
      <c r="CU17" s="3">
        <f>ABS(CH17)</f>
        <v>0.26315789473684204</v>
      </c>
      <c r="CV17" s="3">
        <f>ABS(CI17)</f>
        <v>0.47619047619047628</v>
      </c>
      <c r="CW17" s="3">
        <f>ABS(CJ17)</f>
        <v>0.20833333333333331</v>
      </c>
      <c r="CX17" s="3">
        <f>ABS(CK17)</f>
        <v>0.18518518518518512</v>
      </c>
      <c r="CY17" s="3">
        <f>ABS(CL17)</f>
        <v>0.16129032258064527</v>
      </c>
      <c r="CZ17" s="3">
        <f>ABS(CM17)</f>
        <v>0.41229656419529837</v>
      </c>
      <c r="DA17" s="3">
        <f>ABS(CN17)</f>
        <v>0.25316455696202539</v>
      </c>
      <c r="DB17" s="3">
        <f>ABS(CO17)</f>
        <v>0</v>
      </c>
      <c r="DC17" s="3">
        <f>ABS(CP17)</f>
        <v>0</v>
      </c>
      <c r="DD17" s="3">
        <f>SUM(CS17:DC17)</f>
        <v>2.7828122832041733</v>
      </c>
      <c r="DE17" s="2">
        <v>35</v>
      </c>
      <c r="DJ17" s="5">
        <f>((BM17-BL17)/$BY$15)</f>
        <v>0.34482758620689663</v>
      </c>
      <c r="DK17" s="5">
        <f>((BN17-BM17)/$BY$16)</f>
        <v>0.30303030303030298</v>
      </c>
      <c r="DL17" s="5">
        <f>((BO17-BN17)/$BY$17)</f>
        <v>0.26315789473684204</v>
      </c>
      <c r="DM17" s="5">
        <f>((BP17-BO17)/$BY$18)</f>
        <v>0.47619047619047628</v>
      </c>
      <c r="DN17" s="5">
        <f>((BQ17-BP17)/$BY$19)</f>
        <v>0.41666666666666663</v>
      </c>
      <c r="DO17" s="5">
        <f>((BR17-BQ17)/$BY$20)</f>
        <v>0</v>
      </c>
      <c r="DP17" s="5">
        <f>((BS17-BR17)/$BY$21)</f>
        <v>0</v>
      </c>
      <c r="DQ17" s="5">
        <f>((BT17-BS17)/$BY$23)</f>
        <v>0.12658227848101269</v>
      </c>
      <c r="DR17" s="5">
        <f>((BU17-BT17)/$BY$23)</f>
        <v>0.12658227848101269</v>
      </c>
      <c r="DS17" s="5">
        <f>((BV17-BU17)/$BY$24)</f>
        <v>0.11235955056179768</v>
      </c>
      <c r="DT17" s="5">
        <f>((BW17-BV17)/$BY$25)</f>
        <v>0.29702970297029718</v>
      </c>
      <c r="DV17" s="5">
        <f>SUM(DJ17:DT17)</f>
        <v>2.4664267373253046</v>
      </c>
      <c r="DX17" s="5">
        <f>ABS(DJ17)</f>
        <v>0.34482758620689663</v>
      </c>
      <c r="DY17" s="5">
        <f>ABS(DK17)</f>
        <v>0.30303030303030298</v>
      </c>
      <c r="DZ17" s="5">
        <f>ABS(DL17)</f>
        <v>0.26315789473684204</v>
      </c>
      <c r="EA17" s="5">
        <f>ABS(DM17)</f>
        <v>0.47619047619047628</v>
      </c>
      <c r="EB17" s="5">
        <f>ABS(DN17)</f>
        <v>0.41666666666666663</v>
      </c>
      <c r="EC17" s="5">
        <f>ABS(DO17)</f>
        <v>0</v>
      </c>
      <c r="ED17" s="5">
        <f>ABS(DP17)</f>
        <v>0</v>
      </c>
      <c r="EE17" s="5">
        <f>ABS(DQ17)</f>
        <v>0.12658227848101269</v>
      </c>
      <c r="EF17" s="5">
        <f>ABS(DR17)</f>
        <v>0.12658227848101269</v>
      </c>
      <c r="EG17" s="5">
        <f>ABS(DS17)</f>
        <v>0.11235955056179768</v>
      </c>
      <c r="EH17" s="5">
        <f>ABS(DT17)</f>
        <v>0.29702970297029718</v>
      </c>
      <c r="EI17" s="5">
        <f>SUM(DX17:EH17)</f>
        <v>2.4664267373253046</v>
      </c>
      <c r="EK17" s="2">
        <v>35</v>
      </c>
      <c r="EM17" s="6">
        <f>(BL17-$EZ17)/$FB17</f>
        <v>0</v>
      </c>
      <c r="EN17" s="6">
        <f>(BM17-$EZ17)/$FB17</f>
        <v>7.6923076923076927E-2</v>
      </c>
      <c r="EO17" s="6">
        <f>(BN17-$EZ17)/$FB17</f>
        <v>0.15384615384615385</v>
      </c>
      <c r="EP17" s="6">
        <f>(BO17-$EZ17)/$FB17</f>
        <v>0.23076923076923078</v>
      </c>
      <c r="EQ17" s="6">
        <f>(BP17-$EZ17)/$FB17</f>
        <v>0.38461538461538464</v>
      </c>
      <c r="ER17" s="6">
        <f>(BQ17-$EZ17)/$FB17</f>
        <v>0.53846153846153844</v>
      </c>
      <c r="ES17" s="6">
        <f>(BR17-$EZ17)/$FB17</f>
        <v>0.53846153846153844</v>
      </c>
      <c r="ET17" s="6">
        <f>(BS17-$EZ17)/$FB17</f>
        <v>0.53846153846153844</v>
      </c>
      <c r="EU17" s="6">
        <f>(BT17-$EZ17)/$FB17</f>
        <v>0.61538461538461542</v>
      </c>
      <c r="EV17" s="6">
        <f>(BU17-$EZ17)/$FB17</f>
        <v>0.69230769230769229</v>
      </c>
      <c r="EW17" s="6">
        <f>(BV17-$EZ17)/$FB17</f>
        <v>0.76923076923076927</v>
      </c>
      <c r="EX17" s="6">
        <f>(BW17-$EZ17)/$FB17</f>
        <v>1</v>
      </c>
      <c r="EY17" s="1"/>
      <c r="EZ17" s="9">
        <f>MIN(BL17:BW17)</f>
        <v>43</v>
      </c>
      <c r="FA17" s="9">
        <f>MAX(BL17:BW17)</f>
        <v>56</v>
      </c>
      <c r="FB17" s="9">
        <f>FA17-EZ17</f>
        <v>13</v>
      </c>
      <c r="FD17" s="11">
        <f>EM17-AY17</f>
        <v>-1</v>
      </c>
      <c r="FE17" s="11">
        <f>EN17-AZ17</f>
        <v>-0.75641025641025639</v>
      </c>
      <c r="FF17" s="11">
        <f>EO17-BA17</f>
        <v>-0.51282051282051277</v>
      </c>
      <c r="FG17" s="11">
        <f>EP17-BB17</f>
        <v>-0.43589743589743585</v>
      </c>
      <c r="FH17" s="11">
        <f>EQ17-BC17</f>
        <v>-0.28205128205128199</v>
      </c>
      <c r="FI17" s="11">
        <f>ER17-BD17</f>
        <v>-0.29487179487179493</v>
      </c>
      <c r="FJ17" s="11">
        <f>ES17-BE17</f>
        <v>-0.12820512820512819</v>
      </c>
      <c r="FK17" s="11">
        <f>ET17-BF17</f>
        <v>3.8461538461538436E-2</v>
      </c>
      <c r="FL17" s="11">
        <f>EU17-BG17</f>
        <v>0.44871794871794879</v>
      </c>
      <c r="FM17" s="11">
        <f>EV17-BH17</f>
        <v>0.69230769230769229</v>
      </c>
      <c r="FN17" s="11">
        <f>EW17-BI17</f>
        <v>0.60256410256410264</v>
      </c>
      <c r="FO17" s="12">
        <f>EX17-BJ17</f>
        <v>0.33333333333333337</v>
      </c>
      <c r="FS17" s="1">
        <f>ABS(FD17)</f>
        <v>1</v>
      </c>
      <c r="FT17" s="1">
        <f>ABS(FE17)</f>
        <v>0.75641025641025639</v>
      </c>
      <c r="FU17" s="1">
        <f>ABS(FF17)</f>
        <v>0.51282051282051277</v>
      </c>
      <c r="FV17" s="1">
        <f>ABS(FG17)</f>
        <v>0.43589743589743585</v>
      </c>
      <c r="FW17" s="1">
        <f>ABS(FH17)</f>
        <v>0.28205128205128199</v>
      </c>
      <c r="FX17" s="1">
        <f>ABS(FI17)</f>
        <v>0.29487179487179493</v>
      </c>
      <c r="FY17" s="1">
        <f>ABS(FJ17)</f>
        <v>0.12820512820512819</v>
      </c>
      <c r="FZ17" s="1">
        <f>ABS(FK17)</f>
        <v>3.8461538461538436E-2</v>
      </c>
      <c r="GA17" s="1">
        <f>ABS(FL17)</f>
        <v>0.44871794871794879</v>
      </c>
      <c r="GB17" s="1">
        <f>ABS(FM17)</f>
        <v>0.69230769230769229</v>
      </c>
      <c r="GC17" s="1">
        <f>ABS(FN17)</f>
        <v>0.60256410256410264</v>
      </c>
      <c r="GD17" s="1">
        <f>ABS(FO17)</f>
        <v>0.33333333333333337</v>
      </c>
      <c r="GH17" s="1">
        <v>49</v>
      </c>
      <c r="GI17" s="1">
        <v>49</v>
      </c>
      <c r="GJ17" s="1">
        <v>1</v>
      </c>
      <c r="GK17" s="1">
        <v>0</v>
      </c>
      <c r="GL17" s="1">
        <v>2</v>
      </c>
      <c r="GM17" s="1">
        <v>9</v>
      </c>
      <c r="GN17" s="1">
        <v>4</v>
      </c>
      <c r="GO17" s="1">
        <v>2</v>
      </c>
    </row>
    <row r="18" spans="1:197">
      <c r="A18" s="1" t="s">
        <v>71</v>
      </c>
      <c r="B18" s="1" t="s">
        <v>72</v>
      </c>
      <c r="C18" s="3">
        <v>57</v>
      </c>
      <c r="D18" s="3">
        <v>56</v>
      </c>
      <c r="E18" s="3">
        <v>54</v>
      </c>
      <c r="F18" s="3">
        <v>52</v>
      </c>
      <c r="G18" s="3">
        <v>47</v>
      </c>
      <c r="H18" s="3">
        <v>45</v>
      </c>
      <c r="I18" s="3">
        <v>43</v>
      </c>
      <c r="J18" s="3">
        <v>39</v>
      </c>
      <c r="K18" s="3">
        <v>40</v>
      </c>
      <c r="L18" s="3">
        <v>41</v>
      </c>
      <c r="M18" s="3">
        <v>43</v>
      </c>
      <c r="N18" s="3">
        <v>44</v>
      </c>
      <c r="O18" s="3">
        <f>SUM(C18:N18)</f>
        <v>561</v>
      </c>
      <c r="Q18" s="3">
        <f>(Q6-Q5)</f>
        <v>4.1999999999999993</v>
      </c>
      <c r="R18" s="3">
        <f>(D18-C18)/($Q$3-$Q$2)</f>
        <v>-0.34482758620689663</v>
      </c>
      <c r="S18" s="3">
        <f>(E18-D18)/($Q20-$Q$3)</f>
        <v>0.37735849056603793</v>
      </c>
      <c r="T18" s="3">
        <f>(F18-E18)/($Q$5-$Q$4)</f>
        <v>-0.52631578947368407</v>
      </c>
      <c r="U18" s="3">
        <f>(G18-F18)/($Q$6-$Q$5)</f>
        <v>-1.1904761904761907</v>
      </c>
      <c r="V18" s="3">
        <f>(H18-G18)/($Q$7-$Q$6)</f>
        <v>-0.41666666666666663</v>
      </c>
      <c r="W18" s="3">
        <f>(I18-H18)/($Q$8-$Q$7)</f>
        <v>-0.37037037037037024</v>
      </c>
      <c r="X18" s="3">
        <f>(J18-I18)/($Q$9-$Q$8)</f>
        <v>-0.64516129032258107</v>
      </c>
      <c r="Y18" s="3">
        <f>(K18-J18)/($Q$10-$Q$9)</f>
        <v>0.14285714285714285</v>
      </c>
      <c r="Z18" s="3">
        <f>(L18-K18)/($Q$11-$Q$10)</f>
        <v>0.12658227848101269</v>
      </c>
      <c r="AA18" s="3">
        <f>(M18-L18)/($Q$12-$Q$11)</f>
        <v>0.22471910112359536</v>
      </c>
      <c r="AB18" s="3">
        <f>(N18-M18)/($Q$13-$Q$12)</f>
        <v>9.900990099009907E-2</v>
      </c>
      <c r="AD18" s="3">
        <f>SUM(R18:AB18)</f>
        <v>-2.5232909794985012</v>
      </c>
      <c r="AF18" s="3">
        <f>ABS((D18-C18)/($Q$3-$Q$2))</f>
        <v>0.34482758620689663</v>
      </c>
      <c r="AG18" s="3">
        <f>ABS((E18-D18)/($Q$3-$Q$2))</f>
        <v>0.68965517241379326</v>
      </c>
      <c r="AH18" s="3">
        <f>ABS((F18-E18)/($Q$5-$Q$4))</f>
        <v>0.52631578947368407</v>
      </c>
      <c r="AI18" s="3">
        <f>U18</f>
        <v>-1.1904761904761907</v>
      </c>
      <c r="AJ18" s="3">
        <f>ABS(V18)</f>
        <v>0.41666666666666663</v>
      </c>
      <c r="AK18" s="3">
        <f>ABS(W18)</f>
        <v>0.37037037037037024</v>
      </c>
      <c r="AL18" s="3">
        <f>ABS(X18)</f>
        <v>0.64516129032258107</v>
      </c>
      <c r="AM18" s="3">
        <f>ABS(Y18)</f>
        <v>0.14285714285714285</v>
      </c>
      <c r="AN18" s="3">
        <f>ABS(Z18)</f>
        <v>0.12658227848101269</v>
      </c>
      <c r="AO18" s="3">
        <f>ABS(AA18)</f>
        <v>0.22471910112359536</v>
      </c>
      <c r="AP18" s="3">
        <f>ABS(AB18)</f>
        <v>9.900990099009907E-2</v>
      </c>
      <c r="AQ18" s="3">
        <f>SUM(AF18:AP18)</f>
        <v>2.395689108429651</v>
      </c>
      <c r="AS18" s="10">
        <f>MIN(C18:N18)</f>
        <v>39</v>
      </c>
      <c r="AT18" s="10">
        <f>MAX(C18:N18)</f>
        <v>57</v>
      </c>
      <c r="AU18" s="10">
        <f>AT18-AS18</f>
        <v>18</v>
      </c>
      <c r="AW18" s="2">
        <v>34</v>
      </c>
      <c r="AY18" s="4">
        <f>(C18-$AS18)/$AU18</f>
        <v>1</v>
      </c>
      <c r="AZ18" s="4">
        <f>(D18-$AS18)/$AU18</f>
        <v>0.94444444444444442</v>
      </c>
      <c r="BA18" s="4">
        <f>(E18-$AS18)/$AU18</f>
        <v>0.83333333333333337</v>
      </c>
      <c r="BB18" s="4">
        <f>(F18-$AS18)/$AU18</f>
        <v>0.72222222222222221</v>
      </c>
      <c r="BC18" s="4">
        <f>(G18-$AS18)/$AU18</f>
        <v>0.44444444444444442</v>
      </c>
      <c r="BD18" s="4">
        <f>(H18-$AS18)/$AU18</f>
        <v>0.33333333333333331</v>
      </c>
      <c r="BE18" s="4">
        <f>(I18-$AS18)/$AU18</f>
        <v>0.22222222222222221</v>
      </c>
      <c r="BF18" s="4">
        <f>(J18-$AS18)/$AU18</f>
        <v>0</v>
      </c>
      <c r="BG18" s="4">
        <f>(K18-$AS18)/$AU18</f>
        <v>5.5555555555555552E-2</v>
      </c>
      <c r="BH18" s="4">
        <f>(L18-$AS18)/$AU18</f>
        <v>0.1111111111111111</v>
      </c>
      <c r="BI18" s="4">
        <f>(M18-$AS18)/$AU18</f>
        <v>0.22222222222222221</v>
      </c>
      <c r="BJ18" s="4">
        <f>(N18-$AS18)/$AU18</f>
        <v>0.27777777777777779</v>
      </c>
      <c r="BL18" s="5">
        <v>16</v>
      </c>
      <c r="BM18" s="5">
        <v>15</v>
      </c>
      <c r="BN18" s="5">
        <v>15</v>
      </c>
      <c r="BO18" s="5">
        <v>15</v>
      </c>
      <c r="BP18" s="5">
        <v>16</v>
      </c>
      <c r="BQ18" s="5">
        <v>18</v>
      </c>
      <c r="BR18" s="5">
        <v>20</v>
      </c>
      <c r="BS18" s="5">
        <v>21</v>
      </c>
      <c r="BT18" s="5">
        <v>20</v>
      </c>
      <c r="BU18" s="5">
        <v>20</v>
      </c>
      <c r="BV18" s="5">
        <v>20</v>
      </c>
      <c r="BW18" s="5">
        <v>20</v>
      </c>
      <c r="BY18" s="3">
        <f>(BY6-BY5)</f>
        <v>4.1999999999999993</v>
      </c>
      <c r="CA18" s="3">
        <f>SUM(R18:AB18)</f>
        <v>-2.5232909794985012</v>
      </c>
      <c r="CB18" s="3">
        <f>CQ18-CA18</f>
        <v>5.7615946920220136</v>
      </c>
      <c r="CF18" s="14">
        <f>DJ18-R18</f>
        <v>0</v>
      </c>
      <c r="CG18" s="14">
        <f>DK18-S18</f>
        <v>-0.37735849056603793</v>
      </c>
      <c r="CH18" s="14">
        <f>DL18-T18</f>
        <v>0.52631578947368407</v>
      </c>
      <c r="CI18" s="14">
        <f>DM18-U18</f>
        <v>1.4285714285714288</v>
      </c>
      <c r="CJ18" s="14">
        <f>DN18-V18</f>
        <v>0.83333333333333326</v>
      </c>
      <c r="CK18" s="14">
        <f>DO18-W18</f>
        <v>0.74074074074074048</v>
      </c>
      <c r="CL18" s="14">
        <f>DP18-X18</f>
        <v>0.80645161290322631</v>
      </c>
      <c r="CM18" s="14">
        <f>DQ18-Y18</f>
        <v>-0.26943942133815557</v>
      </c>
      <c r="CN18" s="14">
        <f>DR18-Z18</f>
        <v>-0.12658227848101269</v>
      </c>
      <c r="CO18" s="14">
        <f>DS18-AA18</f>
        <v>-0.22471910112359536</v>
      </c>
      <c r="CP18" s="14">
        <f>DT18-AB18</f>
        <v>-9.900990099009907E-2</v>
      </c>
      <c r="CQ18" s="14">
        <f>SUM(CF18:CP18)</f>
        <v>3.2383037125235123</v>
      </c>
      <c r="CS18" s="3">
        <f>ABS(CF18)</f>
        <v>0</v>
      </c>
      <c r="CT18" s="3">
        <f>ABS(CG18)</f>
        <v>0.37735849056603793</v>
      </c>
      <c r="CU18" s="3">
        <f>ABS(CH18)</f>
        <v>0.52631578947368407</v>
      </c>
      <c r="CV18" s="3">
        <f>ABS(CI18)</f>
        <v>1.4285714285714288</v>
      </c>
      <c r="CW18" s="3">
        <f>ABS(CJ18)</f>
        <v>0.83333333333333326</v>
      </c>
      <c r="CX18" s="3">
        <f>ABS(CK18)</f>
        <v>0.74074074074074048</v>
      </c>
      <c r="CY18" s="3">
        <f>ABS(CL18)</f>
        <v>0.80645161290322631</v>
      </c>
      <c r="CZ18" s="3">
        <f>ABS(CM18)</f>
        <v>0.26943942133815557</v>
      </c>
      <c r="DA18" s="3">
        <f>ABS(CN18)</f>
        <v>0.12658227848101269</v>
      </c>
      <c r="DB18" s="3">
        <f>ABS(CO18)</f>
        <v>0.22471910112359536</v>
      </c>
      <c r="DC18" s="3">
        <f>ABS(CP18)</f>
        <v>9.900990099009907E-2</v>
      </c>
      <c r="DD18" s="3">
        <f>SUM(CS18:DC18)</f>
        <v>5.4325220975213124</v>
      </c>
      <c r="DE18" s="2">
        <v>34</v>
      </c>
      <c r="DJ18" s="5">
        <f>((BM18-BL18)/$BY$15)</f>
        <v>-0.34482758620689663</v>
      </c>
      <c r="DK18" s="5">
        <f>((BN18-BM18)/$BY$16)</f>
        <v>0</v>
      </c>
      <c r="DL18" s="5">
        <f>((BO18-BN18)/$BY$17)</f>
        <v>0</v>
      </c>
      <c r="DM18" s="5">
        <f>((BP18-BO18)/$BY$18)</f>
        <v>0.23809523809523814</v>
      </c>
      <c r="DN18" s="5">
        <f>((BQ18-BP18)/$BY$19)</f>
        <v>0.41666666666666663</v>
      </c>
      <c r="DO18" s="5">
        <f>((BR18-BQ18)/$BY$20)</f>
        <v>0.37037037037037024</v>
      </c>
      <c r="DP18" s="5">
        <f>((BS18-BR18)/$BY$21)</f>
        <v>0.16129032258064527</v>
      </c>
      <c r="DQ18" s="5">
        <f>((BT18-BS18)/$BY$23)</f>
        <v>-0.12658227848101269</v>
      </c>
      <c r="DR18" s="5">
        <f>((BU18-BT18)/$BY$23)</f>
        <v>0</v>
      </c>
      <c r="DS18" s="5">
        <f>((BV18-BU18)/$BY$24)</f>
        <v>0</v>
      </c>
      <c r="DT18" s="5">
        <f>((BW18-BV18)/$BY$25)</f>
        <v>0</v>
      </c>
      <c r="DV18" s="5">
        <f>SUM(DJ18:DT18)</f>
        <v>0.71501273302501089</v>
      </c>
      <c r="DX18" s="5">
        <f>ABS(DJ18)</f>
        <v>0.34482758620689663</v>
      </c>
      <c r="DY18" s="5">
        <f>ABS(DK18)</f>
        <v>0</v>
      </c>
      <c r="DZ18" s="5">
        <f>ABS(DL18)</f>
        <v>0</v>
      </c>
      <c r="EA18" s="5">
        <f>ABS(DM18)</f>
        <v>0.23809523809523814</v>
      </c>
      <c r="EB18" s="5">
        <f>ABS(DN18)</f>
        <v>0.41666666666666663</v>
      </c>
      <c r="EC18" s="5">
        <f>ABS(DO18)</f>
        <v>0.37037037037037024</v>
      </c>
      <c r="ED18" s="5">
        <f>ABS(DP18)</f>
        <v>0.16129032258064527</v>
      </c>
      <c r="EE18" s="5">
        <f>ABS(DQ18)</f>
        <v>0.12658227848101269</v>
      </c>
      <c r="EF18" s="5">
        <f>ABS(DR18)</f>
        <v>0</v>
      </c>
      <c r="EG18" s="5">
        <f>ABS(DS18)</f>
        <v>0</v>
      </c>
      <c r="EH18" s="5">
        <f>ABS(DT18)</f>
        <v>0</v>
      </c>
      <c r="EI18" s="5">
        <f>SUM(DX18:EH18)</f>
        <v>1.6578324624008296</v>
      </c>
      <c r="EK18" s="2">
        <v>34</v>
      </c>
      <c r="EM18" s="6">
        <f>(BL18-$EZ18)/$FB18</f>
        <v>0.16666666666666666</v>
      </c>
      <c r="EN18" s="6">
        <f>(BM18-$EZ18)/$FB18</f>
        <v>0</v>
      </c>
      <c r="EO18" s="6">
        <f>(BN18-$EZ18)/$FB18</f>
        <v>0</v>
      </c>
      <c r="EP18" s="6">
        <f>(BO18-$EZ18)/$FB18</f>
        <v>0</v>
      </c>
      <c r="EQ18" s="6">
        <f>(BP18-$EZ18)/$FB18</f>
        <v>0.16666666666666666</v>
      </c>
      <c r="ER18" s="6">
        <f>(BQ18-$EZ18)/$FB18</f>
        <v>0.5</v>
      </c>
      <c r="ES18" s="6">
        <f>(BR18-$EZ18)/$FB18</f>
        <v>0.83333333333333337</v>
      </c>
      <c r="ET18" s="6">
        <f>(BS18-$EZ18)/$FB18</f>
        <v>1</v>
      </c>
      <c r="EU18" s="6">
        <f>(BT18-$EZ18)/$FB18</f>
        <v>0.83333333333333337</v>
      </c>
      <c r="EV18" s="6">
        <f>(BU18-$EZ18)/$FB18</f>
        <v>0.83333333333333337</v>
      </c>
      <c r="EW18" s="6">
        <f>(BV18-$EZ18)/$FB18</f>
        <v>0.83333333333333337</v>
      </c>
      <c r="EX18" s="6">
        <f>(BW18-$EZ18)/$FB18</f>
        <v>0.83333333333333337</v>
      </c>
      <c r="EY18" s="1"/>
      <c r="EZ18" s="9">
        <f>MIN(BL18:BW18)</f>
        <v>15</v>
      </c>
      <c r="FA18" s="9">
        <f>MAX(BL18:BW18)</f>
        <v>21</v>
      </c>
      <c r="FB18" s="9">
        <f>FA18-EZ18</f>
        <v>6</v>
      </c>
      <c r="FD18" s="11">
        <f>EM18-AY18</f>
        <v>-0.83333333333333337</v>
      </c>
      <c r="FE18" s="11">
        <f>EN18-AZ18</f>
        <v>-0.94444444444444442</v>
      </c>
      <c r="FF18" s="11">
        <f>EO18-BA18</f>
        <v>-0.83333333333333337</v>
      </c>
      <c r="FG18" s="11">
        <f>EP18-BB18</f>
        <v>-0.72222222222222221</v>
      </c>
      <c r="FH18" s="11">
        <f>EQ18-BC18</f>
        <v>-0.27777777777777779</v>
      </c>
      <c r="FI18" s="11">
        <f>ER18-BD18</f>
        <v>0.16666666666666669</v>
      </c>
      <c r="FJ18" s="11">
        <f>ES18-BE18</f>
        <v>0.61111111111111116</v>
      </c>
      <c r="FK18" s="11">
        <f>ET18-BF18</f>
        <v>1</v>
      </c>
      <c r="FL18" s="11">
        <f>EU18-BG18</f>
        <v>0.77777777777777779</v>
      </c>
      <c r="FM18" s="11">
        <f>EV18-BH18</f>
        <v>0.72222222222222232</v>
      </c>
      <c r="FN18" s="11">
        <f>EW18-BI18</f>
        <v>0.61111111111111116</v>
      </c>
      <c r="FO18" s="12">
        <f>EX18-BJ18</f>
        <v>0.55555555555555558</v>
      </c>
      <c r="FS18" s="1">
        <f>ABS(FD18)</f>
        <v>0.83333333333333337</v>
      </c>
      <c r="FT18" s="1">
        <f>ABS(FE18)</f>
        <v>0.94444444444444442</v>
      </c>
      <c r="FU18" s="1">
        <f>ABS(FF18)</f>
        <v>0.83333333333333337</v>
      </c>
      <c r="FV18" s="1">
        <f>ABS(FG18)</f>
        <v>0.72222222222222221</v>
      </c>
      <c r="FW18" s="1">
        <f>ABS(FH18)</f>
        <v>0.27777777777777779</v>
      </c>
      <c r="FX18" s="1">
        <f>ABS(FI18)</f>
        <v>0.16666666666666669</v>
      </c>
      <c r="FY18" s="1">
        <f>ABS(FJ18)</f>
        <v>0.61111111111111116</v>
      </c>
      <c r="FZ18" s="1">
        <f>ABS(FK18)</f>
        <v>1</v>
      </c>
      <c r="GA18" s="1">
        <f>ABS(FL18)</f>
        <v>0.77777777777777779</v>
      </c>
      <c r="GB18" s="1">
        <f>ABS(FM18)</f>
        <v>0.72222222222222232</v>
      </c>
      <c r="GC18" s="1">
        <f>ABS(FN18)</f>
        <v>0.61111111111111116</v>
      </c>
      <c r="GD18" s="1">
        <f>ABS(FO18)</f>
        <v>0.55555555555555558</v>
      </c>
      <c r="GH18" s="1">
        <v>47</v>
      </c>
      <c r="GI18" s="1">
        <v>18</v>
      </c>
      <c r="GJ18" s="1">
        <v>3</v>
      </c>
      <c r="GK18" s="1">
        <v>3</v>
      </c>
      <c r="GL18" s="1">
        <v>1</v>
      </c>
      <c r="GM18" s="1">
        <v>3</v>
      </c>
      <c r="GN18" s="1">
        <v>4</v>
      </c>
      <c r="GO18" s="1">
        <v>1</v>
      </c>
    </row>
    <row r="19" spans="1:197">
      <c r="A19" s="1" t="s">
        <v>73</v>
      </c>
      <c r="B19" s="1" t="s">
        <v>74</v>
      </c>
      <c r="C19" s="3">
        <v>3991</v>
      </c>
      <c r="D19" s="3">
        <v>4000</v>
      </c>
      <c r="E19" s="3">
        <v>4000</v>
      </c>
      <c r="F19" s="3">
        <v>3995</v>
      </c>
      <c r="G19" s="3">
        <v>3958</v>
      </c>
      <c r="H19" s="3">
        <v>3963</v>
      </c>
      <c r="I19" s="3">
        <v>3952</v>
      </c>
      <c r="J19" s="3">
        <v>3873</v>
      </c>
      <c r="K19" s="3">
        <v>3891</v>
      </c>
      <c r="L19" s="3">
        <v>3924</v>
      </c>
      <c r="M19" s="3">
        <v>3985</v>
      </c>
      <c r="N19" s="3">
        <v>4083</v>
      </c>
      <c r="O19" s="3">
        <f>SUM(C19:N19)</f>
        <v>47615</v>
      </c>
      <c r="Q19" s="3">
        <f>(Q7-Q6)</f>
        <v>4.8000000000000007</v>
      </c>
      <c r="R19" s="3">
        <f>(D19-C19)/($Q$3-$Q$2)</f>
        <v>3.1034482758620694</v>
      </c>
      <c r="S19" s="3">
        <f>(E19-D19)/($Q21-$Q$3)</f>
        <v>0</v>
      </c>
      <c r="T19" s="3">
        <f>(F19-E19)/($Q$5-$Q$4)</f>
        <v>-1.3157894736842102</v>
      </c>
      <c r="U19" s="3">
        <f>(G19-F19)/($Q$6-$Q$5)</f>
        <v>-8.8095238095238102</v>
      </c>
      <c r="V19" s="3">
        <f>(H19-G19)/($Q$7-$Q$6)</f>
        <v>1.0416666666666665</v>
      </c>
      <c r="W19" s="3">
        <f>(I19-H19)/($Q$8-$Q$7)</f>
        <v>-2.0370370370370363</v>
      </c>
      <c r="X19" s="3">
        <f>(J19-I19)/($Q$9-$Q$8)</f>
        <v>-12.741935483870977</v>
      </c>
      <c r="Y19" s="3">
        <f>(K19-J19)/($Q$10-$Q$9)</f>
        <v>2.5714285714285716</v>
      </c>
      <c r="Z19" s="3">
        <f>(L19-K19)/($Q$11-$Q$10)</f>
        <v>4.1772151898734187</v>
      </c>
      <c r="AA19" s="3">
        <f>(M19-L19)/($Q$12-$Q$11)</f>
        <v>6.8539325842696588</v>
      </c>
      <c r="AB19" s="3">
        <f>(N19-M19)/($Q$13-$Q$12)</f>
        <v>9.702970297029708</v>
      </c>
      <c r="AD19" s="3">
        <f>SUM(R19:AB19)</f>
        <v>2.5463757810140581</v>
      </c>
      <c r="AF19" s="3">
        <f>ABS((D19-C19)/($Q$3-$Q$2))</f>
        <v>3.1034482758620694</v>
      </c>
      <c r="AG19" s="3">
        <f>ABS((E19-D19)/($Q$3-$Q$2))</f>
        <v>0</v>
      </c>
      <c r="AH19" s="3">
        <f>ABS((F19-E19)/($Q$5-$Q$4))</f>
        <v>1.3157894736842102</v>
      </c>
      <c r="AI19" s="3">
        <f>U19</f>
        <v>-8.8095238095238102</v>
      </c>
      <c r="AJ19" s="3">
        <f>ABS(V19)</f>
        <v>1.0416666666666665</v>
      </c>
      <c r="AK19" s="3">
        <f>ABS(W19)</f>
        <v>2.0370370370370363</v>
      </c>
      <c r="AL19" s="3">
        <f>ABS(X19)</f>
        <v>12.741935483870977</v>
      </c>
      <c r="AM19" s="3">
        <f>ABS(Y19)</f>
        <v>2.5714285714285716</v>
      </c>
      <c r="AN19" s="3">
        <f>ABS(Z19)</f>
        <v>4.1772151898734187</v>
      </c>
      <c r="AO19" s="3">
        <f>ABS(AA19)</f>
        <v>6.8539325842696588</v>
      </c>
      <c r="AP19" s="3">
        <f>ABS(AB19)</f>
        <v>9.702970297029708</v>
      </c>
      <c r="AQ19" s="3">
        <f>SUM(AF19:AP19)</f>
        <v>34.735899770198507</v>
      </c>
      <c r="AS19" s="10">
        <f>MIN(C19:N19)</f>
        <v>3873</v>
      </c>
      <c r="AT19" s="10">
        <f>MAX(C19:N19)</f>
        <v>4083</v>
      </c>
      <c r="AU19" s="10">
        <f>AT19-AS19</f>
        <v>210</v>
      </c>
      <c r="AW19" s="2">
        <v>34</v>
      </c>
      <c r="AY19" s="4">
        <f>(C19-$AS19)/$AU19</f>
        <v>0.56190476190476191</v>
      </c>
      <c r="AZ19" s="4">
        <f>(D19-$AS19)/$AU19</f>
        <v>0.60476190476190472</v>
      </c>
      <c r="BA19" s="4">
        <f>(E19-$AS19)/$AU19</f>
        <v>0.60476190476190472</v>
      </c>
      <c r="BB19" s="4">
        <f>(F19-$AS19)/$AU19</f>
        <v>0.580952380952381</v>
      </c>
      <c r="BC19" s="4">
        <f>(G19-$AS19)/$AU19</f>
        <v>0.40476190476190477</v>
      </c>
      <c r="BD19" s="4">
        <f>(H19-$AS19)/$AU19</f>
        <v>0.42857142857142855</v>
      </c>
      <c r="BE19" s="4">
        <f>(I19-$AS19)/$AU19</f>
        <v>0.37619047619047619</v>
      </c>
      <c r="BF19" s="4">
        <f>(J19-$AS19)/$AU19</f>
        <v>0</v>
      </c>
      <c r="BG19" s="4">
        <f>(K19-$AS19)/$AU19</f>
        <v>8.5714285714285715E-2</v>
      </c>
      <c r="BH19" s="4">
        <f>(L19-$AS19)/$AU19</f>
        <v>0.24285714285714285</v>
      </c>
      <c r="BI19" s="4">
        <f>(M19-$AS19)/$AU19</f>
        <v>0.53333333333333333</v>
      </c>
      <c r="BJ19" s="4">
        <f>(N19-$AS19)/$AU19</f>
        <v>1</v>
      </c>
      <c r="BL19" s="5">
        <v>141</v>
      </c>
      <c r="BM19" s="5">
        <v>142</v>
      </c>
      <c r="BN19" s="5">
        <v>144</v>
      </c>
      <c r="BO19" s="5">
        <v>149</v>
      </c>
      <c r="BP19" s="5">
        <v>158</v>
      </c>
      <c r="BQ19" s="5">
        <v>177</v>
      </c>
      <c r="BR19" s="5">
        <v>199</v>
      </c>
      <c r="BS19" s="5">
        <v>218</v>
      </c>
      <c r="BT19" s="5">
        <v>209</v>
      </c>
      <c r="BU19" s="5">
        <v>203</v>
      </c>
      <c r="BV19" s="5">
        <v>209</v>
      </c>
      <c r="BW19" s="5">
        <v>240</v>
      </c>
      <c r="BY19" s="3">
        <f>(BY7-BY6)</f>
        <v>4.8000000000000007</v>
      </c>
      <c r="CA19" s="3">
        <f>SUM(R19:AB19)</f>
        <v>2.5463757810140581</v>
      </c>
      <c r="CB19" s="3">
        <f>CQ19-CA19</f>
        <v>12.258436840069068</v>
      </c>
      <c r="CF19" s="14">
        <f>DJ19-R19</f>
        <v>-2.7586206896551726</v>
      </c>
      <c r="CG19" s="14">
        <f>DK19-S19</f>
        <v>0.60606060606060597</v>
      </c>
      <c r="CH19" s="14">
        <f>DL19-T19</f>
        <v>2.6315789473684204</v>
      </c>
      <c r="CI19" s="14">
        <f>DM19-U19</f>
        <v>10.952380952380953</v>
      </c>
      <c r="CJ19" s="14">
        <f>DN19-V19</f>
        <v>2.9166666666666661</v>
      </c>
      <c r="CK19" s="14">
        <f>DO19-W19</f>
        <v>6.1111111111111089</v>
      </c>
      <c r="CL19" s="14">
        <f>DP19-X19</f>
        <v>15.806451612903237</v>
      </c>
      <c r="CM19" s="14">
        <f>DQ19-Y19</f>
        <v>-3.7106690777576858</v>
      </c>
      <c r="CN19" s="14">
        <f>DR19-Z19</f>
        <v>-4.9367088607594951</v>
      </c>
      <c r="CO19" s="14">
        <f>DS19-AA19</f>
        <v>-6.1797752808988724</v>
      </c>
      <c r="CP19" s="14">
        <f>DT19-AB19</f>
        <v>-6.6336633663366369</v>
      </c>
      <c r="CQ19" s="14">
        <f>SUM(CF19:CP19)</f>
        <v>14.804812621083126</v>
      </c>
      <c r="CS19" s="3">
        <f>ABS(CF19)</f>
        <v>2.7586206896551726</v>
      </c>
      <c r="CT19" s="3">
        <f>ABS(CG19)</f>
        <v>0.60606060606060597</v>
      </c>
      <c r="CU19" s="3">
        <f>ABS(CH19)</f>
        <v>2.6315789473684204</v>
      </c>
      <c r="CV19" s="3">
        <f>ABS(CI19)</f>
        <v>10.952380952380953</v>
      </c>
      <c r="CW19" s="3">
        <f>ABS(CJ19)</f>
        <v>2.9166666666666661</v>
      </c>
      <c r="CX19" s="3">
        <f>ABS(CK19)</f>
        <v>6.1111111111111089</v>
      </c>
      <c r="CY19" s="3">
        <f>ABS(CL19)</f>
        <v>15.806451612903237</v>
      </c>
      <c r="CZ19" s="3">
        <f>ABS(CM19)</f>
        <v>3.7106690777576858</v>
      </c>
      <c r="DA19" s="3">
        <f>ABS(CN19)</f>
        <v>4.9367088607594951</v>
      </c>
      <c r="DB19" s="3">
        <f>ABS(CO19)</f>
        <v>6.1797752808988724</v>
      </c>
      <c r="DC19" s="3">
        <f>ABS(CP19)</f>
        <v>6.6336633663366369</v>
      </c>
      <c r="DD19" s="3">
        <f>SUM(CS19:DC19)</f>
        <v>63.243687171898848</v>
      </c>
      <c r="DE19" s="2">
        <v>34</v>
      </c>
      <c r="DJ19" s="5">
        <f>((BM19-BL19)/$BY$15)</f>
        <v>0.34482758620689663</v>
      </c>
      <c r="DK19" s="5">
        <f>((BN19-BM19)/$BY$16)</f>
        <v>0.60606060606060597</v>
      </c>
      <c r="DL19" s="5">
        <f>((BO19-BN19)/$BY$17)</f>
        <v>1.3157894736842102</v>
      </c>
      <c r="DM19" s="5">
        <f>((BP19-BO19)/$BY$18)</f>
        <v>2.1428571428571432</v>
      </c>
      <c r="DN19" s="5">
        <f>((BQ19-BP19)/$BY$19)</f>
        <v>3.9583333333333326</v>
      </c>
      <c r="DO19" s="5">
        <f>((BR19-BQ19)/$BY$20)</f>
        <v>4.0740740740740726</v>
      </c>
      <c r="DP19" s="5">
        <f>((BS19-BR19)/$BY$21)</f>
        <v>3.0645161290322602</v>
      </c>
      <c r="DQ19" s="5">
        <f>((BT19-BS19)/$BY$23)</f>
        <v>-1.1392405063291142</v>
      </c>
      <c r="DR19" s="5">
        <f>((BU19-BT19)/$BY$23)</f>
        <v>-0.75949367088607611</v>
      </c>
      <c r="DS19" s="5">
        <f>((BV19-BU19)/$BY$24)</f>
        <v>0.67415730337078605</v>
      </c>
      <c r="DT19" s="5">
        <f>((BW19-BV19)/$BY$25)</f>
        <v>3.0693069306930711</v>
      </c>
      <c r="DV19" s="5">
        <f>SUM(DJ19:DT19)</f>
        <v>17.351188402097186</v>
      </c>
      <c r="DX19" s="5">
        <f>ABS(DJ19)</f>
        <v>0.34482758620689663</v>
      </c>
      <c r="DY19" s="5">
        <f>ABS(DK19)</f>
        <v>0.60606060606060597</v>
      </c>
      <c r="DZ19" s="5">
        <f>ABS(DL19)</f>
        <v>1.3157894736842102</v>
      </c>
      <c r="EA19" s="5">
        <f>ABS(DM19)</f>
        <v>2.1428571428571432</v>
      </c>
      <c r="EB19" s="5">
        <f>ABS(DN19)</f>
        <v>3.9583333333333326</v>
      </c>
      <c r="EC19" s="5">
        <f>ABS(DO19)</f>
        <v>4.0740740740740726</v>
      </c>
      <c r="ED19" s="5">
        <f>ABS(DP19)</f>
        <v>3.0645161290322602</v>
      </c>
      <c r="EE19" s="5">
        <f>ABS(DQ19)</f>
        <v>1.1392405063291142</v>
      </c>
      <c r="EF19" s="5">
        <f>ABS(DR19)</f>
        <v>0.75949367088607611</v>
      </c>
      <c r="EG19" s="5">
        <f>ABS(DS19)</f>
        <v>0.67415730337078605</v>
      </c>
      <c r="EH19" s="5">
        <f>ABS(DT19)</f>
        <v>3.0693069306930711</v>
      </c>
      <c r="EI19" s="5">
        <f>SUM(DX19:EH19)</f>
        <v>21.148656756527568</v>
      </c>
      <c r="EK19" s="2">
        <v>34</v>
      </c>
      <c r="EM19" s="6">
        <f>(BL19-$EZ19)/$FB19</f>
        <v>0</v>
      </c>
      <c r="EN19" s="6">
        <f>(BM19-$EZ19)/$FB19</f>
        <v>1.0101010101010102E-2</v>
      </c>
      <c r="EO19" s="6">
        <f>(BN19-$EZ19)/$FB19</f>
        <v>3.0303030303030304E-2</v>
      </c>
      <c r="EP19" s="6">
        <f>(BO19-$EZ19)/$FB19</f>
        <v>8.0808080808080815E-2</v>
      </c>
      <c r="EQ19" s="6">
        <f>(BP19-$EZ19)/$FB19</f>
        <v>0.17171717171717171</v>
      </c>
      <c r="ER19" s="6">
        <f>(BQ19-$EZ19)/$FB19</f>
        <v>0.36363636363636365</v>
      </c>
      <c r="ES19" s="6">
        <f>(BR19-$EZ19)/$FB19</f>
        <v>0.58585858585858586</v>
      </c>
      <c r="ET19" s="6">
        <f>(BS19-$EZ19)/$FB19</f>
        <v>0.77777777777777779</v>
      </c>
      <c r="EU19" s="6">
        <f>(BT19-$EZ19)/$FB19</f>
        <v>0.68686868686868685</v>
      </c>
      <c r="EV19" s="6">
        <f>(BU19-$EZ19)/$FB19</f>
        <v>0.6262626262626263</v>
      </c>
      <c r="EW19" s="6">
        <f>(BV19-$EZ19)/$FB19</f>
        <v>0.68686868686868685</v>
      </c>
      <c r="EX19" s="6">
        <f>(BW19-$EZ19)/$FB19</f>
        <v>1</v>
      </c>
      <c r="EY19" s="1"/>
      <c r="EZ19" s="9">
        <f>MIN(BL19:BW19)</f>
        <v>141</v>
      </c>
      <c r="FA19" s="9">
        <f>MAX(BL19:BW19)</f>
        <v>240</v>
      </c>
      <c r="FB19" s="9">
        <f>FA19-EZ19</f>
        <v>99</v>
      </c>
      <c r="FD19" s="11">
        <f>EM19-AY19</f>
        <v>-0.56190476190476191</v>
      </c>
      <c r="FE19" s="11">
        <f>EN19-AZ19</f>
        <v>-0.59466089466089467</v>
      </c>
      <c r="FF19" s="11">
        <f>EO19-BA19</f>
        <v>-0.57445887445887445</v>
      </c>
      <c r="FG19" s="11">
        <f>EP19-BB19</f>
        <v>-0.50014430014430022</v>
      </c>
      <c r="FH19" s="11">
        <f>EQ19-BC19</f>
        <v>-0.23304473304473305</v>
      </c>
      <c r="FI19" s="11">
        <f>ER19-BD19</f>
        <v>-6.4935064935064901E-2</v>
      </c>
      <c r="FJ19" s="11">
        <f>ES19-BE19</f>
        <v>0.20966810966810967</v>
      </c>
      <c r="FK19" s="11">
        <f>ET19-BF19</f>
        <v>0.77777777777777779</v>
      </c>
      <c r="FL19" s="11">
        <f>EU19-BG19</f>
        <v>0.60115440115440111</v>
      </c>
      <c r="FM19" s="11">
        <f>EV19-BH19</f>
        <v>0.38340548340548342</v>
      </c>
      <c r="FN19" s="11">
        <f>EW19-BI19</f>
        <v>0.15353535353535352</v>
      </c>
      <c r="FO19" s="12">
        <f>EX19-BJ19</f>
        <v>0</v>
      </c>
      <c r="FS19" s="1">
        <f>ABS(FD19)</f>
        <v>0.56190476190476191</v>
      </c>
      <c r="FT19" s="1">
        <f>ABS(FE19)</f>
        <v>0.59466089466089467</v>
      </c>
      <c r="FU19" s="1">
        <f>ABS(FF19)</f>
        <v>0.57445887445887445</v>
      </c>
      <c r="FV19" s="1">
        <f>ABS(FG19)</f>
        <v>0.50014430014430022</v>
      </c>
      <c r="FW19" s="1">
        <f>ABS(FH19)</f>
        <v>0.23304473304473305</v>
      </c>
      <c r="FX19" s="1">
        <f>ABS(FI19)</f>
        <v>6.4935064935064901E-2</v>
      </c>
      <c r="FY19" s="1">
        <f>ABS(FJ19)</f>
        <v>0.20966810966810967</v>
      </c>
      <c r="FZ19" s="1">
        <f>ABS(FK19)</f>
        <v>0.77777777777777779</v>
      </c>
      <c r="GA19" s="1">
        <f>ABS(FL19)</f>
        <v>0.60115440115440111</v>
      </c>
      <c r="GB19" s="1">
        <f>ABS(FM19)</f>
        <v>0.38340548340548342</v>
      </c>
      <c r="GC19" s="1">
        <f>ABS(FN19)</f>
        <v>0.15353535353535352</v>
      </c>
      <c r="GD19" s="1">
        <f>ABS(FO19)</f>
        <v>0</v>
      </c>
      <c r="GH19" s="1">
        <v>3968</v>
      </c>
      <c r="GI19" s="1">
        <v>182</v>
      </c>
      <c r="GJ19" s="1">
        <v>22</v>
      </c>
      <c r="GK19" s="1">
        <v>2</v>
      </c>
      <c r="GL19" s="1">
        <v>10</v>
      </c>
      <c r="GM19" s="1">
        <v>19</v>
      </c>
      <c r="GN19" s="1">
        <v>2</v>
      </c>
      <c r="GO19" s="1">
        <v>8</v>
      </c>
    </row>
    <row r="20" spans="1:197">
      <c r="A20" s="1" t="s">
        <v>75</v>
      </c>
      <c r="B20" s="1" t="s">
        <v>76</v>
      </c>
      <c r="C20" s="3">
        <v>305</v>
      </c>
      <c r="D20" s="3">
        <v>303</v>
      </c>
      <c r="E20" s="3">
        <v>300</v>
      </c>
      <c r="F20" s="3">
        <v>298</v>
      </c>
      <c r="G20" s="3">
        <v>292</v>
      </c>
      <c r="H20" s="3">
        <v>292</v>
      </c>
      <c r="I20" s="3">
        <v>293</v>
      </c>
      <c r="J20" s="3">
        <v>296</v>
      </c>
      <c r="K20" s="3">
        <v>296</v>
      </c>
      <c r="L20" s="3">
        <v>297</v>
      </c>
      <c r="M20" s="3">
        <v>298</v>
      </c>
      <c r="N20" s="3">
        <v>299</v>
      </c>
      <c r="O20" s="3">
        <f>SUM(C20:N20)</f>
        <v>3569</v>
      </c>
      <c r="Q20" s="3">
        <f>(Q8-Q7)</f>
        <v>5.4000000000000021</v>
      </c>
      <c r="R20" s="3">
        <f>(D20-C20)/($Q$3-$Q$2)</f>
        <v>-0.68965517241379326</v>
      </c>
      <c r="S20" s="3">
        <f>(E20-D20)/($Q22-$Q$3)</f>
        <v>0.81081081081081097</v>
      </c>
      <c r="T20" s="3">
        <f>(F20-E20)/($Q$5-$Q$4)</f>
        <v>-0.52631578947368407</v>
      </c>
      <c r="U20" s="3">
        <f>(G20-F20)/($Q$6-$Q$5)</f>
        <v>-1.4285714285714288</v>
      </c>
      <c r="V20" s="3">
        <f>(H20-G20)/($Q$7-$Q$6)</f>
        <v>0</v>
      </c>
      <c r="W20" s="3">
        <f>(I20-H20)/($Q$8-$Q$7)</f>
        <v>0.18518518518518512</v>
      </c>
      <c r="X20" s="3">
        <f>(J20-I20)/($Q$9-$Q$8)</f>
        <v>0.48387096774193583</v>
      </c>
      <c r="Y20" s="3">
        <f>(K20-J20)/($Q$10-$Q$9)</f>
        <v>0</v>
      </c>
      <c r="Z20" s="3">
        <f>(L20-K20)/($Q$11-$Q$10)</f>
        <v>0.12658227848101269</v>
      </c>
      <c r="AA20" s="3">
        <f>(M20-L20)/($Q$12-$Q$11)</f>
        <v>0.11235955056179768</v>
      </c>
      <c r="AB20" s="3">
        <f>(N20-M20)/($Q$13-$Q$12)</f>
        <v>9.900990099009907E-2</v>
      </c>
      <c r="AD20" s="3">
        <f>SUM(R20:AB20)</f>
        <v>-0.82672369668806456</v>
      </c>
      <c r="AF20" s="3">
        <f>ABS((D20-C20)/($Q$3-$Q$2))</f>
        <v>0.68965517241379326</v>
      </c>
      <c r="AG20" s="3">
        <f>ABS((E20-D20)/($Q$3-$Q$2))</f>
        <v>1.0344827586206899</v>
      </c>
      <c r="AH20" s="3">
        <f>ABS((F20-E20)/($Q$5-$Q$4))</f>
        <v>0.52631578947368407</v>
      </c>
      <c r="AI20" s="3">
        <f>U20</f>
        <v>-1.4285714285714288</v>
      </c>
      <c r="AJ20" s="3">
        <f>ABS(V20)</f>
        <v>0</v>
      </c>
      <c r="AK20" s="3">
        <f>ABS(W20)</f>
        <v>0.18518518518518512</v>
      </c>
      <c r="AL20" s="3">
        <f>ABS(X20)</f>
        <v>0.48387096774193583</v>
      </c>
      <c r="AM20" s="3">
        <f>ABS(Y20)</f>
        <v>0</v>
      </c>
      <c r="AN20" s="3">
        <f>ABS(Z20)</f>
        <v>0.12658227848101269</v>
      </c>
      <c r="AO20" s="3">
        <f>ABS(AA20)</f>
        <v>0.11235955056179768</v>
      </c>
      <c r="AP20" s="3">
        <f>ABS(AB20)</f>
        <v>9.900990099009907E-2</v>
      </c>
      <c r="AQ20" s="3">
        <f>SUM(AF20:AP20)</f>
        <v>1.8288901748967687</v>
      </c>
      <c r="AS20" s="10">
        <f>MIN(C20:N20)</f>
        <v>292</v>
      </c>
      <c r="AT20" s="10">
        <f>MAX(C20:N20)</f>
        <v>305</v>
      </c>
      <c r="AU20" s="10">
        <f>AT20-AS20</f>
        <v>13</v>
      </c>
      <c r="AW20" s="2">
        <v>34</v>
      </c>
      <c r="AY20" s="4">
        <f>(C20-$AS20)/$AU20</f>
        <v>1</v>
      </c>
      <c r="AZ20" s="4">
        <f>(D20-$AS20)/$AU20</f>
        <v>0.84615384615384615</v>
      </c>
      <c r="BA20" s="4">
        <f>(E20-$AS20)/$AU20</f>
        <v>0.61538461538461542</v>
      </c>
      <c r="BB20" s="4">
        <f>(F20-$AS20)/$AU20</f>
        <v>0.46153846153846156</v>
      </c>
      <c r="BC20" s="4">
        <f>(G20-$AS20)/$AU20</f>
        <v>0</v>
      </c>
      <c r="BD20" s="4">
        <f>(H20-$AS20)/$AU20</f>
        <v>0</v>
      </c>
      <c r="BE20" s="4">
        <f>(I20-$AS20)/$AU20</f>
        <v>7.6923076923076927E-2</v>
      </c>
      <c r="BF20" s="4">
        <f>(J20-$AS20)/$AU20</f>
        <v>0.30769230769230771</v>
      </c>
      <c r="BG20" s="4">
        <f>(K20-$AS20)/$AU20</f>
        <v>0.30769230769230771</v>
      </c>
      <c r="BH20" s="4">
        <f>(L20-$AS20)/$AU20</f>
        <v>0.38461538461538464</v>
      </c>
      <c r="BI20" s="4">
        <f>(M20-$AS20)/$AU20</f>
        <v>0.46153846153846156</v>
      </c>
      <c r="BJ20" s="4">
        <f>(N20-$AS20)/$AU20</f>
        <v>0.53846153846153844</v>
      </c>
      <c r="BL20" s="5">
        <v>2047</v>
      </c>
      <c r="BM20" s="5">
        <v>2070</v>
      </c>
      <c r="BN20" s="5">
        <v>2112</v>
      </c>
      <c r="BO20" s="5">
        <v>2183</v>
      </c>
      <c r="BP20" s="5">
        <v>2314</v>
      </c>
      <c r="BQ20" s="5">
        <v>2431</v>
      </c>
      <c r="BR20" s="5">
        <v>2492</v>
      </c>
      <c r="BS20" s="5">
        <v>2526</v>
      </c>
      <c r="BT20" s="5">
        <v>2526</v>
      </c>
      <c r="BU20" s="5">
        <v>2585</v>
      </c>
      <c r="BV20" s="5">
        <v>2645</v>
      </c>
      <c r="BW20" s="5">
        <v>2700</v>
      </c>
      <c r="BY20" s="3">
        <f>(BY8-BY7)</f>
        <v>5.4000000000000021</v>
      </c>
      <c r="CA20" s="3">
        <f>SUM(R20:AB20)</f>
        <v>-0.82672369668806456</v>
      </c>
      <c r="CB20" s="3">
        <f>CQ20-CA20</f>
        <v>132.99708060278076</v>
      </c>
      <c r="CF20" s="14">
        <f>DJ20-R20</f>
        <v>8.6206896551724146</v>
      </c>
      <c r="CG20" s="14">
        <f>DK20-S20</f>
        <v>11.916461916461914</v>
      </c>
      <c r="CH20" s="14">
        <f>DL20-T20</f>
        <v>19.210526315789473</v>
      </c>
      <c r="CI20" s="14">
        <f>DM20-U20</f>
        <v>32.619047619047628</v>
      </c>
      <c r="CJ20" s="14">
        <f>DN20-V20</f>
        <v>24.374999999999996</v>
      </c>
      <c r="CK20" s="14">
        <f>DO20-W20</f>
        <v>11.111111111111107</v>
      </c>
      <c r="CL20" s="14">
        <f>DP20-X20</f>
        <v>5.0000000000000036</v>
      </c>
      <c r="CM20" s="14">
        <f>DQ20-Y20</f>
        <v>0</v>
      </c>
      <c r="CN20" s="14">
        <f>DR20-Z20</f>
        <v>7.341772151898736</v>
      </c>
      <c r="CO20" s="14">
        <f>DS20-AA20</f>
        <v>6.6292134831460636</v>
      </c>
      <c r="CP20" s="14">
        <f>DT20-AB20</f>
        <v>5.3465346534653495</v>
      </c>
      <c r="CQ20" s="14">
        <f>SUM(CF20:CP20)</f>
        <v>132.17035690609268</v>
      </c>
      <c r="CS20" s="3">
        <f>ABS(CF20)</f>
        <v>8.6206896551724146</v>
      </c>
      <c r="CT20" s="3">
        <f>ABS(CG20)</f>
        <v>11.916461916461914</v>
      </c>
      <c r="CU20" s="3">
        <f>ABS(CH20)</f>
        <v>19.210526315789473</v>
      </c>
      <c r="CV20" s="3">
        <f>ABS(CI20)</f>
        <v>32.619047619047628</v>
      </c>
      <c r="CW20" s="3">
        <f>ABS(CJ20)</f>
        <v>24.374999999999996</v>
      </c>
      <c r="CX20" s="3">
        <f>ABS(CK20)</f>
        <v>11.111111111111107</v>
      </c>
      <c r="CY20" s="3">
        <f>ABS(CL20)</f>
        <v>5.0000000000000036</v>
      </c>
      <c r="CZ20" s="3">
        <f>ABS(CM20)</f>
        <v>0</v>
      </c>
      <c r="DA20" s="3">
        <f>ABS(CN20)</f>
        <v>7.341772151898736</v>
      </c>
      <c r="DB20" s="3">
        <f>ABS(CO20)</f>
        <v>6.6292134831460636</v>
      </c>
      <c r="DC20" s="3">
        <f>ABS(CP20)</f>
        <v>5.3465346534653495</v>
      </c>
      <c r="DD20" s="3">
        <f>SUM(CS20:DC20)</f>
        <v>132.17035690609268</v>
      </c>
      <c r="DE20" s="2">
        <v>34</v>
      </c>
      <c r="DJ20" s="5">
        <f>((BM20-BL20)/$BY$15)</f>
        <v>7.9310344827586219</v>
      </c>
      <c r="DK20" s="5">
        <f>((BN20-BM20)/$BY$16)</f>
        <v>12.727272727272725</v>
      </c>
      <c r="DL20" s="5">
        <f>((BO20-BN20)/$BY$17)</f>
        <v>18.684210526315788</v>
      </c>
      <c r="DM20" s="5">
        <f>((BP20-BO20)/$BY$18)</f>
        <v>31.190476190476197</v>
      </c>
      <c r="DN20" s="5">
        <f>((BQ20-BP20)/$BY$19)</f>
        <v>24.374999999999996</v>
      </c>
      <c r="DO20" s="5">
        <f>((BR20-BQ20)/$BY$20)</f>
        <v>11.296296296296292</v>
      </c>
      <c r="DP20" s="5">
        <f>((BS20-BR20)/$BY$21)</f>
        <v>5.4838709677419395</v>
      </c>
      <c r="DQ20" s="5">
        <f>((BT20-BS20)/$BY$23)</f>
        <v>0</v>
      </c>
      <c r="DR20" s="5">
        <f>((BU20-BT20)/$BY$23)</f>
        <v>7.4683544303797484</v>
      </c>
      <c r="DS20" s="5">
        <f>((BV20-BU20)/$BY$24)</f>
        <v>6.7415730337078612</v>
      </c>
      <c r="DT20" s="5">
        <f>((BW20-BV20)/$BY$25)</f>
        <v>5.4455445544554486</v>
      </c>
      <c r="DV20" s="5">
        <f>SUM(DJ20:DT20)</f>
        <v>131.34363320940463</v>
      </c>
      <c r="DX20" s="5">
        <f>ABS(DJ20)</f>
        <v>7.9310344827586219</v>
      </c>
      <c r="DY20" s="5">
        <f>ABS(DK20)</f>
        <v>12.727272727272725</v>
      </c>
      <c r="DZ20" s="5">
        <f>ABS(DL20)</f>
        <v>18.684210526315788</v>
      </c>
      <c r="EA20" s="5">
        <f>ABS(DM20)</f>
        <v>31.190476190476197</v>
      </c>
      <c r="EB20" s="5">
        <f>ABS(DN20)</f>
        <v>24.374999999999996</v>
      </c>
      <c r="EC20" s="5">
        <f>ABS(DO20)</f>
        <v>11.296296296296292</v>
      </c>
      <c r="ED20" s="5">
        <f>ABS(DP20)</f>
        <v>5.4838709677419395</v>
      </c>
      <c r="EE20" s="5">
        <f>ABS(DQ20)</f>
        <v>0</v>
      </c>
      <c r="EF20" s="5">
        <f>ABS(DR20)</f>
        <v>7.4683544303797484</v>
      </c>
      <c r="EG20" s="5">
        <f>ABS(DS20)</f>
        <v>6.7415730337078612</v>
      </c>
      <c r="EH20" s="5">
        <f>ABS(DT20)</f>
        <v>5.4455445544554486</v>
      </c>
      <c r="EI20" s="5">
        <f>SUM(DX20:EH20)</f>
        <v>131.34363320940463</v>
      </c>
      <c r="EK20" s="2">
        <v>34</v>
      </c>
      <c r="EM20" s="6">
        <f>(BL20-$EZ20)/$FB20</f>
        <v>0</v>
      </c>
      <c r="EN20" s="6">
        <f>(BM20-$EZ20)/$FB20</f>
        <v>3.5222052067381319E-2</v>
      </c>
      <c r="EO20" s="6">
        <f>(BN20-$EZ20)/$FB20</f>
        <v>9.9540581929555894E-2</v>
      </c>
      <c r="EP20" s="6">
        <f>(BO20-$EZ20)/$FB20</f>
        <v>0.20826952526799389</v>
      </c>
      <c r="EQ20" s="6">
        <f>(BP20-$EZ20)/$FB20</f>
        <v>0.40888208269525267</v>
      </c>
      <c r="ER20" s="6">
        <f>(BQ20-$EZ20)/$FB20</f>
        <v>0.58805513016845334</v>
      </c>
      <c r="ES20" s="6">
        <f>(BR20-$EZ20)/$FB20</f>
        <v>0.6814701378254211</v>
      </c>
      <c r="ET20" s="6">
        <f>(BS20-$EZ20)/$FB20</f>
        <v>0.7335375191424196</v>
      </c>
      <c r="EU20" s="6">
        <f>(BT20-$EZ20)/$FB20</f>
        <v>0.7335375191424196</v>
      </c>
      <c r="EV20" s="6">
        <f>(BU20-$EZ20)/$FB20</f>
        <v>0.82388973966309342</v>
      </c>
      <c r="EW20" s="6">
        <f>(BV20-$EZ20)/$FB20</f>
        <v>0.91577335375191427</v>
      </c>
      <c r="EX20" s="6">
        <f>(BW20-$EZ20)/$FB20</f>
        <v>1</v>
      </c>
      <c r="EY20" s="1"/>
      <c r="EZ20" s="9">
        <f>MIN(BL20:BW20)</f>
        <v>2047</v>
      </c>
      <c r="FA20" s="9">
        <f>MAX(BL20:BW20)</f>
        <v>2700</v>
      </c>
      <c r="FB20" s="9">
        <f>FA20-EZ20</f>
        <v>653</v>
      </c>
      <c r="FD20" s="11">
        <f>EM20-AY20</f>
        <v>-1</v>
      </c>
      <c r="FE20" s="11">
        <f>EN20-AZ20</f>
        <v>-0.81093179408646487</v>
      </c>
      <c r="FF20" s="11">
        <f>EO20-BA20</f>
        <v>-0.51584403345505958</v>
      </c>
      <c r="FG20" s="11">
        <f>EP20-BB20</f>
        <v>-0.25326893627046765</v>
      </c>
      <c r="FH20" s="11">
        <f>EQ20-BC20</f>
        <v>0.40888208269525267</v>
      </c>
      <c r="FI20" s="11">
        <f>ER20-BD20</f>
        <v>0.58805513016845334</v>
      </c>
      <c r="FJ20" s="11">
        <f>ES20-BE20</f>
        <v>0.60454706090234422</v>
      </c>
      <c r="FK20" s="11">
        <f>ET20-BF20</f>
        <v>0.42584521145011189</v>
      </c>
      <c r="FL20" s="11">
        <f>EU20-BG20</f>
        <v>0.42584521145011189</v>
      </c>
      <c r="FM20" s="11">
        <f>EV20-BH20</f>
        <v>0.43927435504770879</v>
      </c>
      <c r="FN20" s="11">
        <f>EW20-BI20</f>
        <v>0.4542348922134527</v>
      </c>
      <c r="FO20" s="12">
        <f>EX20-BJ20</f>
        <v>0.46153846153846156</v>
      </c>
      <c r="FS20" s="1">
        <f>ABS(FD20)</f>
        <v>1</v>
      </c>
      <c r="FT20" s="1">
        <f>ABS(FE20)</f>
        <v>0.81093179408646487</v>
      </c>
      <c r="FU20" s="1">
        <f>ABS(FF20)</f>
        <v>0.51584403345505958</v>
      </c>
      <c r="FV20" s="1">
        <f>ABS(FG20)</f>
        <v>0.25326893627046765</v>
      </c>
      <c r="FW20" s="1">
        <f>ABS(FH20)</f>
        <v>0.40888208269525267</v>
      </c>
      <c r="FX20" s="1">
        <f>ABS(FI20)</f>
        <v>0.58805513016845334</v>
      </c>
      <c r="FY20" s="1">
        <f>ABS(FJ20)</f>
        <v>0.60454706090234422</v>
      </c>
      <c r="FZ20" s="1">
        <f>ABS(FK20)</f>
        <v>0.42584521145011189</v>
      </c>
      <c r="GA20" s="1">
        <f>ABS(FL20)</f>
        <v>0.42584521145011189</v>
      </c>
      <c r="GB20" s="1">
        <f>ABS(FM20)</f>
        <v>0.43927435504770879</v>
      </c>
      <c r="GC20" s="1">
        <f>ABS(FN20)</f>
        <v>0.4542348922134527</v>
      </c>
      <c r="GD20" s="1">
        <f>ABS(FO20)</f>
        <v>0.46153846153846156</v>
      </c>
      <c r="GH20" s="1">
        <v>297</v>
      </c>
      <c r="GI20" s="1">
        <v>2386</v>
      </c>
      <c r="GJ20" s="1">
        <v>0</v>
      </c>
      <c r="GK20" s="1">
        <v>0</v>
      </c>
      <c r="GL20" s="1">
        <v>24</v>
      </c>
      <c r="GM20" s="1">
        <v>24</v>
      </c>
      <c r="GN20" s="1">
        <v>1</v>
      </c>
      <c r="GO20" s="1">
        <v>21</v>
      </c>
    </row>
    <row r="21" spans="1:197">
      <c r="A21" s="1" t="s">
        <v>77</v>
      </c>
      <c r="B21" s="1" t="s">
        <v>78</v>
      </c>
      <c r="C21" s="3">
        <v>16</v>
      </c>
      <c r="D21" s="3">
        <v>16</v>
      </c>
      <c r="E21" s="3">
        <v>16</v>
      </c>
      <c r="F21" s="3">
        <v>15</v>
      </c>
      <c r="G21" s="3">
        <v>15</v>
      </c>
      <c r="H21" s="3">
        <v>16</v>
      </c>
      <c r="I21" s="3">
        <v>16</v>
      </c>
      <c r="J21" s="3">
        <v>18</v>
      </c>
      <c r="K21" s="3">
        <v>17</v>
      </c>
      <c r="L21" s="3">
        <v>17</v>
      </c>
      <c r="M21" s="3">
        <v>17</v>
      </c>
      <c r="N21" s="3">
        <v>18</v>
      </c>
      <c r="O21" s="3">
        <f>SUM(C21:N21)</f>
        <v>197</v>
      </c>
      <c r="Q21" s="3">
        <f>(Q9-Q8)</f>
        <v>6.1999999999999957</v>
      </c>
      <c r="R21" s="3">
        <f>(D21-C21)/($Q$3-$Q$2)</f>
        <v>0</v>
      </c>
      <c r="S21" s="3">
        <f>(E21-D21)/($Q23-$Q$3)</f>
        <v>0</v>
      </c>
      <c r="T21" s="3">
        <f>(F21-E21)/($Q$5-$Q$4)</f>
        <v>-0.26315789473684204</v>
      </c>
      <c r="U21" s="3">
        <f>(G21-F21)/($Q$6-$Q$5)</f>
        <v>0</v>
      </c>
      <c r="V21" s="3">
        <f>(H21-G21)/($Q$7-$Q$6)</f>
        <v>0.20833333333333331</v>
      </c>
      <c r="W21" s="3">
        <f>(I21-H21)/($Q$8-$Q$7)</f>
        <v>0</v>
      </c>
      <c r="X21" s="3">
        <f>(J21-I21)/($Q$9-$Q$8)</f>
        <v>0.32258064516129054</v>
      </c>
      <c r="Y21" s="3">
        <f>(K21-J21)/($Q$10-$Q$9)</f>
        <v>-0.14285714285714285</v>
      </c>
      <c r="Z21" s="3">
        <f>(L21-K21)/($Q$11-$Q$10)</f>
        <v>0</v>
      </c>
      <c r="AA21" s="3">
        <f>(M21-L21)/($Q$12-$Q$11)</f>
        <v>0</v>
      </c>
      <c r="AB21" s="3">
        <f>(N21-M21)/($Q$13-$Q$12)</f>
        <v>9.900990099009907E-2</v>
      </c>
      <c r="AD21" s="3">
        <f>SUM(R21:AB21)</f>
        <v>0.22390884189073804</v>
      </c>
      <c r="AF21" s="3">
        <f>ABS((D21-C21)/($Q$3-$Q$2))</f>
        <v>0</v>
      </c>
      <c r="AG21" s="3">
        <f>ABS((E21-D21)/($Q$3-$Q$2))</f>
        <v>0</v>
      </c>
      <c r="AH21" s="3">
        <f>ABS((F21-E21)/($Q$5-$Q$4))</f>
        <v>0.26315789473684204</v>
      </c>
      <c r="AI21" s="3">
        <f>U21</f>
        <v>0</v>
      </c>
      <c r="AJ21" s="3">
        <f>ABS(V21)</f>
        <v>0.20833333333333331</v>
      </c>
      <c r="AK21" s="3">
        <f>ABS(W21)</f>
        <v>0</v>
      </c>
      <c r="AL21" s="3">
        <f>ABS(X21)</f>
        <v>0.32258064516129054</v>
      </c>
      <c r="AM21" s="3">
        <f>ABS(Y21)</f>
        <v>0.14285714285714285</v>
      </c>
      <c r="AN21" s="3">
        <f>ABS(Z21)</f>
        <v>0</v>
      </c>
      <c r="AO21" s="3">
        <f>ABS(AA21)</f>
        <v>0</v>
      </c>
      <c r="AP21" s="3">
        <f>ABS(AB21)</f>
        <v>9.900990099009907E-2</v>
      </c>
      <c r="AQ21" s="3">
        <f>SUM(AF21:AP21)</f>
        <v>1.0359389170787079</v>
      </c>
      <c r="AS21" s="10">
        <f>MIN(C21:N21)</f>
        <v>15</v>
      </c>
      <c r="AT21" s="10">
        <f>MAX(C21:N21)</f>
        <v>18</v>
      </c>
      <c r="AU21" s="10">
        <f>AT21-AS21</f>
        <v>3</v>
      </c>
      <c r="AW21" s="2">
        <v>34</v>
      </c>
      <c r="AY21" s="4">
        <f>(C21-$AS21)/$AU21</f>
        <v>0.33333333333333331</v>
      </c>
      <c r="AZ21" s="4">
        <f>(D21-$AS21)/$AU21</f>
        <v>0.33333333333333331</v>
      </c>
      <c r="BA21" s="4">
        <f>(E21-$AS21)/$AU21</f>
        <v>0.33333333333333331</v>
      </c>
      <c r="BB21" s="4">
        <f>(F21-$AS21)/$AU21</f>
        <v>0</v>
      </c>
      <c r="BC21" s="4">
        <f>(G21-$AS21)/$AU21</f>
        <v>0</v>
      </c>
      <c r="BD21" s="4">
        <f>(H21-$AS21)/$AU21</f>
        <v>0.33333333333333331</v>
      </c>
      <c r="BE21" s="4">
        <f>(I21-$AS21)/$AU21</f>
        <v>0.33333333333333331</v>
      </c>
      <c r="BF21" s="4">
        <f>(J21-$AS21)/$AU21</f>
        <v>1</v>
      </c>
      <c r="BG21" s="4">
        <f>(K21-$AS21)/$AU21</f>
        <v>0.66666666666666663</v>
      </c>
      <c r="BH21" s="4">
        <f>(L21-$AS21)/$AU21</f>
        <v>0.66666666666666663</v>
      </c>
      <c r="BI21" s="4">
        <f>(M21-$AS21)/$AU21</f>
        <v>0.66666666666666663</v>
      </c>
      <c r="BJ21" s="4">
        <f>(N21-$AS21)/$AU21</f>
        <v>1</v>
      </c>
      <c r="BL21" s="5">
        <v>23</v>
      </c>
      <c r="BM21" s="5">
        <v>22</v>
      </c>
      <c r="BN21" s="5">
        <v>21</v>
      </c>
      <c r="BO21" s="5">
        <v>20</v>
      </c>
      <c r="BP21" s="5">
        <v>18</v>
      </c>
      <c r="BQ21" s="5">
        <v>19</v>
      </c>
      <c r="BR21" s="5">
        <v>19</v>
      </c>
      <c r="BS21" s="5">
        <v>19</v>
      </c>
      <c r="BT21" s="5">
        <v>17</v>
      </c>
      <c r="BU21" s="5">
        <v>16</v>
      </c>
      <c r="BV21" s="5">
        <v>16</v>
      </c>
      <c r="BW21" s="5">
        <v>17</v>
      </c>
      <c r="BY21" s="3">
        <f>(BY9-BY8)</f>
        <v>6.1999999999999957</v>
      </c>
      <c r="CA21" s="3">
        <f>SUM(R21:AB21)</f>
        <v>0.22390884189073804</v>
      </c>
      <c r="CB21" s="3">
        <f>CQ21-CA21</f>
        <v>-1.9074275450655995</v>
      </c>
      <c r="CF21" s="14">
        <f>DJ21-R21</f>
        <v>-0.34482758620689663</v>
      </c>
      <c r="CG21" s="14">
        <f>DK21-S21</f>
        <v>-0.30303030303030298</v>
      </c>
      <c r="CH21" s="14">
        <f>DL21-T21</f>
        <v>0</v>
      </c>
      <c r="CI21" s="14">
        <f>DM21-U21</f>
        <v>-0.47619047619047628</v>
      </c>
      <c r="CJ21" s="14">
        <f>DN21-V21</f>
        <v>0</v>
      </c>
      <c r="CK21" s="14">
        <f>DO21-W21</f>
        <v>0</v>
      </c>
      <c r="CL21" s="14">
        <f>DP21-X21</f>
        <v>-0.32258064516129054</v>
      </c>
      <c r="CM21" s="14">
        <f>DQ21-Y21</f>
        <v>-0.11030741410488254</v>
      </c>
      <c r="CN21" s="14">
        <f>DR21-Z21</f>
        <v>-0.12658227848101269</v>
      </c>
      <c r="CO21" s="14">
        <f>DS21-AA21</f>
        <v>0</v>
      </c>
      <c r="CP21" s="14">
        <f>DT21-AB21</f>
        <v>0</v>
      </c>
      <c r="CQ21" s="14">
        <f>SUM(CF21:CP21)</f>
        <v>-1.6835187031748615</v>
      </c>
      <c r="CS21" s="3">
        <f>ABS(CF21)</f>
        <v>0.34482758620689663</v>
      </c>
      <c r="CT21" s="3">
        <f>ABS(CG21)</f>
        <v>0.30303030303030298</v>
      </c>
      <c r="CU21" s="3">
        <f>ABS(CH21)</f>
        <v>0</v>
      </c>
      <c r="CV21" s="3">
        <f>ABS(CI21)</f>
        <v>0.47619047619047628</v>
      </c>
      <c r="CW21" s="3">
        <f>ABS(CJ21)</f>
        <v>0</v>
      </c>
      <c r="CX21" s="3">
        <f>ABS(CK21)</f>
        <v>0</v>
      </c>
      <c r="CY21" s="3">
        <f>ABS(CL21)</f>
        <v>0.32258064516129054</v>
      </c>
      <c r="CZ21" s="3">
        <f>ABS(CM21)</f>
        <v>0.11030741410488254</v>
      </c>
      <c r="DA21" s="3">
        <f>ABS(CN21)</f>
        <v>0.12658227848101269</v>
      </c>
      <c r="DB21" s="3">
        <f>ABS(CO21)</f>
        <v>0</v>
      </c>
      <c r="DC21" s="3">
        <f>ABS(CP21)</f>
        <v>0</v>
      </c>
      <c r="DD21" s="3">
        <f>SUM(CS21:DC21)</f>
        <v>1.6835187031748615</v>
      </c>
      <c r="DE21" s="2">
        <v>34</v>
      </c>
      <c r="DJ21" s="5">
        <f>((BM21-BL21)/$BY$15)</f>
        <v>-0.34482758620689663</v>
      </c>
      <c r="DK21" s="5">
        <f>((BN21-BM21)/$BY$16)</f>
        <v>-0.30303030303030298</v>
      </c>
      <c r="DL21" s="5">
        <f>((BO21-BN21)/$BY$17)</f>
        <v>-0.26315789473684204</v>
      </c>
      <c r="DM21" s="5">
        <f>((BP21-BO21)/$BY$18)</f>
        <v>-0.47619047619047628</v>
      </c>
      <c r="DN21" s="5">
        <f>((BQ21-BP21)/$BY$19)</f>
        <v>0.20833333333333331</v>
      </c>
      <c r="DO21" s="5">
        <f>((BR21-BQ21)/$BY$20)</f>
        <v>0</v>
      </c>
      <c r="DP21" s="5">
        <f>((BS21-BR21)/$BY$21)</f>
        <v>0</v>
      </c>
      <c r="DQ21" s="5">
        <f>((BT21-BS21)/$BY$23)</f>
        <v>-0.25316455696202539</v>
      </c>
      <c r="DR21" s="5">
        <f>((BU21-BT21)/$BY$23)</f>
        <v>-0.12658227848101269</v>
      </c>
      <c r="DS21" s="5">
        <f>((BV21-BU21)/$BY$24)</f>
        <v>0</v>
      </c>
      <c r="DT21" s="5">
        <f>((BW21-BV21)/$BY$25)</f>
        <v>9.900990099009907E-2</v>
      </c>
      <c r="DV21" s="5">
        <f>SUM(DJ21:DT21)</f>
        <v>-1.4596098612841235</v>
      </c>
      <c r="DX21" s="5">
        <f>ABS(DJ21)</f>
        <v>0.34482758620689663</v>
      </c>
      <c r="DY21" s="5">
        <f>ABS(DK21)</f>
        <v>0.30303030303030298</v>
      </c>
      <c r="DZ21" s="5">
        <f>ABS(DL21)</f>
        <v>0.26315789473684204</v>
      </c>
      <c r="EA21" s="5">
        <f>ABS(DM21)</f>
        <v>0.47619047619047628</v>
      </c>
      <c r="EB21" s="5">
        <f>ABS(DN21)</f>
        <v>0.20833333333333331</v>
      </c>
      <c r="EC21" s="5">
        <f>ABS(DO21)</f>
        <v>0</v>
      </c>
      <c r="ED21" s="5">
        <f>ABS(DP21)</f>
        <v>0</v>
      </c>
      <c r="EE21" s="5">
        <f>ABS(DQ21)</f>
        <v>0.25316455696202539</v>
      </c>
      <c r="EF21" s="5">
        <f>ABS(DR21)</f>
        <v>0.12658227848101269</v>
      </c>
      <c r="EG21" s="5">
        <f>ABS(DS21)</f>
        <v>0</v>
      </c>
      <c r="EH21" s="5">
        <f>ABS(DT21)</f>
        <v>9.900990099009907E-2</v>
      </c>
      <c r="EI21" s="5">
        <f>SUM(DX21:EH21)</f>
        <v>2.0742963299309882</v>
      </c>
      <c r="EK21" s="2">
        <v>34</v>
      </c>
      <c r="EM21" s="6">
        <f>(BL21-$EZ21)/$FB21</f>
        <v>1</v>
      </c>
      <c r="EN21" s="6">
        <f>(BM21-$EZ21)/$FB21</f>
        <v>0.8571428571428571</v>
      </c>
      <c r="EO21" s="6">
        <f>(BN21-$EZ21)/$FB21</f>
        <v>0.7142857142857143</v>
      </c>
      <c r="EP21" s="6">
        <f>(BO21-$EZ21)/$FB21</f>
        <v>0.5714285714285714</v>
      </c>
      <c r="EQ21" s="6">
        <f>(BP21-$EZ21)/$FB21</f>
        <v>0.2857142857142857</v>
      </c>
      <c r="ER21" s="6">
        <f>(BQ21-$EZ21)/$FB21</f>
        <v>0.42857142857142855</v>
      </c>
      <c r="ES21" s="6">
        <f>(BR21-$EZ21)/$FB21</f>
        <v>0.42857142857142855</v>
      </c>
      <c r="ET21" s="6">
        <f>(BS21-$EZ21)/$FB21</f>
        <v>0.42857142857142855</v>
      </c>
      <c r="EU21" s="6">
        <f>(BT21-$EZ21)/$FB21</f>
        <v>0.14285714285714285</v>
      </c>
      <c r="EV21" s="6">
        <f>(BU21-$EZ21)/$FB21</f>
        <v>0</v>
      </c>
      <c r="EW21" s="6">
        <f>(BV21-$EZ21)/$FB21</f>
        <v>0</v>
      </c>
      <c r="EX21" s="6">
        <f>(BW21-$EZ21)/$FB21</f>
        <v>0.14285714285714285</v>
      </c>
      <c r="EY21" s="1"/>
      <c r="EZ21" s="9">
        <f>MIN(BL21:BW21)</f>
        <v>16</v>
      </c>
      <c r="FA21" s="9">
        <f>MAX(BL21:BW21)</f>
        <v>23</v>
      </c>
      <c r="FB21" s="9">
        <f>FA21-EZ21</f>
        <v>7</v>
      </c>
      <c r="FD21" s="11">
        <f>EM21-AY21</f>
        <v>0.66666666666666674</v>
      </c>
      <c r="FE21" s="11">
        <f>EN21-AZ21</f>
        <v>0.52380952380952372</v>
      </c>
      <c r="FF21" s="11">
        <f>EO21-BA21</f>
        <v>0.38095238095238099</v>
      </c>
      <c r="FG21" s="11">
        <f>EP21-BB21</f>
        <v>0.5714285714285714</v>
      </c>
      <c r="FH21" s="11">
        <f>EQ21-BC21</f>
        <v>0.2857142857142857</v>
      </c>
      <c r="FI21" s="11">
        <f>ER21-BD21</f>
        <v>9.5238095238095233E-2</v>
      </c>
      <c r="FJ21" s="11">
        <f>ES21-BE21</f>
        <v>9.5238095238095233E-2</v>
      </c>
      <c r="FK21" s="11">
        <f>ET21-BF21</f>
        <v>-0.5714285714285714</v>
      </c>
      <c r="FL21" s="11">
        <f>EU21-BG21</f>
        <v>-0.52380952380952372</v>
      </c>
      <c r="FM21" s="11">
        <f>EV21-BH21</f>
        <v>-0.66666666666666663</v>
      </c>
      <c r="FN21" s="11">
        <f>EW21-BI21</f>
        <v>-0.66666666666666663</v>
      </c>
      <c r="FO21" s="12">
        <f>EX21-BJ21</f>
        <v>-0.85714285714285721</v>
      </c>
      <c r="FS21" s="1">
        <f>ABS(FD21)</f>
        <v>0.66666666666666674</v>
      </c>
      <c r="FT21" s="1">
        <f>ABS(FE21)</f>
        <v>0.52380952380952372</v>
      </c>
      <c r="FU21" s="1">
        <f>ABS(FF21)</f>
        <v>0.38095238095238099</v>
      </c>
      <c r="FV21" s="1">
        <f>ABS(FG21)</f>
        <v>0.5714285714285714</v>
      </c>
      <c r="FW21" s="1">
        <f>ABS(FH21)</f>
        <v>0.2857142857142857</v>
      </c>
      <c r="FX21" s="1">
        <f>ABS(FI21)</f>
        <v>9.5238095238095233E-2</v>
      </c>
      <c r="FY21" s="1">
        <f>ABS(FJ21)</f>
        <v>9.5238095238095233E-2</v>
      </c>
      <c r="FZ21" s="1">
        <f>ABS(FK21)</f>
        <v>0.5714285714285714</v>
      </c>
      <c r="GA21" s="1">
        <f>ABS(FL21)</f>
        <v>0.52380952380952372</v>
      </c>
      <c r="GB21" s="1">
        <f>ABS(FM21)</f>
        <v>0.66666666666666663</v>
      </c>
      <c r="GC21" s="1">
        <f>ABS(FN21)</f>
        <v>0.66666666666666663</v>
      </c>
      <c r="GD21" s="1">
        <f>ABS(FO21)</f>
        <v>0.85714285714285721</v>
      </c>
      <c r="GH21" s="1">
        <v>16</v>
      </c>
      <c r="GI21" s="1">
        <v>19</v>
      </c>
      <c r="GJ21" s="1">
        <v>1</v>
      </c>
      <c r="GK21" s="1">
        <v>0</v>
      </c>
      <c r="GL21" s="1">
        <v>2</v>
      </c>
      <c r="GM21" s="1">
        <v>7</v>
      </c>
      <c r="GN21" s="1">
        <v>3</v>
      </c>
      <c r="GO21" s="1">
        <v>2</v>
      </c>
    </row>
    <row r="22" spans="1:197">
      <c r="A22" s="1" t="s">
        <v>79</v>
      </c>
      <c r="B22" s="1" t="s">
        <v>80</v>
      </c>
      <c r="C22" s="3">
        <v>122</v>
      </c>
      <c r="D22" s="3">
        <v>117</v>
      </c>
      <c r="E22" s="3">
        <v>113</v>
      </c>
      <c r="F22" s="3">
        <v>110</v>
      </c>
      <c r="G22" s="3">
        <v>109</v>
      </c>
      <c r="H22" s="3">
        <v>107</v>
      </c>
      <c r="I22" s="3">
        <v>108</v>
      </c>
      <c r="J22" s="3">
        <v>113</v>
      </c>
      <c r="K22" s="3">
        <v>111</v>
      </c>
      <c r="L22" s="3">
        <v>117</v>
      </c>
      <c r="M22" s="3">
        <v>128</v>
      </c>
      <c r="N22" s="3">
        <v>149</v>
      </c>
      <c r="O22" s="3">
        <f>SUM(C22:N22)</f>
        <v>1404</v>
      </c>
      <c r="Q22" s="3">
        <f>(Q10-Q9)</f>
        <v>7</v>
      </c>
      <c r="R22" s="3">
        <f>(D22-C22)/($Q$3-$Q$2)</f>
        <v>-1.7241379310344831</v>
      </c>
      <c r="S22" s="3">
        <f>(E22-D22)/($Q24-$Q$3)</f>
        <v>2.2222222222222303</v>
      </c>
      <c r="T22" s="3">
        <f>(F22-E22)/($Q$5-$Q$4)</f>
        <v>-0.78947368421052622</v>
      </c>
      <c r="U22" s="3">
        <f>(G22-F22)/($Q$6-$Q$5)</f>
        <v>-0.23809523809523814</v>
      </c>
      <c r="V22" s="3">
        <f>(H22-G22)/($Q$7-$Q$6)</f>
        <v>-0.41666666666666663</v>
      </c>
      <c r="W22" s="3">
        <f>(I22-H22)/($Q$8-$Q$7)</f>
        <v>0.18518518518518512</v>
      </c>
      <c r="X22" s="3">
        <f>(J22-I22)/($Q$9-$Q$8)</f>
        <v>0.80645161290322631</v>
      </c>
      <c r="Y22" s="3">
        <f>(K22-J22)/($Q$10-$Q$9)</f>
        <v>-0.2857142857142857</v>
      </c>
      <c r="Z22" s="3">
        <f>(L22-K22)/($Q$11-$Q$10)</f>
        <v>0.75949367088607611</v>
      </c>
      <c r="AA22" s="3">
        <f>(M22-L22)/($Q$12-$Q$11)</f>
        <v>1.2359550561797745</v>
      </c>
      <c r="AB22" s="3">
        <f>(N22-M22)/($Q$13-$Q$12)</f>
        <v>2.0792079207920802</v>
      </c>
      <c r="AD22" s="3">
        <f>SUM(R22:AB22)</f>
        <v>3.8344278624473729</v>
      </c>
      <c r="AF22" s="3">
        <f>ABS((D22-C22)/($Q$3-$Q$2))</f>
        <v>1.7241379310344831</v>
      </c>
      <c r="AG22" s="3">
        <f>ABS((E22-D22)/($Q$3-$Q$2))</f>
        <v>1.3793103448275865</v>
      </c>
      <c r="AH22" s="3">
        <f>ABS((F22-E22)/($Q$5-$Q$4))</f>
        <v>0.78947368421052622</v>
      </c>
      <c r="AI22" s="3">
        <f>U22</f>
        <v>-0.23809523809523814</v>
      </c>
      <c r="AJ22" s="3">
        <f>ABS(V22)</f>
        <v>0.41666666666666663</v>
      </c>
      <c r="AK22" s="3">
        <f>ABS(W22)</f>
        <v>0.18518518518518512</v>
      </c>
      <c r="AL22" s="3">
        <f>ABS(X22)</f>
        <v>0.80645161290322631</v>
      </c>
      <c r="AM22" s="3">
        <f>ABS(Y22)</f>
        <v>0.2857142857142857</v>
      </c>
      <c r="AN22" s="3">
        <f>ABS(Z22)</f>
        <v>0.75949367088607611</v>
      </c>
      <c r="AO22" s="3">
        <f>ABS(AA22)</f>
        <v>1.2359550561797745</v>
      </c>
      <c r="AP22" s="3">
        <f>ABS(AB22)</f>
        <v>2.0792079207920802</v>
      </c>
      <c r="AQ22" s="3">
        <f>SUM(AF22:AP22)</f>
        <v>9.4235011203046515</v>
      </c>
      <c r="AS22" s="10">
        <f>MIN(C22:N22)</f>
        <v>107</v>
      </c>
      <c r="AT22" s="10">
        <f>MAX(C22:N22)</f>
        <v>149</v>
      </c>
      <c r="AU22" s="10">
        <f>AT22-AS22</f>
        <v>42</v>
      </c>
      <c r="AW22" s="2">
        <v>34</v>
      </c>
      <c r="AY22" s="4">
        <f>(C22-$AS22)/$AU22</f>
        <v>0.35714285714285715</v>
      </c>
      <c r="AZ22" s="4">
        <f>(D22-$AS22)/$AU22</f>
        <v>0.23809523809523808</v>
      </c>
      <c r="BA22" s="4">
        <f>(E22-$AS22)/$AU22</f>
        <v>0.14285714285714285</v>
      </c>
      <c r="BB22" s="4">
        <f>(F22-$AS22)/$AU22</f>
        <v>7.1428571428571425E-2</v>
      </c>
      <c r="BC22" s="4">
        <f>(G22-$AS22)/$AU22</f>
        <v>4.7619047619047616E-2</v>
      </c>
      <c r="BD22" s="4">
        <f>(H22-$AS22)/$AU22</f>
        <v>0</v>
      </c>
      <c r="BE22" s="4">
        <f>(I22-$AS22)/$AU22</f>
        <v>2.3809523809523808E-2</v>
      </c>
      <c r="BF22" s="4">
        <f>(J22-$AS22)/$AU22</f>
        <v>0.14285714285714285</v>
      </c>
      <c r="BG22" s="4">
        <f>(K22-$AS22)/$AU22</f>
        <v>9.5238095238095233E-2</v>
      </c>
      <c r="BH22" s="4">
        <f>(L22-$AS22)/$AU22</f>
        <v>0.23809523809523808</v>
      </c>
      <c r="BI22" s="4">
        <f>(M22-$AS22)/$AU22</f>
        <v>0.5</v>
      </c>
      <c r="BJ22" s="4">
        <f>(N22-$AS22)/$AU22</f>
        <v>1</v>
      </c>
      <c r="BL22" s="5">
        <v>302</v>
      </c>
      <c r="BM22" s="5">
        <v>307</v>
      </c>
      <c r="BN22" s="5">
        <v>314</v>
      </c>
      <c r="BO22" s="5">
        <v>324</v>
      </c>
      <c r="BP22" s="5">
        <v>339</v>
      </c>
      <c r="BQ22" s="5">
        <v>354</v>
      </c>
      <c r="BR22" s="5">
        <v>361</v>
      </c>
      <c r="BS22" s="5">
        <v>361</v>
      </c>
      <c r="BT22" s="5">
        <v>341</v>
      </c>
      <c r="BU22" s="5">
        <v>336</v>
      </c>
      <c r="BV22" s="5">
        <v>338</v>
      </c>
      <c r="BW22" s="5">
        <v>355</v>
      </c>
      <c r="BY22" s="3">
        <f>(BY10-BY9)</f>
        <v>7</v>
      </c>
      <c r="CA22" s="3">
        <f>SUM(R22:AB22)</f>
        <v>3.8344278624473729</v>
      </c>
      <c r="CB22" s="3">
        <f>CQ22-CA22</f>
        <v>5.5441285983751074</v>
      </c>
      <c r="CF22" s="14">
        <f>DJ22-R22</f>
        <v>3.4482758620689662</v>
      </c>
      <c r="CG22" s="14">
        <f>DK22-S22</f>
        <v>-0.10101010101010965</v>
      </c>
      <c r="CH22" s="14">
        <f>DL22-T22</f>
        <v>3.4210526315789465</v>
      </c>
      <c r="CI22" s="14">
        <f>DM22-U22</f>
        <v>3.8095238095238102</v>
      </c>
      <c r="CJ22" s="14">
        <f>DN22-V22</f>
        <v>3.5416666666666661</v>
      </c>
      <c r="CK22" s="14">
        <f>DO22-W22</f>
        <v>1.1111111111111107</v>
      </c>
      <c r="CL22" s="14">
        <f>DP22-X22</f>
        <v>-0.80645161290322631</v>
      </c>
      <c r="CM22" s="14">
        <f>DQ22-Y22</f>
        <v>-2.2459312839059682</v>
      </c>
      <c r="CN22" s="14">
        <f>DR22-Z22</f>
        <v>-1.3924050632911396</v>
      </c>
      <c r="CO22" s="14">
        <f>DS22-AA22</f>
        <v>-1.0112359550561791</v>
      </c>
      <c r="CP22" s="14">
        <f>DT22-AB22</f>
        <v>-0.39603960396039595</v>
      </c>
      <c r="CQ22" s="14">
        <f>SUM(CF22:CP22)</f>
        <v>9.3785564608224803</v>
      </c>
      <c r="CS22" s="3">
        <f>ABS(CF22)</f>
        <v>3.4482758620689662</v>
      </c>
      <c r="CT22" s="3">
        <f>ABS(CG22)</f>
        <v>0.10101010101010965</v>
      </c>
      <c r="CU22" s="3">
        <f>ABS(CH22)</f>
        <v>3.4210526315789465</v>
      </c>
      <c r="CV22" s="3">
        <f>ABS(CI22)</f>
        <v>3.8095238095238102</v>
      </c>
      <c r="CW22" s="3">
        <f>ABS(CJ22)</f>
        <v>3.5416666666666661</v>
      </c>
      <c r="CX22" s="3">
        <f>ABS(CK22)</f>
        <v>1.1111111111111107</v>
      </c>
      <c r="CY22" s="3">
        <f>ABS(CL22)</f>
        <v>0.80645161290322631</v>
      </c>
      <c r="CZ22" s="3">
        <f>ABS(CM22)</f>
        <v>2.2459312839059682</v>
      </c>
      <c r="DA22" s="3">
        <f>ABS(CN22)</f>
        <v>1.3924050632911396</v>
      </c>
      <c r="DB22" s="3">
        <f>ABS(CO22)</f>
        <v>1.0112359550561791</v>
      </c>
      <c r="DC22" s="3">
        <f>ABS(CP22)</f>
        <v>0.39603960396039595</v>
      </c>
      <c r="DD22" s="3">
        <f>SUM(CS22:DC22)</f>
        <v>21.28470370107652</v>
      </c>
      <c r="DE22" s="2">
        <v>34</v>
      </c>
      <c r="DJ22" s="5">
        <f>((BM22-BL22)/$BY$15)</f>
        <v>1.7241379310344831</v>
      </c>
      <c r="DK22" s="5">
        <f>((BN22-BM22)/$BY$16)</f>
        <v>2.1212121212121207</v>
      </c>
      <c r="DL22" s="5">
        <f>((BO22-BN22)/$BY$17)</f>
        <v>2.6315789473684204</v>
      </c>
      <c r="DM22" s="5">
        <f>((BP22-BO22)/$BY$18)</f>
        <v>3.5714285714285721</v>
      </c>
      <c r="DN22" s="5">
        <f>((BQ22-BP22)/$BY$19)</f>
        <v>3.1249999999999996</v>
      </c>
      <c r="DO22" s="5">
        <f>((BR22-BQ22)/$BY$20)</f>
        <v>1.2962962962962958</v>
      </c>
      <c r="DP22" s="5">
        <f>((BS22-BR22)/$BY$21)</f>
        <v>0</v>
      </c>
      <c r="DQ22" s="5">
        <f>((BT22-BS22)/$BY$23)</f>
        <v>-2.5316455696202538</v>
      </c>
      <c r="DR22" s="5">
        <f>((BU22-BT22)/$BY$23)</f>
        <v>-0.63291139240506344</v>
      </c>
      <c r="DS22" s="5">
        <f>((BV22-BU22)/$BY$24)</f>
        <v>0.22471910112359536</v>
      </c>
      <c r="DT22" s="5">
        <f>((BW22-BV22)/$BY$25)</f>
        <v>1.6831683168316842</v>
      </c>
      <c r="DV22" s="5">
        <f>SUM(DJ22:DT22)</f>
        <v>13.212984323269854</v>
      </c>
      <c r="DX22" s="5">
        <f>ABS(DJ22)</f>
        <v>1.7241379310344831</v>
      </c>
      <c r="DY22" s="5">
        <f>ABS(DK22)</f>
        <v>2.1212121212121207</v>
      </c>
      <c r="DZ22" s="5">
        <f>ABS(DL22)</f>
        <v>2.6315789473684204</v>
      </c>
      <c r="EA22" s="5">
        <f>ABS(DM22)</f>
        <v>3.5714285714285721</v>
      </c>
      <c r="EB22" s="5">
        <f>ABS(DN22)</f>
        <v>3.1249999999999996</v>
      </c>
      <c r="EC22" s="5">
        <f>ABS(DO22)</f>
        <v>1.2962962962962958</v>
      </c>
      <c r="ED22" s="5">
        <f>ABS(DP22)</f>
        <v>0</v>
      </c>
      <c r="EE22" s="5">
        <f>ABS(DQ22)</f>
        <v>2.5316455696202538</v>
      </c>
      <c r="EF22" s="5">
        <f>ABS(DR22)</f>
        <v>0.63291139240506344</v>
      </c>
      <c r="EG22" s="5">
        <f>ABS(DS22)</f>
        <v>0.22471910112359536</v>
      </c>
      <c r="EH22" s="5">
        <f>ABS(DT22)</f>
        <v>1.6831683168316842</v>
      </c>
      <c r="EI22" s="5">
        <f>SUM(DX22:EH22)</f>
        <v>19.542098247320489</v>
      </c>
      <c r="EK22" s="2">
        <v>34</v>
      </c>
      <c r="EM22" s="6">
        <f>(BL22-$EZ22)/$FB22</f>
        <v>0</v>
      </c>
      <c r="EN22" s="6">
        <f>(BM22-$EZ22)/$FB22</f>
        <v>8.4745762711864403E-2</v>
      </c>
      <c r="EO22" s="6">
        <f>(BN22-$EZ22)/$FB22</f>
        <v>0.20338983050847459</v>
      </c>
      <c r="EP22" s="6">
        <f>(BO22-$EZ22)/$FB22</f>
        <v>0.3728813559322034</v>
      </c>
      <c r="EQ22" s="6">
        <f>(BP22-$EZ22)/$FB22</f>
        <v>0.6271186440677966</v>
      </c>
      <c r="ER22" s="6">
        <f>(BQ22-$EZ22)/$FB22</f>
        <v>0.88135593220338981</v>
      </c>
      <c r="ES22" s="6">
        <f>(BR22-$EZ22)/$FB22</f>
        <v>1</v>
      </c>
      <c r="ET22" s="6">
        <f>(BS22-$EZ22)/$FB22</f>
        <v>1</v>
      </c>
      <c r="EU22" s="6">
        <f>(BT22-$EZ22)/$FB22</f>
        <v>0.66101694915254239</v>
      </c>
      <c r="EV22" s="6">
        <f>(BU22-$EZ22)/$FB22</f>
        <v>0.57627118644067798</v>
      </c>
      <c r="EW22" s="6">
        <f>(BV22-$EZ22)/$FB22</f>
        <v>0.61016949152542377</v>
      </c>
      <c r="EX22" s="6">
        <f>(BW22-$EZ22)/$FB22</f>
        <v>0.89830508474576276</v>
      </c>
      <c r="EY22" s="1"/>
      <c r="EZ22" s="9">
        <f>MIN(BL22:BW22)</f>
        <v>302</v>
      </c>
      <c r="FA22" s="9">
        <f>MAX(BL22:BW22)</f>
        <v>361</v>
      </c>
      <c r="FB22" s="9">
        <f>FA22-EZ22</f>
        <v>59</v>
      </c>
      <c r="FD22" s="11">
        <f>EM22-AY22</f>
        <v>-0.35714285714285715</v>
      </c>
      <c r="FE22" s="11">
        <f>EN22-AZ22</f>
        <v>-0.15334947538337368</v>
      </c>
      <c r="FF22" s="11">
        <f>EO22-BA22</f>
        <v>6.053268765133174E-2</v>
      </c>
      <c r="FG22" s="11">
        <f>EP22-BB22</f>
        <v>0.301452784503632</v>
      </c>
      <c r="FH22" s="11">
        <f>EQ22-BC22</f>
        <v>0.57949959644874904</v>
      </c>
      <c r="FI22" s="11">
        <f>ER22-BD22</f>
        <v>0.88135593220338981</v>
      </c>
      <c r="FJ22" s="11">
        <f>ES22-BE22</f>
        <v>0.97619047619047616</v>
      </c>
      <c r="FK22" s="11">
        <f>ET22-BF22</f>
        <v>0.85714285714285721</v>
      </c>
      <c r="FL22" s="11">
        <f>EU22-BG22</f>
        <v>0.56577885391444716</v>
      </c>
      <c r="FM22" s="11">
        <f>EV22-BH22</f>
        <v>0.3381759483454399</v>
      </c>
      <c r="FN22" s="11">
        <f>EW22-BI22</f>
        <v>0.11016949152542377</v>
      </c>
      <c r="FO22" s="12">
        <f>EX22-BJ22</f>
        <v>-0.10169491525423724</v>
      </c>
      <c r="FS22" s="1">
        <f>ABS(FD22)</f>
        <v>0.35714285714285715</v>
      </c>
      <c r="FT22" s="1">
        <f>ABS(FE22)</f>
        <v>0.15334947538337368</v>
      </c>
      <c r="FU22" s="1">
        <f>ABS(FF22)</f>
        <v>6.053268765133174E-2</v>
      </c>
      <c r="FV22" s="1">
        <f>ABS(FG22)</f>
        <v>0.301452784503632</v>
      </c>
      <c r="FW22" s="1">
        <f>ABS(FH22)</f>
        <v>0.57949959644874904</v>
      </c>
      <c r="FX22" s="1">
        <f>ABS(FI22)</f>
        <v>0.88135593220338981</v>
      </c>
      <c r="FY22" s="1">
        <f>ABS(FJ22)</f>
        <v>0.97619047619047616</v>
      </c>
      <c r="FZ22" s="1">
        <f>ABS(FK22)</f>
        <v>0.85714285714285721</v>
      </c>
      <c r="GA22" s="1">
        <f>ABS(FL22)</f>
        <v>0.56577885391444716</v>
      </c>
      <c r="GB22" s="1">
        <f>ABS(FM22)</f>
        <v>0.3381759483454399</v>
      </c>
      <c r="GC22" s="1">
        <f>ABS(FN22)</f>
        <v>0.11016949152542377</v>
      </c>
      <c r="GD22" s="1">
        <f>ABS(FO22)</f>
        <v>0.10169491525423724</v>
      </c>
      <c r="GH22" s="1">
        <v>117</v>
      </c>
      <c r="GI22" s="1">
        <v>336</v>
      </c>
      <c r="GJ22" s="1">
        <v>0</v>
      </c>
      <c r="GK22" s="1">
        <v>0</v>
      </c>
      <c r="GL22" s="1">
        <v>2</v>
      </c>
      <c r="GM22" s="1">
        <v>4</v>
      </c>
      <c r="GN22" s="1">
        <v>2</v>
      </c>
      <c r="GO22" s="1">
        <v>2</v>
      </c>
    </row>
    <row r="23" spans="1:197">
      <c r="A23" s="1" t="s">
        <v>81</v>
      </c>
      <c r="B23" s="1" t="s">
        <v>82</v>
      </c>
      <c r="C23" s="3">
        <v>121</v>
      </c>
      <c r="D23" s="3">
        <v>123</v>
      </c>
      <c r="E23" s="3">
        <v>126</v>
      </c>
      <c r="F23" s="3">
        <v>129</v>
      </c>
      <c r="G23" s="3">
        <v>138</v>
      </c>
      <c r="H23" s="3">
        <v>133</v>
      </c>
      <c r="I23" s="3">
        <v>127</v>
      </c>
      <c r="J23" s="3">
        <v>129</v>
      </c>
      <c r="K23" s="3">
        <v>119</v>
      </c>
      <c r="L23" s="3">
        <v>106</v>
      </c>
      <c r="M23" s="3">
        <v>89</v>
      </c>
      <c r="N23" s="3">
        <v>68</v>
      </c>
      <c r="O23" s="3">
        <f>SUM(C23:N23)</f>
        <v>1408</v>
      </c>
      <c r="Q23" s="3">
        <f>(Q11-Q10)</f>
        <v>7.8999999999999986</v>
      </c>
      <c r="R23" s="3">
        <f>(D23-C23)/($Q$3-$Q$2)</f>
        <v>0.68965517241379326</v>
      </c>
      <c r="S23" s="3">
        <f>(E23-D23)/($Q25-$Q$3)</f>
        <v>-4.9999999999999583</v>
      </c>
      <c r="T23" s="3">
        <f>(F23-E23)/($Q$5-$Q$4)</f>
        <v>0.78947368421052622</v>
      </c>
      <c r="U23" s="3">
        <f>(G23-F23)/($Q$6-$Q$5)</f>
        <v>2.1428571428571432</v>
      </c>
      <c r="V23" s="3">
        <f>(H23-G23)/($Q$7-$Q$6)</f>
        <v>-1.0416666666666665</v>
      </c>
      <c r="W23" s="3">
        <f>(I23-H23)/($Q$8-$Q$7)</f>
        <v>-1.1111111111111107</v>
      </c>
      <c r="X23" s="3">
        <f>(J23-I23)/($Q$9-$Q$8)</f>
        <v>0.32258064516129054</v>
      </c>
      <c r="Y23" s="3">
        <f>(K23-J23)/($Q$10-$Q$9)</f>
        <v>-1.4285714285714286</v>
      </c>
      <c r="Z23" s="3">
        <f>(L23-K23)/($Q$11-$Q$10)</f>
        <v>-1.6455696202531649</v>
      </c>
      <c r="AA23" s="3">
        <f>(M23-L23)/($Q$12-$Q$11)</f>
        <v>-1.9101123595505605</v>
      </c>
      <c r="AB23" s="3">
        <f>(N23-M23)/($Q$13-$Q$12)</f>
        <v>-2.0792079207920802</v>
      </c>
      <c r="AD23" s="3">
        <f>SUM(R23:AB23)</f>
        <v>-10.271672462302217</v>
      </c>
      <c r="AF23" s="3">
        <f>ABS((D23-C23)/($Q$3-$Q$2))</f>
        <v>0.68965517241379326</v>
      </c>
      <c r="AG23" s="3">
        <f>ABS((E23-D23)/($Q$3-$Q$2))</f>
        <v>1.0344827586206899</v>
      </c>
      <c r="AH23" s="3">
        <f>ABS((F23-E23)/($Q$5-$Q$4))</f>
        <v>0.78947368421052622</v>
      </c>
      <c r="AI23" s="3">
        <f>U23</f>
        <v>2.1428571428571432</v>
      </c>
      <c r="AJ23" s="3">
        <f>ABS(V23)</f>
        <v>1.0416666666666665</v>
      </c>
      <c r="AK23" s="3">
        <f>ABS(W23)</f>
        <v>1.1111111111111107</v>
      </c>
      <c r="AL23" s="3">
        <f>ABS(X23)</f>
        <v>0.32258064516129054</v>
      </c>
      <c r="AM23" s="3">
        <f>ABS(Y23)</f>
        <v>1.4285714285714286</v>
      </c>
      <c r="AN23" s="3">
        <f>ABS(Z23)</f>
        <v>1.6455696202531649</v>
      </c>
      <c r="AO23" s="3">
        <f>ABS(AA23)</f>
        <v>1.9101123595505605</v>
      </c>
      <c r="AP23" s="3">
        <f>ABS(AB23)</f>
        <v>2.0792079207920802</v>
      </c>
      <c r="AQ23" s="3">
        <f>SUM(AF23:AP23)</f>
        <v>14.195288510208453</v>
      </c>
      <c r="AS23" s="10">
        <f>MIN(C23:N23)</f>
        <v>68</v>
      </c>
      <c r="AT23" s="10">
        <f>MAX(C23:N23)</f>
        <v>138</v>
      </c>
      <c r="AU23" s="10">
        <f>AT23-AS23</f>
        <v>70</v>
      </c>
      <c r="AW23" s="2">
        <v>34</v>
      </c>
      <c r="AY23" s="4">
        <f>(C23-$AS23)/$AU23</f>
        <v>0.75714285714285712</v>
      </c>
      <c r="AZ23" s="4">
        <f>(D23-$AS23)/$AU23</f>
        <v>0.7857142857142857</v>
      </c>
      <c r="BA23" s="4">
        <f>(E23-$AS23)/$AU23</f>
        <v>0.82857142857142863</v>
      </c>
      <c r="BB23" s="4">
        <f>(F23-$AS23)/$AU23</f>
        <v>0.87142857142857144</v>
      </c>
      <c r="BC23" s="4">
        <f>(G23-$AS23)/$AU23</f>
        <v>1</v>
      </c>
      <c r="BD23" s="4">
        <f>(H23-$AS23)/$AU23</f>
        <v>0.9285714285714286</v>
      </c>
      <c r="BE23" s="4">
        <f>(I23-$AS23)/$AU23</f>
        <v>0.84285714285714286</v>
      </c>
      <c r="BF23" s="4">
        <f>(J23-$AS23)/$AU23</f>
        <v>0.87142857142857144</v>
      </c>
      <c r="BG23" s="4">
        <f>(K23-$AS23)/$AU23</f>
        <v>0.72857142857142854</v>
      </c>
      <c r="BH23" s="4">
        <f>(L23-$AS23)/$AU23</f>
        <v>0.54285714285714282</v>
      </c>
      <c r="BI23" s="4">
        <f>(M23-$AS23)/$AU23</f>
        <v>0.3</v>
      </c>
      <c r="BJ23" s="4">
        <f>(N23-$AS23)/$AU23</f>
        <v>0</v>
      </c>
      <c r="BL23" s="5">
        <v>174</v>
      </c>
      <c r="BM23" s="5">
        <v>175</v>
      </c>
      <c r="BN23" s="5">
        <v>176</v>
      </c>
      <c r="BO23" s="5">
        <v>177</v>
      </c>
      <c r="BP23" s="5">
        <v>179</v>
      </c>
      <c r="BQ23" s="5">
        <v>181</v>
      </c>
      <c r="BR23" s="5">
        <v>180</v>
      </c>
      <c r="BS23" s="5">
        <v>178</v>
      </c>
      <c r="BT23" s="5">
        <v>174</v>
      </c>
      <c r="BU23" s="5">
        <v>170</v>
      </c>
      <c r="BV23" s="5">
        <v>170</v>
      </c>
      <c r="BW23" s="5">
        <v>178</v>
      </c>
      <c r="BY23" s="3">
        <f>(BY11-BY10)</f>
        <v>7.8999999999999986</v>
      </c>
      <c r="CA23" s="3">
        <f>SUM(R23:AB23)</f>
        <v>-10.271672462302217</v>
      </c>
      <c r="CB23" s="3">
        <f>CQ23-CA23</f>
        <v>21.618873001161834</v>
      </c>
      <c r="CF23" s="14">
        <f>DJ23-R23</f>
        <v>-0.34482758620689663</v>
      </c>
      <c r="CG23" s="14">
        <f>DK23-S23</f>
        <v>5.303030303030261</v>
      </c>
      <c r="CH23" s="14">
        <f>DL23-T23</f>
        <v>-0.52631578947368418</v>
      </c>
      <c r="CI23" s="14">
        <f>DM23-U23</f>
        <v>-1.666666666666667</v>
      </c>
      <c r="CJ23" s="14">
        <f>DN23-V23</f>
        <v>1.458333333333333</v>
      </c>
      <c r="CK23" s="14">
        <f>DO23-W23</f>
        <v>0.9259259259259256</v>
      </c>
      <c r="CL23" s="14">
        <f>DP23-X23</f>
        <v>-0.64516129032258107</v>
      </c>
      <c r="CM23" s="14">
        <f>DQ23-Y23</f>
        <v>0.92224231464737783</v>
      </c>
      <c r="CN23" s="14">
        <f>DR23-Z23</f>
        <v>1.1392405063291142</v>
      </c>
      <c r="CO23" s="14">
        <f>DS23-AA23</f>
        <v>1.9101123595505605</v>
      </c>
      <c r="CP23" s="14">
        <f>DT23-AB23</f>
        <v>2.8712871287128729</v>
      </c>
      <c r="CQ23" s="14">
        <f>SUM(CF23:CP23)</f>
        <v>11.347200538859617</v>
      </c>
      <c r="CS23" s="3">
        <f>ABS(CF23)</f>
        <v>0.34482758620689663</v>
      </c>
      <c r="CT23" s="3">
        <f>ABS(CG23)</f>
        <v>5.303030303030261</v>
      </c>
      <c r="CU23" s="3">
        <f>ABS(CH23)</f>
        <v>0.52631578947368418</v>
      </c>
      <c r="CV23" s="3">
        <f>ABS(CI23)</f>
        <v>1.666666666666667</v>
      </c>
      <c r="CW23" s="3">
        <f>ABS(CJ23)</f>
        <v>1.458333333333333</v>
      </c>
      <c r="CX23" s="3">
        <f>ABS(CK23)</f>
        <v>0.9259259259259256</v>
      </c>
      <c r="CY23" s="3">
        <f>ABS(CL23)</f>
        <v>0.64516129032258107</v>
      </c>
      <c r="CZ23" s="3">
        <f>ABS(CM23)</f>
        <v>0.92224231464737783</v>
      </c>
      <c r="DA23" s="3">
        <f>ABS(CN23)</f>
        <v>1.1392405063291142</v>
      </c>
      <c r="DB23" s="3">
        <f>ABS(CO23)</f>
        <v>1.9101123595505605</v>
      </c>
      <c r="DC23" s="3">
        <f>ABS(CP23)</f>
        <v>2.8712871287128729</v>
      </c>
      <c r="DD23" s="3">
        <f>SUM(CS23:DC23)</f>
        <v>17.713143204199273</v>
      </c>
      <c r="DE23" s="2">
        <v>34</v>
      </c>
      <c r="DJ23" s="5">
        <f>((BM23-BL23)/$BY$15)</f>
        <v>0.34482758620689663</v>
      </c>
      <c r="DK23" s="5">
        <f>((BN23-BM23)/$BY$16)</f>
        <v>0.30303030303030298</v>
      </c>
      <c r="DL23" s="5">
        <f>((BO23-BN23)/$BY$17)</f>
        <v>0.26315789473684204</v>
      </c>
      <c r="DM23" s="5">
        <f>((BP23-BO23)/$BY$18)</f>
        <v>0.47619047619047628</v>
      </c>
      <c r="DN23" s="5">
        <f>((BQ23-BP23)/$BY$19)</f>
        <v>0.41666666666666663</v>
      </c>
      <c r="DO23" s="5">
        <f>((BR23-BQ23)/$BY$20)</f>
        <v>-0.18518518518518512</v>
      </c>
      <c r="DP23" s="5">
        <f>((BS23-BR23)/$BY$21)</f>
        <v>-0.32258064516129054</v>
      </c>
      <c r="DQ23" s="5">
        <f>((BT23-BS23)/$BY$23)</f>
        <v>-0.50632911392405078</v>
      </c>
      <c r="DR23" s="5">
        <f>((BU23-BT23)/$BY$23)</f>
        <v>-0.50632911392405078</v>
      </c>
      <c r="DS23" s="5">
        <f>((BV23-BU23)/$BY$24)</f>
        <v>0</v>
      </c>
      <c r="DT23" s="5">
        <f>((BW23-BV23)/$BY$25)</f>
        <v>0.79207920792079256</v>
      </c>
      <c r="DV23" s="5">
        <f>SUM(DJ23:DT23)</f>
        <v>1.0755280765573998</v>
      </c>
      <c r="DX23" s="5">
        <f>ABS(DJ23)</f>
        <v>0.34482758620689663</v>
      </c>
      <c r="DY23" s="5">
        <f>ABS(DK23)</f>
        <v>0.30303030303030298</v>
      </c>
      <c r="DZ23" s="5">
        <f>ABS(DL23)</f>
        <v>0.26315789473684204</v>
      </c>
      <c r="EA23" s="5">
        <f>ABS(DM23)</f>
        <v>0.47619047619047628</v>
      </c>
      <c r="EB23" s="5">
        <f>ABS(DN23)</f>
        <v>0.41666666666666663</v>
      </c>
      <c r="EC23" s="5">
        <f>ABS(DO23)</f>
        <v>0.18518518518518512</v>
      </c>
      <c r="ED23" s="5">
        <f>ABS(DP23)</f>
        <v>0.32258064516129054</v>
      </c>
      <c r="EE23" s="5">
        <f>ABS(DQ23)</f>
        <v>0.50632911392405078</v>
      </c>
      <c r="EF23" s="5">
        <f>ABS(DR23)</f>
        <v>0.50632911392405078</v>
      </c>
      <c r="EG23" s="5">
        <f>ABS(DS23)</f>
        <v>0</v>
      </c>
      <c r="EH23" s="5">
        <f>ABS(DT23)</f>
        <v>0.79207920792079256</v>
      </c>
      <c r="EI23" s="5">
        <f>SUM(DX23:EH23)</f>
        <v>4.1163761929465537</v>
      </c>
      <c r="EK23" s="2">
        <v>34</v>
      </c>
      <c r="EM23" s="6">
        <f>(BL23-$EZ23)/$FB23</f>
        <v>0.36363636363636365</v>
      </c>
      <c r="EN23" s="6">
        <f>(BM23-$EZ23)/$FB23</f>
        <v>0.45454545454545453</v>
      </c>
      <c r="EO23" s="6">
        <f>(BN23-$EZ23)/$FB23</f>
        <v>0.54545454545454541</v>
      </c>
      <c r="EP23" s="6">
        <f>(BO23-$EZ23)/$FB23</f>
        <v>0.63636363636363635</v>
      </c>
      <c r="EQ23" s="6">
        <f>(BP23-$EZ23)/$FB23</f>
        <v>0.81818181818181823</v>
      </c>
      <c r="ER23" s="6">
        <f>(BQ23-$EZ23)/$FB23</f>
        <v>1</v>
      </c>
      <c r="ES23" s="6">
        <f>(BR23-$EZ23)/$FB23</f>
        <v>0.90909090909090906</v>
      </c>
      <c r="ET23" s="6">
        <f>(BS23-$EZ23)/$FB23</f>
        <v>0.72727272727272729</v>
      </c>
      <c r="EU23" s="6">
        <f>(BT23-$EZ23)/$FB23</f>
        <v>0.36363636363636365</v>
      </c>
      <c r="EV23" s="6">
        <f>(BU23-$EZ23)/$FB23</f>
        <v>0</v>
      </c>
      <c r="EW23" s="6">
        <f>(BV23-$EZ23)/$FB23</f>
        <v>0</v>
      </c>
      <c r="EX23" s="6">
        <f>(BW23-$EZ23)/$FB23</f>
        <v>0.72727272727272729</v>
      </c>
      <c r="EY23" s="1"/>
      <c r="EZ23" s="9">
        <f>MIN(BL23:BW23)</f>
        <v>170</v>
      </c>
      <c r="FA23" s="9">
        <f>MAX(BL23:BW23)</f>
        <v>181</v>
      </c>
      <c r="FB23" s="9">
        <f>FA23-EZ23</f>
        <v>11</v>
      </c>
      <c r="FD23" s="11">
        <f>EM23-AY23</f>
        <v>-0.39350649350649347</v>
      </c>
      <c r="FE23" s="11">
        <f>EN23-AZ23</f>
        <v>-0.33116883116883117</v>
      </c>
      <c r="FF23" s="11">
        <f>EO23-BA23</f>
        <v>-0.28311688311688321</v>
      </c>
      <c r="FG23" s="11">
        <f>EP23-BB23</f>
        <v>-0.23506493506493509</v>
      </c>
      <c r="FH23" s="11">
        <f>EQ23-BC23</f>
        <v>-0.18181818181818177</v>
      </c>
      <c r="FI23" s="11">
        <f>ER23-BD23</f>
        <v>7.1428571428571397E-2</v>
      </c>
      <c r="FJ23" s="11">
        <f>ES23-BE23</f>
        <v>6.62337662337662E-2</v>
      </c>
      <c r="FK23" s="11">
        <f>ET23-BF23</f>
        <v>-0.14415584415584415</v>
      </c>
      <c r="FL23" s="11">
        <f>EU23-BG23</f>
        <v>-0.36493506493506489</v>
      </c>
      <c r="FM23" s="11">
        <f>EV23-BH23</f>
        <v>-0.54285714285714282</v>
      </c>
      <c r="FN23" s="11">
        <f>EW23-BI23</f>
        <v>-0.3</v>
      </c>
      <c r="FO23" s="12">
        <f>EX23-BJ23</f>
        <v>0.72727272727272729</v>
      </c>
      <c r="FS23" s="1">
        <f>ABS(FD23)</f>
        <v>0.39350649350649347</v>
      </c>
      <c r="FT23" s="1">
        <f>ABS(FE23)</f>
        <v>0.33116883116883117</v>
      </c>
      <c r="FU23" s="1">
        <f>ABS(FF23)</f>
        <v>0.28311688311688321</v>
      </c>
      <c r="FV23" s="1">
        <f>ABS(FG23)</f>
        <v>0.23506493506493509</v>
      </c>
      <c r="FW23" s="1">
        <f>ABS(FH23)</f>
        <v>0.18181818181818177</v>
      </c>
      <c r="FX23" s="1">
        <f>ABS(FI23)</f>
        <v>7.1428571428571397E-2</v>
      </c>
      <c r="FY23" s="1">
        <f>ABS(FJ23)</f>
        <v>6.62337662337662E-2</v>
      </c>
      <c r="FZ23" s="1">
        <f>ABS(FK23)</f>
        <v>0.14415584415584415</v>
      </c>
      <c r="GA23" s="1">
        <f>ABS(FL23)</f>
        <v>0.36493506493506489</v>
      </c>
      <c r="GB23" s="1">
        <f>ABS(FM23)</f>
        <v>0.54285714285714282</v>
      </c>
      <c r="GC23" s="1">
        <f>ABS(FN23)</f>
        <v>0.3</v>
      </c>
      <c r="GD23" s="1">
        <f>ABS(FO23)</f>
        <v>0.72727272727272729</v>
      </c>
      <c r="GH23" s="1">
        <v>117</v>
      </c>
      <c r="GI23" s="1">
        <v>176</v>
      </c>
      <c r="GJ23" s="1">
        <v>1</v>
      </c>
      <c r="GK23" s="1">
        <v>1</v>
      </c>
      <c r="GL23" s="1">
        <v>1</v>
      </c>
      <c r="GM23" s="1">
        <v>2</v>
      </c>
      <c r="GN23" s="1">
        <v>2</v>
      </c>
      <c r="GO23" s="1">
        <v>1</v>
      </c>
    </row>
    <row r="24" spans="1:197">
      <c r="A24" s="1" t="s">
        <v>83</v>
      </c>
      <c r="B24" s="1" t="s">
        <v>84</v>
      </c>
      <c r="C24" s="3">
        <v>123</v>
      </c>
      <c r="D24" s="3">
        <v>119</v>
      </c>
      <c r="E24" s="3">
        <v>113</v>
      </c>
      <c r="F24" s="3">
        <v>107</v>
      </c>
      <c r="G24" s="3">
        <v>98</v>
      </c>
      <c r="H24" s="3">
        <v>95</v>
      </c>
      <c r="I24" s="3">
        <v>94</v>
      </c>
      <c r="J24" s="3">
        <v>96</v>
      </c>
      <c r="K24" s="3">
        <v>91</v>
      </c>
      <c r="L24" s="3">
        <v>89</v>
      </c>
      <c r="M24" s="3">
        <v>88</v>
      </c>
      <c r="N24" s="3">
        <v>91</v>
      </c>
      <c r="O24" s="3">
        <f>SUM(C24:N24)</f>
        <v>1204</v>
      </c>
      <c r="Q24" s="3">
        <f>(Q12-Q11)</f>
        <v>8.9000000000000057</v>
      </c>
      <c r="R24" s="3">
        <f>(D24-C24)/($Q$3-$Q$2)</f>
        <v>-1.3793103448275865</v>
      </c>
      <c r="S24" s="3">
        <f>(E24-D24)/($Q26-$Q$3)</f>
        <v>0.56074766355140193</v>
      </c>
      <c r="T24" s="3">
        <f>(F24-E24)/($Q$5-$Q$4)</f>
        <v>-1.5789473684210524</v>
      </c>
      <c r="U24" s="3">
        <f>(G24-F24)/($Q$6-$Q$5)</f>
        <v>-2.1428571428571432</v>
      </c>
      <c r="V24" s="3">
        <f>(H24-G24)/($Q$7-$Q$6)</f>
        <v>-0.62499999999999989</v>
      </c>
      <c r="W24" s="3">
        <f>(I24-H24)/($Q$8-$Q$7)</f>
        <v>-0.18518518518518512</v>
      </c>
      <c r="X24" s="3">
        <f>(J24-I24)/($Q$9-$Q$8)</f>
        <v>0.32258064516129054</v>
      </c>
      <c r="Y24" s="3">
        <f>(K24-J24)/($Q$10-$Q$9)</f>
        <v>-0.7142857142857143</v>
      </c>
      <c r="Z24" s="3">
        <f>(L24-K24)/($Q$11-$Q$10)</f>
        <v>-0.25316455696202539</v>
      </c>
      <c r="AA24" s="3">
        <f>(M24-L24)/($Q$12-$Q$11)</f>
        <v>-0.11235955056179768</v>
      </c>
      <c r="AB24" s="3">
        <f>(N24-M24)/($Q$13-$Q$12)</f>
        <v>0.29702970297029718</v>
      </c>
      <c r="AD24" s="3">
        <f>SUM(R24:AB24)</f>
        <v>-5.8107518514175149</v>
      </c>
      <c r="AF24" s="3">
        <f>ABS((D24-C24)/($Q$3-$Q$2))</f>
        <v>1.3793103448275865</v>
      </c>
      <c r="AG24" s="3">
        <f>ABS((E24-D24)/($Q$3-$Q$2))</f>
        <v>2.0689655172413799</v>
      </c>
      <c r="AH24" s="3">
        <f>ABS((F24-E24)/($Q$5-$Q$4))</f>
        <v>1.5789473684210524</v>
      </c>
      <c r="AI24" s="3">
        <f>U24</f>
        <v>-2.1428571428571432</v>
      </c>
      <c r="AJ24" s="3">
        <f>ABS(V24)</f>
        <v>0.62499999999999989</v>
      </c>
      <c r="AK24" s="3">
        <f>ABS(W24)</f>
        <v>0.18518518518518512</v>
      </c>
      <c r="AL24" s="3">
        <f>ABS(X24)</f>
        <v>0.32258064516129054</v>
      </c>
      <c r="AM24" s="3">
        <f>ABS(Y24)</f>
        <v>0.7142857142857143</v>
      </c>
      <c r="AN24" s="3">
        <f>ABS(Z24)</f>
        <v>0.25316455696202539</v>
      </c>
      <c r="AO24" s="3">
        <f>ABS(AA24)</f>
        <v>0.11235955056179768</v>
      </c>
      <c r="AP24" s="3">
        <f>ABS(AB24)</f>
        <v>0.29702970297029718</v>
      </c>
      <c r="AQ24" s="3">
        <f>SUM(AF24:AP24)</f>
        <v>5.3939714427591863</v>
      </c>
      <c r="AS24" s="10">
        <f>MIN(C24:N24)</f>
        <v>88</v>
      </c>
      <c r="AT24" s="10">
        <f>MAX(C24:N24)</f>
        <v>123</v>
      </c>
      <c r="AU24" s="10">
        <f>AT24-AS24</f>
        <v>35</v>
      </c>
      <c r="AW24" s="2">
        <v>34</v>
      </c>
      <c r="AY24" s="4">
        <f>(C24-$AS24)/$AU24</f>
        <v>1</v>
      </c>
      <c r="AZ24" s="4">
        <f>(D24-$AS24)/$AU24</f>
        <v>0.88571428571428568</v>
      </c>
      <c r="BA24" s="4">
        <f>(E24-$AS24)/$AU24</f>
        <v>0.7142857142857143</v>
      </c>
      <c r="BB24" s="4">
        <f>(F24-$AS24)/$AU24</f>
        <v>0.54285714285714282</v>
      </c>
      <c r="BC24" s="4">
        <f>(G24-$AS24)/$AU24</f>
        <v>0.2857142857142857</v>
      </c>
      <c r="BD24" s="4">
        <f>(H24-$AS24)/$AU24</f>
        <v>0.2</v>
      </c>
      <c r="BE24" s="4">
        <f>(I24-$AS24)/$AU24</f>
        <v>0.17142857142857143</v>
      </c>
      <c r="BF24" s="4">
        <f>(J24-$AS24)/$AU24</f>
        <v>0.22857142857142856</v>
      </c>
      <c r="BG24" s="4">
        <f>(K24-$AS24)/$AU24</f>
        <v>8.5714285714285715E-2</v>
      </c>
      <c r="BH24" s="4">
        <f>(L24-$AS24)/$AU24</f>
        <v>2.8571428571428571E-2</v>
      </c>
      <c r="BI24" s="4">
        <f>(M24-$AS24)/$AU24</f>
        <v>0</v>
      </c>
      <c r="BJ24" s="4">
        <f>(N24-$AS24)/$AU24</f>
        <v>8.5714285714285715E-2</v>
      </c>
      <c r="BL24" s="5">
        <v>280</v>
      </c>
      <c r="BM24" s="5">
        <v>273</v>
      </c>
      <c r="BN24" s="5">
        <v>266</v>
      </c>
      <c r="BO24" s="5">
        <v>256</v>
      </c>
      <c r="BP24" s="5">
        <v>245</v>
      </c>
      <c r="BQ24" s="5">
        <v>237</v>
      </c>
      <c r="BR24" s="5">
        <v>242</v>
      </c>
      <c r="BS24" s="5">
        <v>251</v>
      </c>
      <c r="BT24" s="5">
        <v>259</v>
      </c>
      <c r="BU24" s="5">
        <v>247</v>
      </c>
      <c r="BV24" s="5">
        <v>221</v>
      </c>
      <c r="BW24" s="5">
        <v>177</v>
      </c>
      <c r="BY24" s="3">
        <f>(BY12-BY11)</f>
        <v>8.9000000000000057</v>
      </c>
      <c r="CA24" s="3">
        <f>SUM(R24:AB24)</f>
        <v>-5.8107518514175149</v>
      </c>
      <c r="CB24" s="3">
        <f>CQ24-CA24</f>
        <v>-5.2373689978514895</v>
      </c>
      <c r="CF24" s="14">
        <f>DJ24-R24</f>
        <v>-1.0344827586206897</v>
      </c>
      <c r="CG24" s="14">
        <f>DK24-S24</f>
        <v>-2.6819597847635226</v>
      </c>
      <c r="CH24" s="14">
        <f>DL24-T24</f>
        <v>-1.0526315789473679</v>
      </c>
      <c r="CI24" s="14">
        <f>DM24-U24</f>
        <v>-0.47619047619047628</v>
      </c>
      <c r="CJ24" s="14">
        <f>DN24-V24</f>
        <v>-1.0416666666666665</v>
      </c>
      <c r="CK24" s="14">
        <f>DO24-W24</f>
        <v>1.1111111111111107</v>
      </c>
      <c r="CL24" s="14">
        <f>DP24-X24</f>
        <v>1.1290322580645169</v>
      </c>
      <c r="CM24" s="14">
        <f>DQ24-Y24</f>
        <v>1.7269439421338157</v>
      </c>
      <c r="CN24" s="14">
        <f>DR24-Z24</f>
        <v>-1.2658227848101269</v>
      </c>
      <c r="CO24" s="14">
        <f>DS24-AA24</f>
        <v>-2.8089887640449422</v>
      </c>
      <c r="CP24" s="14">
        <f>DT24-AB24</f>
        <v>-4.6534653465346558</v>
      </c>
      <c r="CQ24" s="14">
        <f>SUM(CF24:CP24)</f>
        <v>-11.048120849269004</v>
      </c>
      <c r="CS24" s="3">
        <f>ABS(CF24)</f>
        <v>1.0344827586206897</v>
      </c>
      <c r="CT24" s="3">
        <f>ABS(CG24)</f>
        <v>2.6819597847635226</v>
      </c>
      <c r="CU24" s="3">
        <f>ABS(CH24)</f>
        <v>1.0526315789473679</v>
      </c>
      <c r="CV24" s="3">
        <f>ABS(CI24)</f>
        <v>0.47619047619047628</v>
      </c>
      <c r="CW24" s="3">
        <f>ABS(CJ24)</f>
        <v>1.0416666666666665</v>
      </c>
      <c r="CX24" s="3">
        <f>ABS(CK24)</f>
        <v>1.1111111111111107</v>
      </c>
      <c r="CY24" s="3">
        <f>ABS(CL24)</f>
        <v>1.1290322580645169</v>
      </c>
      <c r="CZ24" s="3">
        <f>ABS(CM24)</f>
        <v>1.7269439421338157</v>
      </c>
      <c r="DA24" s="3">
        <f>ABS(CN24)</f>
        <v>1.2658227848101269</v>
      </c>
      <c r="DB24" s="3">
        <f>ABS(CO24)</f>
        <v>2.8089887640449422</v>
      </c>
      <c r="DC24" s="3">
        <f>ABS(CP24)</f>
        <v>4.6534653465346558</v>
      </c>
      <c r="DD24" s="3">
        <f>SUM(CS24:DC24)</f>
        <v>18.982295471887888</v>
      </c>
      <c r="DE24" s="2">
        <v>34</v>
      </c>
      <c r="DJ24" s="5">
        <f>((BM24-BL24)/$BY$15)</f>
        <v>-2.4137931034482762</v>
      </c>
      <c r="DK24" s="5">
        <f>((BN24-BM24)/$BY$16)</f>
        <v>-2.1212121212121207</v>
      </c>
      <c r="DL24" s="5">
        <f>((BO24-BN24)/$BY$17)</f>
        <v>-2.6315789473684204</v>
      </c>
      <c r="DM24" s="5">
        <f>((BP24-BO24)/$BY$18)</f>
        <v>-2.6190476190476195</v>
      </c>
      <c r="DN24" s="5">
        <f>((BQ24-BP24)/$BY$19)</f>
        <v>-1.6666666666666665</v>
      </c>
      <c r="DO24" s="5">
        <f>((BR24-BQ24)/$BY$20)</f>
        <v>0.9259259259259256</v>
      </c>
      <c r="DP24" s="5">
        <f>((BS24-BR24)/$BY$21)</f>
        <v>1.4516129032258074</v>
      </c>
      <c r="DQ24" s="5">
        <f>((BT24-BS24)/$BY$23)</f>
        <v>1.0126582278481016</v>
      </c>
      <c r="DR24" s="5">
        <f>((BU24-BT24)/$BY$23)</f>
        <v>-1.5189873417721522</v>
      </c>
      <c r="DS24" s="5">
        <f>((BV24-BU24)/$BY$24)</f>
        <v>-2.9213483146067398</v>
      </c>
      <c r="DT24" s="5">
        <f>((BW24-BV24)/$BY$25)</f>
        <v>-4.3564356435643585</v>
      </c>
      <c r="DV24" s="5">
        <f>SUM(DJ24:DT24)</f>
        <v>-16.858872700686518</v>
      </c>
      <c r="DX24" s="5">
        <f>ABS(DJ24)</f>
        <v>2.4137931034482762</v>
      </c>
      <c r="DY24" s="5">
        <f>ABS(DK24)</f>
        <v>2.1212121212121207</v>
      </c>
      <c r="DZ24" s="5">
        <f>ABS(DL24)</f>
        <v>2.6315789473684204</v>
      </c>
      <c r="EA24" s="5">
        <f>ABS(DM24)</f>
        <v>2.6190476190476195</v>
      </c>
      <c r="EB24" s="5">
        <f>ABS(DN24)</f>
        <v>1.6666666666666665</v>
      </c>
      <c r="EC24" s="5">
        <f>ABS(DO24)</f>
        <v>0.9259259259259256</v>
      </c>
      <c r="ED24" s="5">
        <f>ABS(DP24)</f>
        <v>1.4516129032258074</v>
      </c>
      <c r="EE24" s="5">
        <f>ABS(DQ24)</f>
        <v>1.0126582278481016</v>
      </c>
      <c r="EF24" s="5">
        <f>ABS(DR24)</f>
        <v>1.5189873417721522</v>
      </c>
      <c r="EG24" s="5">
        <f>ABS(DS24)</f>
        <v>2.9213483146067398</v>
      </c>
      <c r="EH24" s="5">
        <f>ABS(DT24)</f>
        <v>4.3564356435643585</v>
      </c>
      <c r="EI24" s="5">
        <f>SUM(DX24:EH24)</f>
        <v>23.639266814686188</v>
      </c>
      <c r="EK24" s="2">
        <v>34</v>
      </c>
      <c r="EM24" s="6">
        <f>(BL24-$EZ24)/$FB24</f>
        <v>1</v>
      </c>
      <c r="EN24" s="6">
        <f>(BM24-$EZ24)/$FB24</f>
        <v>0.93203883495145634</v>
      </c>
      <c r="EO24" s="6">
        <f>(BN24-$EZ24)/$FB24</f>
        <v>0.86407766990291257</v>
      </c>
      <c r="EP24" s="6">
        <f>(BO24-$EZ24)/$FB24</f>
        <v>0.76699029126213591</v>
      </c>
      <c r="EQ24" s="6">
        <f>(BP24-$EZ24)/$FB24</f>
        <v>0.66019417475728159</v>
      </c>
      <c r="ER24" s="6">
        <f>(BQ24-$EZ24)/$FB24</f>
        <v>0.58252427184466016</v>
      </c>
      <c r="ES24" s="6">
        <f>(BR24-$EZ24)/$FB24</f>
        <v>0.6310679611650486</v>
      </c>
      <c r="ET24" s="6">
        <f>(BS24-$EZ24)/$FB24</f>
        <v>0.71844660194174759</v>
      </c>
      <c r="EU24" s="6">
        <f>(BT24-$EZ24)/$FB24</f>
        <v>0.79611650485436891</v>
      </c>
      <c r="EV24" s="6">
        <f>(BU24-$EZ24)/$FB24</f>
        <v>0.67961165048543692</v>
      </c>
      <c r="EW24" s="6">
        <f>(BV24-$EZ24)/$FB24</f>
        <v>0.42718446601941745</v>
      </c>
      <c r="EX24" s="6">
        <f>(BW24-$EZ24)/$FB24</f>
        <v>0</v>
      </c>
      <c r="EY24" s="1"/>
      <c r="EZ24" s="9">
        <f>MIN(BL24:BW24)</f>
        <v>177</v>
      </c>
      <c r="FA24" s="9">
        <f>MAX(BL24:BW24)</f>
        <v>280</v>
      </c>
      <c r="FB24" s="9">
        <f>FA24-EZ24</f>
        <v>103</v>
      </c>
      <c r="FD24" s="11">
        <f>EM24-AY24</f>
        <v>0</v>
      </c>
      <c r="FE24" s="11">
        <f>EN24-AZ24</f>
        <v>4.6324549237170665E-2</v>
      </c>
      <c r="FF24" s="11">
        <f>EO24-BA24</f>
        <v>0.14979195561719827</v>
      </c>
      <c r="FG24" s="11">
        <f>EP24-BB24</f>
        <v>0.2241331484049931</v>
      </c>
      <c r="FH24" s="11">
        <f>EQ24-BC24</f>
        <v>0.37447988904299589</v>
      </c>
      <c r="FI24" s="11">
        <f>ER24-BD24</f>
        <v>0.38252427184466015</v>
      </c>
      <c r="FJ24" s="11">
        <f>ES24-BE24</f>
        <v>0.45963938973647717</v>
      </c>
      <c r="FK24" s="11">
        <f>ET24-BF24</f>
        <v>0.48987517337031905</v>
      </c>
      <c r="FL24" s="11">
        <f>EU24-BG24</f>
        <v>0.71040221914008317</v>
      </c>
      <c r="FM24" s="11">
        <f>EV24-BH24</f>
        <v>0.65104022191400834</v>
      </c>
      <c r="FN24" s="11">
        <f>EW24-BI24</f>
        <v>0.42718446601941745</v>
      </c>
      <c r="FO24" s="12">
        <f>EX24-BJ24</f>
        <v>-8.5714285714285715E-2</v>
      </c>
      <c r="FS24" s="1">
        <f>ABS(FD24)</f>
        <v>0</v>
      </c>
      <c r="FT24" s="1">
        <f>ABS(FE24)</f>
        <v>4.6324549237170665E-2</v>
      </c>
      <c r="FU24" s="1">
        <f>ABS(FF24)</f>
        <v>0.14979195561719827</v>
      </c>
      <c r="FV24" s="1">
        <f>ABS(FG24)</f>
        <v>0.2241331484049931</v>
      </c>
      <c r="FW24" s="1">
        <f>ABS(FH24)</f>
        <v>0.37447988904299589</v>
      </c>
      <c r="FX24" s="1">
        <f>ABS(FI24)</f>
        <v>0.38252427184466015</v>
      </c>
      <c r="FY24" s="1">
        <f>ABS(FJ24)</f>
        <v>0.45963938973647717</v>
      </c>
      <c r="FZ24" s="1">
        <f>ABS(FK24)</f>
        <v>0.48987517337031905</v>
      </c>
      <c r="GA24" s="1">
        <f>ABS(FL24)</f>
        <v>0.71040221914008317</v>
      </c>
      <c r="GB24" s="1">
        <f>ABS(FM24)</f>
        <v>0.65104022191400834</v>
      </c>
      <c r="GC24" s="1">
        <f>ABS(FN24)</f>
        <v>0.42718446601941745</v>
      </c>
      <c r="GD24" s="1">
        <f>ABS(FO24)</f>
        <v>8.5714285714285715E-2</v>
      </c>
      <c r="GH24" s="1">
        <v>100</v>
      </c>
      <c r="GI24" s="1">
        <v>246</v>
      </c>
      <c r="GJ24" s="1">
        <v>0</v>
      </c>
      <c r="GK24" s="1">
        <v>0</v>
      </c>
      <c r="GL24" s="1">
        <v>2</v>
      </c>
      <c r="GM24" s="1">
        <v>3</v>
      </c>
      <c r="GN24" s="1">
        <v>1</v>
      </c>
      <c r="GO24" s="1">
        <v>2</v>
      </c>
    </row>
    <row r="25" spans="1:197">
      <c r="A25" s="1" t="s">
        <v>85</v>
      </c>
      <c r="B25" s="1" t="s">
        <v>86</v>
      </c>
      <c r="C25" s="3">
        <v>7014</v>
      </c>
      <c r="D25" s="3">
        <v>6951</v>
      </c>
      <c r="E25" s="3">
        <v>6879</v>
      </c>
      <c r="F25" s="3">
        <v>6794</v>
      </c>
      <c r="G25" s="3">
        <v>6682</v>
      </c>
      <c r="H25" s="3">
        <v>6577</v>
      </c>
      <c r="I25" s="3">
        <v>6518</v>
      </c>
      <c r="J25" s="3">
        <v>6603</v>
      </c>
      <c r="K25" s="3">
        <v>6544</v>
      </c>
      <c r="L25" s="3">
        <v>6506</v>
      </c>
      <c r="M25" s="3">
        <v>6488</v>
      </c>
      <c r="N25" s="3">
        <v>6506</v>
      </c>
      <c r="O25" s="3">
        <f>SUM(C25:N25)</f>
        <v>80062</v>
      </c>
      <c r="Q25" s="3">
        <f>(Q13-Q12)</f>
        <v>10.099999999999994</v>
      </c>
      <c r="R25" s="3">
        <f>(D25-C25)/($Q$3-$Q$2)</f>
        <v>-21.724137931034488</v>
      </c>
      <c r="S25" s="3">
        <f>(E25-D25)/($Q27-$Q$3)</f>
        <v>6.7289719626168232</v>
      </c>
      <c r="T25" s="3">
        <f>(F25-E25)/($Q$5-$Q$4)</f>
        <v>-22.368421052631575</v>
      </c>
      <c r="U25" s="3">
        <f>(G25-F25)/($Q$6-$Q$5)</f>
        <v>-26.666666666666671</v>
      </c>
      <c r="V25" s="3">
        <f>(H25-G25)/($Q$7-$Q$6)</f>
        <v>-21.874999999999996</v>
      </c>
      <c r="W25" s="3">
        <f>(I25-H25)/($Q$8-$Q$7)</f>
        <v>-10.925925925925922</v>
      </c>
      <c r="X25" s="3">
        <f>(J25-I25)/($Q$9-$Q$8)</f>
        <v>13.709677419354849</v>
      </c>
      <c r="Y25" s="3">
        <f>(K25-J25)/($Q$10-$Q$9)</f>
        <v>-8.4285714285714288</v>
      </c>
      <c r="Z25" s="3">
        <f>(L25-K25)/($Q$11-$Q$10)</f>
        <v>-4.8101265822784818</v>
      </c>
      <c r="AA25" s="3">
        <f>(M25-L25)/($Q$12-$Q$11)</f>
        <v>-2.0224719101123583</v>
      </c>
      <c r="AB25" s="3">
        <f>(N25-M25)/($Q$13-$Q$12)</f>
        <v>1.7821782178217831</v>
      </c>
      <c r="AD25" s="3">
        <f>SUM(R25:AB25)</f>
        <v>-96.600493897427484</v>
      </c>
      <c r="AF25" s="3">
        <f>ABS((D25-C25)/($Q$3-$Q$2))</f>
        <v>21.724137931034488</v>
      </c>
      <c r="AG25" s="3">
        <f>ABS((E25-D25)/($Q$3-$Q$2))</f>
        <v>24.827586206896555</v>
      </c>
      <c r="AH25" s="3">
        <f>ABS((F25-E25)/($Q$5-$Q$4))</f>
        <v>22.368421052631575</v>
      </c>
      <c r="AI25" s="3">
        <f>U25</f>
        <v>-26.666666666666671</v>
      </c>
      <c r="AJ25" s="3">
        <f>ABS(V25)</f>
        <v>21.874999999999996</v>
      </c>
      <c r="AK25" s="3">
        <f>ABS(W25)</f>
        <v>10.925925925925922</v>
      </c>
      <c r="AL25" s="3">
        <f>ABS(X25)</f>
        <v>13.709677419354849</v>
      </c>
      <c r="AM25" s="3">
        <f>ABS(Y25)</f>
        <v>8.4285714285714288</v>
      </c>
      <c r="AN25" s="3">
        <f>ABS(Z25)</f>
        <v>4.8101265822784818</v>
      </c>
      <c r="AO25" s="3">
        <f>ABS(AA25)</f>
        <v>2.0224719101123583</v>
      </c>
      <c r="AP25" s="3">
        <f>ABS(AB25)</f>
        <v>1.7821782178217831</v>
      </c>
      <c r="AQ25" s="3">
        <f>SUM(AF25:AP25)</f>
        <v>105.80743000796078</v>
      </c>
      <c r="AS25" s="10">
        <f>MIN(C25:N25)</f>
        <v>6488</v>
      </c>
      <c r="AT25" s="10">
        <f>MAX(C25:N25)</f>
        <v>7014</v>
      </c>
      <c r="AU25" s="10">
        <f>AT25-AS25</f>
        <v>526</v>
      </c>
      <c r="AW25" s="2">
        <v>34</v>
      </c>
      <c r="AY25" s="4">
        <f>(C25-$AS25)/$AU25</f>
        <v>1</v>
      </c>
      <c r="AZ25" s="4">
        <f>(D25-$AS25)/$AU25</f>
        <v>0.88022813688212931</v>
      </c>
      <c r="BA25" s="4">
        <f>(E25-$AS25)/$AU25</f>
        <v>0.74334600760456271</v>
      </c>
      <c r="BB25" s="4">
        <f>(F25-$AS25)/$AU25</f>
        <v>0.58174904942965777</v>
      </c>
      <c r="BC25" s="4">
        <f>(G25-$AS25)/$AU25</f>
        <v>0.36882129277566539</v>
      </c>
      <c r="BD25" s="4">
        <f>(H25-$AS25)/$AU25</f>
        <v>0.16920152091254753</v>
      </c>
      <c r="BE25" s="4">
        <f>(I25-$AS25)/$AU25</f>
        <v>5.7034220532319393E-2</v>
      </c>
      <c r="BF25" s="4">
        <f>(J25-$AS25)/$AU25</f>
        <v>0.21863117870722434</v>
      </c>
      <c r="BG25" s="4">
        <f>(K25-$AS25)/$AU25</f>
        <v>0.10646387832699619</v>
      </c>
      <c r="BH25" s="4">
        <f>(L25-$AS25)/$AU25</f>
        <v>3.4220532319391636E-2</v>
      </c>
      <c r="BI25" s="4">
        <f>(M25-$AS25)/$AU25</f>
        <v>0</v>
      </c>
      <c r="BJ25" s="4">
        <f>(N25-$AS25)/$AU25</f>
        <v>3.4220532319391636E-2</v>
      </c>
      <c r="BL25" s="5">
        <v>8890</v>
      </c>
      <c r="BM25" s="5">
        <v>8067</v>
      </c>
      <c r="BN25" s="5">
        <v>7105</v>
      </c>
      <c r="BO25" s="5">
        <v>5805</v>
      </c>
      <c r="BP25" s="5">
        <v>3991</v>
      </c>
      <c r="BQ25" s="5">
        <v>3387</v>
      </c>
      <c r="BR25" s="5">
        <v>2764</v>
      </c>
      <c r="BS25" s="5">
        <v>2538</v>
      </c>
      <c r="BT25" s="5">
        <v>2735</v>
      </c>
      <c r="BU25" s="5">
        <v>2920</v>
      </c>
      <c r="BV25" s="5">
        <v>3127</v>
      </c>
      <c r="BW25" s="5">
        <v>3241</v>
      </c>
      <c r="BY25" s="3">
        <f>(BY13-BY12)</f>
        <v>10.099999999999994</v>
      </c>
      <c r="CA25" s="3">
        <f>SUM(R25:AB25)</f>
        <v>-96.600493897427484</v>
      </c>
      <c r="CB25" s="3">
        <f>CQ25-CA25</f>
        <v>-1350.8726227792481</v>
      </c>
      <c r="CF25" s="14">
        <f>DJ25-R25</f>
        <v>-262.06896551724145</v>
      </c>
      <c r="CG25" s="14">
        <f>DK25-S25</f>
        <v>-298.24412347776826</v>
      </c>
      <c r="CH25" s="14">
        <f>DL25-T25</f>
        <v>-319.73684210526312</v>
      </c>
      <c r="CI25" s="14">
        <f>DM25-U25</f>
        <v>-405.2380952380953</v>
      </c>
      <c r="CJ25" s="14">
        <f>DN25-V25</f>
        <v>-103.95833333333331</v>
      </c>
      <c r="CK25" s="14">
        <f>DO25-W25</f>
        <v>-104.4444444444444</v>
      </c>
      <c r="CL25" s="14">
        <f>DP25-X25</f>
        <v>-50.161290322580676</v>
      </c>
      <c r="CM25" s="14">
        <f>DQ25-Y25</f>
        <v>33.365280289330926</v>
      </c>
      <c r="CN25" s="14">
        <f>DR25-Z25</f>
        <v>28.227848101265828</v>
      </c>
      <c r="CO25" s="14">
        <f>DS25-AA25</f>
        <v>25.280898876404478</v>
      </c>
      <c r="CP25" s="14">
        <f>DT25-AB25</f>
        <v>9.5049504950495098</v>
      </c>
      <c r="CQ25" s="14">
        <f>SUM(CF25:CP25)</f>
        <v>-1447.4731166766755</v>
      </c>
      <c r="CS25" s="3">
        <f>ABS(CF25)</f>
        <v>262.06896551724145</v>
      </c>
      <c r="CT25" s="3">
        <f>ABS(CG25)</f>
        <v>298.24412347776826</v>
      </c>
      <c r="CU25" s="3">
        <f>ABS(CH25)</f>
        <v>319.73684210526312</v>
      </c>
      <c r="CV25" s="3">
        <f>ABS(CI25)</f>
        <v>405.2380952380953</v>
      </c>
      <c r="CW25" s="3">
        <f>ABS(CJ25)</f>
        <v>103.95833333333331</v>
      </c>
      <c r="CX25" s="3">
        <f>ABS(CK25)</f>
        <v>104.4444444444444</v>
      </c>
      <c r="CY25" s="3">
        <f>ABS(CL25)</f>
        <v>50.161290322580676</v>
      </c>
      <c r="CZ25" s="3">
        <f>ABS(CM25)</f>
        <v>33.365280289330926</v>
      </c>
      <c r="DA25" s="3">
        <f>ABS(CN25)</f>
        <v>28.227848101265828</v>
      </c>
      <c r="DB25" s="3">
        <f>ABS(CO25)</f>
        <v>25.280898876404478</v>
      </c>
      <c r="DC25" s="3">
        <f>ABS(CP25)</f>
        <v>9.5049504950495098</v>
      </c>
      <c r="DD25" s="3">
        <f>SUM(CS25:DC25)</f>
        <v>1640.2310722007774</v>
      </c>
      <c r="DE25" s="2">
        <v>34</v>
      </c>
      <c r="DJ25" s="5">
        <f>((BM25-BL25)/$BY$15)</f>
        <v>-283.79310344827593</v>
      </c>
      <c r="DK25" s="5">
        <f>((BN25-BM25)/$BY$16)</f>
        <v>-291.51515151515144</v>
      </c>
      <c r="DL25" s="5">
        <f>((BO25-BN25)/$BY$17)</f>
        <v>-342.10526315789468</v>
      </c>
      <c r="DM25" s="5">
        <f>((BP25-BO25)/$BY$18)</f>
        <v>-431.90476190476198</v>
      </c>
      <c r="DN25" s="5">
        <f>((BQ25-BP25)/$BY$19)</f>
        <v>-125.83333333333331</v>
      </c>
      <c r="DO25" s="5">
        <f>((BR25-BQ25)/$BY$20)</f>
        <v>-115.37037037037032</v>
      </c>
      <c r="DP25" s="5">
        <f>((BS25-BR25)/$BY$21)</f>
        <v>-36.451612903225829</v>
      </c>
      <c r="DQ25" s="5">
        <f>((BT25-BS25)/$BY$23)</f>
        <v>24.936708860759499</v>
      </c>
      <c r="DR25" s="5">
        <f>((BU25-BT25)/$BY$23)</f>
        <v>23.417721518987346</v>
      </c>
      <c r="DS25" s="5">
        <f>((BV25-BU25)/$BY$24)</f>
        <v>23.25842696629212</v>
      </c>
      <c r="DT25" s="5">
        <f>((BW25-BV25)/$BY$25)</f>
        <v>11.287128712871294</v>
      </c>
      <c r="DV25" s="5">
        <f>SUM(DJ25:DT25)</f>
        <v>-1544.0736105741034</v>
      </c>
      <c r="DX25" s="5">
        <f>ABS(DJ25)</f>
        <v>283.79310344827593</v>
      </c>
      <c r="DY25" s="5">
        <f>ABS(DK25)</f>
        <v>291.51515151515144</v>
      </c>
      <c r="DZ25" s="5">
        <f>ABS(DL25)</f>
        <v>342.10526315789468</v>
      </c>
      <c r="EA25" s="5">
        <f>ABS(DM25)</f>
        <v>431.90476190476198</v>
      </c>
      <c r="EB25" s="5">
        <f>ABS(DN25)</f>
        <v>125.83333333333331</v>
      </c>
      <c r="EC25" s="5">
        <f>ABS(DO25)</f>
        <v>115.37037037037032</v>
      </c>
      <c r="ED25" s="5">
        <f>ABS(DP25)</f>
        <v>36.451612903225829</v>
      </c>
      <c r="EE25" s="5">
        <f>ABS(DQ25)</f>
        <v>24.936708860759499</v>
      </c>
      <c r="EF25" s="5">
        <f>ABS(DR25)</f>
        <v>23.417721518987346</v>
      </c>
      <c r="EG25" s="5">
        <f>ABS(DS25)</f>
        <v>23.25842696629212</v>
      </c>
      <c r="EH25" s="5">
        <f>ABS(DT25)</f>
        <v>11.287128712871294</v>
      </c>
      <c r="EI25" s="5">
        <f>SUM(DX25:EH25)</f>
        <v>1709.8735826919237</v>
      </c>
      <c r="EK25" s="2">
        <v>34</v>
      </c>
      <c r="EM25" s="6">
        <f>(BL25-$EZ25)/$FB25</f>
        <v>1</v>
      </c>
      <c r="EN25" s="6">
        <f>(BM25-$EZ25)/$FB25</f>
        <v>0.87043450881612094</v>
      </c>
      <c r="EO25" s="6">
        <f>(BN25-$EZ25)/$FB25</f>
        <v>0.71898614609571787</v>
      </c>
      <c r="EP25" s="6">
        <f>(BO25-$EZ25)/$FB25</f>
        <v>0.5143261964735516</v>
      </c>
      <c r="EQ25" s="6">
        <f>(BP25-$EZ25)/$FB25</f>
        <v>0.22874685138539042</v>
      </c>
      <c r="ER25" s="6">
        <f>(BQ25-$EZ25)/$FB25</f>
        <v>0.13365869017632243</v>
      </c>
      <c r="ES25" s="6">
        <f>(BR25-$EZ25)/$FB25</f>
        <v>3.5579345088161206E-2</v>
      </c>
      <c r="ET25" s="6">
        <f>(BS25-$EZ25)/$FB25</f>
        <v>0</v>
      </c>
      <c r="EU25" s="6">
        <f>(BT25-$EZ25)/$FB25</f>
        <v>3.1013853904282115E-2</v>
      </c>
      <c r="EV25" s="6">
        <f>(BU25-$EZ25)/$FB25</f>
        <v>6.0138539042821161E-2</v>
      </c>
      <c r="EW25" s="6">
        <f>(BV25-$EZ25)/$FB25</f>
        <v>9.2726700251889171E-2</v>
      </c>
      <c r="EX25" s="6">
        <f>(BW25-$EZ25)/$FB25</f>
        <v>0.11067380352644836</v>
      </c>
      <c r="EY25" s="1"/>
      <c r="EZ25" s="9">
        <f>MIN(BL25:BW25)</f>
        <v>2538</v>
      </c>
      <c r="FA25" s="9">
        <f>MAX(BL25:BW25)</f>
        <v>8890</v>
      </c>
      <c r="FB25" s="9">
        <f>FA25-EZ25</f>
        <v>6352</v>
      </c>
      <c r="FD25" s="11">
        <f>EM25-AY25</f>
        <v>0</v>
      </c>
      <c r="FE25" s="11">
        <f>EN25-AZ25</f>
        <v>-9.7936280660083641E-3</v>
      </c>
      <c r="FF25" s="11">
        <f>EO25-BA25</f>
        <v>-2.4359861508844838E-2</v>
      </c>
      <c r="FG25" s="11">
        <f>EP25-BB25</f>
        <v>-6.7422852956106172E-2</v>
      </c>
      <c r="FH25" s="11">
        <f>EQ25-BC25</f>
        <v>-0.14007444139027497</v>
      </c>
      <c r="FI25" s="11">
        <f>ER25-BD25</f>
        <v>-3.5542830736225106E-2</v>
      </c>
      <c r="FJ25" s="11">
        <f>ES25-BE25</f>
        <v>-2.1454875444158188E-2</v>
      </c>
      <c r="FK25" s="11">
        <f>ET25-BF25</f>
        <v>-0.21863117870722434</v>
      </c>
      <c r="FL25" s="11">
        <f>EU25-BG25</f>
        <v>-7.5450024422714076E-2</v>
      </c>
      <c r="FM25" s="11">
        <f>EV25-BH25</f>
        <v>2.5918006723429525E-2</v>
      </c>
      <c r="FN25" s="11">
        <f>EW25-BI25</f>
        <v>9.2726700251889171E-2</v>
      </c>
      <c r="FO25" s="12">
        <f>EX25-BJ25</f>
        <v>7.6453271207056722E-2</v>
      </c>
      <c r="FS25" s="1">
        <f>ABS(FD25)</f>
        <v>0</v>
      </c>
      <c r="FT25" s="1">
        <f>ABS(FE25)</f>
        <v>9.7936280660083641E-3</v>
      </c>
      <c r="FU25" s="1">
        <f>ABS(FF25)</f>
        <v>2.4359861508844838E-2</v>
      </c>
      <c r="FV25" s="1">
        <f>ABS(FG25)</f>
        <v>6.7422852956106172E-2</v>
      </c>
      <c r="FW25" s="1">
        <f>ABS(FH25)</f>
        <v>0.14007444139027497</v>
      </c>
      <c r="FX25" s="1">
        <f>ABS(FI25)</f>
        <v>3.5542830736225106E-2</v>
      </c>
      <c r="FY25" s="1">
        <f>ABS(FJ25)</f>
        <v>2.1454875444158188E-2</v>
      </c>
      <c r="FZ25" s="1">
        <f>ABS(FK25)</f>
        <v>0.21863117870722434</v>
      </c>
      <c r="GA25" s="1">
        <f>ABS(FL25)</f>
        <v>7.5450024422714076E-2</v>
      </c>
      <c r="GB25" s="1">
        <f>ABS(FM25)</f>
        <v>2.5918006723429525E-2</v>
      </c>
      <c r="GC25" s="1">
        <f>ABS(FN25)</f>
        <v>9.2726700251889171E-2</v>
      </c>
      <c r="GD25" s="1">
        <f>ABS(FO25)</f>
        <v>7.6453271207056722E-2</v>
      </c>
      <c r="GH25" s="1">
        <v>6672</v>
      </c>
      <c r="GI25" s="1">
        <v>4548</v>
      </c>
      <c r="GJ25" s="1">
        <v>1</v>
      </c>
      <c r="GK25" s="1">
        <v>0</v>
      </c>
      <c r="GL25" s="1">
        <v>18</v>
      </c>
      <c r="GM25" s="1">
        <v>13</v>
      </c>
      <c r="GN25" s="1">
        <v>1</v>
      </c>
      <c r="GO25" s="1">
        <v>10</v>
      </c>
    </row>
    <row r="26" spans="1:197">
      <c r="A26" s="1" t="s">
        <v>87</v>
      </c>
      <c r="B26" s="1" t="s">
        <v>88</v>
      </c>
      <c r="C26" s="3">
        <v>66</v>
      </c>
      <c r="D26" s="3">
        <v>66</v>
      </c>
      <c r="E26" s="3">
        <v>66</v>
      </c>
      <c r="F26" s="3">
        <v>66</v>
      </c>
      <c r="G26" s="3">
        <v>67</v>
      </c>
      <c r="H26" s="3">
        <v>67</v>
      </c>
      <c r="I26" s="3">
        <v>68</v>
      </c>
      <c r="J26" s="3">
        <v>70</v>
      </c>
      <c r="K26" s="3">
        <v>70</v>
      </c>
      <c r="L26" s="3">
        <v>70</v>
      </c>
      <c r="M26" s="3">
        <v>68</v>
      </c>
      <c r="N26" s="3">
        <v>65</v>
      </c>
      <c r="O26" s="3">
        <f>SUM(C26:N26)</f>
        <v>809</v>
      </c>
      <c r="R26" s="3">
        <f>(D26-C26)/($Q$3-$Q$2)</f>
        <v>0</v>
      </c>
      <c r="S26" s="3">
        <f>(E26-D26)/($Q28-$Q$3)</f>
        <v>0</v>
      </c>
      <c r="T26" s="3">
        <f>(F26-E26)/($Q$5-$Q$4)</f>
        <v>0</v>
      </c>
      <c r="U26" s="3">
        <f>(G26-F26)/($Q$6-$Q$5)</f>
        <v>0.23809523809523814</v>
      </c>
      <c r="V26" s="3">
        <f>(H26-G26)/($Q$7-$Q$6)</f>
        <v>0</v>
      </c>
      <c r="W26" s="3">
        <f>(I26-H26)/($Q$8-$Q$7)</f>
        <v>0.18518518518518512</v>
      </c>
      <c r="X26" s="3">
        <f>(J26-I26)/($Q$9-$Q$8)</f>
        <v>0.32258064516129054</v>
      </c>
      <c r="Y26" s="3">
        <f>(K26-J26)/($Q$10-$Q$9)</f>
        <v>0</v>
      </c>
      <c r="Z26" s="3">
        <f>(L26-K26)/($Q$11-$Q$10)</f>
        <v>0</v>
      </c>
      <c r="AA26" s="3">
        <f>(M26-L26)/($Q$12-$Q$11)</f>
        <v>-0.22471910112359536</v>
      </c>
      <c r="AB26" s="3">
        <f>(N26-M26)/($Q$13-$Q$12)</f>
        <v>-0.29702970297029718</v>
      </c>
      <c r="AD26" s="3">
        <f>SUM(R26:AB26)</f>
        <v>0.22411226434782117</v>
      </c>
      <c r="AF26" s="3">
        <f>ABS((D26-C26)/($Q$3-$Q$2))</f>
        <v>0</v>
      </c>
      <c r="AG26" s="3">
        <f>ABS((E26-D26)/($Q$3-$Q$2))</f>
        <v>0</v>
      </c>
      <c r="AH26" s="3">
        <f>ABS((F26-E26)/($Q$5-$Q$4))</f>
        <v>0</v>
      </c>
      <c r="AI26" s="3">
        <f>U26</f>
        <v>0.23809523809523814</v>
      </c>
      <c r="AJ26" s="3">
        <f>ABS(V26)</f>
        <v>0</v>
      </c>
      <c r="AK26" s="3">
        <f>ABS(W26)</f>
        <v>0.18518518518518512</v>
      </c>
      <c r="AL26" s="3">
        <f>ABS(X26)</f>
        <v>0.32258064516129054</v>
      </c>
      <c r="AM26" s="3">
        <f>ABS(Y26)</f>
        <v>0</v>
      </c>
      <c r="AN26" s="3">
        <f>ABS(Z26)</f>
        <v>0</v>
      </c>
      <c r="AO26" s="3">
        <f>ABS(AA26)</f>
        <v>0.22471910112359536</v>
      </c>
      <c r="AP26" s="3">
        <f>ABS(AB26)</f>
        <v>0.29702970297029718</v>
      </c>
      <c r="AQ26" s="3">
        <f>SUM(AF26:AP26)</f>
        <v>1.2676098725356062</v>
      </c>
      <c r="AS26" s="10">
        <f>MIN(C26:N26)</f>
        <v>65</v>
      </c>
      <c r="AT26" s="10">
        <f>MAX(C26:N26)</f>
        <v>70</v>
      </c>
      <c r="AU26" s="10">
        <f>AT26-AS26</f>
        <v>5</v>
      </c>
      <c r="AW26" s="2">
        <v>34</v>
      </c>
      <c r="AY26" s="4">
        <f>(C26-$AS26)/$AU26</f>
        <v>0.2</v>
      </c>
      <c r="AZ26" s="4">
        <f>(D26-$AS26)/$AU26</f>
        <v>0.2</v>
      </c>
      <c r="BA26" s="4">
        <f>(E26-$AS26)/$AU26</f>
        <v>0.2</v>
      </c>
      <c r="BB26" s="4">
        <f>(F26-$AS26)/$AU26</f>
        <v>0.2</v>
      </c>
      <c r="BC26" s="4">
        <f>(G26-$AS26)/$AU26</f>
        <v>0.4</v>
      </c>
      <c r="BD26" s="4">
        <f>(H26-$AS26)/$AU26</f>
        <v>0.4</v>
      </c>
      <c r="BE26" s="4">
        <f>(I26-$AS26)/$AU26</f>
        <v>0.6</v>
      </c>
      <c r="BF26" s="4">
        <f>(J26-$AS26)/$AU26</f>
        <v>1</v>
      </c>
      <c r="BG26" s="4">
        <f>(K26-$AS26)/$AU26</f>
        <v>1</v>
      </c>
      <c r="BH26" s="4">
        <f>(L26-$AS26)/$AU26</f>
        <v>1</v>
      </c>
      <c r="BI26" s="4">
        <f>(M26-$AS26)/$AU26</f>
        <v>0.6</v>
      </c>
      <c r="BJ26" s="4">
        <f>(N26-$AS26)/$AU26</f>
        <v>0</v>
      </c>
      <c r="BL26" s="5">
        <v>32</v>
      </c>
      <c r="BM26" s="5">
        <v>33</v>
      </c>
      <c r="BN26" s="5">
        <v>34</v>
      </c>
      <c r="BO26" s="5">
        <v>36</v>
      </c>
      <c r="BP26" s="5">
        <v>38</v>
      </c>
      <c r="BQ26" s="5">
        <v>37</v>
      </c>
      <c r="BR26" s="5">
        <v>37</v>
      </c>
      <c r="BS26" s="5">
        <v>37</v>
      </c>
      <c r="BT26" s="5">
        <v>38</v>
      </c>
      <c r="BU26" s="5">
        <v>38</v>
      </c>
      <c r="BV26" s="5">
        <v>36</v>
      </c>
      <c r="BW26" s="5">
        <v>32</v>
      </c>
      <c r="CA26" s="3">
        <f>SUM(R26:AB26)</f>
        <v>0.22411226434782117</v>
      </c>
      <c r="CB26" s="3">
        <f>CQ26-CA26</f>
        <v>0.49962986626940531</v>
      </c>
      <c r="CF26" s="14">
        <f>DJ26-R26</f>
        <v>0.34482758620689663</v>
      </c>
      <c r="CG26" s="14">
        <f>DK26-S26</f>
        <v>0.30303030303030298</v>
      </c>
      <c r="CH26" s="14">
        <f>DL26-T26</f>
        <v>0.52631578947368407</v>
      </c>
      <c r="CI26" s="14">
        <f>DM26-U26</f>
        <v>0.23809523809523814</v>
      </c>
      <c r="CJ26" s="14">
        <f>DN26-V26</f>
        <v>-0.20833333333333331</v>
      </c>
      <c r="CK26" s="14">
        <f>DO26-W26</f>
        <v>-0.18518518518518512</v>
      </c>
      <c r="CL26" s="14">
        <f>DP26-X26</f>
        <v>-0.32258064516129054</v>
      </c>
      <c r="CM26" s="14">
        <f>DQ26-Y26</f>
        <v>0.12658227848101269</v>
      </c>
      <c r="CN26" s="14">
        <f>DR26-Z26</f>
        <v>0</v>
      </c>
      <c r="CO26" s="14">
        <f>DS26-AA26</f>
        <v>0</v>
      </c>
      <c r="CP26" s="14">
        <f>DT26-AB26</f>
        <v>-9.9009900990099098E-2</v>
      </c>
      <c r="CQ26" s="14">
        <f>SUM(CF26:CP26)</f>
        <v>0.72374213061722648</v>
      </c>
      <c r="CS26" s="3">
        <f>ABS(CF26)</f>
        <v>0.34482758620689663</v>
      </c>
      <c r="CT26" s="3">
        <f>ABS(CG26)</f>
        <v>0.30303030303030298</v>
      </c>
      <c r="CU26" s="3">
        <f>ABS(CH26)</f>
        <v>0.52631578947368407</v>
      </c>
      <c r="CV26" s="3">
        <f>ABS(CI26)</f>
        <v>0.23809523809523814</v>
      </c>
      <c r="CW26" s="3">
        <f>ABS(CJ26)</f>
        <v>0.20833333333333331</v>
      </c>
      <c r="CX26" s="3">
        <f>ABS(CK26)</f>
        <v>0.18518518518518512</v>
      </c>
      <c r="CY26" s="3">
        <f>ABS(CL26)</f>
        <v>0.32258064516129054</v>
      </c>
      <c r="CZ26" s="3">
        <f>ABS(CM26)</f>
        <v>0.12658227848101269</v>
      </c>
      <c r="DA26" s="3">
        <f>ABS(CN26)</f>
        <v>0</v>
      </c>
      <c r="DB26" s="3">
        <f>ABS(CO26)</f>
        <v>0</v>
      </c>
      <c r="DC26" s="3">
        <f>ABS(CP26)</f>
        <v>9.9009900990099098E-2</v>
      </c>
      <c r="DD26" s="3">
        <f>SUM(CS26:DC26)</f>
        <v>2.3539602599570428</v>
      </c>
      <c r="DE26" s="2">
        <v>34</v>
      </c>
      <c r="DJ26" s="5">
        <f>((BM26-BL26)/$BY$15)</f>
        <v>0.34482758620689663</v>
      </c>
      <c r="DK26" s="5">
        <f>((BN26-BM26)/$BY$16)</f>
        <v>0.30303030303030298</v>
      </c>
      <c r="DL26" s="5">
        <f>((BO26-BN26)/$BY$17)</f>
        <v>0.52631578947368407</v>
      </c>
      <c r="DM26" s="5">
        <f>((BP26-BO26)/$BY$18)</f>
        <v>0.47619047619047628</v>
      </c>
      <c r="DN26" s="5">
        <f>((BQ26-BP26)/$BY$19)</f>
        <v>-0.20833333333333331</v>
      </c>
      <c r="DO26" s="5">
        <f>((BR26-BQ26)/$BY$20)</f>
        <v>0</v>
      </c>
      <c r="DP26" s="5">
        <f>((BS26-BR26)/$BY$21)</f>
        <v>0</v>
      </c>
      <c r="DQ26" s="5">
        <f>((BT26-BS26)/$BY$23)</f>
        <v>0.12658227848101269</v>
      </c>
      <c r="DR26" s="5">
        <f>((BU26-BT26)/$BY$23)</f>
        <v>0</v>
      </c>
      <c r="DS26" s="5">
        <f>((BV26-BU26)/$BY$24)</f>
        <v>-0.22471910112359536</v>
      </c>
      <c r="DT26" s="5">
        <f>((BW26-BV26)/$BY$25)</f>
        <v>-0.39603960396039628</v>
      </c>
      <c r="DV26" s="5">
        <f>SUM(DJ26:DT26)</f>
        <v>0.94785439496504764</v>
      </c>
      <c r="DX26" s="5">
        <f>ABS(DJ26)</f>
        <v>0.34482758620689663</v>
      </c>
      <c r="DY26" s="5">
        <f>ABS(DK26)</f>
        <v>0.30303030303030298</v>
      </c>
      <c r="DZ26" s="5">
        <f>ABS(DL26)</f>
        <v>0.52631578947368407</v>
      </c>
      <c r="EA26" s="5">
        <f>ABS(DM26)</f>
        <v>0.47619047619047628</v>
      </c>
      <c r="EB26" s="5">
        <f>ABS(DN26)</f>
        <v>0.20833333333333331</v>
      </c>
      <c r="EC26" s="5">
        <f>ABS(DO26)</f>
        <v>0</v>
      </c>
      <c r="ED26" s="5">
        <f>ABS(DP26)</f>
        <v>0</v>
      </c>
      <c r="EE26" s="5">
        <f>ABS(DQ26)</f>
        <v>0.12658227848101269</v>
      </c>
      <c r="EF26" s="5">
        <f>ABS(DR26)</f>
        <v>0</v>
      </c>
      <c r="EG26" s="5">
        <f>ABS(DS26)</f>
        <v>0.22471910112359536</v>
      </c>
      <c r="EH26" s="5">
        <f>ABS(DT26)</f>
        <v>0.39603960396039628</v>
      </c>
      <c r="EI26" s="5">
        <f>SUM(DX26:EH26)</f>
        <v>2.6060384717996974</v>
      </c>
      <c r="EK26" s="2">
        <v>34</v>
      </c>
      <c r="EM26" s="6">
        <f>(BL26-$EZ26)/$FB26</f>
        <v>0</v>
      </c>
      <c r="EN26" s="6">
        <f>(BM26-$EZ26)/$FB26</f>
        <v>0.16666666666666666</v>
      </c>
      <c r="EO26" s="6">
        <f>(BN26-$EZ26)/$FB26</f>
        <v>0.33333333333333331</v>
      </c>
      <c r="EP26" s="6">
        <f>(BO26-$EZ26)/$FB26</f>
        <v>0.66666666666666663</v>
      </c>
      <c r="EQ26" s="6">
        <f>(BP26-$EZ26)/$FB26</f>
        <v>1</v>
      </c>
      <c r="ER26" s="6">
        <f>(BQ26-$EZ26)/$FB26</f>
        <v>0.83333333333333337</v>
      </c>
      <c r="ES26" s="6">
        <f>(BR26-$EZ26)/$FB26</f>
        <v>0.83333333333333337</v>
      </c>
      <c r="ET26" s="6">
        <f>(BS26-$EZ26)/$FB26</f>
        <v>0.83333333333333337</v>
      </c>
      <c r="EU26" s="6">
        <f>(BT26-$EZ26)/$FB26</f>
        <v>1</v>
      </c>
      <c r="EV26" s="6">
        <f>(BU26-$EZ26)/$FB26</f>
        <v>1</v>
      </c>
      <c r="EW26" s="6">
        <f>(BV26-$EZ26)/$FB26</f>
        <v>0.66666666666666663</v>
      </c>
      <c r="EX26" s="6">
        <f>(BW26-$EZ26)/$FB26</f>
        <v>0</v>
      </c>
      <c r="EY26" s="1"/>
      <c r="EZ26" s="9">
        <f>MIN(BL26:BW26)</f>
        <v>32</v>
      </c>
      <c r="FA26" s="9">
        <f>MAX(BL26:BW26)</f>
        <v>38</v>
      </c>
      <c r="FB26" s="9">
        <f>FA26-EZ26</f>
        <v>6</v>
      </c>
      <c r="FD26" s="11">
        <f>EM26-AY26</f>
        <v>-0.2</v>
      </c>
      <c r="FE26" s="11">
        <f>EN26-AZ26</f>
        <v>-3.3333333333333354E-2</v>
      </c>
      <c r="FF26" s="11">
        <f>EO26-BA26</f>
        <v>0.1333333333333333</v>
      </c>
      <c r="FG26" s="11">
        <f>EP26-BB26</f>
        <v>0.46666666666666662</v>
      </c>
      <c r="FH26" s="11">
        <f>EQ26-BC26</f>
        <v>0.6</v>
      </c>
      <c r="FI26" s="11">
        <f>ER26-BD26</f>
        <v>0.43333333333333335</v>
      </c>
      <c r="FJ26" s="11">
        <f>ES26-BE26</f>
        <v>0.23333333333333339</v>
      </c>
      <c r="FK26" s="11">
        <f>ET26-BF26</f>
        <v>-0.16666666666666663</v>
      </c>
      <c r="FL26" s="11">
        <f>EU26-BG26</f>
        <v>0</v>
      </c>
      <c r="FM26" s="11">
        <f>EV26-BH26</f>
        <v>0</v>
      </c>
      <c r="FN26" s="11">
        <f>EW26-BI26</f>
        <v>6.6666666666666652E-2</v>
      </c>
      <c r="FO26" s="12">
        <f>EX26-BJ26</f>
        <v>0</v>
      </c>
      <c r="FS26" s="1">
        <f>ABS(FD26)</f>
        <v>0.2</v>
      </c>
      <c r="FT26" s="1">
        <f>ABS(FE26)</f>
        <v>3.3333333333333354E-2</v>
      </c>
      <c r="FU26" s="1">
        <f>ABS(FF26)</f>
        <v>0.1333333333333333</v>
      </c>
      <c r="FV26" s="1">
        <f>ABS(FG26)</f>
        <v>0.46666666666666662</v>
      </c>
      <c r="FW26" s="1">
        <f>ABS(FH26)</f>
        <v>0.6</v>
      </c>
      <c r="FX26" s="1">
        <f>ABS(FI26)</f>
        <v>0.43333333333333335</v>
      </c>
      <c r="FY26" s="1">
        <f>ABS(FJ26)</f>
        <v>0.23333333333333339</v>
      </c>
      <c r="FZ26" s="1">
        <f>ABS(FK26)</f>
        <v>0.16666666666666663</v>
      </c>
      <c r="GA26" s="1">
        <f>ABS(FL26)</f>
        <v>0</v>
      </c>
      <c r="GB26" s="1">
        <f>ABS(FM26)</f>
        <v>0</v>
      </c>
      <c r="GC26" s="1">
        <f>ABS(FN26)</f>
        <v>6.6666666666666652E-2</v>
      </c>
      <c r="GD26" s="1">
        <f>ABS(FO26)</f>
        <v>0</v>
      </c>
      <c r="GH26" s="1">
        <v>67</v>
      </c>
      <c r="GI26" s="1">
        <v>36</v>
      </c>
      <c r="GJ26" s="1">
        <v>2</v>
      </c>
      <c r="GK26" s="1">
        <v>1</v>
      </c>
      <c r="GL26" s="1">
        <v>2</v>
      </c>
      <c r="GM26" s="1">
        <v>13</v>
      </c>
      <c r="GN26" s="1">
        <v>6</v>
      </c>
      <c r="GO26" s="1">
        <v>2</v>
      </c>
    </row>
    <row r="27" spans="1:197">
      <c r="A27" s="1" t="s">
        <v>89</v>
      </c>
      <c r="B27" s="1" t="s">
        <v>90</v>
      </c>
      <c r="C27" s="3">
        <v>589</v>
      </c>
      <c r="D27" s="3">
        <v>588</v>
      </c>
      <c r="E27" s="3">
        <v>586</v>
      </c>
      <c r="F27" s="3">
        <v>583</v>
      </c>
      <c r="G27" s="3">
        <v>574</v>
      </c>
      <c r="H27" s="3">
        <v>581</v>
      </c>
      <c r="I27" s="3">
        <v>581</v>
      </c>
      <c r="J27" s="3">
        <v>552</v>
      </c>
      <c r="K27" s="3">
        <v>541</v>
      </c>
      <c r="L27" s="3">
        <v>524</v>
      </c>
      <c r="M27" s="3">
        <v>499</v>
      </c>
      <c r="N27" s="3">
        <v>463</v>
      </c>
      <c r="O27" s="3">
        <f>SUM(C27:N27)</f>
        <v>6661</v>
      </c>
      <c r="R27" s="3">
        <f>(D27-C27)/($Q$3-$Q$2)</f>
        <v>-0.34482758620689663</v>
      </c>
      <c r="S27" s="3">
        <f>(E27-D27)/($Q29-$Q$3)</f>
        <v>0.18691588785046731</v>
      </c>
      <c r="T27" s="3">
        <f>(F27-E27)/($Q$5-$Q$4)</f>
        <v>-0.78947368421052622</v>
      </c>
      <c r="U27" s="3">
        <f>(G27-F27)/($Q$6-$Q$5)</f>
        <v>-2.1428571428571432</v>
      </c>
      <c r="V27" s="3">
        <f>(H27-G27)/($Q$7-$Q$6)</f>
        <v>1.458333333333333</v>
      </c>
      <c r="W27" s="3">
        <f>(I27-H27)/($Q$8-$Q$7)</f>
        <v>0</v>
      </c>
      <c r="X27" s="3">
        <f>(J27-I27)/($Q$9-$Q$8)</f>
        <v>-4.6774193548387126</v>
      </c>
      <c r="Y27" s="3">
        <f>(K27-J27)/($Q$10-$Q$9)</f>
        <v>-1.5714285714285714</v>
      </c>
      <c r="Z27" s="3">
        <f>(L27-K27)/($Q$11-$Q$10)</f>
        <v>-2.1518987341772156</v>
      </c>
      <c r="AA27" s="3">
        <f>(M27-L27)/($Q$12-$Q$11)</f>
        <v>-2.8089887640449422</v>
      </c>
      <c r="AB27" s="3">
        <f>(N27-M27)/($Q$13-$Q$12)</f>
        <v>-3.5643564356435662</v>
      </c>
      <c r="AD27" s="3">
        <f>SUM(R27:AB27)</f>
        <v>-16.406001052223775</v>
      </c>
      <c r="AF27" s="3">
        <f>ABS((D27-C27)/($Q$3-$Q$2))</f>
        <v>0.34482758620689663</v>
      </c>
      <c r="AG27" s="3">
        <f>ABS((E27-D27)/($Q$3-$Q$2))</f>
        <v>0.68965517241379326</v>
      </c>
      <c r="AH27" s="3">
        <f>ABS((F27-E27)/($Q$5-$Q$4))</f>
        <v>0.78947368421052622</v>
      </c>
      <c r="AI27" s="3">
        <f>U27</f>
        <v>-2.1428571428571432</v>
      </c>
      <c r="AJ27" s="3">
        <f>ABS(V27)</f>
        <v>1.458333333333333</v>
      </c>
      <c r="AK27" s="3">
        <f>ABS(W27)</f>
        <v>0</v>
      </c>
      <c r="AL27" s="3">
        <f>ABS(X27)</f>
        <v>4.6774193548387126</v>
      </c>
      <c r="AM27" s="3">
        <f>ABS(Y27)</f>
        <v>1.5714285714285714</v>
      </c>
      <c r="AN27" s="3">
        <f>ABS(Z27)</f>
        <v>2.1518987341772156</v>
      </c>
      <c r="AO27" s="3">
        <f>ABS(AA27)</f>
        <v>2.8089887640449422</v>
      </c>
      <c r="AP27" s="3">
        <f>ABS(AB27)</f>
        <v>3.5643564356435662</v>
      </c>
      <c r="AQ27" s="3">
        <f>SUM(AF27:AP27)</f>
        <v>15.913524493440413</v>
      </c>
      <c r="AS27" s="10">
        <f>MIN(C27:N27)</f>
        <v>463</v>
      </c>
      <c r="AT27" s="10">
        <f>MAX(C27:N27)</f>
        <v>589</v>
      </c>
      <c r="AU27" s="10">
        <f>AT27-AS27</f>
        <v>126</v>
      </c>
      <c r="AW27" s="2">
        <v>34</v>
      </c>
      <c r="AY27" s="4">
        <f>(C27-$AS27)/$AU27</f>
        <v>1</v>
      </c>
      <c r="AZ27" s="4">
        <f>(D27-$AS27)/$AU27</f>
        <v>0.99206349206349209</v>
      </c>
      <c r="BA27" s="4">
        <f>(E27-$AS27)/$AU27</f>
        <v>0.97619047619047616</v>
      </c>
      <c r="BB27" s="4">
        <f>(F27-$AS27)/$AU27</f>
        <v>0.95238095238095233</v>
      </c>
      <c r="BC27" s="4">
        <f>(G27-$AS27)/$AU27</f>
        <v>0.88095238095238093</v>
      </c>
      <c r="BD27" s="4">
        <f>(H27-$AS27)/$AU27</f>
        <v>0.93650793650793651</v>
      </c>
      <c r="BE27" s="4">
        <f>(I27-$AS27)/$AU27</f>
        <v>0.93650793650793651</v>
      </c>
      <c r="BF27" s="4">
        <f>(J27-$AS27)/$AU27</f>
        <v>0.70634920634920639</v>
      </c>
      <c r="BG27" s="4">
        <f>(K27-$AS27)/$AU27</f>
        <v>0.61904761904761907</v>
      </c>
      <c r="BH27" s="4">
        <f>(L27-$AS27)/$AU27</f>
        <v>0.48412698412698413</v>
      </c>
      <c r="BI27" s="4">
        <f>(M27-$AS27)/$AU27</f>
        <v>0.2857142857142857</v>
      </c>
      <c r="BJ27" s="4">
        <f>(N27-$AS27)/$AU27</f>
        <v>0</v>
      </c>
      <c r="BL27" s="5">
        <v>213</v>
      </c>
      <c r="BM27" s="5">
        <v>213</v>
      </c>
      <c r="BN27" s="5">
        <v>212</v>
      </c>
      <c r="BO27" s="5">
        <v>213</v>
      </c>
      <c r="BP27" s="5">
        <v>216</v>
      </c>
      <c r="BQ27" s="5">
        <v>215</v>
      </c>
      <c r="BR27" s="5">
        <v>211</v>
      </c>
      <c r="BS27" s="5">
        <v>208</v>
      </c>
      <c r="BT27" s="5">
        <v>210</v>
      </c>
      <c r="BU27" s="5">
        <v>217</v>
      </c>
      <c r="BV27" s="5">
        <v>232</v>
      </c>
      <c r="BW27" s="5">
        <v>259</v>
      </c>
      <c r="CA27" s="3">
        <f>SUM(R27:AB27)</f>
        <v>-16.406001052223775</v>
      </c>
      <c r="CB27" s="3">
        <f>CQ27-CA27</f>
        <v>37.551371460112549</v>
      </c>
      <c r="CF27" s="14">
        <f>DJ27-R27</f>
        <v>0.34482758620689663</v>
      </c>
      <c r="CG27" s="14">
        <f>DK27-S27</f>
        <v>-0.48994619088077029</v>
      </c>
      <c r="CH27" s="14">
        <f>DL27-T27</f>
        <v>1.0526315789473681</v>
      </c>
      <c r="CI27" s="14">
        <f>DM27-U27</f>
        <v>2.8571428571428577</v>
      </c>
      <c r="CJ27" s="14">
        <f>DN27-V27</f>
        <v>-1.6666666666666663</v>
      </c>
      <c r="CK27" s="14">
        <f>DO27-W27</f>
        <v>-0.74074074074074048</v>
      </c>
      <c r="CL27" s="14">
        <f>DP27-X27</f>
        <v>4.1935483870967767</v>
      </c>
      <c r="CM27" s="14">
        <f>DQ27-Y27</f>
        <v>1.8245931283905967</v>
      </c>
      <c r="CN27" s="14">
        <f>DR27-Z27</f>
        <v>3.0379746835443044</v>
      </c>
      <c r="CO27" s="14">
        <f>DS27-AA27</f>
        <v>4.4943820224719078</v>
      </c>
      <c r="CP27" s="14">
        <f>DT27-AB27</f>
        <v>6.2376237623762414</v>
      </c>
      <c r="CQ27" s="14">
        <f>SUM(CF27:CP27)</f>
        <v>21.145370407888773</v>
      </c>
      <c r="CS27" s="3">
        <f>ABS(CF27)</f>
        <v>0.34482758620689663</v>
      </c>
      <c r="CT27" s="3">
        <f>ABS(CG27)</f>
        <v>0.48994619088077029</v>
      </c>
      <c r="CU27" s="3">
        <f>ABS(CH27)</f>
        <v>1.0526315789473681</v>
      </c>
      <c r="CV27" s="3">
        <f>ABS(CI27)</f>
        <v>2.8571428571428577</v>
      </c>
      <c r="CW27" s="3">
        <f>ABS(CJ27)</f>
        <v>1.6666666666666663</v>
      </c>
      <c r="CX27" s="3">
        <f>ABS(CK27)</f>
        <v>0.74074074074074048</v>
      </c>
      <c r="CY27" s="3">
        <f>ABS(CL27)</f>
        <v>4.1935483870967767</v>
      </c>
      <c r="CZ27" s="3">
        <f>ABS(CM27)</f>
        <v>1.8245931283905967</v>
      </c>
      <c r="DA27" s="3">
        <f>ABS(CN27)</f>
        <v>3.0379746835443044</v>
      </c>
      <c r="DB27" s="3">
        <f>ABS(CO27)</f>
        <v>4.4943820224719078</v>
      </c>
      <c r="DC27" s="3">
        <f>ABS(CP27)</f>
        <v>6.2376237623762414</v>
      </c>
      <c r="DD27" s="3">
        <f>SUM(CS27:DC27)</f>
        <v>26.940077604465127</v>
      </c>
      <c r="DE27" s="2">
        <v>34</v>
      </c>
      <c r="DJ27" s="5">
        <f>((BM27-BL27)/$BY$15)</f>
        <v>0</v>
      </c>
      <c r="DK27" s="5">
        <f>((BN27-BM27)/$BY$16)</f>
        <v>-0.30303030303030298</v>
      </c>
      <c r="DL27" s="5">
        <f>((BO27-BN27)/$BY$17)</f>
        <v>0.26315789473684204</v>
      </c>
      <c r="DM27" s="5">
        <f>((BP27-BO27)/$BY$18)</f>
        <v>0.71428571428571441</v>
      </c>
      <c r="DN27" s="5">
        <f>((BQ27-BP27)/$BY$19)</f>
        <v>-0.20833333333333331</v>
      </c>
      <c r="DO27" s="5">
        <f>((BR27-BQ27)/$BY$20)</f>
        <v>-0.74074074074074048</v>
      </c>
      <c r="DP27" s="5">
        <f>((BS27-BR27)/$BY$21)</f>
        <v>-0.48387096774193583</v>
      </c>
      <c r="DQ27" s="5">
        <f>((BT27-BS27)/$BY$23)</f>
        <v>0.25316455696202539</v>
      </c>
      <c r="DR27" s="5">
        <f>((BU27-BT27)/$BY$23)</f>
        <v>0.88607594936708878</v>
      </c>
      <c r="DS27" s="5">
        <f>((BV27-BU27)/$BY$24)</f>
        <v>1.6853932584269653</v>
      </c>
      <c r="DT27" s="5">
        <f>((BW27-BV27)/$BY$25)</f>
        <v>2.6732673267326748</v>
      </c>
      <c r="DV27" s="5">
        <f>SUM(DJ27:DT27)</f>
        <v>4.7393693556649978</v>
      </c>
      <c r="DX27" s="5">
        <f>ABS(DJ27)</f>
        <v>0</v>
      </c>
      <c r="DY27" s="5">
        <f>ABS(DK27)</f>
        <v>0.30303030303030298</v>
      </c>
      <c r="DZ27" s="5">
        <f>ABS(DL27)</f>
        <v>0.26315789473684204</v>
      </c>
      <c r="EA27" s="5">
        <f>ABS(DM27)</f>
        <v>0.71428571428571441</v>
      </c>
      <c r="EB27" s="5">
        <f>ABS(DN27)</f>
        <v>0.20833333333333331</v>
      </c>
      <c r="EC27" s="5">
        <f>ABS(DO27)</f>
        <v>0.74074074074074048</v>
      </c>
      <c r="ED27" s="5">
        <f>ABS(DP27)</f>
        <v>0.48387096774193583</v>
      </c>
      <c r="EE27" s="5">
        <f>ABS(DQ27)</f>
        <v>0.25316455696202539</v>
      </c>
      <c r="EF27" s="5">
        <f>ABS(DR27)</f>
        <v>0.88607594936708878</v>
      </c>
      <c r="EG27" s="5">
        <f>ABS(DS27)</f>
        <v>1.6853932584269653</v>
      </c>
      <c r="EH27" s="5">
        <f>ABS(DT27)</f>
        <v>2.6732673267326748</v>
      </c>
      <c r="EI27" s="5">
        <f>SUM(DX27:EH27)</f>
        <v>8.2113200453576241</v>
      </c>
      <c r="EK27" s="2">
        <v>34</v>
      </c>
      <c r="EM27" s="6">
        <f>(BL27-$EZ27)/$FB27</f>
        <v>9.8039215686274508E-2</v>
      </c>
      <c r="EN27" s="6">
        <f>(BM27-$EZ27)/$FB27</f>
        <v>9.8039215686274508E-2</v>
      </c>
      <c r="EO27" s="6">
        <f>(BN27-$EZ27)/$FB27</f>
        <v>7.8431372549019607E-2</v>
      </c>
      <c r="EP27" s="6">
        <f>(BO27-$EZ27)/$FB27</f>
        <v>9.8039215686274508E-2</v>
      </c>
      <c r="EQ27" s="6">
        <f>(BP27-$EZ27)/$FB27</f>
        <v>0.15686274509803921</v>
      </c>
      <c r="ER27" s="6">
        <f>(BQ27-$EZ27)/$FB27</f>
        <v>0.13725490196078433</v>
      </c>
      <c r="ES27" s="6">
        <f>(BR27-$EZ27)/$FB27</f>
        <v>5.8823529411764705E-2</v>
      </c>
      <c r="ET27" s="6">
        <f>(BS27-$EZ27)/$FB27</f>
        <v>0</v>
      </c>
      <c r="EU27" s="6">
        <f>(BT27-$EZ27)/$FB27</f>
        <v>3.9215686274509803E-2</v>
      </c>
      <c r="EV27" s="6">
        <f>(BU27-$EZ27)/$FB27</f>
        <v>0.17647058823529413</v>
      </c>
      <c r="EW27" s="6">
        <f>(BV27-$EZ27)/$FB27</f>
        <v>0.47058823529411764</v>
      </c>
      <c r="EX27" s="6">
        <f>(BW27-$EZ27)/$FB27</f>
        <v>1</v>
      </c>
      <c r="EY27" s="1"/>
      <c r="EZ27" s="9">
        <f>MIN(BL27:BW27)</f>
        <v>208</v>
      </c>
      <c r="FA27" s="9">
        <f>MAX(BL27:BW27)</f>
        <v>259</v>
      </c>
      <c r="FB27" s="9">
        <f>FA27-EZ27</f>
        <v>51</v>
      </c>
      <c r="FD27" s="11">
        <f>EM27-AY27</f>
        <v>-0.90196078431372551</v>
      </c>
      <c r="FE27" s="11">
        <f>EN27-AZ27</f>
        <v>-0.8940242763772176</v>
      </c>
      <c r="FF27" s="11">
        <f>EO27-BA27</f>
        <v>-0.8977591036414565</v>
      </c>
      <c r="FG27" s="11">
        <f>EP27-BB27</f>
        <v>-0.85434173669467783</v>
      </c>
      <c r="FH27" s="11">
        <f>EQ27-BC27</f>
        <v>-0.72408963585434172</v>
      </c>
      <c r="FI27" s="11">
        <f>ER27-BD27</f>
        <v>-0.79925303454715224</v>
      </c>
      <c r="FJ27" s="11">
        <f>ES27-BE27</f>
        <v>-0.87768440709617179</v>
      </c>
      <c r="FK27" s="11">
        <f>ET27-BF27</f>
        <v>-0.70634920634920639</v>
      </c>
      <c r="FL27" s="11">
        <f>EU27-BG27</f>
        <v>-0.57983193277310929</v>
      </c>
      <c r="FM27" s="11">
        <f>EV27-BH27</f>
        <v>-0.30765639589169003</v>
      </c>
      <c r="FN27" s="11">
        <f>EW27-BI27</f>
        <v>0.18487394957983194</v>
      </c>
      <c r="FO27" s="12">
        <f>EX27-BJ27</f>
        <v>1</v>
      </c>
      <c r="FS27" s="1">
        <f>ABS(FD27)</f>
        <v>0.90196078431372551</v>
      </c>
      <c r="FT27" s="1">
        <f>ABS(FE27)</f>
        <v>0.8940242763772176</v>
      </c>
      <c r="FU27" s="1">
        <f>ABS(FF27)</f>
        <v>0.8977591036414565</v>
      </c>
      <c r="FV27" s="1">
        <f>ABS(FG27)</f>
        <v>0.85434173669467783</v>
      </c>
      <c r="FW27" s="1">
        <f>ABS(FH27)</f>
        <v>0.72408963585434172</v>
      </c>
      <c r="FX27" s="1">
        <f>ABS(FI27)</f>
        <v>0.79925303454715224</v>
      </c>
      <c r="FY27" s="1">
        <f>ABS(FJ27)</f>
        <v>0.87768440709617179</v>
      </c>
      <c r="FZ27" s="1">
        <f>ABS(FK27)</f>
        <v>0.70634920634920639</v>
      </c>
      <c r="GA27" s="1">
        <f>ABS(FL27)</f>
        <v>0.57983193277310929</v>
      </c>
      <c r="GB27" s="1">
        <f>ABS(FM27)</f>
        <v>0.30765639589169003</v>
      </c>
      <c r="GC27" s="1">
        <f>ABS(FN27)</f>
        <v>0.18487394957983194</v>
      </c>
      <c r="GD27" s="1">
        <f>ABS(FO27)</f>
        <v>1</v>
      </c>
      <c r="GH27" s="1">
        <v>555</v>
      </c>
      <c r="GI27" s="1">
        <v>218</v>
      </c>
      <c r="GJ27" s="1">
        <v>3</v>
      </c>
      <c r="GK27" s="1">
        <v>3</v>
      </c>
      <c r="GL27" s="1">
        <v>1</v>
      </c>
      <c r="GM27" s="1">
        <v>5</v>
      </c>
      <c r="GN27" s="1">
        <v>5</v>
      </c>
      <c r="GO27" s="1">
        <v>1</v>
      </c>
    </row>
    <row r="28" spans="1:197">
      <c r="A28" s="1" t="s">
        <v>91</v>
      </c>
      <c r="B28" s="1" t="s">
        <v>91</v>
      </c>
      <c r="C28" s="3">
        <v>38</v>
      </c>
      <c r="D28" s="3">
        <v>38</v>
      </c>
      <c r="E28" s="3">
        <v>37</v>
      </c>
      <c r="F28" s="3">
        <v>36</v>
      </c>
      <c r="G28" s="3">
        <v>35</v>
      </c>
      <c r="H28" s="3">
        <v>35</v>
      </c>
      <c r="I28" s="3">
        <v>34</v>
      </c>
      <c r="J28" s="3">
        <v>34</v>
      </c>
      <c r="K28" s="3">
        <v>34</v>
      </c>
      <c r="L28" s="3">
        <v>34</v>
      </c>
      <c r="M28" s="3">
        <v>35</v>
      </c>
      <c r="N28" s="3">
        <v>36</v>
      </c>
      <c r="O28" s="3">
        <f>SUM(C28:N28)</f>
        <v>426</v>
      </c>
      <c r="R28" s="3">
        <f>(D28-C28)/($Q$3-$Q$2)</f>
        <v>0</v>
      </c>
      <c r="S28" s="3">
        <f>(E28-D28)/($Q30-$Q$3)</f>
        <v>9.3457943925233655E-2</v>
      </c>
      <c r="T28" s="3">
        <f>(F28-E28)/($Q$5-$Q$4)</f>
        <v>-0.26315789473684204</v>
      </c>
      <c r="U28" s="3">
        <f>(G28-F28)/($Q$6-$Q$5)</f>
        <v>-0.23809523809523814</v>
      </c>
      <c r="V28" s="3">
        <f>(H28-G28)/($Q$7-$Q$6)</f>
        <v>0</v>
      </c>
      <c r="W28" s="3">
        <f>(I28-H28)/($Q$8-$Q$7)</f>
        <v>-0.18518518518518512</v>
      </c>
      <c r="X28" s="3">
        <f>(J28-I28)/($Q$9-$Q$8)</f>
        <v>0</v>
      </c>
      <c r="Y28" s="3">
        <f>(K28-J28)/($Q$10-$Q$9)</f>
        <v>0</v>
      </c>
      <c r="Z28" s="3">
        <f>(L28-K28)/($Q$11-$Q$10)</f>
        <v>0</v>
      </c>
      <c r="AA28" s="3">
        <f>(M28-L28)/($Q$12-$Q$11)</f>
        <v>0.11235955056179768</v>
      </c>
      <c r="AB28" s="3">
        <f>(N28-M28)/($Q$13-$Q$12)</f>
        <v>9.900990099009907E-2</v>
      </c>
      <c r="AD28" s="3">
        <f>SUM(R28:AB28)</f>
        <v>-0.38161092254013484</v>
      </c>
      <c r="AF28" s="3">
        <f>ABS((D28-C28)/($Q$3-$Q$2))</f>
        <v>0</v>
      </c>
      <c r="AG28" s="3">
        <f>ABS((E28-D28)/($Q$3-$Q$2))</f>
        <v>0.34482758620689663</v>
      </c>
      <c r="AH28" s="3">
        <f>ABS((F28-E28)/($Q$5-$Q$4))</f>
        <v>0.26315789473684204</v>
      </c>
      <c r="AI28" s="3">
        <f>U28</f>
        <v>-0.23809523809523814</v>
      </c>
      <c r="AJ28" s="3">
        <f>ABS(V28)</f>
        <v>0</v>
      </c>
      <c r="AK28" s="3">
        <f>ABS(W28)</f>
        <v>0.18518518518518512</v>
      </c>
      <c r="AL28" s="3">
        <f>ABS(X28)</f>
        <v>0</v>
      </c>
      <c r="AM28" s="3">
        <f>ABS(Y28)</f>
        <v>0</v>
      </c>
      <c r="AN28" s="3">
        <f>ABS(Z28)</f>
        <v>0</v>
      </c>
      <c r="AO28" s="3">
        <f>ABS(AA28)</f>
        <v>0.11235955056179768</v>
      </c>
      <c r="AP28" s="3">
        <f>ABS(AB28)</f>
        <v>9.900990099009907E-2</v>
      </c>
      <c r="AQ28" s="3">
        <f>SUM(AF28:AP28)</f>
        <v>0.76644487958558238</v>
      </c>
      <c r="AS28" s="10">
        <f>MIN(C28:N28)</f>
        <v>34</v>
      </c>
      <c r="AT28" s="10">
        <f>MAX(C28:N28)</f>
        <v>38</v>
      </c>
      <c r="AU28" s="10">
        <f>AT28-AS28</f>
        <v>4</v>
      </c>
      <c r="AW28" s="2">
        <v>34</v>
      </c>
      <c r="AY28" s="4">
        <f>(C28-$AS28)/$AU28</f>
        <v>1</v>
      </c>
      <c r="AZ28" s="4">
        <f>(D28-$AS28)/$AU28</f>
        <v>1</v>
      </c>
      <c r="BA28" s="4">
        <f>(E28-$AS28)/$AU28</f>
        <v>0.75</v>
      </c>
      <c r="BB28" s="4">
        <f>(F28-$AS28)/$AU28</f>
        <v>0.5</v>
      </c>
      <c r="BC28" s="4">
        <f>(G28-$AS28)/$AU28</f>
        <v>0.25</v>
      </c>
      <c r="BD28" s="4">
        <f>(H28-$AS28)/$AU28</f>
        <v>0.25</v>
      </c>
      <c r="BE28" s="4">
        <f>(I28-$AS28)/$AU28</f>
        <v>0</v>
      </c>
      <c r="BF28" s="4">
        <f>(J28-$AS28)/$AU28</f>
        <v>0</v>
      </c>
      <c r="BG28" s="4">
        <f>(K28-$AS28)/$AU28</f>
        <v>0</v>
      </c>
      <c r="BH28" s="4">
        <f>(L28-$AS28)/$AU28</f>
        <v>0</v>
      </c>
      <c r="BI28" s="4">
        <f>(M28-$AS28)/$AU28</f>
        <v>0.25</v>
      </c>
      <c r="BJ28" s="4">
        <f>(N28-$AS28)/$AU28</f>
        <v>0.5</v>
      </c>
      <c r="BL28" s="5">
        <v>12</v>
      </c>
      <c r="BM28" s="5">
        <v>12</v>
      </c>
      <c r="BN28" s="5">
        <v>13</v>
      </c>
      <c r="BO28" s="5">
        <v>14</v>
      </c>
      <c r="BP28" s="5">
        <v>15</v>
      </c>
      <c r="BQ28" s="5">
        <v>16</v>
      </c>
      <c r="BR28" s="5">
        <v>17</v>
      </c>
      <c r="BS28" s="5">
        <v>18</v>
      </c>
      <c r="BT28" s="5">
        <v>20</v>
      </c>
      <c r="BU28" s="5">
        <v>21</v>
      </c>
      <c r="BV28" s="5">
        <v>21</v>
      </c>
      <c r="BW28" s="5">
        <v>20</v>
      </c>
      <c r="CA28" s="3">
        <f>SUM(R28:AB28)</f>
        <v>-0.38161092254013484</v>
      </c>
      <c r="CB28" s="3">
        <f>CQ28-CA28</f>
        <v>2.4030510564947556</v>
      </c>
      <c r="CF28" s="14">
        <f>DJ28-R28</f>
        <v>0</v>
      </c>
      <c r="CG28" s="14">
        <f>DK28-S28</f>
        <v>0.20957235910506933</v>
      </c>
      <c r="CH28" s="14">
        <f>DL28-T28</f>
        <v>0.52631578947368407</v>
      </c>
      <c r="CI28" s="14">
        <f>DM28-U28</f>
        <v>0.47619047619047628</v>
      </c>
      <c r="CJ28" s="14">
        <f>DN28-V28</f>
        <v>0.20833333333333331</v>
      </c>
      <c r="CK28" s="14">
        <f>DO28-W28</f>
        <v>0.37037037037037024</v>
      </c>
      <c r="CL28" s="14">
        <f>DP28-X28</f>
        <v>0.16129032258064527</v>
      </c>
      <c r="CM28" s="14">
        <f>DQ28-Y28</f>
        <v>0.25316455696202539</v>
      </c>
      <c r="CN28" s="14">
        <f>DR28-Z28</f>
        <v>0.12658227848101269</v>
      </c>
      <c r="CO28" s="14">
        <f>DS28-AA28</f>
        <v>-0.11235955056179768</v>
      </c>
      <c r="CP28" s="14">
        <f>DT28-AB28</f>
        <v>-0.19801980198019814</v>
      </c>
      <c r="CQ28" s="14">
        <f>SUM(CF28:CP28)</f>
        <v>2.0214401339546209</v>
      </c>
      <c r="CS28" s="3">
        <f>ABS(CF28)</f>
        <v>0</v>
      </c>
      <c r="CT28" s="3">
        <f>ABS(CG28)</f>
        <v>0.20957235910506933</v>
      </c>
      <c r="CU28" s="3">
        <f>ABS(CH28)</f>
        <v>0.52631578947368407</v>
      </c>
      <c r="CV28" s="3">
        <f>ABS(CI28)</f>
        <v>0.47619047619047628</v>
      </c>
      <c r="CW28" s="3">
        <f>ABS(CJ28)</f>
        <v>0.20833333333333331</v>
      </c>
      <c r="CX28" s="3">
        <f>ABS(CK28)</f>
        <v>0.37037037037037024</v>
      </c>
      <c r="CY28" s="3">
        <f>ABS(CL28)</f>
        <v>0.16129032258064527</v>
      </c>
      <c r="CZ28" s="3">
        <f>ABS(CM28)</f>
        <v>0.25316455696202539</v>
      </c>
      <c r="DA28" s="3">
        <f>ABS(CN28)</f>
        <v>0.12658227848101269</v>
      </c>
      <c r="DB28" s="3">
        <f>ABS(CO28)</f>
        <v>0.11235955056179768</v>
      </c>
      <c r="DC28" s="3">
        <f>ABS(CP28)</f>
        <v>0.19801980198019814</v>
      </c>
      <c r="DD28" s="3">
        <f>SUM(CS28:DC28)</f>
        <v>2.6421988390386124</v>
      </c>
      <c r="DE28" s="2">
        <v>34</v>
      </c>
      <c r="DJ28" s="5">
        <f>((BM28-BL28)/$BY$15)</f>
        <v>0</v>
      </c>
      <c r="DK28" s="5">
        <f>((BN28-BM28)/$BY$16)</f>
        <v>0.30303030303030298</v>
      </c>
      <c r="DL28" s="5">
        <f>((BO28-BN28)/$BY$17)</f>
        <v>0.26315789473684204</v>
      </c>
      <c r="DM28" s="5">
        <f>((BP28-BO28)/$BY$18)</f>
        <v>0.23809523809523814</v>
      </c>
      <c r="DN28" s="5">
        <f>((BQ28-BP28)/$BY$19)</f>
        <v>0.20833333333333331</v>
      </c>
      <c r="DO28" s="5">
        <f>((BR28-BQ28)/$BY$20)</f>
        <v>0.18518518518518512</v>
      </c>
      <c r="DP28" s="5">
        <f>((BS28-BR28)/$BY$21)</f>
        <v>0.16129032258064527</v>
      </c>
      <c r="DQ28" s="5">
        <f>((BT28-BS28)/$BY$23)</f>
        <v>0.25316455696202539</v>
      </c>
      <c r="DR28" s="5">
        <f>((BU28-BT28)/$BY$23)</f>
        <v>0.12658227848101269</v>
      </c>
      <c r="DS28" s="5">
        <f>((BV28-BU28)/$BY$24)</f>
        <v>0</v>
      </c>
      <c r="DT28" s="5">
        <f>((BW28-BV28)/$BY$25)</f>
        <v>-9.900990099009907E-2</v>
      </c>
      <c r="DV28" s="5">
        <f>SUM(DJ28:DT28)</f>
        <v>1.6398292114144857</v>
      </c>
      <c r="DX28" s="5">
        <f>ABS(DJ28)</f>
        <v>0</v>
      </c>
      <c r="DY28" s="5">
        <f>ABS(DK28)</f>
        <v>0.30303030303030298</v>
      </c>
      <c r="DZ28" s="5">
        <f>ABS(DL28)</f>
        <v>0.26315789473684204</v>
      </c>
      <c r="EA28" s="5">
        <f>ABS(DM28)</f>
        <v>0.23809523809523814</v>
      </c>
      <c r="EB28" s="5">
        <f>ABS(DN28)</f>
        <v>0.20833333333333331</v>
      </c>
      <c r="EC28" s="5">
        <f>ABS(DO28)</f>
        <v>0.18518518518518512</v>
      </c>
      <c r="ED28" s="5">
        <f>ABS(DP28)</f>
        <v>0.16129032258064527</v>
      </c>
      <c r="EE28" s="5">
        <f>ABS(DQ28)</f>
        <v>0.25316455696202539</v>
      </c>
      <c r="EF28" s="5">
        <f>ABS(DR28)</f>
        <v>0.12658227848101269</v>
      </c>
      <c r="EG28" s="5">
        <f>ABS(DS28)</f>
        <v>0</v>
      </c>
      <c r="EH28" s="5">
        <f>ABS(DT28)</f>
        <v>9.900990099009907E-2</v>
      </c>
      <c r="EI28" s="5">
        <f>SUM(DX28:EH28)</f>
        <v>1.8378490133946839</v>
      </c>
      <c r="EK28" s="2">
        <v>34</v>
      </c>
      <c r="EM28" s="6">
        <f>(BL28-$EZ28)/$FB28</f>
        <v>0</v>
      </c>
      <c r="EN28" s="6">
        <f>(BM28-$EZ28)/$FB28</f>
        <v>0</v>
      </c>
      <c r="EO28" s="6">
        <f>(BN28-$EZ28)/$FB28</f>
        <v>0.1111111111111111</v>
      </c>
      <c r="EP28" s="6">
        <f>(BO28-$EZ28)/$FB28</f>
        <v>0.22222222222222221</v>
      </c>
      <c r="EQ28" s="6">
        <f>(BP28-$EZ28)/$FB28</f>
        <v>0.33333333333333331</v>
      </c>
      <c r="ER28" s="6">
        <f>(BQ28-$EZ28)/$FB28</f>
        <v>0.44444444444444442</v>
      </c>
      <c r="ES28" s="6">
        <f>(BR28-$EZ28)/$FB28</f>
        <v>0.55555555555555558</v>
      </c>
      <c r="ET28" s="6">
        <f>(BS28-$EZ28)/$FB28</f>
        <v>0.66666666666666663</v>
      </c>
      <c r="EU28" s="6">
        <f>(BT28-$EZ28)/$FB28</f>
        <v>0.88888888888888884</v>
      </c>
      <c r="EV28" s="6">
        <f>(BU28-$EZ28)/$FB28</f>
        <v>1</v>
      </c>
      <c r="EW28" s="6">
        <f>(BV28-$EZ28)/$FB28</f>
        <v>1</v>
      </c>
      <c r="EX28" s="6">
        <f>(BW28-$EZ28)/$FB28</f>
        <v>0.88888888888888884</v>
      </c>
      <c r="EY28" s="1"/>
      <c r="EZ28" s="9">
        <f>MIN(BL28:BW28)</f>
        <v>12</v>
      </c>
      <c r="FA28" s="9">
        <f>MAX(BL28:BW28)</f>
        <v>21</v>
      </c>
      <c r="FB28" s="9">
        <f>FA28-EZ28</f>
        <v>9</v>
      </c>
      <c r="FD28" s="11">
        <f>EM28-AY28</f>
        <v>-1</v>
      </c>
      <c r="FE28" s="11">
        <f>EN28-AZ28</f>
        <v>-1</v>
      </c>
      <c r="FF28" s="11">
        <f>EO28-BA28</f>
        <v>-0.63888888888888884</v>
      </c>
      <c r="FG28" s="11">
        <f>EP28-BB28</f>
        <v>-0.27777777777777779</v>
      </c>
      <c r="FH28" s="11">
        <f>EQ28-BC28</f>
        <v>8.3333333333333315E-2</v>
      </c>
      <c r="FI28" s="11">
        <f>ER28-BD28</f>
        <v>0.19444444444444442</v>
      </c>
      <c r="FJ28" s="11">
        <f>ES28-BE28</f>
        <v>0.55555555555555558</v>
      </c>
      <c r="FK28" s="11">
        <f>ET28-BF28</f>
        <v>0.66666666666666663</v>
      </c>
      <c r="FL28" s="11">
        <f>EU28-BG28</f>
        <v>0.88888888888888884</v>
      </c>
      <c r="FM28" s="11">
        <f>EV28-BH28</f>
        <v>1</v>
      </c>
      <c r="FN28" s="11">
        <f>EW28-BI28</f>
        <v>0.75</v>
      </c>
      <c r="FO28" s="12">
        <f>EX28-BJ28</f>
        <v>0.38888888888888884</v>
      </c>
      <c r="FS28" s="1">
        <f>ABS(FD28)</f>
        <v>1</v>
      </c>
      <c r="FT28" s="1">
        <f>ABS(FE28)</f>
        <v>1</v>
      </c>
      <c r="FU28" s="1">
        <f>ABS(FF28)</f>
        <v>0.63888888888888884</v>
      </c>
      <c r="FV28" s="1">
        <f>ABS(FG28)</f>
        <v>0.27777777777777779</v>
      </c>
      <c r="FW28" s="1">
        <f>ABS(FH28)</f>
        <v>8.3333333333333315E-2</v>
      </c>
      <c r="FX28" s="1">
        <f>ABS(FI28)</f>
        <v>0.19444444444444442</v>
      </c>
      <c r="FY28" s="1">
        <f>ABS(FJ28)</f>
        <v>0.55555555555555558</v>
      </c>
      <c r="FZ28" s="1">
        <f>ABS(FK28)</f>
        <v>0.66666666666666663</v>
      </c>
      <c r="GA28" s="1">
        <f>ABS(FL28)</f>
        <v>0.88888888888888884</v>
      </c>
      <c r="GB28" s="1">
        <f>ABS(FM28)</f>
        <v>1</v>
      </c>
      <c r="GC28" s="1">
        <f>ABS(FN28)</f>
        <v>0.75</v>
      </c>
      <c r="GD28" s="1">
        <f>ABS(FO28)</f>
        <v>0.38888888888888884</v>
      </c>
      <c r="GH28" s="1">
        <v>35</v>
      </c>
      <c r="GI28" s="1">
        <v>17</v>
      </c>
      <c r="GJ28" s="1">
        <v>2</v>
      </c>
      <c r="GK28" s="1">
        <v>0</v>
      </c>
      <c r="GL28" s="1">
        <v>5</v>
      </c>
      <c r="GM28" s="1">
        <v>10</v>
      </c>
      <c r="GN28" s="1">
        <v>2</v>
      </c>
      <c r="GO28" s="1">
        <v>4</v>
      </c>
    </row>
    <row r="29" spans="1:197">
      <c r="A29" s="1" t="s">
        <v>92</v>
      </c>
      <c r="B29" s="1" t="s">
        <v>93</v>
      </c>
      <c r="C29" s="3">
        <v>193</v>
      </c>
      <c r="D29" s="3">
        <v>181</v>
      </c>
      <c r="E29" s="3">
        <v>168</v>
      </c>
      <c r="F29" s="3">
        <v>155</v>
      </c>
      <c r="G29" s="3">
        <v>135</v>
      </c>
      <c r="H29" s="3">
        <v>128</v>
      </c>
      <c r="I29" s="3">
        <v>127</v>
      </c>
      <c r="J29" s="3">
        <v>136</v>
      </c>
      <c r="K29" s="3">
        <v>133</v>
      </c>
      <c r="L29" s="3">
        <v>128</v>
      </c>
      <c r="M29" s="3">
        <v>122</v>
      </c>
      <c r="N29" s="3">
        <v>115</v>
      </c>
      <c r="O29" s="3">
        <f>SUM(C29:N29)</f>
        <v>1721</v>
      </c>
      <c r="R29" s="3">
        <f>(D29-C29)/($Q$3-$Q$2)</f>
        <v>-4.1379310344827598</v>
      </c>
      <c r="S29" s="3">
        <f>(E29-D29)/($Q31-$Q$3)</f>
        <v>1.2149532710280375</v>
      </c>
      <c r="T29" s="3">
        <f>(F29-E29)/($Q$5-$Q$4)</f>
        <v>-3.4210526315789469</v>
      </c>
      <c r="U29" s="3">
        <f>(G29-F29)/($Q$6-$Q$5)</f>
        <v>-4.7619047619047628</v>
      </c>
      <c r="V29" s="3">
        <f>(H29-G29)/($Q$7-$Q$6)</f>
        <v>-1.458333333333333</v>
      </c>
      <c r="W29" s="3">
        <f>(I29-H29)/($Q$8-$Q$7)</f>
        <v>-0.18518518518518512</v>
      </c>
      <c r="X29" s="3">
        <f>(J29-I29)/($Q$9-$Q$8)</f>
        <v>1.4516129032258074</v>
      </c>
      <c r="Y29" s="3">
        <f>(K29-J29)/($Q$10-$Q$9)</f>
        <v>-0.42857142857142855</v>
      </c>
      <c r="Z29" s="3">
        <f>(L29-K29)/($Q$11-$Q$10)</f>
        <v>-0.63291139240506344</v>
      </c>
      <c r="AA29" s="3">
        <f>(M29-L29)/($Q$12-$Q$11)</f>
        <v>-0.67415730337078605</v>
      </c>
      <c r="AB29" s="3">
        <f>(N29-M29)/($Q$13-$Q$12)</f>
        <v>-0.69306930693069346</v>
      </c>
      <c r="AD29" s="3">
        <f>SUM(R29:AB29)</f>
        <v>-13.726550203509113</v>
      </c>
      <c r="AF29" s="3">
        <f>ABS((D29-C29)/($Q$3-$Q$2))</f>
        <v>4.1379310344827598</v>
      </c>
      <c r="AG29" s="3">
        <f>ABS((E29-D29)/($Q$3-$Q$2))</f>
        <v>4.4827586206896557</v>
      </c>
      <c r="AH29" s="3">
        <f>ABS((F29-E29)/($Q$5-$Q$4))</f>
        <v>3.4210526315789469</v>
      </c>
      <c r="AI29" s="3">
        <f>U29</f>
        <v>-4.7619047619047628</v>
      </c>
      <c r="AJ29" s="3">
        <f>ABS(V29)</f>
        <v>1.458333333333333</v>
      </c>
      <c r="AK29" s="3">
        <f>ABS(W29)</f>
        <v>0.18518518518518512</v>
      </c>
      <c r="AL29" s="3">
        <f>ABS(X29)</f>
        <v>1.4516129032258074</v>
      </c>
      <c r="AM29" s="3">
        <f>ABS(Y29)</f>
        <v>0.42857142857142855</v>
      </c>
      <c r="AN29" s="3">
        <f>ABS(Z29)</f>
        <v>0.63291139240506344</v>
      </c>
      <c r="AO29" s="3">
        <f>ABS(AA29)</f>
        <v>0.67415730337078605</v>
      </c>
      <c r="AP29" s="3">
        <f>ABS(AB29)</f>
        <v>0.69306930693069346</v>
      </c>
      <c r="AQ29" s="3">
        <f>SUM(AF29:AP29)</f>
        <v>12.803678377868899</v>
      </c>
      <c r="AS29" s="10">
        <f>MIN(C29:N29)</f>
        <v>115</v>
      </c>
      <c r="AT29" s="10">
        <f>MAX(C29:N29)</f>
        <v>193</v>
      </c>
      <c r="AU29" s="10">
        <f>AT29-AS29</f>
        <v>78</v>
      </c>
      <c r="AW29" s="2">
        <v>33</v>
      </c>
      <c r="AY29" s="4">
        <f>(C29-$AS29)/$AU29</f>
        <v>1</v>
      </c>
      <c r="AZ29" s="4">
        <f>(D29-$AS29)/$AU29</f>
        <v>0.84615384615384615</v>
      </c>
      <c r="BA29" s="4">
        <f>(E29-$AS29)/$AU29</f>
        <v>0.67948717948717952</v>
      </c>
      <c r="BB29" s="4">
        <f>(F29-$AS29)/$AU29</f>
        <v>0.51282051282051277</v>
      </c>
      <c r="BC29" s="4">
        <f>(G29-$AS29)/$AU29</f>
        <v>0.25641025641025639</v>
      </c>
      <c r="BD29" s="4">
        <f>(H29-$AS29)/$AU29</f>
        <v>0.16666666666666666</v>
      </c>
      <c r="BE29" s="4">
        <f>(I29-$AS29)/$AU29</f>
        <v>0.15384615384615385</v>
      </c>
      <c r="BF29" s="4">
        <f>(J29-$AS29)/$AU29</f>
        <v>0.26923076923076922</v>
      </c>
      <c r="BG29" s="4">
        <f>(K29-$AS29)/$AU29</f>
        <v>0.23076923076923078</v>
      </c>
      <c r="BH29" s="4">
        <f>(L29-$AS29)/$AU29</f>
        <v>0.16666666666666666</v>
      </c>
      <c r="BI29" s="4">
        <f>(M29-$AS29)/$AU29</f>
        <v>8.9743589743589744E-2</v>
      </c>
      <c r="BJ29" s="4">
        <f>(N29-$AS29)/$AU29</f>
        <v>0</v>
      </c>
      <c r="BL29" s="5">
        <v>521</v>
      </c>
      <c r="BM29" s="5">
        <v>525</v>
      </c>
      <c r="BN29" s="5">
        <v>533</v>
      </c>
      <c r="BO29" s="5">
        <v>547</v>
      </c>
      <c r="BP29" s="5">
        <v>571</v>
      </c>
      <c r="BQ29" s="5">
        <v>604</v>
      </c>
      <c r="BR29" s="5">
        <v>616</v>
      </c>
      <c r="BS29" s="5">
        <v>627</v>
      </c>
      <c r="BT29" s="5">
        <v>649</v>
      </c>
      <c r="BU29" s="5">
        <v>667</v>
      </c>
      <c r="BV29" s="5">
        <v>676</v>
      </c>
      <c r="BW29" s="5">
        <v>667</v>
      </c>
      <c r="CA29" s="3">
        <f>SUM(R29:AB29)</f>
        <v>-13.726550203509113</v>
      </c>
      <c r="CB29" s="3">
        <f>CQ29-CA29</f>
        <v>56.710003172684857</v>
      </c>
      <c r="CF29" s="14">
        <f>DJ29-R29</f>
        <v>5.5172413793103461</v>
      </c>
      <c r="CG29" s="14">
        <f>DK29-S29</f>
        <v>1.2092891532143863</v>
      </c>
      <c r="CH29" s="14">
        <f>DL29-T29</f>
        <v>7.1052631578947363</v>
      </c>
      <c r="CI29" s="14">
        <f>DM29-U29</f>
        <v>10.476190476190478</v>
      </c>
      <c r="CJ29" s="14">
        <f>DN29-V29</f>
        <v>8.3333333333333321</v>
      </c>
      <c r="CK29" s="14">
        <f>DO29-W29</f>
        <v>2.4074074074074066</v>
      </c>
      <c r="CL29" s="14">
        <f>DP29-X29</f>
        <v>0.3225806451612907</v>
      </c>
      <c r="CM29" s="14">
        <f>DQ29-Y29</f>
        <v>3.2133815551537075</v>
      </c>
      <c r="CN29" s="14">
        <f>DR29-Z29</f>
        <v>2.911392405063292</v>
      </c>
      <c r="CO29" s="14">
        <f>DS29-AA29</f>
        <v>1.6853932584269651</v>
      </c>
      <c r="CP29" s="14">
        <f>DT29-AB29</f>
        <v>-0.19801980198019808</v>
      </c>
      <c r="CQ29" s="14">
        <f>SUM(CF29:CP29)</f>
        <v>42.983452969175744</v>
      </c>
      <c r="CS29" s="3">
        <f>ABS(CF29)</f>
        <v>5.5172413793103461</v>
      </c>
      <c r="CT29" s="3">
        <f>ABS(CG29)</f>
        <v>1.2092891532143863</v>
      </c>
      <c r="CU29" s="3">
        <f>ABS(CH29)</f>
        <v>7.1052631578947363</v>
      </c>
      <c r="CV29" s="3">
        <f>ABS(CI29)</f>
        <v>10.476190476190478</v>
      </c>
      <c r="CW29" s="3">
        <f>ABS(CJ29)</f>
        <v>8.3333333333333321</v>
      </c>
      <c r="CX29" s="3">
        <f>ABS(CK29)</f>
        <v>2.4074074074074066</v>
      </c>
      <c r="CY29" s="3">
        <f>ABS(CL29)</f>
        <v>0.3225806451612907</v>
      </c>
      <c r="CZ29" s="3">
        <f>ABS(CM29)</f>
        <v>3.2133815551537075</v>
      </c>
      <c r="DA29" s="3">
        <f>ABS(CN29)</f>
        <v>2.911392405063292</v>
      </c>
      <c r="DB29" s="3">
        <f>ABS(CO29)</f>
        <v>1.6853932584269651</v>
      </c>
      <c r="DC29" s="3">
        <f>ABS(CP29)</f>
        <v>0.19801980198019808</v>
      </c>
      <c r="DD29" s="3">
        <f>SUM(CS29:DC29)</f>
        <v>43.379492573136133</v>
      </c>
      <c r="DE29" s="2">
        <v>33</v>
      </c>
      <c r="DJ29" s="5">
        <f>((BM29-BL29)/$BY$15)</f>
        <v>1.3793103448275865</v>
      </c>
      <c r="DK29" s="5">
        <f>((BN29-BM29)/$BY$16)</f>
        <v>2.4242424242424239</v>
      </c>
      <c r="DL29" s="5">
        <f>((BO29-BN29)/$BY$17)</f>
        <v>3.6842105263157889</v>
      </c>
      <c r="DM29" s="5">
        <f>((BP29-BO29)/$BY$18)</f>
        <v>5.7142857142857153</v>
      </c>
      <c r="DN29" s="5">
        <f>((BQ29-BP29)/$BY$19)</f>
        <v>6.8749999999999991</v>
      </c>
      <c r="DO29" s="5">
        <f>((BR29-BQ29)/$BY$20)</f>
        <v>2.2222222222222214</v>
      </c>
      <c r="DP29" s="5">
        <f>((BS29-BR29)/$BY$21)</f>
        <v>1.7741935483870981</v>
      </c>
      <c r="DQ29" s="5">
        <f>((BT29-BS29)/$BY$23)</f>
        <v>2.7848101265822791</v>
      </c>
      <c r="DR29" s="5">
        <f>((BU29-BT29)/$BY$23)</f>
        <v>2.2784810126582284</v>
      </c>
      <c r="DS29" s="5">
        <f>((BV29-BU29)/$BY$24)</f>
        <v>1.0112359550561791</v>
      </c>
      <c r="DT29" s="5">
        <f>((BW29-BV29)/$BY$25)</f>
        <v>-0.89108910891089155</v>
      </c>
      <c r="DV29" s="5">
        <f>SUM(DJ29:DT29)</f>
        <v>29.256902765666631</v>
      </c>
      <c r="DX29" s="5">
        <f>ABS(DJ29)</f>
        <v>1.3793103448275865</v>
      </c>
      <c r="DY29" s="5">
        <f>ABS(DK29)</f>
        <v>2.4242424242424239</v>
      </c>
      <c r="DZ29" s="5">
        <f>ABS(DL29)</f>
        <v>3.6842105263157889</v>
      </c>
      <c r="EA29" s="5">
        <f>ABS(DM29)</f>
        <v>5.7142857142857153</v>
      </c>
      <c r="EB29" s="5">
        <f>ABS(DN29)</f>
        <v>6.8749999999999991</v>
      </c>
      <c r="EC29" s="5">
        <f>ABS(DO29)</f>
        <v>2.2222222222222214</v>
      </c>
      <c r="ED29" s="5">
        <f>ABS(DP29)</f>
        <v>1.7741935483870981</v>
      </c>
      <c r="EE29" s="5">
        <f>ABS(DQ29)</f>
        <v>2.7848101265822791</v>
      </c>
      <c r="EF29" s="5">
        <f>ABS(DR29)</f>
        <v>2.2784810126582284</v>
      </c>
      <c r="EG29" s="5">
        <f>ABS(DS29)</f>
        <v>1.0112359550561791</v>
      </c>
      <c r="EH29" s="5">
        <f>ABS(DT29)</f>
        <v>0.89108910891089155</v>
      </c>
      <c r="EI29" s="5">
        <f>SUM(DX29:EH29)</f>
        <v>31.039080983488411</v>
      </c>
      <c r="EK29" s="2">
        <v>33</v>
      </c>
      <c r="EM29" s="6">
        <f>(BL29-$EZ29)/$FB29</f>
        <v>0</v>
      </c>
      <c r="EN29" s="6">
        <f>(BM29-$EZ29)/$FB29</f>
        <v>2.5806451612903226E-2</v>
      </c>
      <c r="EO29" s="6">
        <f>(BN29-$EZ29)/$FB29</f>
        <v>7.7419354838709681E-2</v>
      </c>
      <c r="EP29" s="6">
        <f>(BO29-$EZ29)/$FB29</f>
        <v>0.16774193548387098</v>
      </c>
      <c r="EQ29" s="6">
        <f>(BP29-$EZ29)/$FB29</f>
        <v>0.32258064516129031</v>
      </c>
      <c r="ER29" s="6">
        <f>(BQ29-$EZ29)/$FB29</f>
        <v>0.53548387096774197</v>
      </c>
      <c r="ES29" s="6">
        <f>(BR29-$EZ29)/$FB29</f>
        <v>0.61290322580645162</v>
      </c>
      <c r="ET29" s="6">
        <f>(BS29-$EZ29)/$FB29</f>
        <v>0.68387096774193545</v>
      </c>
      <c r="EU29" s="6">
        <f>(BT29-$EZ29)/$FB29</f>
        <v>0.82580645161290323</v>
      </c>
      <c r="EV29" s="6">
        <f>(BU29-$EZ29)/$FB29</f>
        <v>0.9419354838709677</v>
      </c>
      <c r="EW29" s="6">
        <f>(BV29-$EZ29)/$FB29</f>
        <v>1</v>
      </c>
      <c r="EX29" s="6">
        <f>(BW29-$EZ29)/$FB29</f>
        <v>0.9419354838709677</v>
      </c>
      <c r="EY29" s="1"/>
      <c r="EZ29" s="9">
        <f>MIN(BL29:BW29)</f>
        <v>521</v>
      </c>
      <c r="FA29" s="9">
        <f>MAX(BL29:BW29)</f>
        <v>676</v>
      </c>
      <c r="FB29" s="9">
        <f>FA29-EZ29</f>
        <v>155</v>
      </c>
      <c r="FD29" s="11">
        <f>EM29-AY29</f>
        <v>-1</v>
      </c>
      <c r="FE29" s="11">
        <f>EN29-AZ29</f>
        <v>-0.82034739454094296</v>
      </c>
      <c r="FF29" s="11">
        <f>EO29-BA29</f>
        <v>-0.60206782464846986</v>
      </c>
      <c r="FG29" s="11">
        <f>EP29-BB29</f>
        <v>-0.34507857733664182</v>
      </c>
      <c r="FH29" s="11">
        <f>EQ29-BC29</f>
        <v>6.6170388751033926E-2</v>
      </c>
      <c r="FI29" s="11">
        <f>ER29-BD29</f>
        <v>0.36881720430107534</v>
      </c>
      <c r="FJ29" s="11">
        <f>ES29-BE29</f>
        <v>0.45905707196029777</v>
      </c>
      <c r="FK29" s="11">
        <f>ET29-BF29</f>
        <v>0.41464019851116624</v>
      </c>
      <c r="FL29" s="11">
        <f>EU29-BG29</f>
        <v>0.5950372208436725</v>
      </c>
      <c r="FM29" s="11">
        <f>EV29-BH29</f>
        <v>0.77526881720430108</v>
      </c>
      <c r="FN29" s="11">
        <f>EW29-BI29</f>
        <v>0.91025641025641024</v>
      </c>
      <c r="FO29" s="12">
        <f>EX29-BJ29</f>
        <v>0.9419354838709677</v>
      </c>
      <c r="FS29" s="1">
        <f>ABS(FD29)</f>
        <v>1</v>
      </c>
      <c r="FT29" s="1">
        <f>ABS(FE29)</f>
        <v>0.82034739454094296</v>
      </c>
      <c r="FU29" s="1">
        <f>ABS(FF29)</f>
        <v>0.60206782464846986</v>
      </c>
      <c r="FV29" s="1">
        <f>ABS(FG29)</f>
        <v>0.34507857733664182</v>
      </c>
      <c r="FW29" s="1">
        <f>ABS(FH29)</f>
        <v>6.6170388751033926E-2</v>
      </c>
      <c r="FX29" s="1">
        <f>ABS(FI29)</f>
        <v>0.36881720430107534</v>
      </c>
      <c r="FY29" s="1">
        <f>ABS(FJ29)</f>
        <v>0.45905707196029777</v>
      </c>
      <c r="FZ29" s="1">
        <f>ABS(FK29)</f>
        <v>0.41464019851116624</v>
      </c>
      <c r="GA29" s="1">
        <f>ABS(FL29)</f>
        <v>0.5950372208436725</v>
      </c>
      <c r="GB29" s="1">
        <f>ABS(FM29)</f>
        <v>0.77526881720430108</v>
      </c>
      <c r="GC29" s="1">
        <f>ABS(FN29)</f>
        <v>0.91025641025641024</v>
      </c>
      <c r="GD29" s="1">
        <f>ABS(FO29)</f>
        <v>0.9419354838709677</v>
      </c>
      <c r="GH29" s="1">
        <v>143</v>
      </c>
      <c r="GI29" s="1">
        <v>600</v>
      </c>
      <c r="GJ29" s="1">
        <v>0</v>
      </c>
      <c r="GK29" s="1">
        <v>0</v>
      </c>
      <c r="GL29" s="1">
        <v>2</v>
      </c>
      <c r="GM29" s="1">
        <v>2</v>
      </c>
      <c r="GN29" s="1">
        <v>1</v>
      </c>
      <c r="GO29" s="1">
        <v>2</v>
      </c>
    </row>
    <row r="30" spans="1:197">
      <c r="A30" s="1" t="s">
        <v>94</v>
      </c>
      <c r="B30" s="1" t="s">
        <v>95</v>
      </c>
      <c r="C30" s="3">
        <v>117</v>
      </c>
      <c r="D30" s="3">
        <v>114</v>
      </c>
      <c r="E30" s="3">
        <v>111</v>
      </c>
      <c r="F30" s="3">
        <v>108</v>
      </c>
      <c r="G30" s="3">
        <v>104</v>
      </c>
      <c r="H30" s="3">
        <v>103</v>
      </c>
      <c r="I30" s="3">
        <v>103</v>
      </c>
      <c r="J30" s="3">
        <v>103</v>
      </c>
      <c r="K30" s="3">
        <v>104</v>
      </c>
      <c r="L30" s="3">
        <v>107</v>
      </c>
      <c r="M30" s="3">
        <v>114</v>
      </c>
      <c r="N30" s="3">
        <v>125</v>
      </c>
      <c r="O30" s="3">
        <f>SUM(C30:N30)</f>
        <v>1313</v>
      </c>
      <c r="R30" s="3">
        <f>(D30-C30)/($Q$3-$Q$2)</f>
        <v>-1.0344827586206899</v>
      </c>
      <c r="S30" s="3">
        <f>(E30-D30)/($Q32-$Q$3)</f>
        <v>0.28037383177570097</v>
      </c>
      <c r="T30" s="3">
        <f>(F30-E30)/($Q$5-$Q$4)</f>
        <v>-0.78947368421052622</v>
      </c>
      <c r="U30" s="3">
        <f>(G30-F30)/($Q$6-$Q$5)</f>
        <v>-0.95238095238095255</v>
      </c>
      <c r="V30" s="3">
        <f>(H30-G30)/($Q$7-$Q$6)</f>
        <v>-0.20833333333333331</v>
      </c>
      <c r="W30" s="3">
        <f>(I30-H30)/($Q$8-$Q$7)</f>
        <v>0</v>
      </c>
      <c r="X30" s="3">
        <f>(J30-I30)/($Q$9-$Q$8)</f>
        <v>0</v>
      </c>
      <c r="Y30" s="3">
        <f>(K30-J30)/($Q$10-$Q$9)</f>
        <v>0.14285714285714285</v>
      </c>
      <c r="Z30" s="3">
        <f>(L30-K30)/($Q$11-$Q$10)</f>
        <v>0.37974683544303806</v>
      </c>
      <c r="AA30" s="3">
        <f>(M30-L30)/($Q$12-$Q$11)</f>
        <v>0.78651685393258375</v>
      </c>
      <c r="AB30" s="3">
        <f>(N30-M30)/($Q$13-$Q$12)</f>
        <v>1.0891089108910896</v>
      </c>
      <c r="AD30" s="3">
        <f>SUM(R30:AB30)</f>
        <v>-0.30606715364594694</v>
      </c>
      <c r="AF30" s="3">
        <f>ABS((D30-C30)/($Q$3-$Q$2))</f>
        <v>1.0344827586206899</v>
      </c>
      <c r="AG30" s="3">
        <f>ABS((E30-D30)/($Q$3-$Q$2))</f>
        <v>1.0344827586206899</v>
      </c>
      <c r="AH30" s="3">
        <f>ABS((F30-E30)/($Q$5-$Q$4))</f>
        <v>0.78947368421052622</v>
      </c>
      <c r="AI30" s="3">
        <f>U30</f>
        <v>-0.95238095238095255</v>
      </c>
      <c r="AJ30" s="3">
        <f>ABS(V30)</f>
        <v>0.20833333333333331</v>
      </c>
      <c r="AK30" s="3">
        <f>ABS(W30)</f>
        <v>0</v>
      </c>
      <c r="AL30" s="3">
        <f>ABS(X30)</f>
        <v>0</v>
      </c>
      <c r="AM30" s="3">
        <f>ABS(Y30)</f>
        <v>0.14285714285714285</v>
      </c>
      <c r="AN30" s="3">
        <f>ABS(Z30)</f>
        <v>0.37974683544303806</v>
      </c>
      <c r="AO30" s="3">
        <f>ABS(AA30)</f>
        <v>0.78651685393258375</v>
      </c>
      <c r="AP30" s="3">
        <f>ABS(AB30)</f>
        <v>1.0891089108910896</v>
      </c>
      <c r="AQ30" s="3">
        <f>SUM(AF30:AP30)</f>
        <v>4.5126213255281407</v>
      </c>
      <c r="AS30" s="10">
        <f>MIN(C30:N30)</f>
        <v>103</v>
      </c>
      <c r="AT30" s="10">
        <f>MAX(C30:N30)</f>
        <v>125</v>
      </c>
      <c r="AU30" s="10">
        <f>AT30-AS30</f>
        <v>22</v>
      </c>
      <c r="AW30" s="2">
        <v>33</v>
      </c>
      <c r="AY30" s="4">
        <f>(C30-$AS30)/$AU30</f>
        <v>0.63636363636363635</v>
      </c>
      <c r="AZ30" s="4">
        <f>(D30-$AS30)/$AU30</f>
        <v>0.5</v>
      </c>
      <c r="BA30" s="4">
        <f>(E30-$AS30)/$AU30</f>
        <v>0.36363636363636365</v>
      </c>
      <c r="BB30" s="4">
        <f>(F30-$AS30)/$AU30</f>
        <v>0.22727272727272727</v>
      </c>
      <c r="BC30" s="4">
        <f>(G30-$AS30)/$AU30</f>
        <v>4.5454545454545456E-2</v>
      </c>
      <c r="BD30" s="4">
        <f>(H30-$AS30)/$AU30</f>
        <v>0</v>
      </c>
      <c r="BE30" s="4">
        <f>(I30-$AS30)/$AU30</f>
        <v>0</v>
      </c>
      <c r="BF30" s="4">
        <f>(J30-$AS30)/$AU30</f>
        <v>0</v>
      </c>
      <c r="BG30" s="4">
        <f>(K30-$AS30)/$AU30</f>
        <v>4.5454545454545456E-2</v>
      </c>
      <c r="BH30" s="4">
        <f>(L30-$AS30)/$AU30</f>
        <v>0.18181818181818182</v>
      </c>
      <c r="BI30" s="4">
        <f>(M30-$AS30)/$AU30</f>
        <v>0.5</v>
      </c>
      <c r="BJ30" s="4">
        <f>(N30-$AS30)/$AU30</f>
        <v>1</v>
      </c>
      <c r="BL30" s="5">
        <v>181</v>
      </c>
      <c r="BM30" s="5">
        <v>181</v>
      </c>
      <c r="BN30" s="5">
        <v>179</v>
      </c>
      <c r="BO30" s="5">
        <v>174</v>
      </c>
      <c r="BP30" s="5">
        <v>164</v>
      </c>
      <c r="BQ30" s="5">
        <v>153</v>
      </c>
      <c r="BR30" s="5">
        <v>145</v>
      </c>
      <c r="BS30" s="5">
        <v>138</v>
      </c>
      <c r="BT30" s="5">
        <v>137</v>
      </c>
      <c r="BU30" s="5">
        <v>135</v>
      </c>
      <c r="BV30" s="5">
        <v>136</v>
      </c>
      <c r="BW30" s="5">
        <v>140</v>
      </c>
      <c r="CA30" s="3">
        <f>SUM(R30:AB30)</f>
        <v>-0.30606715364594694</v>
      </c>
      <c r="CB30" s="3">
        <f>CQ30-CA30</f>
        <v>-8.4641962405388131</v>
      </c>
      <c r="CF30" s="14">
        <f>DJ30-R30</f>
        <v>1.0344827586206899</v>
      </c>
      <c r="CG30" s="14">
        <f>DK30-S30</f>
        <v>-0.88643443783630693</v>
      </c>
      <c r="CH30" s="14">
        <f>DL30-T30</f>
        <v>-0.52631578947368396</v>
      </c>
      <c r="CI30" s="14">
        <f>DM30-U30</f>
        <v>-1.4285714285714288</v>
      </c>
      <c r="CJ30" s="14">
        <f>DN30-V30</f>
        <v>-2.083333333333333</v>
      </c>
      <c r="CK30" s="14">
        <f>DO30-W30</f>
        <v>-1.481481481481481</v>
      </c>
      <c r="CL30" s="14">
        <f>DP30-X30</f>
        <v>-1.1290322580645169</v>
      </c>
      <c r="CM30" s="14">
        <f>DQ30-Y30</f>
        <v>-0.26943942133815557</v>
      </c>
      <c r="CN30" s="14">
        <f>DR30-Z30</f>
        <v>-0.63291139240506344</v>
      </c>
      <c r="CO30" s="14">
        <f>DS30-AA30</f>
        <v>-0.67415730337078605</v>
      </c>
      <c r="CP30" s="14">
        <f>DT30-AB30</f>
        <v>-0.69306930693069335</v>
      </c>
      <c r="CQ30" s="14">
        <f>SUM(CF30:CP30)</f>
        <v>-8.7702633941847594</v>
      </c>
      <c r="CS30" s="3">
        <f>ABS(CF30)</f>
        <v>1.0344827586206899</v>
      </c>
      <c r="CT30" s="3">
        <f>ABS(CG30)</f>
        <v>0.88643443783630693</v>
      </c>
      <c r="CU30" s="3">
        <f>ABS(CH30)</f>
        <v>0.52631578947368396</v>
      </c>
      <c r="CV30" s="3">
        <f>ABS(CI30)</f>
        <v>1.4285714285714288</v>
      </c>
      <c r="CW30" s="3">
        <f>ABS(CJ30)</f>
        <v>2.083333333333333</v>
      </c>
      <c r="CX30" s="3">
        <f>ABS(CK30)</f>
        <v>1.481481481481481</v>
      </c>
      <c r="CY30" s="3">
        <f>ABS(CL30)</f>
        <v>1.1290322580645169</v>
      </c>
      <c r="CZ30" s="3">
        <f>ABS(CM30)</f>
        <v>0.26943942133815557</v>
      </c>
      <c r="DA30" s="3">
        <f>ABS(CN30)</f>
        <v>0.63291139240506344</v>
      </c>
      <c r="DB30" s="3">
        <f>ABS(CO30)</f>
        <v>0.67415730337078605</v>
      </c>
      <c r="DC30" s="3">
        <f>ABS(CP30)</f>
        <v>0.69306930693069335</v>
      </c>
      <c r="DD30" s="3">
        <f>SUM(CS30:DC30)</f>
        <v>10.839228911426138</v>
      </c>
      <c r="DE30" s="2">
        <v>33</v>
      </c>
      <c r="DJ30" s="5">
        <f>((BM30-BL30)/$BY$15)</f>
        <v>0</v>
      </c>
      <c r="DK30" s="5">
        <f>((BN30-BM30)/$BY$16)</f>
        <v>-0.60606060606060597</v>
      </c>
      <c r="DL30" s="5">
        <f>((BO30-BN30)/$BY$17)</f>
        <v>-1.3157894736842102</v>
      </c>
      <c r="DM30" s="5">
        <f>((BP30-BO30)/$BY$18)</f>
        <v>-2.3809523809523814</v>
      </c>
      <c r="DN30" s="5">
        <f>((BQ30-BP30)/$BY$19)</f>
        <v>-2.2916666666666665</v>
      </c>
      <c r="DO30" s="5">
        <f>((BR30-BQ30)/$BY$20)</f>
        <v>-1.481481481481481</v>
      </c>
      <c r="DP30" s="5">
        <f>((BS30-BR30)/$BY$21)</f>
        <v>-1.1290322580645169</v>
      </c>
      <c r="DQ30" s="5">
        <f>((BT30-BS30)/$BY$23)</f>
        <v>-0.12658227848101269</v>
      </c>
      <c r="DR30" s="5">
        <f>((BU30-BT30)/$BY$23)</f>
        <v>-0.25316455696202539</v>
      </c>
      <c r="DS30" s="5">
        <f>((BV30-BU30)/$BY$24)</f>
        <v>0.11235955056179768</v>
      </c>
      <c r="DT30" s="5">
        <f>((BW30-BV30)/$BY$25)</f>
        <v>0.39603960396039628</v>
      </c>
      <c r="DV30" s="5">
        <f>SUM(DJ30:DT30)</f>
        <v>-9.0763305478307057</v>
      </c>
      <c r="DX30" s="5">
        <f>ABS(DJ30)</f>
        <v>0</v>
      </c>
      <c r="DY30" s="5">
        <f>ABS(DK30)</f>
        <v>0.60606060606060597</v>
      </c>
      <c r="DZ30" s="5">
        <f>ABS(DL30)</f>
        <v>1.3157894736842102</v>
      </c>
      <c r="EA30" s="5">
        <f>ABS(DM30)</f>
        <v>2.3809523809523814</v>
      </c>
      <c r="EB30" s="5">
        <f>ABS(DN30)</f>
        <v>2.2916666666666665</v>
      </c>
      <c r="EC30" s="5">
        <f>ABS(DO30)</f>
        <v>1.481481481481481</v>
      </c>
      <c r="ED30" s="5">
        <f>ABS(DP30)</f>
        <v>1.1290322580645169</v>
      </c>
      <c r="EE30" s="5">
        <f>ABS(DQ30)</f>
        <v>0.12658227848101269</v>
      </c>
      <c r="EF30" s="5">
        <f>ABS(DR30)</f>
        <v>0.25316455696202539</v>
      </c>
      <c r="EG30" s="5">
        <f>ABS(DS30)</f>
        <v>0.11235955056179768</v>
      </c>
      <c r="EH30" s="5">
        <f>ABS(DT30)</f>
        <v>0.39603960396039628</v>
      </c>
      <c r="EI30" s="5">
        <f>SUM(DX30:EH30)</f>
        <v>10.093128856875095</v>
      </c>
      <c r="EK30" s="2">
        <v>33</v>
      </c>
      <c r="EM30" s="6">
        <f>(BL30-$EZ30)/$FB30</f>
        <v>1</v>
      </c>
      <c r="EN30" s="6">
        <f>(BM30-$EZ30)/$FB30</f>
        <v>1</v>
      </c>
      <c r="EO30" s="6">
        <f>(BN30-$EZ30)/$FB30</f>
        <v>0.95652173913043481</v>
      </c>
      <c r="EP30" s="6">
        <f>(BO30-$EZ30)/$FB30</f>
        <v>0.84782608695652173</v>
      </c>
      <c r="EQ30" s="6">
        <f>(BP30-$EZ30)/$FB30</f>
        <v>0.63043478260869568</v>
      </c>
      <c r="ER30" s="6">
        <f>(BQ30-$EZ30)/$FB30</f>
        <v>0.39130434782608697</v>
      </c>
      <c r="ES30" s="6">
        <f>(BR30-$EZ30)/$FB30</f>
        <v>0.21739130434782608</v>
      </c>
      <c r="ET30" s="6">
        <f>(BS30-$EZ30)/$FB30</f>
        <v>6.5217391304347824E-2</v>
      </c>
      <c r="EU30" s="6">
        <f>(BT30-$EZ30)/$FB30</f>
        <v>4.3478260869565216E-2</v>
      </c>
      <c r="EV30" s="6">
        <f>(BU30-$EZ30)/$FB30</f>
        <v>0</v>
      </c>
      <c r="EW30" s="6">
        <f>(BV30-$EZ30)/$FB30</f>
        <v>2.1739130434782608E-2</v>
      </c>
      <c r="EX30" s="6">
        <f>(BW30-$EZ30)/$FB30</f>
        <v>0.10869565217391304</v>
      </c>
      <c r="EY30" s="1"/>
      <c r="EZ30" s="9">
        <f>MIN(BL30:BW30)</f>
        <v>135</v>
      </c>
      <c r="FA30" s="9">
        <f>MAX(BL30:BW30)</f>
        <v>181</v>
      </c>
      <c r="FB30" s="9">
        <f>FA30-EZ30</f>
        <v>46</v>
      </c>
      <c r="FD30" s="11">
        <f>EM30-AY30</f>
        <v>0.36363636363636365</v>
      </c>
      <c r="FE30" s="11">
        <f>EN30-AZ30</f>
        <v>0.5</v>
      </c>
      <c r="FF30" s="11">
        <f>EO30-BA30</f>
        <v>0.59288537549407117</v>
      </c>
      <c r="FG30" s="11">
        <f>EP30-BB30</f>
        <v>0.62055335968379444</v>
      </c>
      <c r="FH30" s="11">
        <f>EQ30-BC30</f>
        <v>0.58498023715415026</v>
      </c>
      <c r="FI30" s="11">
        <f>ER30-BD30</f>
        <v>0.39130434782608697</v>
      </c>
      <c r="FJ30" s="11">
        <f>ES30-BE30</f>
        <v>0.21739130434782608</v>
      </c>
      <c r="FK30" s="11">
        <f>ET30-BF30</f>
        <v>6.5217391304347824E-2</v>
      </c>
      <c r="FL30" s="11">
        <f>EU30-BG30</f>
        <v>-1.9762845849802396E-3</v>
      </c>
      <c r="FM30" s="11">
        <f>EV30-BH30</f>
        <v>-0.18181818181818182</v>
      </c>
      <c r="FN30" s="11">
        <f>EW30-BI30</f>
        <v>-0.47826086956521741</v>
      </c>
      <c r="FO30" s="12">
        <f>EX30-BJ30</f>
        <v>-0.89130434782608692</v>
      </c>
      <c r="FS30" s="1">
        <f>ABS(FD30)</f>
        <v>0.36363636363636365</v>
      </c>
      <c r="FT30" s="1">
        <f>ABS(FE30)</f>
        <v>0.5</v>
      </c>
      <c r="FU30" s="1">
        <f>ABS(FF30)</f>
        <v>0.59288537549407117</v>
      </c>
      <c r="FV30" s="1">
        <f>ABS(FG30)</f>
        <v>0.62055335968379444</v>
      </c>
      <c r="FW30" s="1">
        <f>ABS(FH30)</f>
        <v>0.58498023715415026</v>
      </c>
      <c r="FX30" s="1">
        <f>ABS(FI30)</f>
        <v>0.39130434782608697</v>
      </c>
      <c r="FY30" s="1">
        <f>ABS(FJ30)</f>
        <v>0.21739130434782608</v>
      </c>
      <c r="FZ30" s="1">
        <f>ABS(FK30)</f>
        <v>6.5217391304347824E-2</v>
      </c>
      <c r="GA30" s="1">
        <f>ABS(FL30)</f>
        <v>1.9762845849802396E-3</v>
      </c>
      <c r="GB30" s="1">
        <f>ABS(FM30)</f>
        <v>0.18181818181818182</v>
      </c>
      <c r="GC30" s="1">
        <f>ABS(FN30)</f>
        <v>0.47826086956521741</v>
      </c>
      <c r="GD30" s="1">
        <f>ABS(FO30)</f>
        <v>0.89130434782608692</v>
      </c>
      <c r="GH30" s="1">
        <v>109</v>
      </c>
      <c r="GI30" s="1">
        <v>155</v>
      </c>
      <c r="GJ30" s="1">
        <v>1</v>
      </c>
      <c r="GK30" s="1">
        <v>0</v>
      </c>
      <c r="GL30" s="1">
        <v>2</v>
      </c>
      <c r="GM30" s="1">
        <v>6</v>
      </c>
      <c r="GN30" s="1">
        <v>3</v>
      </c>
      <c r="GO30" s="1">
        <v>2</v>
      </c>
    </row>
    <row r="31" spans="1:197">
      <c r="A31" s="1" t="s">
        <v>96</v>
      </c>
      <c r="B31" s="1" t="s">
        <v>96</v>
      </c>
      <c r="C31" s="3">
        <v>46</v>
      </c>
      <c r="D31" s="3">
        <v>48</v>
      </c>
      <c r="E31" s="3">
        <v>50</v>
      </c>
      <c r="F31" s="3">
        <v>52</v>
      </c>
      <c r="G31" s="3">
        <v>57</v>
      </c>
      <c r="H31" s="3">
        <v>59</v>
      </c>
      <c r="I31" s="3">
        <v>59</v>
      </c>
      <c r="J31" s="3">
        <v>59</v>
      </c>
      <c r="K31" s="3">
        <v>57</v>
      </c>
      <c r="L31" s="3">
        <v>54</v>
      </c>
      <c r="M31" s="3">
        <v>51</v>
      </c>
      <c r="N31" s="3">
        <v>46</v>
      </c>
      <c r="O31" s="3">
        <f>SUM(C31:N31)</f>
        <v>638</v>
      </c>
      <c r="R31" s="3">
        <f>(D31-C31)/($Q$3-$Q$2)</f>
        <v>0.68965517241379326</v>
      </c>
      <c r="S31" s="3">
        <f>(E31-D31)/($Q33-$Q$3)</f>
        <v>-0.18691588785046731</v>
      </c>
      <c r="T31" s="3">
        <f>(F31-E31)/($Q$5-$Q$4)</f>
        <v>0.52631578947368407</v>
      </c>
      <c r="U31" s="3">
        <f>(G31-F31)/($Q$6-$Q$5)</f>
        <v>1.1904761904761907</v>
      </c>
      <c r="V31" s="3">
        <f>(H31-G31)/($Q$7-$Q$6)</f>
        <v>0.41666666666666663</v>
      </c>
      <c r="W31" s="3">
        <f>(I31-H31)/($Q$8-$Q$7)</f>
        <v>0</v>
      </c>
      <c r="X31" s="3">
        <f>(J31-I31)/($Q$9-$Q$8)</f>
        <v>0</v>
      </c>
      <c r="Y31" s="3">
        <f>(K31-J31)/($Q$10-$Q$9)</f>
        <v>-0.2857142857142857</v>
      </c>
      <c r="Z31" s="3">
        <f>(L31-K31)/($Q$11-$Q$10)</f>
        <v>-0.37974683544303806</v>
      </c>
      <c r="AA31" s="3">
        <f>(M31-L31)/($Q$12-$Q$11)</f>
        <v>-0.33707865168539303</v>
      </c>
      <c r="AB31" s="3">
        <f>(N31-M31)/($Q$13-$Q$12)</f>
        <v>-0.49504950495049532</v>
      </c>
      <c r="AD31" s="3">
        <f>SUM(R31:AB31)</f>
        <v>1.1386086533866553</v>
      </c>
      <c r="AF31" s="3">
        <f>ABS((D31-C31)/($Q$3-$Q$2))</f>
        <v>0.68965517241379326</v>
      </c>
      <c r="AG31" s="3">
        <f>ABS((E31-D31)/($Q$3-$Q$2))</f>
        <v>0.68965517241379326</v>
      </c>
      <c r="AH31" s="3">
        <f>ABS((F31-E31)/($Q$5-$Q$4))</f>
        <v>0.52631578947368407</v>
      </c>
      <c r="AI31" s="3">
        <f>U31</f>
        <v>1.1904761904761907</v>
      </c>
      <c r="AJ31" s="3">
        <f>ABS(V31)</f>
        <v>0.41666666666666663</v>
      </c>
      <c r="AK31" s="3">
        <f>ABS(W31)</f>
        <v>0</v>
      </c>
      <c r="AL31" s="3">
        <f>ABS(X31)</f>
        <v>0</v>
      </c>
      <c r="AM31" s="3">
        <f>ABS(Y31)</f>
        <v>0.2857142857142857</v>
      </c>
      <c r="AN31" s="3">
        <f>ABS(Z31)</f>
        <v>0.37974683544303806</v>
      </c>
      <c r="AO31" s="3">
        <f>ABS(AA31)</f>
        <v>0.33707865168539303</v>
      </c>
      <c r="AP31" s="3">
        <f>ABS(AB31)</f>
        <v>0.49504950495049532</v>
      </c>
      <c r="AQ31" s="3">
        <f>SUM(AF31:AP31)</f>
        <v>5.0103582692373392</v>
      </c>
      <c r="AS31" s="10">
        <f>MIN(C31:N31)</f>
        <v>46</v>
      </c>
      <c r="AT31" s="10">
        <f>MAX(C31:N31)</f>
        <v>59</v>
      </c>
      <c r="AU31" s="10">
        <f>AT31-AS31</f>
        <v>13</v>
      </c>
      <c r="AW31" s="2">
        <v>33</v>
      </c>
      <c r="AY31" s="4">
        <f>(C31-$AS31)/$AU31</f>
        <v>0</v>
      </c>
      <c r="AZ31" s="4">
        <f>(D31-$AS31)/$AU31</f>
        <v>0.15384615384615385</v>
      </c>
      <c r="BA31" s="4">
        <f>(E31-$AS31)/$AU31</f>
        <v>0.30769230769230771</v>
      </c>
      <c r="BB31" s="4">
        <f>(F31-$AS31)/$AU31</f>
        <v>0.46153846153846156</v>
      </c>
      <c r="BC31" s="4">
        <f>(G31-$AS31)/$AU31</f>
        <v>0.84615384615384615</v>
      </c>
      <c r="BD31" s="4">
        <f>(H31-$AS31)/$AU31</f>
        <v>1</v>
      </c>
      <c r="BE31" s="4">
        <f>(I31-$AS31)/$AU31</f>
        <v>1</v>
      </c>
      <c r="BF31" s="4">
        <f>(J31-$AS31)/$AU31</f>
        <v>1</v>
      </c>
      <c r="BG31" s="4">
        <f>(K31-$AS31)/$AU31</f>
        <v>0.84615384615384615</v>
      </c>
      <c r="BH31" s="4">
        <f>(L31-$AS31)/$AU31</f>
        <v>0.61538461538461542</v>
      </c>
      <c r="BI31" s="4">
        <f>(M31-$AS31)/$AU31</f>
        <v>0.38461538461538464</v>
      </c>
      <c r="BJ31" s="4">
        <f>(N31-$AS31)/$AU31</f>
        <v>0</v>
      </c>
      <c r="BL31" s="5">
        <v>9</v>
      </c>
      <c r="BM31" s="5">
        <v>9</v>
      </c>
      <c r="BN31" s="5">
        <v>10</v>
      </c>
      <c r="BO31" s="5">
        <v>10</v>
      </c>
      <c r="BP31" s="5">
        <v>11</v>
      </c>
      <c r="BQ31" s="5">
        <v>12</v>
      </c>
      <c r="BR31" s="5">
        <v>12</v>
      </c>
      <c r="BS31" s="5">
        <v>12</v>
      </c>
      <c r="BT31" s="5">
        <v>13</v>
      </c>
      <c r="BU31" s="5">
        <v>13</v>
      </c>
      <c r="BV31" s="5">
        <v>13</v>
      </c>
      <c r="BW31" s="5">
        <v>11</v>
      </c>
      <c r="CA31" s="3">
        <f>SUM(R31:AB31)</f>
        <v>1.1386086533866553</v>
      </c>
      <c r="CB31" s="3">
        <f>CQ31-CA31</f>
        <v>-1.5991959558136219</v>
      </c>
      <c r="CF31" s="14">
        <f>DJ31-R31</f>
        <v>-0.68965517241379326</v>
      </c>
      <c r="CG31" s="14">
        <f>DK31-S31</f>
        <v>0.48994619088077029</v>
      </c>
      <c r="CH31" s="14">
        <f>DL31-T31</f>
        <v>-0.52631578947368407</v>
      </c>
      <c r="CI31" s="14">
        <f>DM31-U31</f>
        <v>-0.95238095238095255</v>
      </c>
      <c r="CJ31" s="14">
        <f>DN31-V31</f>
        <v>-0.20833333333333331</v>
      </c>
      <c r="CK31" s="14">
        <f>DO31-W31</f>
        <v>0</v>
      </c>
      <c r="CL31" s="14">
        <f>DP31-X31</f>
        <v>0</v>
      </c>
      <c r="CM31" s="14">
        <f>DQ31-Y31</f>
        <v>0.41229656419529837</v>
      </c>
      <c r="CN31" s="14">
        <f>DR31-Z31</f>
        <v>0.37974683544303806</v>
      </c>
      <c r="CO31" s="14">
        <f>DS31-AA31</f>
        <v>0.33707865168539303</v>
      </c>
      <c r="CP31" s="14">
        <f>DT31-AB31</f>
        <v>0.29702970297029718</v>
      </c>
      <c r="CQ31" s="14">
        <f>SUM(CF31:CP31)</f>
        <v>-0.46058730242696655</v>
      </c>
      <c r="CS31" s="3">
        <f>ABS(CF31)</f>
        <v>0.68965517241379326</v>
      </c>
      <c r="CT31" s="3">
        <f>ABS(CG31)</f>
        <v>0.48994619088077029</v>
      </c>
      <c r="CU31" s="3">
        <f>ABS(CH31)</f>
        <v>0.52631578947368407</v>
      </c>
      <c r="CV31" s="3">
        <f>ABS(CI31)</f>
        <v>0.95238095238095255</v>
      </c>
      <c r="CW31" s="3">
        <f>ABS(CJ31)</f>
        <v>0.20833333333333331</v>
      </c>
      <c r="CX31" s="3">
        <f>ABS(CK31)</f>
        <v>0</v>
      </c>
      <c r="CY31" s="3">
        <f>ABS(CL31)</f>
        <v>0</v>
      </c>
      <c r="CZ31" s="3">
        <f>ABS(CM31)</f>
        <v>0.41229656419529837</v>
      </c>
      <c r="DA31" s="3">
        <f>ABS(CN31)</f>
        <v>0.37974683544303806</v>
      </c>
      <c r="DB31" s="3">
        <f>ABS(CO31)</f>
        <v>0.33707865168539303</v>
      </c>
      <c r="DC31" s="3">
        <f>ABS(CP31)</f>
        <v>0.29702970297029718</v>
      </c>
      <c r="DD31" s="3">
        <f>SUM(CS31:DC31)</f>
        <v>4.292783192776561</v>
      </c>
      <c r="DE31" s="2">
        <v>33</v>
      </c>
      <c r="DJ31" s="5">
        <f>((BM31-BL31)/$BY$15)</f>
        <v>0</v>
      </c>
      <c r="DK31" s="5">
        <f>((BN31-BM31)/$BY$16)</f>
        <v>0.30303030303030298</v>
      </c>
      <c r="DL31" s="5">
        <f>((BO31-BN31)/$BY$17)</f>
        <v>0</v>
      </c>
      <c r="DM31" s="5">
        <f>((BP31-BO31)/$BY$18)</f>
        <v>0.23809523809523814</v>
      </c>
      <c r="DN31" s="5">
        <f>((BQ31-BP31)/$BY$19)</f>
        <v>0.20833333333333331</v>
      </c>
      <c r="DO31" s="5">
        <f>((BR31-BQ31)/$BY$20)</f>
        <v>0</v>
      </c>
      <c r="DP31" s="5">
        <f>((BS31-BR31)/$BY$21)</f>
        <v>0</v>
      </c>
      <c r="DQ31" s="5">
        <f>((BT31-BS31)/$BY$23)</f>
        <v>0.12658227848101269</v>
      </c>
      <c r="DR31" s="5">
        <f>((BU31-BT31)/$BY$23)</f>
        <v>0</v>
      </c>
      <c r="DS31" s="5">
        <f>((BV31-BU31)/$BY$24)</f>
        <v>0</v>
      </c>
      <c r="DT31" s="5">
        <f>((BW31-BV31)/$BY$25)</f>
        <v>-0.19801980198019814</v>
      </c>
      <c r="DV31" s="5">
        <f>SUM(DJ31:DT31)</f>
        <v>0.67802135095968885</v>
      </c>
      <c r="DX31" s="5">
        <f>ABS(DJ31)</f>
        <v>0</v>
      </c>
      <c r="DY31" s="5">
        <f>ABS(DK31)</f>
        <v>0.30303030303030298</v>
      </c>
      <c r="DZ31" s="5">
        <f>ABS(DL31)</f>
        <v>0</v>
      </c>
      <c r="EA31" s="5">
        <f>ABS(DM31)</f>
        <v>0.23809523809523814</v>
      </c>
      <c r="EB31" s="5">
        <f>ABS(DN31)</f>
        <v>0.20833333333333331</v>
      </c>
      <c r="EC31" s="5">
        <f>ABS(DO31)</f>
        <v>0</v>
      </c>
      <c r="ED31" s="5">
        <f>ABS(DP31)</f>
        <v>0</v>
      </c>
      <c r="EE31" s="5">
        <f>ABS(DQ31)</f>
        <v>0.12658227848101269</v>
      </c>
      <c r="EF31" s="5">
        <f>ABS(DR31)</f>
        <v>0</v>
      </c>
      <c r="EG31" s="5">
        <f>ABS(DS31)</f>
        <v>0</v>
      </c>
      <c r="EH31" s="5">
        <f>ABS(DT31)</f>
        <v>0.19801980198019814</v>
      </c>
      <c r="EI31" s="5">
        <f>SUM(DX31:EH31)</f>
        <v>1.0740609549200852</v>
      </c>
      <c r="EK31" s="2">
        <v>33</v>
      </c>
      <c r="EM31" s="6">
        <f>(BL31-$EZ31)/$FB31</f>
        <v>0</v>
      </c>
      <c r="EN31" s="6">
        <f>(BM31-$EZ31)/$FB31</f>
        <v>0</v>
      </c>
      <c r="EO31" s="6">
        <f>(BN31-$EZ31)/$FB31</f>
        <v>0.25</v>
      </c>
      <c r="EP31" s="6">
        <f>(BO31-$EZ31)/$FB31</f>
        <v>0.25</v>
      </c>
      <c r="EQ31" s="6">
        <f>(BP31-$EZ31)/$FB31</f>
        <v>0.5</v>
      </c>
      <c r="ER31" s="6">
        <f>(BQ31-$EZ31)/$FB31</f>
        <v>0.75</v>
      </c>
      <c r="ES31" s="6">
        <f>(BR31-$EZ31)/$FB31</f>
        <v>0.75</v>
      </c>
      <c r="ET31" s="6">
        <f>(BS31-$EZ31)/$FB31</f>
        <v>0.75</v>
      </c>
      <c r="EU31" s="6">
        <f>(BT31-$EZ31)/$FB31</f>
        <v>1</v>
      </c>
      <c r="EV31" s="6">
        <f>(BU31-$EZ31)/$FB31</f>
        <v>1</v>
      </c>
      <c r="EW31" s="6">
        <f>(BV31-$EZ31)/$FB31</f>
        <v>1</v>
      </c>
      <c r="EX31" s="6">
        <f>(BW31-$EZ31)/$FB31</f>
        <v>0.5</v>
      </c>
      <c r="EY31" s="1"/>
      <c r="EZ31" s="9">
        <f>MIN(BL31:BW31)</f>
        <v>9</v>
      </c>
      <c r="FA31" s="9">
        <f>MAX(BL31:BW31)</f>
        <v>13</v>
      </c>
      <c r="FB31" s="9">
        <f>FA31-EZ31</f>
        <v>4</v>
      </c>
      <c r="FD31" s="11">
        <f>EM31-AY31</f>
        <v>0</v>
      </c>
      <c r="FE31" s="11">
        <f>EN31-AZ31</f>
        <v>-0.15384615384615385</v>
      </c>
      <c r="FF31" s="11">
        <f>EO31-BA31</f>
        <v>-5.7692307692307709E-2</v>
      </c>
      <c r="FG31" s="11">
        <f>EP31-BB31</f>
        <v>-0.21153846153846156</v>
      </c>
      <c r="FH31" s="11">
        <f>EQ31-BC31</f>
        <v>-0.34615384615384615</v>
      </c>
      <c r="FI31" s="11">
        <f>ER31-BD31</f>
        <v>-0.25</v>
      </c>
      <c r="FJ31" s="11">
        <f>ES31-BE31</f>
        <v>-0.25</v>
      </c>
      <c r="FK31" s="11">
        <f>ET31-BF31</f>
        <v>-0.25</v>
      </c>
      <c r="FL31" s="11">
        <f>EU31-BG31</f>
        <v>0.15384615384615385</v>
      </c>
      <c r="FM31" s="11">
        <f>EV31-BH31</f>
        <v>0.38461538461538458</v>
      </c>
      <c r="FN31" s="11">
        <f>EW31-BI31</f>
        <v>0.61538461538461542</v>
      </c>
      <c r="FO31" s="12">
        <f>EX31-BJ31</f>
        <v>0.5</v>
      </c>
      <c r="FS31" s="1">
        <f>ABS(FD31)</f>
        <v>0</v>
      </c>
      <c r="FT31" s="1">
        <f>ABS(FE31)</f>
        <v>0.15384615384615385</v>
      </c>
      <c r="FU31" s="1">
        <f>ABS(FF31)</f>
        <v>5.7692307692307709E-2</v>
      </c>
      <c r="FV31" s="1">
        <f>ABS(FG31)</f>
        <v>0.21153846153846156</v>
      </c>
      <c r="FW31" s="1">
        <f>ABS(FH31)</f>
        <v>0.34615384615384615</v>
      </c>
      <c r="FX31" s="1">
        <f>ABS(FI31)</f>
        <v>0.25</v>
      </c>
      <c r="FY31" s="1">
        <f>ABS(FJ31)</f>
        <v>0.25</v>
      </c>
      <c r="FZ31" s="1">
        <f>ABS(FK31)</f>
        <v>0.25</v>
      </c>
      <c r="GA31" s="1">
        <f>ABS(FL31)</f>
        <v>0.15384615384615385</v>
      </c>
      <c r="GB31" s="1">
        <f>ABS(FM31)</f>
        <v>0.38461538461538458</v>
      </c>
      <c r="GC31" s="1">
        <f>ABS(FN31)</f>
        <v>0.61538461538461542</v>
      </c>
      <c r="GD31" s="1">
        <f>ABS(FO31)</f>
        <v>0.5</v>
      </c>
      <c r="GH31" s="1">
        <v>53</v>
      </c>
      <c r="GI31" s="1">
        <v>11</v>
      </c>
      <c r="GJ31" s="1">
        <v>5</v>
      </c>
      <c r="GK31" s="1">
        <v>3</v>
      </c>
      <c r="GL31" s="1">
        <v>2</v>
      </c>
      <c r="GM31" s="1">
        <v>5</v>
      </c>
      <c r="GN31" s="1">
        <v>3</v>
      </c>
      <c r="GO31" s="1">
        <v>1</v>
      </c>
    </row>
    <row r="32" spans="1:197">
      <c r="A32" s="1" t="s">
        <v>97</v>
      </c>
      <c r="B32" s="1" t="s">
        <v>98</v>
      </c>
      <c r="C32" s="3">
        <v>19</v>
      </c>
      <c r="D32" s="3">
        <v>18</v>
      </c>
      <c r="E32" s="3">
        <v>16</v>
      </c>
      <c r="F32" s="3">
        <v>15</v>
      </c>
      <c r="G32" s="3">
        <v>13</v>
      </c>
      <c r="H32" s="3">
        <v>13</v>
      </c>
      <c r="I32" s="3">
        <v>13</v>
      </c>
      <c r="J32" s="3">
        <v>15</v>
      </c>
      <c r="K32" s="3">
        <v>15</v>
      </c>
      <c r="L32" s="3">
        <v>16</v>
      </c>
      <c r="M32" s="3">
        <v>18</v>
      </c>
      <c r="N32" s="3">
        <v>21</v>
      </c>
      <c r="O32" s="3">
        <f>SUM(C32:N32)</f>
        <v>192</v>
      </c>
      <c r="R32" s="3">
        <f>(D32-C32)/($Q$3-$Q$2)</f>
        <v>-0.34482758620689663</v>
      </c>
      <c r="S32" s="3">
        <f>(E32-D32)/($Q34-$Q$3)</f>
        <v>0.18691588785046731</v>
      </c>
      <c r="T32" s="3">
        <f>(F32-E32)/($Q$5-$Q$4)</f>
        <v>-0.26315789473684204</v>
      </c>
      <c r="U32" s="3">
        <f>(G32-F32)/($Q$6-$Q$5)</f>
        <v>-0.47619047619047628</v>
      </c>
      <c r="V32" s="3">
        <f>(H32-G32)/($Q$7-$Q$6)</f>
        <v>0</v>
      </c>
      <c r="W32" s="3">
        <f>(I32-H32)/($Q$8-$Q$7)</f>
        <v>0</v>
      </c>
      <c r="X32" s="3">
        <f>(J32-I32)/($Q$9-$Q$8)</f>
        <v>0.32258064516129054</v>
      </c>
      <c r="Y32" s="3">
        <f>(K32-J32)/($Q$10-$Q$9)</f>
        <v>0</v>
      </c>
      <c r="Z32" s="3">
        <f>(L32-K32)/($Q$11-$Q$10)</f>
        <v>0.12658227848101269</v>
      </c>
      <c r="AA32" s="3">
        <f>(M32-L32)/($Q$12-$Q$11)</f>
        <v>0.22471910112359536</v>
      </c>
      <c r="AB32" s="3">
        <f>(N32-M32)/($Q$13-$Q$12)</f>
        <v>0.29702970297029718</v>
      </c>
      <c r="AD32" s="3">
        <f>SUM(R32:AB32)</f>
        <v>7.3651658452448115E-2</v>
      </c>
      <c r="AF32" s="3">
        <f>ABS((D32-C32)/($Q$3-$Q$2))</f>
        <v>0.34482758620689663</v>
      </c>
      <c r="AG32" s="3">
        <f>ABS((E32-D32)/($Q$3-$Q$2))</f>
        <v>0.68965517241379326</v>
      </c>
      <c r="AH32" s="3">
        <f>ABS((F32-E32)/($Q$5-$Q$4))</f>
        <v>0.26315789473684204</v>
      </c>
      <c r="AI32" s="3">
        <f>U32</f>
        <v>-0.47619047619047628</v>
      </c>
      <c r="AJ32" s="3">
        <f>ABS(V32)</f>
        <v>0</v>
      </c>
      <c r="AK32" s="3">
        <f>ABS(W32)</f>
        <v>0</v>
      </c>
      <c r="AL32" s="3">
        <f>ABS(X32)</f>
        <v>0.32258064516129054</v>
      </c>
      <c r="AM32" s="3">
        <f>ABS(Y32)</f>
        <v>0</v>
      </c>
      <c r="AN32" s="3">
        <f>ABS(Z32)</f>
        <v>0.12658227848101269</v>
      </c>
      <c r="AO32" s="3">
        <f>ABS(AA32)</f>
        <v>0.22471910112359536</v>
      </c>
      <c r="AP32" s="3">
        <f>ABS(AB32)</f>
        <v>0.29702970297029718</v>
      </c>
      <c r="AQ32" s="3">
        <f>SUM(AF32:AP32)</f>
        <v>1.7923619049032515</v>
      </c>
      <c r="AS32" s="10">
        <f>MIN(C32:N32)</f>
        <v>13</v>
      </c>
      <c r="AT32" s="10">
        <f>MAX(C32:N32)</f>
        <v>21</v>
      </c>
      <c r="AU32" s="10">
        <f>AT32-AS32</f>
        <v>8</v>
      </c>
      <c r="AW32" s="2">
        <v>33</v>
      </c>
      <c r="AY32" s="4">
        <f>(C32-$AS32)/$AU32</f>
        <v>0.75</v>
      </c>
      <c r="AZ32" s="4">
        <f>(D32-$AS32)/$AU32</f>
        <v>0.625</v>
      </c>
      <c r="BA32" s="4">
        <f>(E32-$AS32)/$AU32</f>
        <v>0.375</v>
      </c>
      <c r="BB32" s="4">
        <f>(F32-$AS32)/$AU32</f>
        <v>0.25</v>
      </c>
      <c r="BC32" s="4">
        <f>(G32-$AS32)/$AU32</f>
        <v>0</v>
      </c>
      <c r="BD32" s="4">
        <f>(H32-$AS32)/$AU32</f>
        <v>0</v>
      </c>
      <c r="BE32" s="4">
        <f>(I32-$AS32)/$AU32</f>
        <v>0</v>
      </c>
      <c r="BF32" s="4">
        <f>(J32-$AS32)/$AU32</f>
        <v>0.25</v>
      </c>
      <c r="BG32" s="4">
        <f>(K32-$AS32)/$AU32</f>
        <v>0.25</v>
      </c>
      <c r="BH32" s="4">
        <f>(L32-$AS32)/$AU32</f>
        <v>0.375</v>
      </c>
      <c r="BI32" s="4">
        <f>(M32-$AS32)/$AU32</f>
        <v>0.625</v>
      </c>
      <c r="BJ32" s="4">
        <f>(N32-$AS32)/$AU32</f>
        <v>1</v>
      </c>
      <c r="BL32" s="5">
        <v>16</v>
      </c>
      <c r="BM32" s="5">
        <v>17</v>
      </c>
      <c r="BN32" s="5">
        <v>17</v>
      </c>
      <c r="BO32" s="5">
        <v>18</v>
      </c>
      <c r="BP32" s="5">
        <v>19</v>
      </c>
      <c r="BQ32" s="5">
        <v>18</v>
      </c>
      <c r="BR32" s="5">
        <v>18</v>
      </c>
      <c r="BS32" s="5">
        <v>17</v>
      </c>
      <c r="BT32" s="5">
        <v>16</v>
      </c>
      <c r="BU32" s="5">
        <v>15</v>
      </c>
      <c r="BV32" s="5">
        <v>14</v>
      </c>
      <c r="BW32" s="5">
        <v>14</v>
      </c>
      <c r="CA32" s="3">
        <f>SUM(R32:AB32)</f>
        <v>7.3651658452448115E-2</v>
      </c>
      <c r="CB32" s="3">
        <f>CQ32-CA32</f>
        <v>-3.6370361303720983E-2</v>
      </c>
      <c r="CF32" s="14">
        <f>DJ32-R32</f>
        <v>0.68965517241379326</v>
      </c>
      <c r="CG32" s="14">
        <f>DK32-S32</f>
        <v>-0.18691588785046731</v>
      </c>
      <c r="CH32" s="14">
        <f>DL32-T32</f>
        <v>0.52631578947368407</v>
      </c>
      <c r="CI32" s="14">
        <f>DM32-U32</f>
        <v>0.71428571428571441</v>
      </c>
      <c r="CJ32" s="14">
        <f>DN32-V32</f>
        <v>-0.20833333333333331</v>
      </c>
      <c r="CK32" s="14">
        <f>DO32-W32</f>
        <v>0</v>
      </c>
      <c r="CL32" s="14">
        <f>DP32-X32</f>
        <v>-0.48387096774193583</v>
      </c>
      <c r="CM32" s="14">
        <f>DQ32-Y32</f>
        <v>-0.12658227848101269</v>
      </c>
      <c r="CN32" s="14">
        <f>DR32-Z32</f>
        <v>-0.25316455696202539</v>
      </c>
      <c r="CO32" s="14">
        <f>DS32-AA32</f>
        <v>-0.33707865168539303</v>
      </c>
      <c r="CP32" s="14">
        <f>DT32-AB32</f>
        <v>-0.29702970297029718</v>
      </c>
      <c r="CQ32" s="14">
        <f>SUM(CF32:CP32)</f>
        <v>3.7281297148727133E-2</v>
      </c>
      <c r="CS32" s="3">
        <f>ABS(CF32)</f>
        <v>0.68965517241379326</v>
      </c>
      <c r="CT32" s="3">
        <f>ABS(CG32)</f>
        <v>0.18691588785046731</v>
      </c>
      <c r="CU32" s="3">
        <f>ABS(CH32)</f>
        <v>0.52631578947368407</v>
      </c>
      <c r="CV32" s="3">
        <f>ABS(CI32)</f>
        <v>0.71428571428571441</v>
      </c>
      <c r="CW32" s="3">
        <f>ABS(CJ32)</f>
        <v>0.20833333333333331</v>
      </c>
      <c r="CX32" s="3">
        <f>ABS(CK32)</f>
        <v>0</v>
      </c>
      <c r="CY32" s="3">
        <f>ABS(CL32)</f>
        <v>0.48387096774193583</v>
      </c>
      <c r="CZ32" s="3">
        <f>ABS(CM32)</f>
        <v>0.12658227848101269</v>
      </c>
      <c r="DA32" s="3">
        <f>ABS(CN32)</f>
        <v>0.25316455696202539</v>
      </c>
      <c r="DB32" s="3">
        <f>ABS(CO32)</f>
        <v>0.33707865168539303</v>
      </c>
      <c r="DC32" s="3">
        <f>ABS(CP32)</f>
        <v>0.29702970297029718</v>
      </c>
      <c r="DD32" s="3">
        <f>SUM(CS32:DC32)</f>
        <v>3.8232320551976571</v>
      </c>
      <c r="DE32" s="2">
        <v>33</v>
      </c>
      <c r="DJ32" s="5">
        <f>((BM32-BL32)/$BY$15)</f>
        <v>0.34482758620689663</v>
      </c>
      <c r="DK32" s="5">
        <f>((BN32-BM32)/$BY$16)</f>
        <v>0</v>
      </c>
      <c r="DL32" s="5">
        <f>((BO32-BN32)/$BY$17)</f>
        <v>0.26315789473684204</v>
      </c>
      <c r="DM32" s="5">
        <f>((BP32-BO32)/$BY$18)</f>
        <v>0.23809523809523814</v>
      </c>
      <c r="DN32" s="5">
        <f>((BQ32-BP32)/$BY$19)</f>
        <v>-0.20833333333333331</v>
      </c>
      <c r="DO32" s="5">
        <f>((BR32-BQ32)/$BY$20)</f>
        <v>0</v>
      </c>
      <c r="DP32" s="5">
        <f>((BS32-BR32)/$BY$21)</f>
        <v>-0.16129032258064527</v>
      </c>
      <c r="DQ32" s="5">
        <f>((BT32-BS32)/$BY$23)</f>
        <v>-0.12658227848101269</v>
      </c>
      <c r="DR32" s="5">
        <f>((BU32-BT32)/$BY$23)</f>
        <v>-0.12658227848101269</v>
      </c>
      <c r="DS32" s="5">
        <f>((BV32-BU32)/$BY$24)</f>
        <v>-0.11235955056179768</v>
      </c>
      <c r="DT32" s="5">
        <f>((BW32-BV32)/$BY$25)</f>
        <v>0</v>
      </c>
      <c r="DV32" s="5">
        <f>SUM(DJ32:DT32)</f>
        <v>0.11093295560117521</v>
      </c>
      <c r="DX32" s="5">
        <f>ABS(DJ32)</f>
        <v>0.34482758620689663</v>
      </c>
      <c r="DY32" s="5">
        <f>ABS(DK32)</f>
        <v>0</v>
      </c>
      <c r="DZ32" s="5">
        <f>ABS(DL32)</f>
        <v>0.26315789473684204</v>
      </c>
      <c r="EA32" s="5">
        <f>ABS(DM32)</f>
        <v>0.23809523809523814</v>
      </c>
      <c r="EB32" s="5">
        <f>ABS(DN32)</f>
        <v>0.20833333333333331</v>
      </c>
      <c r="EC32" s="5">
        <f>ABS(DO32)</f>
        <v>0</v>
      </c>
      <c r="ED32" s="5">
        <f>ABS(DP32)</f>
        <v>0.16129032258064527</v>
      </c>
      <c r="EE32" s="5">
        <f>ABS(DQ32)</f>
        <v>0.12658227848101269</v>
      </c>
      <c r="EF32" s="5">
        <f>ABS(DR32)</f>
        <v>0.12658227848101269</v>
      </c>
      <c r="EG32" s="5">
        <f>ABS(DS32)</f>
        <v>0.11235955056179768</v>
      </c>
      <c r="EH32" s="5">
        <f>ABS(DT32)</f>
        <v>0</v>
      </c>
      <c r="EI32" s="5">
        <f>SUM(DX32:EH32)</f>
        <v>1.5812284824767782</v>
      </c>
      <c r="EK32" s="2">
        <v>33</v>
      </c>
      <c r="EM32" s="6">
        <f>(BL32-$EZ32)/$FB32</f>
        <v>0.4</v>
      </c>
      <c r="EN32" s="6">
        <f>(BM32-$EZ32)/$FB32</f>
        <v>0.6</v>
      </c>
      <c r="EO32" s="6">
        <f>(BN32-$EZ32)/$FB32</f>
        <v>0.6</v>
      </c>
      <c r="EP32" s="6">
        <f>(BO32-$EZ32)/$FB32</f>
        <v>0.8</v>
      </c>
      <c r="EQ32" s="6">
        <f>(BP32-$EZ32)/$FB32</f>
        <v>1</v>
      </c>
      <c r="ER32" s="6">
        <f>(BQ32-$EZ32)/$FB32</f>
        <v>0.8</v>
      </c>
      <c r="ES32" s="6">
        <f>(BR32-$EZ32)/$FB32</f>
        <v>0.8</v>
      </c>
      <c r="ET32" s="6">
        <f>(BS32-$EZ32)/$FB32</f>
        <v>0.6</v>
      </c>
      <c r="EU32" s="6">
        <f>(BT32-$EZ32)/$FB32</f>
        <v>0.4</v>
      </c>
      <c r="EV32" s="6">
        <f>(BU32-$EZ32)/$FB32</f>
        <v>0.2</v>
      </c>
      <c r="EW32" s="6">
        <f>(BV32-$EZ32)/$FB32</f>
        <v>0</v>
      </c>
      <c r="EX32" s="6">
        <f>(BW32-$EZ32)/$FB32</f>
        <v>0</v>
      </c>
      <c r="EY32" s="1"/>
      <c r="EZ32" s="9">
        <f>MIN(BL32:BW32)</f>
        <v>14</v>
      </c>
      <c r="FA32" s="9">
        <f>MAX(BL32:BW32)</f>
        <v>19</v>
      </c>
      <c r="FB32" s="9">
        <f>FA32-EZ32</f>
        <v>5</v>
      </c>
      <c r="FD32" s="11">
        <f>EM32-AY32</f>
        <v>-0.35</v>
      </c>
      <c r="FE32" s="11">
        <f>EN32-AZ32</f>
        <v>-2.5000000000000022E-2</v>
      </c>
      <c r="FF32" s="11">
        <f>EO32-BA32</f>
        <v>0.22499999999999998</v>
      </c>
      <c r="FG32" s="11">
        <f>EP32-BB32</f>
        <v>0.55000000000000004</v>
      </c>
      <c r="FH32" s="11">
        <f>EQ32-BC32</f>
        <v>1</v>
      </c>
      <c r="FI32" s="11">
        <f>ER32-BD32</f>
        <v>0.8</v>
      </c>
      <c r="FJ32" s="11">
        <f>ES32-BE32</f>
        <v>0.8</v>
      </c>
      <c r="FK32" s="11">
        <f>ET32-BF32</f>
        <v>0.35</v>
      </c>
      <c r="FL32" s="11">
        <f>EU32-BG32</f>
        <v>0.15000000000000002</v>
      </c>
      <c r="FM32" s="11">
        <f>EV32-BH32</f>
        <v>-0.17499999999999999</v>
      </c>
      <c r="FN32" s="11">
        <f>EW32-BI32</f>
        <v>-0.625</v>
      </c>
      <c r="FO32" s="12">
        <f>EX32-BJ32</f>
        <v>-1</v>
      </c>
      <c r="FS32" s="1">
        <f>ABS(FD32)</f>
        <v>0.35</v>
      </c>
      <c r="FT32" s="1">
        <f>ABS(FE32)</f>
        <v>2.5000000000000022E-2</v>
      </c>
      <c r="FU32" s="1">
        <f>ABS(FF32)</f>
        <v>0.22499999999999998</v>
      </c>
      <c r="FV32" s="1">
        <f>ABS(FG32)</f>
        <v>0.55000000000000004</v>
      </c>
      <c r="FW32" s="1">
        <f>ABS(FH32)</f>
        <v>1</v>
      </c>
      <c r="FX32" s="1">
        <f>ABS(FI32)</f>
        <v>0.8</v>
      </c>
      <c r="FY32" s="1">
        <f>ABS(FJ32)</f>
        <v>0.8</v>
      </c>
      <c r="FZ32" s="1">
        <f>ABS(FK32)</f>
        <v>0.35</v>
      </c>
      <c r="GA32" s="1">
        <f>ABS(FL32)</f>
        <v>0.15000000000000002</v>
      </c>
      <c r="GB32" s="1">
        <f>ABS(FM32)</f>
        <v>0.17499999999999999</v>
      </c>
      <c r="GC32" s="1">
        <f>ABS(FN32)</f>
        <v>0.625</v>
      </c>
      <c r="GD32" s="1">
        <f>ABS(FO32)</f>
        <v>1</v>
      </c>
      <c r="GH32" s="1">
        <v>16</v>
      </c>
      <c r="GI32" s="1">
        <v>17</v>
      </c>
      <c r="GJ32" s="1">
        <v>1</v>
      </c>
      <c r="GK32" s="1">
        <v>2</v>
      </c>
      <c r="GL32" s="1">
        <v>1</v>
      </c>
      <c r="GM32" s="1">
        <v>3</v>
      </c>
      <c r="GN32" s="1">
        <v>4</v>
      </c>
      <c r="GO32" s="1">
        <v>1</v>
      </c>
    </row>
    <row r="33" spans="1:197">
      <c r="A33" s="1" t="s">
        <v>99</v>
      </c>
      <c r="B33" s="1" t="s">
        <v>100</v>
      </c>
      <c r="C33" s="3">
        <v>55</v>
      </c>
      <c r="D33" s="3">
        <v>55</v>
      </c>
      <c r="E33" s="3">
        <v>54</v>
      </c>
      <c r="F33" s="3">
        <v>53</v>
      </c>
      <c r="G33" s="3">
        <v>50</v>
      </c>
      <c r="H33" s="3">
        <v>50</v>
      </c>
      <c r="I33" s="3">
        <v>49</v>
      </c>
      <c r="J33" s="3">
        <v>47</v>
      </c>
      <c r="K33" s="3">
        <v>45</v>
      </c>
      <c r="L33" s="3">
        <v>46</v>
      </c>
      <c r="M33" s="3">
        <v>50</v>
      </c>
      <c r="N33" s="3">
        <v>61</v>
      </c>
      <c r="O33" s="3">
        <f>SUM(C33:N33)</f>
        <v>615</v>
      </c>
      <c r="R33" s="3">
        <f>(D33-C33)/($Q$3-$Q$2)</f>
        <v>0</v>
      </c>
      <c r="S33" s="3">
        <f>(E33-D33)/($Q35-$Q$3)</f>
        <v>9.3457943925233655E-2</v>
      </c>
      <c r="T33" s="3">
        <f>(F33-E33)/($Q$5-$Q$4)</f>
        <v>-0.26315789473684204</v>
      </c>
      <c r="U33" s="3">
        <f>(G33-F33)/($Q$6-$Q$5)</f>
        <v>-0.71428571428571441</v>
      </c>
      <c r="V33" s="3">
        <f>(H33-G33)/($Q$7-$Q$6)</f>
        <v>0</v>
      </c>
      <c r="W33" s="3">
        <f>(I33-H33)/($Q$8-$Q$7)</f>
        <v>-0.18518518518518512</v>
      </c>
      <c r="X33" s="3">
        <f>(J33-I33)/($Q$9-$Q$8)</f>
        <v>-0.32258064516129054</v>
      </c>
      <c r="Y33" s="3">
        <f>(K33-J33)/($Q$10-$Q$9)</f>
        <v>-0.2857142857142857</v>
      </c>
      <c r="Z33" s="3">
        <f>(L33-K33)/($Q$11-$Q$10)</f>
        <v>0.12658227848101269</v>
      </c>
      <c r="AA33" s="3">
        <f>(M33-L33)/($Q$12-$Q$11)</f>
        <v>0.44943820224719072</v>
      </c>
      <c r="AB33" s="3">
        <f>(N33-M33)/($Q$13-$Q$12)</f>
        <v>1.0891089108910896</v>
      </c>
      <c r="AD33" s="3">
        <f>SUM(R33:AB33)</f>
        <v>-1.2336389538791126E-2</v>
      </c>
      <c r="AF33" s="3">
        <f>ABS((D33-C33)/($Q$3-$Q$2))</f>
        <v>0</v>
      </c>
      <c r="AG33" s="3">
        <f>ABS((E33-D33)/($Q$3-$Q$2))</f>
        <v>0.34482758620689663</v>
      </c>
      <c r="AH33" s="3">
        <f>ABS((F33-E33)/($Q$5-$Q$4))</f>
        <v>0.26315789473684204</v>
      </c>
      <c r="AI33" s="3">
        <f>U33</f>
        <v>-0.71428571428571441</v>
      </c>
      <c r="AJ33" s="3">
        <f>ABS(V33)</f>
        <v>0</v>
      </c>
      <c r="AK33" s="3">
        <f>ABS(W33)</f>
        <v>0.18518518518518512</v>
      </c>
      <c r="AL33" s="3">
        <f>ABS(X33)</f>
        <v>0.32258064516129054</v>
      </c>
      <c r="AM33" s="3">
        <f>ABS(Y33)</f>
        <v>0.2857142857142857</v>
      </c>
      <c r="AN33" s="3">
        <f>ABS(Z33)</f>
        <v>0.12658227848101269</v>
      </c>
      <c r="AO33" s="3">
        <f>ABS(AA33)</f>
        <v>0.44943820224719072</v>
      </c>
      <c r="AP33" s="3">
        <f>ABS(AB33)</f>
        <v>1.0891089108910896</v>
      </c>
      <c r="AQ33" s="3">
        <f>SUM(AF33:AP33)</f>
        <v>2.3523092743380785</v>
      </c>
      <c r="AS33" s="10">
        <f>MIN(C33:N33)</f>
        <v>45</v>
      </c>
      <c r="AT33" s="10">
        <f>MAX(C33:N33)</f>
        <v>61</v>
      </c>
      <c r="AU33" s="10">
        <f>AT33-AS33</f>
        <v>16</v>
      </c>
      <c r="AW33" s="2">
        <v>33</v>
      </c>
      <c r="AY33" s="4">
        <f>(C33-$AS33)/$AU33</f>
        <v>0.625</v>
      </c>
      <c r="AZ33" s="4">
        <f>(D33-$AS33)/$AU33</f>
        <v>0.625</v>
      </c>
      <c r="BA33" s="4">
        <f>(E33-$AS33)/$AU33</f>
        <v>0.5625</v>
      </c>
      <c r="BB33" s="4">
        <f>(F33-$AS33)/$AU33</f>
        <v>0.5</v>
      </c>
      <c r="BC33" s="4">
        <f>(G33-$AS33)/$AU33</f>
        <v>0.3125</v>
      </c>
      <c r="BD33" s="4">
        <f>(H33-$AS33)/$AU33</f>
        <v>0.3125</v>
      </c>
      <c r="BE33" s="4">
        <f>(I33-$AS33)/$AU33</f>
        <v>0.25</v>
      </c>
      <c r="BF33" s="4">
        <f>(J33-$AS33)/$AU33</f>
        <v>0.125</v>
      </c>
      <c r="BG33" s="4">
        <f>(K33-$AS33)/$AU33</f>
        <v>0</v>
      </c>
      <c r="BH33" s="4">
        <f>(L33-$AS33)/$AU33</f>
        <v>6.25E-2</v>
      </c>
      <c r="BI33" s="4">
        <f>(M33-$AS33)/$AU33</f>
        <v>0.3125</v>
      </c>
      <c r="BJ33" s="4">
        <f>(N33-$AS33)/$AU33</f>
        <v>1</v>
      </c>
      <c r="BL33" s="5">
        <v>6</v>
      </c>
      <c r="BM33" s="5">
        <v>6</v>
      </c>
      <c r="BN33" s="5">
        <v>6</v>
      </c>
      <c r="BO33" s="5">
        <v>6</v>
      </c>
      <c r="BP33" s="5">
        <v>6</v>
      </c>
      <c r="BQ33" s="5">
        <v>7</v>
      </c>
      <c r="BR33" s="5">
        <v>8</v>
      </c>
      <c r="BS33" s="5">
        <v>9</v>
      </c>
      <c r="BT33" s="5">
        <v>9</v>
      </c>
      <c r="BU33" s="5">
        <v>8</v>
      </c>
      <c r="BV33" s="5">
        <v>8</v>
      </c>
      <c r="BW33" s="5">
        <v>8</v>
      </c>
      <c r="CA33" s="3">
        <f>SUM(R33:AB33)</f>
        <v>-1.2336389538791126E-2</v>
      </c>
      <c r="CB33" s="3">
        <f>CQ33-CA33</f>
        <v>0.4528993416957332</v>
      </c>
      <c r="CF33" s="14">
        <f>DJ33-R33</f>
        <v>0</v>
      </c>
      <c r="CG33" s="14">
        <f>DK33-S33</f>
        <v>-9.3457943925233655E-2</v>
      </c>
      <c r="CH33" s="14">
        <f>DL33-T33</f>
        <v>0.26315789473684204</v>
      </c>
      <c r="CI33" s="14">
        <f>DM33-U33</f>
        <v>0.71428571428571441</v>
      </c>
      <c r="CJ33" s="14">
        <f>DN33-V33</f>
        <v>0.20833333333333331</v>
      </c>
      <c r="CK33" s="14">
        <f>DO33-W33</f>
        <v>0.37037037037037024</v>
      </c>
      <c r="CL33" s="14">
        <f>DP33-X33</f>
        <v>0.48387096774193583</v>
      </c>
      <c r="CM33" s="14">
        <f>DQ33-Y33</f>
        <v>0.2857142857142857</v>
      </c>
      <c r="CN33" s="14">
        <f>DR33-Z33</f>
        <v>-0.25316455696202539</v>
      </c>
      <c r="CO33" s="14">
        <f>DS33-AA33</f>
        <v>-0.44943820224719072</v>
      </c>
      <c r="CP33" s="14">
        <f>DT33-AB33</f>
        <v>-1.0891089108910896</v>
      </c>
      <c r="CQ33" s="14">
        <f>SUM(CF33:CP33)</f>
        <v>0.44056295215694208</v>
      </c>
      <c r="CS33" s="3">
        <f>ABS(CF33)</f>
        <v>0</v>
      </c>
      <c r="CT33" s="3">
        <f>ABS(CG33)</f>
        <v>9.3457943925233655E-2</v>
      </c>
      <c r="CU33" s="3">
        <f>ABS(CH33)</f>
        <v>0.26315789473684204</v>
      </c>
      <c r="CV33" s="3">
        <f>ABS(CI33)</f>
        <v>0.71428571428571441</v>
      </c>
      <c r="CW33" s="3">
        <f>ABS(CJ33)</f>
        <v>0.20833333333333331</v>
      </c>
      <c r="CX33" s="3">
        <f>ABS(CK33)</f>
        <v>0.37037037037037024</v>
      </c>
      <c r="CY33" s="3">
        <f>ABS(CL33)</f>
        <v>0.48387096774193583</v>
      </c>
      <c r="CZ33" s="3">
        <f>ABS(CM33)</f>
        <v>0.2857142857142857</v>
      </c>
      <c r="DA33" s="3">
        <f>ABS(CN33)</f>
        <v>0.25316455696202539</v>
      </c>
      <c r="DB33" s="3">
        <f>ABS(CO33)</f>
        <v>0.44943820224719072</v>
      </c>
      <c r="DC33" s="3">
        <f>ABS(CP33)</f>
        <v>1.0891089108910896</v>
      </c>
      <c r="DD33" s="3">
        <f>SUM(CS33:DC33)</f>
        <v>4.2109021802080209</v>
      </c>
      <c r="DE33" s="2">
        <v>33</v>
      </c>
      <c r="DJ33" s="5">
        <f>((BM33-BL33)/$BY$15)</f>
        <v>0</v>
      </c>
      <c r="DK33" s="5">
        <f>((BN33-BM33)/$BY$16)</f>
        <v>0</v>
      </c>
      <c r="DL33" s="5">
        <f>((BO33-BN33)/$BY$17)</f>
        <v>0</v>
      </c>
      <c r="DM33" s="5">
        <f>((BP33-BO33)/$BY$18)</f>
        <v>0</v>
      </c>
      <c r="DN33" s="5">
        <f>((BQ33-BP33)/$BY$19)</f>
        <v>0.20833333333333331</v>
      </c>
      <c r="DO33" s="5">
        <f>((BR33-BQ33)/$BY$20)</f>
        <v>0.18518518518518512</v>
      </c>
      <c r="DP33" s="5">
        <f>((BS33-BR33)/$BY$21)</f>
        <v>0.16129032258064527</v>
      </c>
      <c r="DQ33" s="5">
        <f>((BT33-BS33)/$BY$23)</f>
        <v>0</v>
      </c>
      <c r="DR33" s="5">
        <f>((BU33-BT33)/$BY$23)</f>
        <v>-0.12658227848101269</v>
      </c>
      <c r="DS33" s="5">
        <f>((BV33-BU33)/$BY$24)</f>
        <v>0</v>
      </c>
      <c r="DT33" s="5">
        <f>((BW33-BV33)/$BY$25)</f>
        <v>0</v>
      </c>
      <c r="DV33" s="5">
        <f>SUM(DJ33:DT33)</f>
        <v>0.42822656261815106</v>
      </c>
      <c r="DX33" s="5">
        <f>ABS(DJ33)</f>
        <v>0</v>
      </c>
      <c r="DY33" s="5">
        <f>ABS(DK33)</f>
        <v>0</v>
      </c>
      <c r="DZ33" s="5">
        <f>ABS(DL33)</f>
        <v>0</v>
      </c>
      <c r="EA33" s="5">
        <f>ABS(DM33)</f>
        <v>0</v>
      </c>
      <c r="EB33" s="5">
        <f>ABS(DN33)</f>
        <v>0.20833333333333331</v>
      </c>
      <c r="EC33" s="5">
        <f>ABS(DO33)</f>
        <v>0.18518518518518512</v>
      </c>
      <c r="ED33" s="5">
        <f>ABS(DP33)</f>
        <v>0.16129032258064527</v>
      </c>
      <c r="EE33" s="5">
        <f>ABS(DQ33)</f>
        <v>0</v>
      </c>
      <c r="EF33" s="5">
        <f>ABS(DR33)</f>
        <v>0.12658227848101269</v>
      </c>
      <c r="EG33" s="5">
        <f>ABS(DS33)</f>
        <v>0</v>
      </c>
      <c r="EH33" s="5">
        <f>ABS(DT33)</f>
        <v>0</v>
      </c>
      <c r="EI33" s="5">
        <f>SUM(DX33:EH33)</f>
        <v>0.6813911195801764</v>
      </c>
      <c r="EK33" s="2">
        <v>33</v>
      </c>
      <c r="EM33" s="6">
        <f>(BL33-$EZ33)/$FB33</f>
        <v>0</v>
      </c>
      <c r="EN33" s="6">
        <f>(BM33-$EZ33)/$FB33</f>
        <v>0</v>
      </c>
      <c r="EO33" s="6">
        <f>(BN33-$EZ33)/$FB33</f>
        <v>0</v>
      </c>
      <c r="EP33" s="6">
        <f>(BO33-$EZ33)/$FB33</f>
        <v>0</v>
      </c>
      <c r="EQ33" s="6">
        <f>(BP33-$EZ33)/$FB33</f>
        <v>0</v>
      </c>
      <c r="ER33" s="6">
        <f>(BQ33-$EZ33)/$FB33</f>
        <v>0.33333333333333331</v>
      </c>
      <c r="ES33" s="6">
        <f>(BR33-$EZ33)/$FB33</f>
        <v>0.66666666666666663</v>
      </c>
      <c r="ET33" s="6">
        <f>(BS33-$EZ33)/$FB33</f>
        <v>1</v>
      </c>
      <c r="EU33" s="6">
        <f>(BT33-$EZ33)/$FB33</f>
        <v>1</v>
      </c>
      <c r="EV33" s="6">
        <f>(BU33-$EZ33)/$FB33</f>
        <v>0.66666666666666663</v>
      </c>
      <c r="EW33" s="6">
        <f>(BV33-$EZ33)/$FB33</f>
        <v>0.66666666666666663</v>
      </c>
      <c r="EX33" s="6">
        <f>(BW33-$EZ33)/$FB33</f>
        <v>0.66666666666666663</v>
      </c>
      <c r="EY33" s="1"/>
      <c r="EZ33" s="9">
        <f>MIN(BL33:BW33)</f>
        <v>6</v>
      </c>
      <c r="FA33" s="9">
        <f>MAX(BL33:BW33)</f>
        <v>9</v>
      </c>
      <c r="FB33" s="9">
        <f>FA33-EZ33</f>
        <v>3</v>
      </c>
      <c r="FD33" s="11">
        <f>EM33-AY33</f>
        <v>-0.625</v>
      </c>
      <c r="FE33" s="11">
        <f>EN33-AZ33</f>
        <v>-0.625</v>
      </c>
      <c r="FF33" s="11">
        <f>EO33-BA33</f>
        <v>-0.5625</v>
      </c>
      <c r="FG33" s="11">
        <f>EP33-BB33</f>
        <v>-0.5</v>
      </c>
      <c r="FH33" s="11">
        <f>EQ33-BC33</f>
        <v>-0.3125</v>
      </c>
      <c r="FI33" s="11">
        <f>ER33-BD33</f>
        <v>2.0833333333333315E-2</v>
      </c>
      <c r="FJ33" s="11">
        <f>ES33-BE33</f>
        <v>0.41666666666666663</v>
      </c>
      <c r="FK33" s="11">
        <f>ET33-BF33</f>
        <v>0.875</v>
      </c>
      <c r="FL33" s="11">
        <f>EU33-BG33</f>
        <v>1</v>
      </c>
      <c r="FM33" s="11">
        <f>EV33-BH33</f>
        <v>0.60416666666666663</v>
      </c>
      <c r="FN33" s="11">
        <f>EW33-BI33</f>
        <v>0.35416666666666663</v>
      </c>
      <c r="FO33" s="12">
        <f>EX33-BJ33</f>
        <v>-0.33333333333333337</v>
      </c>
      <c r="FS33" s="1">
        <f>ABS(FD33)</f>
        <v>0.625</v>
      </c>
      <c r="FT33" s="1">
        <f>ABS(FE33)</f>
        <v>0.625</v>
      </c>
      <c r="FU33" s="1">
        <f>ABS(FF33)</f>
        <v>0.5625</v>
      </c>
      <c r="FV33" s="1">
        <f>ABS(FG33)</f>
        <v>0.5</v>
      </c>
      <c r="FW33" s="1">
        <f>ABS(FH33)</f>
        <v>0.3125</v>
      </c>
      <c r="FX33" s="1">
        <f>ABS(FI33)</f>
        <v>2.0833333333333315E-2</v>
      </c>
      <c r="FY33" s="1">
        <f>ABS(FJ33)</f>
        <v>0.41666666666666663</v>
      </c>
      <c r="FZ33" s="1">
        <f>ABS(FK33)</f>
        <v>0.875</v>
      </c>
      <c r="GA33" s="1">
        <f>ABS(FL33)</f>
        <v>1</v>
      </c>
      <c r="GB33" s="1">
        <f>ABS(FM33)</f>
        <v>0.60416666666666663</v>
      </c>
      <c r="GC33" s="1">
        <f>ABS(FN33)</f>
        <v>0.35416666666666663</v>
      </c>
      <c r="GD33" s="1">
        <f>ABS(FO33)</f>
        <v>0.33333333333333337</v>
      </c>
      <c r="GH33" s="1">
        <v>51</v>
      </c>
      <c r="GI33" s="1">
        <v>7</v>
      </c>
      <c r="GJ33" s="1">
        <v>7</v>
      </c>
      <c r="GK33" s="1">
        <v>4</v>
      </c>
      <c r="GL33" s="1">
        <v>2</v>
      </c>
      <c r="GM33" s="1">
        <v>4</v>
      </c>
      <c r="GN33" s="1">
        <v>2</v>
      </c>
      <c r="GO33" s="1">
        <v>1</v>
      </c>
    </row>
    <row r="34" spans="1:197">
      <c r="A34" s="1" t="s">
        <v>101</v>
      </c>
      <c r="B34" s="1" t="s">
        <v>102</v>
      </c>
      <c r="C34" s="3">
        <v>173</v>
      </c>
      <c r="D34" s="3">
        <v>172</v>
      </c>
      <c r="E34" s="3">
        <v>172</v>
      </c>
      <c r="F34" s="3">
        <v>171</v>
      </c>
      <c r="G34" s="3">
        <v>172</v>
      </c>
      <c r="H34" s="3">
        <v>165</v>
      </c>
      <c r="I34" s="3">
        <v>159</v>
      </c>
      <c r="J34" s="3">
        <v>159</v>
      </c>
      <c r="K34" s="3">
        <v>154</v>
      </c>
      <c r="L34" s="3">
        <v>150</v>
      </c>
      <c r="M34" s="3">
        <v>145</v>
      </c>
      <c r="N34" s="3">
        <v>140</v>
      </c>
      <c r="O34" s="3">
        <f>SUM(C34:N34)</f>
        <v>1932</v>
      </c>
      <c r="R34" s="3">
        <f>(D34-C34)/($Q$3-$Q$2)</f>
        <v>-0.34482758620689663</v>
      </c>
      <c r="S34" s="3">
        <f>(E34-D34)/($Q36-$Q$3)</f>
        <v>0</v>
      </c>
      <c r="T34" s="3">
        <f>(F34-E34)/($Q$5-$Q$4)</f>
        <v>-0.26315789473684204</v>
      </c>
      <c r="U34" s="3">
        <f>(G34-F34)/($Q$6-$Q$5)</f>
        <v>0.23809523809523814</v>
      </c>
      <c r="V34" s="3">
        <f>(H34-G34)/($Q$7-$Q$6)</f>
        <v>-1.458333333333333</v>
      </c>
      <c r="W34" s="3">
        <f>(I34-H34)/($Q$8-$Q$7)</f>
        <v>-1.1111111111111107</v>
      </c>
      <c r="X34" s="3">
        <f>(J34-I34)/($Q$9-$Q$8)</f>
        <v>0</v>
      </c>
      <c r="Y34" s="3">
        <f>(K34-J34)/($Q$10-$Q$9)</f>
        <v>-0.7142857142857143</v>
      </c>
      <c r="Z34" s="3">
        <f>(L34-K34)/($Q$11-$Q$10)</f>
        <v>-0.50632911392405078</v>
      </c>
      <c r="AA34" s="3">
        <f>(M34-L34)/($Q$12-$Q$11)</f>
        <v>-0.56179775280898836</v>
      </c>
      <c r="AB34" s="3">
        <f>(N34-M34)/($Q$13-$Q$12)</f>
        <v>-0.49504950495049532</v>
      </c>
      <c r="AD34" s="3">
        <f>SUM(R34:AB34)</f>
        <v>-5.2167967732621925</v>
      </c>
      <c r="AF34" s="3">
        <f>ABS((D34-C34)/($Q$3-$Q$2))</f>
        <v>0.34482758620689663</v>
      </c>
      <c r="AG34" s="3">
        <f>ABS((E34-D34)/($Q$3-$Q$2))</f>
        <v>0</v>
      </c>
      <c r="AH34" s="3">
        <f>ABS((F34-E34)/($Q$5-$Q$4))</f>
        <v>0.26315789473684204</v>
      </c>
      <c r="AI34" s="3">
        <f>U34</f>
        <v>0.23809523809523814</v>
      </c>
      <c r="AJ34" s="3">
        <f>ABS(V34)</f>
        <v>1.458333333333333</v>
      </c>
      <c r="AK34" s="3">
        <f>ABS(W34)</f>
        <v>1.1111111111111107</v>
      </c>
      <c r="AL34" s="3">
        <f>ABS(X34)</f>
        <v>0</v>
      </c>
      <c r="AM34" s="3">
        <f>ABS(Y34)</f>
        <v>0.7142857142857143</v>
      </c>
      <c r="AN34" s="3">
        <f>ABS(Z34)</f>
        <v>0.50632911392405078</v>
      </c>
      <c r="AO34" s="3">
        <f>ABS(AA34)</f>
        <v>0.56179775280898836</v>
      </c>
      <c r="AP34" s="3">
        <f>ABS(AB34)</f>
        <v>0.49504950495049532</v>
      </c>
      <c r="AQ34" s="3">
        <f>SUM(AF34:AP34)</f>
        <v>5.6929872494526688</v>
      </c>
      <c r="AS34" s="10">
        <f>MIN(C34:N34)</f>
        <v>140</v>
      </c>
      <c r="AT34" s="10">
        <f>MAX(C34:N34)</f>
        <v>173</v>
      </c>
      <c r="AU34" s="10">
        <f>AT34-AS34</f>
        <v>33</v>
      </c>
      <c r="AW34" s="2">
        <v>33</v>
      </c>
      <c r="AY34" s="4">
        <f>(C34-$AS34)/$AU34</f>
        <v>1</v>
      </c>
      <c r="AZ34" s="4">
        <f>(D34-$AS34)/$AU34</f>
        <v>0.96969696969696972</v>
      </c>
      <c r="BA34" s="4">
        <f>(E34-$AS34)/$AU34</f>
        <v>0.96969696969696972</v>
      </c>
      <c r="BB34" s="4">
        <f>(F34-$AS34)/$AU34</f>
        <v>0.93939393939393945</v>
      </c>
      <c r="BC34" s="4">
        <f>(G34-$AS34)/$AU34</f>
        <v>0.96969696969696972</v>
      </c>
      <c r="BD34" s="4">
        <f>(H34-$AS34)/$AU34</f>
        <v>0.75757575757575757</v>
      </c>
      <c r="BE34" s="4">
        <f>(I34-$AS34)/$AU34</f>
        <v>0.5757575757575758</v>
      </c>
      <c r="BF34" s="4">
        <f>(J34-$AS34)/$AU34</f>
        <v>0.5757575757575758</v>
      </c>
      <c r="BG34" s="4">
        <f>(K34-$AS34)/$AU34</f>
        <v>0.42424242424242425</v>
      </c>
      <c r="BH34" s="4">
        <f>(L34-$AS34)/$AU34</f>
        <v>0.30303030303030304</v>
      </c>
      <c r="BI34" s="4">
        <f>(M34-$AS34)/$AU34</f>
        <v>0.15151515151515152</v>
      </c>
      <c r="BJ34" s="4">
        <f>(N34-$AS34)/$AU34</f>
        <v>0</v>
      </c>
      <c r="BL34" s="5">
        <v>319</v>
      </c>
      <c r="BM34" s="5">
        <v>332</v>
      </c>
      <c r="BN34" s="5">
        <v>338</v>
      </c>
      <c r="BO34" s="5">
        <v>336</v>
      </c>
      <c r="BP34" s="5">
        <v>320</v>
      </c>
      <c r="BQ34" s="5">
        <v>254</v>
      </c>
      <c r="BR34" s="5">
        <v>209</v>
      </c>
      <c r="BS34" s="5">
        <v>180</v>
      </c>
      <c r="BT34" s="5">
        <v>222</v>
      </c>
      <c r="BU34" s="5">
        <v>228</v>
      </c>
      <c r="BV34" s="5">
        <v>220</v>
      </c>
      <c r="BW34" s="5">
        <v>182</v>
      </c>
      <c r="CA34" s="3">
        <f>SUM(R34:AB34)</f>
        <v>-5.2167967732621925</v>
      </c>
      <c r="CB34" s="3">
        <f>CQ34-CA34</f>
        <v>-12.947361576803214</v>
      </c>
      <c r="CF34" s="14">
        <f>DJ34-R34</f>
        <v>4.8275862068965525</v>
      </c>
      <c r="CG34" s="14">
        <f>DK34-S34</f>
        <v>1.8181818181818179</v>
      </c>
      <c r="CH34" s="14">
        <f>DL34-T34</f>
        <v>-0.26315789473684204</v>
      </c>
      <c r="CI34" s="14">
        <f>DM34-U34</f>
        <v>-4.0476190476190483</v>
      </c>
      <c r="CJ34" s="14">
        <f>DN34-V34</f>
        <v>-12.291666666666664</v>
      </c>
      <c r="CK34" s="14">
        <f>DO34-W34</f>
        <v>-7.2222222222222197</v>
      </c>
      <c r="CL34" s="14">
        <f>DP34-X34</f>
        <v>-4.6774193548387126</v>
      </c>
      <c r="CM34" s="14">
        <f>DQ34-Y34</f>
        <v>6.0307414104882469</v>
      </c>
      <c r="CN34" s="14">
        <f>DR34-Z34</f>
        <v>1.2658227848101269</v>
      </c>
      <c r="CO34" s="14">
        <f>DS34-AA34</f>
        <v>-0.33707865168539308</v>
      </c>
      <c r="CP34" s="14">
        <f>DT34-AB34</f>
        <v>-3.2673267326732689</v>
      </c>
      <c r="CQ34" s="14">
        <f>SUM(CF34:CP34)</f>
        <v>-18.164158350065406</v>
      </c>
      <c r="CS34" s="3">
        <f>ABS(CF34)</f>
        <v>4.8275862068965525</v>
      </c>
      <c r="CT34" s="3">
        <f>ABS(CG34)</f>
        <v>1.8181818181818179</v>
      </c>
      <c r="CU34" s="3">
        <f>ABS(CH34)</f>
        <v>0.26315789473684204</v>
      </c>
      <c r="CV34" s="3">
        <f>ABS(CI34)</f>
        <v>4.0476190476190483</v>
      </c>
      <c r="CW34" s="3">
        <f>ABS(CJ34)</f>
        <v>12.291666666666664</v>
      </c>
      <c r="CX34" s="3">
        <f>ABS(CK34)</f>
        <v>7.2222222222222197</v>
      </c>
      <c r="CY34" s="3">
        <f>ABS(CL34)</f>
        <v>4.6774193548387126</v>
      </c>
      <c r="CZ34" s="3">
        <f>ABS(CM34)</f>
        <v>6.0307414104882469</v>
      </c>
      <c r="DA34" s="3">
        <f>ABS(CN34)</f>
        <v>1.2658227848101269</v>
      </c>
      <c r="DB34" s="3">
        <f>ABS(CO34)</f>
        <v>0.33707865168539308</v>
      </c>
      <c r="DC34" s="3">
        <f>ABS(CP34)</f>
        <v>3.2673267326732689</v>
      </c>
      <c r="DD34" s="3">
        <f>SUM(CS34:DC34)</f>
        <v>46.048822790818896</v>
      </c>
      <c r="DE34" s="2">
        <v>33</v>
      </c>
      <c r="DJ34" s="5">
        <f>((BM34-BL34)/$BY$15)</f>
        <v>4.4827586206896557</v>
      </c>
      <c r="DK34" s="5">
        <f>((BN34-BM34)/$BY$16)</f>
        <v>1.8181818181818179</v>
      </c>
      <c r="DL34" s="5">
        <f>((BO34-BN34)/$BY$17)</f>
        <v>-0.52631578947368407</v>
      </c>
      <c r="DM34" s="5">
        <f>((BP34-BO34)/$BY$18)</f>
        <v>-3.8095238095238102</v>
      </c>
      <c r="DN34" s="5">
        <f>((BQ34-BP34)/$BY$19)</f>
        <v>-13.749999999999998</v>
      </c>
      <c r="DO34" s="5">
        <f>((BR34-BQ34)/$BY$20)</f>
        <v>-8.3333333333333304</v>
      </c>
      <c r="DP34" s="5">
        <f>((BS34-BR34)/$BY$21)</f>
        <v>-4.6774193548387126</v>
      </c>
      <c r="DQ34" s="5">
        <f>((BT34-BS34)/$BY$23)</f>
        <v>5.3164556962025324</v>
      </c>
      <c r="DR34" s="5">
        <f>((BU34-BT34)/$BY$23)</f>
        <v>0.75949367088607611</v>
      </c>
      <c r="DS34" s="5">
        <f>((BV34-BU34)/$BY$24)</f>
        <v>-0.89887640449438144</v>
      </c>
      <c r="DT34" s="5">
        <f>((BW34-BV34)/$BY$25)</f>
        <v>-3.7623762376237644</v>
      </c>
      <c r="DV34" s="5">
        <f>SUM(DJ34:DT34)</f>
        <v>-23.380955123327603</v>
      </c>
      <c r="DX34" s="5">
        <f>ABS(DJ34)</f>
        <v>4.4827586206896557</v>
      </c>
      <c r="DY34" s="5">
        <f>ABS(DK34)</f>
        <v>1.8181818181818179</v>
      </c>
      <c r="DZ34" s="5">
        <f>ABS(DL34)</f>
        <v>0.52631578947368407</v>
      </c>
      <c r="EA34" s="5">
        <f>ABS(DM34)</f>
        <v>3.8095238095238102</v>
      </c>
      <c r="EB34" s="5">
        <f>ABS(DN34)</f>
        <v>13.749999999999998</v>
      </c>
      <c r="EC34" s="5">
        <f>ABS(DO34)</f>
        <v>8.3333333333333304</v>
      </c>
      <c r="ED34" s="5">
        <f>ABS(DP34)</f>
        <v>4.6774193548387126</v>
      </c>
      <c r="EE34" s="5">
        <f>ABS(DQ34)</f>
        <v>5.3164556962025324</v>
      </c>
      <c r="EF34" s="5">
        <f>ABS(DR34)</f>
        <v>0.75949367088607611</v>
      </c>
      <c r="EG34" s="5">
        <f>ABS(DS34)</f>
        <v>0.89887640449438144</v>
      </c>
      <c r="EH34" s="5">
        <f>ABS(DT34)</f>
        <v>3.7623762376237644</v>
      </c>
      <c r="EI34" s="5">
        <f>SUM(DX34:EH34)</f>
        <v>48.134734735247754</v>
      </c>
      <c r="EK34" s="2">
        <v>33</v>
      </c>
      <c r="EM34" s="6">
        <f>(BL34-$EZ34)/$FB34</f>
        <v>0.879746835443038</v>
      </c>
      <c r="EN34" s="6">
        <f>(BM34-$EZ34)/$FB34</f>
        <v>0.96202531645569622</v>
      </c>
      <c r="EO34" s="6">
        <f>(BN34-$EZ34)/$FB34</f>
        <v>1</v>
      </c>
      <c r="EP34" s="6">
        <f>(BO34-$EZ34)/$FB34</f>
        <v>0.98734177215189878</v>
      </c>
      <c r="EQ34" s="6">
        <f>(BP34-$EZ34)/$FB34</f>
        <v>0.88607594936708856</v>
      </c>
      <c r="ER34" s="6">
        <f>(BQ34-$EZ34)/$FB34</f>
        <v>0.46835443037974683</v>
      </c>
      <c r="ES34" s="6">
        <f>(BR34-$EZ34)/$FB34</f>
        <v>0.18354430379746836</v>
      </c>
      <c r="ET34" s="6">
        <f>(BS34-$EZ34)/$FB34</f>
        <v>0</v>
      </c>
      <c r="EU34" s="6">
        <f>(BT34-$EZ34)/$FB34</f>
        <v>0.26582278481012656</v>
      </c>
      <c r="EV34" s="6">
        <f>(BU34-$EZ34)/$FB34</f>
        <v>0.30379746835443039</v>
      </c>
      <c r="EW34" s="6">
        <f>(BV34-$EZ34)/$FB34</f>
        <v>0.25316455696202533</v>
      </c>
      <c r="EX34" s="6">
        <f>(BW34-$EZ34)/$FB34</f>
        <v>1.2658227848101266E-2</v>
      </c>
      <c r="EY34" s="1"/>
      <c r="EZ34" s="9">
        <f>MIN(BL34:BW34)</f>
        <v>180</v>
      </c>
      <c r="FA34" s="9">
        <f>MAX(BL34:BW34)</f>
        <v>338</v>
      </c>
      <c r="FB34" s="9">
        <f>FA34-EZ34</f>
        <v>158</v>
      </c>
      <c r="FD34" s="11">
        <f>EM34-AY34</f>
        <v>-0.120253164556962</v>
      </c>
      <c r="FE34" s="11">
        <f>EN34-AZ34</f>
        <v>-7.6716532412735017E-3</v>
      </c>
      <c r="FF34" s="11">
        <f>EO34-BA34</f>
        <v>3.0303030303030276E-2</v>
      </c>
      <c r="FG34" s="11">
        <f>EP34-BB34</f>
        <v>4.794783275795933E-2</v>
      </c>
      <c r="FH34" s="11">
        <f>EQ34-BC34</f>
        <v>-8.3621020329881168E-2</v>
      </c>
      <c r="FI34" s="11">
        <f>ER34-BD34</f>
        <v>-0.28922132719601074</v>
      </c>
      <c r="FJ34" s="11">
        <f>ES34-BE34</f>
        <v>-0.39221327196010747</v>
      </c>
      <c r="FK34" s="11">
        <f>ET34-BF34</f>
        <v>-0.5757575757575758</v>
      </c>
      <c r="FL34" s="11">
        <f>EU34-BG34</f>
        <v>-0.1584196394322977</v>
      </c>
      <c r="FM34" s="11">
        <f>EV34-BH34</f>
        <v>7.6716532412735017E-4</v>
      </c>
      <c r="FN34" s="11">
        <f>EW34-BI34</f>
        <v>0.10164940544687381</v>
      </c>
      <c r="FO34" s="12">
        <f>EX34-BJ34</f>
        <v>1.2658227848101266E-2</v>
      </c>
      <c r="FS34" s="1">
        <f>ABS(FD34)</f>
        <v>0.120253164556962</v>
      </c>
      <c r="FT34" s="1">
        <f>ABS(FE34)</f>
        <v>7.6716532412735017E-3</v>
      </c>
      <c r="FU34" s="1">
        <f>ABS(FF34)</f>
        <v>3.0303030303030276E-2</v>
      </c>
      <c r="FV34" s="1">
        <f>ABS(FG34)</f>
        <v>4.794783275795933E-2</v>
      </c>
      <c r="FW34" s="1">
        <f>ABS(FH34)</f>
        <v>8.3621020329881168E-2</v>
      </c>
      <c r="FX34" s="1">
        <f>ABS(FI34)</f>
        <v>0.28922132719601074</v>
      </c>
      <c r="FY34" s="1">
        <f>ABS(FJ34)</f>
        <v>0.39221327196010747</v>
      </c>
      <c r="FZ34" s="1">
        <f>ABS(FK34)</f>
        <v>0.5757575757575758</v>
      </c>
      <c r="GA34" s="1">
        <f>ABS(FL34)</f>
        <v>0.1584196394322977</v>
      </c>
      <c r="GB34" s="1">
        <f>ABS(FM34)</f>
        <v>7.6716532412735017E-4</v>
      </c>
      <c r="GC34" s="1">
        <f>ABS(FN34)</f>
        <v>0.10164940544687381</v>
      </c>
      <c r="GD34" s="1">
        <f>ABS(FO34)</f>
        <v>1.2658227848101266E-2</v>
      </c>
      <c r="GH34" s="1">
        <v>161</v>
      </c>
      <c r="GI34" s="1">
        <v>262</v>
      </c>
      <c r="GJ34" s="1">
        <v>1</v>
      </c>
      <c r="GK34" s="1">
        <v>0</v>
      </c>
      <c r="GL34" s="1">
        <v>4</v>
      </c>
      <c r="GM34" s="1">
        <v>5</v>
      </c>
      <c r="GN34" s="1">
        <v>2</v>
      </c>
      <c r="GO34" s="1">
        <v>3</v>
      </c>
    </row>
    <row r="35" spans="1:197">
      <c r="A35" s="1" t="s">
        <v>103</v>
      </c>
      <c r="B35" s="1" t="s">
        <v>104</v>
      </c>
      <c r="C35" s="3">
        <v>67</v>
      </c>
      <c r="D35" s="3">
        <v>67</v>
      </c>
      <c r="E35" s="3">
        <v>67</v>
      </c>
      <c r="F35" s="3">
        <v>68</v>
      </c>
      <c r="G35" s="3">
        <v>69</v>
      </c>
      <c r="H35" s="3">
        <v>69</v>
      </c>
      <c r="I35" s="3">
        <v>68</v>
      </c>
      <c r="J35" s="3">
        <v>63</v>
      </c>
      <c r="K35" s="3">
        <v>60</v>
      </c>
      <c r="L35" s="3">
        <v>57</v>
      </c>
      <c r="M35" s="3">
        <v>56</v>
      </c>
      <c r="N35" s="3">
        <v>56</v>
      </c>
      <c r="O35" s="3">
        <f>SUM(C35:N35)</f>
        <v>767</v>
      </c>
      <c r="R35" s="3">
        <f>(D35-C35)/($Q$3-$Q$2)</f>
        <v>0</v>
      </c>
      <c r="S35" s="3">
        <f>(E35-D35)/($Q37-$Q$3)</f>
        <v>0</v>
      </c>
      <c r="T35" s="3">
        <f>(F35-E35)/($Q$5-$Q$4)</f>
        <v>0.26315789473684204</v>
      </c>
      <c r="U35" s="3">
        <f>(G35-F35)/($Q$6-$Q$5)</f>
        <v>0.23809523809523814</v>
      </c>
      <c r="V35" s="3">
        <f>(H35-G35)/($Q$7-$Q$6)</f>
        <v>0</v>
      </c>
      <c r="W35" s="3">
        <f>(I35-H35)/($Q$8-$Q$7)</f>
        <v>-0.18518518518518512</v>
      </c>
      <c r="X35" s="3">
        <f>(J35-I35)/($Q$9-$Q$8)</f>
        <v>-0.80645161290322631</v>
      </c>
      <c r="Y35" s="3">
        <f>(K35-J35)/($Q$10-$Q$9)</f>
        <v>-0.42857142857142855</v>
      </c>
      <c r="Z35" s="3">
        <f>(L35-K35)/($Q$11-$Q$10)</f>
        <v>-0.37974683544303806</v>
      </c>
      <c r="AA35" s="3">
        <f>(M35-L35)/($Q$12-$Q$11)</f>
        <v>-0.11235955056179768</v>
      </c>
      <c r="AB35" s="3">
        <f>(N35-M35)/($Q$13-$Q$12)</f>
        <v>0</v>
      </c>
      <c r="AD35" s="3">
        <f>SUM(R35:AB35)</f>
        <v>-1.4110614798325953</v>
      </c>
      <c r="AF35" s="3">
        <f>ABS((D35-C35)/($Q$3-$Q$2))</f>
        <v>0</v>
      </c>
      <c r="AG35" s="3">
        <f>ABS((E35-D35)/($Q$3-$Q$2))</f>
        <v>0</v>
      </c>
      <c r="AH35" s="3">
        <f>ABS((F35-E35)/($Q$5-$Q$4))</f>
        <v>0.26315789473684204</v>
      </c>
      <c r="AI35" s="3">
        <f>U35</f>
        <v>0.23809523809523814</v>
      </c>
      <c r="AJ35" s="3">
        <f>ABS(V35)</f>
        <v>0</v>
      </c>
      <c r="AK35" s="3">
        <f>ABS(W35)</f>
        <v>0.18518518518518512</v>
      </c>
      <c r="AL35" s="3">
        <f>ABS(X35)</f>
        <v>0.80645161290322631</v>
      </c>
      <c r="AM35" s="3">
        <f>ABS(Y35)</f>
        <v>0.42857142857142855</v>
      </c>
      <c r="AN35" s="3">
        <f>ABS(Z35)</f>
        <v>0.37974683544303806</v>
      </c>
      <c r="AO35" s="3">
        <f>ABS(AA35)</f>
        <v>0.11235955056179768</v>
      </c>
      <c r="AP35" s="3">
        <f>ABS(AB35)</f>
        <v>0</v>
      </c>
      <c r="AQ35" s="3">
        <f>SUM(AF35:AP35)</f>
        <v>2.4135677454967559</v>
      </c>
      <c r="AS35" s="10">
        <f>MIN(C35:N35)</f>
        <v>56</v>
      </c>
      <c r="AT35" s="10">
        <f>MAX(C35:N35)</f>
        <v>69</v>
      </c>
      <c r="AU35" s="10">
        <f>AT35-AS35</f>
        <v>13</v>
      </c>
      <c r="AW35" s="2">
        <v>33</v>
      </c>
      <c r="AY35" s="4">
        <f>(C35-$AS35)/$AU35</f>
        <v>0.84615384615384615</v>
      </c>
      <c r="AZ35" s="4">
        <f>(D35-$AS35)/$AU35</f>
        <v>0.84615384615384615</v>
      </c>
      <c r="BA35" s="4">
        <f>(E35-$AS35)/$AU35</f>
        <v>0.84615384615384615</v>
      </c>
      <c r="BB35" s="4">
        <f>(F35-$AS35)/$AU35</f>
        <v>0.92307692307692313</v>
      </c>
      <c r="BC35" s="4">
        <f>(G35-$AS35)/$AU35</f>
        <v>1</v>
      </c>
      <c r="BD35" s="4">
        <f>(H35-$AS35)/$AU35</f>
        <v>1</v>
      </c>
      <c r="BE35" s="4">
        <f>(I35-$AS35)/$AU35</f>
        <v>0.92307692307692313</v>
      </c>
      <c r="BF35" s="4">
        <f>(J35-$AS35)/$AU35</f>
        <v>0.53846153846153844</v>
      </c>
      <c r="BG35" s="4">
        <f>(K35-$AS35)/$AU35</f>
        <v>0.30769230769230771</v>
      </c>
      <c r="BH35" s="4">
        <f>(L35-$AS35)/$AU35</f>
        <v>7.6923076923076927E-2</v>
      </c>
      <c r="BI35" s="4">
        <f>(M35-$AS35)/$AU35</f>
        <v>0</v>
      </c>
      <c r="BJ35" s="4">
        <f>(N35-$AS35)/$AU35</f>
        <v>0</v>
      </c>
      <c r="BL35" s="5">
        <v>19</v>
      </c>
      <c r="BM35" s="5">
        <v>20</v>
      </c>
      <c r="BN35" s="5">
        <v>21</v>
      </c>
      <c r="BO35" s="5">
        <v>22</v>
      </c>
      <c r="BP35" s="5">
        <v>23</v>
      </c>
      <c r="BQ35" s="5">
        <v>24</v>
      </c>
      <c r="BR35" s="5">
        <v>24</v>
      </c>
      <c r="BS35" s="5">
        <v>24</v>
      </c>
      <c r="BT35" s="5">
        <v>22</v>
      </c>
      <c r="BU35" s="5">
        <v>21</v>
      </c>
      <c r="BV35" s="5">
        <v>20</v>
      </c>
      <c r="BW35" s="5">
        <v>18</v>
      </c>
      <c r="CA35" s="3">
        <f>SUM(R35:AB35)</f>
        <v>-1.4110614798325953</v>
      </c>
      <c r="CB35" s="3">
        <f>CQ35-CA35</f>
        <v>3.4894411270827694</v>
      </c>
      <c r="CF35" s="14">
        <f>DJ35-R35</f>
        <v>0.34482758620689663</v>
      </c>
      <c r="CG35" s="14">
        <f>DK35-S35</f>
        <v>0.30303030303030298</v>
      </c>
      <c r="CH35" s="14">
        <f>DL35-T35</f>
        <v>0</v>
      </c>
      <c r="CI35" s="14">
        <f>DM35-U35</f>
        <v>0</v>
      </c>
      <c r="CJ35" s="14">
        <f>DN35-V35</f>
        <v>0.20833333333333331</v>
      </c>
      <c r="CK35" s="14">
        <f>DO35-W35</f>
        <v>0.18518518518518512</v>
      </c>
      <c r="CL35" s="14">
        <f>DP35-X35</f>
        <v>0.80645161290322631</v>
      </c>
      <c r="CM35" s="14">
        <f>DQ35-Y35</f>
        <v>0.17540687160940316</v>
      </c>
      <c r="CN35" s="14">
        <f>DR35-Z35</f>
        <v>0.25316455696202533</v>
      </c>
      <c r="CO35" s="14">
        <f>DS35-AA35</f>
        <v>0</v>
      </c>
      <c r="CP35" s="14">
        <f>DT35-AB35</f>
        <v>-0.19801980198019814</v>
      </c>
      <c r="CQ35" s="14">
        <f>SUM(CF35:CP35)</f>
        <v>2.0783796472501743</v>
      </c>
      <c r="CS35" s="3">
        <f>ABS(CF35)</f>
        <v>0.34482758620689663</v>
      </c>
      <c r="CT35" s="3">
        <f>ABS(CG35)</f>
        <v>0.30303030303030298</v>
      </c>
      <c r="CU35" s="3">
        <f>ABS(CH35)</f>
        <v>0</v>
      </c>
      <c r="CV35" s="3">
        <f>ABS(CI35)</f>
        <v>0</v>
      </c>
      <c r="CW35" s="3">
        <f>ABS(CJ35)</f>
        <v>0.20833333333333331</v>
      </c>
      <c r="CX35" s="3">
        <f>ABS(CK35)</f>
        <v>0.18518518518518512</v>
      </c>
      <c r="CY35" s="3">
        <f>ABS(CL35)</f>
        <v>0.80645161290322631</v>
      </c>
      <c r="CZ35" s="3">
        <f>ABS(CM35)</f>
        <v>0.17540687160940316</v>
      </c>
      <c r="DA35" s="3">
        <f>ABS(CN35)</f>
        <v>0.25316455696202533</v>
      </c>
      <c r="DB35" s="3">
        <f>ABS(CO35)</f>
        <v>0</v>
      </c>
      <c r="DC35" s="3">
        <f>ABS(CP35)</f>
        <v>0.19801980198019814</v>
      </c>
      <c r="DD35" s="3">
        <f>SUM(CS35:DC35)</f>
        <v>2.4744192512105707</v>
      </c>
      <c r="DE35" s="2">
        <v>33</v>
      </c>
      <c r="DJ35" s="5">
        <f>((BM35-BL35)/$BY$15)</f>
        <v>0.34482758620689663</v>
      </c>
      <c r="DK35" s="5">
        <f>((BN35-BM35)/$BY$16)</f>
        <v>0.30303030303030298</v>
      </c>
      <c r="DL35" s="5">
        <f>((BO35-BN35)/$BY$17)</f>
        <v>0.26315789473684204</v>
      </c>
      <c r="DM35" s="5">
        <f>((BP35-BO35)/$BY$18)</f>
        <v>0.23809523809523814</v>
      </c>
      <c r="DN35" s="5">
        <f>((BQ35-BP35)/$BY$19)</f>
        <v>0.20833333333333331</v>
      </c>
      <c r="DO35" s="5">
        <f>((BR35-BQ35)/$BY$20)</f>
        <v>0</v>
      </c>
      <c r="DP35" s="5">
        <f>((BS35-BR35)/$BY$21)</f>
        <v>0</v>
      </c>
      <c r="DQ35" s="5">
        <f>((BT35-BS35)/$BY$23)</f>
        <v>-0.25316455696202539</v>
      </c>
      <c r="DR35" s="5">
        <f>((BU35-BT35)/$BY$23)</f>
        <v>-0.12658227848101269</v>
      </c>
      <c r="DS35" s="5">
        <f>((BV35-BU35)/$BY$24)</f>
        <v>-0.11235955056179768</v>
      </c>
      <c r="DT35" s="5">
        <f>((BW35-BV35)/$BY$25)</f>
        <v>-0.19801980198019814</v>
      </c>
      <c r="DV35" s="5">
        <f>SUM(DJ35:DT35)</f>
        <v>0.66731816741757921</v>
      </c>
      <c r="DX35" s="5">
        <f>ABS(DJ35)</f>
        <v>0.34482758620689663</v>
      </c>
      <c r="DY35" s="5">
        <f>ABS(DK35)</f>
        <v>0.30303030303030298</v>
      </c>
      <c r="DZ35" s="5">
        <f>ABS(DL35)</f>
        <v>0.26315789473684204</v>
      </c>
      <c r="EA35" s="5">
        <f>ABS(DM35)</f>
        <v>0.23809523809523814</v>
      </c>
      <c r="EB35" s="5">
        <f>ABS(DN35)</f>
        <v>0.20833333333333331</v>
      </c>
      <c r="EC35" s="5">
        <f>ABS(DO35)</f>
        <v>0</v>
      </c>
      <c r="ED35" s="5">
        <f>ABS(DP35)</f>
        <v>0</v>
      </c>
      <c r="EE35" s="5">
        <f>ABS(DQ35)</f>
        <v>0.25316455696202539</v>
      </c>
      <c r="EF35" s="5">
        <f>ABS(DR35)</f>
        <v>0.12658227848101269</v>
      </c>
      <c r="EG35" s="5">
        <f>ABS(DS35)</f>
        <v>0.11235955056179768</v>
      </c>
      <c r="EH35" s="5">
        <f>ABS(DT35)</f>
        <v>0.19801980198019814</v>
      </c>
      <c r="EI35" s="5">
        <f>SUM(DX35:EH35)</f>
        <v>2.0475705433876468</v>
      </c>
      <c r="EK35" s="2">
        <v>33</v>
      </c>
      <c r="EM35" s="6">
        <f>(BL35-$EZ35)/$FB35</f>
        <v>0.16666666666666666</v>
      </c>
      <c r="EN35" s="6">
        <f>(BM35-$EZ35)/$FB35</f>
        <v>0.33333333333333331</v>
      </c>
      <c r="EO35" s="6">
        <f>(BN35-$EZ35)/$FB35</f>
        <v>0.5</v>
      </c>
      <c r="EP35" s="6">
        <f>(BO35-$EZ35)/$FB35</f>
        <v>0.66666666666666663</v>
      </c>
      <c r="EQ35" s="6">
        <f>(BP35-$EZ35)/$FB35</f>
        <v>0.83333333333333337</v>
      </c>
      <c r="ER35" s="6">
        <f>(BQ35-$EZ35)/$FB35</f>
        <v>1</v>
      </c>
      <c r="ES35" s="6">
        <f>(BR35-$EZ35)/$FB35</f>
        <v>1</v>
      </c>
      <c r="ET35" s="6">
        <f>(BS35-$EZ35)/$FB35</f>
        <v>1</v>
      </c>
      <c r="EU35" s="6">
        <f>(BT35-$EZ35)/$FB35</f>
        <v>0.66666666666666663</v>
      </c>
      <c r="EV35" s="6">
        <f>(BU35-$EZ35)/$FB35</f>
        <v>0.5</v>
      </c>
      <c r="EW35" s="6">
        <f>(BV35-$EZ35)/$FB35</f>
        <v>0.33333333333333331</v>
      </c>
      <c r="EX35" s="6">
        <f>(BW35-$EZ35)/$FB35</f>
        <v>0</v>
      </c>
      <c r="EY35" s="1"/>
      <c r="EZ35" s="9">
        <f>MIN(BL35:BW35)</f>
        <v>18</v>
      </c>
      <c r="FA35" s="9">
        <f>MAX(BL35:BW35)</f>
        <v>24</v>
      </c>
      <c r="FB35" s="9">
        <f>FA35-EZ35</f>
        <v>6</v>
      </c>
      <c r="FD35" s="11">
        <f>EM35-AY35</f>
        <v>-0.67948717948717952</v>
      </c>
      <c r="FE35" s="11">
        <f>EN35-AZ35</f>
        <v>-0.51282051282051277</v>
      </c>
      <c r="FF35" s="11">
        <f>EO35-BA35</f>
        <v>-0.34615384615384615</v>
      </c>
      <c r="FG35" s="11">
        <f>EP35-BB35</f>
        <v>-0.2564102564102565</v>
      </c>
      <c r="FH35" s="11">
        <f>EQ35-BC35</f>
        <v>-0.16666666666666663</v>
      </c>
      <c r="FI35" s="11">
        <f>ER35-BD35</f>
        <v>0</v>
      </c>
      <c r="FJ35" s="11">
        <f>ES35-BE35</f>
        <v>7.6923076923076872E-2</v>
      </c>
      <c r="FK35" s="11">
        <f>ET35-BF35</f>
        <v>0.46153846153846156</v>
      </c>
      <c r="FL35" s="11">
        <f>EU35-BG35</f>
        <v>0.35897435897435892</v>
      </c>
      <c r="FM35" s="11">
        <f>EV35-BH35</f>
        <v>0.42307692307692307</v>
      </c>
      <c r="FN35" s="11">
        <f>EW35-BI35</f>
        <v>0.33333333333333331</v>
      </c>
      <c r="FO35" s="12">
        <f>EX35-BJ35</f>
        <v>0</v>
      </c>
      <c r="FS35" s="1">
        <f>ABS(FD35)</f>
        <v>0.67948717948717952</v>
      </c>
      <c r="FT35" s="1">
        <f>ABS(FE35)</f>
        <v>0.51282051282051277</v>
      </c>
      <c r="FU35" s="1">
        <f>ABS(FF35)</f>
        <v>0.34615384615384615</v>
      </c>
      <c r="FV35" s="1">
        <f>ABS(FG35)</f>
        <v>0.2564102564102565</v>
      </c>
      <c r="FW35" s="1">
        <f>ABS(FH35)</f>
        <v>0.16666666666666663</v>
      </c>
      <c r="FX35" s="1">
        <f>ABS(FI35)</f>
        <v>0</v>
      </c>
      <c r="FY35" s="1">
        <f>ABS(FJ35)</f>
        <v>7.6923076923076872E-2</v>
      </c>
      <c r="FZ35" s="1">
        <f>ABS(FK35)</f>
        <v>0.46153846153846156</v>
      </c>
      <c r="GA35" s="1">
        <f>ABS(FL35)</f>
        <v>0.35897435897435892</v>
      </c>
      <c r="GB35" s="1">
        <f>ABS(FM35)</f>
        <v>0.42307692307692307</v>
      </c>
      <c r="GC35" s="1">
        <f>ABS(FN35)</f>
        <v>0.33333333333333331</v>
      </c>
      <c r="GD35" s="1">
        <f>ABS(FO35)</f>
        <v>0</v>
      </c>
      <c r="GH35" s="1">
        <v>64</v>
      </c>
      <c r="GI35" s="1">
        <v>21</v>
      </c>
      <c r="GJ35" s="1">
        <v>3</v>
      </c>
      <c r="GK35" s="1">
        <v>2</v>
      </c>
      <c r="GL35" s="1">
        <v>1</v>
      </c>
      <c r="GM35" s="1">
        <v>5</v>
      </c>
      <c r="GN35" s="1">
        <v>4</v>
      </c>
      <c r="GO35" s="1">
        <v>1</v>
      </c>
    </row>
    <row r="36" spans="1:197">
      <c r="A36" s="1" t="s">
        <v>105</v>
      </c>
      <c r="B36" s="1" t="s">
        <v>106</v>
      </c>
      <c r="C36" s="3">
        <v>582</v>
      </c>
      <c r="D36" s="3">
        <v>576</v>
      </c>
      <c r="E36" s="3">
        <v>569</v>
      </c>
      <c r="F36" s="3">
        <v>562</v>
      </c>
      <c r="G36" s="3">
        <v>551</v>
      </c>
      <c r="H36" s="3">
        <v>547</v>
      </c>
      <c r="I36" s="3">
        <v>544</v>
      </c>
      <c r="J36" s="3">
        <v>540</v>
      </c>
      <c r="K36" s="3">
        <v>522</v>
      </c>
      <c r="L36" s="3">
        <v>510</v>
      </c>
      <c r="M36" s="3">
        <v>501</v>
      </c>
      <c r="N36" s="3">
        <v>500</v>
      </c>
      <c r="O36" s="3">
        <f>SUM(C36:N36)</f>
        <v>6504</v>
      </c>
      <c r="R36" s="3">
        <f>(D36-C36)/($Q$3-$Q$2)</f>
        <v>-2.0689655172413799</v>
      </c>
      <c r="S36" s="3">
        <f>(E36-D36)/($Q38-$Q$3)</f>
        <v>0.65420560747663559</v>
      </c>
      <c r="T36" s="3">
        <f>(F36-E36)/($Q$5-$Q$4)</f>
        <v>-1.8421052631578945</v>
      </c>
      <c r="U36" s="3">
        <f>(G36-F36)/($Q$6-$Q$5)</f>
        <v>-2.6190476190476195</v>
      </c>
      <c r="V36" s="3">
        <f>(H36-G36)/($Q$7-$Q$6)</f>
        <v>-0.83333333333333326</v>
      </c>
      <c r="W36" s="3">
        <f>(I36-H36)/($Q$8-$Q$7)</f>
        <v>-0.55555555555555536</v>
      </c>
      <c r="X36" s="3">
        <f>(J36-I36)/($Q$9-$Q$8)</f>
        <v>-0.64516129032258107</v>
      </c>
      <c r="Y36" s="3">
        <f>(K36-J36)/($Q$10-$Q$9)</f>
        <v>-2.5714285714285716</v>
      </c>
      <c r="Z36" s="3">
        <f>(L36-K36)/($Q$11-$Q$10)</f>
        <v>-1.5189873417721522</v>
      </c>
      <c r="AA36" s="3">
        <f>(M36-L36)/($Q$12-$Q$11)</f>
        <v>-1.0112359550561791</v>
      </c>
      <c r="AB36" s="3">
        <f>(N36-M36)/($Q$13-$Q$12)</f>
        <v>-9.900990099009907E-2</v>
      </c>
      <c r="AD36" s="3">
        <f>SUM(R36:AB36)</f>
        <v>-13.110624740428729</v>
      </c>
      <c r="AF36" s="3">
        <f>ABS((D36-C36)/($Q$3-$Q$2))</f>
        <v>2.0689655172413799</v>
      </c>
      <c r="AG36" s="3">
        <f>ABS((E36-D36)/($Q$3-$Q$2))</f>
        <v>2.4137931034482762</v>
      </c>
      <c r="AH36" s="3">
        <f>ABS((F36-E36)/($Q$5-$Q$4))</f>
        <v>1.8421052631578945</v>
      </c>
      <c r="AI36" s="3">
        <f>U36</f>
        <v>-2.6190476190476195</v>
      </c>
      <c r="AJ36" s="3">
        <f>ABS(V36)</f>
        <v>0.83333333333333326</v>
      </c>
      <c r="AK36" s="3">
        <f>ABS(W36)</f>
        <v>0.55555555555555536</v>
      </c>
      <c r="AL36" s="3">
        <f>ABS(X36)</f>
        <v>0.64516129032258107</v>
      </c>
      <c r="AM36" s="3">
        <f>ABS(Y36)</f>
        <v>2.5714285714285716</v>
      </c>
      <c r="AN36" s="3">
        <f>ABS(Z36)</f>
        <v>1.5189873417721522</v>
      </c>
      <c r="AO36" s="3">
        <f>ABS(AA36)</f>
        <v>1.0112359550561791</v>
      </c>
      <c r="AP36" s="3">
        <f>ABS(AB36)</f>
        <v>9.900990099009907E-2</v>
      </c>
      <c r="AQ36" s="3">
        <f>SUM(AF36:AP36)</f>
        <v>10.940528213258403</v>
      </c>
      <c r="AS36" s="10">
        <f>MIN(C36:N36)</f>
        <v>500</v>
      </c>
      <c r="AT36" s="10">
        <f>MAX(C36:N36)</f>
        <v>582</v>
      </c>
      <c r="AU36" s="10">
        <f>AT36-AS36</f>
        <v>82</v>
      </c>
      <c r="AW36" s="2">
        <v>33</v>
      </c>
      <c r="AY36" s="4">
        <f>(C36-$AS36)/$AU36</f>
        <v>1</v>
      </c>
      <c r="AZ36" s="4">
        <f>(D36-$AS36)/$AU36</f>
        <v>0.92682926829268297</v>
      </c>
      <c r="BA36" s="4">
        <f>(E36-$AS36)/$AU36</f>
        <v>0.84146341463414631</v>
      </c>
      <c r="BB36" s="4">
        <f>(F36-$AS36)/$AU36</f>
        <v>0.75609756097560976</v>
      </c>
      <c r="BC36" s="4">
        <f>(G36-$AS36)/$AU36</f>
        <v>0.62195121951219512</v>
      </c>
      <c r="BD36" s="4">
        <f>(H36-$AS36)/$AU36</f>
        <v>0.57317073170731703</v>
      </c>
      <c r="BE36" s="4">
        <f>(I36-$AS36)/$AU36</f>
        <v>0.53658536585365857</v>
      </c>
      <c r="BF36" s="4">
        <f>(J36-$AS36)/$AU36</f>
        <v>0.48780487804878048</v>
      </c>
      <c r="BG36" s="4">
        <f>(K36-$AS36)/$AU36</f>
        <v>0.26829268292682928</v>
      </c>
      <c r="BH36" s="4">
        <f>(L36-$AS36)/$AU36</f>
        <v>0.12195121951219512</v>
      </c>
      <c r="BI36" s="4">
        <f>(M36-$AS36)/$AU36</f>
        <v>1.2195121951219513E-2</v>
      </c>
      <c r="BJ36" s="4">
        <f>(N36-$AS36)/$AU36</f>
        <v>0</v>
      </c>
      <c r="BL36" s="5">
        <v>714</v>
      </c>
      <c r="BM36" s="5">
        <v>711</v>
      </c>
      <c r="BN36" s="5">
        <v>710</v>
      </c>
      <c r="BO36" s="5">
        <v>708</v>
      </c>
      <c r="BP36" s="5">
        <v>708</v>
      </c>
      <c r="BQ36" s="5">
        <v>720</v>
      </c>
      <c r="BR36" s="5">
        <v>722</v>
      </c>
      <c r="BS36" s="5">
        <v>718</v>
      </c>
      <c r="BT36" s="5">
        <v>696</v>
      </c>
      <c r="BU36" s="5">
        <v>676</v>
      </c>
      <c r="BV36" s="5">
        <v>665</v>
      </c>
      <c r="BW36" s="5">
        <v>673</v>
      </c>
      <c r="CA36" s="3">
        <f>SUM(R36:AB36)</f>
        <v>-13.110624740428729</v>
      </c>
      <c r="CB36" s="3">
        <f>CQ36-CA36</f>
        <v>20.822298165319058</v>
      </c>
      <c r="CF36" s="14">
        <f>DJ36-R36</f>
        <v>1.0344827586206899</v>
      </c>
      <c r="CG36" s="14">
        <f>DK36-S36</f>
        <v>-0.95723591050693857</v>
      </c>
      <c r="CH36" s="14">
        <f>DL36-T36</f>
        <v>1.3157894736842104</v>
      </c>
      <c r="CI36" s="14">
        <f>DM36-U36</f>
        <v>2.6190476190476195</v>
      </c>
      <c r="CJ36" s="14">
        <f>DN36-V36</f>
        <v>3.333333333333333</v>
      </c>
      <c r="CK36" s="14">
        <f>DO36-W36</f>
        <v>0.9259259259259256</v>
      </c>
      <c r="CL36" s="14">
        <f>DP36-X36</f>
        <v>0</v>
      </c>
      <c r="CM36" s="14">
        <f>DQ36-Y36</f>
        <v>-0.21338155515370749</v>
      </c>
      <c r="CN36" s="14">
        <f>DR36-Z36</f>
        <v>-1.0126582278481016</v>
      </c>
      <c r="CO36" s="14">
        <f>DS36-AA36</f>
        <v>-0.22471910112359539</v>
      </c>
      <c r="CP36" s="14">
        <f>DT36-AB36</f>
        <v>0.89108910891089166</v>
      </c>
      <c r="CQ36" s="14">
        <f>SUM(CF36:CP36)</f>
        <v>7.7116734248903285</v>
      </c>
      <c r="CS36" s="3">
        <f>ABS(CF36)</f>
        <v>1.0344827586206899</v>
      </c>
      <c r="CT36" s="3">
        <f>ABS(CG36)</f>
        <v>0.95723591050693857</v>
      </c>
      <c r="CU36" s="3">
        <f>ABS(CH36)</f>
        <v>1.3157894736842104</v>
      </c>
      <c r="CV36" s="3">
        <f>ABS(CI36)</f>
        <v>2.6190476190476195</v>
      </c>
      <c r="CW36" s="3">
        <f>ABS(CJ36)</f>
        <v>3.333333333333333</v>
      </c>
      <c r="CX36" s="3">
        <f>ABS(CK36)</f>
        <v>0.9259259259259256</v>
      </c>
      <c r="CY36" s="3">
        <f>ABS(CL36)</f>
        <v>0</v>
      </c>
      <c r="CZ36" s="3">
        <f>ABS(CM36)</f>
        <v>0.21338155515370749</v>
      </c>
      <c r="DA36" s="3">
        <f>ABS(CN36)</f>
        <v>1.0126582278481016</v>
      </c>
      <c r="DB36" s="3">
        <f>ABS(CO36)</f>
        <v>0.22471910112359539</v>
      </c>
      <c r="DC36" s="3">
        <f>ABS(CP36)</f>
        <v>0.89108910891089166</v>
      </c>
      <c r="DD36" s="3">
        <f>SUM(CS36:DC36)</f>
        <v>12.527663014155014</v>
      </c>
      <c r="DE36" s="2">
        <v>33</v>
      </c>
      <c r="DJ36" s="5">
        <f>((BM36-BL36)/$BY$15)</f>
        <v>-1.0344827586206899</v>
      </c>
      <c r="DK36" s="5">
        <f>((BN36-BM36)/$BY$16)</f>
        <v>-0.30303030303030298</v>
      </c>
      <c r="DL36" s="5">
        <f>((BO36-BN36)/$BY$17)</f>
        <v>-0.52631578947368407</v>
      </c>
      <c r="DM36" s="5">
        <f>((BP36-BO36)/$BY$18)</f>
        <v>0</v>
      </c>
      <c r="DN36" s="5">
        <f>((BQ36-BP36)/$BY$19)</f>
        <v>2.4999999999999996</v>
      </c>
      <c r="DO36" s="5">
        <f>((BR36-BQ36)/$BY$20)</f>
        <v>0.37037037037037024</v>
      </c>
      <c r="DP36" s="5">
        <f>((BS36-BR36)/$BY$21)</f>
        <v>-0.64516129032258107</v>
      </c>
      <c r="DQ36" s="5">
        <f>((BT36-BS36)/$BY$23)</f>
        <v>-2.7848101265822791</v>
      </c>
      <c r="DR36" s="5">
        <f>((BU36-BT36)/$BY$23)</f>
        <v>-2.5316455696202538</v>
      </c>
      <c r="DS36" s="5">
        <f>((BV36-BU36)/$BY$24)</f>
        <v>-1.2359550561797745</v>
      </c>
      <c r="DT36" s="5">
        <f>((BW36-BV36)/$BY$25)</f>
        <v>0.79207920792079256</v>
      </c>
      <c r="DV36" s="5">
        <f>SUM(DJ36:DT36)</f>
        <v>-5.3989513155384028</v>
      </c>
      <c r="DX36" s="5">
        <f>ABS(DJ36)</f>
        <v>1.0344827586206899</v>
      </c>
      <c r="DY36" s="5">
        <f>ABS(DK36)</f>
        <v>0.30303030303030298</v>
      </c>
      <c r="DZ36" s="5">
        <f>ABS(DL36)</f>
        <v>0.52631578947368407</v>
      </c>
      <c r="EA36" s="5">
        <f>ABS(DM36)</f>
        <v>0</v>
      </c>
      <c r="EB36" s="5">
        <f>ABS(DN36)</f>
        <v>2.4999999999999996</v>
      </c>
      <c r="EC36" s="5">
        <f>ABS(DO36)</f>
        <v>0.37037037037037024</v>
      </c>
      <c r="ED36" s="5">
        <f>ABS(DP36)</f>
        <v>0.64516129032258107</v>
      </c>
      <c r="EE36" s="5">
        <f>ABS(DQ36)</f>
        <v>2.7848101265822791</v>
      </c>
      <c r="EF36" s="5">
        <f>ABS(DR36)</f>
        <v>2.5316455696202538</v>
      </c>
      <c r="EG36" s="5">
        <f>ABS(DS36)</f>
        <v>1.2359550561797745</v>
      </c>
      <c r="EH36" s="5">
        <f>ABS(DT36)</f>
        <v>0.79207920792079256</v>
      </c>
      <c r="EI36" s="5">
        <f>SUM(DX36:EH36)</f>
        <v>12.723850472120727</v>
      </c>
      <c r="EK36" s="2">
        <v>33</v>
      </c>
      <c r="EM36" s="6">
        <f>(BL36-$EZ36)/$FB36</f>
        <v>0.85964912280701755</v>
      </c>
      <c r="EN36" s="6">
        <f>(BM36-$EZ36)/$FB36</f>
        <v>0.80701754385964908</v>
      </c>
      <c r="EO36" s="6">
        <f>(BN36-$EZ36)/$FB36</f>
        <v>0.78947368421052633</v>
      </c>
      <c r="EP36" s="6">
        <f>(BO36-$EZ36)/$FB36</f>
        <v>0.75438596491228072</v>
      </c>
      <c r="EQ36" s="6">
        <f>(BP36-$EZ36)/$FB36</f>
        <v>0.75438596491228072</v>
      </c>
      <c r="ER36" s="6">
        <f>(BQ36-$EZ36)/$FB36</f>
        <v>0.96491228070175439</v>
      </c>
      <c r="ES36" s="6">
        <f>(BR36-$EZ36)/$FB36</f>
        <v>1</v>
      </c>
      <c r="ET36" s="6">
        <f>(BS36-$EZ36)/$FB36</f>
        <v>0.92982456140350878</v>
      </c>
      <c r="EU36" s="6">
        <f>(BT36-$EZ36)/$FB36</f>
        <v>0.54385964912280704</v>
      </c>
      <c r="EV36" s="6">
        <f>(BU36-$EZ36)/$FB36</f>
        <v>0.19298245614035087</v>
      </c>
      <c r="EW36" s="6">
        <f>(BV36-$EZ36)/$FB36</f>
        <v>0</v>
      </c>
      <c r="EX36" s="6">
        <f>(BW36-$EZ36)/$FB36</f>
        <v>0.14035087719298245</v>
      </c>
      <c r="EY36" s="1"/>
      <c r="EZ36" s="9">
        <f>MIN(BL36:BW36)</f>
        <v>665</v>
      </c>
      <c r="FA36" s="9">
        <f>MAX(BL36:BW36)</f>
        <v>722</v>
      </c>
      <c r="FB36" s="9">
        <f>FA36-EZ36</f>
        <v>57</v>
      </c>
      <c r="FD36" s="11">
        <f>EM36-AY36</f>
        <v>-0.14035087719298245</v>
      </c>
      <c r="FE36" s="11">
        <f>EN36-AZ36</f>
        <v>-0.11981172443303389</v>
      </c>
      <c r="FF36" s="11">
        <f>EO36-BA36</f>
        <v>-5.1989730423619984E-2</v>
      </c>
      <c r="FG36" s="11">
        <f>EP36-BB36</f>
        <v>-1.7115960633290461E-3</v>
      </c>
      <c r="FH36" s="11">
        <f>EQ36-BC36</f>
        <v>0.1324347454000856</v>
      </c>
      <c r="FI36" s="11">
        <f>ER36-BD36</f>
        <v>0.39174154899443736</v>
      </c>
      <c r="FJ36" s="11">
        <f>ES36-BE36</f>
        <v>0.46341463414634143</v>
      </c>
      <c r="FK36" s="11">
        <f>ET36-BF36</f>
        <v>0.4420196833547283</v>
      </c>
      <c r="FL36" s="11">
        <f>EU36-BG36</f>
        <v>0.27556696619597776</v>
      </c>
      <c r="FM36" s="11">
        <f>EV36-BH36</f>
        <v>7.1031236628155747E-2</v>
      </c>
      <c r="FN36" s="11">
        <f>EW36-BI36</f>
        <v>-1.2195121951219513E-2</v>
      </c>
      <c r="FO36" s="12">
        <f>EX36-BJ36</f>
        <v>0.14035087719298245</v>
      </c>
      <c r="FS36" s="1">
        <f>ABS(FD36)</f>
        <v>0.14035087719298245</v>
      </c>
      <c r="FT36" s="1">
        <f>ABS(FE36)</f>
        <v>0.11981172443303389</v>
      </c>
      <c r="FU36" s="1">
        <f>ABS(FF36)</f>
        <v>5.1989730423619984E-2</v>
      </c>
      <c r="FV36" s="1">
        <f>ABS(FG36)</f>
        <v>1.7115960633290461E-3</v>
      </c>
      <c r="FW36" s="1">
        <f>ABS(FH36)</f>
        <v>0.1324347454000856</v>
      </c>
      <c r="FX36" s="1">
        <f>ABS(FI36)</f>
        <v>0.39174154899443736</v>
      </c>
      <c r="FY36" s="1">
        <f>ABS(FJ36)</f>
        <v>0.46341463414634143</v>
      </c>
      <c r="FZ36" s="1">
        <f>ABS(FK36)</f>
        <v>0.4420196833547283</v>
      </c>
      <c r="GA36" s="1">
        <f>ABS(FL36)</f>
        <v>0.27556696619597776</v>
      </c>
      <c r="GB36" s="1">
        <f>ABS(FM36)</f>
        <v>7.1031236628155747E-2</v>
      </c>
      <c r="GC36" s="1">
        <f>ABS(FN36)</f>
        <v>1.2195121951219513E-2</v>
      </c>
      <c r="GD36" s="1">
        <f>ABS(FO36)</f>
        <v>0.14035087719298245</v>
      </c>
      <c r="GH36" s="1">
        <v>542</v>
      </c>
      <c r="GI36" s="1">
        <v>702</v>
      </c>
      <c r="GJ36" s="1">
        <v>1</v>
      </c>
      <c r="GK36" s="1">
        <v>0</v>
      </c>
      <c r="GL36" s="1">
        <v>2</v>
      </c>
      <c r="GM36" s="1">
        <v>7</v>
      </c>
      <c r="GN36" s="1">
        <v>3</v>
      </c>
      <c r="GO36" s="1">
        <v>2</v>
      </c>
    </row>
    <row r="37" spans="1:197">
      <c r="A37" s="1" t="s">
        <v>107</v>
      </c>
      <c r="B37" s="1" t="s">
        <v>108</v>
      </c>
      <c r="C37" s="3">
        <v>269</v>
      </c>
      <c r="D37" s="3">
        <v>263</v>
      </c>
      <c r="E37" s="3">
        <v>256</v>
      </c>
      <c r="F37" s="3">
        <v>249</v>
      </c>
      <c r="G37" s="3">
        <v>238</v>
      </c>
      <c r="H37" s="3">
        <v>235</v>
      </c>
      <c r="I37" s="3">
        <v>234</v>
      </c>
      <c r="J37" s="3">
        <v>235</v>
      </c>
      <c r="K37" s="3">
        <v>223</v>
      </c>
      <c r="L37" s="3">
        <v>213</v>
      </c>
      <c r="M37" s="3">
        <v>203</v>
      </c>
      <c r="N37" s="3">
        <v>198</v>
      </c>
      <c r="O37" s="3">
        <f>SUM(C37:N37)</f>
        <v>2816</v>
      </c>
      <c r="R37" s="3">
        <f>(D37-C37)/($Q$3-$Q$2)</f>
        <v>-2.0689655172413799</v>
      </c>
      <c r="S37" s="3">
        <f>(E37-D37)/($Q39-$Q$3)</f>
        <v>0.65420560747663559</v>
      </c>
      <c r="T37" s="3">
        <f>(F37-E37)/($Q$5-$Q$4)</f>
        <v>-1.8421052631578945</v>
      </c>
      <c r="U37" s="3">
        <f>(G37-F37)/($Q$6-$Q$5)</f>
        <v>-2.6190476190476195</v>
      </c>
      <c r="V37" s="3">
        <f>(H37-G37)/($Q$7-$Q$6)</f>
        <v>-0.62499999999999989</v>
      </c>
      <c r="W37" s="3">
        <f>(I37-H37)/($Q$8-$Q$7)</f>
        <v>-0.18518518518518512</v>
      </c>
      <c r="X37" s="3">
        <f>(J37-I37)/($Q$9-$Q$8)</f>
        <v>0.16129032258064527</v>
      </c>
      <c r="Y37" s="3">
        <f>(K37-J37)/($Q$10-$Q$9)</f>
        <v>-1.7142857142857142</v>
      </c>
      <c r="Z37" s="3">
        <f>(L37-K37)/($Q$11-$Q$10)</f>
        <v>-1.2658227848101269</v>
      </c>
      <c r="AA37" s="3">
        <f>(M37-L37)/($Q$12-$Q$11)</f>
        <v>-1.1235955056179767</v>
      </c>
      <c r="AB37" s="3">
        <f>(N37-M37)/($Q$13-$Q$12)</f>
        <v>-0.49504950495049532</v>
      </c>
      <c r="AD37" s="3">
        <f>SUM(R37:AB37)</f>
        <v>-11.123561164239112</v>
      </c>
      <c r="AF37" s="3">
        <f>ABS((D37-C37)/($Q$3-$Q$2))</f>
        <v>2.0689655172413799</v>
      </c>
      <c r="AG37" s="3">
        <f>ABS((E37-D37)/($Q$3-$Q$2))</f>
        <v>2.4137931034482762</v>
      </c>
      <c r="AH37" s="3">
        <f>ABS((F37-E37)/($Q$5-$Q$4))</f>
        <v>1.8421052631578945</v>
      </c>
      <c r="AI37" s="3">
        <f>U37</f>
        <v>-2.6190476190476195</v>
      </c>
      <c r="AJ37" s="3">
        <f>ABS(V37)</f>
        <v>0.62499999999999989</v>
      </c>
      <c r="AK37" s="3">
        <f>ABS(W37)</f>
        <v>0.18518518518518512</v>
      </c>
      <c r="AL37" s="3">
        <f>ABS(X37)</f>
        <v>0.16129032258064527</v>
      </c>
      <c r="AM37" s="3">
        <f>ABS(Y37)</f>
        <v>1.7142857142857142</v>
      </c>
      <c r="AN37" s="3">
        <f>ABS(Z37)</f>
        <v>1.2658227848101269</v>
      </c>
      <c r="AO37" s="3">
        <f>ABS(AA37)</f>
        <v>1.1235955056179767</v>
      </c>
      <c r="AP37" s="3">
        <f>ABS(AB37)</f>
        <v>0.49504950495049532</v>
      </c>
      <c r="AQ37" s="3">
        <f>SUM(AF37:AP37)</f>
        <v>9.2760452822300756</v>
      </c>
      <c r="AS37" s="10">
        <f>MIN(C37:N37)</f>
        <v>198</v>
      </c>
      <c r="AT37" s="10">
        <f>MAX(C37:N37)</f>
        <v>269</v>
      </c>
      <c r="AU37" s="10">
        <f>AT37-AS37</f>
        <v>71</v>
      </c>
      <c r="AW37" s="2">
        <v>33</v>
      </c>
      <c r="AY37" s="4">
        <f>(C37-$AS37)/$AU37</f>
        <v>1</v>
      </c>
      <c r="AZ37" s="4">
        <f>(D37-$AS37)/$AU37</f>
        <v>0.91549295774647887</v>
      </c>
      <c r="BA37" s="4">
        <f>(E37-$AS37)/$AU37</f>
        <v>0.81690140845070425</v>
      </c>
      <c r="BB37" s="4">
        <f>(F37-$AS37)/$AU37</f>
        <v>0.71830985915492962</v>
      </c>
      <c r="BC37" s="4">
        <f>(G37-$AS37)/$AU37</f>
        <v>0.56338028169014087</v>
      </c>
      <c r="BD37" s="4">
        <f>(H37-$AS37)/$AU37</f>
        <v>0.52112676056338025</v>
      </c>
      <c r="BE37" s="4">
        <f>(I37-$AS37)/$AU37</f>
        <v>0.50704225352112675</v>
      </c>
      <c r="BF37" s="4">
        <f>(J37-$AS37)/$AU37</f>
        <v>0.52112676056338025</v>
      </c>
      <c r="BG37" s="4">
        <f>(K37-$AS37)/$AU37</f>
        <v>0.352112676056338</v>
      </c>
      <c r="BH37" s="4">
        <f>(L37-$AS37)/$AU37</f>
        <v>0.21126760563380281</v>
      </c>
      <c r="BI37" s="4">
        <f>(M37-$AS37)/$AU37</f>
        <v>7.0422535211267609E-2</v>
      </c>
      <c r="BJ37" s="4">
        <f>(N37-$AS37)/$AU37</f>
        <v>0</v>
      </c>
      <c r="BL37" s="5">
        <v>1051</v>
      </c>
      <c r="BM37" s="5">
        <v>1047</v>
      </c>
      <c r="BN37" s="5">
        <v>1047</v>
      </c>
      <c r="BO37" s="5">
        <v>1053</v>
      </c>
      <c r="BP37" s="5">
        <v>1074</v>
      </c>
      <c r="BQ37" s="5">
        <v>1082</v>
      </c>
      <c r="BR37" s="5">
        <v>1101</v>
      </c>
      <c r="BS37" s="5">
        <v>1121</v>
      </c>
      <c r="BT37" s="5">
        <v>1131</v>
      </c>
      <c r="BU37" s="5">
        <v>1139</v>
      </c>
      <c r="BV37" s="5">
        <v>1134</v>
      </c>
      <c r="BW37" s="5">
        <v>1105</v>
      </c>
      <c r="CA37" s="3">
        <f>SUM(R37:AB37)</f>
        <v>-11.123561164239112</v>
      </c>
      <c r="CB37" s="3">
        <f>CQ37-CA37</f>
        <v>34.703147120006143</v>
      </c>
      <c r="CF37" s="14">
        <f>DJ37-R37</f>
        <v>0.68965517241379337</v>
      </c>
      <c r="CG37" s="14">
        <f>DK37-S37</f>
        <v>-0.65420560747663559</v>
      </c>
      <c r="CH37" s="14">
        <f>DL37-T37</f>
        <v>3.4210526315789469</v>
      </c>
      <c r="CI37" s="14">
        <f>DM37-U37</f>
        <v>7.6190476190476204</v>
      </c>
      <c r="CJ37" s="14">
        <f>DN37-V37</f>
        <v>2.2916666666666665</v>
      </c>
      <c r="CK37" s="14">
        <f>DO37-W37</f>
        <v>3.7037037037037024</v>
      </c>
      <c r="CL37" s="14">
        <f>DP37-X37</f>
        <v>3.0645161290322598</v>
      </c>
      <c r="CM37" s="14">
        <f>DQ37-Y37</f>
        <v>2.9801084990958411</v>
      </c>
      <c r="CN37" s="14">
        <f>DR37-Z37</f>
        <v>2.2784810126582284</v>
      </c>
      <c r="CO37" s="14">
        <f>DS37-AA37</f>
        <v>0.56179775280898836</v>
      </c>
      <c r="CP37" s="14">
        <f>DT37-AB37</f>
        <v>-2.3762376237623775</v>
      </c>
      <c r="CQ37" s="14">
        <f>SUM(CF37:CP37)</f>
        <v>23.579585955767033</v>
      </c>
      <c r="CS37" s="3">
        <f>ABS(CF37)</f>
        <v>0.68965517241379337</v>
      </c>
      <c r="CT37" s="3">
        <f>ABS(CG37)</f>
        <v>0.65420560747663559</v>
      </c>
      <c r="CU37" s="3">
        <f>ABS(CH37)</f>
        <v>3.4210526315789469</v>
      </c>
      <c r="CV37" s="3">
        <f>ABS(CI37)</f>
        <v>7.6190476190476204</v>
      </c>
      <c r="CW37" s="3">
        <f>ABS(CJ37)</f>
        <v>2.2916666666666665</v>
      </c>
      <c r="CX37" s="3">
        <f>ABS(CK37)</f>
        <v>3.7037037037037024</v>
      </c>
      <c r="CY37" s="3">
        <f>ABS(CL37)</f>
        <v>3.0645161290322598</v>
      </c>
      <c r="CZ37" s="3">
        <f>ABS(CM37)</f>
        <v>2.9801084990958411</v>
      </c>
      <c r="DA37" s="3">
        <f>ABS(CN37)</f>
        <v>2.2784810126582284</v>
      </c>
      <c r="DB37" s="3">
        <f>ABS(CO37)</f>
        <v>0.56179775280898836</v>
      </c>
      <c r="DC37" s="3">
        <f>ABS(CP37)</f>
        <v>2.3762376237623775</v>
      </c>
      <c r="DD37" s="3">
        <f>SUM(CS37:DC37)</f>
        <v>29.640472418245064</v>
      </c>
      <c r="DE37" s="2">
        <v>33</v>
      </c>
      <c r="DJ37" s="5">
        <f>((BM37-BL37)/$BY$15)</f>
        <v>-1.3793103448275865</v>
      </c>
      <c r="DK37" s="5">
        <f>((BN37-BM37)/$BY$16)</f>
        <v>0</v>
      </c>
      <c r="DL37" s="5">
        <f>((BO37-BN37)/$BY$17)</f>
        <v>1.5789473684210524</v>
      </c>
      <c r="DM37" s="5">
        <f>((BP37-BO37)/$BY$18)</f>
        <v>5.0000000000000009</v>
      </c>
      <c r="DN37" s="5">
        <f>((BQ37-BP37)/$BY$19)</f>
        <v>1.6666666666666665</v>
      </c>
      <c r="DO37" s="5">
        <f>((BR37-BQ37)/$BY$20)</f>
        <v>3.5185185185185173</v>
      </c>
      <c r="DP37" s="5">
        <f>((BS37-BR37)/$BY$21)</f>
        <v>3.2258064516129052</v>
      </c>
      <c r="DQ37" s="5">
        <f>((BT37-BS37)/$BY$23)</f>
        <v>1.2658227848101269</v>
      </c>
      <c r="DR37" s="5">
        <f>((BU37-BT37)/$BY$23)</f>
        <v>1.0126582278481016</v>
      </c>
      <c r="DS37" s="5">
        <f>((BV37-BU37)/$BY$24)</f>
        <v>-0.56179775280898836</v>
      </c>
      <c r="DT37" s="5">
        <f>((BW37-BV37)/$BY$25)</f>
        <v>-2.8712871287128729</v>
      </c>
      <c r="DV37" s="5">
        <f>SUM(DJ37:DT37)</f>
        <v>12.456024791527923</v>
      </c>
      <c r="DX37" s="5">
        <f>ABS(DJ37)</f>
        <v>1.3793103448275865</v>
      </c>
      <c r="DY37" s="5">
        <f>ABS(DK37)</f>
        <v>0</v>
      </c>
      <c r="DZ37" s="5">
        <f>ABS(DL37)</f>
        <v>1.5789473684210524</v>
      </c>
      <c r="EA37" s="5">
        <f>ABS(DM37)</f>
        <v>5.0000000000000009</v>
      </c>
      <c r="EB37" s="5">
        <f>ABS(DN37)</f>
        <v>1.6666666666666665</v>
      </c>
      <c r="EC37" s="5">
        <f>ABS(DO37)</f>
        <v>3.5185185185185173</v>
      </c>
      <c r="ED37" s="5">
        <f>ABS(DP37)</f>
        <v>3.2258064516129052</v>
      </c>
      <c r="EE37" s="5">
        <f>ABS(DQ37)</f>
        <v>1.2658227848101269</v>
      </c>
      <c r="EF37" s="5">
        <f>ABS(DR37)</f>
        <v>1.0126582278481016</v>
      </c>
      <c r="EG37" s="5">
        <f>ABS(DS37)</f>
        <v>0.56179775280898836</v>
      </c>
      <c r="EH37" s="5">
        <f>ABS(DT37)</f>
        <v>2.8712871287128729</v>
      </c>
      <c r="EI37" s="5">
        <f>SUM(DX37:EH37)</f>
        <v>22.08081524422682</v>
      </c>
      <c r="EK37" s="2">
        <v>33</v>
      </c>
      <c r="EM37" s="6">
        <f>(BL37-$EZ37)/$FB37</f>
        <v>4.3478260869565216E-2</v>
      </c>
      <c r="EN37" s="6">
        <f>(BM37-$EZ37)/$FB37</f>
        <v>0</v>
      </c>
      <c r="EO37" s="6">
        <f>(BN37-$EZ37)/$FB37</f>
        <v>0</v>
      </c>
      <c r="EP37" s="6">
        <f>(BO37-$EZ37)/$FB37</f>
        <v>6.5217391304347824E-2</v>
      </c>
      <c r="EQ37" s="6">
        <f>(BP37-$EZ37)/$FB37</f>
        <v>0.29347826086956524</v>
      </c>
      <c r="ER37" s="6">
        <f>(BQ37-$EZ37)/$FB37</f>
        <v>0.38043478260869568</v>
      </c>
      <c r="ES37" s="6">
        <f>(BR37-$EZ37)/$FB37</f>
        <v>0.58695652173913049</v>
      </c>
      <c r="ET37" s="6">
        <f>(BS37-$EZ37)/$FB37</f>
        <v>0.80434782608695654</v>
      </c>
      <c r="EU37" s="6">
        <f>(BT37-$EZ37)/$FB37</f>
        <v>0.91304347826086951</v>
      </c>
      <c r="EV37" s="6">
        <f>(BU37-$EZ37)/$FB37</f>
        <v>1</v>
      </c>
      <c r="EW37" s="6">
        <f>(BV37-$EZ37)/$FB37</f>
        <v>0.94565217391304346</v>
      </c>
      <c r="EX37" s="6">
        <f>(BW37-$EZ37)/$FB37</f>
        <v>0.63043478260869568</v>
      </c>
      <c r="EY37" s="1"/>
      <c r="EZ37" s="9">
        <f>MIN(BL37:BW37)</f>
        <v>1047</v>
      </c>
      <c r="FA37" s="9">
        <f>MAX(BL37:BW37)</f>
        <v>1139</v>
      </c>
      <c r="FB37" s="9">
        <f>FA37-EZ37</f>
        <v>92</v>
      </c>
      <c r="FD37" s="11">
        <f>EM37-AY37</f>
        <v>-0.95652173913043481</v>
      </c>
      <c r="FE37" s="11">
        <f>EN37-AZ37</f>
        <v>-0.91549295774647887</v>
      </c>
      <c r="FF37" s="11">
        <f>EO37-BA37</f>
        <v>-0.81690140845070425</v>
      </c>
      <c r="FG37" s="11">
        <f>EP37-BB37</f>
        <v>-0.65309246785058184</v>
      </c>
      <c r="FH37" s="11">
        <f>EQ37-BC37</f>
        <v>-0.26990202082057563</v>
      </c>
      <c r="FI37" s="11">
        <f>ER37-BD37</f>
        <v>-0.14069197795468458</v>
      </c>
      <c r="FJ37" s="11">
        <f>ES37-BE37</f>
        <v>7.9914268218003737E-2</v>
      </c>
      <c r="FK37" s="11">
        <f>ET37-BF37</f>
        <v>0.28322106552357629</v>
      </c>
      <c r="FL37" s="11">
        <f>EU37-BG37</f>
        <v>0.56093080220453151</v>
      </c>
      <c r="FM37" s="11">
        <f>EV37-BH37</f>
        <v>0.78873239436619724</v>
      </c>
      <c r="FN37" s="11">
        <f>EW37-BI37</f>
        <v>0.87522963870177584</v>
      </c>
      <c r="FO37" s="12">
        <f>EX37-BJ37</f>
        <v>0.63043478260869568</v>
      </c>
      <c r="FS37" s="1">
        <f>ABS(FD37)</f>
        <v>0.95652173913043481</v>
      </c>
      <c r="FT37" s="1">
        <f>ABS(FE37)</f>
        <v>0.91549295774647887</v>
      </c>
      <c r="FU37" s="1">
        <f>ABS(FF37)</f>
        <v>0.81690140845070425</v>
      </c>
      <c r="FV37" s="1">
        <f>ABS(FG37)</f>
        <v>0.65309246785058184</v>
      </c>
      <c r="FW37" s="1">
        <f>ABS(FH37)</f>
        <v>0.26990202082057563</v>
      </c>
      <c r="FX37" s="1">
        <f>ABS(FI37)</f>
        <v>0.14069197795468458</v>
      </c>
      <c r="FY37" s="1">
        <f>ABS(FJ37)</f>
        <v>7.9914268218003737E-2</v>
      </c>
      <c r="FZ37" s="1">
        <f>ABS(FK37)</f>
        <v>0.28322106552357629</v>
      </c>
      <c r="GA37" s="1">
        <f>ABS(FL37)</f>
        <v>0.56093080220453151</v>
      </c>
      <c r="GB37" s="1">
        <f>ABS(FM37)</f>
        <v>0.78873239436619724</v>
      </c>
      <c r="GC37" s="1">
        <f>ABS(FN37)</f>
        <v>0.87522963870177584</v>
      </c>
      <c r="GD37" s="1">
        <f>ABS(FO37)</f>
        <v>0.63043478260869568</v>
      </c>
      <c r="GH37" s="1">
        <v>235</v>
      </c>
      <c r="GI37" s="1">
        <v>1090</v>
      </c>
      <c r="GJ37" s="1">
        <v>0</v>
      </c>
      <c r="GK37" s="1">
        <v>0</v>
      </c>
      <c r="GL37" s="1">
        <v>3</v>
      </c>
      <c r="GM37" s="1">
        <v>4</v>
      </c>
      <c r="GN37" s="1">
        <v>1</v>
      </c>
      <c r="GO37" s="1">
        <v>3</v>
      </c>
    </row>
    <row r="38" spans="1:197">
      <c r="A38" s="1" t="s">
        <v>109</v>
      </c>
      <c r="B38" s="1" t="s">
        <v>109</v>
      </c>
      <c r="C38" s="3">
        <v>83</v>
      </c>
      <c r="D38" s="3">
        <v>83</v>
      </c>
      <c r="E38" s="3">
        <v>84</v>
      </c>
      <c r="F38" s="3">
        <v>85</v>
      </c>
      <c r="G38" s="3">
        <v>86</v>
      </c>
      <c r="H38" s="3">
        <v>87</v>
      </c>
      <c r="I38" s="3">
        <v>87</v>
      </c>
      <c r="J38" s="3">
        <v>80</v>
      </c>
      <c r="K38" s="3">
        <v>79</v>
      </c>
      <c r="L38" s="3">
        <v>81</v>
      </c>
      <c r="M38" s="3">
        <v>89</v>
      </c>
      <c r="N38" s="3">
        <v>104</v>
      </c>
      <c r="O38" s="3">
        <f>SUM(C38:N38)</f>
        <v>1028</v>
      </c>
      <c r="R38" s="3">
        <f>(D38-C38)/($Q$3-$Q$2)</f>
        <v>0</v>
      </c>
      <c r="S38" s="3">
        <f>(E38-D38)/($Q40-$Q$3)</f>
        <v>-9.3457943925233655E-2</v>
      </c>
      <c r="T38" s="3">
        <f>(F38-E38)/($Q$5-$Q$4)</f>
        <v>0.26315789473684204</v>
      </c>
      <c r="U38" s="3">
        <f>(G38-F38)/($Q$6-$Q$5)</f>
        <v>0.23809523809523814</v>
      </c>
      <c r="V38" s="3">
        <f>(H38-G38)/($Q$7-$Q$6)</f>
        <v>0.20833333333333331</v>
      </c>
      <c r="W38" s="3">
        <f>(I38-H38)/($Q$8-$Q$7)</f>
        <v>0</v>
      </c>
      <c r="X38" s="3">
        <f>(J38-I38)/($Q$9-$Q$8)</f>
        <v>-1.1290322580645169</v>
      </c>
      <c r="Y38" s="3">
        <f>(K38-J38)/($Q$10-$Q$9)</f>
        <v>-0.14285714285714285</v>
      </c>
      <c r="Z38" s="3">
        <f>(L38-K38)/($Q$11-$Q$10)</f>
        <v>0.25316455696202539</v>
      </c>
      <c r="AA38" s="3">
        <f>(M38-L38)/($Q$12-$Q$11)</f>
        <v>0.89887640449438144</v>
      </c>
      <c r="AB38" s="3">
        <f>(N38-M38)/($Q$13-$Q$12)</f>
        <v>1.485148514851486</v>
      </c>
      <c r="AD38" s="3">
        <f>SUM(R38:AB38)</f>
        <v>1.981428597626413</v>
      </c>
      <c r="AF38" s="3">
        <f>ABS((D38-C38)/($Q$3-$Q$2))</f>
        <v>0</v>
      </c>
      <c r="AG38" s="3">
        <f>ABS((E38-D38)/($Q$3-$Q$2))</f>
        <v>0.34482758620689663</v>
      </c>
      <c r="AH38" s="3">
        <f>ABS((F38-E38)/($Q$5-$Q$4))</f>
        <v>0.26315789473684204</v>
      </c>
      <c r="AI38" s="3">
        <f>U38</f>
        <v>0.23809523809523814</v>
      </c>
      <c r="AJ38" s="3">
        <f>ABS(V38)</f>
        <v>0.20833333333333331</v>
      </c>
      <c r="AK38" s="3">
        <f>ABS(W38)</f>
        <v>0</v>
      </c>
      <c r="AL38" s="3">
        <f>ABS(X38)</f>
        <v>1.1290322580645169</v>
      </c>
      <c r="AM38" s="3">
        <f>ABS(Y38)</f>
        <v>0.14285714285714285</v>
      </c>
      <c r="AN38" s="3">
        <f>ABS(Z38)</f>
        <v>0.25316455696202539</v>
      </c>
      <c r="AO38" s="3">
        <f>ABS(AA38)</f>
        <v>0.89887640449438144</v>
      </c>
      <c r="AP38" s="3">
        <f>ABS(AB38)</f>
        <v>1.485148514851486</v>
      </c>
      <c r="AQ38" s="3">
        <f>SUM(AF38:AP38)</f>
        <v>4.9634929296018626</v>
      </c>
      <c r="AS38" s="10">
        <f>MIN(C38:N38)</f>
        <v>79</v>
      </c>
      <c r="AT38" s="10">
        <f>MAX(C38:N38)</f>
        <v>104</v>
      </c>
      <c r="AU38" s="10">
        <f>AT38-AS38</f>
        <v>25</v>
      </c>
      <c r="AW38" s="2">
        <v>33</v>
      </c>
      <c r="AY38" s="4">
        <f>(C38-$AS38)/$AU38</f>
        <v>0.16</v>
      </c>
      <c r="AZ38" s="4">
        <f>(D38-$AS38)/$AU38</f>
        <v>0.16</v>
      </c>
      <c r="BA38" s="4">
        <f>(E38-$AS38)/$AU38</f>
        <v>0.2</v>
      </c>
      <c r="BB38" s="4">
        <f>(F38-$AS38)/$AU38</f>
        <v>0.24</v>
      </c>
      <c r="BC38" s="4">
        <f>(G38-$AS38)/$AU38</f>
        <v>0.28000000000000003</v>
      </c>
      <c r="BD38" s="4">
        <f>(H38-$AS38)/$AU38</f>
        <v>0.32</v>
      </c>
      <c r="BE38" s="4">
        <f>(I38-$AS38)/$AU38</f>
        <v>0.32</v>
      </c>
      <c r="BF38" s="4">
        <f>(J38-$AS38)/$AU38</f>
        <v>0.04</v>
      </c>
      <c r="BG38" s="4">
        <f>(K38-$AS38)/$AU38</f>
        <v>0</v>
      </c>
      <c r="BH38" s="4">
        <f>(L38-$AS38)/$AU38</f>
        <v>0.08</v>
      </c>
      <c r="BI38" s="4">
        <f>(M38-$AS38)/$AU38</f>
        <v>0.4</v>
      </c>
      <c r="BJ38" s="4">
        <f>(N38-$AS38)/$AU38</f>
        <v>1</v>
      </c>
      <c r="BL38" s="5">
        <v>65</v>
      </c>
      <c r="BM38" s="5">
        <v>65</v>
      </c>
      <c r="BN38" s="5">
        <v>64</v>
      </c>
      <c r="BO38" s="5">
        <v>60</v>
      </c>
      <c r="BP38" s="5">
        <v>52</v>
      </c>
      <c r="BQ38" s="5">
        <v>40</v>
      </c>
      <c r="BR38" s="5">
        <v>30</v>
      </c>
      <c r="BS38" s="5">
        <v>23</v>
      </c>
      <c r="BT38" s="5">
        <v>27</v>
      </c>
      <c r="BU38" s="5">
        <v>26</v>
      </c>
      <c r="BV38" s="5">
        <v>28</v>
      </c>
      <c r="BW38" s="5">
        <v>30</v>
      </c>
      <c r="CA38" s="3">
        <f>SUM(R38:AB38)</f>
        <v>1.981428597626413</v>
      </c>
      <c r="CB38" s="3">
        <f>CQ38-CA38</f>
        <v>-11.901679353361938</v>
      </c>
      <c r="CF38" s="14">
        <f>DJ38-R38</f>
        <v>0</v>
      </c>
      <c r="CG38" s="14">
        <f>DK38-S38</f>
        <v>-0.20957235910506933</v>
      </c>
      <c r="CH38" s="14">
        <f>DL38-T38</f>
        <v>-1.3157894736842102</v>
      </c>
      <c r="CI38" s="14">
        <f>DM38-U38</f>
        <v>-2.1428571428571432</v>
      </c>
      <c r="CJ38" s="14">
        <f>DN38-V38</f>
        <v>-2.708333333333333</v>
      </c>
      <c r="CK38" s="14">
        <f>DO38-W38</f>
        <v>-1.8518518518518512</v>
      </c>
      <c r="CL38" s="14">
        <f>DP38-X38</f>
        <v>0</v>
      </c>
      <c r="CM38" s="14">
        <f>DQ38-Y38</f>
        <v>0.64918625678119368</v>
      </c>
      <c r="CN38" s="14">
        <f>DR38-Z38</f>
        <v>-0.37974683544303811</v>
      </c>
      <c r="CO38" s="14">
        <f>DS38-AA38</f>
        <v>-0.67415730337078605</v>
      </c>
      <c r="CP38" s="14">
        <f>DT38-AB38</f>
        <v>-1.2871287128712878</v>
      </c>
      <c r="CQ38" s="14">
        <f>SUM(CF38:CP38)</f>
        <v>-9.9202507557355251</v>
      </c>
      <c r="CS38" s="3">
        <f>ABS(CF38)</f>
        <v>0</v>
      </c>
      <c r="CT38" s="3">
        <f>ABS(CG38)</f>
        <v>0.20957235910506933</v>
      </c>
      <c r="CU38" s="3">
        <f>ABS(CH38)</f>
        <v>1.3157894736842102</v>
      </c>
      <c r="CV38" s="3">
        <f>ABS(CI38)</f>
        <v>2.1428571428571432</v>
      </c>
      <c r="CW38" s="3">
        <f>ABS(CJ38)</f>
        <v>2.708333333333333</v>
      </c>
      <c r="CX38" s="3">
        <f>ABS(CK38)</f>
        <v>1.8518518518518512</v>
      </c>
      <c r="CY38" s="3">
        <f>ABS(CL38)</f>
        <v>0</v>
      </c>
      <c r="CZ38" s="3">
        <f>ABS(CM38)</f>
        <v>0.64918625678119368</v>
      </c>
      <c r="DA38" s="3">
        <f>ABS(CN38)</f>
        <v>0.37974683544303811</v>
      </c>
      <c r="DB38" s="3">
        <f>ABS(CO38)</f>
        <v>0.67415730337078605</v>
      </c>
      <c r="DC38" s="3">
        <f>ABS(CP38)</f>
        <v>1.2871287128712878</v>
      </c>
      <c r="DD38" s="3">
        <f>SUM(CS38:DC38)</f>
        <v>11.218623269297913</v>
      </c>
      <c r="DE38" s="2">
        <v>33</v>
      </c>
      <c r="DJ38" s="5">
        <f>((BM38-BL38)/$BY$15)</f>
        <v>0</v>
      </c>
      <c r="DK38" s="5">
        <f>((BN38-BM38)/$BY$16)</f>
        <v>-0.30303030303030298</v>
      </c>
      <c r="DL38" s="5">
        <f>((BO38-BN38)/$BY$17)</f>
        <v>-1.0526315789473681</v>
      </c>
      <c r="DM38" s="5">
        <f>((BP38-BO38)/$BY$18)</f>
        <v>-1.9047619047619051</v>
      </c>
      <c r="DN38" s="5">
        <f>((BQ38-BP38)/$BY$19)</f>
        <v>-2.4999999999999996</v>
      </c>
      <c r="DO38" s="5">
        <f>((BR38-BQ38)/$BY$20)</f>
        <v>-1.8518518518518512</v>
      </c>
      <c r="DP38" s="5">
        <f>((BS38-BR38)/$BY$21)</f>
        <v>-1.1290322580645169</v>
      </c>
      <c r="DQ38" s="5">
        <f>((BT38-BS38)/$BY$23)</f>
        <v>0.50632911392405078</v>
      </c>
      <c r="DR38" s="5">
        <f>((BU38-BT38)/$BY$23)</f>
        <v>-0.12658227848101269</v>
      </c>
      <c r="DS38" s="5">
        <f>((BV38-BU38)/$BY$24)</f>
        <v>0.22471910112359536</v>
      </c>
      <c r="DT38" s="5">
        <f>((BW38-BV38)/$BY$25)</f>
        <v>0.19801980198019814</v>
      </c>
      <c r="DV38" s="5">
        <f>SUM(DJ38:DT38)</f>
        <v>-7.9388221581091116</v>
      </c>
      <c r="DX38" s="5">
        <f>ABS(DJ38)</f>
        <v>0</v>
      </c>
      <c r="DY38" s="5">
        <f>ABS(DK38)</f>
        <v>0.30303030303030298</v>
      </c>
      <c r="DZ38" s="5">
        <f>ABS(DL38)</f>
        <v>1.0526315789473681</v>
      </c>
      <c r="EA38" s="5">
        <f>ABS(DM38)</f>
        <v>1.9047619047619051</v>
      </c>
      <c r="EB38" s="5">
        <f>ABS(DN38)</f>
        <v>2.4999999999999996</v>
      </c>
      <c r="EC38" s="5">
        <f>ABS(DO38)</f>
        <v>1.8518518518518512</v>
      </c>
      <c r="ED38" s="5">
        <f>ABS(DP38)</f>
        <v>1.1290322580645169</v>
      </c>
      <c r="EE38" s="5">
        <f>ABS(DQ38)</f>
        <v>0.50632911392405078</v>
      </c>
      <c r="EF38" s="5">
        <f>ABS(DR38)</f>
        <v>0.12658227848101269</v>
      </c>
      <c r="EG38" s="5">
        <f>ABS(DS38)</f>
        <v>0.22471910112359536</v>
      </c>
      <c r="EH38" s="5">
        <f>ABS(DT38)</f>
        <v>0.19801980198019814</v>
      </c>
      <c r="EI38" s="5">
        <f>SUM(DX38:EH38)</f>
        <v>9.7969581921648015</v>
      </c>
      <c r="EK38" s="2">
        <v>33</v>
      </c>
      <c r="EM38" s="6">
        <f>(BL38-$EZ38)/$FB38</f>
        <v>1</v>
      </c>
      <c r="EN38" s="6">
        <f>(BM38-$EZ38)/$FB38</f>
        <v>1</v>
      </c>
      <c r="EO38" s="6">
        <f>(BN38-$EZ38)/$FB38</f>
        <v>0.97619047619047616</v>
      </c>
      <c r="EP38" s="6">
        <f>(BO38-$EZ38)/$FB38</f>
        <v>0.88095238095238093</v>
      </c>
      <c r="EQ38" s="6">
        <f>(BP38-$EZ38)/$FB38</f>
        <v>0.69047619047619047</v>
      </c>
      <c r="ER38" s="6">
        <f>(BQ38-$EZ38)/$FB38</f>
        <v>0.40476190476190477</v>
      </c>
      <c r="ES38" s="6">
        <f>(BR38-$EZ38)/$FB38</f>
        <v>0.16666666666666666</v>
      </c>
      <c r="ET38" s="6">
        <f>(BS38-$EZ38)/$FB38</f>
        <v>0</v>
      </c>
      <c r="EU38" s="6">
        <f>(BT38-$EZ38)/$FB38</f>
        <v>9.5238095238095233E-2</v>
      </c>
      <c r="EV38" s="6">
        <f>(BU38-$EZ38)/$FB38</f>
        <v>7.1428571428571425E-2</v>
      </c>
      <c r="EW38" s="6">
        <f>(BV38-$EZ38)/$FB38</f>
        <v>0.11904761904761904</v>
      </c>
      <c r="EX38" s="6">
        <f>(BW38-$EZ38)/$FB38</f>
        <v>0.16666666666666666</v>
      </c>
      <c r="EY38" s="1"/>
      <c r="EZ38" s="9">
        <f>MIN(BL38:BW38)</f>
        <v>23</v>
      </c>
      <c r="FA38" s="9">
        <f>MAX(BL38:BW38)</f>
        <v>65</v>
      </c>
      <c r="FB38" s="9">
        <f>FA38-EZ38</f>
        <v>42</v>
      </c>
      <c r="FD38" s="11">
        <f>EM38-AY38</f>
        <v>0.84</v>
      </c>
      <c r="FE38" s="11">
        <f>EN38-AZ38</f>
        <v>0.84</v>
      </c>
      <c r="FF38" s="11">
        <f>EO38-BA38</f>
        <v>0.7761904761904761</v>
      </c>
      <c r="FG38" s="11">
        <f>EP38-BB38</f>
        <v>0.64095238095238094</v>
      </c>
      <c r="FH38" s="11">
        <f>EQ38-BC38</f>
        <v>0.41047619047619044</v>
      </c>
      <c r="FI38" s="11">
        <f>ER38-BD38</f>
        <v>8.4761904761904761E-2</v>
      </c>
      <c r="FJ38" s="11">
        <f>ES38-BE38</f>
        <v>-0.15333333333333335</v>
      </c>
      <c r="FK38" s="11">
        <f>ET38-BF38</f>
        <v>-0.04</v>
      </c>
      <c r="FL38" s="11">
        <f>EU38-BG38</f>
        <v>9.5238095238095233E-2</v>
      </c>
      <c r="FM38" s="11">
        <f>EV38-BH38</f>
        <v>-8.5714285714285771E-3</v>
      </c>
      <c r="FN38" s="11">
        <f>EW38-BI38</f>
        <v>-0.28095238095238095</v>
      </c>
      <c r="FO38" s="12">
        <f>EX38-BJ38</f>
        <v>-0.83333333333333337</v>
      </c>
      <c r="FS38" s="1">
        <f>ABS(FD38)</f>
        <v>0.84</v>
      </c>
      <c r="FT38" s="1">
        <f>ABS(FE38)</f>
        <v>0.84</v>
      </c>
      <c r="FU38" s="1">
        <f>ABS(FF38)</f>
        <v>0.7761904761904761</v>
      </c>
      <c r="FV38" s="1">
        <f>ABS(FG38)</f>
        <v>0.64095238095238094</v>
      </c>
      <c r="FW38" s="1">
        <f>ABS(FH38)</f>
        <v>0.41047619047619044</v>
      </c>
      <c r="FX38" s="1">
        <f>ABS(FI38)</f>
        <v>8.4761904761904761E-2</v>
      </c>
      <c r="FY38" s="1">
        <f>ABS(FJ38)</f>
        <v>0.15333333333333335</v>
      </c>
      <c r="FZ38" s="1">
        <f>ABS(FK38)</f>
        <v>0.04</v>
      </c>
      <c r="GA38" s="1">
        <f>ABS(FL38)</f>
        <v>9.5238095238095233E-2</v>
      </c>
      <c r="GB38" s="1">
        <f>ABS(FM38)</f>
        <v>8.5714285714285771E-3</v>
      </c>
      <c r="GC38" s="1">
        <f>ABS(FN38)</f>
        <v>0.28095238095238095</v>
      </c>
      <c r="GD38" s="1">
        <f>ABS(FO38)</f>
        <v>0.83333333333333337</v>
      </c>
      <c r="GH38" s="1">
        <v>86</v>
      </c>
      <c r="GI38" s="1">
        <v>43</v>
      </c>
      <c r="GJ38" s="1">
        <v>2</v>
      </c>
      <c r="GK38" s="1">
        <v>1</v>
      </c>
      <c r="GL38" s="1">
        <v>3</v>
      </c>
      <c r="GM38" s="1">
        <v>4</v>
      </c>
      <c r="GN38" s="1">
        <v>2</v>
      </c>
      <c r="GO38" s="1">
        <v>3</v>
      </c>
    </row>
    <row r="39" spans="1:197">
      <c r="A39" s="1" t="s">
        <v>110</v>
      </c>
      <c r="B39" s="1" t="s">
        <v>111</v>
      </c>
      <c r="C39" s="3">
        <v>43</v>
      </c>
      <c r="D39" s="3">
        <v>42</v>
      </c>
      <c r="E39" s="3">
        <v>42</v>
      </c>
      <c r="F39" s="3">
        <v>42</v>
      </c>
      <c r="G39" s="3">
        <v>42</v>
      </c>
      <c r="H39" s="3">
        <v>42</v>
      </c>
      <c r="I39" s="3">
        <v>42</v>
      </c>
      <c r="J39" s="3">
        <v>46</v>
      </c>
      <c r="K39" s="3">
        <v>42</v>
      </c>
      <c r="L39" s="3">
        <v>38</v>
      </c>
      <c r="M39" s="3">
        <v>33</v>
      </c>
      <c r="N39" s="3">
        <v>27</v>
      </c>
      <c r="O39" s="3">
        <f>SUM(C39:N39)</f>
        <v>481</v>
      </c>
      <c r="R39" s="3">
        <f>(D39-C39)/($Q$3-$Q$2)</f>
        <v>-0.34482758620689663</v>
      </c>
      <c r="S39" s="3">
        <f>(E39-D39)/($Q41-$Q$3)</f>
        <v>0</v>
      </c>
      <c r="T39" s="3">
        <f>(F39-E39)/($Q$5-$Q$4)</f>
        <v>0</v>
      </c>
      <c r="U39" s="3">
        <f>(G39-F39)/($Q$6-$Q$5)</f>
        <v>0</v>
      </c>
      <c r="V39" s="3">
        <f>(H39-G39)/($Q$7-$Q$6)</f>
        <v>0</v>
      </c>
      <c r="W39" s="3">
        <f>(I39-H39)/($Q$8-$Q$7)</f>
        <v>0</v>
      </c>
      <c r="X39" s="3">
        <f>(J39-I39)/($Q$9-$Q$8)</f>
        <v>0.64516129032258107</v>
      </c>
      <c r="Y39" s="3">
        <f>(K39-J39)/($Q$10-$Q$9)</f>
        <v>-0.5714285714285714</v>
      </c>
      <c r="Z39" s="3">
        <f>(L39-K39)/($Q$11-$Q$10)</f>
        <v>-0.50632911392405078</v>
      </c>
      <c r="AA39" s="3">
        <f>(M39-L39)/($Q$12-$Q$11)</f>
        <v>-0.56179775280898836</v>
      </c>
      <c r="AB39" s="3">
        <f>(N39-M39)/($Q$13-$Q$12)</f>
        <v>-0.59405940594059436</v>
      </c>
      <c r="AD39" s="3">
        <f>SUM(R39:AB39)</f>
        <v>-1.9332811399865204</v>
      </c>
      <c r="AF39" s="3">
        <f>ABS((D39-C39)/($Q$3-$Q$2))</f>
        <v>0.34482758620689663</v>
      </c>
      <c r="AG39" s="3">
        <f>ABS((E39-D39)/($Q$3-$Q$2))</f>
        <v>0</v>
      </c>
      <c r="AH39" s="3">
        <f>ABS((F39-E39)/($Q$5-$Q$4))</f>
        <v>0</v>
      </c>
      <c r="AI39" s="3">
        <f>U39</f>
        <v>0</v>
      </c>
      <c r="AJ39" s="3">
        <f>ABS(V39)</f>
        <v>0</v>
      </c>
      <c r="AK39" s="3">
        <f>ABS(W39)</f>
        <v>0</v>
      </c>
      <c r="AL39" s="3">
        <f>ABS(X39)</f>
        <v>0.64516129032258107</v>
      </c>
      <c r="AM39" s="3">
        <f>ABS(Y39)</f>
        <v>0.5714285714285714</v>
      </c>
      <c r="AN39" s="3">
        <f>ABS(Z39)</f>
        <v>0.50632911392405078</v>
      </c>
      <c r="AO39" s="3">
        <f>ABS(AA39)</f>
        <v>0.56179775280898836</v>
      </c>
      <c r="AP39" s="3">
        <f>ABS(AB39)</f>
        <v>0.59405940594059436</v>
      </c>
      <c r="AQ39" s="3">
        <f>SUM(AF39:AP39)</f>
        <v>3.223603720631683</v>
      </c>
      <c r="AS39" s="10">
        <f>MIN(C39:N39)</f>
        <v>27</v>
      </c>
      <c r="AT39" s="10">
        <f>MAX(C39:N39)</f>
        <v>46</v>
      </c>
      <c r="AU39" s="10">
        <f>AT39-AS39</f>
        <v>19</v>
      </c>
      <c r="AW39" s="2">
        <v>33</v>
      </c>
      <c r="AY39" s="4">
        <f>(C39-$AS39)/$AU39</f>
        <v>0.84210526315789469</v>
      </c>
      <c r="AZ39" s="4">
        <f>(D39-$AS39)/$AU39</f>
        <v>0.78947368421052633</v>
      </c>
      <c r="BA39" s="4">
        <f>(E39-$AS39)/$AU39</f>
        <v>0.78947368421052633</v>
      </c>
      <c r="BB39" s="4">
        <f>(F39-$AS39)/$AU39</f>
        <v>0.78947368421052633</v>
      </c>
      <c r="BC39" s="4">
        <f>(G39-$AS39)/$AU39</f>
        <v>0.78947368421052633</v>
      </c>
      <c r="BD39" s="4">
        <f>(H39-$AS39)/$AU39</f>
        <v>0.78947368421052633</v>
      </c>
      <c r="BE39" s="4">
        <f>(I39-$AS39)/$AU39</f>
        <v>0.78947368421052633</v>
      </c>
      <c r="BF39" s="4">
        <f>(J39-$AS39)/$AU39</f>
        <v>1</v>
      </c>
      <c r="BG39" s="4">
        <f>(K39-$AS39)/$AU39</f>
        <v>0.78947368421052633</v>
      </c>
      <c r="BH39" s="4">
        <f>(L39-$AS39)/$AU39</f>
        <v>0.57894736842105265</v>
      </c>
      <c r="BI39" s="4">
        <f>(M39-$AS39)/$AU39</f>
        <v>0.31578947368421051</v>
      </c>
      <c r="BJ39" s="4">
        <f>(N39-$AS39)/$AU39</f>
        <v>0</v>
      </c>
      <c r="BL39" s="5">
        <v>17</v>
      </c>
      <c r="BM39" s="5">
        <v>17</v>
      </c>
      <c r="BN39" s="5">
        <v>18</v>
      </c>
      <c r="BO39" s="5">
        <v>19</v>
      </c>
      <c r="BP39" s="5">
        <v>21</v>
      </c>
      <c r="BQ39" s="5">
        <v>22</v>
      </c>
      <c r="BR39" s="5">
        <v>23</v>
      </c>
      <c r="BS39" s="5">
        <v>22</v>
      </c>
      <c r="BT39" s="5">
        <v>21</v>
      </c>
      <c r="BU39" s="5">
        <v>20</v>
      </c>
      <c r="BV39" s="5">
        <v>20</v>
      </c>
      <c r="BW39" s="5">
        <v>21</v>
      </c>
      <c r="CA39" s="3">
        <f>SUM(R39:AB39)</f>
        <v>-1.9332811399865204</v>
      </c>
      <c r="CB39" s="3">
        <f>CQ39-CA39</f>
        <v>4.9870144938966092</v>
      </c>
      <c r="CF39" s="14">
        <f>DJ39-R39</f>
        <v>0.34482758620689663</v>
      </c>
      <c r="CG39" s="14">
        <f>DK39-S39</f>
        <v>0.30303030303030298</v>
      </c>
      <c r="CH39" s="14">
        <f>DL39-T39</f>
        <v>0.26315789473684204</v>
      </c>
      <c r="CI39" s="14">
        <f>DM39-U39</f>
        <v>0.47619047619047628</v>
      </c>
      <c r="CJ39" s="14">
        <f>DN39-V39</f>
        <v>0.20833333333333331</v>
      </c>
      <c r="CK39" s="14">
        <f>DO39-W39</f>
        <v>0.18518518518518512</v>
      </c>
      <c r="CL39" s="14">
        <f>DP39-X39</f>
        <v>-0.80645161290322631</v>
      </c>
      <c r="CM39" s="14">
        <f>DQ39-Y39</f>
        <v>0.44484629294755873</v>
      </c>
      <c r="CN39" s="14">
        <f>DR39-Z39</f>
        <v>0.37974683544303811</v>
      </c>
      <c r="CO39" s="14">
        <f>DS39-AA39</f>
        <v>0.56179775280898836</v>
      </c>
      <c r="CP39" s="14">
        <f>DT39-AB39</f>
        <v>0.69306930693069346</v>
      </c>
      <c r="CQ39" s="14">
        <f>SUM(CF39:CP39)</f>
        <v>3.053733353910089</v>
      </c>
      <c r="CS39" s="3">
        <f>ABS(CF39)</f>
        <v>0.34482758620689663</v>
      </c>
      <c r="CT39" s="3">
        <f>ABS(CG39)</f>
        <v>0.30303030303030298</v>
      </c>
      <c r="CU39" s="3">
        <f>ABS(CH39)</f>
        <v>0.26315789473684204</v>
      </c>
      <c r="CV39" s="3">
        <f>ABS(CI39)</f>
        <v>0.47619047619047628</v>
      </c>
      <c r="CW39" s="3">
        <f>ABS(CJ39)</f>
        <v>0.20833333333333331</v>
      </c>
      <c r="CX39" s="3">
        <f>ABS(CK39)</f>
        <v>0.18518518518518512</v>
      </c>
      <c r="CY39" s="3">
        <f>ABS(CL39)</f>
        <v>0.80645161290322631</v>
      </c>
      <c r="CZ39" s="3">
        <f>ABS(CM39)</f>
        <v>0.44484629294755873</v>
      </c>
      <c r="DA39" s="3">
        <f>ABS(CN39)</f>
        <v>0.37974683544303811</v>
      </c>
      <c r="DB39" s="3">
        <f>ABS(CO39)</f>
        <v>0.56179775280898836</v>
      </c>
      <c r="DC39" s="3">
        <f>ABS(CP39)</f>
        <v>0.69306930693069346</v>
      </c>
      <c r="DD39" s="3">
        <f>SUM(CS39:DC39)</f>
        <v>4.666636579716541</v>
      </c>
      <c r="DE39" s="2">
        <v>33</v>
      </c>
      <c r="DJ39" s="5">
        <f>((BM39-BL39)/$BY$15)</f>
        <v>0</v>
      </c>
      <c r="DK39" s="5">
        <f>((BN39-BM39)/$BY$16)</f>
        <v>0.30303030303030298</v>
      </c>
      <c r="DL39" s="5">
        <f>((BO39-BN39)/$BY$17)</f>
        <v>0.26315789473684204</v>
      </c>
      <c r="DM39" s="5">
        <f>((BP39-BO39)/$BY$18)</f>
        <v>0.47619047619047628</v>
      </c>
      <c r="DN39" s="5">
        <f>((BQ39-BP39)/$BY$19)</f>
        <v>0.20833333333333331</v>
      </c>
      <c r="DO39" s="5">
        <f>((BR39-BQ39)/$BY$20)</f>
        <v>0.18518518518518512</v>
      </c>
      <c r="DP39" s="5">
        <f>((BS39-BR39)/$BY$21)</f>
        <v>-0.16129032258064527</v>
      </c>
      <c r="DQ39" s="5">
        <f>((BT39-BS39)/$BY$23)</f>
        <v>-0.12658227848101269</v>
      </c>
      <c r="DR39" s="5">
        <f>((BU39-BT39)/$BY$23)</f>
        <v>-0.12658227848101269</v>
      </c>
      <c r="DS39" s="5">
        <f>((BV39-BU39)/$BY$24)</f>
        <v>0</v>
      </c>
      <c r="DT39" s="5">
        <f>((BW39-BV39)/$BY$25)</f>
        <v>9.900990099009907E-2</v>
      </c>
      <c r="DV39" s="5">
        <f>SUM(DJ39:DT39)</f>
        <v>1.1204522139235682</v>
      </c>
      <c r="DX39" s="5">
        <f>ABS(DJ39)</f>
        <v>0</v>
      </c>
      <c r="DY39" s="5">
        <f>ABS(DK39)</f>
        <v>0.30303030303030298</v>
      </c>
      <c r="DZ39" s="5">
        <f>ABS(DL39)</f>
        <v>0.26315789473684204</v>
      </c>
      <c r="EA39" s="5">
        <f>ABS(DM39)</f>
        <v>0.47619047619047628</v>
      </c>
      <c r="EB39" s="5">
        <f>ABS(DN39)</f>
        <v>0.20833333333333331</v>
      </c>
      <c r="EC39" s="5">
        <f>ABS(DO39)</f>
        <v>0.18518518518518512</v>
      </c>
      <c r="ED39" s="5">
        <f>ABS(DP39)</f>
        <v>0.16129032258064527</v>
      </c>
      <c r="EE39" s="5">
        <f>ABS(DQ39)</f>
        <v>0.12658227848101269</v>
      </c>
      <c r="EF39" s="5">
        <f>ABS(DR39)</f>
        <v>0.12658227848101269</v>
      </c>
      <c r="EG39" s="5">
        <f>ABS(DS39)</f>
        <v>0</v>
      </c>
      <c r="EH39" s="5">
        <f>ABS(DT39)</f>
        <v>9.900990099009907E-2</v>
      </c>
      <c r="EI39" s="5">
        <f>SUM(DX39:EH39)</f>
        <v>1.9493619730089093</v>
      </c>
      <c r="EK39" s="2">
        <v>33</v>
      </c>
      <c r="EM39" s="6">
        <f>(BL39-$EZ39)/$FB39</f>
        <v>0</v>
      </c>
      <c r="EN39" s="6">
        <f>(BM39-$EZ39)/$FB39</f>
        <v>0</v>
      </c>
      <c r="EO39" s="6">
        <f>(BN39-$EZ39)/$FB39</f>
        <v>0.16666666666666666</v>
      </c>
      <c r="EP39" s="6">
        <f>(BO39-$EZ39)/$FB39</f>
        <v>0.33333333333333331</v>
      </c>
      <c r="EQ39" s="6">
        <f>(BP39-$EZ39)/$FB39</f>
        <v>0.66666666666666663</v>
      </c>
      <c r="ER39" s="6">
        <f>(BQ39-$EZ39)/$FB39</f>
        <v>0.83333333333333337</v>
      </c>
      <c r="ES39" s="6">
        <f>(BR39-$EZ39)/$FB39</f>
        <v>1</v>
      </c>
      <c r="ET39" s="6">
        <f>(BS39-$EZ39)/$FB39</f>
        <v>0.83333333333333337</v>
      </c>
      <c r="EU39" s="6">
        <f>(BT39-$EZ39)/$FB39</f>
        <v>0.66666666666666663</v>
      </c>
      <c r="EV39" s="6">
        <f>(BU39-$EZ39)/$FB39</f>
        <v>0.5</v>
      </c>
      <c r="EW39" s="6">
        <f>(BV39-$EZ39)/$FB39</f>
        <v>0.5</v>
      </c>
      <c r="EX39" s="6">
        <f>(BW39-$EZ39)/$FB39</f>
        <v>0.66666666666666663</v>
      </c>
      <c r="EY39" s="1"/>
      <c r="EZ39" s="9">
        <f>MIN(BL39:BW39)</f>
        <v>17</v>
      </c>
      <c r="FA39" s="9">
        <f>MAX(BL39:BW39)</f>
        <v>23</v>
      </c>
      <c r="FB39" s="9">
        <f>FA39-EZ39</f>
        <v>6</v>
      </c>
      <c r="FD39" s="11">
        <f>EM39-AY39</f>
        <v>-0.84210526315789469</v>
      </c>
      <c r="FE39" s="11">
        <f>EN39-AZ39</f>
        <v>-0.78947368421052633</v>
      </c>
      <c r="FF39" s="11">
        <f>EO39-BA39</f>
        <v>-0.6228070175438597</v>
      </c>
      <c r="FG39" s="11">
        <f>EP39-BB39</f>
        <v>-0.45614035087719301</v>
      </c>
      <c r="FH39" s="11">
        <f>EQ39-BC39</f>
        <v>-0.1228070175438597</v>
      </c>
      <c r="FI39" s="11">
        <f>ER39-BD39</f>
        <v>4.3859649122807043E-2</v>
      </c>
      <c r="FJ39" s="11">
        <f>ES39-BE39</f>
        <v>0.21052631578947367</v>
      </c>
      <c r="FK39" s="11">
        <f>ET39-BF39</f>
        <v>-0.16666666666666663</v>
      </c>
      <c r="FL39" s="11">
        <f>EU39-BG39</f>
        <v>-0.1228070175438597</v>
      </c>
      <c r="FM39" s="11">
        <f>EV39-BH39</f>
        <v>-7.8947368421052655E-2</v>
      </c>
      <c r="FN39" s="11">
        <f>EW39-BI39</f>
        <v>0.18421052631578949</v>
      </c>
      <c r="FO39" s="12">
        <f>EX39-BJ39</f>
        <v>0.66666666666666663</v>
      </c>
      <c r="FS39" s="1">
        <f>ABS(FD39)</f>
        <v>0.84210526315789469</v>
      </c>
      <c r="FT39" s="1">
        <f>ABS(FE39)</f>
        <v>0.78947368421052633</v>
      </c>
      <c r="FU39" s="1">
        <f>ABS(FF39)</f>
        <v>0.6228070175438597</v>
      </c>
      <c r="FV39" s="1">
        <f>ABS(FG39)</f>
        <v>0.45614035087719301</v>
      </c>
      <c r="FW39" s="1">
        <f>ABS(FH39)</f>
        <v>0.1228070175438597</v>
      </c>
      <c r="FX39" s="1">
        <f>ABS(FI39)</f>
        <v>4.3859649122807043E-2</v>
      </c>
      <c r="FY39" s="1">
        <f>ABS(FJ39)</f>
        <v>0.21052631578947367</v>
      </c>
      <c r="FZ39" s="1">
        <f>ABS(FK39)</f>
        <v>0.16666666666666663</v>
      </c>
      <c r="GA39" s="1">
        <f>ABS(FL39)</f>
        <v>0.1228070175438597</v>
      </c>
      <c r="GB39" s="1">
        <f>ABS(FM39)</f>
        <v>7.8947368421052655E-2</v>
      </c>
      <c r="GC39" s="1">
        <f>ABS(FN39)</f>
        <v>0.18421052631578949</v>
      </c>
      <c r="GD39" s="1">
        <f>ABS(FO39)</f>
        <v>0.66666666666666663</v>
      </c>
      <c r="GH39" s="1">
        <v>40</v>
      </c>
      <c r="GI39" s="1">
        <v>20</v>
      </c>
      <c r="GJ39" s="1">
        <v>2</v>
      </c>
      <c r="GK39" s="1">
        <v>3</v>
      </c>
      <c r="GL39" s="1">
        <v>1</v>
      </c>
      <c r="GM39" s="1">
        <v>2</v>
      </c>
      <c r="GN39" s="1">
        <v>4</v>
      </c>
      <c r="GO39" s="1">
        <v>1</v>
      </c>
    </row>
    <row r="40" spans="1:197">
      <c r="A40" s="1" t="s">
        <v>112</v>
      </c>
      <c r="B40" s="1" t="s">
        <v>113</v>
      </c>
      <c r="C40" s="3">
        <v>32</v>
      </c>
      <c r="D40" s="3">
        <v>33</v>
      </c>
      <c r="E40" s="3">
        <v>34</v>
      </c>
      <c r="F40" s="3">
        <v>35</v>
      </c>
      <c r="G40" s="3">
        <v>37</v>
      </c>
      <c r="H40" s="3">
        <v>37</v>
      </c>
      <c r="I40" s="3">
        <v>37</v>
      </c>
      <c r="J40" s="3">
        <v>37</v>
      </c>
      <c r="K40" s="3">
        <v>38</v>
      </c>
      <c r="L40" s="3">
        <v>38</v>
      </c>
      <c r="M40" s="3">
        <v>38</v>
      </c>
      <c r="N40" s="3">
        <v>36</v>
      </c>
      <c r="O40" s="3">
        <f>SUM(C40:N40)</f>
        <v>432</v>
      </c>
      <c r="R40" s="3">
        <f>(D40-C40)/($Q$3-$Q$2)</f>
        <v>0.34482758620689663</v>
      </c>
      <c r="S40" s="3">
        <f>(E40-D40)/($Q42-$Q$3)</f>
        <v>-9.3457943925233655E-2</v>
      </c>
      <c r="T40" s="3">
        <f>(F40-E40)/($Q$5-$Q$4)</f>
        <v>0.26315789473684204</v>
      </c>
      <c r="U40" s="3">
        <f>(G40-F40)/($Q$6-$Q$5)</f>
        <v>0.47619047619047628</v>
      </c>
      <c r="V40" s="3">
        <f>(H40-G40)/($Q$7-$Q$6)</f>
        <v>0</v>
      </c>
      <c r="W40" s="3">
        <f>(I40-H40)/($Q$8-$Q$7)</f>
        <v>0</v>
      </c>
      <c r="X40" s="3">
        <f>(J40-I40)/($Q$9-$Q$8)</f>
        <v>0</v>
      </c>
      <c r="Y40" s="3">
        <f>(K40-J40)/($Q$10-$Q$9)</f>
        <v>0.14285714285714285</v>
      </c>
      <c r="Z40" s="3">
        <f>(L40-K40)/($Q$11-$Q$10)</f>
        <v>0</v>
      </c>
      <c r="AA40" s="3">
        <f>(M40-L40)/($Q$12-$Q$11)</f>
        <v>0</v>
      </c>
      <c r="AB40" s="3">
        <f>(N40-M40)/($Q$13-$Q$12)</f>
        <v>-0.19801980198019814</v>
      </c>
      <c r="AD40" s="3">
        <f>SUM(R40:AB40)</f>
        <v>0.93555535408592583</v>
      </c>
      <c r="AF40" s="3">
        <f>ABS((D40-C40)/($Q$3-$Q$2))</f>
        <v>0.34482758620689663</v>
      </c>
      <c r="AG40" s="3">
        <f>ABS((E40-D40)/($Q$3-$Q$2))</f>
        <v>0.34482758620689663</v>
      </c>
      <c r="AH40" s="3">
        <f>ABS((F40-E40)/($Q$5-$Q$4))</f>
        <v>0.26315789473684204</v>
      </c>
      <c r="AI40" s="3">
        <f>U40</f>
        <v>0.47619047619047628</v>
      </c>
      <c r="AJ40" s="3">
        <f>ABS(V40)</f>
        <v>0</v>
      </c>
      <c r="AK40" s="3">
        <f>ABS(W40)</f>
        <v>0</v>
      </c>
      <c r="AL40" s="3">
        <f>ABS(X40)</f>
        <v>0</v>
      </c>
      <c r="AM40" s="3">
        <f>ABS(Y40)</f>
        <v>0.14285714285714285</v>
      </c>
      <c r="AN40" s="3">
        <f>ABS(Z40)</f>
        <v>0</v>
      </c>
      <c r="AO40" s="3">
        <f>ABS(AA40)</f>
        <v>0</v>
      </c>
      <c r="AP40" s="3">
        <f>ABS(AB40)</f>
        <v>0.19801980198019814</v>
      </c>
      <c r="AQ40" s="3">
        <f>SUM(AF40:AP40)</f>
        <v>1.7698804881784524</v>
      </c>
      <c r="AS40" s="10">
        <f>MIN(C40:N40)</f>
        <v>32</v>
      </c>
      <c r="AT40" s="10">
        <f>MAX(C40:N40)</f>
        <v>38</v>
      </c>
      <c r="AU40" s="10">
        <f>AT40-AS40</f>
        <v>6</v>
      </c>
      <c r="AW40" s="2">
        <v>33</v>
      </c>
      <c r="AY40" s="4">
        <f>(C40-$AS40)/$AU40</f>
        <v>0</v>
      </c>
      <c r="AZ40" s="4">
        <f>(D40-$AS40)/$AU40</f>
        <v>0.16666666666666666</v>
      </c>
      <c r="BA40" s="4">
        <f>(E40-$AS40)/$AU40</f>
        <v>0.33333333333333331</v>
      </c>
      <c r="BB40" s="4">
        <f>(F40-$AS40)/$AU40</f>
        <v>0.5</v>
      </c>
      <c r="BC40" s="4">
        <f>(G40-$AS40)/$AU40</f>
        <v>0.83333333333333337</v>
      </c>
      <c r="BD40" s="4">
        <f>(H40-$AS40)/$AU40</f>
        <v>0.83333333333333337</v>
      </c>
      <c r="BE40" s="4">
        <f>(I40-$AS40)/$AU40</f>
        <v>0.83333333333333337</v>
      </c>
      <c r="BF40" s="4">
        <f>(J40-$AS40)/$AU40</f>
        <v>0.83333333333333337</v>
      </c>
      <c r="BG40" s="4">
        <f>(K40-$AS40)/$AU40</f>
        <v>1</v>
      </c>
      <c r="BH40" s="4">
        <f>(L40-$AS40)/$AU40</f>
        <v>1</v>
      </c>
      <c r="BI40" s="4">
        <f>(M40-$AS40)/$AU40</f>
        <v>1</v>
      </c>
      <c r="BJ40" s="4">
        <f>(N40-$AS40)/$AU40</f>
        <v>0.66666666666666663</v>
      </c>
      <c r="BL40" s="5">
        <v>34</v>
      </c>
      <c r="BM40" s="5">
        <v>34</v>
      </c>
      <c r="BN40" s="5">
        <v>34</v>
      </c>
      <c r="BO40" s="5">
        <v>34</v>
      </c>
      <c r="BP40" s="5">
        <v>33</v>
      </c>
      <c r="BQ40" s="5">
        <v>29</v>
      </c>
      <c r="BR40" s="5">
        <v>28</v>
      </c>
      <c r="BS40" s="5">
        <v>26</v>
      </c>
      <c r="BT40" s="5">
        <v>27</v>
      </c>
      <c r="BU40" s="5">
        <v>24</v>
      </c>
      <c r="BV40" s="5">
        <v>20</v>
      </c>
      <c r="BW40" s="5">
        <v>15</v>
      </c>
      <c r="CA40" s="3">
        <f>SUM(R40:AB40)</f>
        <v>0.93555535408592583</v>
      </c>
      <c r="CB40" s="3">
        <f>CQ40-CA40</f>
        <v>-4.6479573741066105</v>
      </c>
      <c r="CF40" s="14">
        <f>DJ40-R40</f>
        <v>-0.34482758620689663</v>
      </c>
      <c r="CG40" s="14">
        <f>DK40-S40</f>
        <v>9.3457943925233655E-2</v>
      </c>
      <c r="CH40" s="14">
        <f>DL40-T40</f>
        <v>-0.26315789473684204</v>
      </c>
      <c r="CI40" s="14">
        <f>DM40-U40</f>
        <v>-0.71428571428571441</v>
      </c>
      <c r="CJ40" s="14">
        <f>DN40-V40</f>
        <v>-0.83333333333333326</v>
      </c>
      <c r="CK40" s="14">
        <f>DO40-W40</f>
        <v>-0.18518518518518512</v>
      </c>
      <c r="CL40" s="14">
        <f>DP40-X40</f>
        <v>-0.32258064516129054</v>
      </c>
      <c r="CM40" s="14">
        <f>DQ40-Y40</f>
        <v>-1.6274864376130155E-2</v>
      </c>
      <c r="CN40" s="14">
        <f>DR40-Z40</f>
        <v>-0.37974683544303806</v>
      </c>
      <c r="CO40" s="14">
        <f>DS40-AA40</f>
        <v>-0.44943820224719072</v>
      </c>
      <c r="CP40" s="14">
        <f>DT40-AB40</f>
        <v>-0.29702970297029718</v>
      </c>
      <c r="CQ40" s="14">
        <f>SUM(CF40:CP40)</f>
        <v>-3.7124020200206851</v>
      </c>
      <c r="CS40" s="3">
        <f>ABS(CF40)</f>
        <v>0.34482758620689663</v>
      </c>
      <c r="CT40" s="3">
        <f>ABS(CG40)</f>
        <v>9.3457943925233655E-2</v>
      </c>
      <c r="CU40" s="3">
        <f>ABS(CH40)</f>
        <v>0.26315789473684204</v>
      </c>
      <c r="CV40" s="3">
        <f>ABS(CI40)</f>
        <v>0.71428571428571441</v>
      </c>
      <c r="CW40" s="3">
        <f>ABS(CJ40)</f>
        <v>0.83333333333333326</v>
      </c>
      <c r="CX40" s="3">
        <f>ABS(CK40)</f>
        <v>0.18518518518518512</v>
      </c>
      <c r="CY40" s="3">
        <f>ABS(CL40)</f>
        <v>0.32258064516129054</v>
      </c>
      <c r="CZ40" s="3">
        <f>ABS(CM40)</f>
        <v>1.6274864376130155E-2</v>
      </c>
      <c r="DA40" s="3">
        <f>ABS(CN40)</f>
        <v>0.37974683544303806</v>
      </c>
      <c r="DB40" s="3">
        <f>ABS(CO40)</f>
        <v>0.44943820224719072</v>
      </c>
      <c r="DC40" s="3">
        <f>ABS(CP40)</f>
        <v>0.29702970297029718</v>
      </c>
      <c r="DD40" s="3">
        <f>SUM(CS40:DC40)</f>
        <v>3.899317907871152</v>
      </c>
      <c r="DE40" s="2">
        <v>33</v>
      </c>
      <c r="DJ40" s="5">
        <f>((BM40-BL40)/$BY$15)</f>
        <v>0</v>
      </c>
      <c r="DK40" s="5">
        <f>((BN40-BM40)/$BY$16)</f>
        <v>0</v>
      </c>
      <c r="DL40" s="5">
        <f>((BO40-BN40)/$BY$17)</f>
        <v>0</v>
      </c>
      <c r="DM40" s="5">
        <f>((BP40-BO40)/$BY$18)</f>
        <v>-0.23809523809523814</v>
      </c>
      <c r="DN40" s="5">
        <f>((BQ40-BP40)/$BY$19)</f>
        <v>-0.83333333333333326</v>
      </c>
      <c r="DO40" s="5">
        <f>((BR40-BQ40)/$BY$20)</f>
        <v>-0.18518518518518512</v>
      </c>
      <c r="DP40" s="5">
        <f>((BS40-BR40)/$BY$21)</f>
        <v>-0.32258064516129054</v>
      </c>
      <c r="DQ40" s="5">
        <f>((BT40-BS40)/$BY$23)</f>
        <v>0.12658227848101269</v>
      </c>
      <c r="DR40" s="5">
        <f>((BU40-BT40)/$BY$23)</f>
        <v>-0.37974683544303806</v>
      </c>
      <c r="DS40" s="5">
        <f>((BV40-BU40)/$BY$24)</f>
        <v>-0.44943820224719072</v>
      </c>
      <c r="DT40" s="5">
        <f>((BW40-BV40)/$BY$25)</f>
        <v>-0.49504950495049532</v>
      </c>
      <c r="DV40" s="5">
        <f>SUM(DJ40:DT40)</f>
        <v>-2.7768466659347584</v>
      </c>
      <c r="DX40" s="5">
        <f>ABS(DJ40)</f>
        <v>0</v>
      </c>
      <c r="DY40" s="5">
        <f>ABS(DK40)</f>
        <v>0</v>
      </c>
      <c r="DZ40" s="5">
        <f>ABS(DL40)</f>
        <v>0</v>
      </c>
      <c r="EA40" s="5">
        <f>ABS(DM40)</f>
        <v>0.23809523809523814</v>
      </c>
      <c r="EB40" s="5">
        <f>ABS(DN40)</f>
        <v>0.83333333333333326</v>
      </c>
      <c r="EC40" s="5">
        <f>ABS(DO40)</f>
        <v>0.18518518518518512</v>
      </c>
      <c r="ED40" s="5">
        <f>ABS(DP40)</f>
        <v>0.32258064516129054</v>
      </c>
      <c r="EE40" s="5">
        <f>ABS(DQ40)</f>
        <v>0.12658227848101269</v>
      </c>
      <c r="EF40" s="5">
        <f>ABS(DR40)</f>
        <v>0.37974683544303806</v>
      </c>
      <c r="EG40" s="5">
        <f>ABS(DS40)</f>
        <v>0.44943820224719072</v>
      </c>
      <c r="EH40" s="5">
        <f>ABS(DT40)</f>
        <v>0.49504950495049532</v>
      </c>
      <c r="EI40" s="5">
        <f>SUM(DX40:EH40)</f>
        <v>3.0300112228967842</v>
      </c>
      <c r="EK40" s="2">
        <v>33</v>
      </c>
      <c r="EM40" s="6">
        <f>(BL40-$EZ40)/$FB40</f>
        <v>1</v>
      </c>
      <c r="EN40" s="6">
        <f>(BM40-$EZ40)/$FB40</f>
        <v>1</v>
      </c>
      <c r="EO40" s="6">
        <f>(BN40-$EZ40)/$FB40</f>
        <v>1</v>
      </c>
      <c r="EP40" s="6">
        <f>(BO40-$EZ40)/$FB40</f>
        <v>1</v>
      </c>
      <c r="EQ40" s="6">
        <f>(BP40-$EZ40)/$FB40</f>
        <v>0.94736842105263153</v>
      </c>
      <c r="ER40" s="6">
        <f>(BQ40-$EZ40)/$FB40</f>
        <v>0.73684210526315785</v>
      </c>
      <c r="ES40" s="6">
        <f>(BR40-$EZ40)/$FB40</f>
        <v>0.68421052631578949</v>
      </c>
      <c r="ET40" s="6">
        <f>(BS40-$EZ40)/$FB40</f>
        <v>0.57894736842105265</v>
      </c>
      <c r="EU40" s="6">
        <f>(BT40-$EZ40)/$FB40</f>
        <v>0.63157894736842102</v>
      </c>
      <c r="EV40" s="6">
        <f>(BU40-$EZ40)/$FB40</f>
        <v>0.47368421052631576</v>
      </c>
      <c r="EW40" s="6">
        <f>(BV40-$EZ40)/$FB40</f>
        <v>0.26315789473684209</v>
      </c>
      <c r="EX40" s="6">
        <f>(BW40-$EZ40)/$FB40</f>
        <v>0</v>
      </c>
      <c r="EY40" s="1"/>
      <c r="EZ40" s="9">
        <f>MIN(BL40:BW40)</f>
        <v>15</v>
      </c>
      <c r="FA40" s="9">
        <f>MAX(BL40:BW40)</f>
        <v>34</v>
      </c>
      <c r="FB40" s="9">
        <f>FA40-EZ40</f>
        <v>19</v>
      </c>
      <c r="FD40" s="11">
        <f>EM40-AY40</f>
        <v>1</v>
      </c>
      <c r="FE40" s="11">
        <f>EN40-AZ40</f>
        <v>0.83333333333333337</v>
      </c>
      <c r="FF40" s="11">
        <f>EO40-BA40</f>
        <v>0.66666666666666674</v>
      </c>
      <c r="FG40" s="11">
        <f>EP40-BB40</f>
        <v>0.5</v>
      </c>
      <c r="FH40" s="11">
        <f>EQ40-BC40</f>
        <v>0.11403508771929816</v>
      </c>
      <c r="FI40" s="11">
        <f>ER40-BD40</f>
        <v>-9.6491228070175517E-2</v>
      </c>
      <c r="FJ40" s="11">
        <f>ES40-BE40</f>
        <v>-0.14912280701754388</v>
      </c>
      <c r="FK40" s="11">
        <f>ET40-BF40</f>
        <v>-0.25438596491228072</v>
      </c>
      <c r="FL40" s="11">
        <f>EU40-BG40</f>
        <v>-0.36842105263157898</v>
      </c>
      <c r="FM40" s="11">
        <f>EV40-BH40</f>
        <v>-0.52631578947368429</v>
      </c>
      <c r="FN40" s="11">
        <f>EW40-BI40</f>
        <v>-0.73684210526315796</v>
      </c>
      <c r="FO40" s="12">
        <f>EX40-BJ40</f>
        <v>-0.66666666666666663</v>
      </c>
      <c r="FS40" s="1">
        <f>ABS(FD40)</f>
        <v>1</v>
      </c>
      <c r="FT40" s="1">
        <f>ABS(FE40)</f>
        <v>0.83333333333333337</v>
      </c>
      <c r="FU40" s="1">
        <f>ABS(FF40)</f>
        <v>0.66666666666666674</v>
      </c>
      <c r="FV40" s="1">
        <f>ABS(FG40)</f>
        <v>0.5</v>
      </c>
      <c r="FW40" s="1">
        <f>ABS(FH40)</f>
        <v>0.11403508771929816</v>
      </c>
      <c r="FX40" s="1">
        <f>ABS(FI40)</f>
        <v>9.6491228070175517E-2</v>
      </c>
      <c r="FY40" s="1">
        <f>ABS(FJ40)</f>
        <v>0.14912280701754388</v>
      </c>
      <c r="FZ40" s="1">
        <f>ABS(FK40)</f>
        <v>0.25438596491228072</v>
      </c>
      <c r="GA40" s="1">
        <f>ABS(FL40)</f>
        <v>0.36842105263157898</v>
      </c>
      <c r="GB40" s="1">
        <f>ABS(FM40)</f>
        <v>0.52631578947368429</v>
      </c>
      <c r="GC40" s="1">
        <f>ABS(FN40)</f>
        <v>0.73684210526315796</v>
      </c>
      <c r="GD40" s="1">
        <f>ABS(FO40)</f>
        <v>0.66666666666666663</v>
      </c>
      <c r="GH40" s="1">
        <v>36</v>
      </c>
      <c r="GI40" s="1">
        <v>28</v>
      </c>
      <c r="GJ40" s="1">
        <v>1</v>
      </c>
      <c r="GK40" s="1">
        <v>0</v>
      </c>
      <c r="GL40" s="1">
        <v>4</v>
      </c>
      <c r="GM40" s="1">
        <v>7</v>
      </c>
      <c r="GN40" s="1">
        <v>2</v>
      </c>
      <c r="GO40" s="1">
        <v>4</v>
      </c>
    </row>
    <row r="41" spans="1:197">
      <c r="A41" s="1" t="s">
        <v>114</v>
      </c>
      <c r="B41" s="1" t="s">
        <v>114</v>
      </c>
      <c r="C41" s="3">
        <v>158</v>
      </c>
      <c r="D41" s="3">
        <v>159</v>
      </c>
      <c r="E41" s="3">
        <v>160</v>
      </c>
      <c r="F41" s="3">
        <v>159</v>
      </c>
      <c r="G41" s="3">
        <v>156</v>
      </c>
      <c r="H41" s="3">
        <v>153</v>
      </c>
      <c r="I41" s="3">
        <v>148</v>
      </c>
      <c r="J41" s="3">
        <v>136</v>
      </c>
      <c r="K41" s="3">
        <v>142</v>
      </c>
      <c r="L41" s="3">
        <v>144</v>
      </c>
      <c r="M41" s="3">
        <v>143</v>
      </c>
      <c r="N41" s="3">
        <v>135</v>
      </c>
      <c r="O41" s="3">
        <f>SUM(C41:N41)</f>
        <v>1793</v>
      </c>
      <c r="R41" s="3">
        <f>(D41-C41)/($Q$3-$Q$2)</f>
        <v>0.34482758620689663</v>
      </c>
      <c r="S41" s="3">
        <f>(E41-D41)/($Q43-$Q$3)</f>
        <v>-9.3457943925233655E-2</v>
      </c>
      <c r="T41" s="3">
        <f>(F41-E41)/($Q$5-$Q$4)</f>
        <v>-0.26315789473684204</v>
      </c>
      <c r="U41" s="3">
        <f>(G41-F41)/($Q$6-$Q$5)</f>
        <v>-0.71428571428571441</v>
      </c>
      <c r="V41" s="3">
        <f>(H41-G41)/($Q$7-$Q$6)</f>
        <v>-0.62499999999999989</v>
      </c>
      <c r="W41" s="3">
        <f>(I41-H41)/($Q$8-$Q$7)</f>
        <v>-0.9259259259259256</v>
      </c>
      <c r="X41" s="3">
        <f>(J41-I41)/($Q$9-$Q$8)</f>
        <v>-1.9354838709677433</v>
      </c>
      <c r="Y41" s="3">
        <f>(K41-J41)/($Q$10-$Q$9)</f>
        <v>0.8571428571428571</v>
      </c>
      <c r="Z41" s="3">
        <f>(L41-K41)/($Q$11-$Q$10)</f>
        <v>0.25316455696202539</v>
      </c>
      <c r="AA41" s="3">
        <f>(M41-L41)/($Q$12-$Q$11)</f>
        <v>-0.11235955056179768</v>
      </c>
      <c r="AB41" s="3">
        <f>(N41-M41)/($Q$13-$Q$12)</f>
        <v>-0.79207920792079256</v>
      </c>
      <c r="AD41" s="3">
        <f>SUM(R41:AB41)</f>
        <v>-4.0066151080122703</v>
      </c>
      <c r="AF41" s="3">
        <f>ABS((D41-C41)/($Q$3-$Q$2))</f>
        <v>0.34482758620689663</v>
      </c>
      <c r="AG41" s="3">
        <f>ABS((E41-D41)/($Q$3-$Q$2))</f>
        <v>0.34482758620689663</v>
      </c>
      <c r="AH41" s="3">
        <f>ABS((F41-E41)/($Q$5-$Q$4))</f>
        <v>0.26315789473684204</v>
      </c>
      <c r="AI41" s="3">
        <f>U41</f>
        <v>-0.71428571428571441</v>
      </c>
      <c r="AJ41" s="3">
        <f>ABS(V41)</f>
        <v>0.62499999999999989</v>
      </c>
      <c r="AK41" s="3">
        <f>ABS(W41)</f>
        <v>0.9259259259259256</v>
      </c>
      <c r="AL41" s="3">
        <f>ABS(X41)</f>
        <v>1.9354838709677433</v>
      </c>
      <c r="AM41" s="3">
        <f>ABS(Y41)</f>
        <v>0.8571428571428571</v>
      </c>
      <c r="AN41" s="3">
        <f>ABS(Z41)</f>
        <v>0.25316455696202539</v>
      </c>
      <c r="AO41" s="3">
        <f>ABS(AA41)</f>
        <v>0.11235955056179768</v>
      </c>
      <c r="AP41" s="3">
        <f>ABS(AB41)</f>
        <v>0.79207920792079256</v>
      </c>
      <c r="AQ41" s="3">
        <f>SUM(AF41:AP41)</f>
        <v>5.739683322346063</v>
      </c>
      <c r="AS41" s="10">
        <f>MIN(C41:N41)</f>
        <v>135</v>
      </c>
      <c r="AT41" s="10">
        <f>MAX(C41:N41)</f>
        <v>160</v>
      </c>
      <c r="AU41" s="10">
        <f>AT41-AS41</f>
        <v>25</v>
      </c>
      <c r="AW41" s="2">
        <v>33</v>
      </c>
      <c r="AY41" s="4">
        <f>(C41-$AS41)/$AU41</f>
        <v>0.92</v>
      </c>
      <c r="AZ41" s="4">
        <f>(D41-$AS41)/$AU41</f>
        <v>0.96</v>
      </c>
      <c r="BA41" s="4">
        <f>(E41-$AS41)/$AU41</f>
        <v>1</v>
      </c>
      <c r="BB41" s="4">
        <f>(F41-$AS41)/$AU41</f>
        <v>0.96</v>
      </c>
      <c r="BC41" s="4">
        <f>(G41-$AS41)/$AU41</f>
        <v>0.84</v>
      </c>
      <c r="BD41" s="4">
        <f>(H41-$AS41)/$AU41</f>
        <v>0.72</v>
      </c>
      <c r="BE41" s="4">
        <f>(I41-$AS41)/$AU41</f>
        <v>0.52</v>
      </c>
      <c r="BF41" s="4">
        <f>(J41-$AS41)/$AU41</f>
        <v>0.04</v>
      </c>
      <c r="BG41" s="4">
        <f>(K41-$AS41)/$AU41</f>
        <v>0.28000000000000003</v>
      </c>
      <c r="BH41" s="4">
        <f>(L41-$AS41)/$AU41</f>
        <v>0.36</v>
      </c>
      <c r="BI41" s="4">
        <f>(M41-$AS41)/$AU41</f>
        <v>0.32</v>
      </c>
      <c r="BJ41" s="4">
        <f>(N41-$AS41)/$AU41</f>
        <v>0</v>
      </c>
      <c r="BL41" s="5">
        <v>94</v>
      </c>
      <c r="BM41" s="5">
        <v>94</v>
      </c>
      <c r="BN41" s="5">
        <v>93</v>
      </c>
      <c r="BO41" s="5">
        <v>91</v>
      </c>
      <c r="BP41" s="5">
        <v>88</v>
      </c>
      <c r="BQ41" s="5">
        <v>89</v>
      </c>
      <c r="BR41" s="5">
        <v>89</v>
      </c>
      <c r="BS41" s="5">
        <v>90</v>
      </c>
      <c r="BT41" s="5">
        <v>86</v>
      </c>
      <c r="BU41" s="5">
        <v>83</v>
      </c>
      <c r="BV41" s="5">
        <v>80</v>
      </c>
      <c r="BW41" s="5">
        <v>80</v>
      </c>
      <c r="CA41" s="3">
        <f>SUM(R41:AB41)</f>
        <v>-4.0066151080122703</v>
      </c>
      <c r="CB41" s="3">
        <f>CQ41-CA41</f>
        <v>5.6160674640963357</v>
      </c>
      <c r="CF41" s="14">
        <f>DJ41-R41</f>
        <v>-0.34482758620689663</v>
      </c>
      <c r="CG41" s="14">
        <f>DK41-S41</f>
        <v>-0.20957235910506933</v>
      </c>
      <c r="CH41" s="14">
        <f>DL41-T41</f>
        <v>-0.26315789473684204</v>
      </c>
      <c r="CI41" s="14">
        <f>DM41-U41</f>
        <v>0</v>
      </c>
      <c r="CJ41" s="14">
        <f>DN41-V41</f>
        <v>0.83333333333333326</v>
      </c>
      <c r="CK41" s="14">
        <f>DO41-W41</f>
        <v>0.9259259259259256</v>
      </c>
      <c r="CL41" s="14">
        <f>DP41-X41</f>
        <v>2.0967741935483888</v>
      </c>
      <c r="CM41" s="14">
        <f>DQ41-Y41</f>
        <v>-1.3634719710669079</v>
      </c>
      <c r="CN41" s="14">
        <f>DR41-Z41</f>
        <v>-0.63291139240506344</v>
      </c>
      <c r="CO41" s="14">
        <f>DS41-AA41</f>
        <v>-0.22471910112359533</v>
      </c>
      <c r="CP41" s="14">
        <f>DT41-AB41</f>
        <v>0.79207920792079256</v>
      </c>
      <c r="CQ41" s="14">
        <f>SUM(CF41:CP41)</f>
        <v>1.6094523560840654</v>
      </c>
      <c r="CS41" s="3">
        <f>ABS(CF41)</f>
        <v>0.34482758620689663</v>
      </c>
      <c r="CT41" s="3">
        <f>ABS(CG41)</f>
        <v>0.20957235910506933</v>
      </c>
      <c r="CU41" s="3">
        <f>ABS(CH41)</f>
        <v>0.26315789473684204</v>
      </c>
      <c r="CV41" s="3">
        <f>ABS(CI41)</f>
        <v>0</v>
      </c>
      <c r="CW41" s="3">
        <f>ABS(CJ41)</f>
        <v>0.83333333333333326</v>
      </c>
      <c r="CX41" s="3">
        <f>ABS(CK41)</f>
        <v>0.9259259259259256</v>
      </c>
      <c r="CY41" s="3">
        <f>ABS(CL41)</f>
        <v>2.0967741935483888</v>
      </c>
      <c r="CZ41" s="3">
        <f>ABS(CM41)</f>
        <v>1.3634719710669079</v>
      </c>
      <c r="DA41" s="3">
        <f>ABS(CN41)</f>
        <v>0.63291139240506344</v>
      </c>
      <c r="DB41" s="3">
        <f>ABS(CO41)</f>
        <v>0.22471910112359533</v>
      </c>
      <c r="DC41" s="3">
        <f>ABS(CP41)</f>
        <v>0.79207920792079256</v>
      </c>
      <c r="DD41" s="3">
        <f>SUM(CS41:DC41)</f>
        <v>7.6867729653728141</v>
      </c>
      <c r="DE41" s="2">
        <v>33</v>
      </c>
      <c r="DJ41" s="5">
        <f>((BM41-BL41)/$BY$15)</f>
        <v>0</v>
      </c>
      <c r="DK41" s="5">
        <f>((BN41-BM41)/$BY$16)</f>
        <v>-0.30303030303030298</v>
      </c>
      <c r="DL41" s="5">
        <f>((BO41-BN41)/$BY$17)</f>
        <v>-0.52631578947368407</v>
      </c>
      <c r="DM41" s="5">
        <f>((BP41-BO41)/$BY$18)</f>
        <v>-0.71428571428571441</v>
      </c>
      <c r="DN41" s="5">
        <f>((BQ41-BP41)/$BY$19)</f>
        <v>0.20833333333333331</v>
      </c>
      <c r="DO41" s="5">
        <f>((BR41-BQ41)/$BY$20)</f>
        <v>0</v>
      </c>
      <c r="DP41" s="5">
        <f>((BS41-BR41)/$BY$21)</f>
        <v>0.16129032258064527</v>
      </c>
      <c r="DQ41" s="5">
        <f>((BT41-BS41)/$BY$23)</f>
        <v>-0.50632911392405078</v>
      </c>
      <c r="DR41" s="5">
        <f>((BU41-BT41)/$BY$23)</f>
        <v>-0.37974683544303806</v>
      </c>
      <c r="DS41" s="5">
        <f>((BV41-BU41)/$BY$24)</f>
        <v>-0.33707865168539303</v>
      </c>
      <c r="DT41" s="5">
        <f>((BW41-BV41)/$BY$25)</f>
        <v>0</v>
      </c>
      <c r="DV41" s="5">
        <f>SUM(DJ41:DT41)</f>
        <v>-2.3971627519282053</v>
      </c>
      <c r="DX41" s="5">
        <f>ABS(DJ41)</f>
        <v>0</v>
      </c>
      <c r="DY41" s="5">
        <f>ABS(DK41)</f>
        <v>0.30303030303030298</v>
      </c>
      <c r="DZ41" s="5">
        <f>ABS(DL41)</f>
        <v>0.52631578947368407</v>
      </c>
      <c r="EA41" s="5">
        <f>ABS(DM41)</f>
        <v>0.71428571428571441</v>
      </c>
      <c r="EB41" s="5">
        <f>ABS(DN41)</f>
        <v>0.20833333333333331</v>
      </c>
      <c r="EC41" s="5">
        <f>ABS(DO41)</f>
        <v>0</v>
      </c>
      <c r="ED41" s="5">
        <f>ABS(DP41)</f>
        <v>0.16129032258064527</v>
      </c>
      <c r="EE41" s="5">
        <f>ABS(DQ41)</f>
        <v>0.50632911392405078</v>
      </c>
      <c r="EF41" s="5">
        <f>ABS(DR41)</f>
        <v>0.37974683544303806</v>
      </c>
      <c r="EG41" s="5">
        <f>ABS(DS41)</f>
        <v>0.33707865168539303</v>
      </c>
      <c r="EH41" s="5">
        <f>ABS(DT41)</f>
        <v>0</v>
      </c>
      <c r="EI41" s="5">
        <f>SUM(DX41:EH41)</f>
        <v>3.1364100637561623</v>
      </c>
      <c r="EK41" s="2">
        <v>33</v>
      </c>
      <c r="EM41" s="6">
        <f>(BL41-$EZ41)/$FB41</f>
        <v>1</v>
      </c>
      <c r="EN41" s="6">
        <f>(BM41-$EZ41)/$FB41</f>
        <v>1</v>
      </c>
      <c r="EO41" s="6">
        <f>(BN41-$EZ41)/$FB41</f>
        <v>0.9285714285714286</v>
      </c>
      <c r="EP41" s="6">
        <f>(BO41-$EZ41)/$FB41</f>
        <v>0.7857142857142857</v>
      </c>
      <c r="EQ41" s="6">
        <f>(BP41-$EZ41)/$FB41</f>
        <v>0.5714285714285714</v>
      </c>
      <c r="ER41" s="6">
        <f>(BQ41-$EZ41)/$FB41</f>
        <v>0.6428571428571429</v>
      </c>
      <c r="ES41" s="6">
        <f>(BR41-$EZ41)/$FB41</f>
        <v>0.6428571428571429</v>
      </c>
      <c r="ET41" s="6">
        <f>(BS41-$EZ41)/$FB41</f>
        <v>0.7142857142857143</v>
      </c>
      <c r="EU41" s="6">
        <f>(BT41-$EZ41)/$FB41</f>
        <v>0.42857142857142855</v>
      </c>
      <c r="EV41" s="6">
        <f>(BU41-$EZ41)/$FB41</f>
        <v>0.21428571428571427</v>
      </c>
      <c r="EW41" s="6">
        <f>(BV41-$EZ41)/$FB41</f>
        <v>0</v>
      </c>
      <c r="EX41" s="6">
        <f>(BW41-$EZ41)/$FB41</f>
        <v>0</v>
      </c>
      <c r="EY41" s="1"/>
      <c r="EZ41" s="9">
        <f>MIN(BL41:BW41)</f>
        <v>80</v>
      </c>
      <c r="FA41" s="9">
        <f>MAX(BL41:BW41)</f>
        <v>94</v>
      </c>
      <c r="FB41" s="9">
        <f>FA41-EZ41</f>
        <v>14</v>
      </c>
      <c r="FD41" s="11">
        <f>EM41-AY41</f>
        <v>7.999999999999996E-2</v>
      </c>
      <c r="FE41" s="11">
        <f>EN41-AZ41</f>
        <v>4.0000000000000036E-2</v>
      </c>
      <c r="FF41" s="11">
        <f>EO41-BA41</f>
        <v>-7.1428571428571397E-2</v>
      </c>
      <c r="FG41" s="11">
        <f>EP41-BB41</f>
        <v>-0.17428571428571427</v>
      </c>
      <c r="FH41" s="11">
        <f>EQ41-BC41</f>
        <v>-0.26857142857142857</v>
      </c>
      <c r="FI41" s="11">
        <f>ER41-BD41</f>
        <v>-7.7142857142857069E-2</v>
      </c>
      <c r="FJ41" s="11">
        <f>ES41-BE41</f>
        <v>0.12285714285714289</v>
      </c>
      <c r="FK41" s="11">
        <f>ET41-BF41</f>
        <v>0.67428571428571427</v>
      </c>
      <c r="FL41" s="11">
        <f>EU41-BG41</f>
        <v>0.14857142857142852</v>
      </c>
      <c r="FM41" s="11">
        <f>EV41-BH41</f>
        <v>-0.14571428571428571</v>
      </c>
      <c r="FN41" s="11">
        <f>EW41-BI41</f>
        <v>-0.32</v>
      </c>
      <c r="FO41" s="12">
        <f>EX41-BJ41</f>
        <v>0</v>
      </c>
      <c r="FS41" s="1">
        <f>ABS(FD41)</f>
        <v>7.999999999999996E-2</v>
      </c>
      <c r="FT41" s="1">
        <f>ABS(FE41)</f>
        <v>4.0000000000000036E-2</v>
      </c>
      <c r="FU41" s="1">
        <f>ABS(FF41)</f>
        <v>7.1428571428571397E-2</v>
      </c>
      <c r="FV41" s="1">
        <f>ABS(FG41)</f>
        <v>0.17428571428571427</v>
      </c>
      <c r="FW41" s="1">
        <f>ABS(FH41)</f>
        <v>0.26857142857142857</v>
      </c>
      <c r="FX41" s="1">
        <f>ABS(FI41)</f>
        <v>7.7142857142857069E-2</v>
      </c>
      <c r="FY41" s="1">
        <f>ABS(FJ41)</f>
        <v>0.12285714285714289</v>
      </c>
      <c r="FZ41" s="1">
        <f>ABS(FK41)</f>
        <v>0.67428571428571427</v>
      </c>
      <c r="GA41" s="1">
        <f>ABS(FL41)</f>
        <v>0.14857142857142852</v>
      </c>
      <c r="GB41" s="1">
        <f>ABS(FM41)</f>
        <v>0.14571428571428571</v>
      </c>
      <c r="GC41" s="1">
        <f>ABS(FN41)</f>
        <v>0.32</v>
      </c>
      <c r="GD41" s="1">
        <f>ABS(FO41)</f>
        <v>0</v>
      </c>
      <c r="GH41" s="1">
        <v>149</v>
      </c>
      <c r="GI41" s="1">
        <v>88</v>
      </c>
      <c r="GJ41" s="1">
        <v>2</v>
      </c>
      <c r="GK41" s="1">
        <v>2</v>
      </c>
      <c r="GL41" s="1">
        <v>1</v>
      </c>
      <c r="GM41" s="1">
        <v>7</v>
      </c>
      <c r="GN41" s="1">
        <v>6</v>
      </c>
      <c r="GO41" s="1">
        <v>1</v>
      </c>
    </row>
    <row r="42" spans="1:197">
      <c r="A42" s="1" t="s">
        <v>115</v>
      </c>
      <c r="B42" s="1" t="s">
        <v>116</v>
      </c>
      <c r="C42" s="3">
        <v>19</v>
      </c>
      <c r="D42" s="3">
        <v>19</v>
      </c>
      <c r="E42" s="3">
        <v>19</v>
      </c>
      <c r="F42" s="3">
        <v>19</v>
      </c>
      <c r="G42" s="3">
        <v>18</v>
      </c>
      <c r="H42" s="3">
        <v>19</v>
      </c>
      <c r="I42" s="3">
        <v>19</v>
      </c>
      <c r="J42" s="3">
        <v>20</v>
      </c>
      <c r="K42" s="3">
        <v>20</v>
      </c>
      <c r="L42" s="3">
        <v>20</v>
      </c>
      <c r="M42" s="3">
        <v>20</v>
      </c>
      <c r="N42" s="3">
        <v>20</v>
      </c>
      <c r="O42" s="3">
        <f>SUM(C42:N42)</f>
        <v>232</v>
      </c>
      <c r="R42" s="3">
        <f>(D42-C42)/($Q$3-$Q$2)</f>
        <v>0</v>
      </c>
      <c r="S42" s="3">
        <f>(E42-D42)/($Q44-$Q$3)</f>
        <v>0</v>
      </c>
      <c r="T42" s="3">
        <f>(F42-E42)/($Q$5-$Q$4)</f>
        <v>0</v>
      </c>
      <c r="U42" s="3">
        <f>(G42-F42)/($Q$6-$Q$5)</f>
        <v>-0.23809523809523814</v>
      </c>
      <c r="V42" s="3">
        <f>(H42-G42)/($Q$7-$Q$6)</f>
        <v>0.20833333333333331</v>
      </c>
      <c r="W42" s="3">
        <f>(I42-H42)/($Q$8-$Q$7)</f>
        <v>0</v>
      </c>
      <c r="X42" s="3">
        <f>(J42-I42)/($Q$9-$Q$8)</f>
        <v>0.16129032258064527</v>
      </c>
      <c r="Y42" s="3">
        <f>(K42-J42)/($Q$10-$Q$9)</f>
        <v>0</v>
      </c>
      <c r="Z42" s="3">
        <f>(L42-K42)/($Q$11-$Q$10)</f>
        <v>0</v>
      </c>
      <c r="AA42" s="3">
        <f>(M42-L42)/($Q$12-$Q$11)</f>
        <v>0</v>
      </c>
      <c r="AB42" s="3">
        <f>(N42-M42)/($Q$13-$Q$12)</f>
        <v>0</v>
      </c>
      <c r="AD42" s="3">
        <f>SUM(R42:AB42)</f>
        <v>0.13152841781874045</v>
      </c>
      <c r="AF42" s="3">
        <f>ABS((D42-C42)/($Q$3-$Q$2))</f>
        <v>0</v>
      </c>
      <c r="AG42" s="3">
        <f>ABS((E42-D42)/($Q$3-$Q$2))</f>
        <v>0</v>
      </c>
      <c r="AH42" s="3">
        <f>ABS((F42-E42)/($Q$5-$Q$4))</f>
        <v>0</v>
      </c>
      <c r="AI42" s="3">
        <f>U42</f>
        <v>-0.23809523809523814</v>
      </c>
      <c r="AJ42" s="3">
        <f>ABS(V42)</f>
        <v>0.20833333333333331</v>
      </c>
      <c r="AK42" s="3">
        <f>ABS(W42)</f>
        <v>0</v>
      </c>
      <c r="AL42" s="3">
        <f>ABS(X42)</f>
        <v>0.16129032258064527</v>
      </c>
      <c r="AM42" s="3">
        <f>ABS(Y42)</f>
        <v>0</v>
      </c>
      <c r="AN42" s="3">
        <f>ABS(Z42)</f>
        <v>0</v>
      </c>
      <c r="AO42" s="3">
        <f>ABS(AA42)</f>
        <v>0</v>
      </c>
      <c r="AP42" s="3">
        <f>ABS(AB42)</f>
        <v>0</v>
      </c>
      <c r="AQ42" s="3">
        <f>SUM(AF42:AP42)</f>
        <v>0.13152841781874045</v>
      </c>
      <c r="AS42" s="10">
        <f>MIN(C42:N42)</f>
        <v>18</v>
      </c>
      <c r="AT42" s="10">
        <f>MAX(C42:N42)</f>
        <v>20</v>
      </c>
      <c r="AU42" s="10">
        <f>AT42-AS42</f>
        <v>2</v>
      </c>
      <c r="AW42" s="2">
        <v>33</v>
      </c>
      <c r="AY42" s="4">
        <f>(C42-$AS42)/$AU42</f>
        <v>0.5</v>
      </c>
      <c r="AZ42" s="4">
        <f>(D42-$AS42)/$AU42</f>
        <v>0.5</v>
      </c>
      <c r="BA42" s="4">
        <f>(E42-$AS42)/$AU42</f>
        <v>0.5</v>
      </c>
      <c r="BB42" s="4">
        <f>(F42-$AS42)/$AU42</f>
        <v>0.5</v>
      </c>
      <c r="BC42" s="4">
        <f>(G42-$AS42)/$AU42</f>
        <v>0</v>
      </c>
      <c r="BD42" s="4">
        <f>(H42-$AS42)/$AU42</f>
        <v>0.5</v>
      </c>
      <c r="BE42" s="4">
        <f>(I42-$AS42)/$AU42</f>
        <v>0.5</v>
      </c>
      <c r="BF42" s="4">
        <f>(J42-$AS42)/$AU42</f>
        <v>1</v>
      </c>
      <c r="BG42" s="4">
        <f>(K42-$AS42)/$AU42</f>
        <v>1</v>
      </c>
      <c r="BH42" s="4">
        <f>(L42-$AS42)/$AU42</f>
        <v>1</v>
      </c>
      <c r="BI42" s="4">
        <f>(M42-$AS42)/$AU42</f>
        <v>1</v>
      </c>
      <c r="BJ42" s="4">
        <f>(N42-$AS42)/$AU42</f>
        <v>1</v>
      </c>
      <c r="BL42" s="5">
        <v>55</v>
      </c>
      <c r="BM42" s="5">
        <v>55</v>
      </c>
      <c r="BN42" s="5">
        <v>54</v>
      </c>
      <c r="BO42" s="5">
        <v>54</v>
      </c>
      <c r="BP42" s="5">
        <v>52</v>
      </c>
      <c r="BQ42" s="5">
        <v>52</v>
      </c>
      <c r="BR42" s="5">
        <v>52</v>
      </c>
      <c r="BS42" s="5">
        <v>52</v>
      </c>
      <c r="BT42" s="5">
        <v>48</v>
      </c>
      <c r="BU42" s="5">
        <v>43</v>
      </c>
      <c r="BV42" s="5">
        <v>40</v>
      </c>
      <c r="BW42" s="5">
        <v>38</v>
      </c>
      <c r="CA42" s="3">
        <f>SUM(R42:AB42)</f>
        <v>0.13152841781874045</v>
      </c>
      <c r="CB42" s="3">
        <f>CQ42-CA42</f>
        <v>-2.7166165748529658</v>
      </c>
      <c r="CF42" s="14">
        <f>DJ42-R42</f>
        <v>0</v>
      </c>
      <c r="CG42" s="14">
        <f>DK42-S42</f>
        <v>-0.30303030303030298</v>
      </c>
      <c r="CH42" s="14">
        <f>DL42-T42</f>
        <v>0</v>
      </c>
      <c r="CI42" s="14">
        <f>DM42-U42</f>
        <v>-0.23809523809523814</v>
      </c>
      <c r="CJ42" s="14">
        <f>DN42-V42</f>
        <v>-0.20833333333333331</v>
      </c>
      <c r="CK42" s="14">
        <f>DO42-W42</f>
        <v>0</v>
      </c>
      <c r="CL42" s="14">
        <f>DP42-X42</f>
        <v>-0.16129032258064527</v>
      </c>
      <c r="CM42" s="14">
        <f>DQ42-Y42</f>
        <v>-0.50632911392405078</v>
      </c>
      <c r="CN42" s="14">
        <f>DR42-Z42</f>
        <v>-0.63291139240506344</v>
      </c>
      <c r="CO42" s="14">
        <f>DS42-AA42</f>
        <v>-0.33707865168539303</v>
      </c>
      <c r="CP42" s="14">
        <f>DT42-AB42</f>
        <v>-0.19801980198019814</v>
      </c>
      <c r="CQ42" s="14">
        <f>SUM(CF42:CP42)</f>
        <v>-2.5850881570342255</v>
      </c>
      <c r="CS42" s="3">
        <f>ABS(CF42)</f>
        <v>0</v>
      </c>
      <c r="CT42" s="3">
        <f>ABS(CG42)</f>
        <v>0.30303030303030298</v>
      </c>
      <c r="CU42" s="3">
        <f>ABS(CH42)</f>
        <v>0</v>
      </c>
      <c r="CV42" s="3">
        <f>ABS(CI42)</f>
        <v>0.23809523809523814</v>
      </c>
      <c r="CW42" s="3">
        <f>ABS(CJ42)</f>
        <v>0.20833333333333331</v>
      </c>
      <c r="CX42" s="3">
        <f>ABS(CK42)</f>
        <v>0</v>
      </c>
      <c r="CY42" s="3">
        <f>ABS(CL42)</f>
        <v>0.16129032258064527</v>
      </c>
      <c r="CZ42" s="3">
        <f>ABS(CM42)</f>
        <v>0.50632911392405078</v>
      </c>
      <c r="DA42" s="3">
        <f>ABS(CN42)</f>
        <v>0.63291139240506344</v>
      </c>
      <c r="DB42" s="3">
        <f>ABS(CO42)</f>
        <v>0.33707865168539303</v>
      </c>
      <c r="DC42" s="3">
        <f>ABS(CP42)</f>
        <v>0.19801980198019814</v>
      </c>
      <c r="DD42" s="3">
        <f>SUM(CS42:DC42)</f>
        <v>2.5850881570342255</v>
      </c>
      <c r="DE42" s="2">
        <v>33</v>
      </c>
      <c r="DJ42" s="5">
        <f>((BM42-BL42)/$BY$15)</f>
        <v>0</v>
      </c>
      <c r="DK42" s="5">
        <f>((BN42-BM42)/$BY$16)</f>
        <v>-0.30303030303030298</v>
      </c>
      <c r="DL42" s="5">
        <f>((BO42-BN42)/$BY$17)</f>
        <v>0</v>
      </c>
      <c r="DM42" s="5">
        <f>((BP42-BO42)/$BY$18)</f>
        <v>-0.47619047619047628</v>
      </c>
      <c r="DN42" s="5">
        <f>((BQ42-BP42)/$BY$19)</f>
        <v>0</v>
      </c>
      <c r="DO42" s="5">
        <f>((BR42-BQ42)/$BY$20)</f>
        <v>0</v>
      </c>
      <c r="DP42" s="5">
        <f>((BS42-BR42)/$BY$21)</f>
        <v>0</v>
      </c>
      <c r="DQ42" s="5">
        <f>((BT42-BS42)/$BY$23)</f>
        <v>-0.50632911392405078</v>
      </c>
      <c r="DR42" s="5">
        <f>((BU42-BT42)/$BY$23)</f>
        <v>-0.63291139240506344</v>
      </c>
      <c r="DS42" s="5">
        <f>((BV42-BU42)/$BY$24)</f>
        <v>-0.33707865168539303</v>
      </c>
      <c r="DT42" s="5">
        <f>((BW42-BV42)/$BY$25)</f>
        <v>-0.19801980198019814</v>
      </c>
      <c r="DV42" s="5">
        <f>SUM(DJ42:DT42)</f>
        <v>-2.4535597392154851</v>
      </c>
      <c r="DX42" s="5">
        <f>ABS(DJ42)</f>
        <v>0</v>
      </c>
      <c r="DY42" s="5">
        <f>ABS(DK42)</f>
        <v>0.30303030303030298</v>
      </c>
      <c r="DZ42" s="5">
        <f>ABS(DL42)</f>
        <v>0</v>
      </c>
      <c r="EA42" s="5">
        <f>ABS(DM42)</f>
        <v>0.47619047619047628</v>
      </c>
      <c r="EB42" s="5">
        <f>ABS(DN42)</f>
        <v>0</v>
      </c>
      <c r="EC42" s="5">
        <f>ABS(DO42)</f>
        <v>0</v>
      </c>
      <c r="ED42" s="5">
        <f>ABS(DP42)</f>
        <v>0</v>
      </c>
      <c r="EE42" s="5">
        <f>ABS(DQ42)</f>
        <v>0.50632911392405078</v>
      </c>
      <c r="EF42" s="5">
        <f>ABS(DR42)</f>
        <v>0.63291139240506344</v>
      </c>
      <c r="EG42" s="5">
        <f>ABS(DS42)</f>
        <v>0.33707865168539303</v>
      </c>
      <c r="EH42" s="5">
        <f>ABS(DT42)</f>
        <v>0.19801980198019814</v>
      </c>
      <c r="EI42" s="5">
        <f>SUM(DX42:EH42)</f>
        <v>2.4535597392154851</v>
      </c>
      <c r="EK42" s="2">
        <v>33</v>
      </c>
      <c r="EM42" s="6">
        <f>(BL42-$EZ42)/$FB42</f>
        <v>1</v>
      </c>
      <c r="EN42" s="6">
        <f>(BM42-$EZ42)/$FB42</f>
        <v>1</v>
      </c>
      <c r="EO42" s="6">
        <f>(BN42-$EZ42)/$FB42</f>
        <v>0.94117647058823528</v>
      </c>
      <c r="EP42" s="6">
        <f>(BO42-$EZ42)/$FB42</f>
        <v>0.94117647058823528</v>
      </c>
      <c r="EQ42" s="6">
        <f>(BP42-$EZ42)/$FB42</f>
        <v>0.82352941176470584</v>
      </c>
      <c r="ER42" s="6">
        <f>(BQ42-$EZ42)/$FB42</f>
        <v>0.82352941176470584</v>
      </c>
      <c r="ES42" s="6">
        <f>(BR42-$EZ42)/$FB42</f>
        <v>0.82352941176470584</v>
      </c>
      <c r="ET42" s="6">
        <f>(BS42-$EZ42)/$FB42</f>
        <v>0.82352941176470584</v>
      </c>
      <c r="EU42" s="6">
        <f>(BT42-$EZ42)/$FB42</f>
        <v>0.58823529411764708</v>
      </c>
      <c r="EV42" s="6">
        <f>(BU42-$EZ42)/$FB42</f>
        <v>0.29411764705882354</v>
      </c>
      <c r="EW42" s="6">
        <f>(BV42-$EZ42)/$FB42</f>
        <v>0.11764705882352941</v>
      </c>
      <c r="EX42" s="6">
        <f>(BW42-$EZ42)/$FB42</f>
        <v>0</v>
      </c>
      <c r="EY42" s="1"/>
      <c r="EZ42" s="9">
        <f>MIN(BL42:BW42)</f>
        <v>38</v>
      </c>
      <c r="FA42" s="9">
        <f>MAX(BL42:BW42)</f>
        <v>55</v>
      </c>
      <c r="FB42" s="9">
        <f>FA42-EZ42</f>
        <v>17</v>
      </c>
      <c r="FD42" s="11">
        <f>EM42-AY42</f>
        <v>0.5</v>
      </c>
      <c r="FE42" s="11">
        <f>EN42-AZ42</f>
        <v>0.5</v>
      </c>
      <c r="FF42" s="11">
        <f>EO42-BA42</f>
        <v>0.44117647058823528</v>
      </c>
      <c r="FG42" s="11">
        <f>EP42-BB42</f>
        <v>0.44117647058823528</v>
      </c>
      <c r="FH42" s="11">
        <f>EQ42-BC42</f>
        <v>0.82352941176470584</v>
      </c>
      <c r="FI42" s="11">
        <f>ER42-BD42</f>
        <v>0.32352941176470584</v>
      </c>
      <c r="FJ42" s="11">
        <f>ES42-BE42</f>
        <v>0.32352941176470584</v>
      </c>
      <c r="FK42" s="11">
        <f>ET42-BF42</f>
        <v>-0.17647058823529416</v>
      </c>
      <c r="FL42" s="11">
        <f>EU42-BG42</f>
        <v>-0.41176470588235292</v>
      </c>
      <c r="FM42" s="11">
        <f>EV42-BH42</f>
        <v>-0.70588235294117641</v>
      </c>
      <c r="FN42" s="11">
        <f>EW42-BI42</f>
        <v>-0.88235294117647056</v>
      </c>
      <c r="FO42" s="12">
        <f>EX42-BJ42</f>
        <v>-1</v>
      </c>
      <c r="FS42" s="1">
        <f>ABS(FD42)</f>
        <v>0.5</v>
      </c>
      <c r="FT42" s="1">
        <f>ABS(FE42)</f>
        <v>0.5</v>
      </c>
      <c r="FU42" s="1">
        <f>ABS(FF42)</f>
        <v>0.44117647058823528</v>
      </c>
      <c r="FV42" s="1">
        <f>ABS(FG42)</f>
        <v>0.44117647058823528</v>
      </c>
      <c r="FW42" s="1">
        <f>ABS(FH42)</f>
        <v>0.82352941176470584</v>
      </c>
      <c r="FX42" s="1">
        <f>ABS(FI42)</f>
        <v>0.32352941176470584</v>
      </c>
      <c r="FY42" s="1">
        <f>ABS(FJ42)</f>
        <v>0.32352941176470584</v>
      </c>
      <c r="FZ42" s="1">
        <f>ABS(FK42)</f>
        <v>0.17647058823529416</v>
      </c>
      <c r="GA42" s="1">
        <f>ABS(FL42)</f>
        <v>0.41176470588235292</v>
      </c>
      <c r="GB42" s="1">
        <f>ABS(FM42)</f>
        <v>0.70588235294117641</v>
      </c>
      <c r="GC42" s="1">
        <f>ABS(FN42)</f>
        <v>0.88235294117647056</v>
      </c>
      <c r="GD42" s="1">
        <f>ABS(FO42)</f>
        <v>1</v>
      </c>
      <c r="GH42" s="1">
        <v>19</v>
      </c>
      <c r="GI42" s="1">
        <v>50</v>
      </c>
      <c r="GJ42" s="1">
        <v>0</v>
      </c>
      <c r="GK42" s="1">
        <v>0</v>
      </c>
      <c r="GL42" s="1">
        <v>9</v>
      </c>
      <c r="GM42" s="1">
        <v>14</v>
      </c>
      <c r="GN42" s="1">
        <v>2</v>
      </c>
      <c r="GO42" s="1">
        <v>9</v>
      </c>
    </row>
    <row r="43" spans="1:197">
      <c r="A43" s="1" t="s">
        <v>117</v>
      </c>
      <c r="B43" s="1" t="s">
        <v>118</v>
      </c>
      <c r="C43" s="3">
        <v>190</v>
      </c>
      <c r="D43" s="3">
        <v>189</v>
      </c>
      <c r="E43" s="3">
        <v>188</v>
      </c>
      <c r="F43" s="3">
        <v>185</v>
      </c>
      <c r="G43" s="3">
        <v>182</v>
      </c>
      <c r="H43" s="3">
        <v>178</v>
      </c>
      <c r="I43" s="3">
        <v>173</v>
      </c>
      <c r="J43" s="3">
        <v>167</v>
      </c>
      <c r="K43" s="3">
        <v>166</v>
      </c>
      <c r="L43" s="3">
        <v>167</v>
      </c>
      <c r="M43" s="3">
        <v>171</v>
      </c>
      <c r="N43" s="3">
        <v>179</v>
      </c>
      <c r="O43" s="3">
        <f>SUM(C43:N43)</f>
        <v>2135</v>
      </c>
      <c r="R43" s="3">
        <f>(D43-C43)/($Q$3-$Q$2)</f>
        <v>-0.34482758620689663</v>
      </c>
      <c r="S43" s="3">
        <f>(E43-D43)/($Q45-$Q$3)</f>
        <v>9.3457943925233655E-2</v>
      </c>
      <c r="T43" s="3">
        <f>(F43-E43)/($Q$5-$Q$4)</f>
        <v>-0.78947368421052622</v>
      </c>
      <c r="U43" s="3">
        <f>(G43-F43)/($Q$6-$Q$5)</f>
        <v>-0.71428571428571441</v>
      </c>
      <c r="V43" s="3">
        <f>(H43-G43)/($Q$7-$Q$6)</f>
        <v>-0.83333333333333326</v>
      </c>
      <c r="W43" s="3">
        <f>(I43-H43)/($Q$8-$Q$7)</f>
        <v>-0.9259259259259256</v>
      </c>
      <c r="X43" s="3">
        <f>(J43-I43)/($Q$9-$Q$8)</f>
        <v>-0.96774193548387166</v>
      </c>
      <c r="Y43" s="3">
        <f>(K43-J43)/($Q$10-$Q$9)</f>
        <v>-0.14285714285714285</v>
      </c>
      <c r="Z43" s="3">
        <f>(L43-K43)/($Q$11-$Q$10)</f>
        <v>0.12658227848101269</v>
      </c>
      <c r="AA43" s="3">
        <f>(M43-L43)/($Q$12-$Q$11)</f>
        <v>0.44943820224719072</v>
      </c>
      <c r="AB43" s="3">
        <f>(N43-M43)/($Q$13-$Q$12)</f>
        <v>0.79207920792079256</v>
      </c>
      <c r="AD43" s="3">
        <f>SUM(R43:AB43)</f>
        <v>-3.2568876897291821</v>
      </c>
      <c r="AF43" s="3">
        <f>ABS((D43-C43)/($Q$3-$Q$2))</f>
        <v>0.34482758620689663</v>
      </c>
      <c r="AG43" s="3">
        <f>ABS((E43-D43)/($Q$3-$Q$2))</f>
        <v>0.34482758620689663</v>
      </c>
      <c r="AH43" s="3">
        <f>ABS((F43-E43)/($Q$5-$Q$4))</f>
        <v>0.78947368421052622</v>
      </c>
      <c r="AI43" s="3">
        <f>U43</f>
        <v>-0.71428571428571441</v>
      </c>
      <c r="AJ43" s="3">
        <f>ABS(V43)</f>
        <v>0.83333333333333326</v>
      </c>
      <c r="AK43" s="3">
        <f>ABS(W43)</f>
        <v>0.9259259259259256</v>
      </c>
      <c r="AL43" s="3">
        <f>ABS(X43)</f>
        <v>0.96774193548387166</v>
      </c>
      <c r="AM43" s="3">
        <f>ABS(Y43)</f>
        <v>0.14285714285714285</v>
      </c>
      <c r="AN43" s="3">
        <f>ABS(Z43)</f>
        <v>0.12658227848101269</v>
      </c>
      <c r="AO43" s="3">
        <f>ABS(AA43)</f>
        <v>0.44943820224719072</v>
      </c>
      <c r="AP43" s="3">
        <f>ABS(AB43)</f>
        <v>0.79207920792079256</v>
      </c>
      <c r="AQ43" s="3">
        <f>SUM(AF43:AP43)</f>
        <v>5.0028011685878742</v>
      </c>
      <c r="AS43" s="10">
        <f>MIN(C43:N43)</f>
        <v>166</v>
      </c>
      <c r="AT43" s="10">
        <f>MAX(C43:N43)</f>
        <v>190</v>
      </c>
      <c r="AU43" s="10">
        <f>AT43-AS43</f>
        <v>24</v>
      </c>
      <c r="AW43" s="2">
        <v>33</v>
      </c>
      <c r="AY43" s="4">
        <f>(C43-$AS43)/$AU43</f>
        <v>1</v>
      </c>
      <c r="AZ43" s="4">
        <f>(D43-$AS43)/$AU43</f>
        <v>0.95833333333333337</v>
      </c>
      <c r="BA43" s="4">
        <f>(E43-$AS43)/$AU43</f>
        <v>0.91666666666666663</v>
      </c>
      <c r="BB43" s="4">
        <f>(F43-$AS43)/$AU43</f>
        <v>0.79166666666666663</v>
      </c>
      <c r="BC43" s="4">
        <f>(G43-$AS43)/$AU43</f>
        <v>0.66666666666666663</v>
      </c>
      <c r="BD43" s="4">
        <f>(H43-$AS43)/$AU43</f>
        <v>0.5</v>
      </c>
      <c r="BE43" s="4">
        <f>(I43-$AS43)/$AU43</f>
        <v>0.29166666666666669</v>
      </c>
      <c r="BF43" s="4">
        <f>(J43-$AS43)/$AU43</f>
        <v>4.1666666666666664E-2</v>
      </c>
      <c r="BG43" s="4">
        <f>(K43-$AS43)/$AU43</f>
        <v>0</v>
      </c>
      <c r="BH43" s="4">
        <f>(L43-$AS43)/$AU43</f>
        <v>4.1666666666666664E-2</v>
      </c>
      <c r="BI43" s="4">
        <f>(M43-$AS43)/$AU43</f>
        <v>0.20833333333333334</v>
      </c>
      <c r="BJ43" s="4">
        <f>(N43-$AS43)/$AU43</f>
        <v>0.54166666666666663</v>
      </c>
      <c r="BL43" s="5">
        <v>62</v>
      </c>
      <c r="BM43" s="5">
        <v>62</v>
      </c>
      <c r="BN43" s="5">
        <v>62</v>
      </c>
      <c r="BO43" s="5">
        <v>63</v>
      </c>
      <c r="BP43" s="5">
        <v>63</v>
      </c>
      <c r="BQ43" s="5">
        <v>62</v>
      </c>
      <c r="BR43" s="5">
        <v>62</v>
      </c>
      <c r="BS43" s="5">
        <v>62</v>
      </c>
      <c r="BT43" s="5">
        <v>61</v>
      </c>
      <c r="BU43" s="5">
        <v>60</v>
      </c>
      <c r="BV43" s="5">
        <v>59</v>
      </c>
      <c r="BW43" s="5">
        <v>57</v>
      </c>
      <c r="CA43" s="3">
        <f>SUM(R43:AB43)</f>
        <v>-3.2568876897291821</v>
      </c>
      <c r="CB43" s="3">
        <f>CQ43-CA43</f>
        <v>6.0050560313578503</v>
      </c>
      <c r="CF43" s="14">
        <f>DJ43-R43</f>
        <v>0.34482758620689663</v>
      </c>
      <c r="CG43" s="14">
        <f>DK43-S43</f>
        <v>-9.3457943925233655E-2</v>
      </c>
      <c r="CH43" s="14">
        <f>DL43-T43</f>
        <v>1.0526315789473681</v>
      </c>
      <c r="CI43" s="14">
        <f>DM43-U43</f>
        <v>0.71428571428571441</v>
      </c>
      <c r="CJ43" s="14">
        <f>DN43-V43</f>
        <v>0.625</v>
      </c>
      <c r="CK43" s="14">
        <f>DO43-W43</f>
        <v>0.9259259259259256</v>
      </c>
      <c r="CL43" s="14">
        <f>DP43-X43</f>
        <v>0.96774193548387166</v>
      </c>
      <c r="CM43" s="14">
        <f>DQ43-Y43</f>
        <v>1.6274864376130155E-2</v>
      </c>
      <c r="CN43" s="14">
        <f>DR43-Z43</f>
        <v>-0.25316455696202539</v>
      </c>
      <c r="CO43" s="14">
        <f>DS43-AA43</f>
        <v>-0.56179775280898836</v>
      </c>
      <c r="CP43" s="14">
        <f>DT43-AB43</f>
        <v>-0.99009900990099076</v>
      </c>
      <c r="CQ43" s="14">
        <f>SUM(CF43:CP43)</f>
        <v>2.7481683416286682</v>
      </c>
      <c r="CS43" s="3">
        <f>ABS(CF43)</f>
        <v>0.34482758620689663</v>
      </c>
      <c r="CT43" s="3">
        <f>ABS(CG43)</f>
        <v>9.3457943925233655E-2</v>
      </c>
      <c r="CU43" s="3">
        <f>ABS(CH43)</f>
        <v>1.0526315789473681</v>
      </c>
      <c r="CV43" s="3">
        <f>ABS(CI43)</f>
        <v>0.71428571428571441</v>
      </c>
      <c r="CW43" s="3">
        <f>ABS(CJ43)</f>
        <v>0.625</v>
      </c>
      <c r="CX43" s="3">
        <f>ABS(CK43)</f>
        <v>0.9259259259259256</v>
      </c>
      <c r="CY43" s="3">
        <f>ABS(CL43)</f>
        <v>0.96774193548387166</v>
      </c>
      <c r="CZ43" s="3">
        <f>ABS(CM43)</f>
        <v>1.6274864376130155E-2</v>
      </c>
      <c r="DA43" s="3">
        <f>ABS(CN43)</f>
        <v>0.25316455696202539</v>
      </c>
      <c r="DB43" s="3">
        <f>ABS(CO43)</f>
        <v>0.56179775280898836</v>
      </c>
      <c r="DC43" s="3">
        <f>ABS(CP43)</f>
        <v>0.99009900990099076</v>
      </c>
      <c r="DD43" s="3">
        <f>SUM(CS43:DC43)</f>
        <v>6.5452068688231453</v>
      </c>
      <c r="DE43" s="2">
        <v>33</v>
      </c>
      <c r="DJ43" s="5">
        <f>((BM43-BL43)/$BY$15)</f>
        <v>0</v>
      </c>
      <c r="DK43" s="5">
        <f>((BN43-BM43)/$BY$16)</f>
        <v>0</v>
      </c>
      <c r="DL43" s="5">
        <f>((BO43-BN43)/$BY$17)</f>
        <v>0.26315789473684204</v>
      </c>
      <c r="DM43" s="5">
        <f>((BP43-BO43)/$BY$18)</f>
        <v>0</v>
      </c>
      <c r="DN43" s="5">
        <f>((BQ43-BP43)/$BY$19)</f>
        <v>-0.20833333333333331</v>
      </c>
      <c r="DO43" s="5">
        <f>((BR43-BQ43)/$BY$20)</f>
        <v>0</v>
      </c>
      <c r="DP43" s="5">
        <f>((BS43-BR43)/$BY$21)</f>
        <v>0</v>
      </c>
      <c r="DQ43" s="5">
        <f>((BT43-BS43)/$BY$23)</f>
        <v>-0.12658227848101269</v>
      </c>
      <c r="DR43" s="5">
        <f>((BU43-BT43)/$BY$23)</f>
        <v>-0.12658227848101269</v>
      </c>
      <c r="DS43" s="5">
        <f>((BV43-BU43)/$BY$24)</f>
        <v>-0.11235955056179768</v>
      </c>
      <c r="DT43" s="5">
        <f>((BW43-BV43)/$BY$25)</f>
        <v>-0.19801980198019814</v>
      </c>
      <c r="DV43" s="5">
        <f>SUM(DJ43:DT43)</f>
        <v>-0.50871934810051256</v>
      </c>
      <c r="DX43" s="5">
        <f>ABS(DJ43)</f>
        <v>0</v>
      </c>
      <c r="DY43" s="5">
        <f>ABS(DK43)</f>
        <v>0</v>
      </c>
      <c r="DZ43" s="5">
        <f>ABS(DL43)</f>
        <v>0.26315789473684204</v>
      </c>
      <c r="EA43" s="5">
        <f>ABS(DM43)</f>
        <v>0</v>
      </c>
      <c r="EB43" s="5">
        <f>ABS(DN43)</f>
        <v>0.20833333333333331</v>
      </c>
      <c r="EC43" s="5">
        <f>ABS(DO43)</f>
        <v>0</v>
      </c>
      <c r="ED43" s="5">
        <f>ABS(DP43)</f>
        <v>0</v>
      </c>
      <c r="EE43" s="5">
        <f>ABS(DQ43)</f>
        <v>0.12658227848101269</v>
      </c>
      <c r="EF43" s="5">
        <f>ABS(DR43)</f>
        <v>0.12658227848101269</v>
      </c>
      <c r="EG43" s="5">
        <f>ABS(DS43)</f>
        <v>0.11235955056179768</v>
      </c>
      <c r="EH43" s="5">
        <f>ABS(DT43)</f>
        <v>0.19801980198019814</v>
      </c>
      <c r="EI43" s="5">
        <f>SUM(DX43:EH43)</f>
        <v>1.0350351375741966</v>
      </c>
      <c r="EK43" s="2">
        <v>33</v>
      </c>
      <c r="EM43" s="6">
        <f>(BL43-$EZ43)/$FB43</f>
        <v>0.83333333333333337</v>
      </c>
      <c r="EN43" s="6">
        <f>(BM43-$EZ43)/$FB43</f>
        <v>0.83333333333333337</v>
      </c>
      <c r="EO43" s="6">
        <f>(BN43-$EZ43)/$FB43</f>
        <v>0.83333333333333337</v>
      </c>
      <c r="EP43" s="6">
        <f>(BO43-$EZ43)/$FB43</f>
        <v>1</v>
      </c>
      <c r="EQ43" s="6">
        <f>(BP43-$EZ43)/$FB43</f>
        <v>1</v>
      </c>
      <c r="ER43" s="6">
        <f>(BQ43-$EZ43)/$FB43</f>
        <v>0.83333333333333337</v>
      </c>
      <c r="ES43" s="6">
        <f>(BR43-$EZ43)/$FB43</f>
        <v>0.83333333333333337</v>
      </c>
      <c r="ET43" s="6">
        <f>(BS43-$EZ43)/$FB43</f>
        <v>0.83333333333333337</v>
      </c>
      <c r="EU43" s="6">
        <f>(BT43-$EZ43)/$FB43</f>
        <v>0.66666666666666663</v>
      </c>
      <c r="EV43" s="6">
        <f>(BU43-$EZ43)/$FB43</f>
        <v>0.5</v>
      </c>
      <c r="EW43" s="6">
        <f>(BV43-$EZ43)/$FB43</f>
        <v>0.33333333333333331</v>
      </c>
      <c r="EX43" s="6">
        <f>(BW43-$EZ43)/$FB43</f>
        <v>0</v>
      </c>
      <c r="EY43" s="1"/>
      <c r="EZ43" s="9">
        <f>MIN(BL43:BW43)</f>
        <v>57</v>
      </c>
      <c r="FA43" s="9">
        <f>MAX(BL43:BW43)</f>
        <v>63</v>
      </c>
      <c r="FB43" s="9">
        <f>FA43-EZ43</f>
        <v>6</v>
      </c>
      <c r="FD43" s="11">
        <f>EM43-AY43</f>
        <v>-0.16666666666666663</v>
      </c>
      <c r="FE43" s="11">
        <f>EN43-AZ43</f>
        <v>-0.125</v>
      </c>
      <c r="FF43" s="11">
        <f>EO43-BA43</f>
        <v>-8.3333333333333259E-2</v>
      </c>
      <c r="FG43" s="11">
        <f>EP43-BB43</f>
        <v>0.20833333333333337</v>
      </c>
      <c r="FH43" s="11">
        <f>EQ43-BC43</f>
        <v>0.33333333333333337</v>
      </c>
      <c r="FI43" s="11">
        <f>ER43-BD43</f>
        <v>0.33333333333333337</v>
      </c>
      <c r="FJ43" s="11">
        <f>ES43-BE43</f>
        <v>0.54166666666666674</v>
      </c>
      <c r="FK43" s="11">
        <f>ET43-BF43</f>
        <v>0.79166666666666674</v>
      </c>
      <c r="FL43" s="11">
        <f>EU43-BG43</f>
        <v>0.66666666666666663</v>
      </c>
      <c r="FM43" s="11">
        <f>EV43-BH43</f>
        <v>0.45833333333333331</v>
      </c>
      <c r="FN43" s="11">
        <f>EW43-BI43</f>
        <v>0.12499999999999997</v>
      </c>
      <c r="FO43" s="12">
        <f>EX43-BJ43</f>
        <v>-0.54166666666666663</v>
      </c>
      <c r="FS43" s="1">
        <f>ABS(FD43)</f>
        <v>0.16666666666666663</v>
      </c>
      <c r="FT43" s="1">
        <f>ABS(FE43)</f>
        <v>0.125</v>
      </c>
      <c r="FU43" s="1">
        <f>ABS(FF43)</f>
        <v>8.3333333333333259E-2</v>
      </c>
      <c r="FV43" s="1">
        <f>ABS(FG43)</f>
        <v>0.20833333333333337</v>
      </c>
      <c r="FW43" s="1">
        <f>ABS(FH43)</f>
        <v>0.33333333333333337</v>
      </c>
      <c r="FX43" s="1">
        <f>ABS(FI43)</f>
        <v>0.33333333333333337</v>
      </c>
      <c r="FY43" s="1">
        <f>ABS(FJ43)</f>
        <v>0.54166666666666674</v>
      </c>
      <c r="FZ43" s="1">
        <f>ABS(FK43)</f>
        <v>0.79166666666666674</v>
      </c>
      <c r="GA43" s="1">
        <f>ABS(FL43)</f>
        <v>0.66666666666666663</v>
      </c>
      <c r="GB43" s="1">
        <f>ABS(FM43)</f>
        <v>0.45833333333333331</v>
      </c>
      <c r="GC43" s="1">
        <f>ABS(FN43)</f>
        <v>0.12499999999999997</v>
      </c>
      <c r="GD43" s="1">
        <f>ABS(FO43)</f>
        <v>0.54166666666666663</v>
      </c>
      <c r="GH43" s="1">
        <v>178</v>
      </c>
      <c r="GI43" s="1">
        <v>61</v>
      </c>
      <c r="GJ43" s="1">
        <v>3</v>
      </c>
      <c r="GK43" s="1">
        <v>4</v>
      </c>
      <c r="GL43" s="1">
        <v>1</v>
      </c>
      <c r="GM43" s="1">
        <v>8</v>
      </c>
      <c r="GN43" s="1">
        <v>10</v>
      </c>
      <c r="GO43" s="1">
        <v>1</v>
      </c>
    </row>
    <row r="44" spans="1:197">
      <c r="A44" s="1" t="s">
        <v>119</v>
      </c>
      <c r="B44" s="1" t="s">
        <v>120</v>
      </c>
      <c r="C44" s="3">
        <v>45</v>
      </c>
      <c r="D44" s="3">
        <v>46</v>
      </c>
      <c r="E44" s="3">
        <v>47</v>
      </c>
      <c r="F44" s="3">
        <v>47</v>
      </c>
      <c r="G44" s="3">
        <v>48</v>
      </c>
      <c r="H44" s="3">
        <v>45</v>
      </c>
      <c r="I44" s="3">
        <v>42</v>
      </c>
      <c r="J44" s="3">
        <v>39</v>
      </c>
      <c r="K44" s="3">
        <v>38</v>
      </c>
      <c r="L44" s="3">
        <v>38</v>
      </c>
      <c r="M44" s="3">
        <v>40</v>
      </c>
      <c r="N44" s="3">
        <v>44</v>
      </c>
      <c r="O44" s="3">
        <f>SUM(C44:N44)</f>
        <v>519</v>
      </c>
      <c r="R44" s="3">
        <f>(D44-C44)/($Q$3-$Q$2)</f>
        <v>0.34482758620689663</v>
      </c>
      <c r="S44" s="3">
        <f>(E44-D44)/($Q46-$Q$3)</f>
        <v>-9.3457943925233655E-2</v>
      </c>
      <c r="T44" s="3">
        <f>(F44-E44)/($Q$5-$Q$4)</f>
        <v>0</v>
      </c>
      <c r="U44" s="3">
        <f>(G44-F44)/($Q$6-$Q$5)</f>
        <v>0.23809523809523814</v>
      </c>
      <c r="V44" s="3">
        <f>(H44-G44)/($Q$7-$Q$6)</f>
        <v>-0.62499999999999989</v>
      </c>
      <c r="W44" s="3">
        <f>(I44-H44)/($Q$8-$Q$7)</f>
        <v>-0.55555555555555536</v>
      </c>
      <c r="X44" s="3">
        <f>(J44-I44)/($Q$9-$Q$8)</f>
        <v>-0.48387096774193583</v>
      </c>
      <c r="Y44" s="3">
        <f>(K44-J44)/($Q$10-$Q$9)</f>
        <v>-0.14285714285714285</v>
      </c>
      <c r="Z44" s="3">
        <f>(L44-K44)/($Q$11-$Q$10)</f>
        <v>0</v>
      </c>
      <c r="AA44" s="3">
        <f>(M44-L44)/($Q$12-$Q$11)</f>
        <v>0.22471910112359536</v>
      </c>
      <c r="AB44" s="3">
        <f>(N44-M44)/($Q$13-$Q$12)</f>
        <v>0.39603960396039628</v>
      </c>
      <c r="AD44" s="3">
        <f>SUM(R44:AB44)</f>
        <v>-0.69706008069374092</v>
      </c>
      <c r="AF44" s="3">
        <f>ABS((D44-C44)/($Q$3-$Q$2))</f>
        <v>0.34482758620689663</v>
      </c>
      <c r="AG44" s="3">
        <f>ABS((E44-D44)/($Q$3-$Q$2))</f>
        <v>0.34482758620689663</v>
      </c>
      <c r="AH44" s="3">
        <f>ABS((F44-E44)/($Q$5-$Q$4))</f>
        <v>0</v>
      </c>
      <c r="AI44" s="3">
        <f>U44</f>
        <v>0.23809523809523814</v>
      </c>
      <c r="AJ44" s="3">
        <f>ABS(V44)</f>
        <v>0.62499999999999989</v>
      </c>
      <c r="AK44" s="3">
        <f>ABS(W44)</f>
        <v>0.55555555555555536</v>
      </c>
      <c r="AL44" s="3">
        <f>ABS(X44)</f>
        <v>0.48387096774193583</v>
      </c>
      <c r="AM44" s="3">
        <f>ABS(Y44)</f>
        <v>0.14285714285714285</v>
      </c>
      <c r="AN44" s="3">
        <f>ABS(Z44)</f>
        <v>0</v>
      </c>
      <c r="AO44" s="3">
        <f>ABS(AA44)</f>
        <v>0.22471910112359536</v>
      </c>
      <c r="AP44" s="3">
        <f>ABS(AB44)</f>
        <v>0.39603960396039628</v>
      </c>
      <c r="AQ44" s="3">
        <f>SUM(AF44:AP44)</f>
        <v>3.3557927817476569</v>
      </c>
      <c r="AS44" s="10">
        <f>MIN(C44:N44)</f>
        <v>38</v>
      </c>
      <c r="AT44" s="10">
        <f>MAX(C44:N44)</f>
        <v>48</v>
      </c>
      <c r="AU44" s="10">
        <f>AT44-AS44</f>
        <v>10</v>
      </c>
      <c r="AW44" s="2">
        <v>32</v>
      </c>
      <c r="AY44" s="4">
        <f>(C44-$AS44)/$AU44</f>
        <v>0.7</v>
      </c>
      <c r="AZ44" s="4">
        <f>(D44-$AS44)/$AU44</f>
        <v>0.8</v>
      </c>
      <c r="BA44" s="4">
        <f>(E44-$AS44)/$AU44</f>
        <v>0.9</v>
      </c>
      <c r="BB44" s="4">
        <f>(F44-$AS44)/$AU44</f>
        <v>0.9</v>
      </c>
      <c r="BC44" s="4">
        <f>(G44-$AS44)/$AU44</f>
        <v>1</v>
      </c>
      <c r="BD44" s="4">
        <f>(H44-$AS44)/$AU44</f>
        <v>0.7</v>
      </c>
      <c r="BE44" s="4">
        <f>(I44-$AS44)/$AU44</f>
        <v>0.4</v>
      </c>
      <c r="BF44" s="4">
        <f>(J44-$AS44)/$AU44</f>
        <v>0.1</v>
      </c>
      <c r="BG44" s="4">
        <f>(K44-$AS44)/$AU44</f>
        <v>0</v>
      </c>
      <c r="BH44" s="4">
        <f>(L44-$AS44)/$AU44</f>
        <v>0</v>
      </c>
      <c r="BI44" s="4">
        <f>(M44-$AS44)/$AU44</f>
        <v>0.2</v>
      </c>
      <c r="BJ44" s="4">
        <f>(N44-$AS44)/$AU44</f>
        <v>0.6</v>
      </c>
      <c r="BL44" s="5">
        <v>14</v>
      </c>
      <c r="BM44" s="5">
        <v>14</v>
      </c>
      <c r="BN44" s="5">
        <v>14</v>
      </c>
      <c r="BO44" s="5">
        <v>14</v>
      </c>
      <c r="BP44" s="5">
        <v>13</v>
      </c>
      <c r="BQ44" s="5">
        <v>11</v>
      </c>
      <c r="BR44" s="5">
        <v>11</v>
      </c>
      <c r="BS44" s="5">
        <v>10</v>
      </c>
      <c r="BT44" s="5">
        <v>11</v>
      </c>
      <c r="BU44" s="5">
        <v>10</v>
      </c>
      <c r="BV44" s="5">
        <v>10</v>
      </c>
      <c r="BW44" s="5">
        <v>9</v>
      </c>
      <c r="CA44" s="3">
        <f>SUM(R44:AB44)</f>
        <v>-0.69706008069374092</v>
      </c>
      <c r="CB44" s="3">
        <f>CQ44-CA44</f>
        <v>0.47905803305483308</v>
      </c>
      <c r="CF44" s="14">
        <f>DJ44-R44</f>
        <v>-0.34482758620689663</v>
      </c>
      <c r="CG44" s="14">
        <f>DK44-S44</f>
        <v>9.3457943925233655E-2</v>
      </c>
      <c r="CH44" s="14">
        <f>DL44-T44</f>
        <v>0</v>
      </c>
      <c r="CI44" s="14">
        <f>DM44-U44</f>
        <v>-0.47619047619047628</v>
      </c>
      <c r="CJ44" s="14">
        <f>DN44-V44</f>
        <v>0.20833333333333326</v>
      </c>
      <c r="CK44" s="14">
        <f>DO44-W44</f>
        <v>0.55555555555555536</v>
      </c>
      <c r="CL44" s="14">
        <f>DP44-X44</f>
        <v>0.32258064516129059</v>
      </c>
      <c r="CM44" s="14">
        <f>DQ44-Y44</f>
        <v>0.26943942133815557</v>
      </c>
      <c r="CN44" s="14">
        <f>DR44-Z44</f>
        <v>-0.12658227848101269</v>
      </c>
      <c r="CO44" s="14">
        <f>DS44-AA44</f>
        <v>-0.22471910112359536</v>
      </c>
      <c r="CP44" s="14">
        <f>DT44-AB44</f>
        <v>-0.49504950495049538</v>
      </c>
      <c r="CQ44" s="14">
        <f>SUM(CF44:CP44)</f>
        <v>-0.21800204763890785</v>
      </c>
      <c r="CS44" s="3">
        <f>ABS(CF44)</f>
        <v>0.34482758620689663</v>
      </c>
      <c r="CT44" s="3">
        <f>ABS(CG44)</f>
        <v>9.3457943925233655E-2</v>
      </c>
      <c r="CU44" s="3">
        <f>ABS(CH44)</f>
        <v>0</v>
      </c>
      <c r="CV44" s="3">
        <f>ABS(CI44)</f>
        <v>0.47619047619047628</v>
      </c>
      <c r="CW44" s="3">
        <f>ABS(CJ44)</f>
        <v>0.20833333333333326</v>
      </c>
      <c r="CX44" s="3">
        <f>ABS(CK44)</f>
        <v>0.55555555555555536</v>
      </c>
      <c r="CY44" s="3">
        <f>ABS(CL44)</f>
        <v>0.32258064516129059</v>
      </c>
      <c r="CZ44" s="3">
        <f>ABS(CM44)</f>
        <v>0.26943942133815557</v>
      </c>
      <c r="DA44" s="3">
        <f>ABS(CN44)</f>
        <v>0.12658227848101269</v>
      </c>
      <c r="DB44" s="3">
        <f>ABS(CO44)</f>
        <v>0.22471910112359536</v>
      </c>
      <c r="DC44" s="3">
        <f>ABS(CP44)</f>
        <v>0.49504950495049538</v>
      </c>
      <c r="DD44" s="3">
        <f>SUM(CS44:DC44)</f>
        <v>3.1167358462660451</v>
      </c>
      <c r="DE44" s="2">
        <v>32</v>
      </c>
      <c r="DJ44" s="5">
        <f>((BM44-BL44)/$BY$15)</f>
        <v>0</v>
      </c>
      <c r="DK44" s="5">
        <f>((BN44-BM44)/$BY$16)</f>
        <v>0</v>
      </c>
      <c r="DL44" s="5">
        <f>((BO44-BN44)/$BY$17)</f>
        <v>0</v>
      </c>
      <c r="DM44" s="5">
        <f>((BP44-BO44)/$BY$18)</f>
        <v>-0.23809523809523814</v>
      </c>
      <c r="DN44" s="5">
        <f>((BQ44-BP44)/$BY$19)</f>
        <v>-0.41666666666666663</v>
      </c>
      <c r="DO44" s="5">
        <f>((BR44-BQ44)/$BY$20)</f>
        <v>0</v>
      </c>
      <c r="DP44" s="5">
        <f>((BS44-BR44)/$BY$21)</f>
        <v>-0.16129032258064527</v>
      </c>
      <c r="DQ44" s="5">
        <f>((BT44-BS44)/$BY$23)</f>
        <v>0.12658227848101269</v>
      </c>
      <c r="DR44" s="5">
        <f>((BU44-BT44)/$BY$23)</f>
        <v>-0.12658227848101269</v>
      </c>
      <c r="DS44" s="5">
        <f>((BV44-BU44)/$BY$24)</f>
        <v>0</v>
      </c>
      <c r="DT44" s="5">
        <f>((BW44-BV44)/$BY$25)</f>
        <v>-9.900990099009907E-2</v>
      </c>
      <c r="DV44" s="5">
        <f>SUM(DJ44:DT44)</f>
        <v>-0.91506212833264911</v>
      </c>
      <c r="DX44" s="5">
        <f>ABS(DJ44)</f>
        <v>0</v>
      </c>
      <c r="DY44" s="5">
        <f>ABS(DK44)</f>
        <v>0</v>
      </c>
      <c r="DZ44" s="5">
        <f>ABS(DL44)</f>
        <v>0</v>
      </c>
      <c r="EA44" s="5">
        <f>ABS(DM44)</f>
        <v>0.23809523809523814</v>
      </c>
      <c r="EB44" s="5">
        <f>ABS(DN44)</f>
        <v>0.41666666666666663</v>
      </c>
      <c r="EC44" s="5">
        <f>ABS(DO44)</f>
        <v>0</v>
      </c>
      <c r="ED44" s="5">
        <f>ABS(DP44)</f>
        <v>0.16129032258064527</v>
      </c>
      <c r="EE44" s="5">
        <f>ABS(DQ44)</f>
        <v>0.12658227848101269</v>
      </c>
      <c r="EF44" s="5">
        <f>ABS(DR44)</f>
        <v>0.12658227848101269</v>
      </c>
      <c r="EG44" s="5">
        <f>ABS(DS44)</f>
        <v>0</v>
      </c>
      <c r="EH44" s="5">
        <f>ABS(DT44)</f>
        <v>9.900990099009907E-2</v>
      </c>
      <c r="EI44" s="5">
        <f>SUM(DX44:EH44)</f>
        <v>1.1682266852946745</v>
      </c>
      <c r="EK44" s="2">
        <v>32</v>
      </c>
      <c r="EM44" s="6">
        <f>(BL44-$EZ44)/$FB44</f>
        <v>1</v>
      </c>
      <c r="EN44" s="6">
        <f>(BM44-$EZ44)/$FB44</f>
        <v>1</v>
      </c>
      <c r="EO44" s="6">
        <f>(BN44-$EZ44)/$FB44</f>
        <v>1</v>
      </c>
      <c r="EP44" s="6">
        <f>(BO44-$EZ44)/$FB44</f>
        <v>1</v>
      </c>
      <c r="EQ44" s="6">
        <f>(BP44-$EZ44)/$FB44</f>
        <v>0.8</v>
      </c>
      <c r="ER44" s="6">
        <f>(BQ44-$EZ44)/$FB44</f>
        <v>0.4</v>
      </c>
      <c r="ES44" s="6">
        <f>(BR44-$EZ44)/$FB44</f>
        <v>0.4</v>
      </c>
      <c r="ET44" s="6">
        <f>(BS44-$EZ44)/$FB44</f>
        <v>0.2</v>
      </c>
      <c r="EU44" s="6">
        <f>(BT44-$EZ44)/$FB44</f>
        <v>0.4</v>
      </c>
      <c r="EV44" s="6">
        <f>(BU44-$EZ44)/$FB44</f>
        <v>0.2</v>
      </c>
      <c r="EW44" s="6">
        <f>(BV44-$EZ44)/$FB44</f>
        <v>0.2</v>
      </c>
      <c r="EX44" s="6">
        <f>(BW44-$EZ44)/$FB44</f>
        <v>0</v>
      </c>
      <c r="EY44" s="1"/>
      <c r="EZ44" s="9">
        <f>MIN(BL44:BW44)</f>
        <v>9</v>
      </c>
      <c r="FA44" s="9">
        <f>MAX(BL44:BW44)</f>
        <v>14</v>
      </c>
      <c r="FB44" s="9">
        <f>FA44-EZ44</f>
        <v>5</v>
      </c>
      <c r="FD44" s="11">
        <f>EM44-AY44</f>
        <v>0.30000000000000004</v>
      </c>
      <c r="FE44" s="11">
        <f>EN44-AZ44</f>
        <v>0.19999999999999996</v>
      </c>
      <c r="FF44" s="11">
        <f>EO44-BA44</f>
        <v>9.9999999999999978E-2</v>
      </c>
      <c r="FG44" s="11">
        <f>EP44-BB44</f>
        <v>9.9999999999999978E-2</v>
      </c>
      <c r="FH44" s="11">
        <f>EQ44-BC44</f>
        <v>-0.19999999999999996</v>
      </c>
      <c r="FI44" s="11">
        <f>ER44-BD44</f>
        <v>-0.29999999999999993</v>
      </c>
      <c r="FJ44" s="11">
        <f>ES44-BE44</f>
        <v>0</v>
      </c>
      <c r="FK44" s="11">
        <f>ET44-BF44</f>
        <v>0.1</v>
      </c>
      <c r="FL44" s="11">
        <f>EU44-BG44</f>
        <v>0.4</v>
      </c>
      <c r="FM44" s="11">
        <f>EV44-BH44</f>
        <v>0.2</v>
      </c>
      <c r="FN44" s="11">
        <f>EW44-BI44</f>
        <v>0</v>
      </c>
      <c r="FO44" s="12">
        <f>EX44-BJ44</f>
        <v>-0.6</v>
      </c>
      <c r="FS44" s="1">
        <f>ABS(FD44)</f>
        <v>0.30000000000000004</v>
      </c>
      <c r="FT44" s="1">
        <f>ABS(FE44)</f>
        <v>0.19999999999999996</v>
      </c>
      <c r="FU44" s="1">
        <f>ABS(FF44)</f>
        <v>9.9999999999999978E-2</v>
      </c>
      <c r="FV44" s="1">
        <f>ABS(FG44)</f>
        <v>9.9999999999999978E-2</v>
      </c>
      <c r="FW44" s="1">
        <f>ABS(FH44)</f>
        <v>0.19999999999999996</v>
      </c>
      <c r="FX44" s="1">
        <f>ABS(FI44)</f>
        <v>0.29999999999999993</v>
      </c>
      <c r="FY44" s="1">
        <f>ABS(FJ44)</f>
        <v>0</v>
      </c>
      <c r="FZ44" s="1">
        <f>ABS(FK44)</f>
        <v>0.1</v>
      </c>
      <c r="GA44" s="1">
        <f>ABS(FL44)</f>
        <v>0.4</v>
      </c>
      <c r="GB44" s="1">
        <f>ABS(FM44)</f>
        <v>0.2</v>
      </c>
      <c r="GC44" s="1">
        <f>ABS(FN44)</f>
        <v>0</v>
      </c>
      <c r="GD44" s="1">
        <f>ABS(FO44)</f>
        <v>0.6</v>
      </c>
      <c r="GH44" s="1">
        <v>43</v>
      </c>
      <c r="GI44" s="1">
        <v>12</v>
      </c>
      <c r="GJ44" s="1">
        <v>4</v>
      </c>
      <c r="GK44" s="1">
        <v>2</v>
      </c>
      <c r="GL44" s="1">
        <v>2</v>
      </c>
      <c r="GM44" s="1">
        <v>5</v>
      </c>
      <c r="GN44" s="1">
        <v>3</v>
      </c>
      <c r="GO44" s="1">
        <v>2</v>
      </c>
    </row>
    <row r="45" spans="1:197">
      <c r="A45" s="1" t="s">
        <v>121</v>
      </c>
      <c r="B45" s="1" t="s">
        <v>122</v>
      </c>
      <c r="C45" s="3">
        <v>89</v>
      </c>
      <c r="D45" s="3">
        <v>87</v>
      </c>
      <c r="E45" s="3">
        <v>84</v>
      </c>
      <c r="F45" s="3">
        <v>81</v>
      </c>
      <c r="G45" s="3">
        <v>74</v>
      </c>
      <c r="H45" s="3">
        <v>72</v>
      </c>
      <c r="I45" s="3">
        <v>72</v>
      </c>
      <c r="J45" s="3">
        <v>76</v>
      </c>
      <c r="K45" s="3">
        <v>79</v>
      </c>
      <c r="L45" s="3">
        <v>81</v>
      </c>
      <c r="M45" s="3">
        <v>83</v>
      </c>
      <c r="N45" s="3">
        <v>83</v>
      </c>
      <c r="O45" s="3">
        <f>SUM(C45:N45)</f>
        <v>961</v>
      </c>
      <c r="R45" s="3">
        <f>(D45-C45)/($Q$3-$Q$2)</f>
        <v>-0.68965517241379326</v>
      </c>
      <c r="S45" s="3">
        <f>(E45-D45)/($Q47-$Q$3)</f>
        <v>0.28037383177570097</v>
      </c>
      <c r="T45" s="3">
        <f>(F45-E45)/($Q$5-$Q$4)</f>
        <v>-0.78947368421052622</v>
      </c>
      <c r="U45" s="3">
        <f>(G45-F45)/($Q$6-$Q$5)</f>
        <v>-1.666666666666667</v>
      </c>
      <c r="V45" s="3">
        <f>(H45-G45)/($Q$7-$Q$6)</f>
        <v>-0.41666666666666663</v>
      </c>
      <c r="W45" s="3">
        <f>(I45-H45)/($Q$8-$Q$7)</f>
        <v>0</v>
      </c>
      <c r="X45" s="3">
        <f>(J45-I45)/($Q$9-$Q$8)</f>
        <v>0.64516129032258107</v>
      </c>
      <c r="Y45" s="3">
        <f>(K45-J45)/($Q$10-$Q$9)</f>
        <v>0.42857142857142855</v>
      </c>
      <c r="Z45" s="3">
        <f>(L45-K45)/($Q$11-$Q$10)</f>
        <v>0.25316455696202539</v>
      </c>
      <c r="AA45" s="3">
        <f>(M45-L45)/($Q$12-$Q$11)</f>
        <v>0.22471910112359536</v>
      </c>
      <c r="AB45" s="3">
        <f>(N45-M45)/($Q$13-$Q$12)</f>
        <v>0</v>
      </c>
      <c r="AD45" s="3">
        <f>SUM(R45:AB45)</f>
        <v>-1.7304719812023219</v>
      </c>
      <c r="AF45" s="3">
        <f>ABS((D45-C45)/($Q$3-$Q$2))</f>
        <v>0.68965517241379326</v>
      </c>
      <c r="AG45" s="3">
        <f>ABS((E45-D45)/($Q$3-$Q$2))</f>
        <v>1.0344827586206899</v>
      </c>
      <c r="AH45" s="3">
        <f>ABS((F45-E45)/($Q$5-$Q$4))</f>
        <v>0.78947368421052622</v>
      </c>
      <c r="AI45" s="3">
        <f>U45</f>
        <v>-1.666666666666667</v>
      </c>
      <c r="AJ45" s="3">
        <f>ABS(V45)</f>
        <v>0.41666666666666663</v>
      </c>
      <c r="AK45" s="3">
        <f>ABS(W45)</f>
        <v>0</v>
      </c>
      <c r="AL45" s="3">
        <f>ABS(X45)</f>
        <v>0.64516129032258107</v>
      </c>
      <c r="AM45" s="3">
        <f>ABS(Y45)</f>
        <v>0.42857142857142855</v>
      </c>
      <c r="AN45" s="3">
        <f>ABS(Z45)</f>
        <v>0.25316455696202539</v>
      </c>
      <c r="AO45" s="3">
        <f>ABS(AA45)</f>
        <v>0.22471910112359536</v>
      </c>
      <c r="AP45" s="3">
        <f>ABS(AB45)</f>
        <v>0</v>
      </c>
      <c r="AQ45" s="3">
        <f>SUM(AF45:AP45)</f>
        <v>2.8152279922246386</v>
      </c>
      <c r="AS45" s="10">
        <f>MIN(C45:N45)</f>
        <v>72</v>
      </c>
      <c r="AT45" s="10">
        <f>MAX(C45:N45)</f>
        <v>89</v>
      </c>
      <c r="AU45" s="10">
        <f>AT45-AS45</f>
        <v>17</v>
      </c>
      <c r="AW45" s="2">
        <v>32</v>
      </c>
      <c r="AY45" s="4">
        <f>(C45-$AS45)/$AU45</f>
        <v>1</v>
      </c>
      <c r="AZ45" s="4">
        <f>(D45-$AS45)/$AU45</f>
        <v>0.88235294117647056</v>
      </c>
      <c r="BA45" s="4">
        <f>(E45-$AS45)/$AU45</f>
        <v>0.70588235294117652</v>
      </c>
      <c r="BB45" s="4">
        <f>(F45-$AS45)/$AU45</f>
        <v>0.52941176470588236</v>
      </c>
      <c r="BC45" s="4">
        <f>(G45-$AS45)/$AU45</f>
        <v>0.11764705882352941</v>
      </c>
      <c r="BD45" s="4">
        <f>(H45-$AS45)/$AU45</f>
        <v>0</v>
      </c>
      <c r="BE45" s="4">
        <f>(I45-$AS45)/$AU45</f>
        <v>0</v>
      </c>
      <c r="BF45" s="4">
        <f>(J45-$AS45)/$AU45</f>
        <v>0.23529411764705882</v>
      </c>
      <c r="BG45" s="4">
        <f>(K45-$AS45)/$AU45</f>
        <v>0.41176470588235292</v>
      </c>
      <c r="BH45" s="4">
        <f>(L45-$AS45)/$AU45</f>
        <v>0.52941176470588236</v>
      </c>
      <c r="BI45" s="4">
        <f>(M45-$AS45)/$AU45</f>
        <v>0.6470588235294118</v>
      </c>
      <c r="BJ45" s="4">
        <f>(N45-$AS45)/$AU45</f>
        <v>0.6470588235294118</v>
      </c>
      <c r="BL45" s="5">
        <v>60</v>
      </c>
      <c r="BM45" s="5">
        <v>59</v>
      </c>
      <c r="BN45" s="5">
        <v>58</v>
      </c>
      <c r="BO45" s="5">
        <v>56</v>
      </c>
      <c r="BP45" s="5">
        <v>52</v>
      </c>
      <c r="BQ45" s="5">
        <v>49</v>
      </c>
      <c r="BR45" s="5">
        <v>46</v>
      </c>
      <c r="BS45" s="5">
        <v>43</v>
      </c>
      <c r="BT45" s="5">
        <v>42</v>
      </c>
      <c r="BU45" s="5">
        <v>38</v>
      </c>
      <c r="BV45" s="5">
        <v>35</v>
      </c>
      <c r="BW45" s="5">
        <v>33</v>
      </c>
      <c r="CA45" s="3">
        <f>SUM(R45:AB45)</f>
        <v>-1.7304719812023219</v>
      </c>
      <c r="CB45" s="3">
        <f>CQ45-CA45</f>
        <v>-1.4980470380553383</v>
      </c>
      <c r="CF45" s="14">
        <f>DJ45-R45</f>
        <v>0.34482758620689663</v>
      </c>
      <c r="CG45" s="14">
        <f>DK45-S45</f>
        <v>-0.58340413480600395</v>
      </c>
      <c r="CH45" s="14">
        <f>DL45-T45</f>
        <v>0.26315789473684215</v>
      </c>
      <c r="CI45" s="14">
        <f>DM45-U45</f>
        <v>0.71428571428571441</v>
      </c>
      <c r="CJ45" s="14">
        <f>DN45-V45</f>
        <v>-0.20833333333333326</v>
      </c>
      <c r="CK45" s="14">
        <f>DO45-W45</f>
        <v>-0.55555555555555536</v>
      </c>
      <c r="CL45" s="14">
        <f>DP45-X45</f>
        <v>-1.1290322580645169</v>
      </c>
      <c r="CM45" s="14">
        <f>DQ45-Y45</f>
        <v>-0.55515370705244127</v>
      </c>
      <c r="CN45" s="14">
        <f>DR45-Z45</f>
        <v>-0.75949367088607622</v>
      </c>
      <c r="CO45" s="14">
        <f>DS45-AA45</f>
        <v>-0.56179775280898836</v>
      </c>
      <c r="CP45" s="14">
        <f>DT45-AB45</f>
        <v>-0.19801980198019814</v>
      </c>
      <c r="CQ45" s="14">
        <f>SUM(CF45:CP45)</f>
        <v>-3.2285190192576603</v>
      </c>
      <c r="CS45" s="3">
        <f>ABS(CF45)</f>
        <v>0.34482758620689663</v>
      </c>
      <c r="CT45" s="3">
        <f>ABS(CG45)</f>
        <v>0.58340413480600395</v>
      </c>
      <c r="CU45" s="3">
        <f>ABS(CH45)</f>
        <v>0.26315789473684215</v>
      </c>
      <c r="CV45" s="3">
        <f>ABS(CI45)</f>
        <v>0.71428571428571441</v>
      </c>
      <c r="CW45" s="3">
        <f>ABS(CJ45)</f>
        <v>0.20833333333333326</v>
      </c>
      <c r="CX45" s="3">
        <f>ABS(CK45)</f>
        <v>0.55555555555555536</v>
      </c>
      <c r="CY45" s="3">
        <f>ABS(CL45)</f>
        <v>1.1290322580645169</v>
      </c>
      <c r="CZ45" s="3">
        <f>ABS(CM45)</f>
        <v>0.55515370705244127</v>
      </c>
      <c r="DA45" s="3">
        <f>ABS(CN45)</f>
        <v>0.75949367088607622</v>
      </c>
      <c r="DB45" s="3">
        <f>ABS(CO45)</f>
        <v>0.56179775280898836</v>
      </c>
      <c r="DC45" s="3">
        <f>ABS(CP45)</f>
        <v>0.19801980198019814</v>
      </c>
      <c r="DD45" s="3">
        <f>SUM(CS45:DC45)</f>
        <v>5.8730614097165663</v>
      </c>
      <c r="DE45" s="2">
        <v>32</v>
      </c>
      <c r="DJ45" s="5">
        <f>((BM45-BL45)/$BY$15)</f>
        <v>-0.34482758620689663</v>
      </c>
      <c r="DK45" s="5">
        <f>((BN45-BM45)/$BY$16)</f>
        <v>-0.30303030303030298</v>
      </c>
      <c r="DL45" s="5">
        <f>((BO45-BN45)/$BY$17)</f>
        <v>-0.52631578947368407</v>
      </c>
      <c r="DM45" s="5">
        <f>((BP45-BO45)/$BY$18)</f>
        <v>-0.95238095238095255</v>
      </c>
      <c r="DN45" s="5">
        <f>((BQ45-BP45)/$BY$19)</f>
        <v>-0.62499999999999989</v>
      </c>
      <c r="DO45" s="5">
        <f>((BR45-BQ45)/$BY$20)</f>
        <v>-0.55555555555555536</v>
      </c>
      <c r="DP45" s="5">
        <f>((BS45-BR45)/$BY$21)</f>
        <v>-0.48387096774193583</v>
      </c>
      <c r="DQ45" s="5">
        <f>((BT45-BS45)/$BY$23)</f>
        <v>-0.12658227848101269</v>
      </c>
      <c r="DR45" s="5">
        <f>((BU45-BT45)/$BY$23)</f>
        <v>-0.50632911392405078</v>
      </c>
      <c r="DS45" s="5">
        <f>((BV45-BU45)/$BY$24)</f>
        <v>-0.33707865168539303</v>
      </c>
      <c r="DT45" s="5">
        <f>((BW45-BV45)/$BY$25)</f>
        <v>-0.19801980198019814</v>
      </c>
      <c r="DV45" s="5">
        <f>SUM(DJ45:DT45)</f>
        <v>-4.9589910004599824</v>
      </c>
      <c r="DX45" s="5">
        <f>ABS(DJ45)</f>
        <v>0.34482758620689663</v>
      </c>
      <c r="DY45" s="5">
        <f>ABS(DK45)</f>
        <v>0.30303030303030298</v>
      </c>
      <c r="DZ45" s="5">
        <f>ABS(DL45)</f>
        <v>0.52631578947368407</v>
      </c>
      <c r="EA45" s="5">
        <f>ABS(DM45)</f>
        <v>0.95238095238095255</v>
      </c>
      <c r="EB45" s="5">
        <f>ABS(DN45)</f>
        <v>0.62499999999999989</v>
      </c>
      <c r="EC45" s="5">
        <f>ABS(DO45)</f>
        <v>0.55555555555555536</v>
      </c>
      <c r="ED45" s="5">
        <f>ABS(DP45)</f>
        <v>0.48387096774193583</v>
      </c>
      <c r="EE45" s="5">
        <f>ABS(DQ45)</f>
        <v>0.12658227848101269</v>
      </c>
      <c r="EF45" s="5">
        <f>ABS(DR45)</f>
        <v>0.50632911392405078</v>
      </c>
      <c r="EG45" s="5">
        <f>ABS(DS45)</f>
        <v>0.33707865168539303</v>
      </c>
      <c r="EH45" s="5">
        <f>ABS(DT45)</f>
        <v>0.19801980198019814</v>
      </c>
      <c r="EI45" s="5">
        <f>SUM(DX45:EH45)</f>
        <v>4.9589910004599824</v>
      </c>
      <c r="EK45" s="2">
        <v>32</v>
      </c>
      <c r="EM45" s="6">
        <f>(BL45-$EZ45)/$FB45</f>
        <v>1</v>
      </c>
      <c r="EN45" s="6">
        <f>(BM45-$EZ45)/$FB45</f>
        <v>0.96296296296296291</v>
      </c>
      <c r="EO45" s="6">
        <f>(BN45-$EZ45)/$FB45</f>
        <v>0.92592592592592593</v>
      </c>
      <c r="EP45" s="6">
        <f>(BO45-$EZ45)/$FB45</f>
        <v>0.85185185185185186</v>
      </c>
      <c r="EQ45" s="6">
        <f>(BP45-$EZ45)/$FB45</f>
        <v>0.70370370370370372</v>
      </c>
      <c r="ER45" s="6">
        <f>(BQ45-$EZ45)/$FB45</f>
        <v>0.59259259259259256</v>
      </c>
      <c r="ES45" s="6">
        <f>(BR45-$EZ45)/$FB45</f>
        <v>0.48148148148148145</v>
      </c>
      <c r="ET45" s="6">
        <f>(BS45-$EZ45)/$FB45</f>
        <v>0.37037037037037035</v>
      </c>
      <c r="EU45" s="6">
        <f>(BT45-$EZ45)/$FB45</f>
        <v>0.33333333333333331</v>
      </c>
      <c r="EV45" s="6">
        <f>(BU45-$EZ45)/$FB45</f>
        <v>0.18518518518518517</v>
      </c>
      <c r="EW45" s="6">
        <f>(BV45-$EZ45)/$FB45</f>
        <v>7.407407407407407E-2</v>
      </c>
      <c r="EX45" s="6">
        <f>(BW45-$EZ45)/$FB45</f>
        <v>0</v>
      </c>
      <c r="EY45" s="1"/>
      <c r="EZ45" s="9">
        <f>MIN(BL45:BW45)</f>
        <v>33</v>
      </c>
      <c r="FA45" s="9">
        <f>MAX(BL45:BW45)</f>
        <v>60</v>
      </c>
      <c r="FB45" s="9">
        <f>FA45-EZ45</f>
        <v>27</v>
      </c>
      <c r="FD45" s="11">
        <f>EM45-AY45</f>
        <v>0</v>
      </c>
      <c r="FE45" s="11">
        <f>EN45-AZ45</f>
        <v>8.0610021786492347E-2</v>
      </c>
      <c r="FF45" s="11">
        <f>EO45-BA45</f>
        <v>0.22004357298474941</v>
      </c>
      <c r="FG45" s="11">
        <f>EP45-BB45</f>
        <v>0.3224400871459695</v>
      </c>
      <c r="FH45" s="11">
        <f>EQ45-BC45</f>
        <v>0.58605664488017428</v>
      </c>
      <c r="FI45" s="11">
        <f>ER45-BD45</f>
        <v>0.59259259259259256</v>
      </c>
      <c r="FJ45" s="11">
        <f>ES45-BE45</f>
        <v>0.48148148148148145</v>
      </c>
      <c r="FK45" s="11">
        <f>ET45-BF45</f>
        <v>0.13507625272331153</v>
      </c>
      <c r="FL45" s="11">
        <f>EU45-BG45</f>
        <v>-7.8431372549019607E-2</v>
      </c>
      <c r="FM45" s="11">
        <f>EV45-BH45</f>
        <v>-0.34422657952069718</v>
      </c>
      <c r="FN45" s="11">
        <f>EW45-BI45</f>
        <v>-0.57298474945533773</v>
      </c>
      <c r="FO45" s="12">
        <f>EX45-BJ45</f>
        <v>-0.6470588235294118</v>
      </c>
      <c r="FS45" s="1">
        <f>ABS(FD45)</f>
        <v>0</v>
      </c>
      <c r="FT45" s="1">
        <f>ABS(FE45)</f>
        <v>8.0610021786492347E-2</v>
      </c>
      <c r="FU45" s="1">
        <f>ABS(FF45)</f>
        <v>0.22004357298474941</v>
      </c>
      <c r="FV45" s="1">
        <f>ABS(FG45)</f>
        <v>0.3224400871459695</v>
      </c>
      <c r="FW45" s="1">
        <f>ABS(FH45)</f>
        <v>0.58605664488017428</v>
      </c>
      <c r="FX45" s="1">
        <f>ABS(FI45)</f>
        <v>0.59259259259259256</v>
      </c>
      <c r="FY45" s="1">
        <f>ABS(FJ45)</f>
        <v>0.48148148148148145</v>
      </c>
      <c r="FZ45" s="1">
        <f>ABS(FK45)</f>
        <v>0.13507625272331153</v>
      </c>
      <c r="GA45" s="1">
        <f>ABS(FL45)</f>
        <v>7.8431372549019607E-2</v>
      </c>
      <c r="GB45" s="1">
        <f>ABS(FM45)</f>
        <v>0.34422657952069718</v>
      </c>
      <c r="GC45" s="1">
        <f>ABS(FN45)</f>
        <v>0.57298474945533773</v>
      </c>
      <c r="GD45" s="1">
        <f>ABS(FO45)</f>
        <v>0.6470588235294118</v>
      </c>
      <c r="GH45" s="1">
        <v>80</v>
      </c>
      <c r="GI45" s="1">
        <v>48</v>
      </c>
      <c r="GJ45" s="1">
        <v>2</v>
      </c>
      <c r="GK45" s="1">
        <v>1</v>
      </c>
      <c r="GL45" s="1">
        <v>3</v>
      </c>
      <c r="GM45" s="1">
        <v>5</v>
      </c>
      <c r="GN45" s="1">
        <v>2</v>
      </c>
      <c r="GO45" s="1">
        <v>2</v>
      </c>
    </row>
    <row r="46" spans="1:197">
      <c r="A46" s="1" t="s">
        <v>123</v>
      </c>
      <c r="B46" s="1" t="s">
        <v>124</v>
      </c>
      <c r="C46" s="3">
        <v>90</v>
      </c>
      <c r="D46" s="3">
        <v>90</v>
      </c>
      <c r="E46" s="3">
        <v>90</v>
      </c>
      <c r="F46" s="3">
        <v>88</v>
      </c>
      <c r="G46" s="3">
        <v>84</v>
      </c>
      <c r="H46" s="3">
        <v>83</v>
      </c>
      <c r="I46" s="3">
        <v>82</v>
      </c>
      <c r="J46" s="3">
        <v>80</v>
      </c>
      <c r="K46" s="3">
        <v>82</v>
      </c>
      <c r="L46" s="3">
        <v>81</v>
      </c>
      <c r="M46" s="3">
        <v>79</v>
      </c>
      <c r="N46" s="3">
        <v>72</v>
      </c>
      <c r="O46" s="3">
        <f>SUM(C46:N46)</f>
        <v>1001</v>
      </c>
      <c r="R46" s="3">
        <f>(D46-C46)/($Q$3-$Q$2)</f>
        <v>0</v>
      </c>
      <c r="S46" s="3">
        <f>(E46-D46)/($Q48-$Q$3)</f>
        <v>0</v>
      </c>
      <c r="T46" s="3">
        <f>(F46-E46)/($Q$5-$Q$4)</f>
        <v>-0.52631578947368407</v>
      </c>
      <c r="U46" s="3">
        <f>(G46-F46)/($Q$6-$Q$5)</f>
        <v>-0.95238095238095255</v>
      </c>
      <c r="V46" s="3">
        <f>(H46-G46)/($Q$7-$Q$6)</f>
        <v>-0.20833333333333331</v>
      </c>
      <c r="W46" s="3">
        <f>(I46-H46)/($Q$8-$Q$7)</f>
        <v>-0.18518518518518512</v>
      </c>
      <c r="X46" s="3">
        <f>(J46-I46)/($Q$9-$Q$8)</f>
        <v>-0.32258064516129054</v>
      </c>
      <c r="Y46" s="3">
        <f>(K46-J46)/($Q$10-$Q$9)</f>
        <v>0.2857142857142857</v>
      </c>
      <c r="Z46" s="3">
        <f>(L46-K46)/($Q$11-$Q$10)</f>
        <v>-0.12658227848101269</v>
      </c>
      <c r="AA46" s="3">
        <f>(M46-L46)/($Q$12-$Q$11)</f>
        <v>-0.22471910112359536</v>
      </c>
      <c r="AB46" s="3">
        <f>(N46-M46)/($Q$13-$Q$12)</f>
        <v>-0.69306930693069346</v>
      </c>
      <c r="AD46" s="3">
        <f>SUM(R46:AB46)</f>
        <v>-2.9534523063554614</v>
      </c>
      <c r="AF46" s="3">
        <f>ABS((D46-C46)/($Q$3-$Q$2))</f>
        <v>0</v>
      </c>
      <c r="AG46" s="3">
        <f>ABS((E46-D46)/($Q$3-$Q$2))</f>
        <v>0</v>
      </c>
      <c r="AH46" s="3">
        <f>ABS((F46-E46)/($Q$5-$Q$4))</f>
        <v>0.52631578947368407</v>
      </c>
      <c r="AI46" s="3">
        <f>U46</f>
        <v>-0.95238095238095255</v>
      </c>
      <c r="AJ46" s="3">
        <f>ABS(V46)</f>
        <v>0.20833333333333331</v>
      </c>
      <c r="AK46" s="3">
        <f>ABS(W46)</f>
        <v>0.18518518518518512</v>
      </c>
      <c r="AL46" s="3">
        <f>ABS(X46)</f>
        <v>0.32258064516129054</v>
      </c>
      <c r="AM46" s="3">
        <f>ABS(Y46)</f>
        <v>0.2857142857142857</v>
      </c>
      <c r="AN46" s="3">
        <f>ABS(Z46)</f>
        <v>0.12658227848101269</v>
      </c>
      <c r="AO46" s="3">
        <f>ABS(AA46)</f>
        <v>0.22471910112359536</v>
      </c>
      <c r="AP46" s="3">
        <f>ABS(AB46)</f>
        <v>0.69306930693069346</v>
      </c>
      <c r="AQ46" s="3">
        <f>SUM(AF46:AP46)</f>
        <v>1.6201189730221277</v>
      </c>
      <c r="AS46" s="10">
        <f>MIN(C46:N46)</f>
        <v>72</v>
      </c>
      <c r="AT46" s="10">
        <f>MAX(C46:N46)</f>
        <v>90</v>
      </c>
      <c r="AU46" s="10">
        <f>AT46-AS46</f>
        <v>18</v>
      </c>
      <c r="AW46" s="2">
        <v>32</v>
      </c>
      <c r="AY46" s="4">
        <f>(C46-$AS46)/$AU46</f>
        <v>1</v>
      </c>
      <c r="AZ46" s="4">
        <f>(D46-$AS46)/$AU46</f>
        <v>1</v>
      </c>
      <c r="BA46" s="4">
        <f>(E46-$AS46)/$AU46</f>
        <v>1</v>
      </c>
      <c r="BB46" s="4">
        <f>(F46-$AS46)/$AU46</f>
        <v>0.88888888888888884</v>
      </c>
      <c r="BC46" s="4">
        <f>(G46-$AS46)/$AU46</f>
        <v>0.66666666666666663</v>
      </c>
      <c r="BD46" s="4">
        <f>(H46-$AS46)/$AU46</f>
        <v>0.61111111111111116</v>
      </c>
      <c r="BE46" s="4">
        <f>(I46-$AS46)/$AU46</f>
        <v>0.55555555555555558</v>
      </c>
      <c r="BF46" s="4">
        <f>(J46-$AS46)/$AU46</f>
        <v>0.44444444444444442</v>
      </c>
      <c r="BG46" s="4">
        <f>(K46-$AS46)/$AU46</f>
        <v>0.55555555555555558</v>
      </c>
      <c r="BH46" s="4">
        <f>(L46-$AS46)/$AU46</f>
        <v>0.5</v>
      </c>
      <c r="BI46" s="4">
        <f>(M46-$AS46)/$AU46</f>
        <v>0.3888888888888889</v>
      </c>
      <c r="BJ46" s="4">
        <f>(N46-$AS46)/$AU46</f>
        <v>0</v>
      </c>
      <c r="BL46" s="5">
        <v>55</v>
      </c>
      <c r="BM46" s="5">
        <v>55</v>
      </c>
      <c r="BN46" s="5">
        <v>54</v>
      </c>
      <c r="BO46" s="5">
        <v>54</v>
      </c>
      <c r="BP46" s="5">
        <v>54</v>
      </c>
      <c r="BQ46" s="5">
        <v>55</v>
      </c>
      <c r="BR46" s="5">
        <v>55</v>
      </c>
      <c r="BS46" s="5">
        <v>54</v>
      </c>
      <c r="BT46" s="5">
        <v>50</v>
      </c>
      <c r="BU46" s="5">
        <v>48</v>
      </c>
      <c r="BV46" s="5">
        <v>48</v>
      </c>
      <c r="BW46" s="5">
        <v>51</v>
      </c>
      <c r="CA46" s="3">
        <f>SUM(R46:AB46)</f>
        <v>-2.9534523063554614</v>
      </c>
      <c r="CB46" s="3">
        <f>CQ46-CA46</f>
        <v>5.1884533525175289</v>
      </c>
      <c r="CF46" s="14">
        <f>DJ46-R46</f>
        <v>0</v>
      </c>
      <c r="CG46" s="14">
        <f>DK46-S46</f>
        <v>-0.30303030303030298</v>
      </c>
      <c r="CH46" s="14">
        <f>DL46-T46</f>
        <v>0.52631578947368407</v>
      </c>
      <c r="CI46" s="14">
        <f>DM46-U46</f>
        <v>0.95238095238095255</v>
      </c>
      <c r="CJ46" s="14">
        <f>DN46-V46</f>
        <v>0.41666666666666663</v>
      </c>
      <c r="CK46" s="14">
        <f>DO46-W46</f>
        <v>0.18518518518518512</v>
      </c>
      <c r="CL46" s="14">
        <f>DP46-X46</f>
        <v>0.16129032258064527</v>
      </c>
      <c r="CM46" s="14">
        <f>DQ46-Y46</f>
        <v>-0.79204339963833648</v>
      </c>
      <c r="CN46" s="14">
        <f>DR46-Z46</f>
        <v>-0.12658227848101269</v>
      </c>
      <c r="CO46" s="14">
        <f>DS46-AA46</f>
        <v>0.22471910112359536</v>
      </c>
      <c r="CP46" s="14">
        <f>DT46-AB46</f>
        <v>0.99009900990099065</v>
      </c>
      <c r="CQ46" s="14">
        <f>SUM(CF46:CP46)</f>
        <v>2.2350010461620675</v>
      </c>
      <c r="CS46" s="3">
        <f>ABS(CF46)</f>
        <v>0</v>
      </c>
      <c r="CT46" s="3">
        <f>ABS(CG46)</f>
        <v>0.30303030303030298</v>
      </c>
      <c r="CU46" s="3">
        <f>ABS(CH46)</f>
        <v>0.52631578947368407</v>
      </c>
      <c r="CV46" s="3">
        <f>ABS(CI46)</f>
        <v>0.95238095238095255</v>
      </c>
      <c r="CW46" s="3">
        <f>ABS(CJ46)</f>
        <v>0.41666666666666663</v>
      </c>
      <c r="CX46" s="3">
        <f>ABS(CK46)</f>
        <v>0.18518518518518512</v>
      </c>
      <c r="CY46" s="3">
        <f>ABS(CL46)</f>
        <v>0.16129032258064527</v>
      </c>
      <c r="CZ46" s="3">
        <f>ABS(CM46)</f>
        <v>0.79204339963833648</v>
      </c>
      <c r="DA46" s="3">
        <f>ABS(CN46)</f>
        <v>0.12658227848101269</v>
      </c>
      <c r="DB46" s="3">
        <f>ABS(CO46)</f>
        <v>0.22471910112359536</v>
      </c>
      <c r="DC46" s="3">
        <f>ABS(CP46)</f>
        <v>0.99009900990099065</v>
      </c>
      <c r="DD46" s="3">
        <f>SUM(CS46:DC46)</f>
        <v>4.6783130084613722</v>
      </c>
      <c r="DE46" s="2">
        <v>32</v>
      </c>
      <c r="DJ46" s="5">
        <f>((BM46-BL46)/$BY$15)</f>
        <v>0</v>
      </c>
      <c r="DK46" s="5">
        <f>((BN46-BM46)/$BY$16)</f>
        <v>-0.30303030303030298</v>
      </c>
      <c r="DL46" s="5">
        <f>((BO46-BN46)/$BY$17)</f>
        <v>0</v>
      </c>
      <c r="DM46" s="5">
        <f>((BP46-BO46)/$BY$18)</f>
        <v>0</v>
      </c>
      <c r="DN46" s="5">
        <f>((BQ46-BP46)/$BY$19)</f>
        <v>0.20833333333333331</v>
      </c>
      <c r="DO46" s="5">
        <f>((BR46-BQ46)/$BY$20)</f>
        <v>0</v>
      </c>
      <c r="DP46" s="5">
        <f>((BS46-BR46)/$BY$21)</f>
        <v>-0.16129032258064527</v>
      </c>
      <c r="DQ46" s="5">
        <f>((BT46-BS46)/$BY$23)</f>
        <v>-0.50632911392405078</v>
      </c>
      <c r="DR46" s="5">
        <f>((BU46-BT46)/$BY$23)</f>
        <v>-0.25316455696202539</v>
      </c>
      <c r="DS46" s="5">
        <f>((BV46-BU46)/$BY$24)</f>
        <v>0</v>
      </c>
      <c r="DT46" s="5">
        <f>((BW46-BV46)/$BY$25)</f>
        <v>0.29702970297029718</v>
      </c>
      <c r="DV46" s="5">
        <f>SUM(DJ46:DT46)</f>
        <v>-0.718451260193394</v>
      </c>
      <c r="DX46" s="5">
        <f>ABS(DJ46)</f>
        <v>0</v>
      </c>
      <c r="DY46" s="5">
        <f>ABS(DK46)</f>
        <v>0.30303030303030298</v>
      </c>
      <c r="DZ46" s="5">
        <f>ABS(DL46)</f>
        <v>0</v>
      </c>
      <c r="EA46" s="5">
        <f>ABS(DM46)</f>
        <v>0</v>
      </c>
      <c r="EB46" s="5">
        <f>ABS(DN46)</f>
        <v>0.20833333333333331</v>
      </c>
      <c r="EC46" s="5">
        <f>ABS(DO46)</f>
        <v>0</v>
      </c>
      <c r="ED46" s="5">
        <f>ABS(DP46)</f>
        <v>0.16129032258064527</v>
      </c>
      <c r="EE46" s="5">
        <f>ABS(DQ46)</f>
        <v>0.50632911392405078</v>
      </c>
      <c r="EF46" s="5">
        <f>ABS(DR46)</f>
        <v>0.25316455696202539</v>
      </c>
      <c r="EG46" s="5">
        <f>ABS(DS46)</f>
        <v>0</v>
      </c>
      <c r="EH46" s="5">
        <f>ABS(DT46)</f>
        <v>0.29702970297029718</v>
      </c>
      <c r="EI46" s="5">
        <f>SUM(DX46:EH46)</f>
        <v>1.729177332800655</v>
      </c>
      <c r="EK46" s="2">
        <v>32</v>
      </c>
      <c r="EM46" s="6">
        <f>(BL46-$EZ46)/$FB46</f>
        <v>1</v>
      </c>
      <c r="EN46" s="6">
        <f>(BM46-$EZ46)/$FB46</f>
        <v>1</v>
      </c>
      <c r="EO46" s="6">
        <f>(BN46-$EZ46)/$FB46</f>
        <v>0.8571428571428571</v>
      </c>
      <c r="EP46" s="6">
        <f>(BO46-$EZ46)/$FB46</f>
        <v>0.8571428571428571</v>
      </c>
      <c r="EQ46" s="6">
        <f>(BP46-$EZ46)/$FB46</f>
        <v>0.8571428571428571</v>
      </c>
      <c r="ER46" s="6">
        <f>(BQ46-$EZ46)/$FB46</f>
        <v>1</v>
      </c>
      <c r="ES46" s="6">
        <f>(BR46-$EZ46)/$FB46</f>
        <v>1</v>
      </c>
      <c r="ET46" s="6">
        <f>(BS46-$EZ46)/$FB46</f>
        <v>0.8571428571428571</v>
      </c>
      <c r="EU46" s="6">
        <f>(BT46-$EZ46)/$FB46</f>
        <v>0.2857142857142857</v>
      </c>
      <c r="EV46" s="6">
        <f>(BU46-$EZ46)/$FB46</f>
        <v>0</v>
      </c>
      <c r="EW46" s="6">
        <f>(BV46-$EZ46)/$FB46</f>
        <v>0</v>
      </c>
      <c r="EX46" s="6">
        <f>(BW46-$EZ46)/$FB46</f>
        <v>0.42857142857142855</v>
      </c>
      <c r="EY46" s="1"/>
      <c r="EZ46" s="9">
        <f>MIN(BL46:BW46)</f>
        <v>48</v>
      </c>
      <c r="FA46" s="9">
        <f>MAX(BL46:BW46)</f>
        <v>55</v>
      </c>
      <c r="FB46" s="9">
        <f>FA46-EZ46</f>
        <v>7</v>
      </c>
      <c r="FD46" s="11">
        <f>EM46-AY46</f>
        <v>0</v>
      </c>
      <c r="FE46" s="11">
        <f>EN46-AZ46</f>
        <v>0</v>
      </c>
      <c r="FF46" s="11">
        <f>EO46-BA46</f>
        <v>-0.1428571428571429</v>
      </c>
      <c r="FG46" s="11">
        <f>EP46-BB46</f>
        <v>-3.1746031746031744E-2</v>
      </c>
      <c r="FH46" s="11">
        <f>EQ46-BC46</f>
        <v>0.19047619047619047</v>
      </c>
      <c r="FI46" s="11">
        <f>ER46-BD46</f>
        <v>0.38888888888888884</v>
      </c>
      <c r="FJ46" s="11">
        <f>ES46-BE46</f>
        <v>0.44444444444444442</v>
      </c>
      <c r="FK46" s="11">
        <f>ET46-BF46</f>
        <v>0.41269841269841268</v>
      </c>
      <c r="FL46" s="11">
        <f>EU46-BG46</f>
        <v>-0.26984126984126988</v>
      </c>
      <c r="FM46" s="11">
        <f>EV46-BH46</f>
        <v>-0.5</v>
      </c>
      <c r="FN46" s="11">
        <f>EW46-BI46</f>
        <v>-0.3888888888888889</v>
      </c>
      <c r="FO46" s="12">
        <f>EX46-BJ46</f>
        <v>0.42857142857142855</v>
      </c>
      <c r="FS46" s="1">
        <f>ABS(FD46)</f>
        <v>0</v>
      </c>
      <c r="FT46" s="1">
        <f>ABS(FE46)</f>
        <v>0</v>
      </c>
      <c r="FU46" s="1">
        <f>ABS(FF46)</f>
        <v>0.1428571428571429</v>
      </c>
      <c r="FV46" s="1">
        <f>ABS(FG46)</f>
        <v>3.1746031746031744E-2</v>
      </c>
      <c r="FW46" s="1">
        <f>ABS(FH46)</f>
        <v>0.19047619047619047</v>
      </c>
      <c r="FX46" s="1">
        <f>ABS(FI46)</f>
        <v>0.38888888888888884</v>
      </c>
      <c r="FY46" s="1">
        <f>ABS(FJ46)</f>
        <v>0.44444444444444442</v>
      </c>
      <c r="FZ46" s="1">
        <f>ABS(FK46)</f>
        <v>0.41269841269841268</v>
      </c>
      <c r="GA46" s="1">
        <f>ABS(FL46)</f>
        <v>0.26984126984126988</v>
      </c>
      <c r="GB46" s="1">
        <f>ABS(FM46)</f>
        <v>0.5</v>
      </c>
      <c r="GC46" s="1">
        <f>ABS(FN46)</f>
        <v>0.3888888888888889</v>
      </c>
      <c r="GD46" s="1">
        <f>ABS(FO46)</f>
        <v>0.42857142857142855</v>
      </c>
      <c r="GH46" s="1">
        <v>84</v>
      </c>
      <c r="GI46" s="1">
        <v>53</v>
      </c>
      <c r="GJ46" s="1">
        <v>2</v>
      </c>
      <c r="GK46" s="1">
        <v>2</v>
      </c>
      <c r="GL46" s="1">
        <v>1</v>
      </c>
      <c r="GM46" s="1">
        <v>5</v>
      </c>
      <c r="GN46" s="1">
        <v>7</v>
      </c>
      <c r="GO46" s="1">
        <v>1</v>
      </c>
    </row>
    <row r="47" spans="1:197">
      <c r="A47" s="1" t="s">
        <v>125</v>
      </c>
      <c r="B47" s="1" t="s">
        <v>126</v>
      </c>
      <c r="C47" s="3">
        <v>476</v>
      </c>
      <c r="D47" s="3">
        <v>472</v>
      </c>
      <c r="E47" s="3">
        <v>464</v>
      </c>
      <c r="F47" s="3">
        <v>455</v>
      </c>
      <c r="G47" s="3">
        <v>436</v>
      </c>
      <c r="H47" s="3">
        <v>432</v>
      </c>
      <c r="I47" s="3">
        <v>432</v>
      </c>
      <c r="J47" s="3">
        <v>447</v>
      </c>
      <c r="K47" s="3">
        <v>433</v>
      </c>
      <c r="L47" s="3">
        <v>408</v>
      </c>
      <c r="M47" s="3">
        <v>368</v>
      </c>
      <c r="N47" s="3">
        <v>314</v>
      </c>
      <c r="O47" s="3">
        <f>SUM(C47:N47)</f>
        <v>5137</v>
      </c>
      <c r="R47" s="3">
        <f>(D47-C47)/($Q$3-$Q$2)</f>
        <v>-1.3793103448275865</v>
      </c>
      <c r="S47" s="3">
        <f>(E47-D47)/($Q49-$Q$3)</f>
        <v>0.74766355140186924</v>
      </c>
      <c r="T47" s="3">
        <f>(F47-E47)/($Q$5-$Q$4)</f>
        <v>-2.3684210526315783</v>
      </c>
      <c r="U47" s="3">
        <f>(G47-F47)/($Q$6-$Q$5)</f>
        <v>-4.5238095238095246</v>
      </c>
      <c r="V47" s="3">
        <f>(H47-G47)/($Q$7-$Q$6)</f>
        <v>-0.83333333333333326</v>
      </c>
      <c r="W47" s="3">
        <f>(I47-H47)/($Q$8-$Q$7)</f>
        <v>0</v>
      </c>
      <c r="X47" s="3">
        <f>(J47-I47)/($Q$9-$Q$8)</f>
        <v>2.4193548387096793</v>
      </c>
      <c r="Y47" s="3">
        <f>(K47-J47)/($Q$10-$Q$9)</f>
        <v>-2</v>
      </c>
      <c r="Z47" s="3">
        <f>(L47-K47)/($Q$11-$Q$10)</f>
        <v>-3.1645569620253169</v>
      </c>
      <c r="AA47" s="3">
        <f>(M47-L47)/($Q$12-$Q$11)</f>
        <v>-4.4943820224719069</v>
      </c>
      <c r="AB47" s="3">
        <f>(N47-M47)/($Q$13-$Q$12)</f>
        <v>-5.3465346534653495</v>
      </c>
      <c r="AD47" s="3">
        <f>SUM(R47:AB47)</f>
        <v>-20.943329502453047</v>
      </c>
      <c r="AF47" s="3">
        <f>ABS((D47-C47)/($Q$3-$Q$2))</f>
        <v>1.3793103448275865</v>
      </c>
      <c r="AG47" s="3">
        <f>ABS((E47-D47)/($Q$3-$Q$2))</f>
        <v>2.758620689655173</v>
      </c>
      <c r="AH47" s="3">
        <f>ABS((F47-E47)/($Q$5-$Q$4))</f>
        <v>2.3684210526315783</v>
      </c>
      <c r="AI47" s="3">
        <f>U47</f>
        <v>-4.5238095238095246</v>
      </c>
      <c r="AJ47" s="3">
        <f>ABS(V47)</f>
        <v>0.83333333333333326</v>
      </c>
      <c r="AK47" s="3">
        <f>ABS(W47)</f>
        <v>0</v>
      </c>
      <c r="AL47" s="3">
        <f>ABS(X47)</f>
        <v>2.4193548387096793</v>
      </c>
      <c r="AM47" s="3">
        <f>ABS(Y47)</f>
        <v>2</v>
      </c>
      <c r="AN47" s="3">
        <f>ABS(Z47)</f>
        <v>3.1645569620253169</v>
      </c>
      <c r="AO47" s="3">
        <f>ABS(AA47)</f>
        <v>4.4943820224719069</v>
      </c>
      <c r="AP47" s="3">
        <f>ABS(AB47)</f>
        <v>5.3465346534653495</v>
      </c>
      <c r="AQ47" s="3">
        <f>SUM(AF47:AP47)</f>
        <v>20.2407043733104</v>
      </c>
      <c r="AS47" s="10">
        <f>MIN(C47:N47)</f>
        <v>314</v>
      </c>
      <c r="AT47" s="10">
        <f>MAX(C47:N47)</f>
        <v>476</v>
      </c>
      <c r="AU47" s="10">
        <f>AT47-AS47</f>
        <v>162</v>
      </c>
      <c r="AW47" s="2">
        <v>32</v>
      </c>
      <c r="AY47" s="4">
        <f>(C47-$AS47)/$AU47</f>
        <v>1</v>
      </c>
      <c r="AZ47" s="4">
        <f>(D47-$AS47)/$AU47</f>
        <v>0.97530864197530864</v>
      </c>
      <c r="BA47" s="4">
        <f>(E47-$AS47)/$AU47</f>
        <v>0.92592592592592593</v>
      </c>
      <c r="BB47" s="4">
        <f>(F47-$AS47)/$AU47</f>
        <v>0.87037037037037035</v>
      </c>
      <c r="BC47" s="4">
        <f>(G47-$AS47)/$AU47</f>
        <v>0.75308641975308643</v>
      </c>
      <c r="BD47" s="4">
        <f>(H47-$AS47)/$AU47</f>
        <v>0.72839506172839508</v>
      </c>
      <c r="BE47" s="4">
        <f>(I47-$AS47)/$AU47</f>
        <v>0.72839506172839508</v>
      </c>
      <c r="BF47" s="4">
        <f>(J47-$AS47)/$AU47</f>
        <v>0.82098765432098764</v>
      </c>
      <c r="BG47" s="4">
        <f>(K47-$AS47)/$AU47</f>
        <v>0.73456790123456794</v>
      </c>
      <c r="BH47" s="4">
        <f>(L47-$AS47)/$AU47</f>
        <v>0.58024691358024694</v>
      </c>
      <c r="BI47" s="4">
        <f>(M47-$AS47)/$AU47</f>
        <v>0.33333333333333331</v>
      </c>
      <c r="BJ47" s="4">
        <f>(N47-$AS47)/$AU47</f>
        <v>0</v>
      </c>
      <c r="BL47" s="5">
        <v>2558</v>
      </c>
      <c r="BM47" s="5">
        <v>2562</v>
      </c>
      <c r="BN47" s="5">
        <v>2582</v>
      </c>
      <c r="BO47" s="5">
        <v>2628</v>
      </c>
      <c r="BP47" s="5">
        <v>2732</v>
      </c>
      <c r="BQ47" s="5">
        <v>2822</v>
      </c>
      <c r="BR47" s="5">
        <v>2891</v>
      </c>
      <c r="BS47" s="5">
        <v>2931</v>
      </c>
      <c r="BT47" s="5">
        <v>2872</v>
      </c>
      <c r="BU47" s="5">
        <v>2888</v>
      </c>
      <c r="BV47" s="5">
        <v>2917</v>
      </c>
      <c r="BW47" s="5">
        <v>2963</v>
      </c>
      <c r="CA47" s="3">
        <f>SUM(R47:AB47)</f>
        <v>-20.943329502453047</v>
      </c>
      <c r="CB47" s="3">
        <f>CQ47-CA47</f>
        <v>126.54297844829597</v>
      </c>
      <c r="CF47" s="14">
        <f>DJ47-R47</f>
        <v>2.758620689655173</v>
      </c>
      <c r="CG47" s="14">
        <f>DK47-S47</f>
        <v>5.3129425092041904</v>
      </c>
      <c r="CH47" s="14">
        <f>DL47-T47</f>
        <v>14.473684210526313</v>
      </c>
      <c r="CI47" s="14">
        <f>DM47-U47</f>
        <v>29.285714285714292</v>
      </c>
      <c r="CJ47" s="14">
        <f>DN47-V47</f>
        <v>19.583333333333329</v>
      </c>
      <c r="CK47" s="14">
        <f>DO47-W47</f>
        <v>12.777777777777773</v>
      </c>
      <c r="CL47" s="14">
        <f>DP47-X47</f>
        <v>4.0322580645161317</v>
      </c>
      <c r="CM47" s="14">
        <f>DQ47-Y47</f>
        <v>-5.4683544303797484</v>
      </c>
      <c r="CN47" s="14">
        <f>DR47-Z47</f>
        <v>5.18987341772152</v>
      </c>
      <c r="CO47" s="14">
        <f>DS47-AA47</f>
        <v>7.7528089887640395</v>
      </c>
      <c r="CP47" s="14">
        <f>DT47-AB47</f>
        <v>9.9009900990099062</v>
      </c>
      <c r="CQ47" s="14">
        <f>SUM(CF47:CP47)</f>
        <v>105.59964894584292</v>
      </c>
      <c r="CS47" s="3">
        <f>ABS(CF47)</f>
        <v>2.758620689655173</v>
      </c>
      <c r="CT47" s="3">
        <f>ABS(CG47)</f>
        <v>5.3129425092041904</v>
      </c>
      <c r="CU47" s="3">
        <f>ABS(CH47)</f>
        <v>14.473684210526313</v>
      </c>
      <c r="CV47" s="3">
        <f>ABS(CI47)</f>
        <v>29.285714285714292</v>
      </c>
      <c r="CW47" s="3">
        <f>ABS(CJ47)</f>
        <v>19.583333333333329</v>
      </c>
      <c r="CX47" s="3">
        <f>ABS(CK47)</f>
        <v>12.777777777777773</v>
      </c>
      <c r="CY47" s="3">
        <f>ABS(CL47)</f>
        <v>4.0322580645161317</v>
      </c>
      <c r="CZ47" s="3">
        <f>ABS(CM47)</f>
        <v>5.4683544303797484</v>
      </c>
      <c r="DA47" s="3">
        <f>ABS(CN47)</f>
        <v>5.18987341772152</v>
      </c>
      <c r="DB47" s="3">
        <f>ABS(CO47)</f>
        <v>7.7528089887640395</v>
      </c>
      <c r="DC47" s="3">
        <f>ABS(CP47)</f>
        <v>9.9009900990099062</v>
      </c>
      <c r="DD47" s="3">
        <f>SUM(CS47:DC47)</f>
        <v>116.53635780660241</v>
      </c>
      <c r="DE47" s="2">
        <v>32</v>
      </c>
      <c r="DJ47" s="5">
        <f>((BM47-BL47)/$BY$15)</f>
        <v>1.3793103448275865</v>
      </c>
      <c r="DK47" s="5">
        <f>((BN47-BM47)/$BY$16)</f>
        <v>6.0606060606060597</v>
      </c>
      <c r="DL47" s="5">
        <f>((BO47-BN47)/$BY$17)</f>
        <v>12.105263157894735</v>
      </c>
      <c r="DM47" s="5">
        <f>((BP47-BO47)/$BY$18)</f>
        <v>24.761904761904766</v>
      </c>
      <c r="DN47" s="5">
        <f>((BQ47-BP47)/$BY$19)</f>
        <v>18.749999999999996</v>
      </c>
      <c r="DO47" s="5">
        <f>((BR47-BQ47)/$BY$20)</f>
        <v>12.777777777777773</v>
      </c>
      <c r="DP47" s="5">
        <f>((BS47-BR47)/$BY$21)</f>
        <v>6.4516129032258105</v>
      </c>
      <c r="DQ47" s="5">
        <f>((BT47-BS47)/$BY$23)</f>
        <v>-7.4683544303797484</v>
      </c>
      <c r="DR47" s="5">
        <f>((BU47-BT47)/$BY$23)</f>
        <v>2.0253164556962031</v>
      </c>
      <c r="DS47" s="5">
        <f>((BV47-BU47)/$BY$24)</f>
        <v>3.2584269662921326</v>
      </c>
      <c r="DT47" s="5">
        <f>((BW47-BV47)/$BY$25)</f>
        <v>4.5544554455445567</v>
      </c>
      <c r="DV47" s="5">
        <f>SUM(DJ47:DT47)</f>
        <v>84.656319443389876</v>
      </c>
      <c r="DX47" s="5">
        <f>ABS(DJ47)</f>
        <v>1.3793103448275865</v>
      </c>
      <c r="DY47" s="5">
        <f>ABS(DK47)</f>
        <v>6.0606060606060597</v>
      </c>
      <c r="DZ47" s="5">
        <f>ABS(DL47)</f>
        <v>12.105263157894735</v>
      </c>
      <c r="EA47" s="5">
        <f>ABS(DM47)</f>
        <v>24.761904761904766</v>
      </c>
      <c r="EB47" s="5">
        <f>ABS(DN47)</f>
        <v>18.749999999999996</v>
      </c>
      <c r="EC47" s="5">
        <f>ABS(DO47)</f>
        <v>12.777777777777773</v>
      </c>
      <c r="ED47" s="5">
        <f>ABS(DP47)</f>
        <v>6.4516129032258105</v>
      </c>
      <c r="EE47" s="5">
        <f>ABS(DQ47)</f>
        <v>7.4683544303797484</v>
      </c>
      <c r="EF47" s="5">
        <f>ABS(DR47)</f>
        <v>2.0253164556962031</v>
      </c>
      <c r="EG47" s="5">
        <f>ABS(DS47)</f>
        <v>3.2584269662921326</v>
      </c>
      <c r="EH47" s="5">
        <f>ABS(DT47)</f>
        <v>4.5544554455445567</v>
      </c>
      <c r="EI47" s="5">
        <f>SUM(DX47:EH47)</f>
        <v>99.593028304149371</v>
      </c>
      <c r="EK47" s="2">
        <v>32</v>
      </c>
      <c r="EM47" s="6">
        <f>(BL47-$EZ47)/$FB47</f>
        <v>0</v>
      </c>
      <c r="EN47" s="6">
        <f>(BM47-$EZ47)/$FB47</f>
        <v>9.876543209876543E-3</v>
      </c>
      <c r="EO47" s="6">
        <f>(BN47-$EZ47)/$FB47</f>
        <v>5.9259259259259262E-2</v>
      </c>
      <c r="EP47" s="6">
        <f>(BO47-$EZ47)/$FB47</f>
        <v>0.1728395061728395</v>
      </c>
      <c r="EQ47" s="6">
        <f>(BP47-$EZ47)/$FB47</f>
        <v>0.42962962962962964</v>
      </c>
      <c r="ER47" s="6">
        <f>(BQ47-$EZ47)/$FB47</f>
        <v>0.6518518518518519</v>
      </c>
      <c r="ES47" s="6">
        <f>(BR47-$EZ47)/$FB47</f>
        <v>0.82222222222222219</v>
      </c>
      <c r="ET47" s="6">
        <f>(BS47-$EZ47)/$FB47</f>
        <v>0.92098765432098761</v>
      </c>
      <c r="EU47" s="6">
        <f>(BT47-$EZ47)/$FB47</f>
        <v>0.77530864197530869</v>
      </c>
      <c r="EV47" s="6">
        <f>(BU47-$EZ47)/$FB47</f>
        <v>0.81481481481481477</v>
      </c>
      <c r="EW47" s="6">
        <f>(BV47-$EZ47)/$FB47</f>
        <v>0.88641975308641974</v>
      </c>
      <c r="EX47" s="6">
        <f>(BW47-$EZ47)/$FB47</f>
        <v>1</v>
      </c>
      <c r="EY47" s="1"/>
      <c r="EZ47" s="9">
        <f>MIN(BL47:BW47)</f>
        <v>2558</v>
      </c>
      <c r="FA47" s="9">
        <f>MAX(BL47:BW47)</f>
        <v>2963</v>
      </c>
      <c r="FB47" s="9">
        <f>FA47-EZ47</f>
        <v>405</v>
      </c>
      <c r="FD47" s="11">
        <f>EM47-AY47</f>
        <v>-1</v>
      </c>
      <c r="FE47" s="11">
        <f>EN47-AZ47</f>
        <v>-0.96543209876543212</v>
      </c>
      <c r="FF47" s="11">
        <f>EO47-BA47</f>
        <v>-0.8666666666666667</v>
      </c>
      <c r="FG47" s="11">
        <f>EP47-BB47</f>
        <v>-0.69753086419753085</v>
      </c>
      <c r="FH47" s="11">
        <f>EQ47-BC47</f>
        <v>-0.32345679012345679</v>
      </c>
      <c r="FI47" s="11">
        <f>ER47-BD47</f>
        <v>-7.6543209876543172E-2</v>
      </c>
      <c r="FJ47" s="11">
        <f>ES47-BE47</f>
        <v>9.3827160493827111E-2</v>
      </c>
      <c r="FK47" s="11">
        <f>ET47-BF47</f>
        <v>9.9999999999999978E-2</v>
      </c>
      <c r="FL47" s="11">
        <f>EU47-BG47</f>
        <v>4.0740740740740744E-2</v>
      </c>
      <c r="FM47" s="11">
        <f>EV47-BH47</f>
        <v>0.23456790123456783</v>
      </c>
      <c r="FN47" s="11">
        <f>EW47-BI47</f>
        <v>0.55308641975308648</v>
      </c>
      <c r="FO47" s="12">
        <f>EX47-BJ47</f>
        <v>1</v>
      </c>
      <c r="FS47" s="1">
        <f>ABS(FD47)</f>
        <v>1</v>
      </c>
      <c r="FT47" s="1">
        <f>ABS(FE47)</f>
        <v>0.96543209876543212</v>
      </c>
      <c r="FU47" s="1">
        <f>ABS(FF47)</f>
        <v>0.8666666666666667</v>
      </c>
      <c r="FV47" s="1">
        <f>ABS(FG47)</f>
        <v>0.69753086419753085</v>
      </c>
      <c r="FW47" s="1">
        <f>ABS(FH47)</f>
        <v>0.32345679012345679</v>
      </c>
      <c r="FX47" s="1">
        <f>ABS(FI47)</f>
        <v>7.6543209876543172E-2</v>
      </c>
      <c r="FY47" s="1">
        <f>ABS(FJ47)</f>
        <v>9.3827160493827111E-2</v>
      </c>
      <c r="FZ47" s="1">
        <f>ABS(FK47)</f>
        <v>9.9999999999999978E-2</v>
      </c>
      <c r="GA47" s="1">
        <f>ABS(FL47)</f>
        <v>4.0740740740740744E-2</v>
      </c>
      <c r="GB47" s="1">
        <f>ABS(FM47)</f>
        <v>0.23456790123456783</v>
      </c>
      <c r="GC47" s="1">
        <f>ABS(FN47)</f>
        <v>0.55308641975308648</v>
      </c>
      <c r="GD47" s="1">
        <f>ABS(FO47)</f>
        <v>1</v>
      </c>
      <c r="GH47" s="1">
        <v>428</v>
      </c>
      <c r="GI47" s="1">
        <v>2779</v>
      </c>
      <c r="GJ47" s="1">
        <v>0</v>
      </c>
      <c r="GK47" s="1">
        <v>0</v>
      </c>
      <c r="GL47" s="1">
        <v>3</v>
      </c>
      <c r="GM47" s="1">
        <v>3</v>
      </c>
      <c r="GN47" s="1">
        <v>1</v>
      </c>
      <c r="GO47" s="1">
        <v>3</v>
      </c>
    </row>
    <row r="48" spans="1:197">
      <c r="A48" s="1" t="s">
        <v>127</v>
      </c>
      <c r="B48" s="1" t="s">
        <v>128</v>
      </c>
      <c r="C48" s="3">
        <v>34</v>
      </c>
      <c r="D48" s="3">
        <v>34</v>
      </c>
      <c r="E48" s="3">
        <v>33</v>
      </c>
      <c r="F48" s="3">
        <v>32</v>
      </c>
      <c r="G48" s="3">
        <v>30</v>
      </c>
      <c r="H48" s="3">
        <v>30</v>
      </c>
      <c r="I48" s="3">
        <v>29</v>
      </c>
      <c r="J48" s="3">
        <v>29</v>
      </c>
      <c r="K48" s="3">
        <v>29</v>
      </c>
      <c r="L48" s="3">
        <v>29</v>
      </c>
      <c r="M48" s="3">
        <v>29</v>
      </c>
      <c r="N48" s="3">
        <v>28</v>
      </c>
      <c r="O48" s="3">
        <f>SUM(C48:N48)</f>
        <v>366</v>
      </c>
      <c r="R48" s="3">
        <f>(D48-C48)/($Q$3-$Q$2)</f>
        <v>0</v>
      </c>
      <c r="S48" s="3">
        <f>(E48-D48)/($Q50-$Q$3)</f>
        <v>9.3457943925233655E-2</v>
      </c>
      <c r="T48" s="3">
        <f>(F48-E48)/($Q$5-$Q$4)</f>
        <v>-0.26315789473684204</v>
      </c>
      <c r="U48" s="3">
        <f>(G48-F48)/($Q$6-$Q$5)</f>
        <v>-0.47619047619047628</v>
      </c>
      <c r="V48" s="3">
        <f>(H48-G48)/($Q$7-$Q$6)</f>
        <v>0</v>
      </c>
      <c r="W48" s="3">
        <f>(I48-H48)/($Q$8-$Q$7)</f>
        <v>-0.18518518518518512</v>
      </c>
      <c r="X48" s="3">
        <f>(J48-I48)/($Q$9-$Q$8)</f>
        <v>0</v>
      </c>
      <c r="Y48" s="3">
        <f>(K48-J48)/($Q$10-$Q$9)</f>
        <v>0</v>
      </c>
      <c r="Z48" s="3">
        <f>(L48-K48)/($Q$11-$Q$10)</f>
        <v>0</v>
      </c>
      <c r="AA48" s="3">
        <f>(M48-L48)/($Q$12-$Q$11)</f>
        <v>0</v>
      </c>
      <c r="AB48" s="3">
        <f>(N48-M48)/($Q$13-$Q$12)</f>
        <v>-9.900990099009907E-2</v>
      </c>
      <c r="AD48" s="3">
        <f>SUM(R48:AB48)</f>
        <v>-0.93008551317736887</v>
      </c>
      <c r="AF48" s="3">
        <f>ABS((D48-C48)/($Q$3-$Q$2))</f>
        <v>0</v>
      </c>
      <c r="AG48" s="3">
        <f>ABS((E48-D48)/($Q$3-$Q$2))</f>
        <v>0.34482758620689663</v>
      </c>
      <c r="AH48" s="3">
        <f>ABS((F48-E48)/($Q$5-$Q$4))</f>
        <v>0.26315789473684204</v>
      </c>
      <c r="AI48" s="3">
        <f>U48</f>
        <v>-0.47619047619047628</v>
      </c>
      <c r="AJ48" s="3">
        <f>ABS(V48)</f>
        <v>0</v>
      </c>
      <c r="AK48" s="3">
        <f>ABS(W48)</f>
        <v>0.18518518518518512</v>
      </c>
      <c r="AL48" s="3">
        <f>ABS(X48)</f>
        <v>0</v>
      </c>
      <c r="AM48" s="3">
        <f>ABS(Y48)</f>
        <v>0</v>
      </c>
      <c r="AN48" s="3">
        <f>ABS(Z48)</f>
        <v>0</v>
      </c>
      <c r="AO48" s="3">
        <f>ABS(AA48)</f>
        <v>0</v>
      </c>
      <c r="AP48" s="3">
        <f>ABS(AB48)</f>
        <v>9.900990099009907E-2</v>
      </c>
      <c r="AQ48" s="3">
        <f>SUM(AF48:AP48)</f>
        <v>0.41599009092854655</v>
      </c>
      <c r="AS48" s="10">
        <f>MIN(C48:N48)</f>
        <v>28</v>
      </c>
      <c r="AT48" s="10">
        <f>MAX(C48:N48)</f>
        <v>34</v>
      </c>
      <c r="AU48" s="10">
        <f>AT48-AS48</f>
        <v>6</v>
      </c>
      <c r="AW48" s="2">
        <v>32</v>
      </c>
      <c r="AY48" s="4">
        <f>(C48-$AS48)/$AU48</f>
        <v>1</v>
      </c>
      <c r="AZ48" s="4">
        <f>(D48-$AS48)/$AU48</f>
        <v>1</v>
      </c>
      <c r="BA48" s="4">
        <f>(E48-$AS48)/$AU48</f>
        <v>0.83333333333333337</v>
      </c>
      <c r="BB48" s="4">
        <f>(F48-$AS48)/$AU48</f>
        <v>0.66666666666666663</v>
      </c>
      <c r="BC48" s="4">
        <f>(G48-$AS48)/$AU48</f>
        <v>0.33333333333333331</v>
      </c>
      <c r="BD48" s="4">
        <f>(H48-$AS48)/$AU48</f>
        <v>0.33333333333333331</v>
      </c>
      <c r="BE48" s="4">
        <f>(I48-$AS48)/$AU48</f>
        <v>0.16666666666666666</v>
      </c>
      <c r="BF48" s="4">
        <f>(J48-$AS48)/$AU48</f>
        <v>0.16666666666666666</v>
      </c>
      <c r="BG48" s="4">
        <f>(K48-$AS48)/$AU48</f>
        <v>0.16666666666666666</v>
      </c>
      <c r="BH48" s="4">
        <f>(L48-$AS48)/$AU48</f>
        <v>0.16666666666666666</v>
      </c>
      <c r="BI48" s="4">
        <f>(M48-$AS48)/$AU48</f>
        <v>0.16666666666666666</v>
      </c>
      <c r="BJ48" s="4">
        <f>(N48-$AS48)/$AU48</f>
        <v>0</v>
      </c>
      <c r="BL48" s="5">
        <v>21</v>
      </c>
      <c r="BM48" s="5">
        <v>22</v>
      </c>
      <c r="BN48" s="5">
        <v>22</v>
      </c>
      <c r="BO48" s="5">
        <v>23</v>
      </c>
      <c r="BP48" s="5">
        <v>24</v>
      </c>
      <c r="BQ48" s="5">
        <v>25</v>
      </c>
      <c r="BR48" s="5">
        <v>26</v>
      </c>
      <c r="BS48" s="5">
        <v>27</v>
      </c>
      <c r="BT48" s="5">
        <v>28</v>
      </c>
      <c r="BU48" s="5">
        <v>28</v>
      </c>
      <c r="BV48" s="5">
        <v>26</v>
      </c>
      <c r="BW48" s="5">
        <v>23</v>
      </c>
      <c r="CA48" s="3">
        <f>SUM(R48:AB48)</f>
        <v>-0.93008551317736887</v>
      </c>
      <c r="CB48" s="3">
        <f>CQ48-CA48</f>
        <v>2.8658940608799988</v>
      </c>
      <c r="CF48" s="14">
        <f>DJ48-R48</f>
        <v>0.34482758620689663</v>
      </c>
      <c r="CG48" s="14">
        <f>DK48-S48</f>
        <v>-9.3457943925233655E-2</v>
      </c>
      <c r="CH48" s="14">
        <f>DL48-T48</f>
        <v>0.52631578947368407</v>
      </c>
      <c r="CI48" s="14">
        <f>DM48-U48</f>
        <v>0.71428571428571441</v>
      </c>
      <c r="CJ48" s="14">
        <f>DN48-V48</f>
        <v>0.20833333333333331</v>
      </c>
      <c r="CK48" s="14">
        <f>DO48-W48</f>
        <v>0.37037037037037024</v>
      </c>
      <c r="CL48" s="14">
        <f>DP48-X48</f>
        <v>0.16129032258064527</v>
      </c>
      <c r="CM48" s="14">
        <f>DQ48-Y48</f>
        <v>0.12658227848101269</v>
      </c>
      <c r="CN48" s="14">
        <f>DR48-Z48</f>
        <v>0</v>
      </c>
      <c r="CO48" s="14">
        <f>DS48-AA48</f>
        <v>-0.22471910112359536</v>
      </c>
      <c r="CP48" s="14">
        <f>DT48-AB48</f>
        <v>-0.19801980198019811</v>
      </c>
      <c r="CQ48" s="14">
        <f>SUM(CF48:CP48)</f>
        <v>1.9358085477026297</v>
      </c>
      <c r="CS48" s="3">
        <f>ABS(CF48)</f>
        <v>0.34482758620689663</v>
      </c>
      <c r="CT48" s="3">
        <f>ABS(CG48)</f>
        <v>9.3457943925233655E-2</v>
      </c>
      <c r="CU48" s="3">
        <f>ABS(CH48)</f>
        <v>0.52631578947368407</v>
      </c>
      <c r="CV48" s="3">
        <f>ABS(CI48)</f>
        <v>0.71428571428571441</v>
      </c>
      <c r="CW48" s="3">
        <f>ABS(CJ48)</f>
        <v>0.20833333333333331</v>
      </c>
      <c r="CX48" s="3">
        <f>ABS(CK48)</f>
        <v>0.37037037037037024</v>
      </c>
      <c r="CY48" s="3">
        <f>ABS(CL48)</f>
        <v>0.16129032258064527</v>
      </c>
      <c r="CZ48" s="3">
        <f>ABS(CM48)</f>
        <v>0.12658227848101269</v>
      </c>
      <c r="DA48" s="3">
        <f>ABS(CN48)</f>
        <v>0</v>
      </c>
      <c r="DB48" s="3">
        <f>ABS(CO48)</f>
        <v>0.22471910112359536</v>
      </c>
      <c r="DC48" s="3">
        <f>ABS(CP48)</f>
        <v>0.19801980198019811</v>
      </c>
      <c r="DD48" s="3">
        <f>SUM(CS48:DC48)</f>
        <v>2.9682022417606841</v>
      </c>
      <c r="DE48" s="2">
        <v>32</v>
      </c>
      <c r="DJ48" s="5">
        <f>((BM48-BL48)/$BY$15)</f>
        <v>0.34482758620689663</v>
      </c>
      <c r="DK48" s="5">
        <f>((BN48-BM48)/$BY$16)</f>
        <v>0</v>
      </c>
      <c r="DL48" s="5">
        <f>((BO48-BN48)/$BY$17)</f>
        <v>0.26315789473684204</v>
      </c>
      <c r="DM48" s="5">
        <f>((BP48-BO48)/$BY$18)</f>
        <v>0.23809523809523814</v>
      </c>
      <c r="DN48" s="5">
        <f>((BQ48-BP48)/$BY$19)</f>
        <v>0.20833333333333331</v>
      </c>
      <c r="DO48" s="5">
        <f>((BR48-BQ48)/$BY$20)</f>
        <v>0.18518518518518512</v>
      </c>
      <c r="DP48" s="5">
        <f>((BS48-BR48)/$BY$21)</f>
        <v>0.16129032258064527</v>
      </c>
      <c r="DQ48" s="5">
        <f>((BT48-BS48)/$BY$23)</f>
        <v>0.12658227848101269</v>
      </c>
      <c r="DR48" s="5">
        <f>((BU48-BT48)/$BY$23)</f>
        <v>0</v>
      </c>
      <c r="DS48" s="5">
        <f>((BV48-BU48)/$BY$24)</f>
        <v>-0.22471910112359536</v>
      </c>
      <c r="DT48" s="5">
        <f>((BW48-BV48)/$BY$25)</f>
        <v>-0.29702970297029718</v>
      </c>
      <c r="DV48" s="5">
        <f>SUM(DJ48:DT48)</f>
        <v>1.0057230345252606</v>
      </c>
      <c r="DX48" s="5">
        <f>ABS(DJ48)</f>
        <v>0.34482758620689663</v>
      </c>
      <c r="DY48" s="5">
        <f>ABS(DK48)</f>
        <v>0</v>
      </c>
      <c r="DZ48" s="5">
        <f>ABS(DL48)</f>
        <v>0.26315789473684204</v>
      </c>
      <c r="EA48" s="5">
        <f>ABS(DM48)</f>
        <v>0.23809523809523814</v>
      </c>
      <c r="EB48" s="5">
        <f>ABS(DN48)</f>
        <v>0.20833333333333331</v>
      </c>
      <c r="EC48" s="5">
        <f>ABS(DO48)</f>
        <v>0.18518518518518512</v>
      </c>
      <c r="ED48" s="5">
        <f>ABS(DP48)</f>
        <v>0.16129032258064527</v>
      </c>
      <c r="EE48" s="5">
        <f>ABS(DQ48)</f>
        <v>0.12658227848101269</v>
      </c>
      <c r="EF48" s="5">
        <f>ABS(DR48)</f>
        <v>0</v>
      </c>
      <c r="EG48" s="5">
        <f>ABS(DS48)</f>
        <v>0.22471910112359536</v>
      </c>
      <c r="EH48" s="5">
        <f>ABS(DT48)</f>
        <v>0.29702970297029718</v>
      </c>
      <c r="EI48" s="5">
        <f>SUM(DX48:EH48)</f>
        <v>2.0492206427130455</v>
      </c>
      <c r="EK48" s="2">
        <v>32</v>
      </c>
      <c r="EM48" s="6">
        <f>(BL48-$EZ48)/$FB48</f>
        <v>0</v>
      </c>
      <c r="EN48" s="6">
        <f>(BM48-$EZ48)/$FB48</f>
        <v>0.14285714285714285</v>
      </c>
      <c r="EO48" s="6">
        <f>(BN48-$EZ48)/$FB48</f>
        <v>0.14285714285714285</v>
      </c>
      <c r="EP48" s="6">
        <f>(BO48-$EZ48)/$FB48</f>
        <v>0.2857142857142857</v>
      </c>
      <c r="EQ48" s="6">
        <f>(BP48-$EZ48)/$FB48</f>
        <v>0.42857142857142855</v>
      </c>
      <c r="ER48" s="6">
        <f>(BQ48-$EZ48)/$FB48</f>
        <v>0.5714285714285714</v>
      </c>
      <c r="ES48" s="6">
        <f>(BR48-$EZ48)/$FB48</f>
        <v>0.7142857142857143</v>
      </c>
      <c r="ET48" s="6">
        <f>(BS48-$EZ48)/$FB48</f>
        <v>0.8571428571428571</v>
      </c>
      <c r="EU48" s="6">
        <f>(BT48-$EZ48)/$FB48</f>
        <v>1</v>
      </c>
      <c r="EV48" s="6">
        <f>(BU48-$EZ48)/$FB48</f>
        <v>1</v>
      </c>
      <c r="EW48" s="6">
        <f>(BV48-$EZ48)/$FB48</f>
        <v>0.7142857142857143</v>
      </c>
      <c r="EX48" s="6">
        <f>(BW48-$EZ48)/$FB48</f>
        <v>0.2857142857142857</v>
      </c>
      <c r="EY48" s="1"/>
      <c r="EZ48" s="9">
        <f>MIN(BL48:BW48)</f>
        <v>21</v>
      </c>
      <c r="FA48" s="9">
        <f>MAX(BL48:BW48)</f>
        <v>28</v>
      </c>
      <c r="FB48" s="9">
        <f>FA48-EZ48</f>
        <v>7</v>
      </c>
      <c r="FD48" s="11">
        <f>EM48-AY48</f>
        <v>-1</v>
      </c>
      <c r="FE48" s="11">
        <f>EN48-AZ48</f>
        <v>-0.85714285714285721</v>
      </c>
      <c r="FF48" s="11">
        <f>EO48-BA48</f>
        <v>-0.69047619047619047</v>
      </c>
      <c r="FG48" s="11">
        <f>EP48-BB48</f>
        <v>-0.38095238095238093</v>
      </c>
      <c r="FH48" s="11">
        <f>EQ48-BC48</f>
        <v>9.5238095238095233E-2</v>
      </c>
      <c r="FI48" s="11">
        <f>ER48-BD48</f>
        <v>0.23809523809523808</v>
      </c>
      <c r="FJ48" s="11">
        <f>ES48-BE48</f>
        <v>0.54761904761904767</v>
      </c>
      <c r="FK48" s="11">
        <f>ET48-BF48</f>
        <v>0.69047619047619047</v>
      </c>
      <c r="FL48" s="11">
        <f>EU48-BG48</f>
        <v>0.83333333333333337</v>
      </c>
      <c r="FM48" s="11">
        <f>EV48-BH48</f>
        <v>0.83333333333333337</v>
      </c>
      <c r="FN48" s="11">
        <f>EW48-BI48</f>
        <v>0.54761904761904767</v>
      </c>
      <c r="FO48" s="12">
        <f>EX48-BJ48</f>
        <v>0.2857142857142857</v>
      </c>
      <c r="FS48" s="1">
        <f>ABS(FD48)</f>
        <v>1</v>
      </c>
      <c r="FT48" s="1">
        <f>ABS(FE48)</f>
        <v>0.85714285714285721</v>
      </c>
      <c r="FU48" s="1">
        <f>ABS(FF48)</f>
        <v>0.69047619047619047</v>
      </c>
      <c r="FV48" s="1">
        <f>ABS(FG48)</f>
        <v>0.38095238095238093</v>
      </c>
      <c r="FW48" s="1">
        <f>ABS(FH48)</f>
        <v>9.5238095238095233E-2</v>
      </c>
      <c r="FX48" s="1">
        <f>ABS(FI48)</f>
        <v>0.23809523809523808</v>
      </c>
      <c r="FY48" s="1">
        <f>ABS(FJ48)</f>
        <v>0.54761904761904767</v>
      </c>
      <c r="FZ48" s="1">
        <f>ABS(FK48)</f>
        <v>0.69047619047619047</v>
      </c>
      <c r="GA48" s="1">
        <f>ABS(FL48)</f>
        <v>0.83333333333333337</v>
      </c>
      <c r="GB48" s="1">
        <f>ABS(FM48)</f>
        <v>0.83333333333333337</v>
      </c>
      <c r="GC48" s="1">
        <f>ABS(FN48)</f>
        <v>0.54761904761904767</v>
      </c>
      <c r="GD48" s="1">
        <f>ABS(FO48)</f>
        <v>0.2857142857142857</v>
      </c>
      <c r="GH48" s="1">
        <v>30</v>
      </c>
      <c r="GI48" s="1">
        <v>25</v>
      </c>
      <c r="GJ48" s="1">
        <v>1</v>
      </c>
      <c r="GK48" s="1">
        <v>1</v>
      </c>
      <c r="GL48" s="1">
        <v>1</v>
      </c>
      <c r="GM48" s="1">
        <v>6</v>
      </c>
      <c r="GN48" s="1">
        <v>4</v>
      </c>
      <c r="GO48" s="1">
        <v>1</v>
      </c>
    </row>
    <row r="49" spans="1:197">
      <c r="A49" s="1" t="s">
        <v>129</v>
      </c>
      <c r="B49" s="1" t="s">
        <v>130</v>
      </c>
      <c r="C49" s="3">
        <v>24</v>
      </c>
      <c r="D49" s="3">
        <v>26</v>
      </c>
      <c r="E49" s="3">
        <v>28</v>
      </c>
      <c r="F49" s="3">
        <v>30</v>
      </c>
      <c r="G49" s="3">
        <v>34</v>
      </c>
      <c r="H49" s="3">
        <v>38</v>
      </c>
      <c r="I49" s="3">
        <v>41</v>
      </c>
      <c r="J49" s="3">
        <v>44</v>
      </c>
      <c r="K49" s="3">
        <v>47</v>
      </c>
      <c r="L49" s="3">
        <v>47</v>
      </c>
      <c r="M49" s="3">
        <v>44</v>
      </c>
      <c r="N49" s="3">
        <v>36</v>
      </c>
      <c r="O49" s="3">
        <f>SUM(C49:N49)</f>
        <v>439</v>
      </c>
      <c r="R49" s="3">
        <f>(D49-C49)/($Q$3-$Q$2)</f>
        <v>0.68965517241379326</v>
      </c>
      <c r="S49" s="3">
        <f>(E49-D49)/($Q51-$Q$3)</f>
        <v>-0.18691588785046731</v>
      </c>
      <c r="T49" s="3">
        <f>(F49-E49)/($Q$5-$Q$4)</f>
        <v>0.52631578947368407</v>
      </c>
      <c r="U49" s="3">
        <f>(G49-F49)/($Q$6-$Q$5)</f>
        <v>0.95238095238095255</v>
      </c>
      <c r="V49" s="3">
        <f>(H49-G49)/($Q$7-$Q$6)</f>
        <v>0.83333333333333326</v>
      </c>
      <c r="W49" s="3">
        <f>(I49-H49)/($Q$8-$Q$7)</f>
        <v>0.55555555555555536</v>
      </c>
      <c r="X49" s="3">
        <f>(J49-I49)/($Q$9-$Q$8)</f>
        <v>0.48387096774193583</v>
      </c>
      <c r="Y49" s="3">
        <f>(K49-J49)/($Q$10-$Q$9)</f>
        <v>0.42857142857142855</v>
      </c>
      <c r="Z49" s="3">
        <f>(L49-K49)/($Q$11-$Q$10)</f>
        <v>0</v>
      </c>
      <c r="AA49" s="3">
        <f>(M49-L49)/($Q$12-$Q$11)</f>
        <v>-0.33707865168539303</v>
      </c>
      <c r="AB49" s="3">
        <f>(N49-M49)/($Q$13-$Q$12)</f>
        <v>-0.79207920792079256</v>
      </c>
      <c r="AD49" s="3">
        <f>SUM(R49:AB49)</f>
        <v>3.1536094520140301</v>
      </c>
      <c r="AF49" s="3">
        <f>ABS((D49-C49)/($Q$3-$Q$2))</f>
        <v>0.68965517241379326</v>
      </c>
      <c r="AG49" s="3">
        <f>ABS((E49-D49)/($Q$3-$Q$2))</f>
        <v>0.68965517241379326</v>
      </c>
      <c r="AH49" s="3">
        <f>ABS((F49-E49)/($Q$5-$Q$4))</f>
        <v>0.52631578947368407</v>
      </c>
      <c r="AI49" s="3">
        <f>U49</f>
        <v>0.95238095238095255</v>
      </c>
      <c r="AJ49" s="3">
        <f>ABS(V49)</f>
        <v>0.83333333333333326</v>
      </c>
      <c r="AK49" s="3">
        <f>ABS(W49)</f>
        <v>0.55555555555555536</v>
      </c>
      <c r="AL49" s="3">
        <f>ABS(X49)</f>
        <v>0.48387096774193583</v>
      </c>
      <c r="AM49" s="3">
        <f>ABS(Y49)</f>
        <v>0.42857142857142855</v>
      </c>
      <c r="AN49" s="3">
        <f>ABS(Z49)</f>
        <v>0</v>
      </c>
      <c r="AO49" s="3">
        <f>ABS(AA49)</f>
        <v>0.33707865168539303</v>
      </c>
      <c r="AP49" s="3">
        <f>ABS(AB49)</f>
        <v>0.79207920792079256</v>
      </c>
      <c r="AQ49" s="3">
        <f>SUM(AF49:AP49)</f>
        <v>6.2884962314906616</v>
      </c>
      <c r="AS49" s="10">
        <f>MIN(C49:N49)</f>
        <v>24</v>
      </c>
      <c r="AT49" s="10">
        <f>MAX(C49:N49)</f>
        <v>47</v>
      </c>
      <c r="AU49" s="10">
        <f>AT49-AS49</f>
        <v>23</v>
      </c>
      <c r="AW49" s="2">
        <v>32</v>
      </c>
      <c r="AY49" s="4">
        <f>(C49-$AS49)/$AU49</f>
        <v>0</v>
      </c>
      <c r="AZ49" s="4">
        <f>(D49-$AS49)/$AU49</f>
        <v>8.6956521739130432E-2</v>
      </c>
      <c r="BA49" s="4">
        <f>(E49-$AS49)/$AU49</f>
        <v>0.17391304347826086</v>
      </c>
      <c r="BB49" s="4">
        <f>(F49-$AS49)/$AU49</f>
        <v>0.2608695652173913</v>
      </c>
      <c r="BC49" s="4">
        <f>(G49-$AS49)/$AU49</f>
        <v>0.43478260869565216</v>
      </c>
      <c r="BD49" s="4">
        <f>(H49-$AS49)/$AU49</f>
        <v>0.60869565217391308</v>
      </c>
      <c r="BE49" s="4">
        <f>(I49-$AS49)/$AU49</f>
        <v>0.73913043478260865</v>
      </c>
      <c r="BF49" s="4">
        <f>(J49-$AS49)/$AU49</f>
        <v>0.86956521739130432</v>
      </c>
      <c r="BG49" s="4">
        <f>(K49-$AS49)/$AU49</f>
        <v>1</v>
      </c>
      <c r="BH49" s="4">
        <f>(L49-$AS49)/$AU49</f>
        <v>1</v>
      </c>
      <c r="BI49" s="4">
        <f>(M49-$AS49)/$AU49</f>
        <v>0.86956521739130432</v>
      </c>
      <c r="BJ49" s="4">
        <f>(N49-$AS49)/$AU49</f>
        <v>0.52173913043478259</v>
      </c>
      <c r="BL49" s="5">
        <v>12</v>
      </c>
      <c r="BM49" s="5">
        <v>12</v>
      </c>
      <c r="BN49" s="5">
        <v>12</v>
      </c>
      <c r="BO49" s="5">
        <v>12</v>
      </c>
      <c r="BP49" s="5">
        <v>13</v>
      </c>
      <c r="BQ49" s="5">
        <v>11</v>
      </c>
      <c r="BR49" s="5">
        <v>12</v>
      </c>
      <c r="BS49" s="5">
        <v>13</v>
      </c>
      <c r="BT49" s="5">
        <v>15</v>
      </c>
      <c r="BU49" s="5">
        <v>15</v>
      </c>
      <c r="BV49" s="5">
        <v>13</v>
      </c>
      <c r="BW49" s="5">
        <v>6</v>
      </c>
      <c r="CA49" s="3">
        <f>SUM(R49:AB49)</f>
        <v>3.1536094520140301</v>
      </c>
      <c r="CB49" s="3">
        <f>CQ49-CA49</f>
        <v>-6.8039386759259219</v>
      </c>
      <c r="CF49" s="14">
        <f>DJ49-R49</f>
        <v>-0.68965517241379326</v>
      </c>
      <c r="CG49" s="14">
        <f>DK49-S49</f>
        <v>0.18691588785046731</v>
      </c>
      <c r="CH49" s="14">
        <f>DL49-T49</f>
        <v>-0.52631578947368407</v>
      </c>
      <c r="CI49" s="14">
        <f>DM49-U49</f>
        <v>-0.71428571428571441</v>
      </c>
      <c r="CJ49" s="14">
        <f>DN49-V49</f>
        <v>-1.25</v>
      </c>
      <c r="CK49" s="14">
        <f>DO49-W49</f>
        <v>-0.37037037037037024</v>
      </c>
      <c r="CL49" s="14">
        <f>DP49-X49</f>
        <v>-0.32258064516129059</v>
      </c>
      <c r="CM49" s="14">
        <f>DQ49-Y49</f>
        <v>-0.17540687160940316</v>
      </c>
      <c r="CN49" s="14">
        <f>DR49-Z49</f>
        <v>0</v>
      </c>
      <c r="CO49" s="14">
        <f>DS49-AA49</f>
        <v>0.11235955056179767</v>
      </c>
      <c r="CP49" s="14">
        <f>DT49-AB49</f>
        <v>9.9009900990099098E-2</v>
      </c>
      <c r="CQ49" s="14">
        <f>SUM(CF49:CP49)</f>
        <v>-3.6503292239118914</v>
      </c>
      <c r="CS49" s="3">
        <f>ABS(CF49)</f>
        <v>0.68965517241379326</v>
      </c>
      <c r="CT49" s="3">
        <f>ABS(CG49)</f>
        <v>0.18691588785046731</v>
      </c>
      <c r="CU49" s="3">
        <f>ABS(CH49)</f>
        <v>0.52631578947368407</v>
      </c>
      <c r="CV49" s="3">
        <f>ABS(CI49)</f>
        <v>0.71428571428571441</v>
      </c>
      <c r="CW49" s="3">
        <f>ABS(CJ49)</f>
        <v>1.25</v>
      </c>
      <c r="CX49" s="3">
        <f>ABS(CK49)</f>
        <v>0.37037037037037024</v>
      </c>
      <c r="CY49" s="3">
        <f>ABS(CL49)</f>
        <v>0.32258064516129059</v>
      </c>
      <c r="CZ49" s="3">
        <f>ABS(CM49)</f>
        <v>0.17540687160940316</v>
      </c>
      <c r="DA49" s="3">
        <f>ABS(CN49)</f>
        <v>0</v>
      </c>
      <c r="DB49" s="3">
        <f>ABS(CO49)</f>
        <v>0.11235955056179767</v>
      </c>
      <c r="DC49" s="3">
        <f>ABS(CP49)</f>
        <v>9.9009900990099098E-2</v>
      </c>
      <c r="DD49" s="3">
        <f>SUM(CS49:DC49)</f>
        <v>4.4468999027166198</v>
      </c>
      <c r="DE49" s="2">
        <v>32</v>
      </c>
      <c r="DJ49" s="5">
        <f>((BM49-BL49)/$BY$15)</f>
        <v>0</v>
      </c>
      <c r="DK49" s="5">
        <f>((BN49-BM49)/$BY$16)</f>
        <v>0</v>
      </c>
      <c r="DL49" s="5">
        <f>((BO49-BN49)/$BY$17)</f>
        <v>0</v>
      </c>
      <c r="DM49" s="5">
        <f>((BP49-BO49)/$BY$18)</f>
        <v>0.23809523809523814</v>
      </c>
      <c r="DN49" s="5">
        <f>((BQ49-BP49)/$BY$19)</f>
        <v>-0.41666666666666663</v>
      </c>
      <c r="DO49" s="5">
        <f>((BR49-BQ49)/$BY$20)</f>
        <v>0.18518518518518512</v>
      </c>
      <c r="DP49" s="5">
        <f>((BS49-BR49)/$BY$21)</f>
        <v>0.16129032258064527</v>
      </c>
      <c r="DQ49" s="5">
        <f>((BT49-BS49)/$BY$23)</f>
        <v>0.25316455696202539</v>
      </c>
      <c r="DR49" s="5">
        <f>((BU49-BT49)/$BY$23)</f>
        <v>0</v>
      </c>
      <c r="DS49" s="5">
        <f>((BV49-BU49)/$BY$24)</f>
        <v>-0.22471910112359536</v>
      </c>
      <c r="DT49" s="5">
        <f>((BW49-BV49)/$BY$25)</f>
        <v>-0.69306930693069346</v>
      </c>
      <c r="DV49" s="5">
        <f>SUM(DJ49:DT49)</f>
        <v>-0.49671977189786154</v>
      </c>
      <c r="DX49" s="5">
        <f>ABS(DJ49)</f>
        <v>0</v>
      </c>
      <c r="DY49" s="5">
        <f>ABS(DK49)</f>
        <v>0</v>
      </c>
      <c r="DZ49" s="5">
        <f>ABS(DL49)</f>
        <v>0</v>
      </c>
      <c r="EA49" s="5">
        <f>ABS(DM49)</f>
        <v>0.23809523809523814</v>
      </c>
      <c r="EB49" s="5">
        <f>ABS(DN49)</f>
        <v>0.41666666666666663</v>
      </c>
      <c r="EC49" s="5">
        <f>ABS(DO49)</f>
        <v>0.18518518518518512</v>
      </c>
      <c r="ED49" s="5">
        <f>ABS(DP49)</f>
        <v>0.16129032258064527</v>
      </c>
      <c r="EE49" s="5">
        <f>ABS(DQ49)</f>
        <v>0.25316455696202539</v>
      </c>
      <c r="EF49" s="5">
        <f>ABS(DR49)</f>
        <v>0</v>
      </c>
      <c r="EG49" s="5">
        <f>ABS(DS49)</f>
        <v>0.22471910112359536</v>
      </c>
      <c r="EH49" s="5">
        <f>ABS(DT49)</f>
        <v>0.69306930693069346</v>
      </c>
      <c r="EI49" s="5">
        <f>SUM(DX49:EH49)</f>
        <v>2.1721903775440494</v>
      </c>
      <c r="EK49" s="2">
        <v>32</v>
      </c>
      <c r="EM49" s="6">
        <f>(BL49-$EZ49)/$FB49</f>
        <v>0.66666666666666663</v>
      </c>
      <c r="EN49" s="6">
        <f>(BM49-$EZ49)/$FB49</f>
        <v>0.66666666666666663</v>
      </c>
      <c r="EO49" s="6">
        <f>(BN49-$EZ49)/$FB49</f>
        <v>0.66666666666666663</v>
      </c>
      <c r="EP49" s="6">
        <f>(BO49-$EZ49)/$FB49</f>
        <v>0.66666666666666663</v>
      </c>
      <c r="EQ49" s="6">
        <f>(BP49-$EZ49)/$FB49</f>
        <v>0.77777777777777779</v>
      </c>
      <c r="ER49" s="6">
        <f>(BQ49-$EZ49)/$FB49</f>
        <v>0.55555555555555558</v>
      </c>
      <c r="ES49" s="6">
        <f>(BR49-$EZ49)/$FB49</f>
        <v>0.66666666666666663</v>
      </c>
      <c r="ET49" s="6">
        <f>(BS49-$EZ49)/$FB49</f>
        <v>0.77777777777777779</v>
      </c>
      <c r="EU49" s="6">
        <f>(BT49-$EZ49)/$FB49</f>
        <v>1</v>
      </c>
      <c r="EV49" s="6">
        <f>(BU49-$EZ49)/$FB49</f>
        <v>1</v>
      </c>
      <c r="EW49" s="6">
        <f>(BV49-$EZ49)/$FB49</f>
        <v>0.77777777777777779</v>
      </c>
      <c r="EX49" s="6">
        <f>(BW49-$EZ49)/$FB49</f>
        <v>0</v>
      </c>
      <c r="EY49" s="1"/>
      <c r="EZ49" s="9">
        <f>MIN(BL49:BW49)</f>
        <v>6</v>
      </c>
      <c r="FA49" s="9">
        <f>MAX(BL49:BW49)</f>
        <v>15</v>
      </c>
      <c r="FB49" s="9">
        <f>FA49-EZ49</f>
        <v>9</v>
      </c>
      <c r="FD49" s="11">
        <f>EM49-AY49</f>
        <v>0.66666666666666663</v>
      </c>
      <c r="FE49" s="11">
        <f>EN49-AZ49</f>
        <v>0.57971014492753614</v>
      </c>
      <c r="FF49" s="11">
        <f>EO49-BA49</f>
        <v>0.49275362318840576</v>
      </c>
      <c r="FG49" s="11">
        <f>EP49-BB49</f>
        <v>0.40579710144927533</v>
      </c>
      <c r="FH49" s="11">
        <f>EQ49-BC49</f>
        <v>0.34299516908212563</v>
      </c>
      <c r="FI49" s="11">
        <f>ER49-BD49</f>
        <v>-5.3140096618357502E-2</v>
      </c>
      <c r="FJ49" s="11">
        <f>ES49-BE49</f>
        <v>-7.2463768115942018E-2</v>
      </c>
      <c r="FK49" s="11">
        <f>ET49-BF49</f>
        <v>-9.1787439613526534E-2</v>
      </c>
      <c r="FL49" s="11">
        <f>EU49-BG49</f>
        <v>0</v>
      </c>
      <c r="FM49" s="11">
        <f>EV49-BH49</f>
        <v>0</v>
      </c>
      <c r="FN49" s="11">
        <f>EW49-BI49</f>
        <v>-9.1787439613526534E-2</v>
      </c>
      <c r="FO49" s="12">
        <f>EX49-BJ49</f>
        <v>-0.52173913043478259</v>
      </c>
      <c r="FS49" s="1">
        <f>ABS(FD49)</f>
        <v>0.66666666666666663</v>
      </c>
      <c r="FT49" s="1">
        <f>ABS(FE49)</f>
        <v>0.57971014492753614</v>
      </c>
      <c r="FU49" s="1">
        <f>ABS(FF49)</f>
        <v>0.49275362318840576</v>
      </c>
      <c r="FV49" s="1">
        <f>ABS(FG49)</f>
        <v>0.40579710144927533</v>
      </c>
      <c r="FW49" s="1">
        <f>ABS(FH49)</f>
        <v>0.34299516908212563</v>
      </c>
      <c r="FX49" s="1">
        <f>ABS(FI49)</f>
        <v>5.3140096618357502E-2</v>
      </c>
      <c r="FY49" s="1">
        <f>ABS(FJ49)</f>
        <v>7.2463768115942018E-2</v>
      </c>
      <c r="FZ49" s="1">
        <f>ABS(FK49)</f>
        <v>9.1787439613526534E-2</v>
      </c>
      <c r="GA49" s="1">
        <f>ABS(FL49)</f>
        <v>0</v>
      </c>
      <c r="GB49" s="1">
        <f>ABS(FM49)</f>
        <v>0</v>
      </c>
      <c r="GC49" s="1">
        <f>ABS(FN49)</f>
        <v>9.1787439613526534E-2</v>
      </c>
      <c r="GD49" s="1">
        <f>ABS(FO49)</f>
        <v>0.52173913043478259</v>
      </c>
      <c r="GH49" s="1">
        <v>37</v>
      </c>
      <c r="GI49" s="1">
        <v>12</v>
      </c>
      <c r="GJ49" s="1">
        <v>3</v>
      </c>
      <c r="GK49" s="1">
        <v>3</v>
      </c>
      <c r="GL49" s="1">
        <v>1</v>
      </c>
      <c r="GM49" s="1">
        <v>2</v>
      </c>
      <c r="GN49" s="1">
        <v>2</v>
      </c>
      <c r="GO49" s="1">
        <v>1</v>
      </c>
    </row>
    <row r="50" spans="1:197">
      <c r="A50" s="1" t="s">
        <v>131</v>
      </c>
      <c r="B50" s="1" t="s">
        <v>132</v>
      </c>
      <c r="C50" s="3">
        <v>49</v>
      </c>
      <c r="D50" s="3">
        <v>48</v>
      </c>
      <c r="E50" s="3">
        <v>47</v>
      </c>
      <c r="F50" s="3">
        <v>47</v>
      </c>
      <c r="G50" s="3">
        <v>47</v>
      </c>
      <c r="H50" s="3">
        <v>46</v>
      </c>
      <c r="I50" s="3">
        <v>47</v>
      </c>
      <c r="J50" s="3">
        <v>50</v>
      </c>
      <c r="K50" s="3">
        <v>49</v>
      </c>
      <c r="L50" s="3">
        <v>48</v>
      </c>
      <c r="M50" s="3">
        <v>46</v>
      </c>
      <c r="N50" s="3">
        <v>43</v>
      </c>
      <c r="O50" s="3">
        <f>SUM(C50:N50)</f>
        <v>567</v>
      </c>
      <c r="R50" s="3">
        <f>(D50-C50)/($Q$3-$Q$2)</f>
        <v>-0.34482758620689663</v>
      </c>
      <c r="S50" s="3">
        <f>(E50-D50)/($Q52-$Q$3)</f>
        <v>9.3457943925233655E-2</v>
      </c>
      <c r="T50" s="3">
        <f>(F50-E50)/($Q$5-$Q$4)</f>
        <v>0</v>
      </c>
      <c r="U50" s="3">
        <f>(G50-F50)/($Q$6-$Q$5)</f>
        <v>0</v>
      </c>
      <c r="V50" s="3">
        <f>(H50-G50)/($Q$7-$Q$6)</f>
        <v>-0.20833333333333331</v>
      </c>
      <c r="W50" s="3">
        <f>(I50-H50)/($Q$8-$Q$7)</f>
        <v>0.18518518518518512</v>
      </c>
      <c r="X50" s="3">
        <f>(J50-I50)/($Q$9-$Q$8)</f>
        <v>0.48387096774193583</v>
      </c>
      <c r="Y50" s="3">
        <f>(K50-J50)/($Q$10-$Q$9)</f>
        <v>-0.14285714285714285</v>
      </c>
      <c r="Z50" s="3">
        <f>(L50-K50)/($Q$11-$Q$10)</f>
        <v>-0.12658227848101269</v>
      </c>
      <c r="AA50" s="3">
        <f>(M50-L50)/($Q$12-$Q$11)</f>
        <v>-0.22471910112359536</v>
      </c>
      <c r="AB50" s="3">
        <f>(N50-M50)/($Q$13-$Q$12)</f>
        <v>-0.29702970297029718</v>
      </c>
      <c r="AD50" s="3">
        <f>SUM(R50:AB50)</f>
        <v>-0.58183504811992348</v>
      </c>
      <c r="AF50" s="3">
        <f>ABS((D50-C50)/($Q$3-$Q$2))</f>
        <v>0.34482758620689663</v>
      </c>
      <c r="AG50" s="3">
        <f>ABS((E50-D50)/($Q$3-$Q$2))</f>
        <v>0.34482758620689663</v>
      </c>
      <c r="AH50" s="3">
        <f>ABS((F50-E50)/($Q$5-$Q$4))</f>
        <v>0</v>
      </c>
      <c r="AI50" s="3">
        <f>U50</f>
        <v>0</v>
      </c>
      <c r="AJ50" s="3">
        <f>ABS(V50)</f>
        <v>0.20833333333333331</v>
      </c>
      <c r="AK50" s="3">
        <f>ABS(W50)</f>
        <v>0.18518518518518512</v>
      </c>
      <c r="AL50" s="3">
        <f>ABS(X50)</f>
        <v>0.48387096774193583</v>
      </c>
      <c r="AM50" s="3">
        <f>ABS(Y50)</f>
        <v>0.14285714285714285</v>
      </c>
      <c r="AN50" s="3">
        <f>ABS(Z50)</f>
        <v>0.12658227848101269</v>
      </c>
      <c r="AO50" s="3">
        <f>ABS(AA50)</f>
        <v>0.22471910112359536</v>
      </c>
      <c r="AP50" s="3">
        <f>ABS(AB50)</f>
        <v>0.29702970297029718</v>
      </c>
      <c r="AQ50" s="3">
        <f>SUM(AF50:AP50)</f>
        <v>2.3582328841062958</v>
      </c>
      <c r="AS50" s="10">
        <f>MIN(C50:N50)</f>
        <v>43</v>
      </c>
      <c r="AT50" s="10">
        <f>MAX(C50:N50)</f>
        <v>50</v>
      </c>
      <c r="AU50" s="10">
        <f>AT50-AS50</f>
        <v>7</v>
      </c>
      <c r="AW50" s="2">
        <v>32</v>
      </c>
      <c r="AY50" s="4">
        <f>(C50-$AS50)/$AU50</f>
        <v>0.8571428571428571</v>
      </c>
      <c r="AZ50" s="4">
        <f>(D50-$AS50)/$AU50</f>
        <v>0.7142857142857143</v>
      </c>
      <c r="BA50" s="4">
        <f>(E50-$AS50)/$AU50</f>
        <v>0.5714285714285714</v>
      </c>
      <c r="BB50" s="4">
        <f>(F50-$AS50)/$AU50</f>
        <v>0.5714285714285714</v>
      </c>
      <c r="BC50" s="4">
        <f>(G50-$AS50)/$AU50</f>
        <v>0.5714285714285714</v>
      </c>
      <c r="BD50" s="4">
        <f>(H50-$AS50)/$AU50</f>
        <v>0.42857142857142855</v>
      </c>
      <c r="BE50" s="4">
        <f>(I50-$AS50)/$AU50</f>
        <v>0.5714285714285714</v>
      </c>
      <c r="BF50" s="4">
        <f>(J50-$AS50)/$AU50</f>
        <v>1</v>
      </c>
      <c r="BG50" s="4">
        <f>(K50-$AS50)/$AU50</f>
        <v>0.8571428571428571</v>
      </c>
      <c r="BH50" s="4">
        <f>(L50-$AS50)/$AU50</f>
        <v>0.7142857142857143</v>
      </c>
      <c r="BI50" s="4">
        <f>(M50-$AS50)/$AU50</f>
        <v>0.42857142857142855</v>
      </c>
      <c r="BJ50" s="4">
        <f>(N50-$AS50)/$AU50</f>
        <v>0</v>
      </c>
      <c r="BL50" s="5">
        <v>11</v>
      </c>
      <c r="BM50" s="5">
        <v>11</v>
      </c>
      <c r="BN50" s="5">
        <v>11</v>
      </c>
      <c r="BO50" s="5">
        <v>11</v>
      </c>
      <c r="BP50" s="5">
        <v>11</v>
      </c>
      <c r="BQ50" s="5">
        <v>11</v>
      </c>
      <c r="BR50" s="5">
        <v>11</v>
      </c>
      <c r="BS50" s="5">
        <v>11</v>
      </c>
      <c r="BT50" s="5">
        <v>10</v>
      </c>
      <c r="BU50" s="5">
        <v>10</v>
      </c>
      <c r="BV50" s="5">
        <v>10</v>
      </c>
      <c r="BW50" s="5">
        <v>9</v>
      </c>
      <c r="CA50" s="3">
        <f>SUM(R50:AB50)</f>
        <v>-0.58183504811992348</v>
      </c>
      <c r="CB50" s="3">
        <f>CQ50-CA50</f>
        <v>0.9380779167687352</v>
      </c>
      <c r="CF50" s="14">
        <f>DJ50-R50</f>
        <v>0.34482758620689663</v>
      </c>
      <c r="CG50" s="14">
        <f>DK50-S50</f>
        <v>-9.3457943925233655E-2</v>
      </c>
      <c r="CH50" s="14">
        <f>DL50-T50</f>
        <v>0</v>
      </c>
      <c r="CI50" s="14">
        <f>DM50-U50</f>
        <v>0</v>
      </c>
      <c r="CJ50" s="14">
        <f>DN50-V50</f>
        <v>0.20833333333333331</v>
      </c>
      <c r="CK50" s="14">
        <f>DO50-W50</f>
        <v>-0.18518518518518512</v>
      </c>
      <c r="CL50" s="14">
        <f>DP50-X50</f>
        <v>-0.48387096774193583</v>
      </c>
      <c r="CM50" s="14">
        <f>DQ50-Y50</f>
        <v>1.6274864376130155E-2</v>
      </c>
      <c r="CN50" s="14">
        <f>DR50-Z50</f>
        <v>0.12658227848101269</v>
      </c>
      <c r="CO50" s="14">
        <f>DS50-AA50</f>
        <v>0.22471910112359536</v>
      </c>
      <c r="CP50" s="14">
        <f>DT50-AB50</f>
        <v>0.19801980198019811</v>
      </c>
      <c r="CQ50" s="14">
        <f>SUM(CF50:CP50)</f>
        <v>0.35624286864881166</v>
      </c>
      <c r="CS50" s="3">
        <f>ABS(CF50)</f>
        <v>0.34482758620689663</v>
      </c>
      <c r="CT50" s="3">
        <f>ABS(CG50)</f>
        <v>9.3457943925233655E-2</v>
      </c>
      <c r="CU50" s="3">
        <f>ABS(CH50)</f>
        <v>0</v>
      </c>
      <c r="CV50" s="3">
        <f>ABS(CI50)</f>
        <v>0</v>
      </c>
      <c r="CW50" s="3">
        <f>ABS(CJ50)</f>
        <v>0.20833333333333331</v>
      </c>
      <c r="CX50" s="3">
        <f>ABS(CK50)</f>
        <v>0.18518518518518512</v>
      </c>
      <c r="CY50" s="3">
        <f>ABS(CL50)</f>
        <v>0.48387096774193583</v>
      </c>
      <c r="CZ50" s="3">
        <f>ABS(CM50)</f>
        <v>1.6274864376130155E-2</v>
      </c>
      <c r="DA50" s="3">
        <f>ABS(CN50)</f>
        <v>0.12658227848101269</v>
      </c>
      <c r="DB50" s="3">
        <f>ABS(CO50)</f>
        <v>0.22471910112359536</v>
      </c>
      <c r="DC50" s="3">
        <f>ABS(CP50)</f>
        <v>0.19801980198019811</v>
      </c>
      <c r="DD50" s="3">
        <f>SUM(CS50:DC50)</f>
        <v>1.8812710623535209</v>
      </c>
      <c r="DE50" s="2">
        <v>32</v>
      </c>
      <c r="DJ50" s="5">
        <f>((BM50-BL50)/$BY$15)</f>
        <v>0</v>
      </c>
      <c r="DK50" s="5">
        <f>((BN50-BM50)/$BY$16)</f>
        <v>0</v>
      </c>
      <c r="DL50" s="5">
        <f>((BO50-BN50)/$BY$17)</f>
        <v>0</v>
      </c>
      <c r="DM50" s="5">
        <f>((BP50-BO50)/$BY$18)</f>
        <v>0</v>
      </c>
      <c r="DN50" s="5">
        <f>((BQ50-BP50)/$BY$19)</f>
        <v>0</v>
      </c>
      <c r="DO50" s="5">
        <f>((BR50-BQ50)/$BY$20)</f>
        <v>0</v>
      </c>
      <c r="DP50" s="5">
        <f>((BS50-BR50)/$BY$21)</f>
        <v>0</v>
      </c>
      <c r="DQ50" s="5">
        <f>((BT50-BS50)/$BY$23)</f>
        <v>-0.12658227848101269</v>
      </c>
      <c r="DR50" s="5">
        <f>((BU50-BT50)/$BY$23)</f>
        <v>0</v>
      </c>
      <c r="DS50" s="5">
        <f>((BV50-BU50)/$BY$24)</f>
        <v>0</v>
      </c>
      <c r="DT50" s="5">
        <f>((BW50-BV50)/$BY$25)</f>
        <v>-9.900990099009907E-2</v>
      </c>
      <c r="DV50" s="5">
        <f>SUM(DJ50:DT50)</f>
        <v>-0.22559217947111176</v>
      </c>
      <c r="DX50" s="5">
        <f>ABS(DJ50)</f>
        <v>0</v>
      </c>
      <c r="DY50" s="5">
        <f>ABS(DK50)</f>
        <v>0</v>
      </c>
      <c r="DZ50" s="5">
        <f>ABS(DL50)</f>
        <v>0</v>
      </c>
      <c r="EA50" s="5">
        <f>ABS(DM50)</f>
        <v>0</v>
      </c>
      <c r="EB50" s="5">
        <f>ABS(DN50)</f>
        <v>0</v>
      </c>
      <c r="EC50" s="5">
        <f>ABS(DO50)</f>
        <v>0</v>
      </c>
      <c r="ED50" s="5">
        <f>ABS(DP50)</f>
        <v>0</v>
      </c>
      <c r="EE50" s="5">
        <f>ABS(DQ50)</f>
        <v>0.12658227848101269</v>
      </c>
      <c r="EF50" s="5">
        <f>ABS(DR50)</f>
        <v>0</v>
      </c>
      <c r="EG50" s="5">
        <f>ABS(DS50)</f>
        <v>0</v>
      </c>
      <c r="EH50" s="5">
        <f>ABS(DT50)</f>
        <v>9.900990099009907E-2</v>
      </c>
      <c r="EI50" s="5">
        <f>SUM(DX50:EH50)</f>
        <v>0.22559217947111176</v>
      </c>
      <c r="EK50" s="2">
        <v>32</v>
      </c>
      <c r="EM50" s="6">
        <f>(BL50-$EZ50)/$FB50</f>
        <v>1</v>
      </c>
      <c r="EN50" s="6">
        <f>(BM50-$EZ50)/$FB50</f>
        <v>1</v>
      </c>
      <c r="EO50" s="6">
        <f>(BN50-$EZ50)/$FB50</f>
        <v>1</v>
      </c>
      <c r="EP50" s="6">
        <f>(BO50-$EZ50)/$FB50</f>
        <v>1</v>
      </c>
      <c r="EQ50" s="6">
        <f>(BP50-$EZ50)/$FB50</f>
        <v>1</v>
      </c>
      <c r="ER50" s="6">
        <f>(BQ50-$EZ50)/$FB50</f>
        <v>1</v>
      </c>
      <c r="ES50" s="6">
        <f>(BR50-$EZ50)/$FB50</f>
        <v>1</v>
      </c>
      <c r="ET50" s="6">
        <f>(BS50-$EZ50)/$FB50</f>
        <v>1</v>
      </c>
      <c r="EU50" s="6">
        <f>(BT50-$EZ50)/$FB50</f>
        <v>0.5</v>
      </c>
      <c r="EV50" s="6">
        <f>(BU50-$EZ50)/$FB50</f>
        <v>0.5</v>
      </c>
      <c r="EW50" s="6">
        <f>(BV50-$EZ50)/$FB50</f>
        <v>0.5</v>
      </c>
      <c r="EX50" s="6">
        <f>(BW50-$EZ50)/$FB50</f>
        <v>0</v>
      </c>
      <c r="EY50" s="1"/>
      <c r="EZ50" s="9">
        <f>MIN(BL50:BW50)</f>
        <v>9</v>
      </c>
      <c r="FA50" s="9">
        <f>MAX(BL50:BW50)</f>
        <v>11</v>
      </c>
      <c r="FB50" s="9">
        <f>FA50-EZ50</f>
        <v>2</v>
      </c>
      <c r="FD50" s="11">
        <f>EM50-AY50</f>
        <v>0.1428571428571429</v>
      </c>
      <c r="FE50" s="11">
        <f>EN50-AZ50</f>
        <v>0.2857142857142857</v>
      </c>
      <c r="FF50" s="11">
        <f>EO50-BA50</f>
        <v>0.4285714285714286</v>
      </c>
      <c r="FG50" s="11">
        <f>EP50-BB50</f>
        <v>0.4285714285714286</v>
      </c>
      <c r="FH50" s="11">
        <f>EQ50-BC50</f>
        <v>0.4285714285714286</v>
      </c>
      <c r="FI50" s="11">
        <f>ER50-BD50</f>
        <v>0.5714285714285714</v>
      </c>
      <c r="FJ50" s="11">
        <f>ES50-BE50</f>
        <v>0.4285714285714286</v>
      </c>
      <c r="FK50" s="11">
        <f>ET50-BF50</f>
        <v>0</v>
      </c>
      <c r="FL50" s="11">
        <f>EU50-BG50</f>
        <v>-0.3571428571428571</v>
      </c>
      <c r="FM50" s="11">
        <f>EV50-BH50</f>
        <v>-0.2142857142857143</v>
      </c>
      <c r="FN50" s="11">
        <f>EW50-BI50</f>
        <v>7.1428571428571452E-2</v>
      </c>
      <c r="FO50" s="12">
        <f>EX50-BJ50</f>
        <v>0</v>
      </c>
      <c r="FS50" s="1">
        <f>ABS(FD50)</f>
        <v>0.1428571428571429</v>
      </c>
      <c r="FT50" s="1">
        <f>ABS(FE50)</f>
        <v>0.2857142857142857</v>
      </c>
      <c r="FU50" s="1">
        <f>ABS(FF50)</f>
        <v>0.4285714285714286</v>
      </c>
      <c r="FV50" s="1">
        <f>ABS(FG50)</f>
        <v>0.4285714285714286</v>
      </c>
      <c r="FW50" s="1">
        <f>ABS(FH50)</f>
        <v>0.4285714285714286</v>
      </c>
      <c r="FX50" s="1">
        <f>ABS(FI50)</f>
        <v>0.5714285714285714</v>
      </c>
      <c r="FY50" s="1">
        <f>ABS(FJ50)</f>
        <v>0.4285714285714286</v>
      </c>
      <c r="FZ50" s="1">
        <f>ABS(FK50)</f>
        <v>0</v>
      </c>
      <c r="GA50" s="1">
        <f>ABS(FL50)</f>
        <v>0.3571428571428571</v>
      </c>
      <c r="GB50" s="1">
        <f>ABS(FM50)</f>
        <v>0.2142857142857143</v>
      </c>
      <c r="GC50" s="1">
        <f>ABS(FN50)</f>
        <v>7.1428571428571452E-2</v>
      </c>
      <c r="GD50" s="1">
        <f>ABS(FO50)</f>
        <v>0</v>
      </c>
      <c r="GH50" s="1">
        <v>47</v>
      </c>
      <c r="GI50" s="1">
        <v>11</v>
      </c>
      <c r="GJ50" s="1">
        <v>4</v>
      </c>
      <c r="GK50" s="1">
        <v>3</v>
      </c>
      <c r="GL50" s="1">
        <v>2</v>
      </c>
      <c r="GM50" s="1">
        <v>7</v>
      </c>
      <c r="GN50" s="1">
        <v>5</v>
      </c>
      <c r="GO50" s="1">
        <v>1</v>
      </c>
    </row>
    <row r="51" spans="1:197">
      <c r="A51" s="1" t="s">
        <v>133</v>
      </c>
      <c r="B51" s="1" t="s">
        <v>134</v>
      </c>
      <c r="C51" s="3">
        <v>330</v>
      </c>
      <c r="D51" s="3">
        <v>328</v>
      </c>
      <c r="E51" s="3">
        <v>326</v>
      </c>
      <c r="F51" s="3">
        <v>323</v>
      </c>
      <c r="G51" s="3">
        <v>319</v>
      </c>
      <c r="H51" s="3">
        <v>319</v>
      </c>
      <c r="I51" s="3">
        <v>319</v>
      </c>
      <c r="J51" s="3">
        <v>320</v>
      </c>
      <c r="K51" s="3">
        <v>322</v>
      </c>
      <c r="L51" s="3">
        <v>322</v>
      </c>
      <c r="M51" s="3">
        <v>322</v>
      </c>
      <c r="N51" s="3">
        <v>320</v>
      </c>
      <c r="O51" s="3">
        <f>SUM(C51:N51)</f>
        <v>3870</v>
      </c>
      <c r="R51" s="3">
        <f>(D51-C51)/($Q$3-$Q$2)</f>
        <v>-0.68965517241379326</v>
      </c>
      <c r="S51" s="3">
        <f>(E51-D51)/($Q53-$Q$3)</f>
        <v>0.18691588785046731</v>
      </c>
      <c r="T51" s="3">
        <f>(F51-E51)/($Q$5-$Q$4)</f>
        <v>-0.78947368421052622</v>
      </c>
      <c r="U51" s="3">
        <f>(G51-F51)/($Q$6-$Q$5)</f>
        <v>-0.95238095238095255</v>
      </c>
      <c r="V51" s="3">
        <f>(H51-G51)/($Q$7-$Q$6)</f>
        <v>0</v>
      </c>
      <c r="W51" s="3">
        <f>(I51-H51)/($Q$8-$Q$7)</f>
        <v>0</v>
      </c>
      <c r="X51" s="3">
        <f>(J51-I51)/($Q$9-$Q$8)</f>
        <v>0.16129032258064527</v>
      </c>
      <c r="Y51" s="3">
        <f>(K51-J51)/($Q$10-$Q$9)</f>
        <v>0.2857142857142857</v>
      </c>
      <c r="Z51" s="3">
        <f>(L51-K51)/($Q$11-$Q$10)</f>
        <v>0</v>
      </c>
      <c r="AA51" s="3">
        <f>(M51-L51)/($Q$12-$Q$11)</f>
        <v>0</v>
      </c>
      <c r="AB51" s="3">
        <f>(N51-M51)/($Q$13-$Q$12)</f>
        <v>-0.19801980198019814</v>
      </c>
      <c r="AD51" s="3">
        <f>SUM(R51:AB51)</f>
        <v>-1.9956091148400721</v>
      </c>
      <c r="AF51" s="3">
        <f>ABS((D51-C51)/($Q$3-$Q$2))</f>
        <v>0.68965517241379326</v>
      </c>
      <c r="AG51" s="3">
        <f>ABS((E51-D51)/($Q$3-$Q$2))</f>
        <v>0.68965517241379326</v>
      </c>
      <c r="AH51" s="3">
        <f>ABS((F51-E51)/($Q$5-$Q$4))</f>
        <v>0.78947368421052622</v>
      </c>
      <c r="AI51" s="3">
        <f>U51</f>
        <v>-0.95238095238095255</v>
      </c>
      <c r="AJ51" s="3">
        <f>ABS(V51)</f>
        <v>0</v>
      </c>
      <c r="AK51" s="3">
        <f>ABS(W51)</f>
        <v>0</v>
      </c>
      <c r="AL51" s="3">
        <f>ABS(X51)</f>
        <v>0.16129032258064527</v>
      </c>
      <c r="AM51" s="3">
        <f>ABS(Y51)</f>
        <v>0.2857142857142857</v>
      </c>
      <c r="AN51" s="3">
        <f>ABS(Z51)</f>
        <v>0</v>
      </c>
      <c r="AO51" s="3">
        <f>ABS(AA51)</f>
        <v>0</v>
      </c>
      <c r="AP51" s="3">
        <f>ABS(AB51)</f>
        <v>0.19801980198019814</v>
      </c>
      <c r="AQ51" s="3">
        <f>SUM(AF51:AP51)</f>
        <v>1.8614274869322895</v>
      </c>
      <c r="AS51" s="10">
        <f>MIN(C51:N51)</f>
        <v>319</v>
      </c>
      <c r="AT51" s="10">
        <f>MAX(C51:N51)</f>
        <v>330</v>
      </c>
      <c r="AU51" s="10">
        <f>AT51-AS51</f>
        <v>11</v>
      </c>
      <c r="AW51" s="2">
        <v>32</v>
      </c>
      <c r="AY51" s="4">
        <f>(C51-$AS51)/$AU51</f>
        <v>1</v>
      </c>
      <c r="AZ51" s="4">
        <f>(D51-$AS51)/$AU51</f>
        <v>0.81818181818181823</v>
      </c>
      <c r="BA51" s="4">
        <f>(E51-$AS51)/$AU51</f>
        <v>0.63636363636363635</v>
      </c>
      <c r="BB51" s="4">
        <f>(F51-$AS51)/$AU51</f>
        <v>0.36363636363636365</v>
      </c>
      <c r="BC51" s="4">
        <f>(G51-$AS51)/$AU51</f>
        <v>0</v>
      </c>
      <c r="BD51" s="4">
        <f>(H51-$AS51)/$AU51</f>
        <v>0</v>
      </c>
      <c r="BE51" s="4">
        <f>(I51-$AS51)/$AU51</f>
        <v>0</v>
      </c>
      <c r="BF51" s="4">
        <f>(J51-$AS51)/$AU51</f>
        <v>9.0909090909090912E-2</v>
      </c>
      <c r="BG51" s="4">
        <f>(K51-$AS51)/$AU51</f>
        <v>0.27272727272727271</v>
      </c>
      <c r="BH51" s="4">
        <f>(L51-$AS51)/$AU51</f>
        <v>0.27272727272727271</v>
      </c>
      <c r="BI51" s="4">
        <f>(M51-$AS51)/$AU51</f>
        <v>0.27272727272727271</v>
      </c>
      <c r="BJ51" s="4">
        <f>(N51-$AS51)/$AU51</f>
        <v>9.0909090909090912E-2</v>
      </c>
      <c r="BL51" s="5">
        <v>191</v>
      </c>
      <c r="BM51" s="5">
        <v>195</v>
      </c>
      <c r="BN51" s="5">
        <v>200</v>
      </c>
      <c r="BO51" s="5">
        <v>208</v>
      </c>
      <c r="BP51" s="5">
        <v>219</v>
      </c>
      <c r="BQ51" s="5">
        <v>232</v>
      </c>
      <c r="BR51" s="5">
        <v>239</v>
      </c>
      <c r="BS51" s="5">
        <v>239</v>
      </c>
      <c r="BT51" s="5">
        <v>225</v>
      </c>
      <c r="BU51" s="5">
        <v>211</v>
      </c>
      <c r="BV51" s="5">
        <v>204</v>
      </c>
      <c r="BW51" s="5">
        <v>213</v>
      </c>
      <c r="CA51" s="3">
        <f>SUM(R51:AB51)</f>
        <v>-1.9956091148400721</v>
      </c>
      <c r="CB51" s="3">
        <f>CQ51-CA51</f>
        <v>12.17488895374118</v>
      </c>
      <c r="CF51" s="14">
        <f>DJ51-R51</f>
        <v>2.0689655172413799</v>
      </c>
      <c r="CG51" s="14">
        <f>DK51-S51</f>
        <v>1.3282356273010476</v>
      </c>
      <c r="CH51" s="14">
        <f>DL51-T51</f>
        <v>2.8947368421052624</v>
      </c>
      <c r="CI51" s="14">
        <f>DM51-U51</f>
        <v>3.5714285714285721</v>
      </c>
      <c r="CJ51" s="14">
        <f>DN51-V51</f>
        <v>2.708333333333333</v>
      </c>
      <c r="CK51" s="14">
        <f>DO51-W51</f>
        <v>1.2962962962962958</v>
      </c>
      <c r="CL51" s="14">
        <f>DP51-X51</f>
        <v>-0.16129032258064527</v>
      </c>
      <c r="CM51" s="14">
        <f>DQ51-Y51</f>
        <v>-2.0578661844484634</v>
      </c>
      <c r="CN51" s="14">
        <f>DR51-Z51</f>
        <v>-1.7721518987341776</v>
      </c>
      <c r="CO51" s="14">
        <f>DS51-AA51</f>
        <v>-0.78651685393258375</v>
      </c>
      <c r="CP51" s="14">
        <f>DT51-AB51</f>
        <v>1.0891089108910896</v>
      </c>
      <c r="CQ51" s="14">
        <f>SUM(CF51:CP51)</f>
        <v>10.179279838901108</v>
      </c>
      <c r="CS51" s="3">
        <f>ABS(CF51)</f>
        <v>2.0689655172413799</v>
      </c>
      <c r="CT51" s="3">
        <f>ABS(CG51)</f>
        <v>1.3282356273010476</v>
      </c>
      <c r="CU51" s="3">
        <f>ABS(CH51)</f>
        <v>2.8947368421052624</v>
      </c>
      <c r="CV51" s="3">
        <f>ABS(CI51)</f>
        <v>3.5714285714285721</v>
      </c>
      <c r="CW51" s="3">
        <f>ABS(CJ51)</f>
        <v>2.708333333333333</v>
      </c>
      <c r="CX51" s="3">
        <f>ABS(CK51)</f>
        <v>1.2962962962962958</v>
      </c>
      <c r="CY51" s="3">
        <f>ABS(CL51)</f>
        <v>0.16129032258064527</v>
      </c>
      <c r="CZ51" s="3">
        <f>ABS(CM51)</f>
        <v>2.0578661844484634</v>
      </c>
      <c r="DA51" s="3">
        <f>ABS(CN51)</f>
        <v>1.7721518987341776</v>
      </c>
      <c r="DB51" s="3">
        <f>ABS(CO51)</f>
        <v>0.78651685393258375</v>
      </c>
      <c r="DC51" s="3">
        <f>ABS(CP51)</f>
        <v>1.0891089108910896</v>
      </c>
      <c r="DD51" s="3">
        <f>SUM(CS51:DC51)</f>
        <v>19.734930358292846</v>
      </c>
      <c r="DE51" s="2">
        <v>32</v>
      </c>
      <c r="DJ51" s="5">
        <f>((BM51-BL51)/$BY$15)</f>
        <v>1.3793103448275865</v>
      </c>
      <c r="DK51" s="5">
        <f>((BN51-BM51)/$BY$16)</f>
        <v>1.5151515151515149</v>
      </c>
      <c r="DL51" s="5">
        <f>((BO51-BN51)/$BY$17)</f>
        <v>2.1052631578947363</v>
      </c>
      <c r="DM51" s="5">
        <f>((BP51-BO51)/$BY$18)</f>
        <v>2.6190476190476195</v>
      </c>
      <c r="DN51" s="5">
        <f>((BQ51-BP51)/$BY$19)</f>
        <v>2.708333333333333</v>
      </c>
      <c r="DO51" s="5">
        <f>((BR51-BQ51)/$BY$20)</f>
        <v>1.2962962962962958</v>
      </c>
      <c r="DP51" s="5">
        <f>((BS51-BR51)/$BY$21)</f>
        <v>0</v>
      </c>
      <c r="DQ51" s="5">
        <f>((BT51-BS51)/$BY$23)</f>
        <v>-1.7721518987341776</v>
      </c>
      <c r="DR51" s="5">
        <f>((BU51-BT51)/$BY$23)</f>
        <v>-1.7721518987341776</v>
      </c>
      <c r="DS51" s="5">
        <f>((BV51-BU51)/$BY$24)</f>
        <v>-0.78651685393258375</v>
      </c>
      <c r="DT51" s="5">
        <f>((BW51-BV51)/$BY$25)</f>
        <v>0.89108910891089155</v>
      </c>
      <c r="DV51" s="5">
        <f>SUM(DJ51:DT51)</f>
        <v>8.183670724061038</v>
      </c>
      <c r="DX51" s="5">
        <f>ABS(DJ51)</f>
        <v>1.3793103448275865</v>
      </c>
      <c r="DY51" s="5">
        <f>ABS(DK51)</f>
        <v>1.5151515151515149</v>
      </c>
      <c r="DZ51" s="5">
        <f>ABS(DL51)</f>
        <v>2.1052631578947363</v>
      </c>
      <c r="EA51" s="5">
        <f>ABS(DM51)</f>
        <v>2.6190476190476195</v>
      </c>
      <c r="EB51" s="5">
        <f>ABS(DN51)</f>
        <v>2.708333333333333</v>
      </c>
      <c r="EC51" s="5">
        <f>ABS(DO51)</f>
        <v>1.2962962962962958</v>
      </c>
      <c r="ED51" s="5">
        <f>ABS(DP51)</f>
        <v>0</v>
      </c>
      <c r="EE51" s="5">
        <f>ABS(DQ51)</f>
        <v>1.7721518987341776</v>
      </c>
      <c r="EF51" s="5">
        <f>ABS(DR51)</f>
        <v>1.7721518987341776</v>
      </c>
      <c r="EG51" s="5">
        <f>ABS(DS51)</f>
        <v>0.78651685393258375</v>
      </c>
      <c r="EH51" s="5">
        <f>ABS(DT51)</f>
        <v>0.89108910891089155</v>
      </c>
      <c r="EI51" s="5">
        <f>SUM(DX51:EH51)</f>
        <v>16.845312026862917</v>
      </c>
      <c r="EK51" s="2">
        <v>32</v>
      </c>
      <c r="EM51" s="6">
        <f>(BL51-$EZ51)/$FB51</f>
        <v>0</v>
      </c>
      <c r="EN51" s="6">
        <f>(BM51-$EZ51)/$FB51</f>
        <v>8.3333333333333329E-2</v>
      </c>
      <c r="EO51" s="6">
        <f>(BN51-$EZ51)/$FB51</f>
        <v>0.1875</v>
      </c>
      <c r="EP51" s="6">
        <f>(BO51-$EZ51)/$FB51</f>
        <v>0.35416666666666669</v>
      </c>
      <c r="EQ51" s="6">
        <f>(BP51-$EZ51)/$FB51</f>
        <v>0.58333333333333337</v>
      </c>
      <c r="ER51" s="6">
        <f>(BQ51-$EZ51)/$FB51</f>
        <v>0.85416666666666663</v>
      </c>
      <c r="ES51" s="6">
        <f>(BR51-$EZ51)/$FB51</f>
        <v>1</v>
      </c>
      <c r="ET51" s="6">
        <f>(BS51-$EZ51)/$FB51</f>
        <v>1</v>
      </c>
      <c r="EU51" s="6">
        <f>(BT51-$EZ51)/$FB51</f>
        <v>0.70833333333333337</v>
      </c>
      <c r="EV51" s="6">
        <f>(BU51-$EZ51)/$FB51</f>
        <v>0.41666666666666669</v>
      </c>
      <c r="EW51" s="6">
        <f>(BV51-$EZ51)/$FB51</f>
        <v>0.27083333333333331</v>
      </c>
      <c r="EX51" s="6">
        <f>(BW51-$EZ51)/$FB51</f>
        <v>0.45833333333333331</v>
      </c>
      <c r="EY51" s="1"/>
      <c r="EZ51" s="9">
        <f>MIN(BL51:BW51)</f>
        <v>191</v>
      </c>
      <c r="FA51" s="9">
        <f>MAX(BL51:BW51)</f>
        <v>239</v>
      </c>
      <c r="FB51" s="9">
        <f>FA51-EZ51</f>
        <v>48</v>
      </c>
      <c r="FD51" s="11">
        <f>EM51-AY51</f>
        <v>-1</v>
      </c>
      <c r="FE51" s="11">
        <f>EN51-AZ51</f>
        <v>-0.73484848484848486</v>
      </c>
      <c r="FF51" s="11">
        <f>EO51-BA51</f>
        <v>-0.44886363636363635</v>
      </c>
      <c r="FG51" s="11">
        <f>EP51-BB51</f>
        <v>-9.4696969696969613E-3</v>
      </c>
      <c r="FH51" s="11">
        <f>EQ51-BC51</f>
        <v>0.58333333333333337</v>
      </c>
      <c r="FI51" s="11">
        <f>ER51-BD51</f>
        <v>0.85416666666666663</v>
      </c>
      <c r="FJ51" s="11">
        <f>ES51-BE51</f>
        <v>1</v>
      </c>
      <c r="FK51" s="11">
        <f>ET51-BF51</f>
        <v>0.90909090909090906</v>
      </c>
      <c r="FL51" s="11">
        <f>EU51-BG51</f>
        <v>0.43560606060606066</v>
      </c>
      <c r="FM51" s="11">
        <f>EV51-BH51</f>
        <v>0.14393939393939398</v>
      </c>
      <c r="FN51" s="11">
        <f>EW51-BI51</f>
        <v>-1.8939393939393923E-3</v>
      </c>
      <c r="FO51" s="12">
        <f>EX51-BJ51</f>
        <v>0.36742424242424243</v>
      </c>
      <c r="FS51" s="1">
        <f>ABS(FD51)</f>
        <v>1</v>
      </c>
      <c r="FT51" s="1">
        <f>ABS(FE51)</f>
        <v>0.73484848484848486</v>
      </c>
      <c r="FU51" s="1">
        <f>ABS(FF51)</f>
        <v>0.44886363636363635</v>
      </c>
      <c r="FV51" s="1">
        <f>ABS(FG51)</f>
        <v>9.4696969696969613E-3</v>
      </c>
      <c r="FW51" s="1">
        <f>ABS(FH51)</f>
        <v>0.58333333333333337</v>
      </c>
      <c r="FX51" s="1">
        <f>ABS(FI51)</f>
        <v>0.85416666666666663</v>
      </c>
      <c r="FY51" s="1">
        <f>ABS(FJ51)</f>
        <v>1</v>
      </c>
      <c r="FZ51" s="1">
        <f>ABS(FK51)</f>
        <v>0.90909090909090906</v>
      </c>
      <c r="GA51" s="1">
        <f>ABS(FL51)</f>
        <v>0.43560606060606066</v>
      </c>
      <c r="GB51" s="1">
        <f>ABS(FM51)</f>
        <v>0.14393939393939398</v>
      </c>
      <c r="GC51" s="1">
        <f>ABS(FN51)</f>
        <v>1.8939393939393923E-3</v>
      </c>
      <c r="GD51" s="1">
        <f>ABS(FO51)</f>
        <v>0.36742424242424243</v>
      </c>
      <c r="GH51" s="1">
        <v>322</v>
      </c>
      <c r="GI51" s="1">
        <v>215</v>
      </c>
      <c r="GJ51" s="1">
        <v>2</v>
      </c>
      <c r="GK51" s="1">
        <v>0</v>
      </c>
      <c r="GL51" s="1">
        <v>7</v>
      </c>
      <c r="GM51" s="1">
        <v>31</v>
      </c>
      <c r="GN51" s="1">
        <v>5</v>
      </c>
      <c r="GO51" s="1">
        <v>6</v>
      </c>
    </row>
    <row r="52" spans="1:197">
      <c r="A52" s="1" t="s">
        <v>135</v>
      </c>
      <c r="B52" s="1" t="s">
        <v>136</v>
      </c>
      <c r="C52" s="3">
        <v>290</v>
      </c>
      <c r="D52" s="3">
        <v>289</v>
      </c>
      <c r="E52" s="3">
        <v>289</v>
      </c>
      <c r="F52" s="3">
        <v>288</v>
      </c>
      <c r="G52" s="3">
        <v>290</v>
      </c>
      <c r="H52" s="3">
        <v>287</v>
      </c>
      <c r="I52" s="3">
        <v>285</v>
      </c>
      <c r="J52" s="3">
        <v>285</v>
      </c>
      <c r="K52" s="3">
        <v>276</v>
      </c>
      <c r="L52" s="3">
        <v>275</v>
      </c>
      <c r="M52" s="3">
        <v>281</v>
      </c>
      <c r="N52" s="3">
        <v>299</v>
      </c>
      <c r="O52" s="3">
        <f>SUM(C52:N52)</f>
        <v>3434</v>
      </c>
      <c r="R52" s="3">
        <f>(D52-C52)/($Q$3-$Q$2)</f>
        <v>-0.34482758620689663</v>
      </c>
      <c r="S52" s="3">
        <f>(E52-D52)/($Q54-$Q$3)</f>
        <v>0</v>
      </c>
      <c r="T52" s="3">
        <f>(F52-E52)/($Q$5-$Q$4)</f>
        <v>-0.26315789473684204</v>
      </c>
      <c r="U52" s="3">
        <f>(G52-F52)/($Q$6-$Q$5)</f>
        <v>0.47619047619047628</v>
      </c>
      <c r="V52" s="3">
        <f>(H52-G52)/($Q$7-$Q$6)</f>
        <v>-0.62499999999999989</v>
      </c>
      <c r="W52" s="3">
        <f>(I52-H52)/($Q$8-$Q$7)</f>
        <v>-0.37037037037037024</v>
      </c>
      <c r="X52" s="3">
        <f>(J52-I52)/($Q$9-$Q$8)</f>
        <v>0</v>
      </c>
      <c r="Y52" s="3">
        <f>(K52-J52)/($Q$10-$Q$9)</f>
        <v>-1.2857142857142858</v>
      </c>
      <c r="Z52" s="3">
        <f>(L52-K52)/($Q$11-$Q$10)</f>
        <v>-0.12658227848101269</v>
      </c>
      <c r="AA52" s="3">
        <f>(M52-L52)/($Q$12-$Q$11)</f>
        <v>0.67415730337078605</v>
      </c>
      <c r="AB52" s="3">
        <f>(N52-M52)/($Q$13-$Q$12)</f>
        <v>1.7821782178217831</v>
      </c>
      <c r="AD52" s="3">
        <f>SUM(R52:AB52)</f>
        <v>-8.312641812636179E-2</v>
      </c>
      <c r="AF52" s="3">
        <f>ABS((D52-C52)/($Q$3-$Q$2))</f>
        <v>0.34482758620689663</v>
      </c>
      <c r="AG52" s="3">
        <f>ABS((E52-D52)/($Q$3-$Q$2))</f>
        <v>0</v>
      </c>
      <c r="AH52" s="3">
        <f>ABS((F52-E52)/($Q$5-$Q$4))</f>
        <v>0.26315789473684204</v>
      </c>
      <c r="AI52" s="3">
        <f>U52</f>
        <v>0.47619047619047628</v>
      </c>
      <c r="AJ52" s="3">
        <f>ABS(V52)</f>
        <v>0.62499999999999989</v>
      </c>
      <c r="AK52" s="3">
        <f>ABS(W52)</f>
        <v>0.37037037037037024</v>
      </c>
      <c r="AL52" s="3">
        <f>ABS(X52)</f>
        <v>0</v>
      </c>
      <c r="AM52" s="3">
        <f>ABS(Y52)</f>
        <v>1.2857142857142858</v>
      </c>
      <c r="AN52" s="3">
        <f>ABS(Z52)</f>
        <v>0.12658227848101269</v>
      </c>
      <c r="AO52" s="3">
        <f>ABS(AA52)</f>
        <v>0.67415730337078605</v>
      </c>
      <c r="AP52" s="3">
        <f>ABS(AB52)</f>
        <v>1.7821782178217831</v>
      </c>
      <c r="AQ52" s="3">
        <f>SUM(AF52:AP52)</f>
        <v>5.9481784128924522</v>
      </c>
      <c r="AS52" s="10">
        <f>MIN(C52:N52)</f>
        <v>275</v>
      </c>
      <c r="AT52" s="10">
        <f>MAX(C52:N52)</f>
        <v>299</v>
      </c>
      <c r="AU52" s="10">
        <f>AT52-AS52</f>
        <v>24</v>
      </c>
      <c r="AW52" s="2">
        <v>32</v>
      </c>
      <c r="AY52" s="4">
        <f>(C52-$AS52)/$AU52</f>
        <v>0.625</v>
      </c>
      <c r="AZ52" s="4">
        <f>(D52-$AS52)/$AU52</f>
        <v>0.58333333333333337</v>
      </c>
      <c r="BA52" s="4">
        <f>(E52-$AS52)/$AU52</f>
        <v>0.58333333333333337</v>
      </c>
      <c r="BB52" s="4">
        <f>(F52-$AS52)/$AU52</f>
        <v>0.54166666666666663</v>
      </c>
      <c r="BC52" s="4">
        <f>(G52-$AS52)/$AU52</f>
        <v>0.625</v>
      </c>
      <c r="BD52" s="4">
        <f>(H52-$AS52)/$AU52</f>
        <v>0.5</v>
      </c>
      <c r="BE52" s="4">
        <f>(I52-$AS52)/$AU52</f>
        <v>0.41666666666666669</v>
      </c>
      <c r="BF52" s="4">
        <f>(J52-$AS52)/$AU52</f>
        <v>0.41666666666666669</v>
      </c>
      <c r="BG52" s="4">
        <f>(K52-$AS52)/$AU52</f>
        <v>4.1666666666666664E-2</v>
      </c>
      <c r="BH52" s="4">
        <f>(L52-$AS52)/$AU52</f>
        <v>0</v>
      </c>
      <c r="BI52" s="4">
        <f>(M52-$AS52)/$AU52</f>
        <v>0.25</v>
      </c>
      <c r="BJ52" s="4">
        <f>(N52-$AS52)/$AU52</f>
        <v>1</v>
      </c>
      <c r="BL52" s="5">
        <v>244</v>
      </c>
      <c r="BM52" s="5">
        <v>232</v>
      </c>
      <c r="BN52" s="5">
        <v>219</v>
      </c>
      <c r="BO52" s="5">
        <v>201</v>
      </c>
      <c r="BP52" s="5">
        <v>177</v>
      </c>
      <c r="BQ52" s="5">
        <v>181</v>
      </c>
      <c r="BR52" s="5">
        <v>183</v>
      </c>
      <c r="BS52" s="5">
        <v>194</v>
      </c>
      <c r="BT52" s="5">
        <v>212</v>
      </c>
      <c r="BU52" s="5">
        <v>226</v>
      </c>
      <c r="BV52" s="5">
        <v>250</v>
      </c>
      <c r="BW52" s="5">
        <v>289</v>
      </c>
      <c r="CA52" s="3">
        <f>SUM(R52:AB52)</f>
        <v>-8.312641812636179E-2</v>
      </c>
      <c r="CB52" s="3">
        <f>CQ52-CA52</f>
        <v>-4.7756544415926312</v>
      </c>
      <c r="CF52" s="14">
        <f>DJ52-R52</f>
        <v>-3.793103448275863</v>
      </c>
      <c r="CG52" s="14">
        <f>DK52-S52</f>
        <v>-3.9393939393939386</v>
      </c>
      <c r="CH52" s="14">
        <f>DL52-T52</f>
        <v>-4.473684210526315</v>
      </c>
      <c r="CI52" s="14">
        <f>DM52-U52</f>
        <v>-6.1904761904761916</v>
      </c>
      <c r="CJ52" s="14">
        <f>DN52-V52</f>
        <v>1.458333333333333</v>
      </c>
      <c r="CK52" s="14">
        <f>DO52-W52</f>
        <v>0.74074074074074048</v>
      </c>
      <c r="CL52" s="14">
        <f>DP52-X52</f>
        <v>1.7741935483870981</v>
      </c>
      <c r="CM52" s="14">
        <f>DQ52-Y52</f>
        <v>3.564195298372514</v>
      </c>
      <c r="CN52" s="14">
        <f>DR52-Z52</f>
        <v>1.8987341772151902</v>
      </c>
      <c r="CO52" s="14">
        <f>DS52-AA52</f>
        <v>2.0224719101123583</v>
      </c>
      <c r="CP52" s="14">
        <f>DT52-AB52</f>
        <v>2.0792079207920802</v>
      </c>
      <c r="CQ52" s="14">
        <f>SUM(CF52:CP52)</f>
        <v>-4.8587808597189932</v>
      </c>
      <c r="CS52" s="3">
        <f>ABS(CF52)</f>
        <v>3.793103448275863</v>
      </c>
      <c r="CT52" s="3">
        <f>ABS(CG52)</f>
        <v>3.9393939393939386</v>
      </c>
      <c r="CU52" s="3">
        <f>ABS(CH52)</f>
        <v>4.473684210526315</v>
      </c>
      <c r="CV52" s="3">
        <f>ABS(CI52)</f>
        <v>6.1904761904761916</v>
      </c>
      <c r="CW52" s="3">
        <f>ABS(CJ52)</f>
        <v>1.458333333333333</v>
      </c>
      <c r="CX52" s="3">
        <f>ABS(CK52)</f>
        <v>0.74074074074074048</v>
      </c>
      <c r="CY52" s="3">
        <f>ABS(CL52)</f>
        <v>1.7741935483870981</v>
      </c>
      <c r="CZ52" s="3">
        <f>ABS(CM52)</f>
        <v>3.564195298372514</v>
      </c>
      <c r="DA52" s="3">
        <f>ABS(CN52)</f>
        <v>1.8987341772151902</v>
      </c>
      <c r="DB52" s="3">
        <f>ABS(CO52)</f>
        <v>2.0224719101123583</v>
      </c>
      <c r="DC52" s="3">
        <f>ABS(CP52)</f>
        <v>2.0792079207920802</v>
      </c>
      <c r="DD52" s="3">
        <f>SUM(CS52:DC52)</f>
        <v>31.93453471762562</v>
      </c>
      <c r="DE52" s="2">
        <v>32</v>
      </c>
      <c r="DJ52" s="5">
        <f>((BM52-BL52)/$BY$15)</f>
        <v>-4.1379310344827598</v>
      </c>
      <c r="DK52" s="5">
        <f>((BN52-BM52)/$BY$16)</f>
        <v>-3.9393939393939386</v>
      </c>
      <c r="DL52" s="5">
        <f>((BO52-BN52)/$BY$17)</f>
        <v>-4.7368421052631566</v>
      </c>
      <c r="DM52" s="5">
        <f>((BP52-BO52)/$BY$18)</f>
        <v>-5.7142857142857153</v>
      </c>
      <c r="DN52" s="5">
        <f>((BQ52-BP52)/$BY$19)</f>
        <v>0.83333333333333326</v>
      </c>
      <c r="DO52" s="5">
        <f>((BR52-BQ52)/$BY$20)</f>
        <v>0.37037037037037024</v>
      </c>
      <c r="DP52" s="5">
        <f>((BS52-BR52)/$BY$21)</f>
        <v>1.7741935483870981</v>
      </c>
      <c r="DQ52" s="5">
        <f>((BT52-BS52)/$BY$23)</f>
        <v>2.2784810126582284</v>
      </c>
      <c r="DR52" s="5">
        <f>((BU52-BT52)/$BY$23)</f>
        <v>1.7721518987341776</v>
      </c>
      <c r="DS52" s="5">
        <f>((BV52-BU52)/$BY$24)</f>
        <v>2.6966292134831442</v>
      </c>
      <c r="DT52" s="5">
        <f>((BW52-BV52)/$BY$25)</f>
        <v>3.8613861386138635</v>
      </c>
      <c r="DV52" s="5">
        <f>SUM(DJ52:DT52)</f>
        <v>-4.9419072778453597</v>
      </c>
      <c r="DX52" s="5">
        <f>ABS(DJ52)</f>
        <v>4.1379310344827598</v>
      </c>
      <c r="DY52" s="5">
        <f>ABS(DK52)</f>
        <v>3.9393939393939386</v>
      </c>
      <c r="DZ52" s="5">
        <f>ABS(DL52)</f>
        <v>4.7368421052631566</v>
      </c>
      <c r="EA52" s="5">
        <f>ABS(DM52)</f>
        <v>5.7142857142857153</v>
      </c>
      <c r="EB52" s="5">
        <f>ABS(DN52)</f>
        <v>0.83333333333333326</v>
      </c>
      <c r="EC52" s="5">
        <f>ABS(DO52)</f>
        <v>0.37037037037037024</v>
      </c>
      <c r="ED52" s="5">
        <f>ABS(DP52)</f>
        <v>1.7741935483870981</v>
      </c>
      <c r="EE52" s="5">
        <f>ABS(DQ52)</f>
        <v>2.2784810126582284</v>
      </c>
      <c r="EF52" s="5">
        <f>ABS(DR52)</f>
        <v>1.7721518987341776</v>
      </c>
      <c r="EG52" s="5">
        <f>ABS(DS52)</f>
        <v>2.6966292134831442</v>
      </c>
      <c r="EH52" s="5">
        <f>ABS(DT52)</f>
        <v>3.8613861386138635</v>
      </c>
      <c r="EI52" s="5">
        <f>SUM(DX52:EH52)</f>
        <v>32.114998309005792</v>
      </c>
      <c r="EK52" s="2">
        <v>32</v>
      </c>
      <c r="EM52" s="6">
        <f>(BL52-$EZ52)/$FB52</f>
        <v>0.5982142857142857</v>
      </c>
      <c r="EN52" s="6">
        <f>(BM52-$EZ52)/$FB52</f>
        <v>0.49107142857142855</v>
      </c>
      <c r="EO52" s="6">
        <f>(BN52-$EZ52)/$FB52</f>
        <v>0.375</v>
      </c>
      <c r="EP52" s="6">
        <f>(BO52-$EZ52)/$FB52</f>
        <v>0.21428571428571427</v>
      </c>
      <c r="EQ52" s="6">
        <f>(BP52-$EZ52)/$FB52</f>
        <v>0</v>
      </c>
      <c r="ER52" s="6">
        <f>(BQ52-$EZ52)/$FB52</f>
        <v>3.5714285714285712E-2</v>
      </c>
      <c r="ES52" s="6">
        <f>(BR52-$EZ52)/$FB52</f>
        <v>5.3571428571428568E-2</v>
      </c>
      <c r="ET52" s="6">
        <f>(BS52-$EZ52)/$FB52</f>
        <v>0.15178571428571427</v>
      </c>
      <c r="EU52" s="6">
        <f>(BT52-$EZ52)/$FB52</f>
        <v>0.3125</v>
      </c>
      <c r="EV52" s="6">
        <f>(BU52-$EZ52)/$FB52</f>
        <v>0.4375</v>
      </c>
      <c r="EW52" s="6">
        <f>(BV52-$EZ52)/$FB52</f>
        <v>0.6517857142857143</v>
      </c>
      <c r="EX52" s="6">
        <f>(BW52-$EZ52)/$FB52</f>
        <v>1</v>
      </c>
      <c r="EY52" s="1"/>
      <c r="EZ52" s="9">
        <f>MIN(BL52:BW52)</f>
        <v>177</v>
      </c>
      <c r="FA52" s="9">
        <f>MAX(BL52:BW52)</f>
        <v>289</v>
      </c>
      <c r="FB52" s="9">
        <f>FA52-EZ52</f>
        <v>112</v>
      </c>
      <c r="FD52" s="11">
        <f>EM52-AY52</f>
        <v>-2.6785714285714302E-2</v>
      </c>
      <c r="FE52" s="11">
        <f>EN52-AZ52</f>
        <v>-9.2261904761904823E-2</v>
      </c>
      <c r="FF52" s="11">
        <f>EO52-BA52</f>
        <v>-0.20833333333333337</v>
      </c>
      <c r="FG52" s="11">
        <f>EP52-BB52</f>
        <v>-0.32738095238095233</v>
      </c>
      <c r="FH52" s="11">
        <f>EQ52-BC52</f>
        <v>-0.625</v>
      </c>
      <c r="FI52" s="11">
        <f>ER52-BD52</f>
        <v>-0.4642857142857143</v>
      </c>
      <c r="FJ52" s="11">
        <f>ES52-BE52</f>
        <v>-0.36309523809523814</v>
      </c>
      <c r="FK52" s="11">
        <f>ET52-BF52</f>
        <v>-0.26488095238095244</v>
      </c>
      <c r="FL52" s="11">
        <f>EU52-BG52</f>
        <v>0.27083333333333331</v>
      </c>
      <c r="FM52" s="11">
        <f>EV52-BH52</f>
        <v>0.4375</v>
      </c>
      <c r="FN52" s="11">
        <f>EW52-BI52</f>
        <v>0.4017857142857143</v>
      </c>
      <c r="FO52" s="12">
        <f>EX52-BJ52</f>
        <v>0</v>
      </c>
      <c r="FS52" s="1">
        <f>ABS(FD52)</f>
        <v>2.6785714285714302E-2</v>
      </c>
      <c r="FT52" s="1">
        <f>ABS(FE52)</f>
        <v>9.2261904761904823E-2</v>
      </c>
      <c r="FU52" s="1">
        <f>ABS(FF52)</f>
        <v>0.20833333333333337</v>
      </c>
      <c r="FV52" s="1">
        <f>ABS(FG52)</f>
        <v>0.32738095238095233</v>
      </c>
      <c r="FW52" s="1">
        <f>ABS(FH52)</f>
        <v>0.625</v>
      </c>
      <c r="FX52" s="1">
        <f>ABS(FI52)</f>
        <v>0.4642857142857143</v>
      </c>
      <c r="FY52" s="1">
        <f>ABS(FJ52)</f>
        <v>0.36309523809523814</v>
      </c>
      <c r="FZ52" s="1">
        <f>ABS(FK52)</f>
        <v>0.26488095238095244</v>
      </c>
      <c r="GA52" s="1">
        <f>ABS(FL52)</f>
        <v>0.27083333333333331</v>
      </c>
      <c r="GB52" s="1">
        <f>ABS(FM52)</f>
        <v>0.4375</v>
      </c>
      <c r="GC52" s="1">
        <f>ABS(FN52)</f>
        <v>0.4017857142857143</v>
      </c>
      <c r="GD52" s="1">
        <f>ABS(FO52)</f>
        <v>0</v>
      </c>
      <c r="GH52" s="1">
        <v>286</v>
      </c>
      <c r="GI52" s="1">
        <v>217</v>
      </c>
      <c r="GJ52" s="1">
        <v>1</v>
      </c>
      <c r="GK52" s="1">
        <v>0</v>
      </c>
      <c r="GL52" s="1">
        <v>6</v>
      </c>
      <c r="GM52" s="1">
        <v>12</v>
      </c>
      <c r="GN52" s="1">
        <v>3</v>
      </c>
      <c r="GO52" s="1">
        <v>5</v>
      </c>
    </row>
    <row r="53" spans="1:197">
      <c r="A53" s="1" t="s">
        <v>137</v>
      </c>
      <c r="B53" s="1" t="s">
        <v>138</v>
      </c>
      <c r="C53" s="3">
        <v>45</v>
      </c>
      <c r="D53" s="3">
        <v>43</v>
      </c>
      <c r="E53" s="3">
        <v>41</v>
      </c>
      <c r="F53" s="3">
        <v>38</v>
      </c>
      <c r="G53" s="3">
        <v>35</v>
      </c>
      <c r="H53" s="3">
        <v>34</v>
      </c>
      <c r="I53" s="3">
        <v>34</v>
      </c>
      <c r="J53" s="3">
        <v>39</v>
      </c>
      <c r="K53" s="3">
        <v>41</v>
      </c>
      <c r="L53" s="3">
        <v>41</v>
      </c>
      <c r="M53" s="3">
        <v>37</v>
      </c>
      <c r="N53" s="3">
        <v>28</v>
      </c>
      <c r="O53" s="3">
        <f>SUM(C53:N53)</f>
        <v>456</v>
      </c>
      <c r="R53" s="3">
        <f>(D53-C53)/($Q$3-$Q$2)</f>
        <v>-0.68965517241379326</v>
      </c>
      <c r="S53" s="3">
        <f>(E53-D53)/($Q55-$Q$3)</f>
        <v>0.18691588785046731</v>
      </c>
      <c r="T53" s="3">
        <f>(F53-E53)/($Q$5-$Q$4)</f>
        <v>-0.78947368421052622</v>
      </c>
      <c r="U53" s="3">
        <f>(G53-F53)/($Q$6-$Q$5)</f>
        <v>-0.71428571428571441</v>
      </c>
      <c r="V53" s="3">
        <f>(H53-G53)/($Q$7-$Q$6)</f>
        <v>-0.20833333333333331</v>
      </c>
      <c r="W53" s="3">
        <f>(I53-H53)/($Q$8-$Q$7)</f>
        <v>0</v>
      </c>
      <c r="X53" s="3">
        <f>(J53-I53)/($Q$9-$Q$8)</f>
        <v>0.80645161290322631</v>
      </c>
      <c r="Y53" s="3">
        <f>(K53-J53)/($Q$10-$Q$9)</f>
        <v>0.2857142857142857</v>
      </c>
      <c r="Z53" s="3">
        <f>(L53-K53)/($Q$11-$Q$10)</f>
        <v>0</v>
      </c>
      <c r="AA53" s="3">
        <f>(M53-L53)/($Q$12-$Q$11)</f>
        <v>-0.44943820224719072</v>
      </c>
      <c r="AB53" s="3">
        <f>(N53-M53)/($Q$13-$Q$12)</f>
        <v>-0.89108910891089155</v>
      </c>
      <c r="AD53" s="3">
        <f>SUM(R53:AB53)</f>
        <v>-2.4631934289334705</v>
      </c>
      <c r="AF53" s="3">
        <f>ABS((D53-C53)/($Q$3-$Q$2))</f>
        <v>0.68965517241379326</v>
      </c>
      <c r="AG53" s="3">
        <f>ABS((E53-D53)/($Q$3-$Q$2))</f>
        <v>0.68965517241379326</v>
      </c>
      <c r="AH53" s="3">
        <f>ABS((F53-E53)/($Q$5-$Q$4))</f>
        <v>0.78947368421052622</v>
      </c>
      <c r="AI53" s="3">
        <f>U53</f>
        <v>-0.71428571428571441</v>
      </c>
      <c r="AJ53" s="3">
        <f>ABS(V53)</f>
        <v>0.20833333333333331</v>
      </c>
      <c r="AK53" s="3">
        <f>ABS(W53)</f>
        <v>0</v>
      </c>
      <c r="AL53" s="3">
        <f>ABS(X53)</f>
        <v>0.80645161290322631</v>
      </c>
      <c r="AM53" s="3">
        <f>ABS(Y53)</f>
        <v>0.2857142857142857</v>
      </c>
      <c r="AN53" s="3">
        <f>ABS(Z53)</f>
        <v>0</v>
      </c>
      <c r="AO53" s="3">
        <f>ABS(AA53)</f>
        <v>0.44943820224719072</v>
      </c>
      <c r="AP53" s="3">
        <f>ABS(AB53)</f>
        <v>0.89108910891089155</v>
      </c>
      <c r="AQ53" s="3">
        <f>SUM(AF53:AP53)</f>
        <v>4.0955248578613261</v>
      </c>
      <c r="AS53" s="10">
        <f>MIN(C53:N53)</f>
        <v>28</v>
      </c>
      <c r="AT53" s="10">
        <f>MAX(C53:N53)</f>
        <v>45</v>
      </c>
      <c r="AU53" s="10">
        <f>AT53-AS53</f>
        <v>17</v>
      </c>
      <c r="AW53" s="2">
        <v>32</v>
      </c>
      <c r="AY53" s="4">
        <f>(C53-$AS53)/$AU53</f>
        <v>1</v>
      </c>
      <c r="AZ53" s="4">
        <f>(D53-$AS53)/$AU53</f>
        <v>0.88235294117647056</v>
      </c>
      <c r="BA53" s="4">
        <f>(E53-$AS53)/$AU53</f>
        <v>0.76470588235294112</v>
      </c>
      <c r="BB53" s="4">
        <f>(F53-$AS53)/$AU53</f>
        <v>0.58823529411764708</v>
      </c>
      <c r="BC53" s="4">
        <f>(G53-$AS53)/$AU53</f>
        <v>0.41176470588235292</v>
      </c>
      <c r="BD53" s="4">
        <f>(H53-$AS53)/$AU53</f>
        <v>0.35294117647058826</v>
      </c>
      <c r="BE53" s="4">
        <f>(I53-$AS53)/$AU53</f>
        <v>0.35294117647058826</v>
      </c>
      <c r="BF53" s="4">
        <f>(J53-$AS53)/$AU53</f>
        <v>0.6470588235294118</v>
      </c>
      <c r="BG53" s="4">
        <f>(K53-$AS53)/$AU53</f>
        <v>0.76470588235294112</v>
      </c>
      <c r="BH53" s="4">
        <f>(L53-$AS53)/$AU53</f>
        <v>0.76470588235294112</v>
      </c>
      <c r="BI53" s="4">
        <f>(M53-$AS53)/$AU53</f>
        <v>0.52941176470588236</v>
      </c>
      <c r="BJ53" s="4">
        <f>(N53-$AS53)/$AU53</f>
        <v>0</v>
      </c>
      <c r="BL53" s="5">
        <v>4</v>
      </c>
      <c r="BM53" s="5">
        <v>3</v>
      </c>
      <c r="BN53" s="5">
        <v>3</v>
      </c>
      <c r="BO53" s="5">
        <v>3</v>
      </c>
      <c r="BP53" s="5">
        <v>3</v>
      </c>
      <c r="BQ53" s="5">
        <v>3</v>
      </c>
      <c r="BR53" s="5">
        <v>3</v>
      </c>
      <c r="BS53" s="5">
        <v>3</v>
      </c>
      <c r="BT53" s="5">
        <v>2</v>
      </c>
      <c r="BU53" s="5">
        <v>1</v>
      </c>
      <c r="BV53" s="5">
        <v>1</v>
      </c>
      <c r="BW53" s="5">
        <v>1</v>
      </c>
      <c r="CA53" s="3">
        <f>SUM(R53:AB53)</f>
        <v>-2.4631934289334705</v>
      </c>
      <c r="CB53" s="3">
        <f>CQ53-CA53</f>
        <v>4.3283947146980193</v>
      </c>
      <c r="CF53" s="14">
        <f>DJ53-R53</f>
        <v>0.34482758620689663</v>
      </c>
      <c r="CG53" s="14">
        <f>DK53-S53</f>
        <v>-0.18691588785046731</v>
      </c>
      <c r="CH53" s="14">
        <f>DL53-T53</f>
        <v>0.78947368421052622</v>
      </c>
      <c r="CI53" s="14">
        <f>DM53-U53</f>
        <v>0.71428571428571441</v>
      </c>
      <c r="CJ53" s="14">
        <f>DN53-V53</f>
        <v>0.20833333333333331</v>
      </c>
      <c r="CK53" s="14">
        <f>DO53-W53</f>
        <v>0</v>
      </c>
      <c r="CL53" s="14">
        <f>DP53-X53</f>
        <v>-0.80645161290322631</v>
      </c>
      <c r="CM53" s="14">
        <f>DQ53-Y53</f>
        <v>-0.41229656419529837</v>
      </c>
      <c r="CN53" s="14">
        <f>DR53-Z53</f>
        <v>-0.12658227848101269</v>
      </c>
      <c r="CO53" s="14">
        <f>DS53-AA53</f>
        <v>0.44943820224719072</v>
      </c>
      <c r="CP53" s="14">
        <f>DT53-AB53</f>
        <v>0.89108910891089155</v>
      </c>
      <c r="CQ53" s="14">
        <f>SUM(CF53:CP53)</f>
        <v>1.8652012857645484</v>
      </c>
      <c r="CS53" s="3">
        <f>ABS(CF53)</f>
        <v>0.34482758620689663</v>
      </c>
      <c r="CT53" s="3">
        <f>ABS(CG53)</f>
        <v>0.18691588785046731</v>
      </c>
      <c r="CU53" s="3">
        <f>ABS(CH53)</f>
        <v>0.78947368421052622</v>
      </c>
      <c r="CV53" s="3">
        <f>ABS(CI53)</f>
        <v>0.71428571428571441</v>
      </c>
      <c r="CW53" s="3">
        <f>ABS(CJ53)</f>
        <v>0.20833333333333331</v>
      </c>
      <c r="CX53" s="3">
        <f>ABS(CK53)</f>
        <v>0</v>
      </c>
      <c r="CY53" s="3">
        <f>ABS(CL53)</f>
        <v>0.80645161290322631</v>
      </c>
      <c r="CZ53" s="3">
        <f>ABS(CM53)</f>
        <v>0.41229656419529837</v>
      </c>
      <c r="DA53" s="3">
        <f>ABS(CN53)</f>
        <v>0.12658227848101269</v>
      </c>
      <c r="DB53" s="3">
        <f>ABS(CO53)</f>
        <v>0.44943820224719072</v>
      </c>
      <c r="DC53" s="3">
        <f>ABS(CP53)</f>
        <v>0.89108910891089155</v>
      </c>
      <c r="DD53" s="3">
        <f>SUM(CS53:DC53)</f>
        <v>4.9296939726245581</v>
      </c>
      <c r="DE53" s="2">
        <v>32</v>
      </c>
      <c r="DJ53" s="5">
        <f>((BM53-BL53)/$BY$15)</f>
        <v>-0.34482758620689663</v>
      </c>
      <c r="DK53" s="5">
        <f>((BN53-BM53)/$BY$16)</f>
        <v>0</v>
      </c>
      <c r="DL53" s="5">
        <f>((BO53-BN53)/$BY$17)</f>
        <v>0</v>
      </c>
      <c r="DM53" s="5">
        <f>((BP53-BO53)/$BY$18)</f>
        <v>0</v>
      </c>
      <c r="DN53" s="5">
        <f>((BQ53-BP53)/$BY$19)</f>
        <v>0</v>
      </c>
      <c r="DO53" s="5">
        <f>((BR53-BQ53)/$BY$20)</f>
        <v>0</v>
      </c>
      <c r="DP53" s="5">
        <f>((BS53-BR53)/$BY$21)</f>
        <v>0</v>
      </c>
      <c r="DQ53" s="5">
        <f>((BT53-BS53)/$BY$23)</f>
        <v>-0.12658227848101269</v>
      </c>
      <c r="DR53" s="5">
        <f>((BU53-BT53)/$BY$23)</f>
        <v>-0.12658227848101269</v>
      </c>
      <c r="DS53" s="5">
        <f>((BV53-BU53)/$BY$24)</f>
        <v>0</v>
      </c>
      <c r="DT53" s="5">
        <f>((BW53-BV53)/$BY$25)</f>
        <v>0</v>
      </c>
      <c r="DV53" s="5">
        <f>SUM(DJ53:DT53)</f>
        <v>-0.59799214316892202</v>
      </c>
      <c r="DX53" s="5">
        <f>ABS(DJ53)</f>
        <v>0.34482758620689663</v>
      </c>
      <c r="DY53" s="5">
        <f>ABS(DK53)</f>
        <v>0</v>
      </c>
      <c r="DZ53" s="5">
        <f>ABS(DL53)</f>
        <v>0</v>
      </c>
      <c r="EA53" s="5">
        <f>ABS(DM53)</f>
        <v>0</v>
      </c>
      <c r="EB53" s="5">
        <f>ABS(DN53)</f>
        <v>0</v>
      </c>
      <c r="EC53" s="5">
        <f>ABS(DO53)</f>
        <v>0</v>
      </c>
      <c r="ED53" s="5">
        <f>ABS(DP53)</f>
        <v>0</v>
      </c>
      <c r="EE53" s="5">
        <f>ABS(DQ53)</f>
        <v>0.12658227848101269</v>
      </c>
      <c r="EF53" s="5">
        <f>ABS(DR53)</f>
        <v>0.12658227848101269</v>
      </c>
      <c r="EG53" s="5">
        <f>ABS(DS53)</f>
        <v>0</v>
      </c>
      <c r="EH53" s="5">
        <f>ABS(DT53)</f>
        <v>0</v>
      </c>
      <c r="EI53" s="5">
        <f>SUM(DX53:EH53)</f>
        <v>0.59799214316892202</v>
      </c>
      <c r="EK53" s="2">
        <v>32</v>
      </c>
      <c r="EM53" s="6">
        <f>(BL53-$EZ53)/$FB53</f>
        <v>1</v>
      </c>
      <c r="EN53" s="6">
        <f>(BM53-$EZ53)/$FB53</f>
        <v>0.66666666666666663</v>
      </c>
      <c r="EO53" s="6">
        <f>(BN53-$EZ53)/$FB53</f>
        <v>0.66666666666666663</v>
      </c>
      <c r="EP53" s="6">
        <f>(BO53-$EZ53)/$FB53</f>
        <v>0.66666666666666663</v>
      </c>
      <c r="EQ53" s="6">
        <f>(BP53-$EZ53)/$FB53</f>
        <v>0.66666666666666663</v>
      </c>
      <c r="ER53" s="6">
        <f>(BQ53-$EZ53)/$FB53</f>
        <v>0.66666666666666663</v>
      </c>
      <c r="ES53" s="6">
        <f>(BR53-$EZ53)/$FB53</f>
        <v>0.66666666666666663</v>
      </c>
      <c r="ET53" s="6">
        <f>(BS53-$EZ53)/$FB53</f>
        <v>0.66666666666666663</v>
      </c>
      <c r="EU53" s="6">
        <f>(BT53-$EZ53)/$FB53</f>
        <v>0.33333333333333331</v>
      </c>
      <c r="EV53" s="6">
        <f>(BU53-$EZ53)/$FB53</f>
        <v>0</v>
      </c>
      <c r="EW53" s="6">
        <f>(BV53-$EZ53)/$FB53</f>
        <v>0</v>
      </c>
      <c r="EX53" s="6">
        <f>(BW53-$EZ53)/$FB53</f>
        <v>0</v>
      </c>
      <c r="EY53" s="1"/>
      <c r="EZ53" s="9">
        <f>MIN(BL53:BW53)</f>
        <v>1</v>
      </c>
      <c r="FA53" s="9">
        <f>MAX(BL53:BW53)</f>
        <v>4</v>
      </c>
      <c r="FB53" s="9">
        <f>FA53-EZ53</f>
        <v>3</v>
      </c>
      <c r="FD53" s="11">
        <f>EM53-AY53</f>
        <v>0</v>
      </c>
      <c r="FE53" s="11">
        <f>EN53-AZ53</f>
        <v>-0.21568627450980393</v>
      </c>
      <c r="FF53" s="11">
        <f>EO53-BA53</f>
        <v>-9.8039215686274495E-2</v>
      </c>
      <c r="FG53" s="11">
        <f>EP53-BB53</f>
        <v>7.8431372549019551E-2</v>
      </c>
      <c r="FH53" s="11">
        <f>EQ53-BC53</f>
        <v>0.25490196078431371</v>
      </c>
      <c r="FI53" s="11">
        <f>ER53-BD53</f>
        <v>0.31372549019607837</v>
      </c>
      <c r="FJ53" s="11">
        <f>ES53-BE53</f>
        <v>0.31372549019607837</v>
      </c>
      <c r="FK53" s="11">
        <f>ET53-BF53</f>
        <v>1.9607843137254832E-2</v>
      </c>
      <c r="FL53" s="11">
        <f>EU53-BG53</f>
        <v>-0.43137254901960781</v>
      </c>
      <c r="FM53" s="11">
        <f>EV53-BH53</f>
        <v>-0.76470588235294112</v>
      </c>
      <c r="FN53" s="11">
        <f>EW53-BI53</f>
        <v>-0.52941176470588236</v>
      </c>
      <c r="FO53" s="12">
        <f>EX53-BJ53</f>
        <v>0</v>
      </c>
      <c r="FS53" s="1">
        <f>ABS(FD53)</f>
        <v>0</v>
      </c>
      <c r="FT53" s="1">
        <f>ABS(FE53)</f>
        <v>0.21568627450980393</v>
      </c>
      <c r="FU53" s="1">
        <f>ABS(FF53)</f>
        <v>9.8039215686274495E-2</v>
      </c>
      <c r="FV53" s="1">
        <f>ABS(FG53)</f>
        <v>7.8431372549019551E-2</v>
      </c>
      <c r="FW53" s="1">
        <f>ABS(FH53)</f>
        <v>0.25490196078431371</v>
      </c>
      <c r="FX53" s="1">
        <f>ABS(FI53)</f>
        <v>0.31372549019607837</v>
      </c>
      <c r="FY53" s="1">
        <f>ABS(FJ53)</f>
        <v>0.31372549019607837</v>
      </c>
      <c r="FZ53" s="1">
        <f>ABS(FK53)</f>
        <v>1.9607843137254832E-2</v>
      </c>
      <c r="GA53" s="1">
        <f>ABS(FL53)</f>
        <v>0.43137254901960781</v>
      </c>
      <c r="GB53" s="1">
        <f>ABS(FM53)</f>
        <v>0.76470588235294112</v>
      </c>
      <c r="GC53" s="1">
        <f>ABS(FN53)</f>
        <v>0.52941176470588236</v>
      </c>
      <c r="GD53" s="1">
        <f>ABS(FO53)</f>
        <v>0</v>
      </c>
      <c r="GH53" s="1">
        <v>38</v>
      </c>
      <c r="GI53" s="1">
        <v>3</v>
      </c>
      <c r="GJ53" s="1">
        <v>15</v>
      </c>
      <c r="GK53" s="1">
        <v>6</v>
      </c>
      <c r="GL53" s="1">
        <v>3</v>
      </c>
      <c r="GM53" s="1">
        <v>3</v>
      </c>
      <c r="GN53" s="1">
        <v>1</v>
      </c>
      <c r="GO53" s="1">
        <v>2</v>
      </c>
    </row>
    <row r="54" spans="1:197">
      <c r="A54" s="1" t="s">
        <v>139</v>
      </c>
      <c r="B54" s="1" t="s">
        <v>140</v>
      </c>
      <c r="C54" s="3">
        <v>56</v>
      </c>
      <c r="D54" s="3">
        <v>55</v>
      </c>
      <c r="E54" s="3">
        <v>54</v>
      </c>
      <c r="F54" s="3">
        <v>53</v>
      </c>
      <c r="G54" s="3">
        <v>52</v>
      </c>
      <c r="H54" s="3">
        <v>51</v>
      </c>
      <c r="I54" s="3">
        <v>52</v>
      </c>
      <c r="J54" s="3">
        <v>61</v>
      </c>
      <c r="K54" s="3">
        <v>58</v>
      </c>
      <c r="L54" s="3">
        <v>56</v>
      </c>
      <c r="M54" s="3">
        <v>55</v>
      </c>
      <c r="N54" s="3">
        <v>56</v>
      </c>
      <c r="O54" s="3">
        <f>SUM(C54:N54)</f>
        <v>659</v>
      </c>
      <c r="R54" s="3">
        <f>(D54-C54)/($Q$3-$Q$2)</f>
        <v>-0.34482758620689663</v>
      </c>
      <c r="S54" s="3">
        <f>(E54-D54)/($Q56-$Q$3)</f>
        <v>9.3457943925233655E-2</v>
      </c>
      <c r="T54" s="3">
        <f>(F54-E54)/($Q$5-$Q$4)</f>
        <v>-0.26315789473684204</v>
      </c>
      <c r="U54" s="3">
        <f>(G54-F54)/($Q$6-$Q$5)</f>
        <v>-0.23809523809523814</v>
      </c>
      <c r="V54" s="3">
        <f>(H54-G54)/($Q$7-$Q$6)</f>
        <v>-0.20833333333333331</v>
      </c>
      <c r="W54" s="3">
        <f>(I54-H54)/($Q$8-$Q$7)</f>
        <v>0.18518518518518512</v>
      </c>
      <c r="X54" s="3">
        <f>(J54-I54)/($Q$9-$Q$8)</f>
        <v>1.4516129032258074</v>
      </c>
      <c r="Y54" s="3">
        <f>(K54-J54)/($Q$10-$Q$9)</f>
        <v>-0.42857142857142855</v>
      </c>
      <c r="Z54" s="3">
        <f>(L54-K54)/($Q$11-$Q$10)</f>
        <v>-0.25316455696202539</v>
      </c>
      <c r="AA54" s="3">
        <f>(M54-L54)/($Q$12-$Q$11)</f>
        <v>-0.11235955056179768</v>
      </c>
      <c r="AB54" s="3">
        <f>(N54-M54)/($Q$13-$Q$12)</f>
        <v>9.900990099009907E-2</v>
      </c>
      <c r="AD54" s="3">
        <f>SUM(R54:AB54)</f>
        <v>-1.9243655141236396E-2</v>
      </c>
      <c r="AF54" s="3">
        <f>ABS((D54-C54)/($Q$3-$Q$2))</f>
        <v>0.34482758620689663</v>
      </c>
      <c r="AG54" s="3">
        <f>ABS((E54-D54)/($Q$3-$Q$2))</f>
        <v>0.34482758620689663</v>
      </c>
      <c r="AH54" s="3">
        <f>ABS((F54-E54)/($Q$5-$Q$4))</f>
        <v>0.26315789473684204</v>
      </c>
      <c r="AI54" s="3">
        <f>U54</f>
        <v>-0.23809523809523814</v>
      </c>
      <c r="AJ54" s="3">
        <f>ABS(V54)</f>
        <v>0.20833333333333331</v>
      </c>
      <c r="AK54" s="3">
        <f>ABS(W54)</f>
        <v>0.18518518518518512</v>
      </c>
      <c r="AL54" s="3">
        <f>ABS(X54)</f>
        <v>1.4516129032258074</v>
      </c>
      <c r="AM54" s="3">
        <f>ABS(Y54)</f>
        <v>0.42857142857142855</v>
      </c>
      <c r="AN54" s="3">
        <f>ABS(Z54)</f>
        <v>0.25316455696202539</v>
      </c>
      <c r="AO54" s="3">
        <f>ABS(AA54)</f>
        <v>0.11235955056179768</v>
      </c>
      <c r="AP54" s="3">
        <f>ABS(AB54)</f>
        <v>9.900990099009907E-2</v>
      </c>
      <c r="AQ54" s="3">
        <f>SUM(AF54:AP54)</f>
        <v>3.4529546878850734</v>
      </c>
      <c r="AS54" s="10">
        <f>MIN(C54:N54)</f>
        <v>51</v>
      </c>
      <c r="AT54" s="10">
        <f>MAX(C54:N54)</f>
        <v>61</v>
      </c>
      <c r="AU54" s="10">
        <f>AT54-AS54</f>
        <v>10</v>
      </c>
      <c r="AW54" s="2">
        <v>32</v>
      </c>
      <c r="AY54" s="4">
        <f>(C54-$AS54)/$AU54</f>
        <v>0.5</v>
      </c>
      <c r="AZ54" s="4">
        <f>(D54-$AS54)/$AU54</f>
        <v>0.4</v>
      </c>
      <c r="BA54" s="4">
        <f>(E54-$AS54)/$AU54</f>
        <v>0.3</v>
      </c>
      <c r="BB54" s="4">
        <f>(F54-$AS54)/$AU54</f>
        <v>0.2</v>
      </c>
      <c r="BC54" s="4">
        <f>(G54-$AS54)/$AU54</f>
        <v>0.1</v>
      </c>
      <c r="BD54" s="4">
        <f>(H54-$AS54)/$AU54</f>
        <v>0</v>
      </c>
      <c r="BE54" s="4">
        <f>(I54-$AS54)/$AU54</f>
        <v>0.1</v>
      </c>
      <c r="BF54" s="4">
        <f>(J54-$AS54)/$AU54</f>
        <v>1</v>
      </c>
      <c r="BG54" s="4">
        <f>(K54-$AS54)/$AU54</f>
        <v>0.7</v>
      </c>
      <c r="BH54" s="4">
        <f>(L54-$AS54)/$AU54</f>
        <v>0.5</v>
      </c>
      <c r="BI54" s="4">
        <f>(M54-$AS54)/$AU54</f>
        <v>0.4</v>
      </c>
      <c r="BJ54" s="4">
        <f>(N54-$AS54)/$AU54</f>
        <v>0.5</v>
      </c>
      <c r="BL54" s="5">
        <v>7</v>
      </c>
      <c r="BM54" s="5">
        <v>7</v>
      </c>
      <c r="BN54" s="5">
        <v>7</v>
      </c>
      <c r="BO54" s="5">
        <v>7</v>
      </c>
      <c r="BP54" s="5">
        <v>8</v>
      </c>
      <c r="BQ54" s="5">
        <v>10</v>
      </c>
      <c r="BR54" s="5">
        <v>10</v>
      </c>
      <c r="BS54" s="5">
        <v>10</v>
      </c>
      <c r="BT54" s="5">
        <v>9</v>
      </c>
      <c r="BU54" s="5">
        <v>10</v>
      </c>
      <c r="BV54" s="5">
        <v>11</v>
      </c>
      <c r="BW54" s="5">
        <v>13</v>
      </c>
      <c r="CA54" s="3">
        <f>SUM(R54:AB54)</f>
        <v>-1.9243655141236396E-2</v>
      </c>
      <c r="CB54" s="3">
        <f>CQ54-CA54</f>
        <v>1.0036285675863736</v>
      </c>
      <c r="CF54" s="14">
        <f>DJ54-R54</f>
        <v>0.34482758620689663</v>
      </c>
      <c r="CG54" s="14">
        <f>DK54-S54</f>
        <v>-9.3457943925233655E-2</v>
      </c>
      <c r="CH54" s="14">
        <f>DL54-T54</f>
        <v>0.26315789473684204</v>
      </c>
      <c r="CI54" s="14">
        <f>DM54-U54</f>
        <v>0.47619047619047628</v>
      </c>
      <c r="CJ54" s="14">
        <f>DN54-V54</f>
        <v>0.625</v>
      </c>
      <c r="CK54" s="14">
        <f>DO54-W54</f>
        <v>-0.18518518518518512</v>
      </c>
      <c r="CL54" s="14">
        <f>DP54-X54</f>
        <v>-1.4516129032258074</v>
      </c>
      <c r="CM54" s="14">
        <f>DQ54-Y54</f>
        <v>0.30198915009041583</v>
      </c>
      <c r="CN54" s="14">
        <f>DR54-Z54</f>
        <v>0.37974683544303811</v>
      </c>
      <c r="CO54" s="14">
        <f>DS54-AA54</f>
        <v>0.22471910112359536</v>
      </c>
      <c r="CP54" s="14">
        <f>DT54-AB54</f>
        <v>9.900990099009907E-2</v>
      </c>
      <c r="CQ54" s="14">
        <f>SUM(CF54:CP54)</f>
        <v>0.98438491244513715</v>
      </c>
      <c r="CS54" s="3">
        <f>ABS(CF54)</f>
        <v>0.34482758620689663</v>
      </c>
      <c r="CT54" s="3">
        <f>ABS(CG54)</f>
        <v>9.3457943925233655E-2</v>
      </c>
      <c r="CU54" s="3">
        <f>ABS(CH54)</f>
        <v>0.26315789473684204</v>
      </c>
      <c r="CV54" s="3">
        <f>ABS(CI54)</f>
        <v>0.47619047619047628</v>
      </c>
      <c r="CW54" s="3">
        <f>ABS(CJ54)</f>
        <v>0.625</v>
      </c>
      <c r="CX54" s="3">
        <f>ABS(CK54)</f>
        <v>0.18518518518518512</v>
      </c>
      <c r="CY54" s="3">
        <f>ABS(CL54)</f>
        <v>1.4516129032258074</v>
      </c>
      <c r="CZ54" s="3">
        <f>ABS(CM54)</f>
        <v>0.30198915009041583</v>
      </c>
      <c r="DA54" s="3">
        <f>ABS(CN54)</f>
        <v>0.37974683544303811</v>
      </c>
      <c r="DB54" s="3">
        <f>ABS(CO54)</f>
        <v>0.22471910112359536</v>
      </c>
      <c r="DC54" s="3">
        <f>ABS(CP54)</f>
        <v>9.900990099009907E-2</v>
      </c>
      <c r="DD54" s="3">
        <f>SUM(CS54:DC54)</f>
        <v>4.4448969771175895</v>
      </c>
      <c r="DE54" s="2">
        <v>32</v>
      </c>
      <c r="DJ54" s="5">
        <f>((BM54-BL54)/$BY$15)</f>
        <v>0</v>
      </c>
      <c r="DK54" s="5">
        <f>((BN54-BM54)/$BY$16)</f>
        <v>0</v>
      </c>
      <c r="DL54" s="5">
        <f>((BO54-BN54)/$BY$17)</f>
        <v>0</v>
      </c>
      <c r="DM54" s="5">
        <f>((BP54-BO54)/$BY$18)</f>
        <v>0.23809523809523814</v>
      </c>
      <c r="DN54" s="5">
        <f>((BQ54-BP54)/$BY$19)</f>
        <v>0.41666666666666663</v>
      </c>
      <c r="DO54" s="5">
        <f>((BR54-BQ54)/$BY$20)</f>
        <v>0</v>
      </c>
      <c r="DP54" s="5">
        <f>((BS54-BR54)/$BY$21)</f>
        <v>0</v>
      </c>
      <c r="DQ54" s="5">
        <f>((BT54-BS54)/$BY$23)</f>
        <v>-0.12658227848101269</v>
      </c>
      <c r="DR54" s="5">
        <f>((BU54-BT54)/$BY$23)</f>
        <v>0.12658227848101269</v>
      </c>
      <c r="DS54" s="5">
        <f>((BV54-BU54)/$BY$24)</f>
        <v>0.11235955056179768</v>
      </c>
      <c r="DT54" s="5">
        <f>((BW54-BV54)/$BY$25)</f>
        <v>0.19801980198019814</v>
      </c>
      <c r="DV54" s="5">
        <f>SUM(DJ54:DT54)</f>
        <v>0.96514125730390066</v>
      </c>
      <c r="DX54" s="5">
        <f>ABS(DJ54)</f>
        <v>0</v>
      </c>
      <c r="DY54" s="5">
        <f>ABS(DK54)</f>
        <v>0</v>
      </c>
      <c r="DZ54" s="5">
        <f>ABS(DL54)</f>
        <v>0</v>
      </c>
      <c r="EA54" s="5">
        <f>ABS(DM54)</f>
        <v>0.23809523809523814</v>
      </c>
      <c r="EB54" s="5">
        <f>ABS(DN54)</f>
        <v>0.41666666666666663</v>
      </c>
      <c r="EC54" s="5">
        <f>ABS(DO54)</f>
        <v>0</v>
      </c>
      <c r="ED54" s="5">
        <f>ABS(DP54)</f>
        <v>0</v>
      </c>
      <c r="EE54" s="5">
        <f>ABS(DQ54)</f>
        <v>0.12658227848101269</v>
      </c>
      <c r="EF54" s="5">
        <f>ABS(DR54)</f>
        <v>0.12658227848101269</v>
      </c>
      <c r="EG54" s="5">
        <f>ABS(DS54)</f>
        <v>0.11235955056179768</v>
      </c>
      <c r="EH54" s="5">
        <f>ABS(DT54)</f>
        <v>0.19801980198019814</v>
      </c>
      <c r="EI54" s="5">
        <f>SUM(DX54:EH54)</f>
        <v>1.218305814265926</v>
      </c>
      <c r="EK54" s="2">
        <v>32</v>
      </c>
      <c r="EM54" s="6">
        <f>(BL54-$EZ54)/$FB54</f>
        <v>0</v>
      </c>
      <c r="EN54" s="6">
        <f>(BM54-$EZ54)/$FB54</f>
        <v>0</v>
      </c>
      <c r="EO54" s="6">
        <f>(BN54-$EZ54)/$FB54</f>
        <v>0</v>
      </c>
      <c r="EP54" s="6">
        <f>(BO54-$EZ54)/$FB54</f>
        <v>0</v>
      </c>
      <c r="EQ54" s="6">
        <f>(BP54-$EZ54)/$FB54</f>
        <v>0.16666666666666666</v>
      </c>
      <c r="ER54" s="6">
        <f>(BQ54-$EZ54)/$FB54</f>
        <v>0.5</v>
      </c>
      <c r="ES54" s="6">
        <f>(BR54-$EZ54)/$FB54</f>
        <v>0.5</v>
      </c>
      <c r="ET54" s="6">
        <f>(BS54-$EZ54)/$FB54</f>
        <v>0.5</v>
      </c>
      <c r="EU54" s="6">
        <f>(BT54-$EZ54)/$FB54</f>
        <v>0.33333333333333331</v>
      </c>
      <c r="EV54" s="6">
        <f>(BU54-$EZ54)/$FB54</f>
        <v>0.5</v>
      </c>
      <c r="EW54" s="6">
        <f>(BV54-$EZ54)/$FB54</f>
        <v>0.66666666666666663</v>
      </c>
      <c r="EX54" s="6">
        <f>(BW54-$EZ54)/$FB54</f>
        <v>1</v>
      </c>
      <c r="EY54" s="1"/>
      <c r="EZ54" s="9">
        <f>MIN(BL54:BW54)</f>
        <v>7</v>
      </c>
      <c r="FA54" s="9">
        <f>MAX(BL54:BW54)</f>
        <v>13</v>
      </c>
      <c r="FB54" s="9">
        <f>FA54-EZ54</f>
        <v>6</v>
      </c>
      <c r="FD54" s="11">
        <f>EM54-AY54</f>
        <v>-0.5</v>
      </c>
      <c r="FE54" s="11">
        <f>EN54-AZ54</f>
        <v>-0.4</v>
      </c>
      <c r="FF54" s="11">
        <f>EO54-BA54</f>
        <v>-0.3</v>
      </c>
      <c r="FG54" s="11">
        <f>EP54-BB54</f>
        <v>-0.2</v>
      </c>
      <c r="FH54" s="11">
        <f>EQ54-BC54</f>
        <v>6.6666666666666652E-2</v>
      </c>
      <c r="FI54" s="11">
        <f>ER54-BD54</f>
        <v>0.5</v>
      </c>
      <c r="FJ54" s="11">
        <f>ES54-BE54</f>
        <v>0.4</v>
      </c>
      <c r="FK54" s="11">
        <f>ET54-BF54</f>
        <v>-0.5</v>
      </c>
      <c r="FL54" s="11">
        <f>EU54-BG54</f>
        <v>-0.36666666666666664</v>
      </c>
      <c r="FM54" s="11">
        <f>EV54-BH54</f>
        <v>0</v>
      </c>
      <c r="FN54" s="11">
        <f>EW54-BI54</f>
        <v>0.26666666666666661</v>
      </c>
      <c r="FO54" s="12">
        <f>EX54-BJ54</f>
        <v>0.5</v>
      </c>
      <c r="FS54" s="1">
        <f>ABS(FD54)</f>
        <v>0.5</v>
      </c>
      <c r="FT54" s="1">
        <f>ABS(FE54)</f>
        <v>0.4</v>
      </c>
      <c r="FU54" s="1">
        <f>ABS(FF54)</f>
        <v>0.3</v>
      </c>
      <c r="FV54" s="1">
        <f>ABS(FG54)</f>
        <v>0.2</v>
      </c>
      <c r="FW54" s="1">
        <f>ABS(FH54)</f>
        <v>6.6666666666666652E-2</v>
      </c>
      <c r="FX54" s="1">
        <f>ABS(FI54)</f>
        <v>0.5</v>
      </c>
      <c r="FY54" s="1">
        <f>ABS(FJ54)</f>
        <v>0.4</v>
      </c>
      <c r="FZ54" s="1">
        <f>ABS(FK54)</f>
        <v>0.5</v>
      </c>
      <c r="GA54" s="1">
        <f>ABS(FL54)</f>
        <v>0.36666666666666664</v>
      </c>
      <c r="GB54" s="1">
        <f>ABS(FM54)</f>
        <v>0</v>
      </c>
      <c r="GC54" s="1">
        <f>ABS(FN54)</f>
        <v>0.26666666666666661</v>
      </c>
      <c r="GD54" s="1">
        <f>ABS(FO54)</f>
        <v>0.5</v>
      </c>
      <c r="GH54" s="1">
        <v>55</v>
      </c>
      <c r="GI54" s="1">
        <v>9</v>
      </c>
      <c r="GJ54" s="1">
        <v>6</v>
      </c>
      <c r="GK54" s="1">
        <v>2</v>
      </c>
      <c r="GL54" s="1">
        <v>4</v>
      </c>
      <c r="GM54" s="1">
        <v>6</v>
      </c>
      <c r="GN54" s="1">
        <v>2</v>
      </c>
      <c r="GO54" s="1">
        <v>3</v>
      </c>
    </row>
    <row r="55" spans="1:197">
      <c r="A55" s="1" t="s">
        <v>141</v>
      </c>
      <c r="B55" s="1" t="s">
        <v>142</v>
      </c>
      <c r="C55" s="3">
        <v>305</v>
      </c>
      <c r="D55" s="3">
        <v>306</v>
      </c>
      <c r="E55" s="3">
        <v>302</v>
      </c>
      <c r="F55" s="3">
        <v>297</v>
      </c>
      <c r="G55" s="3">
        <v>280</v>
      </c>
      <c r="H55" s="3">
        <v>277</v>
      </c>
      <c r="I55" s="3">
        <v>281</v>
      </c>
      <c r="J55" s="3">
        <v>303</v>
      </c>
      <c r="K55" s="3">
        <v>329</v>
      </c>
      <c r="L55" s="3">
        <v>320</v>
      </c>
      <c r="M55" s="3">
        <v>282</v>
      </c>
      <c r="N55" s="3">
        <v>194</v>
      </c>
      <c r="O55" s="3">
        <f>SUM(C55:N55)</f>
        <v>3476</v>
      </c>
      <c r="R55" s="3">
        <f>(D55-C55)/($Q$3-$Q$2)</f>
        <v>0.34482758620689663</v>
      </c>
      <c r="S55" s="3">
        <f>(E55-D55)/($Q57-$Q$3)</f>
        <v>0.37383177570093462</v>
      </c>
      <c r="T55" s="3">
        <f>(F55-E55)/($Q$5-$Q$4)</f>
        <v>-1.3157894736842102</v>
      </c>
      <c r="U55" s="3">
        <f>(G55-F55)/($Q$6-$Q$5)</f>
        <v>-4.0476190476190483</v>
      </c>
      <c r="V55" s="3">
        <f>(H55-G55)/($Q$7-$Q$6)</f>
        <v>-0.62499999999999989</v>
      </c>
      <c r="W55" s="3">
        <f>(I55-H55)/($Q$8-$Q$7)</f>
        <v>0.74074074074074048</v>
      </c>
      <c r="X55" s="3">
        <f>(J55-I55)/($Q$9-$Q$8)</f>
        <v>3.5483870967741962</v>
      </c>
      <c r="Y55" s="3">
        <f>(K55-J55)/($Q$10-$Q$9)</f>
        <v>3.7142857142857144</v>
      </c>
      <c r="Z55" s="3">
        <f>(L55-K55)/($Q$11-$Q$10)</f>
        <v>-1.1392405063291142</v>
      </c>
      <c r="AA55" s="3">
        <f>(M55-L55)/($Q$12-$Q$11)</f>
        <v>-4.2696629213483117</v>
      </c>
      <c r="AB55" s="3">
        <f>(N55-M55)/($Q$13-$Q$12)</f>
        <v>-8.7128712871287171</v>
      </c>
      <c r="AD55" s="3">
        <f>SUM(R55:AB55)</f>
        <v>-11.388110322400919</v>
      </c>
      <c r="AF55" s="3">
        <f>ABS((D55-C55)/($Q$3-$Q$2))</f>
        <v>0.34482758620689663</v>
      </c>
      <c r="AG55" s="3">
        <f>ABS((E55-D55)/($Q$3-$Q$2))</f>
        <v>1.3793103448275865</v>
      </c>
      <c r="AH55" s="3">
        <f>ABS((F55-E55)/($Q$5-$Q$4))</f>
        <v>1.3157894736842102</v>
      </c>
      <c r="AI55" s="3">
        <f>U55</f>
        <v>-4.0476190476190483</v>
      </c>
      <c r="AJ55" s="3">
        <f>ABS(V55)</f>
        <v>0.62499999999999989</v>
      </c>
      <c r="AK55" s="3">
        <f>ABS(W55)</f>
        <v>0.74074074074074048</v>
      </c>
      <c r="AL55" s="3">
        <f>ABS(X55)</f>
        <v>3.5483870967741962</v>
      </c>
      <c r="AM55" s="3">
        <f>ABS(Y55)</f>
        <v>3.7142857142857144</v>
      </c>
      <c r="AN55" s="3">
        <f>ABS(Z55)</f>
        <v>1.1392405063291142</v>
      </c>
      <c r="AO55" s="3">
        <f>ABS(AA55)</f>
        <v>4.2696629213483117</v>
      </c>
      <c r="AP55" s="3">
        <f>ABS(AB55)</f>
        <v>8.7128712871287171</v>
      </c>
      <c r="AQ55" s="3">
        <f>SUM(AF55:AP55)</f>
        <v>21.742496623706437</v>
      </c>
      <c r="AS55" s="10">
        <f>MIN(C55:N55)</f>
        <v>194</v>
      </c>
      <c r="AT55" s="10">
        <f>MAX(C55:N55)</f>
        <v>329</v>
      </c>
      <c r="AU55" s="10">
        <f>AT55-AS55</f>
        <v>135</v>
      </c>
      <c r="AW55" s="2">
        <v>32</v>
      </c>
      <c r="AY55" s="4">
        <f>(C55-$AS55)/$AU55</f>
        <v>0.82222222222222219</v>
      </c>
      <c r="AZ55" s="4">
        <f>(D55-$AS55)/$AU55</f>
        <v>0.82962962962962961</v>
      </c>
      <c r="BA55" s="4">
        <f>(E55-$AS55)/$AU55</f>
        <v>0.8</v>
      </c>
      <c r="BB55" s="4">
        <f>(F55-$AS55)/$AU55</f>
        <v>0.76296296296296295</v>
      </c>
      <c r="BC55" s="4">
        <f>(G55-$AS55)/$AU55</f>
        <v>0.63703703703703707</v>
      </c>
      <c r="BD55" s="4">
        <f>(H55-$AS55)/$AU55</f>
        <v>0.61481481481481481</v>
      </c>
      <c r="BE55" s="4">
        <f>(I55-$AS55)/$AU55</f>
        <v>0.64444444444444449</v>
      </c>
      <c r="BF55" s="4">
        <f>(J55-$AS55)/$AU55</f>
        <v>0.80740740740740746</v>
      </c>
      <c r="BG55" s="4">
        <f>(K55-$AS55)/$AU55</f>
        <v>1</v>
      </c>
      <c r="BH55" s="4">
        <f>(L55-$AS55)/$AU55</f>
        <v>0.93333333333333335</v>
      </c>
      <c r="BI55" s="4">
        <f>(M55-$AS55)/$AU55</f>
        <v>0.6518518518518519</v>
      </c>
      <c r="BJ55" s="4">
        <f>(N55-$AS55)/$AU55</f>
        <v>0</v>
      </c>
      <c r="BL55" s="5">
        <v>11</v>
      </c>
      <c r="BM55" s="5">
        <v>11</v>
      </c>
      <c r="BN55" s="5">
        <v>11</v>
      </c>
      <c r="BO55" s="5">
        <v>11</v>
      </c>
      <c r="BP55" s="5">
        <v>9</v>
      </c>
      <c r="BQ55" s="5">
        <v>10</v>
      </c>
      <c r="BR55" s="5">
        <v>11</v>
      </c>
      <c r="BS55" s="5">
        <v>12</v>
      </c>
      <c r="BT55" s="5">
        <v>11</v>
      </c>
      <c r="BU55" s="5">
        <v>10</v>
      </c>
      <c r="BV55" s="5">
        <v>8</v>
      </c>
      <c r="BW55" s="5">
        <v>8</v>
      </c>
      <c r="CA55" s="3">
        <f>SUM(R55:AB55)</f>
        <v>-11.388110322400919</v>
      </c>
      <c r="CB55" s="3">
        <f>CQ55-CA55</f>
        <v>22.376955351624908</v>
      </c>
      <c r="CF55" s="14">
        <f>DJ55-R55</f>
        <v>-0.34482758620689663</v>
      </c>
      <c r="CG55" s="14">
        <f>DK55-S55</f>
        <v>-0.37383177570093462</v>
      </c>
      <c r="CH55" s="14">
        <f>DL55-T55</f>
        <v>1.3157894736842102</v>
      </c>
      <c r="CI55" s="14">
        <f>DM55-U55</f>
        <v>3.5714285714285721</v>
      </c>
      <c r="CJ55" s="14">
        <f>DN55-V55</f>
        <v>0.83333333333333326</v>
      </c>
      <c r="CK55" s="14">
        <f>DO55-W55</f>
        <v>-0.55555555555555536</v>
      </c>
      <c r="CL55" s="14">
        <f>DP55-X55</f>
        <v>-3.3870967741935507</v>
      </c>
      <c r="CM55" s="14">
        <f>DQ55-Y55</f>
        <v>-3.8408679927667273</v>
      </c>
      <c r="CN55" s="14">
        <f>DR55-Z55</f>
        <v>1.0126582278481016</v>
      </c>
      <c r="CO55" s="14">
        <f>DS55-AA55</f>
        <v>4.0449438202247165</v>
      </c>
      <c r="CP55" s="14">
        <f>DT55-AB55</f>
        <v>8.7128712871287171</v>
      </c>
      <c r="CQ55" s="14">
        <f>SUM(CF55:CP55)</f>
        <v>10.988845029223986</v>
      </c>
      <c r="CS55" s="3">
        <f>ABS(CF55)</f>
        <v>0.34482758620689663</v>
      </c>
      <c r="CT55" s="3">
        <f>ABS(CG55)</f>
        <v>0.37383177570093462</v>
      </c>
      <c r="CU55" s="3">
        <f>ABS(CH55)</f>
        <v>1.3157894736842102</v>
      </c>
      <c r="CV55" s="3">
        <f>ABS(CI55)</f>
        <v>3.5714285714285721</v>
      </c>
      <c r="CW55" s="3">
        <f>ABS(CJ55)</f>
        <v>0.83333333333333326</v>
      </c>
      <c r="CX55" s="3">
        <f>ABS(CK55)</f>
        <v>0.55555555555555536</v>
      </c>
      <c r="CY55" s="3">
        <f>ABS(CL55)</f>
        <v>3.3870967741935507</v>
      </c>
      <c r="CZ55" s="3">
        <f>ABS(CM55)</f>
        <v>3.8408679927667273</v>
      </c>
      <c r="DA55" s="3">
        <f>ABS(CN55)</f>
        <v>1.0126582278481016</v>
      </c>
      <c r="DB55" s="3">
        <f>ABS(CO55)</f>
        <v>4.0449438202247165</v>
      </c>
      <c r="DC55" s="3">
        <f>ABS(CP55)</f>
        <v>8.7128712871287171</v>
      </c>
      <c r="DD55" s="3">
        <f>SUM(CS55:DC55)</f>
        <v>27.993204398071313</v>
      </c>
      <c r="DE55" s="2">
        <v>32</v>
      </c>
      <c r="DJ55" s="5">
        <f>((BM55-BL55)/$BY$15)</f>
        <v>0</v>
      </c>
      <c r="DK55" s="5">
        <f>((BN55-BM55)/$BY$16)</f>
        <v>0</v>
      </c>
      <c r="DL55" s="5">
        <f>((BO55-BN55)/$BY$17)</f>
        <v>0</v>
      </c>
      <c r="DM55" s="5">
        <f>((BP55-BO55)/$BY$18)</f>
        <v>-0.47619047619047628</v>
      </c>
      <c r="DN55" s="5">
        <f>((BQ55-BP55)/$BY$19)</f>
        <v>0.20833333333333331</v>
      </c>
      <c r="DO55" s="5">
        <f>((BR55-BQ55)/$BY$20)</f>
        <v>0.18518518518518512</v>
      </c>
      <c r="DP55" s="5">
        <f>((BS55-BR55)/$BY$21)</f>
        <v>0.16129032258064527</v>
      </c>
      <c r="DQ55" s="5">
        <f>((BT55-BS55)/$BY$23)</f>
        <v>-0.12658227848101269</v>
      </c>
      <c r="DR55" s="5">
        <f>((BU55-BT55)/$BY$23)</f>
        <v>-0.12658227848101269</v>
      </c>
      <c r="DS55" s="5">
        <f>((BV55-BU55)/$BY$24)</f>
        <v>-0.22471910112359536</v>
      </c>
      <c r="DT55" s="5">
        <f>((BW55-BV55)/$BY$25)</f>
        <v>0</v>
      </c>
      <c r="DV55" s="5">
        <f>SUM(DJ55:DT55)</f>
        <v>-0.39926529317693332</v>
      </c>
      <c r="DX55" s="5">
        <f>ABS(DJ55)</f>
        <v>0</v>
      </c>
      <c r="DY55" s="5">
        <f>ABS(DK55)</f>
        <v>0</v>
      </c>
      <c r="DZ55" s="5">
        <f>ABS(DL55)</f>
        <v>0</v>
      </c>
      <c r="EA55" s="5">
        <f>ABS(DM55)</f>
        <v>0.47619047619047628</v>
      </c>
      <c r="EB55" s="5">
        <f>ABS(DN55)</f>
        <v>0.20833333333333331</v>
      </c>
      <c r="EC55" s="5">
        <f>ABS(DO55)</f>
        <v>0.18518518518518512</v>
      </c>
      <c r="ED55" s="5">
        <f>ABS(DP55)</f>
        <v>0.16129032258064527</v>
      </c>
      <c r="EE55" s="5">
        <f>ABS(DQ55)</f>
        <v>0.12658227848101269</v>
      </c>
      <c r="EF55" s="5">
        <f>ABS(DR55)</f>
        <v>0.12658227848101269</v>
      </c>
      <c r="EG55" s="5">
        <f>ABS(DS55)</f>
        <v>0.22471910112359536</v>
      </c>
      <c r="EH55" s="5">
        <f>ABS(DT55)</f>
        <v>0</v>
      </c>
      <c r="EI55" s="5">
        <f>SUM(DX55:EH55)</f>
        <v>1.5088829753752606</v>
      </c>
      <c r="EK55" s="2">
        <v>32</v>
      </c>
      <c r="EM55" s="6">
        <f>(BL55-$EZ55)/$FB55</f>
        <v>0.75</v>
      </c>
      <c r="EN55" s="6">
        <f>(BM55-$EZ55)/$FB55</f>
        <v>0.75</v>
      </c>
      <c r="EO55" s="6">
        <f>(BN55-$EZ55)/$FB55</f>
        <v>0.75</v>
      </c>
      <c r="EP55" s="6">
        <f>(BO55-$EZ55)/$FB55</f>
        <v>0.75</v>
      </c>
      <c r="EQ55" s="6">
        <f>(BP55-$EZ55)/$FB55</f>
        <v>0.25</v>
      </c>
      <c r="ER55" s="6">
        <f>(BQ55-$EZ55)/$FB55</f>
        <v>0.5</v>
      </c>
      <c r="ES55" s="6">
        <f>(BR55-$EZ55)/$FB55</f>
        <v>0.75</v>
      </c>
      <c r="ET55" s="6">
        <f>(BS55-$EZ55)/$FB55</f>
        <v>1</v>
      </c>
      <c r="EU55" s="6">
        <f>(BT55-$EZ55)/$FB55</f>
        <v>0.75</v>
      </c>
      <c r="EV55" s="6">
        <f>(BU55-$EZ55)/$FB55</f>
        <v>0.5</v>
      </c>
      <c r="EW55" s="6">
        <f>(BV55-$EZ55)/$FB55</f>
        <v>0</v>
      </c>
      <c r="EX55" s="6">
        <f>(BW55-$EZ55)/$FB55</f>
        <v>0</v>
      </c>
      <c r="EY55" s="1"/>
      <c r="EZ55" s="9">
        <f>MIN(BL55:BW55)</f>
        <v>8</v>
      </c>
      <c r="FA55" s="9">
        <f>MAX(BL55:BW55)</f>
        <v>12</v>
      </c>
      <c r="FB55" s="9">
        <f>FA55-EZ55</f>
        <v>4</v>
      </c>
      <c r="FD55" s="11">
        <f>EM55-AY55</f>
        <v>-7.2222222222222188E-2</v>
      </c>
      <c r="FE55" s="11">
        <f>EN55-AZ55</f>
        <v>-7.9629629629629606E-2</v>
      </c>
      <c r="FF55" s="11">
        <f>EO55-BA55</f>
        <v>-5.0000000000000044E-2</v>
      </c>
      <c r="FG55" s="11">
        <f>EP55-BB55</f>
        <v>-1.2962962962962954E-2</v>
      </c>
      <c r="FH55" s="11">
        <f>EQ55-BC55</f>
        <v>-0.38703703703703707</v>
      </c>
      <c r="FI55" s="11">
        <f>ER55-BD55</f>
        <v>-0.11481481481481481</v>
      </c>
      <c r="FJ55" s="11">
        <f>ES55-BE55</f>
        <v>0.10555555555555551</v>
      </c>
      <c r="FK55" s="11">
        <f>ET55-BF55</f>
        <v>0.19259259259259254</v>
      </c>
      <c r="FL55" s="11">
        <f>EU55-BG55</f>
        <v>-0.25</v>
      </c>
      <c r="FM55" s="11">
        <f>EV55-BH55</f>
        <v>-0.43333333333333335</v>
      </c>
      <c r="FN55" s="11">
        <f>EW55-BI55</f>
        <v>-0.6518518518518519</v>
      </c>
      <c r="FO55" s="12">
        <f>EX55-BJ55</f>
        <v>0</v>
      </c>
      <c r="FS55" s="1">
        <f>ABS(FD55)</f>
        <v>7.2222222222222188E-2</v>
      </c>
      <c r="FT55" s="1">
        <f>ABS(FE55)</f>
        <v>7.9629629629629606E-2</v>
      </c>
      <c r="FU55" s="1">
        <f>ABS(FF55)</f>
        <v>5.0000000000000044E-2</v>
      </c>
      <c r="FV55" s="1">
        <f>ABS(FG55)</f>
        <v>1.2962962962962954E-2</v>
      </c>
      <c r="FW55" s="1">
        <f>ABS(FH55)</f>
        <v>0.38703703703703707</v>
      </c>
      <c r="FX55" s="1">
        <f>ABS(FI55)</f>
        <v>0.11481481481481481</v>
      </c>
      <c r="FY55" s="1">
        <f>ABS(FJ55)</f>
        <v>0.10555555555555551</v>
      </c>
      <c r="FZ55" s="1">
        <f>ABS(FK55)</f>
        <v>0.19259259259259254</v>
      </c>
      <c r="GA55" s="1">
        <f>ABS(FL55)</f>
        <v>0.25</v>
      </c>
      <c r="GB55" s="1">
        <f>ABS(FM55)</f>
        <v>0.43333333333333335</v>
      </c>
      <c r="GC55" s="1">
        <f>ABS(FN55)</f>
        <v>0.6518518518518519</v>
      </c>
      <c r="GD55" s="1">
        <f>ABS(FO55)</f>
        <v>0</v>
      </c>
      <c r="GH55" s="1">
        <v>290</v>
      </c>
      <c r="GI55" s="1">
        <v>10</v>
      </c>
      <c r="GJ55" s="1">
        <v>29</v>
      </c>
      <c r="GK55" s="1">
        <v>36</v>
      </c>
      <c r="GL55" s="1">
        <v>1</v>
      </c>
      <c r="GM55" s="1">
        <v>2</v>
      </c>
      <c r="GN55" s="1">
        <v>3</v>
      </c>
      <c r="GO55" s="1">
        <v>1</v>
      </c>
    </row>
    <row r="56" spans="1:197">
      <c r="A56" s="1" t="s">
        <v>143</v>
      </c>
      <c r="B56" s="1" t="s">
        <v>144</v>
      </c>
      <c r="C56" s="3">
        <v>102</v>
      </c>
      <c r="D56" s="3">
        <v>101</v>
      </c>
      <c r="E56" s="3">
        <v>101</v>
      </c>
      <c r="F56" s="3">
        <v>101</v>
      </c>
      <c r="G56" s="3">
        <v>99</v>
      </c>
      <c r="H56" s="3">
        <v>99</v>
      </c>
      <c r="I56" s="3">
        <v>99</v>
      </c>
      <c r="J56" s="3">
        <v>99</v>
      </c>
      <c r="K56" s="3">
        <v>98</v>
      </c>
      <c r="L56" s="3">
        <v>99</v>
      </c>
      <c r="M56" s="3">
        <v>99</v>
      </c>
      <c r="N56" s="3">
        <v>101</v>
      </c>
      <c r="O56" s="3">
        <f>SUM(C56:N56)</f>
        <v>1198</v>
      </c>
      <c r="R56" s="3">
        <f>(D56-C56)/($Q$3-$Q$2)</f>
        <v>-0.34482758620689663</v>
      </c>
      <c r="S56" s="3">
        <f>(E56-D56)/($Q58-$Q$3)</f>
        <v>0</v>
      </c>
      <c r="T56" s="3">
        <f>(F56-E56)/($Q$5-$Q$4)</f>
        <v>0</v>
      </c>
      <c r="U56" s="3">
        <f>(G56-F56)/($Q$6-$Q$5)</f>
        <v>-0.47619047619047628</v>
      </c>
      <c r="V56" s="3">
        <f>(H56-G56)/($Q$7-$Q$6)</f>
        <v>0</v>
      </c>
      <c r="W56" s="3">
        <f>(I56-H56)/($Q$8-$Q$7)</f>
        <v>0</v>
      </c>
      <c r="X56" s="3">
        <f>(J56-I56)/($Q$9-$Q$8)</f>
        <v>0</v>
      </c>
      <c r="Y56" s="3">
        <f>(K56-J56)/($Q$10-$Q$9)</f>
        <v>-0.14285714285714285</v>
      </c>
      <c r="Z56" s="3">
        <f>(L56-K56)/($Q$11-$Q$10)</f>
        <v>0.12658227848101269</v>
      </c>
      <c r="AA56" s="3">
        <f>(M56-L56)/($Q$12-$Q$11)</f>
        <v>0</v>
      </c>
      <c r="AB56" s="3">
        <f>(N56-M56)/($Q$13-$Q$12)</f>
        <v>0.19801980198019814</v>
      </c>
      <c r="AD56" s="3">
        <f>SUM(R56:AB56)</f>
        <v>-0.63927312479330478</v>
      </c>
      <c r="AF56" s="3">
        <f>ABS((D56-C56)/($Q$3-$Q$2))</f>
        <v>0.34482758620689663</v>
      </c>
      <c r="AG56" s="3">
        <f>ABS((E56-D56)/($Q$3-$Q$2))</f>
        <v>0</v>
      </c>
      <c r="AH56" s="3">
        <f>ABS((F56-E56)/($Q$5-$Q$4))</f>
        <v>0</v>
      </c>
      <c r="AI56" s="3">
        <f>U56</f>
        <v>-0.47619047619047628</v>
      </c>
      <c r="AJ56" s="3">
        <f>ABS(V56)</f>
        <v>0</v>
      </c>
      <c r="AK56" s="3">
        <f>ABS(W56)</f>
        <v>0</v>
      </c>
      <c r="AL56" s="3">
        <f>ABS(X56)</f>
        <v>0</v>
      </c>
      <c r="AM56" s="3">
        <f>ABS(Y56)</f>
        <v>0.14285714285714285</v>
      </c>
      <c r="AN56" s="3">
        <f>ABS(Z56)</f>
        <v>0.12658227848101269</v>
      </c>
      <c r="AO56" s="3">
        <f>ABS(AA56)</f>
        <v>0</v>
      </c>
      <c r="AP56" s="3">
        <f>ABS(AB56)</f>
        <v>0.19801980198019814</v>
      </c>
      <c r="AQ56" s="3">
        <f>SUM(AF56:AP56)</f>
        <v>0.33609633333477407</v>
      </c>
      <c r="AS56" s="10">
        <f>MIN(C56:N56)</f>
        <v>98</v>
      </c>
      <c r="AT56" s="10">
        <f>MAX(C56:N56)</f>
        <v>102</v>
      </c>
      <c r="AU56" s="10">
        <f>AT56-AS56</f>
        <v>4</v>
      </c>
      <c r="AW56" s="2">
        <v>32</v>
      </c>
      <c r="AY56" s="4">
        <f>(C56-$AS56)/$AU56</f>
        <v>1</v>
      </c>
      <c r="AZ56" s="4">
        <f>(D56-$AS56)/$AU56</f>
        <v>0.75</v>
      </c>
      <c r="BA56" s="4">
        <f>(E56-$AS56)/$AU56</f>
        <v>0.75</v>
      </c>
      <c r="BB56" s="4">
        <f>(F56-$AS56)/$AU56</f>
        <v>0.75</v>
      </c>
      <c r="BC56" s="4">
        <f>(G56-$AS56)/$AU56</f>
        <v>0.25</v>
      </c>
      <c r="BD56" s="4">
        <f>(H56-$AS56)/$AU56</f>
        <v>0.25</v>
      </c>
      <c r="BE56" s="4">
        <f>(I56-$AS56)/$AU56</f>
        <v>0.25</v>
      </c>
      <c r="BF56" s="4">
        <f>(J56-$AS56)/$AU56</f>
        <v>0.25</v>
      </c>
      <c r="BG56" s="4">
        <f>(K56-$AS56)/$AU56</f>
        <v>0</v>
      </c>
      <c r="BH56" s="4">
        <f>(L56-$AS56)/$AU56</f>
        <v>0.25</v>
      </c>
      <c r="BI56" s="4">
        <f>(M56-$AS56)/$AU56</f>
        <v>0.25</v>
      </c>
      <c r="BJ56" s="4">
        <f>(N56-$AS56)/$AU56</f>
        <v>0.75</v>
      </c>
      <c r="BL56" s="5">
        <v>773</v>
      </c>
      <c r="BM56" s="5">
        <v>770</v>
      </c>
      <c r="BN56" s="5">
        <v>775</v>
      </c>
      <c r="BO56" s="5">
        <v>789</v>
      </c>
      <c r="BP56" s="5">
        <v>829</v>
      </c>
      <c r="BQ56" s="5">
        <v>864</v>
      </c>
      <c r="BR56" s="5">
        <v>893</v>
      </c>
      <c r="BS56" s="5">
        <v>914</v>
      </c>
      <c r="BT56" s="5">
        <v>909</v>
      </c>
      <c r="BU56" s="5">
        <v>929</v>
      </c>
      <c r="BV56" s="5">
        <v>948</v>
      </c>
      <c r="BW56" s="5">
        <v>963</v>
      </c>
      <c r="CA56" s="3">
        <f>SUM(R56:AB56)</f>
        <v>-0.63927312479330478</v>
      </c>
      <c r="CB56" s="3">
        <f>CQ56-CA56</f>
        <v>36.535083020214167</v>
      </c>
      <c r="CF56" s="14">
        <f>DJ56-R56</f>
        <v>-0.68965517241379337</v>
      </c>
      <c r="CG56" s="14">
        <f>DK56-S56</f>
        <v>1.5151515151515149</v>
      </c>
      <c r="CH56" s="14">
        <f>DL56-T56</f>
        <v>3.6842105263157889</v>
      </c>
      <c r="CI56" s="14">
        <f>DM56-U56</f>
        <v>10.000000000000002</v>
      </c>
      <c r="CJ56" s="14">
        <f>DN56-V56</f>
        <v>7.2916666666666652</v>
      </c>
      <c r="CK56" s="14">
        <f>DO56-W56</f>
        <v>5.3703703703703685</v>
      </c>
      <c r="CL56" s="14">
        <f>DP56-X56</f>
        <v>3.3870967741935507</v>
      </c>
      <c r="CM56" s="14">
        <f>DQ56-Y56</f>
        <v>-0.4900542495479206</v>
      </c>
      <c r="CN56" s="14">
        <f>DR56-Z56</f>
        <v>2.4050632911392409</v>
      </c>
      <c r="CO56" s="14">
        <f>DS56-AA56</f>
        <v>2.1348314606741559</v>
      </c>
      <c r="CP56" s="14">
        <f>DT56-AB56</f>
        <v>1.2871287128712878</v>
      </c>
      <c r="CQ56" s="14">
        <f>SUM(CF56:CP56)</f>
        <v>35.895809895420861</v>
      </c>
      <c r="CS56" s="3">
        <f>ABS(CF56)</f>
        <v>0.68965517241379337</v>
      </c>
      <c r="CT56" s="3">
        <f>ABS(CG56)</f>
        <v>1.5151515151515149</v>
      </c>
      <c r="CU56" s="3">
        <f>ABS(CH56)</f>
        <v>3.6842105263157889</v>
      </c>
      <c r="CV56" s="3">
        <f>ABS(CI56)</f>
        <v>10.000000000000002</v>
      </c>
      <c r="CW56" s="3">
        <f>ABS(CJ56)</f>
        <v>7.2916666666666652</v>
      </c>
      <c r="CX56" s="3">
        <f>ABS(CK56)</f>
        <v>5.3703703703703685</v>
      </c>
      <c r="CY56" s="3">
        <f>ABS(CL56)</f>
        <v>3.3870967741935507</v>
      </c>
      <c r="CZ56" s="3">
        <f>ABS(CM56)</f>
        <v>0.4900542495479206</v>
      </c>
      <c r="DA56" s="3">
        <f>ABS(CN56)</f>
        <v>2.4050632911392409</v>
      </c>
      <c r="DB56" s="3">
        <f>ABS(CO56)</f>
        <v>2.1348314606741559</v>
      </c>
      <c r="DC56" s="3">
        <f>ABS(CP56)</f>
        <v>1.2871287128712878</v>
      </c>
      <c r="DD56" s="3">
        <f>SUM(CS56:DC56)</f>
        <v>38.25522873934429</v>
      </c>
      <c r="DE56" s="2">
        <v>32</v>
      </c>
      <c r="DJ56" s="5">
        <f>((BM56-BL56)/$BY$15)</f>
        <v>-1.0344827586206899</v>
      </c>
      <c r="DK56" s="5">
        <f>((BN56-BM56)/$BY$16)</f>
        <v>1.5151515151515149</v>
      </c>
      <c r="DL56" s="5">
        <f>((BO56-BN56)/$BY$17)</f>
        <v>3.6842105263157889</v>
      </c>
      <c r="DM56" s="5">
        <f>((BP56-BO56)/$BY$18)</f>
        <v>9.5238095238095255</v>
      </c>
      <c r="DN56" s="5">
        <f>((BQ56-BP56)/$BY$19)</f>
        <v>7.2916666666666652</v>
      </c>
      <c r="DO56" s="5">
        <f>((BR56-BQ56)/$BY$20)</f>
        <v>5.3703703703703685</v>
      </c>
      <c r="DP56" s="5">
        <f>((BS56-BR56)/$BY$21)</f>
        <v>3.3870967741935507</v>
      </c>
      <c r="DQ56" s="5">
        <f>((BT56-BS56)/$BY$23)</f>
        <v>-0.63291139240506344</v>
      </c>
      <c r="DR56" s="5">
        <f>((BU56-BT56)/$BY$23)</f>
        <v>2.5316455696202538</v>
      </c>
      <c r="DS56" s="5">
        <f>((BV56-BU56)/$BY$24)</f>
        <v>2.1348314606741559</v>
      </c>
      <c r="DT56" s="5">
        <f>((BW56-BV56)/$BY$25)</f>
        <v>1.485148514851486</v>
      </c>
      <c r="DV56" s="5">
        <f>SUM(DJ56:DT56)</f>
        <v>35.256536770627555</v>
      </c>
      <c r="DX56" s="5">
        <f>ABS(DJ56)</f>
        <v>1.0344827586206899</v>
      </c>
      <c r="DY56" s="5">
        <f>ABS(DK56)</f>
        <v>1.5151515151515149</v>
      </c>
      <c r="DZ56" s="5">
        <f>ABS(DL56)</f>
        <v>3.6842105263157889</v>
      </c>
      <c r="EA56" s="5">
        <f>ABS(DM56)</f>
        <v>9.5238095238095255</v>
      </c>
      <c r="EB56" s="5">
        <f>ABS(DN56)</f>
        <v>7.2916666666666652</v>
      </c>
      <c r="EC56" s="5">
        <f>ABS(DO56)</f>
        <v>5.3703703703703685</v>
      </c>
      <c r="ED56" s="5">
        <f>ABS(DP56)</f>
        <v>3.3870967741935507</v>
      </c>
      <c r="EE56" s="5">
        <f>ABS(DQ56)</f>
        <v>0.63291139240506344</v>
      </c>
      <c r="EF56" s="5">
        <f>ABS(DR56)</f>
        <v>2.5316455696202538</v>
      </c>
      <c r="EG56" s="5">
        <f>ABS(DS56)</f>
        <v>2.1348314606741559</v>
      </c>
      <c r="EH56" s="5">
        <f>ABS(DT56)</f>
        <v>1.485148514851486</v>
      </c>
      <c r="EI56" s="5">
        <f>SUM(DX56:EH56)</f>
        <v>38.591325072679062</v>
      </c>
      <c r="EK56" s="2">
        <v>32</v>
      </c>
      <c r="EM56" s="6">
        <f>(BL56-$EZ56)/$FB56</f>
        <v>1.5544041450777202E-2</v>
      </c>
      <c r="EN56" s="6">
        <f>(BM56-$EZ56)/$FB56</f>
        <v>0</v>
      </c>
      <c r="EO56" s="6">
        <f>(BN56-$EZ56)/$FB56</f>
        <v>2.5906735751295335E-2</v>
      </c>
      <c r="EP56" s="6">
        <f>(BO56-$EZ56)/$FB56</f>
        <v>9.8445595854922283E-2</v>
      </c>
      <c r="EQ56" s="6">
        <f>(BP56-$EZ56)/$FB56</f>
        <v>0.30569948186528495</v>
      </c>
      <c r="ER56" s="6">
        <f>(BQ56-$EZ56)/$FB56</f>
        <v>0.48704663212435234</v>
      </c>
      <c r="ES56" s="6">
        <f>(BR56-$EZ56)/$FB56</f>
        <v>0.63730569948186533</v>
      </c>
      <c r="ET56" s="6">
        <f>(BS56-$EZ56)/$FB56</f>
        <v>0.74611398963730569</v>
      </c>
      <c r="EU56" s="6">
        <f>(BT56-$EZ56)/$FB56</f>
        <v>0.72020725388601037</v>
      </c>
      <c r="EV56" s="6">
        <f>(BU56-$EZ56)/$FB56</f>
        <v>0.82383419689119175</v>
      </c>
      <c r="EW56" s="6">
        <f>(BV56-$EZ56)/$FB56</f>
        <v>0.92227979274611394</v>
      </c>
      <c r="EX56" s="6">
        <f>(BW56-$EZ56)/$FB56</f>
        <v>1</v>
      </c>
      <c r="EY56" s="1"/>
      <c r="EZ56" s="9">
        <f>MIN(BL56:BW56)</f>
        <v>770</v>
      </c>
      <c r="FA56" s="9">
        <f>MAX(BL56:BW56)</f>
        <v>963</v>
      </c>
      <c r="FB56" s="9">
        <f>FA56-EZ56</f>
        <v>193</v>
      </c>
      <c r="FD56" s="11">
        <f>EM56-AY56</f>
        <v>-0.98445595854922274</v>
      </c>
      <c r="FE56" s="11">
        <f>EN56-AZ56</f>
        <v>-0.75</v>
      </c>
      <c r="FF56" s="11">
        <f>EO56-BA56</f>
        <v>-0.72409326424870468</v>
      </c>
      <c r="FG56" s="11">
        <f>EP56-BB56</f>
        <v>-0.6515544041450777</v>
      </c>
      <c r="FH56" s="11">
        <f>EQ56-BC56</f>
        <v>5.569948186528495E-2</v>
      </c>
      <c r="FI56" s="11">
        <f>ER56-BD56</f>
        <v>0.23704663212435234</v>
      </c>
      <c r="FJ56" s="11">
        <f>ES56-BE56</f>
        <v>0.38730569948186533</v>
      </c>
      <c r="FK56" s="11">
        <f>ET56-BF56</f>
        <v>0.49611398963730569</v>
      </c>
      <c r="FL56" s="11">
        <f>EU56-BG56</f>
        <v>0.72020725388601037</v>
      </c>
      <c r="FM56" s="11">
        <f>EV56-BH56</f>
        <v>0.57383419689119175</v>
      </c>
      <c r="FN56" s="11">
        <f>EW56-BI56</f>
        <v>0.67227979274611394</v>
      </c>
      <c r="FO56" s="12">
        <f>EX56-BJ56</f>
        <v>0.25</v>
      </c>
      <c r="FS56" s="1">
        <f>ABS(FD56)</f>
        <v>0.98445595854922274</v>
      </c>
      <c r="FT56" s="1">
        <f>ABS(FE56)</f>
        <v>0.75</v>
      </c>
      <c r="FU56" s="1">
        <f>ABS(FF56)</f>
        <v>0.72409326424870468</v>
      </c>
      <c r="FV56" s="1">
        <f>ABS(FG56)</f>
        <v>0.6515544041450777</v>
      </c>
      <c r="FW56" s="1">
        <f>ABS(FH56)</f>
        <v>5.569948186528495E-2</v>
      </c>
      <c r="FX56" s="1">
        <f>ABS(FI56)</f>
        <v>0.23704663212435234</v>
      </c>
      <c r="FY56" s="1">
        <f>ABS(FJ56)</f>
        <v>0.38730569948186533</v>
      </c>
      <c r="FZ56" s="1">
        <f>ABS(FK56)</f>
        <v>0.49611398963730569</v>
      </c>
      <c r="GA56" s="1">
        <f>ABS(FL56)</f>
        <v>0.72020725388601037</v>
      </c>
      <c r="GB56" s="1">
        <f>ABS(FM56)</f>
        <v>0.57383419689119175</v>
      </c>
      <c r="GC56" s="1">
        <f>ABS(FN56)</f>
        <v>0.67227979274611394</v>
      </c>
      <c r="GD56" s="1">
        <f>ABS(FO56)</f>
        <v>0.25</v>
      </c>
      <c r="GH56" s="1">
        <v>100</v>
      </c>
      <c r="GI56" s="1">
        <v>863</v>
      </c>
      <c r="GJ56" s="1">
        <v>0</v>
      </c>
      <c r="GK56" s="1">
        <v>0</v>
      </c>
      <c r="GL56" s="1">
        <v>31</v>
      </c>
      <c r="GM56" s="1">
        <v>32</v>
      </c>
      <c r="GN56" s="1">
        <v>1</v>
      </c>
      <c r="GO56" s="1">
        <v>29</v>
      </c>
    </row>
    <row r="57" spans="1:197">
      <c r="A57" s="1" t="s">
        <v>145</v>
      </c>
      <c r="B57" s="1" t="s">
        <v>146</v>
      </c>
      <c r="C57" s="3">
        <v>14</v>
      </c>
      <c r="D57" s="3">
        <v>14</v>
      </c>
      <c r="E57" s="3">
        <v>15</v>
      </c>
      <c r="F57" s="3">
        <v>15</v>
      </c>
      <c r="G57" s="3">
        <v>16</v>
      </c>
      <c r="H57" s="3">
        <v>17</v>
      </c>
      <c r="I57" s="3">
        <v>17</v>
      </c>
      <c r="J57" s="3">
        <v>17</v>
      </c>
      <c r="K57" s="3">
        <v>17</v>
      </c>
      <c r="L57" s="3">
        <v>17</v>
      </c>
      <c r="M57" s="3">
        <v>16</v>
      </c>
      <c r="N57" s="3">
        <v>14</v>
      </c>
      <c r="O57" s="3">
        <f>SUM(C57:N57)</f>
        <v>189</v>
      </c>
      <c r="R57" s="3">
        <f>(D57-C57)/($Q$3-$Q$2)</f>
        <v>0</v>
      </c>
      <c r="S57" s="3">
        <f>(E57-D57)/($Q59-$Q$3)</f>
        <v>-9.3457943925233655E-2</v>
      </c>
      <c r="T57" s="3">
        <f>(F57-E57)/($Q$5-$Q$4)</f>
        <v>0</v>
      </c>
      <c r="U57" s="3">
        <f>(G57-F57)/($Q$6-$Q$5)</f>
        <v>0.23809523809523814</v>
      </c>
      <c r="V57" s="3">
        <f>(H57-G57)/($Q$7-$Q$6)</f>
        <v>0.20833333333333331</v>
      </c>
      <c r="W57" s="3">
        <f>(I57-H57)/($Q$8-$Q$7)</f>
        <v>0</v>
      </c>
      <c r="X57" s="3">
        <f>(J57-I57)/($Q$9-$Q$8)</f>
        <v>0</v>
      </c>
      <c r="Y57" s="3">
        <f>(K57-J57)/($Q$10-$Q$9)</f>
        <v>0</v>
      </c>
      <c r="Z57" s="3">
        <f>(L57-K57)/($Q$11-$Q$10)</f>
        <v>0</v>
      </c>
      <c r="AA57" s="3">
        <f>(M57-L57)/($Q$12-$Q$11)</f>
        <v>-0.11235955056179768</v>
      </c>
      <c r="AB57" s="3">
        <f>(N57-M57)/($Q$13-$Q$12)</f>
        <v>-0.19801980198019814</v>
      </c>
      <c r="AD57" s="3">
        <f>SUM(R57:AB57)</f>
        <v>4.2591274961341963E-2</v>
      </c>
      <c r="AF57" s="3">
        <f>ABS((D57-C57)/($Q$3-$Q$2))</f>
        <v>0</v>
      </c>
      <c r="AG57" s="3">
        <f>ABS((E57-D57)/($Q$3-$Q$2))</f>
        <v>0.34482758620689663</v>
      </c>
      <c r="AH57" s="3">
        <f>ABS((F57-E57)/($Q$5-$Q$4))</f>
        <v>0</v>
      </c>
      <c r="AI57" s="3">
        <f>U57</f>
        <v>0.23809523809523814</v>
      </c>
      <c r="AJ57" s="3">
        <f>ABS(V57)</f>
        <v>0.20833333333333331</v>
      </c>
      <c r="AK57" s="3">
        <f>ABS(W57)</f>
        <v>0</v>
      </c>
      <c r="AL57" s="3">
        <f>ABS(X57)</f>
        <v>0</v>
      </c>
      <c r="AM57" s="3">
        <f>ABS(Y57)</f>
        <v>0</v>
      </c>
      <c r="AN57" s="3">
        <f>ABS(Z57)</f>
        <v>0</v>
      </c>
      <c r="AO57" s="3">
        <f>ABS(AA57)</f>
        <v>0.11235955056179768</v>
      </c>
      <c r="AP57" s="3">
        <f>ABS(AB57)</f>
        <v>0.19801980198019814</v>
      </c>
      <c r="AQ57" s="3">
        <f>SUM(AF57:AP57)</f>
        <v>1.1016355101774638</v>
      </c>
      <c r="AS57" s="10">
        <f>MIN(C57:N57)</f>
        <v>14</v>
      </c>
      <c r="AT57" s="10">
        <f>MAX(C57:N57)</f>
        <v>17</v>
      </c>
      <c r="AU57" s="10">
        <f>AT57-AS57</f>
        <v>3</v>
      </c>
      <c r="AW57" s="2">
        <v>32</v>
      </c>
      <c r="AY57" s="4">
        <f>(C57-$AS57)/$AU57</f>
        <v>0</v>
      </c>
      <c r="AZ57" s="4">
        <f>(D57-$AS57)/$AU57</f>
        <v>0</v>
      </c>
      <c r="BA57" s="4">
        <f>(E57-$AS57)/$AU57</f>
        <v>0.33333333333333331</v>
      </c>
      <c r="BB57" s="4">
        <f>(F57-$AS57)/$AU57</f>
        <v>0.33333333333333331</v>
      </c>
      <c r="BC57" s="4">
        <f>(G57-$AS57)/$AU57</f>
        <v>0.66666666666666663</v>
      </c>
      <c r="BD57" s="4">
        <f>(H57-$AS57)/$AU57</f>
        <v>1</v>
      </c>
      <c r="BE57" s="4">
        <f>(I57-$AS57)/$AU57</f>
        <v>1</v>
      </c>
      <c r="BF57" s="4">
        <f>(J57-$AS57)/$AU57</f>
        <v>1</v>
      </c>
      <c r="BG57" s="4">
        <f>(K57-$AS57)/$AU57</f>
        <v>1</v>
      </c>
      <c r="BH57" s="4">
        <f>(L57-$AS57)/$AU57</f>
        <v>1</v>
      </c>
      <c r="BI57" s="4">
        <f>(M57-$AS57)/$AU57</f>
        <v>0.66666666666666663</v>
      </c>
      <c r="BJ57" s="4">
        <f>(N57-$AS57)/$AU57</f>
        <v>0</v>
      </c>
      <c r="BL57" s="5">
        <v>20</v>
      </c>
      <c r="BM57" s="5">
        <v>21</v>
      </c>
      <c r="BN57" s="5">
        <v>21</v>
      </c>
      <c r="BO57" s="5">
        <v>22</v>
      </c>
      <c r="BP57" s="5">
        <v>24</v>
      </c>
      <c r="BQ57" s="5">
        <v>25</v>
      </c>
      <c r="BR57" s="5">
        <v>25</v>
      </c>
      <c r="BS57" s="5">
        <v>24</v>
      </c>
      <c r="BT57" s="5">
        <v>25</v>
      </c>
      <c r="BU57" s="5">
        <v>25</v>
      </c>
      <c r="BV57" s="5">
        <v>24</v>
      </c>
      <c r="BW57" s="5">
        <v>20</v>
      </c>
      <c r="CA57" s="3">
        <f>SUM(R57:AB57)</f>
        <v>4.2591274961341963E-2</v>
      </c>
      <c r="CB57" s="3">
        <f>CQ57-CA57</f>
        <v>0.66421954192303767</v>
      </c>
      <c r="CF57" s="14">
        <f>DJ57-R57</f>
        <v>0.34482758620689663</v>
      </c>
      <c r="CG57" s="14">
        <f>DK57-S57</f>
        <v>9.3457943925233655E-2</v>
      </c>
      <c r="CH57" s="14">
        <f>DL57-T57</f>
        <v>0.26315789473684204</v>
      </c>
      <c r="CI57" s="14">
        <f>DM57-U57</f>
        <v>0.23809523809523814</v>
      </c>
      <c r="CJ57" s="14">
        <f>DN57-V57</f>
        <v>0</v>
      </c>
      <c r="CK57" s="14">
        <f>DO57-W57</f>
        <v>0</v>
      </c>
      <c r="CL57" s="14">
        <f>DP57-X57</f>
        <v>-0.16129032258064527</v>
      </c>
      <c r="CM57" s="14">
        <f>DQ57-Y57</f>
        <v>0.12658227848101269</v>
      </c>
      <c r="CN57" s="14">
        <f>DR57-Z57</f>
        <v>0</v>
      </c>
      <c r="CO57" s="14">
        <f>DS57-AA57</f>
        <v>0</v>
      </c>
      <c r="CP57" s="14">
        <f>DT57-AB57</f>
        <v>-0.19801980198019814</v>
      </c>
      <c r="CQ57" s="14">
        <f>SUM(CF57:CP57)</f>
        <v>0.70681081688437963</v>
      </c>
      <c r="CS57" s="3">
        <f>ABS(CF57)</f>
        <v>0.34482758620689663</v>
      </c>
      <c r="CT57" s="3">
        <f>ABS(CG57)</f>
        <v>9.3457943925233655E-2</v>
      </c>
      <c r="CU57" s="3">
        <f>ABS(CH57)</f>
        <v>0.26315789473684204</v>
      </c>
      <c r="CV57" s="3">
        <f>ABS(CI57)</f>
        <v>0.23809523809523814</v>
      </c>
      <c r="CW57" s="3">
        <f>ABS(CJ57)</f>
        <v>0</v>
      </c>
      <c r="CX57" s="3">
        <f>ABS(CK57)</f>
        <v>0</v>
      </c>
      <c r="CY57" s="3">
        <f>ABS(CL57)</f>
        <v>0.16129032258064527</v>
      </c>
      <c r="CZ57" s="3">
        <f>ABS(CM57)</f>
        <v>0.12658227848101269</v>
      </c>
      <c r="DA57" s="3">
        <f>ABS(CN57)</f>
        <v>0</v>
      </c>
      <c r="DB57" s="3">
        <f>ABS(CO57)</f>
        <v>0</v>
      </c>
      <c r="DC57" s="3">
        <f>ABS(CP57)</f>
        <v>0.19801980198019814</v>
      </c>
      <c r="DD57" s="3">
        <f>SUM(CS57:DC57)</f>
        <v>1.4254310660060665</v>
      </c>
      <c r="DE57" s="2">
        <v>32</v>
      </c>
      <c r="DJ57" s="5">
        <f>((BM57-BL57)/$BY$15)</f>
        <v>0.34482758620689663</v>
      </c>
      <c r="DK57" s="5">
        <f>((BN57-BM57)/$BY$16)</f>
        <v>0</v>
      </c>
      <c r="DL57" s="5">
        <f>((BO57-BN57)/$BY$17)</f>
        <v>0.26315789473684204</v>
      </c>
      <c r="DM57" s="5">
        <f>((BP57-BO57)/$BY$18)</f>
        <v>0.47619047619047628</v>
      </c>
      <c r="DN57" s="5">
        <f>((BQ57-BP57)/$BY$19)</f>
        <v>0.20833333333333331</v>
      </c>
      <c r="DO57" s="5">
        <f>((BR57-BQ57)/$BY$20)</f>
        <v>0</v>
      </c>
      <c r="DP57" s="5">
        <f>((BS57-BR57)/$BY$21)</f>
        <v>-0.16129032258064527</v>
      </c>
      <c r="DQ57" s="5">
        <f>((BT57-BS57)/$BY$23)</f>
        <v>0.12658227848101269</v>
      </c>
      <c r="DR57" s="5">
        <f>((BU57-BT57)/$BY$23)</f>
        <v>0</v>
      </c>
      <c r="DS57" s="5">
        <f>((BV57-BU57)/$BY$24)</f>
        <v>-0.11235955056179768</v>
      </c>
      <c r="DT57" s="5">
        <f>((BW57-BV57)/$BY$25)</f>
        <v>-0.39603960396039628</v>
      </c>
      <c r="DV57" s="5">
        <f>SUM(DJ57:DT57)</f>
        <v>0.74940209184572171</v>
      </c>
      <c r="DX57" s="5">
        <f>ABS(DJ57)</f>
        <v>0.34482758620689663</v>
      </c>
      <c r="DY57" s="5">
        <f>ABS(DK57)</f>
        <v>0</v>
      </c>
      <c r="DZ57" s="5">
        <f>ABS(DL57)</f>
        <v>0.26315789473684204</v>
      </c>
      <c r="EA57" s="5">
        <f>ABS(DM57)</f>
        <v>0.47619047619047628</v>
      </c>
      <c r="EB57" s="5">
        <f>ABS(DN57)</f>
        <v>0.20833333333333331</v>
      </c>
      <c r="EC57" s="5">
        <f>ABS(DO57)</f>
        <v>0</v>
      </c>
      <c r="ED57" s="5">
        <f>ABS(DP57)</f>
        <v>0.16129032258064527</v>
      </c>
      <c r="EE57" s="5">
        <f>ABS(DQ57)</f>
        <v>0.12658227848101269</v>
      </c>
      <c r="EF57" s="5">
        <f>ABS(DR57)</f>
        <v>0</v>
      </c>
      <c r="EG57" s="5">
        <f>ABS(DS57)</f>
        <v>0.11235955056179768</v>
      </c>
      <c r="EH57" s="5">
        <f>ABS(DT57)</f>
        <v>0.39603960396039628</v>
      </c>
      <c r="EI57" s="5">
        <f>SUM(DX57:EH57)</f>
        <v>2.0887810460514</v>
      </c>
      <c r="EK57" s="2">
        <v>32</v>
      </c>
      <c r="EM57" s="6">
        <f>(BL57-$EZ57)/$FB57</f>
        <v>0</v>
      </c>
      <c r="EN57" s="6">
        <f>(BM57-$EZ57)/$FB57</f>
        <v>0.2</v>
      </c>
      <c r="EO57" s="6">
        <f>(BN57-$EZ57)/$FB57</f>
        <v>0.2</v>
      </c>
      <c r="EP57" s="6">
        <f>(BO57-$EZ57)/$FB57</f>
        <v>0.4</v>
      </c>
      <c r="EQ57" s="6">
        <f>(BP57-$EZ57)/$FB57</f>
        <v>0.8</v>
      </c>
      <c r="ER57" s="6">
        <f>(BQ57-$EZ57)/$FB57</f>
        <v>1</v>
      </c>
      <c r="ES57" s="6">
        <f>(BR57-$EZ57)/$FB57</f>
        <v>1</v>
      </c>
      <c r="ET57" s="6">
        <f>(BS57-$EZ57)/$FB57</f>
        <v>0.8</v>
      </c>
      <c r="EU57" s="6">
        <f>(BT57-$EZ57)/$FB57</f>
        <v>1</v>
      </c>
      <c r="EV57" s="6">
        <f>(BU57-$EZ57)/$FB57</f>
        <v>1</v>
      </c>
      <c r="EW57" s="6">
        <f>(BV57-$EZ57)/$FB57</f>
        <v>0.8</v>
      </c>
      <c r="EX57" s="6">
        <f>(BW57-$EZ57)/$FB57</f>
        <v>0</v>
      </c>
      <c r="EY57" s="1"/>
      <c r="EZ57" s="9">
        <f>MIN(BL57:BW57)</f>
        <v>20</v>
      </c>
      <c r="FA57" s="9">
        <f>MAX(BL57:BW57)</f>
        <v>25</v>
      </c>
      <c r="FB57" s="9">
        <f>FA57-EZ57</f>
        <v>5</v>
      </c>
      <c r="FD57" s="11">
        <f>EM57-AY57</f>
        <v>0</v>
      </c>
      <c r="FE57" s="11">
        <f>EN57-AZ57</f>
        <v>0.2</v>
      </c>
      <c r="FF57" s="11">
        <f>EO57-BA57</f>
        <v>-0.1333333333333333</v>
      </c>
      <c r="FG57" s="11">
        <f>EP57-BB57</f>
        <v>6.6666666666666707E-2</v>
      </c>
      <c r="FH57" s="11">
        <f>EQ57-BC57</f>
        <v>0.13333333333333341</v>
      </c>
      <c r="FI57" s="11">
        <f>ER57-BD57</f>
        <v>0</v>
      </c>
      <c r="FJ57" s="11">
        <f>ES57-BE57</f>
        <v>0</v>
      </c>
      <c r="FK57" s="11">
        <f>ET57-BF57</f>
        <v>-0.19999999999999996</v>
      </c>
      <c r="FL57" s="11">
        <f>EU57-BG57</f>
        <v>0</v>
      </c>
      <c r="FM57" s="11">
        <f>EV57-BH57</f>
        <v>0</v>
      </c>
      <c r="FN57" s="11">
        <f>EW57-BI57</f>
        <v>0.13333333333333341</v>
      </c>
      <c r="FO57" s="12">
        <f>EX57-BJ57</f>
        <v>0</v>
      </c>
      <c r="FS57" s="1">
        <f>ABS(FD57)</f>
        <v>0</v>
      </c>
      <c r="FT57" s="1">
        <f>ABS(FE57)</f>
        <v>0.2</v>
      </c>
      <c r="FU57" s="1">
        <f>ABS(FF57)</f>
        <v>0.1333333333333333</v>
      </c>
      <c r="FV57" s="1">
        <f>ABS(FG57)</f>
        <v>6.6666666666666707E-2</v>
      </c>
      <c r="FW57" s="1">
        <f>ABS(FH57)</f>
        <v>0.13333333333333341</v>
      </c>
      <c r="FX57" s="1">
        <f>ABS(FI57)</f>
        <v>0</v>
      </c>
      <c r="FY57" s="1">
        <f>ABS(FJ57)</f>
        <v>0</v>
      </c>
      <c r="FZ57" s="1">
        <f>ABS(FK57)</f>
        <v>0.19999999999999996</v>
      </c>
      <c r="GA57" s="1">
        <f>ABS(FL57)</f>
        <v>0</v>
      </c>
      <c r="GB57" s="1">
        <f>ABS(FM57)</f>
        <v>0</v>
      </c>
      <c r="GC57" s="1">
        <f>ABS(FN57)</f>
        <v>0.13333333333333341</v>
      </c>
      <c r="GD57" s="1">
        <f>ABS(FO57)</f>
        <v>0</v>
      </c>
      <c r="GH57" s="1">
        <v>16</v>
      </c>
      <c r="GI57" s="1">
        <v>23</v>
      </c>
      <c r="GJ57" s="1">
        <v>1</v>
      </c>
      <c r="GK57" s="1">
        <v>0</v>
      </c>
      <c r="GL57" s="1">
        <v>2</v>
      </c>
      <c r="GM57" s="1">
        <v>5</v>
      </c>
      <c r="GN57" s="1">
        <v>2</v>
      </c>
      <c r="GO57" s="1">
        <v>2</v>
      </c>
    </row>
    <row r="58" spans="1:197">
      <c r="A58" s="1" t="s">
        <v>147</v>
      </c>
      <c r="B58" s="1" t="s">
        <v>148</v>
      </c>
      <c r="C58" s="3">
        <v>105</v>
      </c>
      <c r="D58" s="3">
        <v>103</v>
      </c>
      <c r="E58" s="3">
        <v>102</v>
      </c>
      <c r="F58" s="3">
        <v>100</v>
      </c>
      <c r="G58" s="3">
        <v>96</v>
      </c>
      <c r="H58" s="3">
        <v>95</v>
      </c>
      <c r="I58" s="3">
        <v>95</v>
      </c>
      <c r="J58" s="3">
        <v>96</v>
      </c>
      <c r="K58" s="3">
        <v>94</v>
      </c>
      <c r="L58" s="3">
        <v>91</v>
      </c>
      <c r="M58" s="3">
        <v>87</v>
      </c>
      <c r="N58" s="3">
        <v>81</v>
      </c>
      <c r="O58" s="3">
        <f>SUM(C58:N58)</f>
        <v>1145</v>
      </c>
      <c r="R58" s="3">
        <f>(D58-C58)/($Q$3-$Q$2)</f>
        <v>-0.68965517241379326</v>
      </c>
      <c r="S58" s="3">
        <f>(E58-D58)/($Q60-$Q$3)</f>
        <v>9.3457943925233655E-2</v>
      </c>
      <c r="T58" s="3">
        <f>(F58-E58)/($Q$5-$Q$4)</f>
        <v>-0.52631578947368407</v>
      </c>
      <c r="U58" s="3">
        <f>(G58-F58)/($Q$6-$Q$5)</f>
        <v>-0.95238095238095255</v>
      </c>
      <c r="V58" s="3">
        <f>(H58-G58)/($Q$7-$Q$6)</f>
        <v>-0.20833333333333331</v>
      </c>
      <c r="W58" s="3">
        <f>(I58-H58)/($Q$8-$Q$7)</f>
        <v>0</v>
      </c>
      <c r="X58" s="3">
        <f>(J58-I58)/($Q$9-$Q$8)</f>
        <v>0.16129032258064527</v>
      </c>
      <c r="Y58" s="3">
        <f>(K58-J58)/($Q$10-$Q$9)</f>
        <v>-0.2857142857142857</v>
      </c>
      <c r="Z58" s="3">
        <f>(L58-K58)/($Q$11-$Q$10)</f>
        <v>-0.37974683544303806</v>
      </c>
      <c r="AA58" s="3">
        <f>(M58-L58)/($Q$12-$Q$11)</f>
        <v>-0.44943820224719072</v>
      </c>
      <c r="AB58" s="3">
        <f>(N58-M58)/($Q$13-$Q$12)</f>
        <v>-0.59405940594059436</v>
      </c>
      <c r="AD58" s="3">
        <f>SUM(R58:AB58)</f>
        <v>-3.8308957104409931</v>
      </c>
      <c r="AF58" s="3">
        <f>ABS((D58-C58)/($Q$3-$Q$2))</f>
        <v>0.68965517241379326</v>
      </c>
      <c r="AG58" s="3">
        <f>ABS((E58-D58)/($Q$3-$Q$2))</f>
        <v>0.34482758620689663</v>
      </c>
      <c r="AH58" s="3">
        <f>ABS((F58-E58)/($Q$5-$Q$4))</f>
        <v>0.52631578947368407</v>
      </c>
      <c r="AI58" s="3">
        <f>U58</f>
        <v>-0.95238095238095255</v>
      </c>
      <c r="AJ58" s="3">
        <f>ABS(V58)</f>
        <v>0.20833333333333331</v>
      </c>
      <c r="AK58" s="3">
        <f>ABS(W58)</f>
        <v>0</v>
      </c>
      <c r="AL58" s="3">
        <f>ABS(X58)</f>
        <v>0.16129032258064527</v>
      </c>
      <c r="AM58" s="3">
        <f>ABS(Y58)</f>
        <v>0.2857142857142857</v>
      </c>
      <c r="AN58" s="3">
        <f>ABS(Z58)</f>
        <v>0.37974683544303806</v>
      </c>
      <c r="AO58" s="3">
        <f>ABS(AA58)</f>
        <v>0.44943820224719072</v>
      </c>
      <c r="AP58" s="3">
        <f>ABS(AB58)</f>
        <v>0.59405940594059436</v>
      </c>
      <c r="AQ58" s="3">
        <f>SUM(AF58:AP58)</f>
        <v>2.6869999809725087</v>
      </c>
      <c r="AS58" s="10">
        <f>MIN(C58:N58)</f>
        <v>81</v>
      </c>
      <c r="AT58" s="10">
        <f>MAX(C58:N58)</f>
        <v>105</v>
      </c>
      <c r="AU58" s="10">
        <f>AT58-AS58</f>
        <v>24</v>
      </c>
      <c r="AW58" s="2">
        <v>32</v>
      </c>
      <c r="AY58" s="4">
        <f>(C58-$AS58)/$AU58</f>
        <v>1</v>
      </c>
      <c r="AZ58" s="4">
        <f>(D58-$AS58)/$AU58</f>
        <v>0.91666666666666663</v>
      </c>
      <c r="BA58" s="4">
        <f>(E58-$AS58)/$AU58</f>
        <v>0.875</v>
      </c>
      <c r="BB58" s="4">
        <f>(F58-$AS58)/$AU58</f>
        <v>0.79166666666666663</v>
      </c>
      <c r="BC58" s="4">
        <f>(G58-$AS58)/$AU58</f>
        <v>0.625</v>
      </c>
      <c r="BD58" s="4">
        <f>(H58-$AS58)/$AU58</f>
        <v>0.58333333333333337</v>
      </c>
      <c r="BE58" s="4">
        <f>(I58-$AS58)/$AU58</f>
        <v>0.58333333333333337</v>
      </c>
      <c r="BF58" s="4">
        <f>(J58-$AS58)/$AU58</f>
        <v>0.625</v>
      </c>
      <c r="BG58" s="4">
        <f>(K58-$AS58)/$AU58</f>
        <v>0.54166666666666663</v>
      </c>
      <c r="BH58" s="4">
        <f>(L58-$AS58)/$AU58</f>
        <v>0.41666666666666669</v>
      </c>
      <c r="BI58" s="4">
        <f>(M58-$AS58)/$AU58</f>
        <v>0.25</v>
      </c>
      <c r="BJ58" s="4">
        <f>(N58-$AS58)/$AU58</f>
        <v>0</v>
      </c>
      <c r="BL58" s="5">
        <v>86</v>
      </c>
      <c r="BM58" s="5">
        <v>87</v>
      </c>
      <c r="BN58" s="5">
        <v>89</v>
      </c>
      <c r="BO58" s="5">
        <v>90</v>
      </c>
      <c r="BP58" s="5">
        <v>93</v>
      </c>
      <c r="BQ58" s="5">
        <v>96</v>
      </c>
      <c r="BR58" s="5">
        <v>98</v>
      </c>
      <c r="BS58" s="5">
        <v>99</v>
      </c>
      <c r="BT58" s="5">
        <v>95</v>
      </c>
      <c r="BU58" s="5">
        <v>91</v>
      </c>
      <c r="BV58" s="5">
        <v>85</v>
      </c>
      <c r="BW58" s="5">
        <v>79</v>
      </c>
      <c r="CA58" s="3">
        <f>SUM(R58:AB58)</f>
        <v>-3.8308957104409931</v>
      </c>
      <c r="CB58" s="3">
        <f>CQ58-CA58</f>
        <v>8.4659089779635792</v>
      </c>
      <c r="CF58" s="14">
        <f>DJ58-R58</f>
        <v>1.0344827586206899</v>
      </c>
      <c r="CG58" s="14">
        <f>DK58-S58</f>
        <v>0.51260266213537231</v>
      </c>
      <c r="CH58" s="14">
        <f>DL58-T58</f>
        <v>0.78947368421052611</v>
      </c>
      <c r="CI58" s="14">
        <f>DM58-U58</f>
        <v>1.666666666666667</v>
      </c>
      <c r="CJ58" s="14">
        <f>DN58-V58</f>
        <v>0.83333333333333326</v>
      </c>
      <c r="CK58" s="14">
        <f>DO58-W58</f>
        <v>0.37037037037037024</v>
      </c>
      <c r="CL58" s="14">
        <f>DP58-X58</f>
        <v>0</v>
      </c>
      <c r="CM58" s="14">
        <f>DQ58-Y58</f>
        <v>-0.22061482820976508</v>
      </c>
      <c r="CN58" s="14">
        <f>DR58-Z58</f>
        <v>-0.12658227848101272</v>
      </c>
      <c r="CO58" s="14">
        <f>DS58-AA58</f>
        <v>-0.22471910112359533</v>
      </c>
      <c r="CP58" s="14">
        <f>DT58-AB58</f>
        <v>0</v>
      </c>
      <c r="CQ58" s="14">
        <f>SUM(CF58:CP58)</f>
        <v>4.6350132675225861</v>
      </c>
      <c r="CS58" s="3">
        <f>ABS(CF58)</f>
        <v>1.0344827586206899</v>
      </c>
      <c r="CT58" s="3">
        <f>ABS(CG58)</f>
        <v>0.51260266213537231</v>
      </c>
      <c r="CU58" s="3">
        <f>ABS(CH58)</f>
        <v>0.78947368421052611</v>
      </c>
      <c r="CV58" s="3">
        <f>ABS(CI58)</f>
        <v>1.666666666666667</v>
      </c>
      <c r="CW58" s="3">
        <f>ABS(CJ58)</f>
        <v>0.83333333333333326</v>
      </c>
      <c r="CX58" s="3">
        <f>ABS(CK58)</f>
        <v>0.37037037037037024</v>
      </c>
      <c r="CY58" s="3">
        <f>ABS(CL58)</f>
        <v>0</v>
      </c>
      <c r="CZ58" s="3">
        <f>ABS(CM58)</f>
        <v>0.22061482820976508</v>
      </c>
      <c r="DA58" s="3">
        <f>ABS(CN58)</f>
        <v>0.12658227848101272</v>
      </c>
      <c r="DB58" s="3">
        <f>ABS(CO58)</f>
        <v>0.22471910112359533</v>
      </c>
      <c r="DC58" s="3">
        <f>ABS(CP58)</f>
        <v>0</v>
      </c>
      <c r="DD58" s="3">
        <f>SUM(CS58:DC58)</f>
        <v>5.7788456831513315</v>
      </c>
      <c r="DE58" s="2">
        <v>32</v>
      </c>
      <c r="DJ58" s="5">
        <f>((BM58-BL58)/$BY$15)</f>
        <v>0.34482758620689663</v>
      </c>
      <c r="DK58" s="5">
        <f>((BN58-BM58)/$BY$16)</f>
        <v>0.60606060606060597</v>
      </c>
      <c r="DL58" s="5">
        <f>((BO58-BN58)/$BY$17)</f>
        <v>0.26315789473684204</v>
      </c>
      <c r="DM58" s="5">
        <f>((BP58-BO58)/$BY$18)</f>
        <v>0.71428571428571441</v>
      </c>
      <c r="DN58" s="5">
        <f>((BQ58-BP58)/$BY$19)</f>
        <v>0.62499999999999989</v>
      </c>
      <c r="DO58" s="5">
        <f>((BR58-BQ58)/$BY$20)</f>
        <v>0.37037037037037024</v>
      </c>
      <c r="DP58" s="5">
        <f>((BS58-BR58)/$BY$21)</f>
        <v>0.16129032258064527</v>
      </c>
      <c r="DQ58" s="5">
        <f>((BT58-BS58)/$BY$23)</f>
        <v>-0.50632911392405078</v>
      </c>
      <c r="DR58" s="5">
        <f>((BU58-BT58)/$BY$23)</f>
        <v>-0.50632911392405078</v>
      </c>
      <c r="DS58" s="5">
        <f>((BV58-BU58)/$BY$24)</f>
        <v>-0.67415730337078605</v>
      </c>
      <c r="DT58" s="5">
        <f>((BW58-BV58)/$BY$25)</f>
        <v>-0.59405940594059436</v>
      </c>
      <c r="DV58" s="5">
        <f>SUM(DJ58:DT58)</f>
        <v>0.80411755708159283</v>
      </c>
      <c r="DX58" s="5">
        <f>ABS(DJ58)</f>
        <v>0.34482758620689663</v>
      </c>
      <c r="DY58" s="5">
        <f>ABS(DK58)</f>
        <v>0.60606060606060597</v>
      </c>
      <c r="DZ58" s="5">
        <f>ABS(DL58)</f>
        <v>0.26315789473684204</v>
      </c>
      <c r="EA58" s="5">
        <f>ABS(DM58)</f>
        <v>0.71428571428571441</v>
      </c>
      <c r="EB58" s="5">
        <f>ABS(DN58)</f>
        <v>0.62499999999999989</v>
      </c>
      <c r="EC58" s="5">
        <f>ABS(DO58)</f>
        <v>0.37037037037037024</v>
      </c>
      <c r="ED58" s="5">
        <f>ABS(DP58)</f>
        <v>0.16129032258064527</v>
      </c>
      <c r="EE58" s="5">
        <f>ABS(DQ58)</f>
        <v>0.50632911392405078</v>
      </c>
      <c r="EF58" s="5">
        <f>ABS(DR58)</f>
        <v>0.50632911392405078</v>
      </c>
      <c r="EG58" s="5">
        <f>ABS(DS58)</f>
        <v>0.67415730337078605</v>
      </c>
      <c r="EH58" s="5">
        <f>ABS(DT58)</f>
        <v>0.59405940594059436</v>
      </c>
      <c r="EI58" s="5">
        <f>SUM(DX58:EH58)</f>
        <v>5.3658674314005568</v>
      </c>
      <c r="EK58" s="2">
        <v>32</v>
      </c>
      <c r="EM58" s="6">
        <f>(BL58-$EZ58)/$FB58</f>
        <v>0.35</v>
      </c>
      <c r="EN58" s="6">
        <f>(BM58-$EZ58)/$FB58</f>
        <v>0.4</v>
      </c>
      <c r="EO58" s="6">
        <f>(BN58-$EZ58)/$FB58</f>
        <v>0.5</v>
      </c>
      <c r="EP58" s="6">
        <f>(BO58-$EZ58)/$FB58</f>
        <v>0.55000000000000004</v>
      </c>
      <c r="EQ58" s="6">
        <f>(BP58-$EZ58)/$FB58</f>
        <v>0.7</v>
      </c>
      <c r="ER58" s="6">
        <f>(BQ58-$EZ58)/$FB58</f>
        <v>0.85</v>
      </c>
      <c r="ES58" s="6">
        <f>(BR58-$EZ58)/$FB58</f>
        <v>0.95</v>
      </c>
      <c r="ET58" s="6">
        <f>(BS58-$EZ58)/$FB58</f>
        <v>1</v>
      </c>
      <c r="EU58" s="6">
        <f>(BT58-$EZ58)/$FB58</f>
        <v>0.8</v>
      </c>
      <c r="EV58" s="6">
        <f>(BU58-$EZ58)/$FB58</f>
        <v>0.6</v>
      </c>
      <c r="EW58" s="6">
        <f>(BV58-$EZ58)/$FB58</f>
        <v>0.3</v>
      </c>
      <c r="EX58" s="6">
        <f>(BW58-$EZ58)/$FB58</f>
        <v>0</v>
      </c>
      <c r="EY58" s="1"/>
      <c r="EZ58" s="9">
        <f>MIN(BL58:BW58)</f>
        <v>79</v>
      </c>
      <c r="FA58" s="9">
        <f>MAX(BL58:BW58)</f>
        <v>99</v>
      </c>
      <c r="FB58" s="9">
        <f>FA58-EZ58</f>
        <v>20</v>
      </c>
      <c r="FD58" s="11">
        <f>EM58-AY58</f>
        <v>-0.65</v>
      </c>
      <c r="FE58" s="11">
        <f>EN58-AZ58</f>
        <v>-0.51666666666666661</v>
      </c>
      <c r="FF58" s="11">
        <f>EO58-BA58</f>
        <v>-0.375</v>
      </c>
      <c r="FG58" s="11">
        <f>EP58-BB58</f>
        <v>-0.24166666666666659</v>
      </c>
      <c r="FH58" s="11">
        <f>EQ58-BC58</f>
        <v>7.4999999999999956E-2</v>
      </c>
      <c r="FI58" s="11">
        <f>ER58-BD58</f>
        <v>0.26666666666666661</v>
      </c>
      <c r="FJ58" s="11">
        <f>ES58-BE58</f>
        <v>0.36666666666666659</v>
      </c>
      <c r="FK58" s="11">
        <f>ET58-BF58</f>
        <v>0.375</v>
      </c>
      <c r="FL58" s="11">
        <f>EU58-BG58</f>
        <v>0.25833333333333341</v>
      </c>
      <c r="FM58" s="11">
        <f>EV58-BH58</f>
        <v>0.18333333333333329</v>
      </c>
      <c r="FN58" s="11">
        <f>EW58-BI58</f>
        <v>4.9999999999999989E-2</v>
      </c>
      <c r="FO58" s="12">
        <f>EX58-BJ58</f>
        <v>0</v>
      </c>
      <c r="FS58" s="1">
        <f>ABS(FD58)</f>
        <v>0.65</v>
      </c>
      <c r="FT58" s="1">
        <f>ABS(FE58)</f>
        <v>0.51666666666666661</v>
      </c>
      <c r="FU58" s="1">
        <f>ABS(FF58)</f>
        <v>0.375</v>
      </c>
      <c r="FV58" s="1">
        <f>ABS(FG58)</f>
        <v>0.24166666666666659</v>
      </c>
      <c r="FW58" s="1">
        <f>ABS(FH58)</f>
        <v>7.4999999999999956E-2</v>
      </c>
      <c r="FX58" s="1">
        <f>ABS(FI58)</f>
        <v>0.26666666666666661</v>
      </c>
      <c r="FY58" s="1">
        <f>ABS(FJ58)</f>
        <v>0.36666666666666659</v>
      </c>
      <c r="FZ58" s="1">
        <f>ABS(FK58)</f>
        <v>0.375</v>
      </c>
      <c r="GA58" s="1">
        <f>ABS(FL58)</f>
        <v>0.25833333333333341</v>
      </c>
      <c r="GB58" s="1">
        <f>ABS(FM58)</f>
        <v>0.18333333333333329</v>
      </c>
      <c r="GC58" s="1">
        <f>ABS(FN58)</f>
        <v>4.9999999999999989E-2</v>
      </c>
      <c r="GD58" s="1">
        <f>ABS(FO58)</f>
        <v>0</v>
      </c>
      <c r="GH58" s="1">
        <v>95</v>
      </c>
      <c r="GI58" s="1">
        <v>91</v>
      </c>
      <c r="GJ58" s="1">
        <v>1</v>
      </c>
      <c r="GK58" s="1">
        <v>1</v>
      </c>
      <c r="GL58" s="1">
        <v>1</v>
      </c>
      <c r="GM58" s="1">
        <v>4</v>
      </c>
      <c r="GN58" s="1">
        <v>5</v>
      </c>
      <c r="GO58" s="1">
        <v>1</v>
      </c>
    </row>
    <row r="59" spans="1:197">
      <c r="A59" s="1" t="s">
        <v>149</v>
      </c>
      <c r="B59" s="1" t="s">
        <v>150</v>
      </c>
      <c r="C59" s="3">
        <v>4</v>
      </c>
      <c r="D59" s="3">
        <v>4</v>
      </c>
      <c r="E59" s="3">
        <v>4</v>
      </c>
      <c r="F59" s="3">
        <v>4</v>
      </c>
      <c r="G59" s="3">
        <v>4</v>
      </c>
      <c r="H59" s="3">
        <v>4</v>
      </c>
      <c r="I59" s="3">
        <v>4</v>
      </c>
      <c r="J59" s="3">
        <v>4</v>
      </c>
      <c r="K59" s="3">
        <v>4</v>
      </c>
      <c r="L59" s="3">
        <v>5</v>
      </c>
      <c r="M59" s="3">
        <v>5</v>
      </c>
      <c r="N59" s="3">
        <v>6</v>
      </c>
      <c r="O59" s="3">
        <f>SUM(C59:N59)</f>
        <v>52</v>
      </c>
      <c r="R59" s="3">
        <f>(D59-C59)/($Q$3-$Q$2)</f>
        <v>0</v>
      </c>
      <c r="S59" s="3">
        <f>(E59-D59)/($Q61-$Q$3)</f>
        <v>0</v>
      </c>
      <c r="T59" s="3">
        <f>(F59-E59)/($Q$5-$Q$4)</f>
        <v>0</v>
      </c>
      <c r="U59" s="3">
        <f>(G59-F59)/($Q$6-$Q$5)</f>
        <v>0</v>
      </c>
      <c r="V59" s="3">
        <f>(H59-G59)/($Q$7-$Q$6)</f>
        <v>0</v>
      </c>
      <c r="W59" s="3">
        <f>(I59-H59)/($Q$8-$Q$7)</f>
        <v>0</v>
      </c>
      <c r="X59" s="3">
        <f>(J59-I59)/($Q$9-$Q$8)</f>
        <v>0</v>
      </c>
      <c r="Y59" s="3">
        <f>(K59-J59)/($Q$10-$Q$9)</f>
        <v>0</v>
      </c>
      <c r="Z59" s="3">
        <f>(L59-K59)/($Q$11-$Q$10)</f>
        <v>0.12658227848101269</v>
      </c>
      <c r="AA59" s="3">
        <f>(M59-L59)/($Q$12-$Q$11)</f>
        <v>0</v>
      </c>
      <c r="AB59" s="3">
        <f>(N59-M59)/($Q$13-$Q$12)</f>
        <v>9.900990099009907E-2</v>
      </c>
      <c r="AD59" s="3">
        <f>SUM(R59:AB59)</f>
        <v>0.22559217947111176</v>
      </c>
      <c r="AF59" s="3">
        <f>ABS((D59-C59)/($Q$3-$Q$2))</f>
        <v>0</v>
      </c>
      <c r="AG59" s="3">
        <f>ABS((E59-D59)/($Q$3-$Q$2))</f>
        <v>0</v>
      </c>
      <c r="AH59" s="3">
        <f>ABS((F59-E59)/($Q$5-$Q$4))</f>
        <v>0</v>
      </c>
      <c r="AI59" s="3">
        <f>U59</f>
        <v>0</v>
      </c>
      <c r="AJ59" s="3">
        <f>ABS(V59)</f>
        <v>0</v>
      </c>
      <c r="AK59" s="3">
        <f>ABS(W59)</f>
        <v>0</v>
      </c>
      <c r="AL59" s="3">
        <f>ABS(X59)</f>
        <v>0</v>
      </c>
      <c r="AM59" s="3">
        <f>ABS(Y59)</f>
        <v>0</v>
      </c>
      <c r="AN59" s="3">
        <f>ABS(Z59)</f>
        <v>0.12658227848101269</v>
      </c>
      <c r="AO59" s="3">
        <f>ABS(AA59)</f>
        <v>0</v>
      </c>
      <c r="AP59" s="3">
        <f>ABS(AB59)</f>
        <v>9.900990099009907E-2</v>
      </c>
      <c r="AQ59" s="3">
        <f>SUM(AF59:AP59)</f>
        <v>0.22559217947111176</v>
      </c>
      <c r="AS59" s="10">
        <f>MIN(C59:N59)</f>
        <v>4</v>
      </c>
      <c r="AT59" s="10">
        <f>MAX(C59:N59)</f>
        <v>6</v>
      </c>
      <c r="AU59" s="10">
        <f>AT59-AS59</f>
        <v>2</v>
      </c>
      <c r="AW59" s="2">
        <v>32</v>
      </c>
      <c r="AY59" s="4">
        <f>(C59-$AS59)/$AU59</f>
        <v>0</v>
      </c>
      <c r="AZ59" s="4">
        <f>(D59-$AS59)/$AU59</f>
        <v>0</v>
      </c>
      <c r="BA59" s="4">
        <f>(E59-$AS59)/$AU59</f>
        <v>0</v>
      </c>
      <c r="BB59" s="4">
        <f>(F59-$AS59)/$AU59</f>
        <v>0</v>
      </c>
      <c r="BC59" s="4">
        <f>(G59-$AS59)/$AU59</f>
        <v>0</v>
      </c>
      <c r="BD59" s="4">
        <f>(H59-$AS59)/$AU59</f>
        <v>0</v>
      </c>
      <c r="BE59" s="4">
        <f>(I59-$AS59)/$AU59</f>
        <v>0</v>
      </c>
      <c r="BF59" s="4">
        <f>(J59-$AS59)/$AU59</f>
        <v>0</v>
      </c>
      <c r="BG59" s="4">
        <f>(K59-$AS59)/$AU59</f>
        <v>0</v>
      </c>
      <c r="BH59" s="4">
        <f>(L59-$AS59)/$AU59</f>
        <v>0.5</v>
      </c>
      <c r="BI59" s="4">
        <f>(M59-$AS59)/$AU59</f>
        <v>0.5</v>
      </c>
      <c r="BJ59" s="4">
        <f>(N59-$AS59)/$AU59</f>
        <v>1</v>
      </c>
      <c r="BL59" s="5">
        <v>9</v>
      </c>
      <c r="BM59" s="5">
        <v>9</v>
      </c>
      <c r="BN59" s="5">
        <v>9</v>
      </c>
      <c r="BO59" s="5">
        <v>9</v>
      </c>
      <c r="BP59" s="5">
        <v>9</v>
      </c>
      <c r="BQ59" s="5">
        <v>11</v>
      </c>
      <c r="BR59" s="5">
        <v>12</v>
      </c>
      <c r="BS59" s="5">
        <v>12</v>
      </c>
      <c r="BT59" s="5">
        <v>10</v>
      </c>
      <c r="BU59" s="5">
        <v>11</v>
      </c>
      <c r="BV59" s="5">
        <v>13</v>
      </c>
      <c r="BW59" s="5">
        <v>16</v>
      </c>
      <c r="CA59" s="3">
        <f>SUM(R59:AB59)</f>
        <v>0.22559217947111176</v>
      </c>
      <c r="CB59" s="3">
        <f>CQ59-CA59</f>
        <v>0.54583401852250801</v>
      </c>
      <c r="CF59" s="14">
        <f>DJ59-R59</f>
        <v>0</v>
      </c>
      <c r="CG59" s="14">
        <f>DK59-S59</f>
        <v>0</v>
      </c>
      <c r="CH59" s="14">
        <f>DL59-T59</f>
        <v>0</v>
      </c>
      <c r="CI59" s="14">
        <f>DM59-U59</f>
        <v>0</v>
      </c>
      <c r="CJ59" s="14">
        <f>DN59-V59</f>
        <v>0.41666666666666663</v>
      </c>
      <c r="CK59" s="14">
        <f>DO59-W59</f>
        <v>0.18518518518518512</v>
      </c>
      <c r="CL59" s="14">
        <f>DP59-X59</f>
        <v>0</v>
      </c>
      <c r="CM59" s="14">
        <f>DQ59-Y59</f>
        <v>-0.25316455696202539</v>
      </c>
      <c r="CN59" s="14">
        <f>DR59-Z59</f>
        <v>0</v>
      </c>
      <c r="CO59" s="14">
        <f>DS59-AA59</f>
        <v>0.22471910112359536</v>
      </c>
      <c r="CP59" s="14">
        <f>DT59-AB59</f>
        <v>0.19801980198019811</v>
      </c>
      <c r="CQ59" s="14">
        <f>SUM(CF59:CP59)</f>
        <v>0.77142619799361978</v>
      </c>
      <c r="CS59" s="3">
        <f>ABS(CF59)</f>
        <v>0</v>
      </c>
      <c r="CT59" s="3">
        <f>ABS(CG59)</f>
        <v>0</v>
      </c>
      <c r="CU59" s="3">
        <f>ABS(CH59)</f>
        <v>0</v>
      </c>
      <c r="CV59" s="3">
        <f>ABS(CI59)</f>
        <v>0</v>
      </c>
      <c r="CW59" s="3">
        <f>ABS(CJ59)</f>
        <v>0.41666666666666663</v>
      </c>
      <c r="CX59" s="3">
        <f>ABS(CK59)</f>
        <v>0.18518518518518512</v>
      </c>
      <c r="CY59" s="3">
        <f>ABS(CL59)</f>
        <v>0</v>
      </c>
      <c r="CZ59" s="3">
        <f>ABS(CM59)</f>
        <v>0.25316455696202539</v>
      </c>
      <c r="DA59" s="3">
        <f>ABS(CN59)</f>
        <v>0</v>
      </c>
      <c r="DB59" s="3">
        <f>ABS(CO59)</f>
        <v>0.22471910112359536</v>
      </c>
      <c r="DC59" s="3">
        <f>ABS(CP59)</f>
        <v>0.19801980198019811</v>
      </c>
      <c r="DD59" s="3">
        <f>SUM(CS59:DC59)</f>
        <v>1.2777553119176708</v>
      </c>
      <c r="DE59" s="2">
        <v>32</v>
      </c>
      <c r="DJ59" s="5">
        <f>((BM59-BL59)/$BY$15)</f>
        <v>0</v>
      </c>
      <c r="DK59" s="5">
        <f>((BN59-BM59)/$BY$16)</f>
        <v>0</v>
      </c>
      <c r="DL59" s="5">
        <f>((BO59-BN59)/$BY$17)</f>
        <v>0</v>
      </c>
      <c r="DM59" s="5">
        <f>((BP59-BO59)/$BY$18)</f>
        <v>0</v>
      </c>
      <c r="DN59" s="5">
        <f>((BQ59-BP59)/$BY$19)</f>
        <v>0.41666666666666663</v>
      </c>
      <c r="DO59" s="5">
        <f>((BR59-BQ59)/$BY$20)</f>
        <v>0.18518518518518512</v>
      </c>
      <c r="DP59" s="5">
        <f>((BS59-BR59)/$BY$21)</f>
        <v>0</v>
      </c>
      <c r="DQ59" s="5">
        <f>((BT59-BS59)/$BY$23)</f>
        <v>-0.25316455696202539</v>
      </c>
      <c r="DR59" s="5">
        <f>((BU59-BT59)/$BY$23)</f>
        <v>0.12658227848101269</v>
      </c>
      <c r="DS59" s="5">
        <f>((BV59-BU59)/$BY$24)</f>
        <v>0.22471910112359536</v>
      </c>
      <c r="DT59" s="5">
        <f>((BW59-BV59)/$BY$25)</f>
        <v>0.29702970297029718</v>
      </c>
      <c r="DV59" s="5">
        <f>SUM(DJ59:DT59)</f>
        <v>0.99701837746473165</v>
      </c>
      <c r="DX59" s="5">
        <f>ABS(DJ59)</f>
        <v>0</v>
      </c>
      <c r="DY59" s="5">
        <f>ABS(DK59)</f>
        <v>0</v>
      </c>
      <c r="DZ59" s="5">
        <f>ABS(DL59)</f>
        <v>0</v>
      </c>
      <c r="EA59" s="5">
        <f>ABS(DM59)</f>
        <v>0</v>
      </c>
      <c r="EB59" s="5">
        <f>ABS(DN59)</f>
        <v>0.41666666666666663</v>
      </c>
      <c r="EC59" s="5">
        <f>ABS(DO59)</f>
        <v>0.18518518518518512</v>
      </c>
      <c r="ED59" s="5">
        <f>ABS(DP59)</f>
        <v>0</v>
      </c>
      <c r="EE59" s="5">
        <f>ABS(DQ59)</f>
        <v>0.25316455696202539</v>
      </c>
      <c r="EF59" s="5">
        <f>ABS(DR59)</f>
        <v>0.12658227848101269</v>
      </c>
      <c r="EG59" s="5">
        <f>ABS(DS59)</f>
        <v>0.22471910112359536</v>
      </c>
      <c r="EH59" s="5">
        <f>ABS(DT59)</f>
        <v>0.29702970297029718</v>
      </c>
      <c r="EI59" s="5">
        <f>SUM(DX59:EH59)</f>
        <v>1.5033474913887823</v>
      </c>
      <c r="EK59" s="2">
        <v>32</v>
      </c>
      <c r="EM59" s="6">
        <f>(BL59-$EZ59)/$FB59</f>
        <v>0</v>
      </c>
      <c r="EN59" s="6">
        <f>(BM59-$EZ59)/$FB59</f>
        <v>0</v>
      </c>
      <c r="EO59" s="6">
        <f>(BN59-$EZ59)/$FB59</f>
        <v>0</v>
      </c>
      <c r="EP59" s="6">
        <f>(BO59-$EZ59)/$FB59</f>
        <v>0</v>
      </c>
      <c r="EQ59" s="6">
        <f>(BP59-$EZ59)/$FB59</f>
        <v>0</v>
      </c>
      <c r="ER59" s="6">
        <f>(BQ59-$EZ59)/$FB59</f>
        <v>0.2857142857142857</v>
      </c>
      <c r="ES59" s="6">
        <f>(BR59-$EZ59)/$FB59</f>
        <v>0.42857142857142855</v>
      </c>
      <c r="ET59" s="6">
        <f>(BS59-$EZ59)/$FB59</f>
        <v>0.42857142857142855</v>
      </c>
      <c r="EU59" s="6">
        <f>(BT59-$EZ59)/$FB59</f>
        <v>0.14285714285714285</v>
      </c>
      <c r="EV59" s="6">
        <f>(BU59-$EZ59)/$FB59</f>
        <v>0.2857142857142857</v>
      </c>
      <c r="EW59" s="6">
        <f>(BV59-$EZ59)/$FB59</f>
        <v>0.5714285714285714</v>
      </c>
      <c r="EX59" s="6">
        <f>(BW59-$EZ59)/$FB59</f>
        <v>1</v>
      </c>
      <c r="EY59" s="1"/>
      <c r="EZ59" s="9">
        <f>MIN(BL59:BW59)</f>
        <v>9</v>
      </c>
      <c r="FA59" s="9">
        <f>MAX(BL59:BW59)</f>
        <v>16</v>
      </c>
      <c r="FB59" s="9">
        <f>FA59-EZ59</f>
        <v>7</v>
      </c>
      <c r="FD59" s="11">
        <f>EM59-AY59</f>
        <v>0</v>
      </c>
      <c r="FE59" s="11">
        <f>EN59-AZ59</f>
        <v>0</v>
      </c>
      <c r="FF59" s="11">
        <f>EO59-BA59</f>
        <v>0</v>
      </c>
      <c r="FG59" s="11">
        <f>EP59-BB59</f>
        <v>0</v>
      </c>
      <c r="FH59" s="11">
        <f>EQ59-BC59</f>
        <v>0</v>
      </c>
      <c r="FI59" s="11">
        <f>ER59-BD59</f>
        <v>0.2857142857142857</v>
      </c>
      <c r="FJ59" s="11">
        <f>ES59-BE59</f>
        <v>0.42857142857142855</v>
      </c>
      <c r="FK59" s="11">
        <f>ET59-BF59</f>
        <v>0.42857142857142855</v>
      </c>
      <c r="FL59" s="11">
        <f>EU59-BG59</f>
        <v>0.14285714285714285</v>
      </c>
      <c r="FM59" s="11">
        <f>EV59-BH59</f>
        <v>-0.2142857142857143</v>
      </c>
      <c r="FN59" s="11">
        <f>EW59-BI59</f>
        <v>7.1428571428571397E-2</v>
      </c>
      <c r="FO59" s="12">
        <f>EX59-BJ59</f>
        <v>0</v>
      </c>
      <c r="FS59" s="1">
        <f>ABS(FD59)</f>
        <v>0</v>
      </c>
      <c r="FT59" s="1">
        <f>ABS(FE59)</f>
        <v>0</v>
      </c>
      <c r="FU59" s="1">
        <f>ABS(FF59)</f>
        <v>0</v>
      </c>
      <c r="FV59" s="1">
        <f>ABS(FG59)</f>
        <v>0</v>
      </c>
      <c r="FW59" s="1">
        <f>ABS(FH59)</f>
        <v>0</v>
      </c>
      <c r="FX59" s="1">
        <f>ABS(FI59)</f>
        <v>0.2857142857142857</v>
      </c>
      <c r="FY59" s="1">
        <f>ABS(FJ59)</f>
        <v>0.42857142857142855</v>
      </c>
      <c r="FZ59" s="1">
        <f>ABS(FK59)</f>
        <v>0.42857142857142855</v>
      </c>
      <c r="GA59" s="1">
        <f>ABS(FL59)</f>
        <v>0.14285714285714285</v>
      </c>
      <c r="GB59" s="1">
        <f>ABS(FM59)</f>
        <v>0.2142857142857143</v>
      </c>
      <c r="GC59" s="1">
        <f>ABS(FN59)</f>
        <v>7.1428571428571397E-2</v>
      </c>
      <c r="GD59" s="1">
        <f>ABS(FO59)</f>
        <v>0</v>
      </c>
      <c r="GH59" s="1">
        <v>4</v>
      </c>
      <c r="GI59" s="1">
        <v>11</v>
      </c>
      <c r="GJ59" s="1">
        <v>0</v>
      </c>
      <c r="GK59" s="1">
        <v>0</v>
      </c>
      <c r="GL59" s="1">
        <v>3</v>
      </c>
      <c r="GM59" s="1">
        <v>3</v>
      </c>
      <c r="GN59" s="1">
        <v>2</v>
      </c>
      <c r="GO59" s="1">
        <v>2</v>
      </c>
    </row>
    <row r="60" spans="1:197">
      <c r="A60" s="1" t="s">
        <v>151</v>
      </c>
      <c r="B60" s="1" t="s">
        <v>152</v>
      </c>
      <c r="C60" s="3">
        <v>66</v>
      </c>
      <c r="D60" s="3">
        <v>59</v>
      </c>
      <c r="E60" s="3">
        <v>49</v>
      </c>
      <c r="F60" s="3">
        <v>39</v>
      </c>
      <c r="G60" s="3">
        <v>24</v>
      </c>
      <c r="H60" s="3">
        <v>19</v>
      </c>
      <c r="I60" s="3">
        <v>20</v>
      </c>
      <c r="J60" s="3">
        <v>29</v>
      </c>
      <c r="K60" s="3">
        <v>28</v>
      </c>
      <c r="L60" s="3">
        <v>26</v>
      </c>
      <c r="M60" s="3">
        <v>23</v>
      </c>
      <c r="N60" s="3">
        <v>20</v>
      </c>
      <c r="O60" s="3">
        <f>SUM(C60:N60)</f>
        <v>402</v>
      </c>
      <c r="R60" s="3">
        <f>(D60-C60)/($Q$3-$Q$2)</f>
        <v>-2.4137931034482762</v>
      </c>
      <c r="S60" s="3">
        <f>(E60-D60)/($Q62-$Q$3)</f>
        <v>0.93457943925233655</v>
      </c>
      <c r="T60" s="3">
        <f>(F60-E60)/($Q$5-$Q$4)</f>
        <v>-2.6315789473684204</v>
      </c>
      <c r="U60" s="3">
        <f>(G60-F60)/($Q$6-$Q$5)</f>
        <v>-3.5714285714285721</v>
      </c>
      <c r="V60" s="3">
        <f>(H60-G60)/($Q$7-$Q$6)</f>
        <v>-1.0416666666666665</v>
      </c>
      <c r="W60" s="3">
        <f>(I60-H60)/($Q$8-$Q$7)</f>
        <v>0.18518518518518512</v>
      </c>
      <c r="X60" s="3">
        <f>(J60-I60)/($Q$9-$Q$8)</f>
        <v>1.4516129032258074</v>
      </c>
      <c r="Y60" s="3">
        <f>(K60-J60)/($Q$10-$Q$9)</f>
        <v>-0.14285714285714285</v>
      </c>
      <c r="Z60" s="3">
        <f>(L60-K60)/($Q$11-$Q$10)</f>
        <v>-0.25316455696202539</v>
      </c>
      <c r="AA60" s="3">
        <f>(M60-L60)/($Q$12-$Q$11)</f>
        <v>-0.33707865168539303</v>
      </c>
      <c r="AB60" s="3">
        <f>(N60-M60)/($Q$13-$Q$12)</f>
        <v>-0.29702970297029718</v>
      </c>
      <c r="AD60" s="3">
        <f>SUM(R60:AB60)</f>
        <v>-8.1172198157234643</v>
      </c>
      <c r="AF60" s="3">
        <f>ABS((D60-C60)/($Q$3-$Q$2))</f>
        <v>2.4137931034482762</v>
      </c>
      <c r="AG60" s="3">
        <f>ABS((E60-D60)/($Q$3-$Q$2))</f>
        <v>3.4482758620689662</v>
      </c>
      <c r="AH60" s="3">
        <f>ABS((F60-E60)/($Q$5-$Q$4))</f>
        <v>2.6315789473684204</v>
      </c>
      <c r="AI60" s="3">
        <f>U60</f>
        <v>-3.5714285714285721</v>
      </c>
      <c r="AJ60" s="3">
        <f>ABS(V60)</f>
        <v>1.0416666666666665</v>
      </c>
      <c r="AK60" s="3">
        <f>ABS(W60)</f>
        <v>0.18518518518518512</v>
      </c>
      <c r="AL60" s="3">
        <f>ABS(X60)</f>
        <v>1.4516129032258074</v>
      </c>
      <c r="AM60" s="3">
        <f>ABS(Y60)</f>
        <v>0.14285714285714285</v>
      </c>
      <c r="AN60" s="3">
        <f>ABS(Z60)</f>
        <v>0.25316455696202539</v>
      </c>
      <c r="AO60" s="3">
        <f>ABS(AA60)</f>
        <v>0.33707865168539303</v>
      </c>
      <c r="AP60" s="3">
        <f>ABS(AB60)</f>
        <v>0.29702970297029718</v>
      </c>
      <c r="AQ60" s="3">
        <f>SUM(AF60:AP60)</f>
        <v>8.630814151009611</v>
      </c>
      <c r="AS60" s="10">
        <f>MIN(C60:N60)</f>
        <v>19</v>
      </c>
      <c r="AT60" s="10">
        <f>MAX(C60:N60)</f>
        <v>66</v>
      </c>
      <c r="AU60" s="10">
        <f>AT60-AS60</f>
        <v>47</v>
      </c>
      <c r="AW60" s="2">
        <v>32</v>
      </c>
      <c r="AY60" s="4">
        <f>(C60-$AS60)/$AU60</f>
        <v>1</v>
      </c>
      <c r="AZ60" s="4">
        <f>(D60-$AS60)/$AU60</f>
        <v>0.85106382978723405</v>
      </c>
      <c r="BA60" s="4">
        <f>(E60-$AS60)/$AU60</f>
        <v>0.63829787234042556</v>
      </c>
      <c r="BB60" s="4">
        <f>(F60-$AS60)/$AU60</f>
        <v>0.42553191489361702</v>
      </c>
      <c r="BC60" s="4">
        <f>(G60-$AS60)/$AU60</f>
        <v>0.10638297872340426</v>
      </c>
      <c r="BD60" s="4">
        <f>(H60-$AS60)/$AU60</f>
        <v>0</v>
      </c>
      <c r="BE60" s="4">
        <f>(I60-$AS60)/$AU60</f>
        <v>2.1276595744680851E-2</v>
      </c>
      <c r="BF60" s="4">
        <f>(J60-$AS60)/$AU60</f>
        <v>0.21276595744680851</v>
      </c>
      <c r="BG60" s="4">
        <f>(K60-$AS60)/$AU60</f>
        <v>0.19148936170212766</v>
      </c>
      <c r="BH60" s="4">
        <f>(L60-$AS60)/$AU60</f>
        <v>0.14893617021276595</v>
      </c>
      <c r="BI60" s="4">
        <f>(M60-$AS60)/$AU60</f>
        <v>8.5106382978723402E-2</v>
      </c>
      <c r="BJ60" s="4">
        <f>(N60-$AS60)/$AU60</f>
        <v>2.1276595744680851E-2</v>
      </c>
      <c r="BL60" s="5">
        <v>1401</v>
      </c>
      <c r="BM60" s="5">
        <v>1413</v>
      </c>
      <c r="BN60" s="5">
        <v>1434</v>
      </c>
      <c r="BO60" s="5">
        <v>1470</v>
      </c>
      <c r="BP60" s="5">
        <v>1534</v>
      </c>
      <c r="BQ60" s="5">
        <v>1598</v>
      </c>
      <c r="BR60" s="5">
        <v>1655</v>
      </c>
      <c r="BS60" s="5">
        <v>1685</v>
      </c>
      <c r="BT60" s="5">
        <v>1627</v>
      </c>
      <c r="BU60" s="5">
        <v>1611</v>
      </c>
      <c r="BV60" s="5">
        <v>1606</v>
      </c>
      <c r="BW60" s="5">
        <v>1628</v>
      </c>
      <c r="CA60" s="3">
        <f>SUM(R60:AB60)</f>
        <v>-8.1172198157234643</v>
      </c>
      <c r="CB60" s="3">
        <f>CQ60-CA60</f>
        <v>72.424716505874102</v>
      </c>
      <c r="CF60" s="14">
        <f>DJ60-R60</f>
        <v>6.5517241379310356</v>
      </c>
      <c r="CG60" s="14">
        <f>DK60-S60</f>
        <v>5.4290569243840263</v>
      </c>
      <c r="CH60" s="14">
        <f>DL60-T60</f>
        <v>12.105263157894733</v>
      </c>
      <c r="CI60" s="14">
        <f>DM60-U60</f>
        <v>18.809523809523814</v>
      </c>
      <c r="CJ60" s="14">
        <f>DN60-V60</f>
        <v>14.374999999999998</v>
      </c>
      <c r="CK60" s="14">
        <f>DO60-W60</f>
        <v>10.370370370370367</v>
      </c>
      <c r="CL60" s="14">
        <f>DP60-X60</f>
        <v>3.3870967741935512</v>
      </c>
      <c r="CM60" s="14">
        <f>DQ60-Y60</f>
        <v>-7.1989150090415919</v>
      </c>
      <c r="CN60" s="14">
        <f>DR60-Z60</f>
        <v>-1.7721518987341778</v>
      </c>
      <c r="CO60" s="14">
        <f>DS60-AA60</f>
        <v>-0.22471910112359533</v>
      </c>
      <c r="CP60" s="14">
        <f>DT60-AB60</f>
        <v>2.4752475247524766</v>
      </c>
      <c r="CQ60" s="14">
        <f>SUM(CF60:CP60)</f>
        <v>64.307496690150643</v>
      </c>
      <c r="CS60" s="3">
        <f>ABS(CF60)</f>
        <v>6.5517241379310356</v>
      </c>
      <c r="CT60" s="3">
        <f>ABS(CG60)</f>
        <v>5.4290569243840263</v>
      </c>
      <c r="CU60" s="3">
        <f>ABS(CH60)</f>
        <v>12.105263157894733</v>
      </c>
      <c r="CV60" s="3">
        <f>ABS(CI60)</f>
        <v>18.809523809523814</v>
      </c>
      <c r="CW60" s="3">
        <f>ABS(CJ60)</f>
        <v>14.374999999999998</v>
      </c>
      <c r="CX60" s="3">
        <f>ABS(CK60)</f>
        <v>10.370370370370367</v>
      </c>
      <c r="CY60" s="3">
        <f>ABS(CL60)</f>
        <v>3.3870967741935512</v>
      </c>
      <c r="CZ60" s="3">
        <f>ABS(CM60)</f>
        <v>7.1989150090415919</v>
      </c>
      <c r="DA60" s="3">
        <f>ABS(CN60)</f>
        <v>1.7721518987341778</v>
      </c>
      <c r="DB60" s="3">
        <f>ABS(CO60)</f>
        <v>0.22471910112359533</v>
      </c>
      <c r="DC60" s="3">
        <f>ABS(CP60)</f>
        <v>2.4752475247524766</v>
      </c>
      <c r="DD60" s="3">
        <f>SUM(CS60:DC60)</f>
        <v>82.699068707949365</v>
      </c>
      <c r="DE60" s="2">
        <v>32</v>
      </c>
      <c r="DJ60" s="5">
        <f>((BM60-BL60)/$BY$15)</f>
        <v>4.1379310344827598</v>
      </c>
      <c r="DK60" s="5">
        <f>((BN60-BM60)/$BY$16)</f>
        <v>6.3636363636363624</v>
      </c>
      <c r="DL60" s="5">
        <f>((BO60-BN60)/$BY$17)</f>
        <v>9.4736842105263133</v>
      </c>
      <c r="DM60" s="5">
        <f>((BP60-BO60)/$BY$18)</f>
        <v>15.238095238095241</v>
      </c>
      <c r="DN60" s="5">
        <f>((BQ60-BP60)/$BY$19)</f>
        <v>13.333333333333332</v>
      </c>
      <c r="DO60" s="5">
        <f>((BR60-BQ60)/$BY$20)</f>
        <v>10.555555555555552</v>
      </c>
      <c r="DP60" s="5">
        <f>((BS60-BR60)/$BY$21)</f>
        <v>4.8387096774193585</v>
      </c>
      <c r="DQ60" s="5">
        <f>((BT60-BS60)/$BY$23)</f>
        <v>-7.3417721518987351</v>
      </c>
      <c r="DR60" s="5">
        <f>((BU60-BT60)/$BY$23)</f>
        <v>-2.0253164556962031</v>
      </c>
      <c r="DS60" s="5">
        <f>((BV60-BU60)/$BY$24)</f>
        <v>-0.56179775280898836</v>
      </c>
      <c r="DT60" s="5">
        <f>((BW60-BV60)/$BY$25)</f>
        <v>2.1782178217821793</v>
      </c>
      <c r="DV60" s="5">
        <f>SUM(DJ60:DT60)</f>
        <v>56.190276874427163</v>
      </c>
      <c r="DX60" s="5">
        <f>ABS(DJ60)</f>
        <v>4.1379310344827598</v>
      </c>
      <c r="DY60" s="5">
        <f>ABS(DK60)</f>
        <v>6.3636363636363624</v>
      </c>
      <c r="DZ60" s="5">
        <f>ABS(DL60)</f>
        <v>9.4736842105263133</v>
      </c>
      <c r="EA60" s="5">
        <f>ABS(DM60)</f>
        <v>15.238095238095241</v>
      </c>
      <c r="EB60" s="5">
        <f>ABS(DN60)</f>
        <v>13.333333333333332</v>
      </c>
      <c r="EC60" s="5">
        <f>ABS(DO60)</f>
        <v>10.555555555555552</v>
      </c>
      <c r="ED60" s="5">
        <f>ABS(DP60)</f>
        <v>4.8387096774193585</v>
      </c>
      <c r="EE60" s="5">
        <f>ABS(DQ60)</f>
        <v>7.3417721518987351</v>
      </c>
      <c r="EF60" s="5">
        <f>ABS(DR60)</f>
        <v>2.0253164556962031</v>
      </c>
      <c r="EG60" s="5">
        <f>ABS(DS60)</f>
        <v>0.56179775280898836</v>
      </c>
      <c r="EH60" s="5">
        <f>ABS(DT60)</f>
        <v>2.1782178217821793</v>
      </c>
      <c r="EI60" s="5">
        <f>SUM(DX60:EH60)</f>
        <v>76.048049595235014</v>
      </c>
      <c r="EK60" s="2">
        <v>32</v>
      </c>
      <c r="EM60" s="6">
        <f>(BL60-$EZ60)/$FB60</f>
        <v>0</v>
      </c>
      <c r="EN60" s="6">
        <f>(BM60-$EZ60)/$FB60</f>
        <v>4.2253521126760563E-2</v>
      </c>
      <c r="EO60" s="6">
        <f>(BN60-$EZ60)/$FB60</f>
        <v>0.11619718309859155</v>
      </c>
      <c r="EP60" s="6">
        <f>(BO60-$EZ60)/$FB60</f>
        <v>0.24295774647887325</v>
      </c>
      <c r="EQ60" s="6">
        <f>(BP60-$EZ60)/$FB60</f>
        <v>0.46830985915492956</v>
      </c>
      <c r="ER60" s="6">
        <f>(BQ60-$EZ60)/$FB60</f>
        <v>0.69366197183098588</v>
      </c>
      <c r="ES60" s="6">
        <f>(BR60-$EZ60)/$FB60</f>
        <v>0.89436619718309862</v>
      </c>
      <c r="ET60" s="6">
        <f>(BS60-$EZ60)/$FB60</f>
        <v>1</v>
      </c>
      <c r="EU60" s="6">
        <f>(BT60-$EZ60)/$FB60</f>
        <v>0.79577464788732399</v>
      </c>
      <c r="EV60" s="6">
        <f>(BU60-$EZ60)/$FB60</f>
        <v>0.73943661971830987</v>
      </c>
      <c r="EW60" s="6">
        <f>(BV60-$EZ60)/$FB60</f>
        <v>0.721830985915493</v>
      </c>
      <c r="EX60" s="6">
        <f>(BW60-$EZ60)/$FB60</f>
        <v>0.79929577464788737</v>
      </c>
      <c r="EY60" s="1"/>
      <c r="EZ60" s="9">
        <f>MIN(BL60:BW60)</f>
        <v>1401</v>
      </c>
      <c r="FA60" s="9">
        <f>MAX(BL60:BW60)</f>
        <v>1685</v>
      </c>
      <c r="FB60" s="9">
        <f>FA60-EZ60</f>
        <v>284</v>
      </c>
      <c r="FD60" s="11">
        <f>EM60-AY60</f>
        <v>-1</v>
      </c>
      <c r="FE60" s="11">
        <f>EN60-AZ60</f>
        <v>-0.80881030866047343</v>
      </c>
      <c r="FF60" s="11">
        <f>EO60-BA60</f>
        <v>-0.52210068924183406</v>
      </c>
      <c r="FG60" s="11">
        <f>EP60-BB60</f>
        <v>-0.18257416841474378</v>
      </c>
      <c r="FH60" s="11">
        <f>EQ60-BC60</f>
        <v>0.36192688043152532</v>
      </c>
      <c r="FI60" s="11">
        <f>ER60-BD60</f>
        <v>0.69366197183098588</v>
      </c>
      <c r="FJ60" s="11">
        <f>ES60-BE60</f>
        <v>0.87308960143841774</v>
      </c>
      <c r="FK60" s="11">
        <f>ET60-BF60</f>
        <v>0.78723404255319152</v>
      </c>
      <c r="FL60" s="11">
        <f>EU60-BG60</f>
        <v>0.60428528618519639</v>
      </c>
      <c r="FM60" s="11">
        <f>EV60-BH60</f>
        <v>0.59050044950554392</v>
      </c>
      <c r="FN60" s="11">
        <f>EW60-BI60</f>
        <v>0.63672460293676958</v>
      </c>
      <c r="FO60" s="12">
        <f>EX60-BJ60</f>
        <v>0.77801917890320649</v>
      </c>
      <c r="FS60" s="1">
        <f>ABS(FD60)</f>
        <v>1</v>
      </c>
      <c r="FT60" s="1">
        <f>ABS(FE60)</f>
        <v>0.80881030866047343</v>
      </c>
      <c r="FU60" s="1">
        <f>ABS(FF60)</f>
        <v>0.52210068924183406</v>
      </c>
      <c r="FV60" s="1">
        <f>ABS(FG60)</f>
        <v>0.18257416841474378</v>
      </c>
      <c r="FW60" s="1">
        <f>ABS(FH60)</f>
        <v>0.36192688043152532</v>
      </c>
      <c r="FX60" s="1">
        <f>ABS(FI60)</f>
        <v>0.69366197183098588</v>
      </c>
      <c r="FY60" s="1">
        <f>ABS(FJ60)</f>
        <v>0.87308960143841774</v>
      </c>
      <c r="FZ60" s="1">
        <f>ABS(FK60)</f>
        <v>0.78723404255319152</v>
      </c>
      <c r="GA60" s="1">
        <f>ABS(FL60)</f>
        <v>0.60428528618519639</v>
      </c>
      <c r="GB60" s="1">
        <f>ABS(FM60)</f>
        <v>0.59050044950554392</v>
      </c>
      <c r="GC60" s="1">
        <f>ABS(FN60)</f>
        <v>0.63672460293676958</v>
      </c>
      <c r="GD60" s="1">
        <f>ABS(FO60)</f>
        <v>0.77801917890320649</v>
      </c>
      <c r="GH60" s="1">
        <v>33</v>
      </c>
      <c r="GI60" s="1">
        <v>1555</v>
      </c>
      <c r="GJ60" s="1">
        <v>0</v>
      </c>
      <c r="GK60" s="1">
        <v>0</v>
      </c>
      <c r="GL60" s="1">
        <v>1</v>
      </c>
      <c r="GM60" s="1">
        <v>1</v>
      </c>
      <c r="GN60" s="1">
        <v>1</v>
      </c>
      <c r="GO60" s="1">
        <v>1</v>
      </c>
    </row>
    <row r="61" spans="1:197">
      <c r="A61" s="1" t="s">
        <v>153</v>
      </c>
      <c r="B61" s="1" t="s">
        <v>154</v>
      </c>
      <c r="C61" s="3">
        <v>83</v>
      </c>
      <c r="D61" s="3">
        <v>82</v>
      </c>
      <c r="E61" s="3">
        <v>81</v>
      </c>
      <c r="F61" s="3">
        <v>79</v>
      </c>
      <c r="G61" s="3">
        <v>77</v>
      </c>
      <c r="H61" s="3">
        <v>73</v>
      </c>
      <c r="I61" s="3">
        <v>68</v>
      </c>
      <c r="J61" s="3">
        <v>65</v>
      </c>
      <c r="K61" s="3">
        <v>63</v>
      </c>
      <c r="L61" s="3">
        <v>60</v>
      </c>
      <c r="M61" s="3">
        <v>59</v>
      </c>
      <c r="N61" s="3">
        <v>58</v>
      </c>
      <c r="O61" s="3">
        <f>SUM(C61:N61)</f>
        <v>848</v>
      </c>
      <c r="R61" s="3">
        <f>(D61-C61)/($Q$3-$Q$2)</f>
        <v>-0.34482758620689663</v>
      </c>
      <c r="S61" s="3">
        <f>(E61-D61)/($Q63-$Q$3)</f>
        <v>9.3457943925233655E-2</v>
      </c>
      <c r="T61" s="3">
        <f>(F61-E61)/($Q$5-$Q$4)</f>
        <v>-0.52631578947368407</v>
      </c>
      <c r="U61" s="3">
        <f>(G61-F61)/($Q$6-$Q$5)</f>
        <v>-0.47619047619047628</v>
      </c>
      <c r="V61" s="3">
        <f>(H61-G61)/($Q$7-$Q$6)</f>
        <v>-0.83333333333333326</v>
      </c>
      <c r="W61" s="3">
        <f>(I61-H61)/($Q$8-$Q$7)</f>
        <v>-0.9259259259259256</v>
      </c>
      <c r="X61" s="3">
        <f>(J61-I61)/($Q$9-$Q$8)</f>
        <v>-0.48387096774193583</v>
      </c>
      <c r="Y61" s="3">
        <f>(K61-J61)/($Q$10-$Q$9)</f>
        <v>-0.2857142857142857</v>
      </c>
      <c r="Z61" s="3">
        <f>(L61-K61)/($Q$11-$Q$10)</f>
        <v>-0.37974683544303806</v>
      </c>
      <c r="AA61" s="3">
        <f>(M61-L61)/($Q$12-$Q$11)</f>
        <v>-0.11235955056179768</v>
      </c>
      <c r="AB61" s="3">
        <f>(N61-M61)/($Q$13-$Q$12)</f>
        <v>-9.900990099009907E-2</v>
      </c>
      <c r="AD61" s="3">
        <f>SUM(R61:AB61)</f>
        <v>-4.3738367076562383</v>
      </c>
      <c r="AF61" s="3">
        <f>ABS((D61-C61)/($Q$3-$Q$2))</f>
        <v>0.34482758620689663</v>
      </c>
      <c r="AG61" s="3">
        <f>ABS((E61-D61)/($Q$3-$Q$2))</f>
        <v>0.34482758620689663</v>
      </c>
      <c r="AH61" s="3">
        <f>ABS((F61-E61)/($Q$5-$Q$4))</f>
        <v>0.52631578947368407</v>
      </c>
      <c r="AI61" s="3">
        <f>U61</f>
        <v>-0.47619047619047628</v>
      </c>
      <c r="AJ61" s="3">
        <f>ABS(V61)</f>
        <v>0.83333333333333326</v>
      </c>
      <c r="AK61" s="3">
        <f>ABS(W61)</f>
        <v>0.9259259259259256</v>
      </c>
      <c r="AL61" s="3">
        <f>ABS(X61)</f>
        <v>0.48387096774193583</v>
      </c>
      <c r="AM61" s="3">
        <f>ABS(Y61)</f>
        <v>0.2857142857142857</v>
      </c>
      <c r="AN61" s="3">
        <f>ABS(Z61)</f>
        <v>0.37974683544303806</v>
      </c>
      <c r="AO61" s="3">
        <f>ABS(AA61)</f>
        <v>0.11235955056179768</v>
      </c>
      <c r="AP61" s="3">
        <f>ABS(AB61)</f>
        <v>9.900990099009907E-2</v>
      </c>
      <c r="AQ61" s="3">
        <f>SUM(AF61:AP61)</f>
        <v>3.8597412854074165</v>
      </c>
      <c r="AS61" s="10">
        <f>MIN(C61:N61)</f>
        <v>58</v>
      </c>
      <c r="AT61" s="10">
        <f>MAX(C61:N61)</f>
        <v>83</v>
      </c>
      <c r="AU61" s="10">
        <f>AT61-AS61</f>
        <v>25</v>
      </c>
      <c r="AW61" s="2">
        <v>32</v>
      </c>
      <c r="AY61" s="4">
        <f>(C61-$AS61)/$AU61</f>
        <v>1</v>
      </c>
      <c r="AZ61" s="4">
        <f>(D61-$AS61)/$AU61</f>
        <v>0.96</v>
      </c>
      <c r="BA61" s="4">
        <f>(E61-$AS61)/$AU61</f>
        <v>0.92</v>
      </c>
      <c r="BB61" s="4">
        <f>(F61-$AS61)/$AU61</f>
        <v>0.84</v>
      </c>
      <c r="BC61" s="4">
        <f>(G61-$AS61)/$AU61</f>
        <v>0.76</v>
      </c>
      <c r="BD61" s="4">
        <f>(H61-$AS61)/$AU61</f>
        <v>0.6</v>
      </c>
      <c r="BE61" s="4">
        <f>(I61-$AS61)/$AU61</f>
        <v>0.4</v>
      </c>
      <c r="BF61" s="4">
        <f>(J61-$AS61)/$AU61</f>
        <v>0.28000000000000003</v>
      </c>
      <c r="BG61" s="4">
        <f>(K61-$AS61)/$AU61</f>
        <v>0.2</v>
      </c>
      <c r="BH61" s="4">
        <f>(L61-$AS61)/$AU61</f>
        <v>0.08</v>
      </c>
      <c r="BI61" s="4">
        <f>(M61-$AS61)/$AU61</f>
        <v>0.04</v>
      </c>
      <c r="BJ61" s="4">
        <f>(N61-$AS61)/$AU61</f>
        <v>0</v>
      </c>
      <c r="BL61" s="5">
        <v>67</v>
      </c>
      <c r="BM61" s="5">
        <v>65</v>
      </c>
      <c r="BN61" s="5">
        <v>62</v>
      </c>
      <c r="BO61" s="5">
        <v>58</v>
      </c>
      <c r="BP61" s="5">
        <v>51</v>
      </c>
      <c r="BQ61" s="5">
        <v>49</v>
      </c>
      <c r="BR61" s="5">
        <v>49</v>
      </c>
      <c r="BS61" s="5">
        <v>51</v>
      </c>
      <c r="BT61" s="5">
        <v>52</v>
      </c>
      <c r="BU61" s="5">
        <v>58</v>
      </c>
      <c r="BV61" s="5">
        <v>65</v>
      </c>
      <c r="BW61" s="5">
        <v>73</v>
      </c>
      <c r="CA61" s="3">
        <f>SUM(R61:AB61)</f>
        <v>-4.3738367076562383</v>
      </c>
      <c r="CB61" s="3">
        <f>CQ61-CA61</f>
        <v>6.8002150779088293</v>
      </c>
      <c r="CF61" s="14">
        <f>DJ61-R61</f>
        <v>-0.34482758620689663</v>
      </c>
      <c r="CG61" s="14">
        <f>DK61-S61</f>
        <v>-1.0025488530161426</v>
      </c>
      <c r="CH61" s="14">
        <f>DL61-T61</f>
        <v>-0.52631578947368407</v>
      </c>
      <c r="CI61" s="14">
        <f>DM61-U61</f>
        <v>-1.1904761904761907</v>
      </c>
      <c r="CJ61" s="14">
        <f>DN61-V61</f>
        <v>0.41666666666666663</v>
      </c>
      <c r="CK61" s="14">
        <f>DO61-W61</f>
        <v>0.9259259259259256</v>
      </c>
      <c r="CL61" s="14">
        <f>DP61-X61</f>
        <v>0.80645161290322642</v>
      </c>
      <c r="CM61" s="14">
        <f>DQ61-Y61</f>
        <v>0.41229656419529837</v>
      </c>
      <c r="CN61" s="14">
        <f>DR61-Z61</f>
        <v>1.1392405063291142</v>
      </c>
      <c r="CO61" s="14">
        <f>DS61-AA61</f>
        <v>0.89887640449438144</v>
      </c>
      <c r="CP61" s="14">
        <f>DT61-AB61</f>
        <v>0.89108910891089166</v>
      </c>
      <c r="CQ61" s="14">
        <f>SUM(CF61:CP61)</f>
        <v>2.4263783702525905</v>
      </c>
      <c r="CS61" s="3">
        <f>ABS(CF61)</f>
        <v>0.34482758620689663</v>
      </c>
      <c r="CT61" s="3">
        <f>ABS(CG61)</f>
        <v>1.0025488530161426</v>
      </c>
      <c r="CU61" s="3">
        <f>ABS(CH61)</f>
        <v>0.52631578947368407</v>
      </c>
      <c r="CV61" s="3">
        <f>ABS(CI61)</f>
        <v>1.1904761904761907</v>
      </c>
      <c r="CW61" s="3">
        <f>ABS(CJ61)</f>
        <v>0.41666666666666663</v>
      </c>
      <c r="CX61" s="3">
        <f>ABS(CK61)</f>
        <v>0.9259259259259256</v>
      </c>
      <c r="CY61" s="3">
        <f>ABS(CL61)</f>
        <v>0.80645161290322642</v>
      </c>
      <c r="CZ61" s="3">
        <f>ABS(CM61)</f>
        <v>0.41229656419529837</v>
      </c>
      <c r="DA61" s="3">
        <f>ABS(CN61)</f>
        <v>1.1392405063291142</v>
      </c>
      <c r="DB61" s="3">
        <f>ABS(CO61)</f>
        <v>0.89887640449438144</v>
      </c>
      <c r="DC61" s="3">
        <f>ABS(CP61)</f>
        <v>0.89108910891089166</v>
      </c>
      <c r="DD61" s="3">
        <f>SUM(CS61:DC61)</f>
        <v>8.5547152085984166</v>
      </c>
      <c r="DE61" s="2">
        <v>32</v>
      </c>
      <c r="DJ61" s="5">
        <f>((BM61-BL61)/$BY$15)</f>
        <v>-0.68965517241379326</v>
      </c>
      <c r="DK61" s="5">
        <f>((BN61-BM61)/$BY$16)</f>
        <v>-0.90909090909090895</v>
      </c>
      <c r="DL61" s="5">
        <f>((BO61-BN61)/$BY$17)</f>
        <v>-1.0526315789473681</v>
      </c>
      <c r="DM61" s="5">
        <f>((BP61-BO61)/$BY$18)</f>
        <v>-1.666666666666667</v>
      </c>
      <c r="DN61" s="5">
        <f>((BQ61-BP61)/$BY$19)</f>
        <v>-0.41666666666666663</v>
      </c>
      <c r="DO61" s="5">
        <f>((BR61-BQ61)/$BY$20)</f>
        <v>0</v>
      </c>
      <c r="DP61" s="5">
        <f>((BS61-BR61)/$BY$21)</f>
        <v>0.32258064516129054</v>
      </c>
      <c r="DQ61" s="5">
        <f>((BT61-BS61)/$BY$23)</f>
        <v>0.12658227848101269</v>
      </c>
      <c r="DR61" s="5">
        <f>((BU61-BT61)/$BY$23)</f>
        <v>0.75949367088607611</v>
      </c>
      <c r="DS61" s="5">
        <f>((BV61-BU61)/$BY$24)</f>
        <v>0.78651685393258375</v>
      </c>
      <c r="DT61" s="5">
        <f>((BW61-BV61)/$BY$25)</f>
        <v>0.79207920792079256</v>
      </c>
      <c r="DV61" s="5">
        <f>SUM(DJ61:DT61)</f>
        <v>-1.9474583374036494</v>
      </c>
      <c r="DX61" s="5">
        <f>ABS(DJ61)</f>
        <v>0.68965517241379326</v>
      </c>
      <c r="DY61" s="5">
        <f>ABS(DK61)</f>
        <v>0.90909090909090895</v>
      </c>
      <c r="DZ61" s="5">
        <f>ABS(DL61)</f>
        <v>1.0526315789473681</v>
      </c>
      <c r="EA61" s="5">
        <f>ABS(DM61)</f>
        <v>1.666666666666667</v>
      </c>
      <c r="EB61" s="5">
        <f>ABS(DN61)</f>
        <v>0.41666666666666663</v>
      </c>
      <c r="EC61" s="5">
        <f>ABS(DO61)</f>
        <v>0</v>
      </c>
      <c r="ED61" s="5">
        <f>ABS(DP61)</f>
        <v>0.32258064516129054</v>
      </c>
      <c r="EE61" s="5">
        <f>ABS(DQ61)</f>
        <v>0.12658227848101269</v>
      </c>
      <c r="EF61" s="5">
        <f>ABS(DR61)</f>
        <v>0.75949367088607611</v>
      </c>
      <c r="EG61" s="5">
        <f>ABS(DS61)</f>
        <v>0.78651685393258375</v>
      </c>
      <c r="EH61" s="5">
        <f>ABS(DT61)</f>
        <v>0.79207920792079256</v>
      </c>
      <c r="EI61" s="5">
        <f>SUM(DX61:EH61)</f>
        <v>7.5219636501671614</v>
      </c>
      <c r="EK61" s="2">
        <v>32</v>
      </c>
      <c r="EM61" s="6">
        <f>(BL61-$EZ61)/$FB61</f>
        <v>0.75</v>
      </c>
      <c r="EN61" s="6">
        <f>(BM61-$EZ61)/$FB61</f>
        <v>0.66666666666666663</v>
      </c>
      <c r="EO61" s="6">
        <f>(BN61-$EZ61)/$FB61</f>
        <v>0.54166666666666663</v>
      </c>
      <c r="EP61" s="6">
        <f>(BO61-$EZ61)/$FB61</f>
        <v>0.375</v>
      </c>
      <c r="EQ61" s="6">
        <f>(BP61-$EZ61)/$FB61</f>
        <v>8.3333333333333329E-2</v>
      </c>
      <c r="ER61" s="6">
        <f>(BQ61-$EZ61)/$FB61</f>
        <v>0</v>
      </c>
      <c r="ES61" s="6">
        <f>(BR61-$EZ61)/$FB61</f>
        <v>0</v>
      </c>
      <c r="ET61" s="6">
        <f>(BS61-$EZ61)/$FB61</f>
        <v>8.3333333333333329E-2</v>
      </c>
      <c r="EU61" s="6">
        <f>(BT61-$EZ61)/$FB61</f>
        <v>0.125</v>
      </c>
      <c r="EV61" s="6">
        <f>(BU61-$EZ61)/$FB61</f>
        <v>0.375</v>
      </c>
      <c r="EW61" s="6">
        <f>(BV61-$EZ61)/$FB61</f>
        <v>0.66666666666666663</v>
      </c>
      <c r="EX61" s="6">
        <f>(BW61-$EZ61)/$FB61</f>
        <v>1</v>
      </c>
      <c r="EY61" s="1"/>
      <c r="EZ61" s="9">
        <f>MIN(BL61:BW61)</f>
        <v>49</v>
      </c>
      <c r="FA61" s="9">
        <f>MAX(BL61:BW61)</f>
        <v>73</v>
      </c>
      <c r="FB61" s="9">
        <f>FA61-EZ61</f>
        <v>24</v>
      </c>
      <c r="FD61" s="11">
        <f>EM61-AY61</f>
        <v>-0.25</v>
      </c>
      <c r="FE61" s="11">
        <f>EN61-AZ61</f>
        <v>-0.29333333333333333</v>
      </c>
      <c r="FF61" s="11">
        <f>EO61-BA61</f>
        <v>-0.37833333333333341</v>
      </c>
      <c r="FG61" s="11">
        <f>EP61-BB61</f>
        <v>-0.46499999999999997</v>
      </c>
      <c r="FH61" s="11">
        <f>EQ61-BC61</f>
        <v>-0.67666666666666664</v>
      </c>
      <c r="FI61" s="11">
        <f>ER61-BD61</f>
        <v>-0.6</v>
      </c>
      <c r="FJ61" s="11">
        <f>ES61-BE61</f>
        <v>-0.4</v>
      </c>
      <c r="FK61" s="11">
        <f>ET61-BF61</f>
        <v>-0.19666666666666671</v>
      </c>
      <c r="FL61" s="11">
        <f>EU61-BG61</f>
        <v>-7.5000000000000011E-2</v>
      </c>
      <c r="FM61" s="11">
        <f>EV61-BH61</f>
        <v>0.29499999999999998</v>
      </c>
      <c r="FN61" s="11">
        <f>EW61-BI61</f>
        <v>0.62666666666666659</v>
      </c>
      <c r="FO61" s="12">
        <f>EX61-BJ61</f>
        <v>1</v>
      </c>
      <c r="FS61" s="1">
        <f>ABS(FD61)</f>
        <v>0.25</v>
      </c>
      <c r="FT61" s="1">
        <f>ABS(FE61)</f>
        <v>0.29333333333333333</v>
      </c>
      <c r="FU61" s="1">
        <f>ABS(FF61)</f>
        <v>0.37833333333333341</v>
      </c>
      <c r="FV61" s="1">
        <f>ABS(FG61)</f>
        <v>0.46499999999999997</v>
      </c>
      <c r="FW61" s="1">
        <f>ABS(FH61)</f>
        <v>0.67666666666666664</v>
      </c>
      <c r="FX61" s="1">
        <f>ABS(FI61)</f>
        <v>0.6</v>
      </c>
      <c r="FY61" s="1">
        <f>ABS(FJ61)</f>
        <v>0.4</v>
      </c>
      <c r="FZ61" s="1">
        <f>ABS(FK61)</f>
        <v>0.19666666666666671</v>
      </c>
      <c r="GA61" s="1">
        <f>ABS(FL61)</f>
        <v>7.5000000000000011E-2</v>
      </c>
      <c r="GB61" s="1">
        <f>ABS(FM61)</f>
        <v>0.29499999999999998</v>
      </c>
      <c r="GC61" s="1">
        <f>ABS(FN61)</f>
        <v>0.62666666666666659</v>
      </c>
      <c r="GD61" s="1">
        <f>ABS(FO61)</f>
        <v>1</v>
      </c>
      <c r="GH61" s="1">
        <v>71</v>
      </c>
      <c r="GI61" s="1">
        <v>58</v>
      </c>
      <c r="GJ61" s="1">
        <v>1</v>
      </c>
      <c r="GK61" s="1">
        <v>1</v>
      </c>
      <c r="GL61" s="1">
        <v>1</v>
      </c>
      <c r="GM61" s="1">
        <v>3</v>
      </c>
      <c r="GN61" s="1">
        <v>3</v>
      </c>
      <c r="GO61" s="1">
        <v>1</v>
      </c>
    </row>
    <row r="62" spans="1:197">
      <c r="A62" s="1" t="s">
        <v>155</v>
      </c>
      <c r="B62" s="1" t="s">
        <v>156</v>
      </c>
      <c r="C62" s="3">
        <v>91</v>
      </c>
      <c r="D62" s="3">
        <v>91</v>
      </c>
      <c r="E62" s="3">
        <v>92</v>
      </c>
      <c r="F62" s="3">
        <v>94</v>
      </c>
      <c r="G62" s="3">
        <v>101</v>
      </c>
      <c r="H62" s="3">
        <v>103</v>
      </c>
      <c r="I62" s="3">
        <v>103</v>
      </c>
      <c r="J62" s="3">
        <v>97</v>
      </c>
      <c r="K62" s="3">
        <v>87</v>
      </c>
      <c r="L62" s="3">
        <v>84</v>
      </c>
      <c r="M62" s="3">
        <v>86</v>
      </c>
      <c r="N62" s="3">
        <v>97</v>
      </c>
      <c r="O62" s="3">
        <f>SUM(C62:N62)</f>
        <v>1126</v>
      </c>
      <c r="R62" s="3">
        <f>(D62-C62)/($Q$3-$Q$2)</f>
        <v>0</v>
      </c>
      <c r="S62" s="3">
        <f>(E62-D62)/($Q64-$Q$3)</f>
        <v>-9.3457943925233655E-2</v>
      </c>
      <c r="T62" s="3">
        <f>(F62-E62)/($Q$5-$Q$4)</f>
        <v>0.52631578947368407</v>
      </c>
      <c r="U62" s="3">
        <f>(G62-F62)/($Q$6-$Q$5)</f>
        <v>1.666666666666667</v>
      </c>
      <c r="V62" s="3">
        <f>(H62-G62)/($Q$7-$Q$6)</f>
        <v>0.41666666666666663</v>
      </c>
      <c r="W62" s="3">
        <f>(I62-H62)/($Q$8-$Q$7)</f>
        <v>0</v>
      </c>
      <c r="X62" s="3">
        <f>(J62-I62)/($Q$9-$Q$8)</f>
        <v>-0.96774193548387166</v>
      </c>
      <c r="Y62" s="3">
        <f>(K62-J62)/($Q$10-$Q$9)</f>
        <v>-1.4285714285714286</v>
      </c>
      <c r="Z62" s="3">
        <f>(L62-K62)/($Q$11-$Q$10)</f>
        <v>-0.37974683544303806</v>
      </c>
      <c r="AA62" s="3">
        <f>(M62-L62)/($Q$12-$Q$11)</f>
        <v>0.22471910112359536</v>
      </c>
      <c r="AB62" s="3">
        <f>(N62-M62)/($Q$13-$Q$12)</f>
        <v>1.0891089108910896</v>
      </c>
      <c r="AD62" s="3">
        <f>SUM(R62:AB62)</f>
        <v>1.0539589913981304</v>
      </c>
      <c r="AF62" s="3">
        <f>ABS((D62-C62)/($Q$3-$Q$2))</f>
        <v>0</v>
      </c>
      <c r="AG62" s="3">
        <f>ABS((E62-D62)/($Q$3-$Q$2))</f>
        <v>0.34482758620689663</v>
      </c>
      <c r="AH62" s="3">
        <f>ABS((F62-E62)/($Q$5-$Q$4))</f>
        <v>0.52631578947368407</v>
      </c>
      <c r="AI62" s="3">
        <f>U62</f>
        <v>1.666666666666667</v>
      </c>
      <c r="AJ62" s="3">
        <f>ABS(V62)</f>
        <v>0.41666666666666663</v>
      </c>
      <c r="AK62" s="3">
        <f>ABS(W62)</f>
        <v>0</v>
      </c>
      <c r="AL62" s="3">
        <f>ABS(X62)</f>
        <v>0.96774193548387166</v>
      </c>
      <c r="AM62" s="3">
        <f>ABS(Y62)</f>
        <v>1.4285714285714286</v>
      </c>
      <c r="AN62" s="3">
        <f>ABS(Z62)</f>
        <v>0.37974683544303806</v>
      </c>
      <c r="AO62" s="3">
        <f>ABS(AA62)</f>
        <v>0.22471910112359536</v>
      </c>
      <c r="AP62" s="3">
        <f>ABS(AB62)</f>
        <v>1.0891089108910896</v>
      </c>
      <c r="AQ62" s="3">
        <f>SUM(AF62:AP62)</f>
        <v>7.0443649205269381</v>
      </c>
      <c r="AS62" s="10">
        <f>MIN(C62:N62)</f>
        <v>84</v>
      </c>
      <c r="AT62" s="10">
        <f>MAX(C62:N62)</f>
        <v>103</v>
      </c>
      <c r="AU62" s="10">
        <f>AT62-AS62</f>
        <v>19</v>
      </c>
      <c r="AW62" s="2">
        <v>32</v>
      </c>
      <c r="AY62" s="4">
        <f>(C62-$AS62)/$AU62</f>
        <v>0.36842105263157893</v>
      </c>
      <c r="AZ62" s="4">
        <f>(D62-$AS62)/$AU62</f>
        <v>0.36842105263157893</v>
      </c>
      <c r="BA62" s="4">
        <f>(E62-$AS62)/$AU62</f>
        <v>0.42105263157894735</v>
      </c>
      <c r="BB62" s="4">
        <f>(F62-$AS62)/$AU62</f>
        <v>0.52631578947368418</v>
      </c>
      <c r="BC62" s="4">
        <f>(G62-$AS62)/$AU62</f>
        <v>0.89473684210526316</v>
      </c>
      <c r="BD62" s="4">
        <f>(H62-$AS62)/$AU62</f>
        <v>1</v>
      </c>
      <c r="BE62" s="4">
        <f>(I62-$AS62)/$AU62</f>
        <v>1</v>
      </c>
      <c r="BF62" s="4">
        <f>(J62-$AS62)/$AU62</f>
        <v>0.68421052631578949</v>
      </c>
      <c r="BG62" s="4">
        <f>(K62-$AS62)/$AU62</f>
        <v>0.15789473684210525</v>
      </c>
      <c r="BH62" s="4">
        <f>(L62-$AS62)/$AU62</f>
        <v>0</v>
      </c>
      <c r="BI62" s="4">
        <f>(M62-$AS62)/$AU62</f>
        <v>0.10526315789473684</v>
      </c>
      <c r="BJ62" s="4">
        <f>(N62-$AS62)/$AU62</f>
        <v>0.68421052631578949</v>
      </c>
      <c r="BL62" s="5">
        <v>21</v>
      </c>
      <c r="BM62" s="5">
        <v>21</v>
      </c>
      <c r="BN62" s="5">
        <v>21</v>
      </c>
      <c r="BO62" s="5">
        <v>21</v>
      </c>
      <c r="BP62" s="5">
        <v>21</v>
      </c>
      <c r="BQ62" s="5">
        <v>21</v>
      </c>
      <c r="BR62" s="5">
        <v>21</v>
      </c>
      <c r="BS62" s="5">
        <v>21</v>
      </c>
      <c r="BT62" s="5">
        <v>21</v>
      </c>
      <c r="BU62" s="5">
        <v>21</v>
      </c>
      <c r="BV62" s="5">
        <v>22</v>
      </c>
      <c r="BW62" s="5">
        <v>22</v>
      </c>
      <c r="CA62" s="3">
        <f>SUM(R62:AB62)</f>
        <v>1.0539589913981304</v>
      </c>
      <c r="CB62" s="3">
        <f>CQ62-CA62</f>
        <v>-1.9955584322344631</v>
      </c>
      <c r="CF62" s="14">
        <f>DJ62-R62</f>
        <v>0</v>
      </c>
      <c r="CG62" s="14">
        <f>DK62-S62</f>
        <v>9.3457943925233655E-2</v>
      </c>
      <c r="CH62" s="14">
        <f>DL62-T62</f>
        <v>-0.52631578947368407</v>
      </c>
      <c r="CI62" s="14">
        <f>DM62-U62</f>
        <v>-1.666666666666667</v>
      </c>
      <c r="CJ62" s="14">
        <f>DN62-V62</f>
        <v>-0.41666666666666663</v>
      </c>
      <c r="CK62" s="14">
        <f>DO62-W62</f>
        <v>0</v>
      </c>
      <c r="CL62" s="14">
        <f>DP62-X62</f>
        <v>0.96774193548387166</v>
      </c>
      <c r="CM62" s="14">
        <f>DQ62-Y62</f>
        <v>1.4285714285714286</v>
      </c>
      <c r="CN62" s="14">
        <f>DR62-Z62</f>
        <v>0.37974683544303806</v>
      </c>
      <c r="CO62" s="14">
        <f>DS62-AA62</f>
        <v>-0.11235955056179768</v>
      </c>
      <c r="CP62" s="14">
        <f>DT62-AB62</f>
        <v>-1.0891089108910896</v>
      </c>
      <c r="CQ62" s="14">
        <f>SUM(CF62:CP62)</f>
        <v>-0.94159944083633262</v>
      </c>
      <c r="CS62" s="3">
        <f>ABS(CF62)</f>
        <v>0</v>
      </c>
      <c r="CT62" s="3">
        <f>ABS(CG62)</f>
        <v>9.3457943925233655E-2</v>
      </c>
      <c r="CU62" s="3">
        <f>ABS(CH62)</f>
        <v>0.52631578947368407</v>
      </c>
      <c r="CV62" s="3">
        <f>ABS(CI62)</f>
        <v>1.666666666666667</v>
      </c>
      <c r="CW62" s="3">
        <f>ABS(CJ62)</f>
        <v>0.41666666666666663</v>
      </c>
      <c r="CX62" s="3">
        <f>ABS(CK62)</f>
        <v>0</v>
      </c>
      <c r="CY62" s="3">
        <f>ABS(CL62)</f>
        <v>0.96774193548387166</v>
      </c>
      <c r="CZ62" s="3">
        <f>ABS(CM62)</f>
        <v>1.4285714285714286</v>
      </c>
      <c r="DA62" s="3">
        <f>ABS(CN62)</f>
        <v>0.37974683544303806</v>
      </c>
      <c r="DB62" s="3">
        <f>ABS(CO62)</f>
        <v>0.11235955056179768</v>
      </c>
      <c r="DC62" s="3">
        <f>ABS(CP62)</f>
        <v>1.0891089108910896</v>
      </c>
      <c r="DD62" s="3">
        <f>SUM(CS62:DC62)</f>
        <v>6.6806357276834767</v>
      </c>
      <c r="DE62" s="2">
        <v>32</v>
      </c>
      <c r="DJ62" s="5">
        <f>((BM62-BL62)/$BY$15)</f>
        <v>0</v>
      </c>
      <c r="DK62" s="5">
        <f>((BN62-BM62)/$BY$16)</f>
        <v>0</v>
      </c>
      <c r="DL62" s="5">
        <f>((BO62-BN62)/$BY$17)</f>
        <v>0</v>
      </c>
      <c r="DM62" s="5">
        <f>((BP62-BO62)/$BY$18)</f>
        <v>0</v>
      </c>
      <c r="DN62" s="5">
        <f>((BQ62-BP62)/$BY$19)</f>
        <v>0</v>
      </c>
      <c r="DO62" s="5">
        <f>((BR62-BQ62)/$BY$20)</f>
        <v>0</v>
      </c>
      <c r="DP62" s="5">
        <f>((BS62-BR62)/$BY$21)</f>
        <v>0</v>
      </c>
      <c r="DQ62" s="5">
        <f>((BT62-BS62)/$BY$23)</f>
        <v>0</v>
      </c>
      <c r="DR62" s="5">
        <f>((BU62-BT62)/$BY$23)</f>
        <v>0</v>
      </c>
      <c r="DS62" s="5">
        <f>((BV62-BU62)/$BY$24)</f>
        <v>0.11235955056179768</v>
      </c>
      <c r="DT62" s="5">
        <f>((BW62-BV62)/$BY$25)</f>
        <v>0</v>
      </c>
      <c r="DV62" s="5">
        <f>SUM(DJ62:DT62)</f>
        <v>0.11235955056179768</v>
      </c>
      <c r="DX62" s="5">
        <f>ABS(DJ62)</f>
        <v>0</v>
      </c>
      <c r="DY62" s="5">
        <f>ABS(DK62)</f>
        <v>0</v>
      </c>
      <c r="DZ62" s="5">
        <f>ABS(DL62)</f>
        <v>0</v>
      </c>
      <c r="EA62" s="5">
        <f>ABS(DM62)</f>
        <v>0</v>
      </c>
      <c r="EB62" s="5">
        <f>ABS(DN62)</f>
        <v>0</v>
      </c>
      <c r="EC62" s="5">
        <f>ABS(DO62)</f>
        <v>0</v>
      </c>
      <c r="ED62" s="5">
        <f>ABS(DP62)</f>
        <v>0</v>
      </c>
      <c r="EE62" s="5">
        <f>ABS(DQ62)</f>
        <v>0</v>
      </c>
      <c r="EF62" s="5">
        <f>ABS(DR62)</f>
        <v>0</v>
      </c>
      <c r="EG62" s="5">
        <f>ABS(DS62)</f>
        <v>0.11235955056179768</v>
      </c>
      <c r="EH62" s="5">
        <f>ABS(DT62)</f>
        <v>0</v>
      </c>
      <c r="EI62" s="5">
        <f>SUM(DX62:EH62)</f>
        <v>0.11235955056179768</v>
      </c>
      <c r="EK62" s="2">
        <v>32</v>
      </c>
      <c r="EM62" s="6">
        <f>(BL62-$EZ62)/$FB62</f>
        <v>0</v>
      </c>
      <c r="EN62" s="6">
        <f>(BM62-$EZ62)/$FB62</f>
        <v>0</v>
      </c>
      <c r="EO62" s="6">
        <f>(BN62-$EZ62)/$FB62</f>
        <v>0</v>
      </c>
      <c r="EP62" s="6">
        <f>(BO62-$EZ62)/$FB62</f>
        <v>0</v>
      </c>
      <c r="EQ62" s="6">
        <f>(BP62-$EZ62)/$FB62</f>
        <v>0</v>
      </c>
      <c r="ER62" s="6">
        <f>(BQ62-$EZ62)/$FB62</f>
        <v>0</v>
      </c>
      <c r="ES62" s="6">
        <f>(BR62-$EZ62)/$FB62</f>
        <v>0</v>
      </c>
      <c r="ET62" s="6">
        <f>(BS62-$EZ62)/$FB62</f>
        <v>0</v>
      </c>
      <c r="EU62" s="6">
        <f>(BT62-$EZ62)/$FB62</f>
        <v>0</v>
      </c>
      <c r="EV62" s="6">
        <f>(BU62-$EZ62)/$FB62</f>
        <v>0</v>
      </c>
      <c r="EW62" s="6">
        <f>(BV62-$EZ62)/$FB62</f>
        <v>1</v>
      </c>
      <c r="EX62" s="6">
        <f>(BW62-$EZ62)/$FB62</f>
        <v>1</v>
      </c>
      <c r="EY62" s="1"/>
      <c r="EZ62" s="9">
        <f>MIN(BL62:BW62)</f>
        <v>21</v>
      </c>
      <c r="FA62" s="9">
        <f>MAX(BL62:BW62)</f>
        <v>22</v>
      </c>
      <c r="FB62" s="9">
        <f>FA62-EZ62</f>
        <v>1</v>
      </c>
      <c r="FD62" s="11">
        <f>EM62-AY62</f>
        <v>-0.36842105263157893</v>
      </c>
      <c r="FE62" s="11">
        <f>EN62-AZ62</f>
        <v>-0.36842105263157893</v>
      </c>
      <c r="FF62" s="11">
        <f>EO62-BA62</f>
        <v>-0.42105263157894735</v>
      </c>
      <c r="FG62" s="11">
        <f>EP62-BB62</f>
        <v>-0.52631578947368418</v>
      </c>
      <c r="FH62" s="11">
        <f>EQ62-BC62</f>
        <v>-0.89473684210526316</v>
      </c>
      <c r="FI62" s="11">
        <f>ER62-BD62</f>
        <v>-1</v>
      </c>
      <c r="FJ62" s="11">
        <f>ES62-BE62</f>
        <v>-1</v>
      </c>
      <c r="FK62" s="11">
        <f>ET62-BF62</f>
        <v>-0.68421052631578949</v>
      </c>
      <c r="FL62" s="11">
        <f>EU62-BG62</f>
        <v>-0.15789473684210525</v>
      </c>
      <c r="FM62" s="11">
        <f>EV62-BH62</f>
        <v>0</v>
      </c>
      <c r="FN62" s="11">
        <f>EW62-BI62</f>
        <v>0.89473684210526316</v>
      </c>
      <c r="FO62" s="12">
        <f>EX62-BJ62</f>
        <v>0.31578947368421051</v>
      </c>
      <c r="FS62" s="1">
        <f>ABS(FD62)</f>
        <v>0.36842105263157893</v>
      </c>
      <c r="FT62" s="1">
        <f>ABS(FE62)</f>
        <v>0.36842105263157893</v>
      </c>
      <c r="FU62" s="1">
        <f>ABS(FF62)</f>
        <v>0.42105263157894735</v>
      </c>
      <c r="FV62" s="1">
        <f>ABS(FG62)</f>
        <v>0.52631578947368418</v>
      </c>
      <c r="FW62" s="1">
        <f>ABS(FH62)</f>
        <v>0.89473684210526316</v>
      </c>
      <c r="FX62" s="1">
        <f>ABS(FI62)</f>
        <v>1</v>
      </c>
      <c r="FY62" s="1">
        <f>ABS(FJ62)</f>
        <v>1</v>
      </c>
      <c r="FZ62" s="1">
        <f>ABS(FK62)</f>
        <v>0.68421052631578949</v>
      </c>
      <c r="GA62" s="1">
        <f>ABS(FL62)</f>
        <v>0.15789473684210525</v>
      </c>
      <c r="GB62" s="1">
        <f>ABS(FM62)</f>
        <v>0</v>
      </c>
      <c r="GC62" s="1">
        <f>ABS(FN62)</f>
        <v>0.89473684210526316</v>
      </c>
      <c r="GD62" s="1">
        <f>ABS(FO62)</f>
        <v>0.31578947368421051</v>
      </c>
      <c r="GH62" s="1">
        <v>94</v>
      </c>
      <c r="GI62" s="1">
        <v>21</v>
      </c>
      <c r="GJ62" s="1">
        <v>4</v>
      </c>
      <c r="GK62" s="1">
        <v>22</v>
      </c>
      <c r="GL62" s="1">
        <v>0</v>
      </c>
      <c r="GM62" s="1">
        <v>5</v>
      </c>
      <c r="GN62" s="1">
        <v>25</v>
      </c>
      <c r="GO62" s="1">
        <v>0</v>
      </c>
    </row>
    <row r="63" spans="1:197">
      <c r="A63" s="1" t="s">
        <v>157</v>
      </c>
      <c r="B63" s="1" t="s">
        <v>158</v>
      </c>
      <c r="C63" s="3">
        <v>96</v>
      </c>
      <c r="D63" s="3">
        <v>96</v>
      </c>
      <c r="E63" s="3">
        <v>96</v>
      </c>
      <c r="F63" s="3">
        <v>97</v>
      </c>
      <c r="G63" s="3">
        <v>98</v>
      </c>
      <c r="H63" s="3">
        <v>97</v>
      </c>
      <c r="I63" s="3">
        <v>94</v>
      </c>
      <c r="J63" s="3">
        <v>81</v>
      </c>
      <c r="K63" s="3">
        <v>82</v>
      </c>
      <c r="L63" s="3">
        <v>87</v>
      </c>
      <c r="M63" s="3">
        <v>99</v>
      </c>
      <c r="N63" s="3">
        <v>118</v>
      </c>
      <c r="O63" s="3">
        <f>SUM(C63:N63)</f>
        <v>1141</v>
      </c>
      <c r="R63" s="3">
        <f>(D63-C63)/($Q$3-$Q$2)</f>
        <v>0</v>
      </c>
      <c r="S63" s="3">
        <f>(E63-D63)/($Q65-$Q$3)</f>
        <v>0</v>
      </c>
      <c r="T63" s="3">
        <f>(F63-E63)/($Q$5-$Q$4)</f>
        <v>0.26315789473684204</v>
      </c>
      <c r="U63" s="3">
        <f>(G63-F63)/($Q$6-$Q$5)</f>
        <v>0.23809523809523814</v>
      </c>
      <c r="V63" s="3">
        <f>(H63-G63)/($Q$7-$Q$6)</f>
        <v>-0.20833333333333331</v>
      </c>
      <c r="W63" s="3">
        <f>(I63-H63)/($Q$8-$Q$7)</f>
        <v>-0.55555555555555536</v>
      </c>
      <c r="X63" s="3">
        <f>(J63-I63)/($Q$9-$Q$8)</f>
        <v>-2.0967741935483883</v>
      </c>
      <c r="Y63" s="3">
        <f>(K63-J63)/($Q$10-$Q$9)</f>
        <v>0.14285714285714285</v>
      </c>
      <c r="Z63" s="3">
        <f>(L63-K63)/($Q$11-$Q$10)</f>
        <v>0.63291139240506344</v>
      </c>
      <c r="AA63" s="3">
        <f>(M63-L63)/($Q$12-$Q$11)</f>
        <v>1.3483146067415721</v>
      </c>
      <c r="AB63" s="3">
        <f>(N63-M63)/($Q$13-$Q$12)</f>
        <v>1.8811881188118822</v>
      </c>
      <c r="AD63" s="3">
        <f>SUM(R63:AB63)</f>
        <v>1.6458613112104636</v>
      </c>
      <c r="AF63" s="3">
        <f>ABS((D63-C63)/($Q$3-$Q$2))</f>
        <v>0</v>
      </c>
      <c r="AG63" s="3">
        <f>ABS((E63-D63)/($Q$3-$Q$2))</f>
        <v>0</v>
      </c>
      <c r="AH63" s="3">
        <f>ABS((F63-E63)/($Q$5-$Q$4))</f>
        <v>0.26315789473684204</v>
      </c>
      <c r="AI63" s="3">
        <f>U63</f>
        <v>0.23809523809523814</v>
      </c>
      <c r="AJ63" s="3">
        <f>ABS(V63)</f>
        <v>0.20833333333333331</v>
      </c>
      <c r="AK63" s="3">
        <f>ABS(W63)</f>
        <v>0.55555555555555536</v>
      </c>
      <c r="AL63" s="3">
        <f>ABS(X63)</f>
        <v>2.0967741935483883</v>
      </c>
      <c r="AM63" s="3">
        <f>ABS(Y63)</f>
        <v>0.14285714285714285</v>
      </c>
      <c r="AN63" s="3">
        <f>ABS(Z63)</f>
        <v>0.63291139240506344</v>
      </c>
      <c r="AO63" s="3">
        <f>ABS(AA63)</f>
        <v>1.3483146067415721</v>
      </c>
      <c r="AP63" s="3">
        <f>ABS(AB63)</f>
        <v>1.8811881188118822</v>
      </c>
      <c r="AQ63" s="3">
        <f>SUM(AF63:AP63)</f>
        <v>7.3671874760850171</v>
      </c>
      <c r="AS63" s="10">
        <f>MIN(C63:N63)</f>
        <v>81</v>
      </c>
      <c r="AT63" s="10">
        <f>MAX(C63:N63)</f>
        <v>118</v>
      </c>
      <c r="AU63" s="10">
        <f>AT63-AS63</f>
        <v>37</v>
      </c>
      <c r="AW63" s="2">
        <v>32</v>
      </c>
      <c r="AY63" s="4">
        <f>(C63-$AS63)/$AU63</f>
        <v>0.40540540540540543</v>
      </c>
      <c r="AZ63" s="4">
        <f>(D63-$AS63)/$AU63</f>
        <v>0.40540540540540543</v>
      </c>
      <c r="BA63" s="4">
        <f>(E63-$AS63)/$AU63</f>
        <v>0.40540540540540543</v>
      </c>
      <c r="BB63" s="4">
        <f>(F63-$AS63)/$AU63</f>
        <v>0.43243243243243246</v>
      </c>
      <c r="BC63" s="4">
        <f>(G63-$AS63)/$AU63</f>
        <v>0.45945945945945948</v>
      </c>
      <c r="BD63" s="4">
        <f>(H63-$AS63)/$AU63</f>
        <v>0.43243243243243246</v>
      </c>
      <c r="BE63" s="4">
        <f>(I63-$AS63)/$AU63</f>
        <v>0.35135135135135137</v>
      </c>
      <c r="BF63" s="4">
        <f>(J63-$AS63)/$AU63</f>
        <v>0</v>
      </c>
      <c r="BG63" s="4">
        <f>(K63-$AS63)/$AU63</f>
        <v>2.7027027027027029E-2</v>
      </c>
      <c r="BH63" s="4">
        <f>(L63-$AS63)/$AU63</f>
        <v>0.16216216216216217</v>
      </c>
      <c r="BI63" s="4">
        <f>(M63-$AS63)/$AU63</f>
        <v>0.48648648648648651</v>
      </c>
      <c r="BJ63" s="4">
        <f>(N63-$AS63)/$AU63</f>
        <v>1</v>
      </c>
      <c r="BL63" s="5">
        <v>51</v>
      </c>
      <c r="BM63" s="5">
        <v>46</v>
      </c>
      <c r="BN63" s="5">
        <v>40</v>
      </c>
      <c r="BO63" s="5">
        <v>31</v>
      </c>
      <c r="BP63" s="5">
        <v>20</v>
      </c>
      <c r="BQ63" s="5">
        <v>15</v>
      </c>
      <c r="BR63" s="5">
        <v>13</v>
      </c>
      <c r="BS63" s="5">
        <v>16</v>
      </c>
      <c r="BT63" s="5">
        <v>26</v>
      </c>
      <c r="BU63" s="5">
        <v>30</v>
      </c>
      <c r="BV63" s="5">
        <v>27</v>
      </c>
      <c r="BW63" s="5">
        <v>10</v>
      </c>
      <c r="CA63" s="3">
        <f>SUM(R63:AB63)</f>
        <v>1.6458613112104636</v>
      </c>
      <c r="CB63" s="3">
        <f>CQ63-CA63</f>
        <v>-12.997772182394428</v>
      </c>
      <c r="CF63" s="14">
        <f>DJ63-R63</f>
        <v>-1.7241379310344831</v>
      </c>
      <c r="CG63" s="14">
        <f>DK63-S63</f>
        <v>-1.8181818181818179</v>
      </c>
      <c r="CH63" s="14">
        <f>DL63-T63</f>
        <v>-2.6315789473684204</v>
      </c>
      <c r="CI63" s="14">
        <f>DM63-U63</f>
        <v>-2.8571428571428577</v>
      </c>
      <c r="CJ63" s="14">
        <f>DN63-V63</f>
        <v>-0.83333333333333326</v>
      </c>
      <c r="CK63" s="14">
        <f>DO63-W63</f>
        <v>0.18518518518518512</v>
      </c>
      <c r="CL63" s="14">
        <f>DP63-X63</f>
        <v>2.5806451612903243</v>
      </c>
      <c r="CM63" s="14">
        <f>DQ63-Y63</f>
        <v>1.1229656419529841</v>
      </c>
      <c r="CN63" s="14">
        <f>DR63-Z63</f>
        <v>-0.12658227848101267</v>
      </c>
      <c r="CO63" s="14">
        <f>DS63-AA63</f>
        <v>-1.6853932584269651</v>
      </c>
      <c r="CP63" s="14">
        <f>DT63-AB63</f>
        <v>-3.5643564356435666</v>
      </c>
      <c r="CQ63" s="14">
        <f>SUM(CF63:CP63)</f>
        <v>-11.351910871183964</v>
      </c>
      <c r="CS63" s="3">
        <f>ABS(CF63)</f>
        <v>1.7241379310344831</v>
      </c>
      <c r="CT63" s="3">
        <f>ABS(CG63)</f>
        <v>1.8181818181818179</v>
      </c>
      <c r="CU63" s="3">
        <f>ABS(CH63)</f>
        <v>2.6315789473684204</v>
      </c>
      <c r="CV63" s="3">
        <f>ABS(CI63)</f>
        <v>2.8571428571428577</v>
      </c>
      <c r="CW63" s="3">
        <f>ABS(CJ63)</f>
        <v>0.83333333333333326</v>
      </c>
      <c r="CX63" s="3">
        <f>ABS(CK63)</f>
        <v>0.18518518518518512</v>
      </c>
      <c r="CY63" s="3">
        <f>ABS(CL63)</f>
        <v>2.5806451612903243</v>
      </c>
      <c r="CZ63" s="3">
        <f>ABS(CM63)</f>
        <v>1.1229656419529841</v>
      </c>
      <c r="DA63" s="3">
        <f>ABS(CN63)</f>
        <v>0.12658227848101267</v>
      </c>
      <c r="DB63" s="3">
        <f>ABS(CO63)</f>
        <v>1.6853932584269651</v>
      </c>
      <c r="DC63" s="3">
        <f>ABS(CP63)</f>
        <v>3.5643564356435666</v>
      </c>
      <c r="DD63" s="3">
        <f>SUM(CS63:DC63)</f>
        <v>19.12950284804095</v>
      </c>
      <c r="DE63" s="2">
        <v>32</v>
      </c>
      <c r="DJ63" s="5">
        <f>((BM63-BL63)/$BY$15)</f>
        <v>-1.7241379310344831</v>
      </c>
      <c r="DK63" s="5">
        <f>((BN63-BM63)/$BY$16)</f>
        <v>-1.8181818181818179</v>
      </c>
      <c r="DL63" s="5">
        <f>((BO63-BN63)/$BY$17)</f>
        <v>-2.3684210526315783</v>
      </c>
      <c r="DM63" s="5">
        <f>((BP63-BO63)/$BY$18)</f>
        <v>-2.6190476190476195</v>
      </c>
      <c r="DN63" s="5">
        <f>((BQ63-BP63)/$BY$19)</f>
        <v>-1.0416666666666665</v>
      </c>
      <c r="DO63" s="5">
        <f>((BR63-BQ63)/$BY$20)</f>
        <v>-0.37037037037037024</v>
      </c>
      <c r="DP63" s="5">
        <f>((BS63-BR63)/$BY$21)</f>
        <v>0.48387096774193583</v>
      </c>
      <c r="DQ63" s="5">
        <f>((BT63-BS63)/$BY$23)</f>
        <v>1.2658227848101269</v>
      </c>
      <c r="DR63" s="5">
        <f>((BU63-BT63)/$BY$23)</f>
        <v>0.50632911392405078</v>
      </c>
      <c r="DS63" s="5">
        <f>((BV63-BU63)/$BY$24)</f>
        <v>-0.33707865168539303</v>
      </c>
      <c r="DT63" s="5">
        <f>((BW63-BV63)/$BY$25)</f>
        <v>-1.6831683168316842</v>
      </c>
      <c r="DV63" s="5">
        <f>SUM(DJ63:DT63)</f>
        <v>-9.7060495599735006</v>
      </c>
      <c r="DX63" s="5">
        <f>ABS(DJ63)</f>
        <v>1.7241379310344831</v>
      </c>
      <c r="DY63" s="5">
        <f>ABS(DK63)</f>
        <v>1.8181818181818179</v>
      </c>
      <c r="DZ63" s="5">
        <f>ABS(DL63)</f>
        <v>2.3684210526315783</v>
      </c>
      <c r="EA63" s="5">
        <f>ABS(DM63)</f>
        <v>2.6190476190476195</v>
      </c>
      <c r="EB63" s="5">
        <f>ABS(DN63)</f>
        <v>1.0416666666666665</v>
      </c>
      <c r="EC63" s="5">
        <f>ABS(DO63)</f>
        <v>0.37037037037037024</v>
      </c>
      <c r="ED63" s="5">
        <f>ABS(DP63)</f>
        <v>0.48387096774193583</v>
      </c>
      <c r="EE63" s="5">
        <f>ABS(DQ63)</f>
        <v>1.2658227848101269</v>
      </c>
      <c r="EF63" s="5">
        <f>ABS(DR63)</f>
        <v>0.50632911392405078</v>
      </c>
      <c r="EG63" s="5">
        <f>ABS(DS63)</f>
        <v>0.33707865168539303</v>
      </c>
      <c r="EH63" s="5">
        <f>ABS(DT63)</f>
        <v>1.6831683168316842</v>
      </c>
      <c r="EI63" s="5">
        <f>SUM(DX63:EH63)</f>
        <v>14.218095292925728</v>
      </c>
      <c r="EK63" s="2">
        <v>32</v>
      </c>
      <c r="EM63" s="6">
        <f>(BL63-$EZ63)/$FB63</f>
        <v>1</v>
      </c>
      <c r="EN63" s="6">
        <f>(BM63-$EZ63)/$FB63</f>
        <v>0.87804878048780488</v>
      </c>
      <c r="EO63" s="6">
        <f>(BN63-$EZ63)/$FB63</f>
        <v>0.73170731707317072</v>
      </c>
      <c r="EP63" s="6">
        <f>(BO63-$EZ63)/$FB63</f>
        <v>0.51219512195121952</v>
      </c>
      <c r="EQ63" s="6">
        <f>(BP63-$EZ63)/$FB63</f>
        <v>0.24390243902439024</v>
      </c>
      <c r="ER63" s="6">
        <f>(BQ63-$EZ63)/$FB63</f>
        <v>0.12195121951219512</v>
      </c>
      <c r="ES63" s="6">
        <f>(BR63-$EZ63)/$FB63</f>
        <v>7.3170731707317069E-2</v>
      </c>
      <c r="ET63" s="6">
        <f>(BS63-$EZ63)/$FB63</f>
        <v>0.14634146341463414</v>
      </c>
      <c r="EU63" s="6">
        <f>(BT63-$EZ63)/$FB63</f>
        <v>0.3902439024390244</v>
      </c>
      <c r="EV63" s="6">
        <f>(BU63-$EZ63)/$FB63</f>
        <v>0.48780487804878048</v>
      </c>
      <c r="EW63" s="6">
        <f>(BV63-$EZ63)/$FB63</f>
        <v>0.41463414634146339</v>
      </c>
      <c r="EX63" s="6">
        <f>(BW63-$EZ63)/$FB63</f>
        <v>0</v>
      </c>
      <c r="EY63" s="1"/>
      <c r="EZ63" s="9">
        <f>MIN(BL63:BW63)</f>
        <v>10</v>
      </c>
      <c r="FA63" s="9">
        <f>MAX(BL63:BW63)</f>
        <v>51</v>
      </c>
      <c r="FB63" s="9">
        <f>FA63-EZ63</f>
        <v>41</v>
      </c>
      <c r="FD63" s="11">
        <f>EM63-AY63</f>
        <v>0.59459459459459452</v>
      </c>
      <c r="FE63" s="11">
        <f>EN63-AZ63</f>
        <v>0.47264337508239945</v>
      </c>
      <c r="FF63" s="11">
        <f>EO63-BA63</f>
        <v>0.32630191166776529</v>
      </c>
      <c r="FG63" s="11">
        <f>EP63-BB63</f>
        <v>7.9762689518787067E-2</v>
      </c>
      <c r="FH63" s="11">
        <f>EQ63-BC63</f>
        <v>-0.21555702043506925</v>
      </c>
      <c r="FI63" s="11">
        <f>ER63-BD63</f>
        <v>-0.31048121292023734</v>
      </c>
      <c r="FJ63" s="11">
        <f>ES63-BE63</f>
        <v>-0.27818061964403429</v>
      </c>
      <c r="FK63" s="11">
        <f>ET63-BF63</f>
        <v>0.14634146341463414</v>
      </c>
      <c r="FL63" s="11">
        <f>EU63-BG63</f>
        <v>0.36321687541199738</v>
      </c>
      <c r="FM63" s="11">
        <f>EV63-BH63</f>
        <v>0.32564271588661831</v>
      </c>
      <c r="FN63" s="11">
        <f>EW63-BI63</f>
        <v>-7.1852340145023119E-2</v>
      </c>
      <c r="FO63" s="12">
        <f>EX63-BJ63</f>
        <v>-1</v>
      </c>
      <c r="FS63" s="1">
        <f>ABS(FD63)</f>
        <v>0.59459459459459452</v>
      </c>
      <c r="FT63" s="1">
        <f>ABS(FE63)</f>
        <v>0.47264337508239945</v>
      </c>
      <c r="FU63" s="1">
        <f>ABS(FF63)</f>
        <v>0.32630191166776529</v>
      </c>
      <c r="FV63" s="1">
        <f>ABS(FG63)</f>
        <v>7.9762689518787067E-2</v>
      </c>
      <c r="FW63" s="1">
        <f>ABS(FH63)</f>
        <v>0.21555702043506925</v>
      </c>
      <c r="FX63" s="1">
        <f>ABS(FI63)</f>
        <v>0.31048121292023734</v>
      </c>
      <c r="FY63" s="1">
        <f>ABS(FJ63)</f>
        <v>0.27818061964403429</v>
      </c>
      <c r="FZ63" s="1">
        <f>ABS(FK63)</f>
        <v>0.14634146341463414</v>
      </c>
      <c r="GA63" s="1">
        <f>ABS(FL63)</f>
        <v>0.36321687541199738</v>
      </c>
      <c r="GB63" s="1">
        <f>ABS(FM63)</f>
        <v>0.32564271588661831</v>
      </c>
      <c r="GC63" s="1">
        <f>ABS(FN63)</f>
        <v>7.1852340145023119E-2</v>
      </c>
      <c r="GD63" s="1">
        <f>ABS(FO63)</f>
        <v>1</v>
      </c>
      <c r="GH63" s="1">
        <v>95</v>
      </c>
      <c r="GI63" s="1">
        <v>27</v>
      </c>
      <c r="GJ63" s="1">
        <v>4</v>
      </c>
      <c r="GK63" s="1">
        <v>1</v>
      </c>
      <c r="GL63" s="1">
        <v>4</v>
      </c>
      <c r="GM63" s="1">
        <v>3</v>
      </c>
      <c r="GN63" s="1">
        <v>1</v>
      </c>
      <c r="GO63" s="1">
        <v>3</v>
      </c>
    </row>
    <row r="64" spans="1:197">
      <c r="A64" s="1" t="s">
        <v>159</v>
      </c>
      <c r="B64" s="1" t="s">
        <v>160</v>
      </c>
      <c r="C64" s="3">
        <v>38</v>
      </c>
      <c r="D64" s="3">
        <v>39</v>
      </c>
      <c r="E64" s="3">
        <v>41</v>
      </c>
      <c r="F64" s="3">
        <v>42</v>
      </c>
      <c r="G64" s="3">
        <v>44</v>
      </c>
      <c r="H64" s="3">
        <v>42</v>
      </c>
      <c r="I64" s="3">
        <v>39</v>
      </c>
      <c r="J64" s="3">
        <v>35</v>
      </c>
      <c r="K64" s="3">
        <v>32</v>
      </c>
      <c r="L64" s="3">
        <v>31</v>
      </c>
      <c r="M64" s="3">
        <v>31</v>
      </c>
      <c r="N64" s="3">
        <v>33</v>
      </c>
      <c r="O64" s="3">
        <f>SUM(C64:N64)</f>
        <v>447</v>
      </c>
      <c r="R64" s="3">
        <f>(D64-C64)/($Q$3-$Q$2)</f>
        <v>0.34482758620689663</v>
      </c>
      <c r="S64" s="3">
        <f>(E64-D64)/($Q66-$Q$3)</f>
        <v>-0.18691588785046731</v>
      </c>
      <c r="T64" s="3">
        <f>(F64-E64)/($Q$5-$Q$4)</f>
        <v>0.26315789473684204</v>
      </c>
      <c r="U64" s="3">
        <f>(G64-F64)/($Q$6-$Q$5)</f>
        <v>0.47619047619047628</v>
      </c>
      <c r="V64" s="3">
        <f>(H64-G64)/($Q$7-$Q$6)</f>
        <v>-0.41666666666666663</v>
      </c>
      <c r="W64" s="3">
        <f>(I64-H64)/($Q$8-$Q$7)</f>
        <v>-0.55555555555555536</v>
      </c>
      <c r="X64" s="3">
        <f>(J64-I64)/($Q$9-$Q$8)</f>
        <v>-0.64516129032258107</v>
      </c>
      <c r="Y64" s="3">
        <f>(K64-J64)/($Q$10-$Q$9)</f>
        <v>-0.42857142857142855</v>
      </c>
      <c r="Z64" s="3">
        <f>(L64-K64)/($Q$11-$Q$10)</f>
        <v>-0.12658227848101269</v>
      </c>
      <c r="AA64" s="3">
        <f>(M64-L64)/($Q$12-$Q$11)</f>
        <v>0</v>
      </c>
      <c r="AB64" s="3">
        <f>(N64-M64)/($Q$13-$Q$12)</f>
        <v>0.19801980198019814</v>
      </c>
      <c r="AD64" s="3">
        <f>SUM(R64:AB64)</f>
        <v>-1.0772573483332986</v>
      </c>
      <c r="AF64" s="3">
        <f>ABS((D64-C64)/($Q$3-$Q$2))</f>
        <v>0.34482758620689663</v>
      </c>
      <c r="AG64" s="3">
        <f>ABS((E64-D64)/($Q$3-$Q$2))</f>
        <v>0.68965517241379326</v>
      </c>
      <c r="AH64" s="3">
        <f>ABS((F64-E64)/($Q$5-$Q$4))</f>
        <v>0.26315789473684204</v>
      </c>
      <c r="AI64" s="3">
        <f>U64</f>
        <v>0.47619047619047628</v>
      </c>
      <c r="AJ64" s="3">
        <f>ABS(V64)</f>
        <v>0.41666666666666663</v>
      </c>
      <c r="AK64" s="3">
        <f>ABS(W64)</f>
        <v>0.55555555555555536</v>
      </c>
      <c r="AL64" s="3">
        <f>ABS(X64)</f>
        <v>0.64516129032258107</v>
      </c>
      <c r="AM64" s="3">
        <f>ABS(Y64)</f>
        <v>0.42857142857142855</v>
      </c>
      <c r="AN64" s="3">
        <f>ABS(Z64)</f>
        <v>0.12658227848101269</v>
      </c>
      <c r="AO64" s="3">
        <f>ABS(AA64)</f>
        <v>0</v>
      </c>
      <c r="AP64" s="3">
        <f>ABS(AB64)</f>
        <v>0.19801980198019814</v>
      </c>
      <c r="AQ64" s="3">
        <f>SUM(AF64:AP64)</f>
        <v>4.1443881511254501</v>
      </c>
      <c r="AS64" s="10">
        <f>MIN(C64:N64)</f>
        <v>31</v>
      </c>
      <c r="AT64" s="10">
        <f>MAX(C64:N64)</f>
        <v>44</v>
      </c>
      <c r="AU64" s="10">
        <f>AT64-AS64</f>
        <v>13</v>
      </c>
      <c r="AW64" s="2">
        <v>32</v>
      </c>
      <c r="AY64" s="4">
        <f>(C64-$AS64)/$AU64</f>
        <v>0.53846153846153844</v>
      </c>
      <c r="AZ64" s="4">
        <f>(D64-$AS64)/$AU64</f>
        <v>0.61538461538461542</v>
      </c>
      <c r="BA64" s="4">
        <f>(E64-$AS64)/$AU64</f>
        <v>0.76923076923076927</v>
      </c>
      <c r="BB64" s="4">
        <f>(F64-$AS64)/$AU64</f>
        <v>0.84615384615384615</v>
      </c>
      <c r="BC64" s="4">
        <f>(G64-$AS64)/$AU64</f>
        <v>1</v>
      </c>
      <c r="BD64" s="4">
        <f>(H64-$AS64)/$AU64</f>
        <v>0.84615384615384615</v>
      </c>
      <c r="BE64" s="4">
        <f>(I64-$AS64)/$AU64</f>
        <v>0.61538461538461542</v>
      </c>
      <c r="BF64" s="4">
        <f>(J64-$AS64)/$AU64</f>
        <v>0.30769230769230771</v>
      </c>
      <c r="BG64" s="4">
        <f>(K64-$AS64)/$AU64</f>
        <v>7.6923076923076927E-2</v>
      </c>
      <c r="BH64" s="4">
        <f>(L64-$AS64)/$AU64</f>
        <v>0</v>
      </c>
      <c r="BI64" s="4">
        <f>(M64-$AS64)/$AU64</f>
        <v>0</v>
      </c>
      <c r="BJ64" s="4">
        <f>(N64-$AS64)/$AU64</f>
        <v>0.15384615384615385</v>
      </c>
      <c r="BL64" s="5">
        <v>8</v>
      </c>
      <c r="BM64" s="5">
        <v>8</v>
      </c>
      <c r="BN64" s="5">
        <v>9</v>
      </c>
      <c r="BO64" s="5">
        <v>9</v>
      </c>
      <c r="BP64" s="5">
        <v>9</v>
      </c>
      <c r="BQ64" s="5">
        <v>8</v>
      </c>
      <c r="BR64" s="5">
        <v>7</v>
      </c>
      <c r="BS64" s="5">
        <v>7</v>
      </c>
      <c r="BT64" s="5">
        <v>7</v>
      </c>
      <c r="BU64" s="5">
        <v>7</v>
      </c>
      <c r="BV64" s="5">
        <v>6</v>
      </c>
      <c r="BW64" s="5">
        <v>5</v>
      </c>
      <c r="CA64" s="3">
        <f>SUM(R64:AB64)</f>
        <v>-1.0772573483332986</v>
      </c>
      <c r="CB64" s="3">
        <f>CQ64-CA64</f>
        <v>1.852657029626485</v>
      </c>
      <c r="CF64" s="14">
        <f>DJ64-R64</f>
        <v>-0.34482758620689663</v>
      </c>
      <c r="CG64" s="14">
        <f>DK64-S64</f>
        <v>0.48994619088077029</v>
      </c>
      <c r="CH64" s="14">
        <f>DL64-T64</f>
        <v>-0.26315789473684204</v>
      </c>
      <c r="CI64" s="14">
        <f>DM64-U64</f>
        <v>-0.47619047619047628</v>
      </c>
      <c r="CJ64" s="14">
        <f>DN64-V64</f>
        <v>0.20833333333333331</v>
      </c>
      <c r="CK64" s="14">
        <f>DO64-W64</f>
        <v>0.37037037037037024</v>
      </c>
      <c r="CL64" s="14">
        <f>DP64-X64</f>
        <v>0.64516129032258107</v>
      </c>
      <c r="CM64" s="14">
        <f>DQ64-Y64</f>
        <v>0.42857142857142855</v>
      </c>
      <c r="CN64" s="14">
        <f>DR64-Z64</f>
        <v>0.12658227848101269</v>
      </c>
      <c r="CO64" s="14">
        <f>DS64-AA64</f>
        <v>-0.11235955056179768</v>
      </c>
      <c r="CP64" s="14">
        <f>DT64-AB64</f>
        <v>-0.29702970297029718</v>
      </c>
      <c r="CQ64" s="14">
        <f>SUM(CF64:CP64)</f>
        <v>0.77539968129318659</v>
      </c>
      <c r="CS64" s="3">
        <f>ABS(CF64)</f>
        <v>0.34482758620689663</v>
      </c>
      <c r="CT64" s="3">
        <f>ABS(CG64)</f>
        <v>0.48994619088077029</v>
      </c>
      <c r="CU64" s="3">
        <f>ABS(CH64)</f>
        <v>0.26315789473684204</v>
      </c>
      <c r="CV64" s="3">
        <f>ABS(CI64)</f>
        <v>0.47619047619047628</v>
      </c>
      <c r="CW64" s="3">
        <f>ABS(CJ64)</f>
        <v>0.20833333333333331</v>
      </c>
      <c r="CX64" s="3">
        <f>ABS(CK64)</f>
        <v>0.37037037037037024</v>
      </c>
      <c r="CY64" s="3">
        <f>ABS(CL64)</f>
        <v>0.64516129032258107</v>
      </c>
      <c r="CZ64" s="3">
        <f>ABS(CM64)</f>
        <v>0.42857142857142855</v>
      </c>
      <c r="DA64" s="3">
        <f>ABS(CN64)</f>
        <v>0.12658227848101269</v>
      </c>
      <c r="DB64" s="3">
        <f>ABS(CO64)</f>
        <v>0.11235955056179768</v>
      </c>
      <c r="DC64" s="3">
        <f>ABS(CP64)</f>
        <v>0.29702970297029718</v>
      </c>
      <c r="DD64" s="3">
        <f>SUM(CS64:DC64)</f>
        <v>3.7625301026258056</v>
      </c>
      <c r="DE64" s="2">
        <v>32</v>
      </c>
      <c r="DJ64" s="5">
        <f>((BM64-BL64)/$BY$15)</f>
        <v>0</v>
      </c>
      <c r="DK64" s="5">
        <f>((BN64-BM64)/$BY$16)</f>
        <v>0.30303030303030298</v>
      </c>
      <c r="DL64" s="5">
        <f>((BO64-BN64)/$BY$17)</f>
        <v>0</v>
      </c>
      <c r="DM64" s="5">
        <f>((BP64-BO64)/$BY$18)</f>
        <v>0</v>
      </c>
      <c r="DN64" s="5">
        <f>((BQ64-BP64)/$BY$19)</f>
        <v>-0.20833333333333331</v>
      </c>
      <c r="DO64" s="5">
        <f>((BR64-BQ64)/$BY$20)</f>
        <v>-0.18518518518518512</v>
      </c>
      <c r="DP64" s="5">
        <f>((BS64-BR64)/$BY$21)</f>
        <v>0</v>
      </c>
      <c r="DQ64" s="5">
        <f>((BT64-BS64)/$BY$23)</f>
        <v>0</v>
      </c>
      <c r="DR64" s="5">
        <f>((BU64-BT64)/$BY$23)</f>
        <v>0</v>
      </c>
      <c r="DS64" s="5">
        <f>((BV64-BU64)/$BY$24)</f>
        <v>-0.11235955056179768</v>
      </c>
      <c r="DT64" s="5">
        <f>((BW64-BV64)/$BY$25)</f>
        <v>-9.900990099009907E-2</v>
      </c>
      <c r="DV64" s="5">
        <f>SUM(DJ64:DT64)</f>
        <v>-0.30185766704011219</v>
      </c>
      <c r="DX64" s="5">
        <f>ABS(DJ64)</f>
        <v>0</v>
      </c>
      <c r="DY64" s="5">
        <f>ABS(DK64)</f>
        <v>0.30303030303030298</v>
      </c>
      <c r="DZ64" s="5">
        <f>ABS(DL64)</f>
        <v>0</v>
      </c>
      <c r="EA64" s="5">
        <f>ABS(DM64)</f>
        <v>0</v>
      </c>
      <c r="EB64" s="5">
        <f>ABS(DN64)</f>
        <v>0.20833333333333331</v>
      </c>
      <c r="EC64" s="5">
        <f>ABS(DO64)</f>
        <v>0.18518518518518512</v>
      </c>
      <c r="ED64" s="5">
        <f>ABS(DP64)</f>
        <v>0</v>
      </c>
      <c r="EE64" s="5">
        <f>ABS(DQ64)</f>
        <v>0</v>
      </c>
      <c r="EF64" s="5">
        <f>ABS(DR64)</f>
        <v>0</v>
      </c>
      <c r="EG64" s="5">
        <f>ABS(DS64)</f>
        <v>0.11235955056179768</v>
      </c>
      <c r="EH64" s="5">
        <f>ABS(DT64)</f>
        <v>9.900990099009907E-2</v>
      </c>
      <c r="EI64" s="5">
        <f>SUM(DX64:EH64)</f>
        <v>0.90791827310071815</v>
      </c>
      <c r="EK64" s="2">
        <v>32</v>
      </c>
      <c r="EM64" s="6">
        <f>(BL64-$EZ64)/$FB64</f>
        <v>0.75</v>
      </c>
      <c r="EN64" s="6">
        <f>(BM64-$EZ64)/$FB64</f>
        <v>0.75</v>
      </c>
      <c r="EO64" s="6">
        <f>(BN64-$EZ64)/$FB64</f>
        <v>1</v>
      </c>
      <c r="EP64" s="6">
        <f>(BO64-$EZ64)/$FB64</f>
        <v>1</v>
      </c>
      <c r="EQ64" s="6">
        <f>(BP64-$EZ64)/$FB64</f>
        <v>1</v>
      </c>
      <c r="ER64" s="6">
        <f>(BQ64-$EZ64)/$FB64</f>
        <v>0.75</v>
      </c>
      <c r="ES64" s="6">
        <f>(BR64-$EZ64)/$FB64</f>
        <v>0.5</v>
      </c>
      <c r="ET64" s="6">
        <f>(BS64-$EZ64)/$FB64</f>
        <v>0.5</v>
      </c>
      <c r="EU64" s="6">
        <f>(BT64-$EZ64)/$FB64</f>
        <v>0.5</v>
      </c>
      <c r="EV64" s="6">
        <f>(BU64-$EZ64)/$FB64</f>
        <v>0.5</v>
      </c>
      <c r="EW64" s="6">
        <f>(BV64-$EZ64)/$FB64</f>
        <v>0.25</v>
      </c>
      <c r="EX64" s="6">
        <f>(BW64-$EZ64)/$FB64</f>
        <v>0</v>
      </c>
      <c r="EY64" s="1"/>
      <c r="EZ64" s="9">
        <f>MIN(BL64:BW64)</f>
        <v>5</v>
      </c>
      <c r="FA64" s="9">
        <f>MAX(BL64:BW64)</f>
        <v>9</v>
      </c>
      <c r="FB64" s="9">
        <f>FA64-EZ64</f>
        <v>4</v>
      </c>
      <c r="FD64" s="11">
        <f>EM64-AY64</f>
        <v>0.21153846153846156</v>
      </c>
      <c r="FE64" s="11">
        <f>EN64-AZ64</f>
        <v>0.13461538461538458</v>
      </c>
      <c r="FF64" s="11">
        <f>EO64-BA64</f>
        <v>0.23076923076923073</v>
      </c>
      <c r="FG64" s="11">
        <f>EP64-BB64</f>
        <v>0.15384615384615385</v>
      </c>
      <c r="FH64" s="11">
        <f>EQ64-BC64</f>
        <v>0</v>
      </c>
      <c r="FI64" s="11">
        <f>ER64-BD64</f>
        <v>-9.6153846153846145E-2</v>
      </c>
      <c r="FJ64" s="11">
        <f>ES64-BE64</f>
        <v>-0.11538461538461542</v>
      </c>
      <c r="FK64" s="11">
        <f>ET64-BF64</f>
        <v>0.19230769230769229</v>
      </c>
      <c r="FL64" s="11">
        <f>EU64-BG64</f>
        <v>0.42307692307692307</v>
      </c>
      <c r="FM64" s="11">
        <f>EV64-BH64</f>
        <v>0.5</v>
      </c>
      <c r="FN64" s="11">
        <f>EW64-BI64</f>
        <v>0.25</v>
      </c>
      <c r="FO64" s="12">
        <f>EX64-BJ64</f>
        <v>-0.15384615384615385</v>
      </c>
      <c r="FS64" s="1">
        <f>ABS(FD64)</f>
        <v>0.21153846153846156</v>
      </c>
      <c r="FT64" s="1">
        <f>ABS(FE64)</f>
        <v>0.13461538461538458</v>
      </c>
      <c r="FU64" s="1">
        <f>ABS(FF64)</f>
        <v>0.23076923076923073</v>
      </c>
      <c r="FV64" s="1">
        <f>ABS(FG64)</f>
        <v>0.15384615384615385</v>
      </c>
      <c r="FW64" s="1">
        <f>ABS(FH64)</f>
        <v>0</v>
      </c>
      <c r="FX64" s="1">
        <f>ABS(FI64)</f>
        <v>9.6153846153846145E-2</v>
      </c>
      <c r="FY64" s="1">
        <f>ABS(FJ64)</f>
        <v>0.11538461538461542</v>
      </c>
      <c r="FZ64" s="1">
        <f>ABS(FK64)</f>
        <v>0.19230769230769229</v>
      </c>
      <c r="GA64" s="1">
        <f>ABS(FL64)</f>
        <v>0.42307692307692307</v>
      </c>
      <c r="GB64" s="1">
        <f>ABS(FM64)</f>
        <v>0.5</v>
      </c>
      <c r="GC64" s="1">
        <f>ABS(FN64)</f>
        <v>0.25</v>
      </c>
      <c r="GD64" s="1">
        <f>ABS(FO64)</f>
        <v>0.15384615384615385</v>
      </c>
      <c r="GH64" s="1">
        <v>37</v>
      </c>
      <c r="GI64" s="1">
        <v>7</v>
      </c>
      <c r="GJ64" s="1">
        <v>5</v>
      </c>
      <c r="GK64" s="1">
        <v>3</v>
      </c>
      <c r="GL64" s="1">
        <v>1</v>
      </c>
      <c r="GM64" s="1">
        <v>3</v>
      </c>
      <c r="GN64" s="1">
        <v>2</v>
      </c>
      <c r="GO64" s="1">
        <v>1</v>
      </c>
    </row>
    <row r="65" spans="1:197">
      <c r="A65" s="1" t="s">
        <v>161</v>
      </c>
      <c r="B65" s="1" t="s">
        <v>162</v>
      </c>
      <c r="C65" s="3">
        <v>14</v>
      </c>
      <c r="D65" s="3">
        <v>14</v>
      </c>
      <c r="E65" s="3">
        <v>13</v>
      </c>
      <c r="F65" s="3">
        <v>13</v>
      </c>
      <c r="G65" s="3">
        <v>11</v>
      </c>
      <c r="H65" s="3">
        <v>11</v>
      </c>
      <c r="I65" s="3">
        <v>11</v>
      </c>
      <c r="J65" s="3">
        <v>12</v>
      </c>
      <c r="K65" s="3">
        <v>12</v>
      </c>
      <c r="L65" s="3">
        <v>12</v>
      </c>
      <c r="M65" s="3">
        <v>12</v>
      </c>
      <c r="N65" s="3">
        <v>13</v>
      </c>
      <c r="O65" s="3">
        <f>SUM(C65:N65)</f>
        <v>148</v>
      </c>
      <c r="R65" s="3">
        <f>(D65-C65)/($Q$3-$Q$2)</f>
        <v>0</v>
      </c>
      <c r="S65" s="3">
        <f>(E65-D65)/($Q67-$Q$3)</f>
        <v>9.3457943925233655E-2</v>
      </c>
      <c r="T65" s="3">
        <f>(F65-E65)/($Q$5-$Q$4)</f>
        <v>0</v>
      </c>
      <c r="U65" s="3">
        <f>(G65-F65)/($Q$6-$Q$5)</f>
        <v>-0.47619047619047628</v>
      </c>
      <c r="V65" s="3">
        <f>(H65-G65)/($Q$7-$Q$6)</f>
        <v>0</v>
      </c>
      <c r="W65" s="3">
        <f>(I65-H65)/($Q$8-$Q$7)</f>
        <v>0</v>
      </c>
      <c r="X65" s="3">
        <f>(J65-I65)/($Q$9-$Q$8)</f>
        <v>0.16129032258064527</v>
      </c>
      <c r="Y65" s="3">
        <f>(K65-J65)/($Q$10-$Q$9)</f>
        <v>0</v>
      </c>
      <c r="Z65" s="3">
        <f>(L65-K65)/($Q$11-$Q$10)</f>
        <v>0</v>
      </c>
      <c r="AA65" s="3">
        <f>(M65-L65)/($Q$12-$Q$11)</f>
        <v>0</v>
      </c>
      <c r="AB65" s="3">
        <f>(N65-M65)/($Q$13-$Q$12)</f>
        <v>9.900990099009907E-2</v>
      </c>
      <c r="AD65" s="3">
        <f>SUM(R65:AB65)</f>
        <v>-0.12243230869449828</v>
      </c>
      <c r="AF65" s="3">
        <f>ABS((D65-C65)/($Q$3-$Q$2))</f>
        <v>0</v>
      </c>
      <c r="AG65" s="3">
        <f>ABS((E65-D65)/($Q$3-$Q$2))</f>
        <v>0.34482758620689663</v>
      </c>
      <c r="AH65" s="3">
        <f>ABS((F65-E65)/($Q$5-$Q$4))</f>
        <v>0</v>
      </c>
      <c r="AI65" s="3">
        <f>U65</f>
        <v>-0.47619047619047628</v>
      </c>
      <c r="AJ65" s="3">
        <f>ABS(V65)</f>
        <v>0</v>
      </c>
      <c r="AK65" s="3">
        <f>ABS(W65)</f>
        <v>0</v>
      </c>
      <c r="AL65" s="3">
        <f>ABS(X65)</f>
        <v>0.16129032258064527</v>
      </c>
      <c r="AM65" s="3">
        <f>ABS(Y65)</f>
        <v>0</v>
      </c>
      <c r="AN65" s="3">
        <f>ABS(Z65)</f>
        <v>0</v>
      </c>
      <c r="AO65" s="3">
        <f>ABS(AA65)</f>
        <v>0</v>
      </c>
      <c r="AP65" s="3">
        <f>ABS(AB65)</f>
        <v>9.900990099009907E-2</v>
      </c>
      <c r="AQ65" s="3">
        <f>SUM(AF65:AP65)</f>
        <v>0.12893733358716469</v>
      </c>
      <c r="AS65" s="10">
        <f>MIN(C65:N65)</f>
        <v>11</v>
      </c>
      <c r="AT65" s="10">
        <f>MAX(C65:N65)</f>
        <v>14</v>
      </c>
      <c r="AU65" s="10">
        <f>AT65-AS65</f>
        <v>3</v>
      </c>
      <c r="AW65" s="2">
        <v>32</v>
      </c>
      <c r="AY65" s="4">
        <f>(C65-$AS65)/$AU65</f>
        <v>1</v>
      </c>
      <c r="AZ65" s="4">
        <f>(D65-$AS65)/$AU65</f>
        <v>1</v>
      </c>
      <c r="BA65" s="4">
        <f>(E65-$AS65)/$AU65</f>
        <v>0.66666666666666663</v>
      </c>
      <c r="BB65" s="4">
        <f>(F65-$AS65)/$AU65</f>
        <v>0.66666666666666663</v>
      </c>
      <c r="BC65" s="4">
        <f>(G65-$AS65)/$AU65</f>
        <v>0</v>
      </c>
      <c r="BD65" s="4">
        <f>(H65-$AS65)/$AU65</f>
        <v>0</v>
      </c>
      <c r="BE65" s="4">
        <f>(I65-$AS65)/$AU65</f>
        <v>0</v>
      </c>
      <c r="BF65" s="4">
        <f>(J65-$AS65)/$AU65</f>
        <v>0.33333333333333331</v>
      </c>
      <c r="BG65" s="4">
        <f>(K65-$AS65)/$AU65</f>
        <v>0.33333333333333331</v>
      </c>
      <c r="BH65" s="4">
        <f>(L65-$AS65)/$AU65</f>
        <v>0.33333333333333331</v>
      </c>
      <c r="BI65" s="4">
        <f>(M65-$AS65)/$AU65</f>
        <v>0.33333333333333331</v>
      </c>
      <c r="BJ65" s="4">
        <f>(N65-$AS65)/$AU65</f>
        <v>0.66666666666666663</v>
      </c>
      <c r="BL65" s="5">
        <v>10</v>
      </c>
      <c r="BM65" s="5">
        <v>9</v>
      </c>
      <c r="BN65" s="5">
        <v>8</v>
      </c>
      <c r="BO65" s="5">
        <v>7</v>
      </c>
      <c r="BP65" s="5">
        <v>6</v>
      </c>
      <c r="BQ65" s="5">
        <v>6</v>
      </c>
      <c r="BR65" s="5">
        <v>7</v>
      </c>
      <c r="BS65" s="5">
        <v>7</v>
      </c>
      <c r="BT65" s="5">
        <v>7</v>
      </c>
      <c r="BU65" s="5">
        <v>6</v>
      </c>
      <c r="BV65" s="5">
        <v>6</v>
      </c>
      <c r="BW65" s="5">
        <v>3</v>
      </c>
      <c r="CA65" s="3">
        <f>SUM(R65:AB65)</f>
        <v>-0.12243230869449828</v>
      </c>
      <c r="CB65" s="3">
        <f>CQ65-CA65</f>
        <v>-1.1426732009464078</v>
      </c>
      <c r="CF65" s="14">
        <f>DJ65-R65</f>
        <v>-0.34482758620689663</v>
      </c>
      <c r="CG65" s="14">
        <f>DK65-S65</f>
        <v>-0.39648824695553664</v>
      </c>
      <c r="CH65" s="14">
        <f>DL65-T65</f>
        <v>-0.26315789473684204</v>
      </c>
      <c r="CI65" s="14">
        <f>DM65-U65</f>
        <v>0.23809523809523814</v>
      </c>
      <c r="CJ65" s="14">
        <f>DN65-V65</f>
        <v>0</v>
      </c>
      <c r="CK65" s="14">
        <f>DO65-W65</f>
        <v>0.18518518518518512</v>
      </c>
      <c r="CL65" s="14">
        <f>DP65-X65</f>
        <v>-0.16129032258064527</v>
      </c>
      <c r="CM65" s="14">
        <f>DQ65-Y65</f>
        <v>0</v>
      </c>
      <c r="CN65" s="14">
        <f>DR65-Z65</f>
        <v>-0.12658227848101269</v>
      </c>
      <c r="CO65" s="14">
        <f>DS65-AA65</f>
        <v>0</v>
      </c>
      <c r="CP65" s="14">
        <f>DT65-AB65</f>
        <v>-0.39603960396039628</v>
      </c>
      <c r="CQ65" s="14">
        <f>SUM(CF65:CP65)</f>
        <v>-1.2651055096409061</v>
      </c>
      <c r="CS65" s="3">
        <f>ABS(CF65)</f>
        <v>0.34482758620689663</v>
      </c>
      <c r="CT65" s="3">
        <f>ABS(CG65)</f>
        <v>0.39648824695553664</v>
      </c>
      <c r="CU65" s="3">
        <f>ABS(CH65)</f>
        <v>0.26315789473684204</v>
      </c>
      <c r="CV65" s="3">
        <f>ABS(CI65)</f>
        <v>0.23809523809523814</v>
      </c>
      <c r="CW65" s="3">
        <f>ABS(CJ65)</f>
        <v>0</v>
      </c>
      <c r="CX65" s="3">
        <f>ABS(CK65)</f>
        <v>0.18518518518518512</v>
      </c>
      <c r="CY65" s="3">
        <f>ABS(CL65)</f>
        <v>0.16129032258064527</v>
      </c>
      <c r="CZ65" s="3">
        <f>ABS(CM65)</f>
        <v>0</v>
      </c>
      <c r="DA65" s="3">
        <f>ABS(CN65)</f>
        <v>0.12658227848101269</v>
      </c>
      <c r="DB65" s="3">
        <f>ABS(CO65)</f>
        <v>0</v>
      </c>
      <c r="DC65" s="3">
        <f>ABS(CP65)</f>
        <v>0.39603960396039628</v>
      </c>
      <c r="DD65" s="3">
        <f>SUM(CS65:DC65)</f>
        <v>2.1116663562017526</v>
      </c>
      <c r="DE65" s="2">
        <v>32</v>
      </c>
      <c r="DJ65" s="5">
        <f>((BM65-BL65)/$BY$15)</f>
        <v>-0.34482758620689663</v>
      </c>
      <c r="DK65" s="5">
        <f>((BN65-BM65)/$BY$16)</f>
        <v>-0.30303030303030298</v>
      </c>
      <c r="DL65" s="5">
        <f>((BO65-BN65)/$BY$17)</f>
        <v>-0.26315789473684204</v>
      </c>
      <c r="DM65" s="5">
        <f>((BP65-BO65)/$BY$18)</f>
        <v>-0.23809523809523814</v>
      </c>
      <c r="DN65" s="5">
        <f>((BQ65-BP65)/$BY$19)</f>
        <v>0</v>
      </c>
      <c r="DO65" s="5">
        <f>((BR65-BQ65)/$BY$20)</f>
        <v>0.18518518518518512</v>
      </c>
      <c r="DP65" s="5">
        <f>((BS65-BR65)/$BY$21)</f>
        <v>0</v>
      </c>
      <c r="DQ65" s="5">
        <f>((BT65-BS65)/$BY$23)</f>
        <v>0</v>
      </c>
      <c r="DR65" s="5">
        <f>((BU65-BT65)/$BY$23)</f>
        <v>-0.12658227848101269</v>
      </c>
      <c r="DS65" s="5">
        <f>((BV65-BU65)/$BY$24)</f>
        <v>0</v>
      </c>
      <c r="DT65" s="5">
        <f>((BW65-BV65)/$BY$25)</f>
        <v>-0.29702970297029718</v>
      </c>
      <c r="DV65" s="5">
        <f>SUM(DJ65:DT65)</f>
        <v>-1.3875378183354043</v>
      </c>
      <c r="DX65" s="5">
        <f>ABS(DJ65)</f>
        <v>0.34482758620689663</v>
      </c>
      <c r="DY65" s="5">
        <f>ABS(DK65)</f>
        <v>0.30303030303030298</v>
      </c>
      <c r="DZ65" s="5">
        <f>ABS(DL65)</f>
        <v>0.26315789473684204</v>
      </c>
      <c r="EA65" s="5">
        <f>ABS(DM65)</f>
        <v>0.23809523809523814</v>
      </c>
      <c r="EB65" s="5">
        <f>ABS(DN65)</f>
        <v>0</v>
      </c>
      <c r="EC65" s="5">
        <f>ABS(DO65)</f>
        <v>0.18518518518518512</v>
      </c>
      <c r="ED65" s="5">
        <f>ABS(DP65)</f>
        <v>0</v>
      </c>
      <c r="EE65" s="5">
        <f>ABS(DQ65)</f>
        <v>0</v>
      </c>
      <c r="EF65" s="5">
        <f>ABS(DR65)</f>
        <v>0.12658227848101269</v>
      </c>
      <c r="EG65" s="5">
        <f>ABS(DS65)</f>
        <v>0</v>
      </c>
      <c r="EH65" s="5">
        <f>ABS(DT65)</f>
        <v>0.29702970297029718</v>
      </c>
      <c r="EI65" s="5">
        <f>SUM(DX65:EH65)</f>
        <v>1.7579081887057746</v>
      </c>
      <c r="EK65" s="2">
        <v>32</v>
      </c>
      <c r="EM65" s="6">
        <f>(BL65-$EZ65)/$FB65</f>
        <v>1</v>
      </c>
      <c r="EN65" s="6">
        <f>(BM65-$EZ65)/$FB65</f>
        <v>0.8571428571428571</v>
      </c>
      <c r="EO65" s="6">
        <f>(BN65-$EZ65)/$FB65</f>
        <v>0.7142857142857143</v>
      </c>
      <c r="EP65" s="6">
        <f>(BO65-$EZ65)/$FB65</f>
        <v>0.5714285714285714</v>
      </c>
      <c r="EQ65" s="6">
        <f>(BP65-$EZ65)/$FB65</f>
        <v>0.42857142857142855</v>
      </c>
      <c r="ER65" s="6">
        <f>(BQ65-$EZ65)/$FB65</f>
        <v>0.42857142857142855</v>
      </c>
      <c r="ES65" s="6">
        <f>(BR65-$EZ65)/$FB65</f>
        <v>0.5714285714285714</v>
      </c>
      <c r="ET65" s="6">
        <f>(BS65-$EZ65)/$FB65</f>
        <v>0.5714285714285714</v>
      </c>
      <c r="EU65" s="6">
        <f>(BT65-$EZ65)/$FB65</f>
        <v>0.5714285714285714</v>
      </c>
      <c r="EV65" s="6">
        <f>(BU65-$EZ65)/$FB65</f>
        <v>0.42857142857142855</v>
      </c>
      <c r="EW65" s="6">
        <f>(BV65-$EZ65)/$FB65</f>
        <v>0.42857142857142855</v>
      </c>
      <c r="EX65" s="6">
        <f>(BW65-$EZ65)/$FB65</f>
        <v>0</v>
      </c>
      <c r="EY65" s="1"/>
      <c r="EZ65" s="9">
        <f>MIN(BL65:BW65)</f>
        <v>3</v>
      </c>
      <c r="FA65" s="9">
        <f>MAX(BL65:BW65)</f>
        <v>10</v>
      </c>
      <c r="FB65" s="9">
        <f>FA65-EZ65</f>
        <v>7</v>
      </c>
      <c r="FD65" s="11">
        <f>EM65-AY65</f>
        <v>0</v>
      </c>
      <c r="FE65" s="11">
        <f>EN65-AZ65</f>
        <v>-0.1428571428571429</v>
      </c>
      <c r="FF65" s="11">
        <f>EO65-BA65</f>
        <v>4.7619047619047672E-2</v>
      </c>
      <c r="FG65" s="11">
        <f>EP65-BB65</f>
        <v>-9.5238095238095233E-2</v>
      </c>
      <c r="FH65" s="11">
        <f>EQ65-BC65</f>
        <v>0.42857142857142855</v>
      </c>
      <c r="FI65" s="11">
        <f>ER65-BD65</f>
        <v>0.42857142857142855</v>
      </c>
      <c r="FJ65" s="11">
        <f>ES65-BE65</f>
        <v>0.5714285714285714</v>
      </c>
      <c r="FK65" s="11">
        <f>ET65-BF65</f>
        <v>0.23809523809523808</v>
      </c>
      <c r="FL65" s="11">
        <f>EU65-BG65</f>
        <v>0.23809523809523808</v>
      </c>
      <c r="FM65" s="11">
        <f>EV65-BH65</f>
        <v>9.5238095238095233E-2</v>
      </c>
      <c r="FN65" s="11">
        <f>EW65-BI65</f>
        <v>9.5238095238095233E-2</v>
      </c>
      <c r="FO65" s="12">
        <f>EX65-BJ65</f>
        <v>-0.66666666666666663</v>
      </c>
      <c r="FS65" s="1">
        <f>ABS(FD65)</f>
        <v>0</v>
      </c>
      <c r="FT65" s="1">
        <f>ABS(FE65)</f>
        <v>0.1428571428571429</v>
      </c>
      <c r="FU65" s="1">
        <f>ABS(FF65)</f>
        <v>4.7619047619047672E-2</v>
      </c>
      <c r="FV65" s="1">
        <f>ABS(FG65)</f>
        <v>9.5238095238095233E-2</v>
      </c>
      <c r="FW65" s="1">
        <f>ABS(FH65)</f>
        <v>0.42857142857142855</v>
      </c>
      <c r="FX65" s="1">
        <f>ABS(FI65)</f>
        <v>0.42857142857142855</v>
      </c>
      <c r="FY65" s="1">
        <f>ABS(FJ65)</f>
        <v>0.5714285714285714</v>
      </c>
      <c r="FZ65" s="1">
        <f>ABS(FK65)</f>
        <v>0.23809523809523808</v>
      </c>
      <c r="GA65" s="1">
        <f>ABS(FL65)</f>
        <v>0.23809523809523808</v>
      </c>
      <c r="GB65" s="1">
        <f>ABS(FM65)</f>
        <v>9.5238095238095233E-2</v>
      </c>
      <c r="GC65" s="1">
        <f>ABS(FN65)</f>
        <v>9.5238095238095233E-2</v>
      </c>
      <c r="GD65" s="1">
        <f>ABS(FO65)</f>
        <v>0.66666666666666663</v>
      </c>
      <c r="GH65" s="1">
        <v>12</v>
      </c>
      <c r="GI65" s="1">
        <v>7</v>
      </c>
      <c r="GJ65" s="1">
        <v>2</v>
      </c>
      <c r="GK65" s="1">
        <v>0</v>
      </c>
      <c r="GL65" s="1">
        <v>4</v>
      </c>
      <c r="GM65" s="1">
        <v>5</v>
      </c>
      <c r="GN65" s="1">
        <v>2</v>
      </c>
      <c r="GO65" s="1">
        <v>3</v>
      </c>
    </row>
    <row r="66" spans="1:197">
      <c r="A66" s="1" t="s">
        <v>163</v>
      </c>
      <c r="B66" s="1" t="s">
        <v>164</v>
      </c>
      <c r="C66" s="3">
        <v>135</v>
      </c>
      <c r="D66" s="3">
        <v>122</v>
      </c>
      <c r="E66" s="3">
        <v>105</v>
      </c>
      <c r="F66" s="3">
        <v>85</v>
      </c>
      <c r="G66" s="3">
        <v>53</v>
      </c>
      <c r="H66" s="3">
        <v>34</v>
      </c>
      <c r="I66" s="3">
        <v>29</v>
      </c>
      <c r="J66" s="3">
        <v>59</v>
      </c>
      <c r="K66" s="3">
        <v>67</v>
      </c>
      <c r="L66" s="3">
        <v>67</v>
      </c>
      <c r="M66" s="3">
        <v>63</v>
      </c>
      <c r="N66" s="3">
        <v>55</v>
      </c>
      <c r="O66" s="3">
        <f>SUM(C66:N66)</f>
        <v>874</v>
      </c>
      <c r="R66" s="3">
        <f>(D66-C66)/($Q$3-$Q$2)</f>
        <v>-4.4827586206896557</v>
      </c>
      <c r="S66" s="3">
        <f>(E66-D66)/($Q68-$Q$3)</f>
        <v>1.5887850467289721</v>
      </c>
      <c r="T66" s="3">
        <f>(F66-E66)/($Q$5-$Q$4)</f>
        <v>-5.2631578947368407</v>
      </c>
      <c r="U66" s="3">
        <f>(G66-F66)/($Q$6-$Q$5)</f>
        <v>-7.6190476190476204</v>
      </c>
      <c r="V66" s="3">
        <f>(H66-G66)/($Q$7-$Q$6)</f>
        <v>-3.9583333333333326</v>
      </c>
      <c r="W66" s="3">
        <f>(I66-H66)/($Q$8-$Q$7)</f>
        <v>-0.9259259259259256</v>
      </c>
      <c r="X66" s="3">
        <f>(J66-I66)/($Q$9-$Q$8)</f>
        <v>4.8387096774193585</v>
      </c>
      <c r="Y66" s="3">
        <f>(K66-J66)/($Q$10-$Q$9)</f>
        <v>1.1428571428571428</v>
      </c>
      <c r="Z66" s="3">
        <f>(L66-K66)/($Q$11-$Q$10)</f>
        <v>0</v>
      </c>
      <c r="AA66" s="3">
        <f>(M66-L66)/($Q$12-$Q$11)</f>
        <v>-0.44943820224719072</v>
      </c>
      <c r="AB66" s="3">
        <f>(N66-M66)/($Q$13-$Q$12)</f>
        <v>-0.79207920792079256</v>
      </c>
      <c r="AD66" s="3">
        <f>SUM(R66:AB66)</f>
        <v>-15.920388936895883</v>
      </c>
      <c r="AF66" s="3">
        <f>ABS((D66-C66)/($Q$3-$Q$2))</f>
        <v>4.4827586206896557</v>
      </c>
      <c r="AG66" s="3">
        <f>ABS((E66-D66)/($Q$3-$Q$2))</f>
        <v>5.8620689655172429</v>
      </c>
      <c r="AH66" s="3">
        <f>ABS((F66-E66)/($Q$5-$Q$4))</f>
        <v>5.2631578947368407</v>
      </c>
      <c r="AI66" s="3">
        <f>U66</f>
        <v>-7.6190476190476204</v>
      </c>
      <c r="AJ66" s="3">
        <f>ABS(V66)</f>
        <v>3.9583333333333326</v>
      </c>
      <c r="AK66" s="3">
        <f>ABS(W66)</f>
        <v>0.9259259259259256</v>
      </c>
      <c r="AL66" s="3">
        <f>ABS(X66)</f>
        <v>4.8387096774193585</v>
      </c>
      <c r="AM66" s="3">
        <f>ABS(Y66)</f>
        <v>1.1428571428571428</v>
      </c>
      <c r="AN66" s="3">
        <f>ABS(Z66)</f>
        <v>0</v>
      </c>
      <c r="AO66" s="3">
        <f>ABS(AA66)</f>
        <v>0.44943820224719072</v>
      </c>
      <c r="AP66" s="3">
        <f>ABS(AB66)</f>
        <v>0.79207920792079256</v>
      </c>
      <c r="AQ66" s="3">
        <f>SUM(AF66:AP66)</f>
        <v>20.09628135159986</v>
      </c>
      <c r="AS66" s="10">
        <f>MIN(C66:N66)</f>
        <v>29</v>
      </c>
      <c r="AT66" s="10">
        <f>MAX(C66:N66)</f>
        <v>135</v>
      </c>
      <c r="AU66" s="10">
        <f>AT66-AS66</f>
        <v>106</v>
      </c>
      <c r="AW66" s="2">
        <v>32</v>
      </c>
      <c r="AY66" s="4">
        <f>(C66-$AS66)/$AU66</f>
        <v>1</v>
      </c>
      <c r="AZ66" s="4">
        <f>(D66-$AS66)/$AU66</f>
        <v>0.87735849056603776</v>
      </c>
      <c r="BA66" s="4">
        <f>(E66-$AS66)/$AU66</f>
        <v>0.71698113207547165</v>
      </c>
      <c r="BB66" s="4">
        <f>(F66-$AS66)/$AU66</f>
        <v>0.52830188679245282</v>
      </c>
      <c r="BC66" s="4">
        <f>(G66-$AS66)/$AU66</f>
        <v>0.22641509433962265</v>
      </c>
      <c r="BD66" s="4">
        <f>(H66-$AS66)/$AU66</f>
        <v>4.716981132075472E-2</v>
      </c>
      <c r="BE66" s="4">
        <f>(I66-$AS66)/$AU66</f>
        <v>0</v>
      </c>
      <c r="BF66" s="4">
        <f>(J66-$AS66)/$AU66</f>
        <v>0.28301886792452829</v>
      </c>
      <c r="BG66" s="4">
        <f>(K66-$AS66)/$AU66</f>
        <v>0.35849056603773582</v>
      </c>
      <c r="BH66" s="4">
        <f>(L66-$AS66)/$AU66</f>
        <v>0.35849056603773582</v>
      </c>
      <c r="BI66" s="4">
        <f>(M66-$AS66)/$AU66</f>
        <v>0.32075471698113206</v>
      </c>
      <c r="BJ66" s="4">
        <f>(N66-$AS66)/$AU66</f>
        <v>0.24528301886792453</v>
      </c>
      <c r="BL66" s="5">
        <v>1288</v>
      </c>
      <c r="BM66" s="5">
        <v>1310</v>
      </c>
      <c r="BN66" s="5">
        <v>1338</v>
      </c>
      <c r="BO66" s="5">
        <v>1376</v>
      </c>
      <c r="BP66" s="5">
        <v>1423</v>
      </c>
      <c r="BQ66" s="5">
        <v>1486</v>
      </c>
      <c r="BR66" s="5">
        <v>1509</v>
      </c>
      <c r="BS66" s="5">
        <v>1511</v>
      </c>
      <c r="BT66" s="5">
        <v>1471</v>
      </c>
      <c r="BU66" s="5">
        <v>1450</v>
      </c>
      <c r="BV66" s="5">
        <v>1458</v>
      </c>
      <c r="BW66" s="5">
        <v>1525</v>
      </c>
      <c r="CA66" s="3">
        <f>SUM(R66:AB66)</f>
        <v>-15.920388936895883</v>
      </c>
      <c r="CB66" s="3">
        <f>CQ66-CA66</f>
        <v>86.620170133577943</v>
      </c>
      <c r="CF66" s="14">
        <f>DJ66-R66</f>
        <v>12.068965517241381</v>
      </c>
      <c r="CG66" s="14">
        <f>DK66-S66</f>
        <v>6.8960634381195103</v>
      </c>
      <c r="CH66" s="14">
        <f>DL66-T66</f>
        <v>15.263157894736839</v>
      </c>
      <c r="CI66" s="14">
        <f>DM66-U66</f>
        <v>18.80952380952381</v>
      </c>
      <c r="CJ66" s="14">
        <f>DN66-V66</f>
        <v>17.083333333333332</v>
      </c>
      <c r="CK66" s="14">
        <f>DO66-W66</f>
        <v>5.1851851851851833</v>
      </c>
      <c r="CL66" s="14">
        <f>DP66-X66</f>
        <v>-4.5161290322580676</v>
      </c>
      <c r="CM66" s="14">
        <f>DQ66-Y66</f>
        <v>-6.2061482820976508</v>
      </c>
      <c r="CN66" s="14">
        <f>DR66-Z66</f>
        <v>-2.6582278481012662</v>
      </c>
      <c r="CO66" s="14">
        <f>DS66-AA66</f>
        <v>1.3483146067415721</v>
      </c>
      <c r="CP66" s="14">
        <f>DT66-AB66</f>
        <v>7.4257425742574306</v>
      </c>
      <c r="CQ66" s="14">
        <f>SUM(CF66:CP66)</f>
        <v>70.699781196682068</v>
      </c>
      <c r="CS66" s="3">
        <f>ABS(CF66)</f>
        <v>12.068965517241381</v>
      </c>
      <c r="CT66" s="3">
        <f>ABS(CG66)</f>
        <v>6.8960634381195103</v>
      </c>
      <c r="CU66" s="3">
        <f>ABS(CH66)</f>
        <v>15.263157894736839</v>
      </c>
      <c r="CV66" s="3">
        <f>ABS(CI66)</f>
        <v>18.80952380952381</v>
      </c>
      <c r="CW66" s="3">
        <f>ABS(CJ66)</f>
        <v>17.083333333333332</v>
      </c>
      <c r="CX66" s="3">
        <f>ABS(CK66)</f>
        <v>5.1851851851851833</v>
      </c>
      <c r="CY66" s="3">
        <f>ABS(CL66)</f>
        <v>4.5161290322580676</v>
      </c>
      <c r="CZ66" s="3">
        <f>ABS(CM66)</f>
        <v>6.2061482820976508</v>
      </c>
      <c r="DA66" s="3">
        <f>ABS(CN66)</f>
        <v>2.6582278481012662</v>
      </c>
      <c r="DB66" s="3">
        <f>ABS(CO66)</f>
        <v>1.3483146067415721</v>
      </c>
      <c r="DC66" s="3">
        <f>ABS(CP66)</f>
        <v>7.4257425742574306</v>
      </c>
      <c r="DD66" s="3">
        <f>SUM(CS66:DC66)</f>
        <v>97.460791521596036</v>
      </c>
      <c r="DE66" s="2">
        <v>32</v>
      </c>
      <c r="DJ66" s="5">
        <f>((BM66-BL66)/$BY$15)</f>
        <v>7.586206896551726</v>
      </c>
      <c r="DK66" s="5">
        <f>((BN66-BM66)/$BY$16)</f>
        <v>8.4848484848484826</v>
      </c>
      <c r="DL66" s="5">
        <f>((BO66-BN66)/$BY$17)</f>
        <v>9.9999999999999982</v>
      </c>
      <c r="DM66" s="5">
        <f>((BP66-BO66)/$BY$18)</f>
        <v>11.190476190476192</v>
      </c>
      <c r="DN66" s="5">
        <f>((BQ66-BP66)/$BY$19)</f>
        <v>13.124999999999998</v>
      </c>
      <c r="DO66" s="5">
        <f>((BR66-BQ66)/$BY$20)</f>
        <v>4.2592592592592577</v>
      </c>
      <c r="DP66" s="5">
        <f>((BS66-BR66)/$BY$21)</f>
        <v>0.32258064516129054</v>
      </c>
      <c r="DQ66" s="5">
        <f>((BT66-BS66)/$BY$23)</f>
        <v>-5.0632911392405076</v>
      </c>
      <c r="DR66" s="5">
        <f>((BU66-BT66)/$BY$23)</f>
        <v>-2.6582278481012662</v>
      </c>
      <c r="DS66" s="5">
        <f>((BV66-BU66)/$BY$24)</f>
        <v>0.89887640449438144</v>
      </c>
      <c r="DT66" s="5">
        <f>((BW66-BV66)/$BY$25)</f>
        <v>6.6336633663366378</v>
      </c>
      <c r="DV66" s="5">
        <f>SUM(DJ66:DT66)</f>
        <v>54.779392259786192</v>
      </c>
      <c r="DX66" s="5">
        <f>ABS(DJ66)</f>
        <v>7.586206896551726</v>
      </c>
      <c r="DY66" s="5">
        <f>ABS(DK66)</f>
        <v>8.4848484848484826</v>
      </c>
      <c r="DZ66" s="5">
        <f>ABS(DL66)</f>
        <v>9.9999999999999982</v>
      </c>
      <c r="EA66" s="5">
        <f>ABS(DM66)</f>
        <v>11.190476190476192</v>
      </c>
      <c r="EB66" s="5">
        <f>ABS(DN66)</f>
        <v>13.124999999999998</v>
      </c>
      <c r="EC66" s="5">
        <f>ABS(DO66)</f>
        <v>4.2592592592592577</v>
      </c>
      <c r="ED66" s="5">
        <f>ABS(DP66)</f>
        <v>0.32258064516129054</v>
      </c>
      <c r="EE66" s="5">
        <f>ABS(DQ66)</f>
        <v>5.0632911392405076</v>
      </c>
      <c r="EF66" s="5">
        <f>ABS(DR66)</f>
        <v>2.6582278481012662</v>
      </c>
      <c r="EG66" s="5">
        <f>ABS(DS66)</f>
        <v>0.89887640449438144</v>
      </c>
      <c r="EH66" s="5">
        <f>ABS(DT66)</f>
        <v>6.6336633663366378</v>
      </c>
      <c r="EI66" s="5">
        <f>SUM(DX66:EH66)</f>
        <v>70.222430234469741</v>
      </c>
      <c r="EK66" s="2">
        <v>32</v>
      </c>
      <c r="EM66" s="6">
        <f>(BL66-$EZ66)/$FB66</f>
        <v>0</v>
      </c>
      <c r="EN66" s="6">
        <f>(BM66-$EZ66)/$FB66</f>
        <v>9.2827004219409287E-2</v>
      </c>
      <c r="EO66" s="6">
        <f>(BN66-$EZ66)/$FB66</f>
        <v>0.2109704641350211</v>
      </c>
      <c r="EP66" s="6">
        <f>(BO66-$EZ66)/$FB66</f>
        <v>0.37130801687763715</v>
      </c>
      <c r="EQ66" s="6">
        <f>(BP66-$EZ66)/$FB66</f>
        <v>0.569620253164557</v>
      </c>
      <c r="ER66" s="6">
        <f>(BQ66-$EZ66)/$FB66</f>
        <v>0.83544303797468356</v>
      </c>
      <c r="ES66" s="6">
        <f>(BR66-$EZ66)/$FB66</f>
        <v>0.9324894514767933</v>
      </c>
      <c r="ET66" s="6">
        <f>(BS66-$EZ66)/$FB66</f>
        <v>0.94092827004219415</v>
      </c>
      <c r="EU66" s="6">
        <f>(BT66-$EZ66)/$FB66</f>
        <v>0.77215189873417722</v>
      </c>
      <c r="EV66" s="6">
        <f>(BU66-$EZ66)/$FB66</f>
        <v>0.68354430379746833</v>
      </c>
      <c r="EW66" s="6">
        <f>(BV66-$EZ66)/$FB66</f>
        <v>0.71729957805907174</v>
      </c>
      <c r="EX66" s="6">
        <f>(BW66-$EZ66)/$FB66</f>
        <v>1</v>
      </c>
      <c r="EY66" s="1"/>
      <c r="EZ66" s="9">
        <f>MIN(BL66:BW66)</f>
        <v>1288</v>
      </c>
      <c r="FA66" s="9">
        <f>MAX(BL66:BW66)</f>
        <v>1525</v>
      </c>
      <c r="FB66" s="9">
        <f>FA66-EZ66</f>
        <v>237</v>
      </c>
      <c r="FD66" s="11">
        <f>EM66-AY66</f>
        <v>-1</v>
      </c>
      <c r="FE66" s="11">
        <f>EN66-AZ66</f>
        <v>-0.7845314863466285</v>
      </c>
      <c r="FF66" s="11">
        <f>EO66-BA66</f>
        <v>-0.50601066794045058</v>
      </c>
      <c r="FG66" s="11">
        <f>EP66-BB66</f>
        <v>-0.15699386991481568</v>
      </c>
      <c r="FH66" s="11">
        <f>EQ66-BC66</f>
        <v>0.34320515882493435</v>
      </c>
      <c r="FI66" s="11">
        <f>ER66-BD66</f>
        <v>0.78827322665392885</v>
      </c>
      <c r="FJ66" s="11">
        <f>ES66-BE66</f>
        <v>0.9324894514767933</v>
      </c>
      <c r="FK66" s="11">
        <f>ET66-BF66</f>
        <v>0.65790940211766591</v>
      </c>
      <c r="FL66" s="11">
        <f>EU66-BG66</f>
        <v>0.4136613326964414</v>
      </c>
      <c r="FM66" s="11">
        <f>EV66-BH66</f>
        <v>0.32505373775973251</v>
      </c>
      <c r="FN66" s="11">
        <f>EW66-BI66</f>
        <v>0.39654486107793968</v>
      </c>
      <c r="FO66" s="12">
        <f>EX66-BJ66</f>
        <v>0.75471698113207553</v>
      </c>
      <c r="FS66" s="1">
        <f>ABS(FD66)</f>
        <v>1</v>
      </c>
      <c r="FT66" s="1">
        <f>ABS(FE66)</f>
        <v>0.7845314863466285</v>
      </c>
      <c r="FU66" s="1">
        <f>ABS(FF66)</f>
        <v>0.50601066794045058</v>
      </c>
      <c r="FV66" s="1">
        <f>ABS(FG66)</f>
        <v>0.15699386991481568</v>
      </c>
      <c r="FW66" s="1">
        <f>ABS(FH66)</f>
        <v>0.34320515882493435</v>
      </c>
      <c r="FX66" s="1">
        <f>ABS(FI66)</f>
        <v>0.78827322665392885</v>
      </c>
      <c r="FY66" s="1">
        <f>ABS(FJ66)</f>
        <v>0.9324894514767933</v>
      </c>
      <c r="FZ66" s="1">
        <f>ABS(FK66)</f>
        <v>0.65790940211766591</v>
      </c>
      <c r="GA66" s="1">
        <f>ABS(FL66)</f>
        <v>0.4136613326964414</v>
      </c>
      <c r="GB66" s="1">
        <f>ABS(FM66)</f>
        <v>0.32505373775973251</v>
      </c>
      <c r="GC66" s="1">
        <f>ABS(FN66)</f>
        <v>0.39654486107793968</v>
      </c>
      <c r="GD66" s="1">
        <f>ABS(FO66)</f>
        <v>0.75471698113207553</v>
      </c>
      <c r="GH66" s="1">
        <v>73</v>
      </c>
      <c r="GI66" s="1">
        <v>1429</v>
      </c>
      <c r="GJ66" s="1">
        <v>0</v>
      </c>
      <c r="GK66" s="1">
        <v>0</v>
      </c>
      <c r="GL66" s="1">
        <v>1</v>
      </c>
      <c r="GM66" s="1">
        <v>1</v>
      </c>
      <c r="GN66" s="1">
        <v>1</v>
      </c>
      <c r="GO66" s="1">
        <v>1</v>
      </c>
    </row>
    <row r="67" spans="1:197">
      <c r="A67" s="1" t="s">
        <v>165</v>
      </c>
      <c r="B67" s="1" t="s">
        <v>166</v>
      </c>
      <c r="C67" s="3">
        <v>65</v>
      </c>
      <c r="D67" s="3">
        <v>64</v>
      </c>
      <c r="E67" s="3">
        <v>64</v>
      </c>
      <c r="F67" s="3">
        <v>65</v>
      </c>
      <c r="G67" s="3">
        <v>68</v>
      </c>
      <c r="H67" s="3">
        <v>69</v>
      </c>
      <c r="I67" s="3">
        <v>70</v>
      </c>
      <c r="J67" s="3">
        <v>73</v>
      </c>
      <c r="K67" s="3">
        <v>70</v>
      </c>
      <c r="L67" s="3">
        <v>66</v>
      </c>
      <c r="M67" s="3">
        <v>61</v>
      </c>
      <c r="N67" s="3">
        <v>54</v>
      </c>
      <c r="O67" s="3">
        <f>SUM(C67:N67)</f>
        <v>789</v>
      </c>
      <c r="R67" s="3">
        <f>(D67-C67)/($Q$3-$Q$2)</f>
        <v>-0.34482758620689663</v>
      </c>
      <c r="S67" s="3">
        <f>(E67-D67)/($Q69-$Q$3)</f>
        <v>0</v>
      </c>
      <c r="T67" s="3">
        <f>(F67-E67)/($Q$5-$Q$4)</f>
        <v>0.26315789473684204</v>
      </c>
      <c r="U67" s="3">
        <f>(G67-F67)/($Q$6-$Q$5)</f>
        <v>0.71428571428571441</v>
      </c>
      <c r="V67" s="3">
        <f>(H67-G67)/($Q$7-$Q$6)</f>
        <v>0.20833333333333331</v>
      </c>
      <c r="W67" s="3">
        <f>(I67-H67)/($Q$8-$Q$7)</f>
        <v>0.18518518518518512</v>
      </c>
      <c r="X67" s="3">
        <f>(J67-I67)/($Q$9-$Q$8)</f>
        <v>0.48387096774193583</v>
      </c>
      <c r="Y67" s="3">
        <f>(K67-J67)/($Q$10-$Q$9)</f>
        <v>-0.42857142857142855</v>
      </c>
      <c r="Z67" s="3">
        <f>(L67-K67)/($Q$11-$Q$10)</f>
        <v>-0.50632911392405078</v>
      </c>
      <c r="AA67" s="3">
        <f>(M67-L67)/($Q$12-$Q$11)</f>
        <v>-0.56179775280898836</v>
      </c>
      <c r="AB67" s="3">
        <f>(N67-M67)/($Q$13-$Q$12)</f>
        <v>-0.69306930693069346</v>
      </c>
      <c r="AD67" s="3">
        <f>SUM(R67:AB67)</f>
        <v>-0.67976209315904701</v>
      </c>
      <c r="AF67" s="3">
        <f>ABS((D67-C67)/($Q$3-$Q$2))</f>
        <v>0.34482758620689663</v>
      </c>
      <c r="AG67" s="3">
        <f>ABS((E67-D67)/($Q$3-$Q$2))</f>
        <v>0</v>
      </c>
      <c r="AH67" s="3">
        <f>ABS((F67-E67)/($Q$5-$Q$4))</f>
        <v>0.26315789473684204</v>
      </c>
      <c r="AI67" s="3">
        <f>U67</f>
        <v>0.71428571428571441</v>
      </c>
      <c r="AJ67" s="3">
        <f>ABS(V67)</f>
        <v>0.20833333333333331</v>
      </c>
      <c r="AK67" s="3">
        <f>ABS(W67)</f>
        <v>0.18518518518518512</v>
      </c>
      <c r="AL67" s="3">
        <f>ABS(X67)</f>
        <v>0.48387096774193583</v>
      </c>
      <c r="AM67" s="3">
        <f>ABS(Y67)</f>
        <v>0.42857142857142855</v>
      </c>
      <c r="AN67" s="3">
        <f>ABS(Z67)</f>
        <v>0.50632911392405078</v>
      </c>
      <c r="AO67" s="3">
        <f>ABS(AA67)</f>
        <v>0.56179775280898836</v>
      </c>
      <c r="AP67" s="3">
        <f>ABS(AB67)</f>
        <v>0.69306930693069346</v>
      </c>
      <c r="AQ67" s="3">
        <f>SUM(AF67:AP67)</f>
        <v>4.389428283725068</v>
      </c>
      <c r="AS67" s="10">
        <f>MIN(C67:N67)</f>
        <v>54</v>
      </c>
      <c r="AT67" s="10">
        <f>MAX(C67:N67)</f>
        <v>73</v>
      </c>
      <c r="AU67" s="10">
        <f>AT67-AS67</f>
        <v>19</v>
      </c>
      <c r="AW67" s="2">
        <v>31</v>
      </c>
      <c r="AY67" s="4">
        <f>(C67-$AS67)/$AU67</f>
        <v>0.57894736842105265</v>
      </c>
      <c r="AZ67" s="4">
        <f>(D67-$AS67)/$AU67</f>
        <v>0.52631578947368418</v>
      </c>
      <c r="BA67" s="4">
        <f>(E67-$AS67)/$AU67</f>
        <v>0.52631578947368418</v>
      </c>
      <c r="BB67" s="4">
        <f>(F67-$AS67)/$AU67</f>
        <v>0.57894736842105265</v>
      </c>
      <c r="BC67" s="4">
        <f>(G67-$AS67)/$AU67</f>
        <v>0.73684210526315785</v>
      </c>
      <c r="BD67" s="4">
        <f>(H67-$AS67)/$AU67</f>
        <v>0.78947368421052633</v>
      </c>
      <c r="BE67" s="4">
        <f>(I67-$AS67)/$AU67</f>
        <v>0.84210526315789469</v>
      </c>
      <c r="BF67" s="4">
        <f>(J67-$AS67)/$AU67</f>
        <v>1</v>
      </c>
      <c r="BG67" s="4">
        <f>(K67-$AS67)/$AU67</f>
        <v>0.84210526315789469</v>
      </c>
      <c r="BH67" s="4">
        <f>(L67-$AS67)/$AU67</f>
        <v>0.63157894736842102</v>
      </c>
      <c r="BI67" s="4">
        <f>(M67-$AS67)/$AU67</f>
        <v>0.36842105263157893</v>
      </c>
      <c r="BJ67" s="4">
        <f>(N67-$AS67)/$AU67</f>
        <v>0</v>
      </c>
      <c r="BL67" s="5">
        <v>30</v>
      </c>
      <c r="BM67" s="5">
        <v>31</v>
      </c>
      <c r="BN67" s="5">
        <v>31</v>
      </c>
      <c r="BO67" s="5">
        <v>32</v>
      </c>
      <c r="BP67" s="5">
        <v>33</v>
      </c>
      <c r="BQ67" s="5">
        <v>33</v>
      </c>
      <c r="BR67" s="5">
        <v>34</v>
      </c>
      <c r="BS67" s="5">
        <v>35</v>
      </c>
      <c r="BT67" s="5">
        <v>36</v>
      </c>
      <c r="BU67" s="5">
        <v>36</v>
      </c>
      <c r="BV67" s="5">
        <v>37</v>
      </c>
      <c r="BW67" s="5">
        <v>37</v>
      </c>
      <c r="CA67" s="3">
        <f>SUM(R67:AB67)</f>
        <v>-0.67976209315904701</v>
      </c>
      <c r="CB67" s="3">
        <f>CQ67-CA67</f>
        <v>2.7910222421657114</v>
      </c>
      <c r="CF67" s="14">
        <f>DJ67-R67</f>
        <v>0.68965517241379326</v>
      </c>
      <c r="CG67" s="14">
        <f>DK67-S67</f>
        <v>0</v>
      </c>
      <c r="CH67" s="14">
        <f>DL67-T67</f>
        <v>0</v>
      </c>
      <c r="CI67" s="14">
        <f>DM67-U67</f>
        <v>-0.47619047619047628</v>
      </c>
      <c r="CJ67" s="14">
        <f>DN67-V67</f>
        <v>-0.20833333333333331</v>
      </c>
      <c r="CK67" s="14">
        <f>DO67-W67</f>
        <v>0</v>
      </c>
      <c r="CL67" s="14">
        <f>DP67-X67</f>
        <v>-0.32258064516129059</v>
      </c>
      <c r="CM67" s="14">
        <f>DQ67-Y67</f>
        <v>0.55515370705244127</v>
      </c>
      <c r="CN67" s="14">
        <f>DR67-Z67</f>
        <v>0.50632911392405078</v>
      </c>
      <c r="CO67" s="14">
        <f>DS67-AA67</f>
        <v>0.67415730337078605</v>
      </c>
      <c r="CP67" s="14">
        <f>DT67-AB67</f>
        <v>0.69306930693069346</v>
      </c>
      <c r="CQ67" s="14">
        <f>SUM(CF67:CP67)</f>
        <v>2.1112601490066645</v>
      </c>
      <c r="CS67" s="3">
        <f>ABS(CF67)</f>
        <v>0.68965517241379326</v>
      </c>
      <c r="CT67" s="3">
        <f>ABS(CG67)</f>
        <v>0</v>
      </c>
      <c r="CU67" s="3">
        <f>ABS(CH67)</f>
        <v>0</v>
      </c>
      <c r="CV67" s="3">
        <f>ABS(CI67)</f>
        <v>0.47619047619047628</v>
      </c>
      <c r="CW67" s="3">
        <f>ABS(CJ67)</f>
        <v>0.20833333333333331</v>
      </c>
      <c r="CX67" s="3">
        <f>ABS(CK67)</f>
        <v>0</v>
      </c>
      <c r="CY67" s="3">
        <f>ABS(CL67)</f>
        <v>0.32258064516129059</v>
      </c>
      <c r="CZ67" s="3">
        <f>ABS(CM67)</f>
        <v>0.55515370705244127</v>
      </c>
      <c r="DA67" s="3">
        <f>ABS(CN67)</f>
        <v>0.50632911392405078</v>
      </c>
      <c r="DB67" s="3">
        <f>ABS(CO67)</f>
        <v>0.67415730337078605</v>
      </c>
      <c r="DC67" s="3">
        <f>ABS(CP67)</f>
        <v>0.69306930693069346</v>
      </c>
      <c r="DD67" s="3">
        <f>SUM(CS67:DC67)</f>
        <v>4.125469058376865</v>
      </c>
      <c r="DE67" s="2">
        <v>31</v>
      </c>
      <c r="DJ67" s="5">
        <f>((BM67-BL67)/$BY$15)</f>
        <v>0.34482758620689663</v>
      </c>
      <c r="DK67" s="5">
        <f>((BN67-BM67)/$BY$16)</f>
        <v>0</v>
      </c>
      <c r="DL67" s="5">
        <f>((BO67-BN67)/$BY$17)</f>
        <v>0.26315789473684204</v>
      </c>
      <c r="DM67" s="5">
        <f>((BP67-BO67)/$BY$18)</f>
        <v>0.23809523809523814</v>
      </c>
      <c r="DN67" s="5">
        <f>((BQ67-BP67)/$BY$19)</f>
        <v>0</v>
      </c>
      <c r="DO67" s="5">
        <f>((BR67-BQ67)/$BY$20)</f>
        <v>0.18518518518518512</v>
      </c>
      <c r="DP67" s="5">
        <f>((BS67-BR67)/$BY$21)</f>
        <v>0.16129032258064527</v>
      </c>
      <c r="DQ67" s="5">
        <f>((BT67-BS67)/$BY$23)</f>
        <v>0.12658227848101269</v>
      </c>
      <c r="DR67" s="5">
        <f>((BU67-BT67)/$BY$23)</f>
        <v>0</v>
      </c>
      <c r="DS67" s="5">
        <f>((BV67-BU67)/$BY$24)</f>
        <v>0.11235955056179768</v>
      </c>
      <c r="DT67" s="5">
        <f>((BW67-BV67)/$BY$25)</f>
        <v>0</v>
      </c>
      <c r="DV67" s="5">
        <f>SUM(DJ67:DT67)</f>
        <v>1.4314980558476174</v>
      </c>
      <c r="DX67" s="5">
        <f>ABS(DJ67)</f>
        <v>0.34482758620689663</v>
      </c>
      <c r="DY67" s="5">
        <f>ABS(DK67)</f>
        <v>0</v>
      </c>
      <c r="DZ67" s="5">
        <f>ABS(DL67)</f>
        <v>0.26315789473684204</v>
      </c>
      <c r="EA67" s="5">
        <f>ABS(DM67)</f>
        <v>0.23809523809523814</v>
      </c>
      <c r="EB67" s="5">
        <f>ABS(DN67)</f>
        <v>0</v>
      </c>
      <c r="EC67" s="5">
        <f>ABS(DO67)</f>
        <v>0.18518518518518512</v>
      </c>
      <c r="ED67" s="5">
        <f>ABS(DP67)</f>
        <v>0.16129032258064527</v>
      </c>
      <c r="EE67" s="5">
        <f>ABS(DQ67)</f>
        <v>0.12658227848101269</v>
      </c>
      <c r="EF67" s="5">
        <f>ABS(DR67)</f>
        <v>0</v>
      </c>
      <c r="EG67" s="5">
        <f>ABS(DS67)</f>
        <v>0.11235955056179768</v>
      </c>
      <c r="EH67" s="5">
        <f>ABS(DT67)</f>
        <v>0</v>
      </c>
      <c r="EI67" s="5">
        <f>SUM(DX67:EH67)</f>
        <v>1.4314980558476174</v>
      </c>
      <c r="EK67" s="2">
        <v>31</v>
      </c>
      <c r="EM67" s="6">
        <f>(BL67-$EZ67)/$FB67</f>
        <v>0</v>
      </c>
      <c r="EN67" s="6">
        <f>(BM67-$EZ67)/$FB67</f>
        <v>0.14285714285714285</v>
      </c>
      <c r="EO67" s="6">
        <f>(BN67-$EZ67)/$FB67</f>
        <v>0.14285714285714285</v>
      </c>
      <c r="EP67" s="6">
        <f>(BO67-$EZ67)/$FB67</f>
        <v>0.2857142857142857</v>
      </c>
      <c r="EQ67" s="6">
        <f>(BP67-$EZ67)/$FB67</f>
        <v>0.42857142857142855</v>
      </c>
      <c r="ER67" s="6">
        <f>(BQ67-$EZ67)/$FB67</f>
        <v>0.42857142857142855</v>
      </c>
      <c r="ES67" s="6">
        <f>(BR67-$EZ67)/$FB67</f>
        <v>0.5714285714285714</v>
      </c>
      <c r="ET67" s="6">
        <f>(BS67-$EZ67)/$FB67</f>
        <v>0.7142857142857143</v>
      </c>
      <c r="EU67" s="6">
        <f>(BT67-$EZ67)/$FB67</f>
        <v>0.8571428571428571</v>
      </c>
      <c r="EV67" s="6">
        <f>(BU67-$EZ67)/$FB67</f>
        <v>0.8571428571428571</v>
      </c>
      <c r="EW67" s="6">
        <f>(BV67-$EZ67)/$FB67</f>
        <v>1</v>
      </c>
      <c r="EX67" s="6">
        <f>(BW67-$EZ67)/$FB67</f>
        <v>1</v>
      </c>
      <c r="EY67" s="1"/>
      <c r="EZ67" s="9">
        <f>MIN(BL67:BW67)</f>
        <v>30</v>
      </c>
      <c r="FA67" s="9">
        <f>MAX(BL67:BW67)</f>
        <v>37</v>
      </c>
      <c r="FB67" s="9">
        <f>FA67-EZ67</f>
        <v>7</v>
      </c>
      <c r="FD67" s="11">
        <f>EM67-AY67</f>
        <v>-0.57894736842105265</v>
      </c>
      <c r="FE67" s="11">
        <f>EN67-AZ67</f>
        <v>-0.38345864661654133</v>
      </c>
      <c r="FF67" s="11">
        <f>EO67-BA67</f>
        <v>-0.38345864661654133</v>
      </c>
      <c r="FG67" s="11">
        <f>EP67-BB67</f>
        <v>-0.29323308270676696</v>
      </c>
      <c r="FH67" s="11">
        <f>EQ67-BC67</f>
        <v>-0.30827067669172931</v>
      </c>
      <c r="FI67" s="11">
        <f>ER67-BD67</f>
        <v>-0.36090225563909778</v>
      </c>
      <c r="FJ67" s="11">
        <f>ES67-BE67</f>
        <v>-0.27067669172932329</v>
      </c>
      <c r="FK67" s="11">
        <f>ET67-BF67</f>
        <v>-0.2857142857142857</v>
      </c>
      <c r="FL67" s="11">
        <f>EU67-BG67</f>
        <v>1.5037593984962405E-2</v>
      </c>
      <c r="FM67" s="11">
        <f>EV67-BH67</f>
        <v>0.22556390977443608</v>
      </c>
      <c r="FN67" s="11">
        <f>EW67-BI67</f>
        <v>0.63157894736842102</v>
      </c>
      <c r="FO67" s="12">
        <f>EX67-BJ67</f>
        <v>1</v>
      </c>
      <c r="FS67" s="1">
        <f>ABS(FD67)</f>
        <v>0.57894736842105265</v>
      </c>
      <c r="FT67" s="1">
        <f>ABS(FE67)</f>
        <v>0.38345864661654133</v>
      </c>
      <c r="FU67" s="1">
        <f>ABS(FF67)</f>
        <v>0.38345864661654133</v>
      </c>
      <c r="FV67" s="1">
        <f>ABS(FG67)</f>
        <v>0.29323308270676696</v>
      </c>
      <c r="FW67" s="1">
        <f>ABS(FH67)</f>
        <v>0.30827067669172931</v>
      </c>
      <c r="FX67" s="1">
        <f>ABS(FI67)</f>
        <v>0.36090225563909778</v>
      </c>
      <c r="FY67" s="1">
        <f>ABS(FJ67)</f>
        <v>0.27067669172932329</v>
      </c>
      <c r="FZ67" s="1">
        <f>ABS(FK67)</f>
        <v>0.2857142857142857</v>
      </c>
      <c r="GA67" s="1">
        <f>ABS(FL67)</f>
        <v>1.5037593984962405E-2</v>
      </c>
      <c r="GB67" s="1">
        <f>ABS(FM67)</f>
        <v>0.22556390977443608</v>
      </c>
      <c r="GC67" s="1">
        <f>ABS(FN67)</f>
        <v>0.63157894736842102</v>
      </c>
      <c r="GD67" s="1">
        <f>ABS(FO67)</f>
        <v>1</v>
      </c>
      <c r="GH67" s="1">
        <v>66</v>
      </c>
      <c r="GI67" s="1">
        <v>34</v>
      </c>
      <c r="GJ67" s="1">
        <v>2</v>
      </c>
      <c r="GK67" s="1">
        <v>3</v>
      </c>
      <c r="GL67" s="1">
        <v>1</v>
      </c>
      <c r="GM67" s="1">
        <v>4</v>
      </c>
      <c r="GN67" s="1">
        <v>6</v>
      </c>
      <c r="GO67" s="1">
        <v>1</v>
      </c>
    </row>
    <row r="68" spans="1:197">
      <c r="A68" s="1" t="s">
        <v>167</v>
      </c>
      <c r="B68" s="1" t="s">
        <v>168</v>
      </c>
      <c r="C68" s="3">
        <v>20</v>
      </c>
      <c r="D68" s="3">
        <v>21</v>
      </c>
      <c r="E68" s="3">
        <v>21</v>
      </c>
      <c r="F68" s="3">
        <v>22</v>
      </c>
      <c r="G68" s="3">
        <v>22</v>
      </c>
      <c r="H68" s="3">
        <v>23</v>
      </c>
      <c r="I68" s="3">
        <v>23</v>
      </c>
      <c r="J68" s="3">
        <v>22</v>
      </c>
      <c r="K68" s="3">
        <v>22</v>
      </c>
      <c r="L68" s="3">
        <v>22</v>
      </c>
      <c r="M68" s="3">
        <v>22</v>
      </c>
      <c r="N68" s="3">
        <v>23</v>
      </c>
      <c r="O68" s="3">
        <f>SUM(C68:N68)</f>
        <v>263</v>
      </c>
      <c r="R68" s="3">
        <f>(D68-C68)/($Q$3-$Q$2)</f>
        <v>0.34482758620689663</v>
      </c>
      <c r="S68" s="3">
        <f>(E68-D68)/($Q70-$Q$3)</f>
        <v>0</v>
      </c>
      <c r="T68" s="3">
        <f>(F68-E68)/($Q$5-$Q$4)</f>
        <v>0.26315789473684204</v>
      </c>
      <c r="U68" s="3">
        <f>(G68-F68)/($Q$6-$Q$5)</f>
        <v>0</v>
      </c>
      <c r="V68" s="3">
        <f>(H68-G68)/($Q$7-$Q$6)</f>
        <v>0.20833333333333331</v>
      </c>
      <c r="W68" s="3">
        <f>(I68-H68)/($Q$8-$Q$7)</f>
        <v>0</v>
      </c>
      <c r="X68" s="3">
        <f>(J68-I68)/($Q$9-$Q$8)</f>
        <v>-0.16129032258064527</v>
      </c>
      <c r="Y68" s="3">
        <f>(K68-J68)/($Q$10-$Q$9)</f>
        <v>0</v>
      </c>
      <c r="Z68" s="3">
        <f>(L68-K68)/($Q$11-$Q$10)</f>
        <v>0</v>
      </c>
      <c r="AA68" s="3">
        <f>(M68-L68)/($Q$12-$Q$11)</f>
        <v>0</v>
      </c>
      <c r="AB68" s="3">
        <f>(N68-M68)/($Q$13-$Q$12)</f>
        <v>9.900990099009907E-2</v>
      </c>
      <c r="AD68" s="3">
        <f>SUM(R68:AB68)</f>
        <v>0.75403839268652573</v>
      </c>
      <c r="AF68" s="3">
        <f>ABS((D68-C68)/($Q$3-$Q$2))</f>
        <v>0.34482758620689663</v>
      </c>
      <c r="AG68" s="3">
        <f>ABS((E68-D68)/($Q$3-$Q$2))</f>
        <v>0</v>
      </c>
      <c r="AH68" s="3">
        <f>ABS((F68-E68)/($Q$5-$Q$4))</f>
        <v>0.26315789473684204</v>
      </c>
      <c r="AI68" s="3">
        <f>U68</f>
        <v>0</v>
      </c>
      <c r="AJ68" s="3">
        <f>ABS(V68)</f>
        <v>0.20833333333333331</v>
      </c>
      <c r="AK68" s="3">
        <f>ABS(W68)</f>
        <v>0</v>
      </c>
      <c r="AL68" s="3">
        <f>ABS(X68)</f>
        <v>0.16129032258064527</v>
      </c>
      <c r="AM68" s="3">
        <f>ABS(Y68)</f>
        <v>0</v>
      </c>
      <c r="AN68" s="3">
        <f>ABS(Z68)</f>
        <v>0</v>
      </c>
      <c r="AO68" s="3">
        <f>ABS(AA68)</f>
        <v>0</v>
      </c>
      <c r="AP68" s="3">
        <f>ABS(AB68)</f>
        <v>9.900990099009907E-2</v>
      </c>
      <c r="AQ68" s="3">
        <f>SUM(AF68:AP68)</f>
        <v>1.0766190378478162</v>
      </c>
      <c r="AS68" s="10">
        <f>MIN(C68:N68)</f>
        <v>20</v>
      </c>
      <c r="AT68" s="10">
        <f>MAX(C68:N68)</f>
        <v>23</v>
      </c>
      <c r="AU68" s="10">
        <f>AT68-AS68</f>
        <v>3</v>
      </c>
      <c r="AW68" s="2">
        <v>31</v>
      </c>
      <c r="AY68" s="4">
        <f>(C68-$AS68)/$AU68</f>
        <v>0</v>
      </c>
      <c r="AZ68" s="4">
        <f>(D68-$AS68)/$AU68</f>
        <v>0.33333333333333331</v>
      </c>
      <c r="BA68" s="4">
        <f>(E68-$AS68)/$AU68</f>
        <v>0.33333333333333331</v>
      </c>
      <c r="BB68" s="4">
        <f>(F68-$AS68)/$AU68</f>
        <v>0.66666666666666663</v>
      </c>
      <c r="BC68" s="4">
        <f>(G68-$AS68)/$AU68</f>
        <v>0.66666666666666663</v>
      </c>
      <c r="BD68" s="4">
        <f>(H68-$AS68)/$AU68</f>
        <v>1</v>
      </c>
      <c r="BE68" s="4">
        <f>(I68-$AS68)/$AU68</f>
        <v>1</v>
      </c>
      <c r="BF68" s="4">
        <f>(J68-$AS68)/$AU68</f>
        <v>0.66666666666666663</v>
      </c>
      <c r="BG68" s="4">
        <f>(K68-$AS68)/$AU68</f>
        <v>0.66666666666666663</v>
      </c>
      <c r="BH68" s="4">
        <f>(L68-$AS68)/$AU68</f>
        <v>0.66666666666666663</v>
      </c>
      <c r="BI68" s="4">
        <f>(M68-$AS68)/$AU68</f>
        <v>0.66666666666666663</v>
      </c>
      <c r="BJ68" s="4">
        <f>(N68-$AS68)/$AU68</f>
        <v>1</v>
      </c>
      <c r="BL68" s="5">
        <v>69</v>
      </c>
      <c r="BM68" s="5">
        <v>69</v>
      </c>
      <c r="BN68" s="5">
        <v>69</v>
      </c>
      <c r="BO68" s="5">
        <v>68</v>
      </c>
      <c r="BP68" s="5">
        <v>68</v>
      </c>
      <c r="BQ68" s="5">
        <v>67</v>
      </c>
      <c r="BR68" s="5">
        <v>67</v>
      </c>
      <c r="BS68" s="5">
        <v>67</v>
      </c>
      <c r="BT68" s="5">
        <v>69</v>
      </c>
      <c r="BU68" s="5">
        <v>70</v>
      </c>
      <c r="BV68" s="5">
        <v>71</v>
      </c>
      <c r="BW68" s="5">
        <v>72</v>
      </c>
      <c r="CA68" s="3">
        <f>SUM(R68:AB68)</f>
        <v>0.75403839268652573</v>
      </c>
      <c r="CB68" s="3">
        <f>CQ68-CA68</f>
        <v>-1.3884517264482921</v>
      </c>
      <c r="CF68" s="14">
        <f>DJ68-R68</f>
        <v>-0.34482758620689663</v>
      </c>
      <c r="CG68" s="14">
        <f>DK68-S68</f>
        <v>0</v>
      </c>
      <c r="CH68" s="14">
        <f>DL68-T68</f>
        <v>-0.52631578947368407</v>
      </c>
      <c r="CI68" s="14">
        <f>DM68-U68</f>
        <v>0</v>
      </c>
      <c r="CJ68" s="14">
        <f>DN68-V68</f>
        <v>-0.41666666666666663</v>
      </c>
      <c r="CK68" s="14">
        <f>DO68-W68</f>
        <v>0</v>
      </c>
      <c r="CL68" s="14">
        <f>DP68-X68</f>
        <v>0.16129032258064527</v>
      </c>
      <c r="CM68" s="14">
        <f>DQ68-Y68</f>
        <v>0.25316455696202539</v>
      </c>
      <c r="CN68" s="14">
        <f>DR68-Z68</f>
        <v>0.12658227848101269</v>
      </c>
      <c r="CO68" s="14">
        <f>DS68-AA68</f>
        <v>0.11235955056179768</v>
      </c>
      <c r="CP68" s="14">
        <f>DT68-AB68</f>
        <v>0</v>
      </c>
      <c r="CQ68" s="14">
        <f>SUM(CF68:CP68)</f>
        <v>-0.63441333376176645</v>
      </c>
      <c r="CS68" s="3">
        <f>ABS(CF68)</f>
        <v>0.34482758620689663</v>
      </c>
      <c r="CT68" s="3">
        <f>ABS(CG68)</f>
        <v>0</v>
      </c>
      <c r="CU68" s="3">
        <f>ABS(CH68)</f>
        <v>0.52631578947368407</v>
      </c>
      <c r="CV68" s="3">
        <f>ABS(CI68)</f>
        <v>0</v>
      </c>
      <c r="CW68" s="3">
        <f>ABS(CJ68)</f>
        <v>0.41666666666666663</v>
      </c>
      <c r="CX68" s="3">
        <f>ABS(CK68)</f>
        <v>0</v>
      </c>
      <c r="CY68" s="3">
        <f>ABS(CL68)</f>
        <v>0.16129032258064527</v>
      </c>
      <c r="CZ68" s="3">
        <f>ABS(CM68)</f>
        <v>0.25316455696202539</v>
      </c>
      <c r="DA68" s="3">
        <f>ABS(CN68)</f>
        <v>0.12658227848101269</v>
      </c>
      <c r="DB68" s="3">
        <f>ABS(CO68)</f>
        <v>0.11235955056179768</v>
      </c>
      <c r="DC68" s="3">
        <f>ABS(CP68)</f>
        <v>0</v>
      </c>
      <c r="DD68" s="3">
        <f>SUM(CS68:DC68)</f>
        <v>1.9412067509327282</v>
      </c>
      <c r="DE68" s="2">
        <v>31</v>
      </c>
      <c r="DJ68" s="5">
        <f>((BM68-BL68)/$BY$15)</f>
        <v>0</v>
      </c>
      <c r="DK68" s="5">
        <f>((BN68-BM68)/$BY$16)</f>
        <v>0</v>
      </c>
      <c r="DL68" s="5">
        <f>((BO68-BN68)/$BY$17)</f>
        <v>-0.26315789473684204</v>
      </c>
      <c r="DM68" s="5">
        <f>((BP68-BO68)/$BY$18)</f>
        <v>0</v>
      </c>
      <c r="DN68" s="5">
        <f>((BQ68-BP68)/$BY$19)</f>
        <v>-0.20833333333333331</v>
      </c>
      <c r="DO68" s="5">
        <f>((BR68-BQ68)/$BY$20)</f>
        <v>0</v>
      </c>
      <c r="DP68" s="5">
        <f>((BS68-BR68)/$BY$21)</f>
        <v>0</v>
      </c>
      <c r="DQ68" s="5">
        <f>((BT68-BS68)/$BY$23)</f>
        <v>0.25316455696202539</v>
      </c>
      <c r="DR68" s="5">
        <f>((BU68-BT68)/$BY$23)</f>
        <v>0.12658227848101269</v>
      </c>
      <c r="DS68" s="5">
        <f>((BV68-BU68)/$BY$24)</f>
        <v>0.11235955056179768</v>
      </c>
      <c r="DT68" s="5">
        <f>((BW68-BV68)/$BY$25)</f>
        <v>9.900990099009907E-2</v>
      </c>
      <c r="DV68" s="5">
        <f>SUM(DJ68:DT68)</f>
        <v>0.11962505892475948</v>
      </c>
      <c r="DX68" s="5">
        <f>ABS(DJ68)</f>
        <v>0</v>
      </c>
      <c r="DY68" s="5">
        <f>ABS(DK68)</f>
        <v>0</v>
      </c>
      <c r="DZ68" s="5">
        <f>ABS(DL68)</f>
        <v>0.26315789473684204</v>
      </c>
      <c r="EA68" s="5">
        <f>ABS(DM68)</f>
        <v>0</v>
      </c>
      <c r="EB68" s="5">
        <f>ABS(DN68)</f>
        <v>0.20833333333333331</v>
      </c>
      <c r="EC68" s="5">
        <f>ABS(DO68)</f>
        <v>0</v>
      </c>
      <c r="ED68" s="5">
        <f>ABS(DP68)</f>
        <v>0</v>
      </c>
      <c r="EE68" s="5">
        <f>ABS(DQ68)</f>
        <v>0.25316455696202539</v>
      </c>
      <c r="EF68" s="5">
        <f>ABS(DR68)</f>
        <v>0.12658227848101269</v>
      </c>
      <c r="EG68" s="5">
        <f>ABS(DS68)</f>
        <v>0.11235955056179768</v>
      </c>
      <c r="EH68" s="5">
        <f>ABS(DT68)</f>
        <v>9.900990099009907E-2</v>
      </c>
      <c r="EI68" s="5">
        <f>SUM(DX68:EH68)</f>
        <v>1.0626075150651102</v>
      </c>
      <c r="EK68" s="2">
        <v>31</v>
      </c>
      <c r="EM68" s="6">
        <f>(BL68-$EZ68)/$FB68</f>
        <v>0.4</v>
      </c>
      <c r="EN68" s="6">
        <f>(BM68-$EZ68)/$FB68</f>
        <v>0.4</v>
      </c>
      <c r="EO68" s="6">
        <f>(BN68-$EZ68)/$FB68</f>
        <v>0.4</v>
      </c>
      <c r="EP68" s="6">
        <f>(BO68-$EZ68)/$FB68</f>
        <v>0.2</v>
      </c>
      <c r="EQ68" s="6">
        <f>(BP68-$EZ68)/$FB68</f>
        <v>0.2</v>
      </c>
      <c r="ER68" s="6">
        <f>(BQ68-$EZ68)/$FB68</f>
        <v>0</v>
      </c>
      <c r="ES68" s="6">
        <f>(BR68-$EZ68)/$FB68</f>
        <v>0</v>
      </c>
      <c r="ET68" s="6">
        <f>(BS68-$EZ68)/$FB68</f>
        <v>0</v>
      </c>
      <c r="EU68" s="6">
        <f>(BT68-$EZ68)/$FB68</f>
        <v>0.4</v>
      </c>
      <c r="EV68" s="6">
        <f>(BU68-$EZ68)/$FB68</f>
        <v>0.6</v>
      </c>
      <c r="EW68" s="6">
        <f>(BV68-$EZ68)/$FB68</f>
        <v>0.8</v>
      </c>
      <c r="EX68" s="6">
        <f>(BW68-$EZ68)/$FB68</f>
        <v>1</v>
      </c>
      <c r="EY68" s="1"/>
      <c r="EZ68" s="9">
        <f>MIN(BL68:BW68)</f>
        <v>67</v>
      </c>
      <c r="FA68" s="9">
        <f>MAX(BL68:BW68)</f>
        <v>72</v>
      </c>
      <c r="FB68" s="9">
        <f>FA68-EZ68</f>
        <v>5</v>
      </c>
      <c r="FD68" s="11">
        <f>EM68-AY68</f>
        <v>0.4</v>
      </c>
      <c r="FE68" s="11">
        <f>EN68-AZ68</f>
        <v>6.6666666666666707E-2</v>
      </c>
      <c r="FF68" s="11">
        <f>EO68-BA68</f>
        <v>6.6666666666666707E-2</v>
      </c>
      <c r="FG68" s="11">
        <f>EP68-BB68</f>
        <v>-0.46666666666666662</v>
      </c>
      <c r="FH68" s="11">
        <f>EQ68-BC68</f>
        <v>-0.46666666666666662</v>
      </c>
      <c r="FI68" s="11">
        <f>ER68-BD68</f>
        <v>-1</v>
      </c>
      <c r="FJ68" s="11">
        <f>ES68-BE68</f>
        <v>-1</v>
      </c>
      <c r="FK68" s="11">
        <f>ET68-BF68</f>
        <v>-0.66666666666666663</v>
      </c>
      <c r="FL68" s="11">
        <f>EU68-BG68</f>
        <v>-0.26666666666666661</v>
      </c>
      <c r="FM68" s="11">
        <f>EV68-BH68</f>
        <v>-6.6666666666666652E-2</v>
      </c>
      <c r="FN68" s="11">
        <f>EW68-BI68</f>
        <v>0.13333333333333341</v>
      </c>
      <c r="FO68" s="12">
        <f>EX68-BJ68</f>
        <v>0</v>
      </c>
      <c r="FS68" s="1">
        <f>ABS(FD68)</f>
        <v>0.4</v>
      </c>
      <c r="FT68" s="1">
        <f>ABS(FE68)</f>
        <v>6.6666666666666707E-2</v>
      </c>
      <c r="FU68" s="1">
        <f>ABS(FF68)</f>
        <v>6.6666666666666707E-2</v>
      </c>
      <c r="FV68" s="1">
        <f>ABS(FG68)</f>
        <v>0.46666666666666662</v>
      </c>
      <c r="FW68" s="1">
        <f>ABS(FH68)</f>
        <v>0.46666666666666662</v>
      </c>
      <c r="FX68" s="1">
        <f>ABS(FI68)</f>
        <v>1</v>
      </c>
      <c r="FY68" s="1">
        <f>ABS(FJ68)</f>
        <v>1</v>
      </c>
      <c r="FZ68" s="1">
        <f>ABS(FK68)</f>
        <v>0.66666666666666663</v>
      </c>
      <c r="GA68" s="1">
        <f>ABS(FL68)</f>
        <v>0.26666666666666661</v>
      </c>
      <c r="GB68" s="1">
        <f>ABS(FM68)</f>
        <v>6.6666666666666652E-2</v>
      </c>
      <c r="GC68" s="1">
        <f>ABS(FN68)</f>
        <v>0.13333333333333341</v>
      </c>
      <c r="GD68" s="1">
        <f>ABS(FO68)</f>
        <v>0</v>
      </c>
      <c r="GH68" s="1">
        <v>22</v>
      </c>
      <c r="GI68" s="1">
        <v>69</v>
      </c>
      <c r="GJ68" s="1">
        <v>0</v>
      </c>
      <c r="GK68" s="1">
        <v>0</v>
      </c>
      <c r="GL68" s="1">
        <v>6</v>
      </c>
      <c r="GM68" s="1">
        <v>9</v>
      </c>
      <c r="GN68" s="1">
        <v>1</v>
      </c>
      <c r="GO68" s="1">
        <v>6</v>
      </c>
    </row>
    <row r="69" spans="1:197">
      <c r="A69" s="1" t="s">
        <v>169</v>
      </c>
      <c r="B69" s="1" t="s">
        <v>170</v>
      </c>
      <c r="C69" s="3">
        <v>17</v>
      </c>
      <c r="D69" s="3">
        <v>18</v>
      </c>
      <c r="E69" s="3">
        <v>19</v>
      </c>
      <c r="F69" s="3">
        <v>20</v>
      </c>
      <c r="G69" s="3">
        <v>23</v>
      </c>
      <c r="H69" s="3">
        <v>22</v>
      </c>
      <c r="I69" s="3">
        <v>22</v>
      </c>
      <c r="J69" s="3">
        <v>22</v>
      </c>
      <c r="K69" s="3">
        <v>22</v>
      </c>
      <c r="L69" s="3">
        <v>21</v>
      </c>
      <c r="M69" s="3">
        <v>19</v>
      </c>
      <c r="N69" s="3">
        <v>17</v>
      </c>
      <c r="O69" s="3">
        <f>SUM(C69:N69)</f>
        <v>242</v>
      </c>
      <c r="R69" s="3">
        <f>(D69-C69)/($Q$3-$Q$2)</f>
        <v>0.34482758620689663</v>
      </c>
      <c r="S69" s="3">
        <f>(E69-D69)/($Q71-$Q$3)</f>
        <v>-9.3457943925233655E-2</v>
      </c>
      <c r="T69" s="3">
        <f>(F69-E69)/($Q$5-$Q$4)</f>
        <v>0.26315789473684204</v>
      </c>
      <c r="U69" s="3">
        <f>(G69-F69)/($Q$6-$Q$5)</f>
        <v>0.71428571428571441</v>
      </c>
      <c r="V69" s="3">
        <f>(H69-G69)/($Q$7-$Q$6)</f>
        <v>-0.20833333333333331</v>
      </c>
      <c r="W69" s="3">
        <f>(I69-H69)/($Q$8-$Q$7)</f>
        <v>0</v>
      </c>
      <c r="X69" s="3">
        <f>(J69-I69)/($Q$9-$Q$8)</f>
        <v>0</v>
      </c>
      <c r="Y69" s="3">
        <f>(K69-J69)/($Q$10-$Q$9)</f>
        <v>0</v>
      </c>
      <c r="Z69" s="3">
        <f>(L69-K69)/($Q$11-$Q$10)</f>
        <v>-0.12658227848101269</v>
      </c>
      <c r="AA69" s="3">
        <f>(M69-L69)/($Q$12-$Q$11)</f>
        <v>-0.22471910112359536</v>
      </c>
      <c r="AB69" s="3">
        <f>(N69-M69)/($Q$13-$Q$12)</f>
        <v>-0.19801980198019814</v>
      </c>
      <c r="AD69" s="3">
        <f>SUM(R69:AB69)</f>
        <v>0.47115873638607991</v>
      </c>
      <c r="AF69" s="3">
        <f>ABS((D69-C69)/($Q$3-$Q$2))</f>
        <v>0.34482758620689663</v>
      </c>
      <c r="AG69" s="3">
        <f>ABS((E69-D69)/($Q$3-$Q$2))</f>
        <v>0.34482758620689663</v>
      </c>
      <c r="AH69" s="3">
        <f>ABS((F69-E69)/($Q$5-$Q$4))</f>
        <v>0.26315789473684204</v>
      </c>
      <c r="AI69" s="3">
        <f>U69</f>
        <v>0.71428571428571441</v>
      </c>
      <c r="AJ69" s="3">
        <f>ABS(V69)</f>
        <v>0.20833333333333331</v>
      </c>
      <c r="AK69" s="3">
        <f>ABS(W69)</f>
        <v>0</v>
      </c>
      <c r="AL69" s="3">
        <f>ABS(X69)</f>
        <v>0</v>
      </c>
      <c r="AM69" s="3">
        <f>ABS(Y69)</f>
        <v>0</v>
      </c>
      <c r="AN69" s="3">
        <f>ABS(Z69)</f>
        <v>0.12658227848101269</v>
      </c>
      <c r="AO69" s="3">
        <f>ABS(AA69)</f>
        <v>0.22471910112359536</v>
      </c>
      <c r="AP69" s="3">
        <f>ABS(AB69)</f>
        <v>0.19801980198019814</v>
      </c>
      <c r="AQ69" s="3">
        <f>SUM(AF69:AP69)</f>
        <v>2.4247532963544889</v>
      </c>
      <c r="AS69" s="10">
        <f>MIN(C69:N69)</f>
        <v>17</v>
      </c>
      <c r="AT69" s="10">
        <f>MAX(C69:N69)</f>
        <v>23</v>
      </c>
      <c r="AU69" s="10">
        <f>AT69-AS69</f>
        <v>6</v>
      </c>
      <c r="AW69" s="2">
        <v>31</v>
      </c>
      <c r="AY69" s="4">
        <f>(C69-$AS69)/$AU69</f>
        <v>0</v>
      </c>
      <c r="AZ69" s="4">
        <f>(D69-$AS69)/$AU69</f>
        <v>0.16666666666666666</v>
      </c>
      <c r="BA69" s="4">
        <f>(E69-$AS69)/$AU69</f>
        <v>0.33333333333333331</v>
      </c>
      <c r="BB69" s="4">
        <f>(F69-$AS69)/$AU69</f>
        <v>0.5</v>
      </c>
      <c r="BC69" s="4">
        <f>(G69-$AS69)/$AU69</f>
        <v>1</v>
      </c>
      <c r="BD69" s="4">
        <f>(H69-$AS69)/$AU69</f>
        <v>0.83333333333333337</v>
      </c>
      <c r="BE69" s="4">
        <f>(I69-$AS69)/$AU69</f>
        <v>0.83333333333333337</v>
      </c>
      <c r="BF69" s="4">
        <f>(J69-$AS69)/$AU69</f>
        <v>0.83333333333333337</v>
      </c>
      <c r="BG69" s="4">
        <f>(K69-$AS69)/$AU69</f>
        <v>0.83333333333333337</v>
      </c>
      <c r="BH69" s="4">
        <f>(L69-$AS69)/$AU69</f>
        <v>0.66666666666666663</v>
      </c>
      <c r="BI69" s="4">
        <f>(M69-$AS69)/$AU69</f>
        <v>0.33333333333333331</v>
      </c>
      <c r="BJ69" s="4">
        <f>(N69-$AS69)/$AU69</f>
        <v>0</v>
      </c>
      <c r="BL69" s="5">
        <v>2</v>
      </c>
      <c r="BM69" s="5">
        <v>2</v>
      </c>
      <c r="BN69" s="5">
        <v>2</v>
      </c>
      <c r="BO69" s="5">
        <v>2</v>
      </c>
      <c r="BP69" s="5">
        <v>2</v>
      </c>
      <c r="BQ69" s="5">
        <v>2</v>
      </c>
      <c r="BR69" s="5">
        <v>2</v>
      </c>
      <c r="BS69" s="5">
        <v>2</v>
      </c>
      <c r="BT69" s="5">
        <v>2</v>
      </c>
      <c r="BU69" s="5">
        <v>2</v>
      </c>
      <c r="BV69" s="5">
        <v>2</v>
      </c>
      <c r="BW69" s="5">
        <v>2</v>
      </c>
      <c r="CA69" s="3">
        <f>SUM(R69:AB69)</f>
        <v>0.47115873638607991</v>
      </c>
      <c r="CB69" s="3">
        <f>CQ69-CA69</f>
        <v>-0.94231747277215983</v>
      </c>
      <c r="CF69" s="14">
        <f>DJ69-R69</f>
        <v>-0.34482758620689663</v>
      </c>
      <c r="CG69" s="14">
        <f>DK69-S69</f>
        <v>9.3457943925233655E-2</v>
      </c>
      <c r="CH69" s="14">
        <f>DL69-T69</f>
        <v>-0.26315789473684204</v>
      </c>
      <c r="CI69" s="14">
        <f>DM69-U69</f>
        <v>-0.71428571428571441</v>
      </c>
      <c r="CJ69" s="14">
        <f>DN69-V69</f>
        <v>0.20833333333333331</v>
      </c>
      <c r="CK69" s="14">
        <f>DO69-W69</f>
        <v>0</v>
      </c>
      <c r="CL69" s="14">
        <f>DP69-X69</f>
        <v>0</v>
      </c>
      <c r="CM69" s="14">
        <f>DQ69-Y69</f>
        <v>0</v>
      </c>
      <c r="CN69" s="14">
        <f>DR69-Z69</f>
        <v>0.12658227848101269</v>
      </c>
      <c r="CO69" s="14">
        <f>DS69-AA69</f>
        <v>0.22471910112359536</v>
      </c>
      <c r="CP69" s="14">
        <f>DT69-AB69</f>
        <v>0.19801980198019814</v>
      </c>
      <c r="CQ69" s="14">
        <f>SUM(CF69:CP69)</f>
        <v>-0.47115873638607991</v>
      </c>
      <c r="CS69" s="3">
        <f>ABS(CF69)</f>
        <v>0.34482758620689663</v>
      </c>
      <c r="CT69" s="3">
        <f>ABS(CG69)</f>
        <v>9.3457943925233655E-2</v>
      </c>
      <c r="CU69" s="3">
        <f>ABS(CH69)</f>
        <v>0.26315789473684204</v>
      </c>
      <c r="CV69" s="3">
        <f>ABS(CI69)</f>
        <v>0.71428571428571441</v>
      </c>
      <c r="CW69" s="3">
        <f>ABS(CJ69)</f>
        <v>0.20833333333333331</v>
      </c>
      <c r="CX69" s="3">
        <f>ABS(CK69)</f>
        <v>0</v>
      </c>
      <c r="CY69" s="3">
        <f>ABS(CL69)</f>
        <v>0</v>
      </c>
      <c r="CZ69" s="3">
        <f>ABS(CM69)</f>
        <v>0</v>
      </c>
      <c r="DA69" s="3">
        <f>ABS(CN69)</f>
        <v>0.12658227848101269</v>
      </c>
      <c r="DB69" s="3">
        <f>ABS(CO69)</f>
        <v>0.22471910112359536</v>
      </c>
      <c r="DC69" s="3">
        <f>ABS(CP69)</f>
        <v>0.19801980198019814</v>
      </c>
      <c r="DD69" s="3">
        <f>SUM(CS69:DC69)</f>
        <v>2.173383654072826</v>
      </c>
      <c r="DE69" s="2">
        <v>31</v>
      </c>
      <c r="DJ69" s="5">
        <f>((BM69-BL69)/$BY$15)</f>
        <v>0</v>
      </c>
      <c r="DK69" s="5">
        <f>((BN69-BM69)/$BY$16)</f>
        <v>0</v>
      </c>
      <c r="DL69" s="5">
        <f>((BO69-BN69)/$BY$17)</f>
        <v>0</v>
      </c>
      <c r="DM69" s="5">
        <f>((BP69-BO69)/$BY$18)</f>
        <v>0</v>
      </c>
      <c r="DN69" s="5">
        <f>((BQ69-BP69)/$BY$19)</f>
        <v>0</v>
      </c>
      <c r="DO69" s="5">
        <f>((BR69-BQ69)/$BY$20)</f>
        <v>0</v>
      </c>
      <c r="DP69" s="5">
        <f>((BS69-BR69)/$BY$21)</f>
        <v>0</v>
      </c>
      <c r="DQ69" s="5">
        <f>((BT69-BS69)/$BY$23)</f>
        <v>0</v>
      </c>
      <c r="DR69" s="5">
        <f>((BU69-BT69)/$BY$23)</f>
        <v>0</v>
      </c>
      <c r="DS69" s="5">
        <f>((BV69-BU69)/$BY$24)</f>
        <v>0</v>
      </c>
      <c r="DT69" s="5">
        <f>((BW69-BV69)/$BY$25)</f>
        <v>0</v>
      </c>
      <c r="DV69" s="5">
        <f>SUM(DJ69:DT69)</f>
        <v>0</v>
      </c>
      <c r="DX69" s="5">
        <f>ABS(DJ69)</f>
        <v>0</v>
      </c>
      <c r="DY69" s="5">
        <f>ABS(DK69)</f>
        <v>0</v>
      </c>
      <c r="DZ69" s="5">
        <f>ABS(DL69)</f>
        <v>0</v>
      </c>
      <c r="EA69" s="5">
        <f>ABS(DM69)</f>
        <v>0</v>
      </c>
      <c r="EB69" s="5">
        <f>ABS(DN69)</f>
        <v>0</v>
      </c>
      <c r="EC69" s="5">
        <f>ABS(DO69)</f>
        <v>0</v>
      </c>
      <c r="ED69" s="5">
        <f>ABS(DP69)</f>
        <v>0</v>
      </c>
      <c r="EE69" s="5">
        <f>ABS(DQ69)</f>
        <v>0</v>
      </c>
      <c r="EF69" s="5">
        <f>ABS(DR69)</f>
        <v>0</v>
      </c>
      <c r="EG69" s="5">
        <f>ABS(DS69)</f>
        <v>0</v>
      </c>
      <c r="EH69" s="5">
        <f>ABS(DT69)</f>
        <v>0</v>
      </c>
      <c r="EI69" s="5">
        <f>SUM(DX69:EH69)</f>
        <v>0</v>
      </c>
      <c r="EK69" s="2">
        <v>31</v>
      </c>
      <c r="EM69" s="6" t="e">
        <f>(BL69-$EZ69)/$FB69</f>
        <v>#DIV/0!</v>
      </c>
      <c r="EN69" s="6" t="e">
        <f>(BM69-$EZ69)/$FB69</f>
        <v>#DIV/0!</v>
      </c>
      <c r="EO69" s="6" t="e">
        <f>(BN69-$EZ69)/$FB69</f>
        <v>#DIV/0!</v>
      </c>
      <c r="EP69" s="6" t="e">
        <f>(BO69-$EZ69)/$FB69</f>
        <v>#DIV/0!</v>
      </c>
      <c r="EQ69" s="6" t="e">
        <f>(BP69-$EZ69)/$FB69</f>
        <v>#DIV/0!</v>
      </c>
      <c r="ER69" s="6" t="e">
        <f>(BQ69-$EZ69)/$FB69</f>
        <v>#DIV/0!</v>
      </c>
      <c r="ES69" s="6" t="e">
        <f>(BR69-$EZ69)/$FB69</f>
        <v>#DIV/0!</v>
      </c>
      <c r="ET69" s="6" t="e">
        <f>(BS69-$EZ69)/$FB69</f>
        <v>#DIV/0!</v>
      </c>
      <c r="EU69" s="6" t="e">
        <f>(BT69-$EZ69)/$FB69</f>
        <v>#DIV/0!</v>
      </c>
      <c r="EV69" s="6" t="e">
        <f>(BU69-$EZ69)/$FB69</f>
        <v>#DIV/0!</v>
      </c>
      <c r="EW69" s="6" t="e">
        <f>(BV69-$EZ69)/$FB69</f>
        <v>#DIV/0!</v>
      </c>
      <c r="EX69" s="6" t="e">
        <f>(BW69-$EZ69)/$FB69</f>
        <v>#DIV/0!</v>
      </c>
      <c r="EY69" s="1"/>
      <c r="EZ69" s="9">
        <f>MIN(BL69:BW69)</f>
        <v>2</v>
      </c>
      <c r="FA69" s="9">
        <f>MAX(BL69:BW69)</f>
        <v>2</v>
      </c>
      <c r="FB69" s="9">
        <f>FA69-EZ69</f>
        <v>0</v>
      </c>
      <c r="FD69" s="11" t="e">
        <f>EM69-AY69</f>
        <v>#DIV/0!</v>
      </c>
      <c r="FE69" s="11" t="e">
        <f>EN69-AZ69</f>
        <v>#DIV/0!</v>
      </c>
      <c r="FF69" s="11" t="e">
        <f>EO69-BA69</f>
        <v>#DIV/0!</v>
      </c>
      <c r="FG69" s="11" t="e">
        <f>EP69-BB69</f>
        <v>#DIV/0!</v>
      </c>
      <c r="FH69" s="11" t="e">
        <f>EQ69-BC69</f>
        <v>#DIV/0!</v>
      </c>
      <c r="FI69" s="11" t="e">
        <f>ER69-BD69</f>
        <v>#DIV/0!</v>
      </c>
      <c r="FJ69" s="11" t="e">
        <f>ES69-BE69</f>
        <v>#DIV/0!</v>
      </c>
      <c r="FK69" s="11" t="e">
        <f>ET69-BF69</f>
        <v>#DIV/0!</v>
      </c>
      <c r="FL69" s="11" t="e">
        <f>EU69-BG69</f>
        <v>#DIV/0!</v>
      </c>
      <c r="FM69" s="11" t="e">
        <f>EV69-BH69</f>
        <v>#DIV/0!</v>
      </c>
      <c r="FN69" s="11" t="e">
        <f>EW69-BI69</f>
        <v>#DIV/0!</v>
      </c>
      <c r="FO69" s="12" t="e">
        <f>EX69-BJ69</f>
        <v>#DIV/0!</v>
      </c>
      <c r="FS69" s="1" t="e">
        <f>ABS(FD69)</f>
        <v>#DIV/0!</v>
      </c>
      <c r="FT69" s="1" t="e">
        <f>ABS(FE69)</f>
        <v>#DIV/0!</v>
      </c>
      <c r="FU69" s="1" t="e">
        <f>ABS(FF69)</f>
        <v>#DIV/0!</v>
      </c>
      <c r="FV69" s="1" t="e">
        <f>ABS(FG69)</f>
        <v>#DIV/0!</v>
      </c>
      <c r="FW69" s="1" t="e">
        <f>ABS(FH69)</f>
        <v>#DIV/0!</v>
      </c>
      <c r="FX69" s="1" t="e">
        <f>ABS(FI69)</f>
        <v>#DIV/0!</v>
      </c>
      <c r="FY69" s="1" t="e">
        <f>ABS(FJ69)</f>
        <v>#DIV/0!</v>
      </c>
      <c r="FZ69" s="1" t="e">
        <f>ABS(FK69)</f>
        <v>#DIV/0!</v>
      </c>
      <c r="GA69" s="1" t="e">
        <f>ABS(FL69)</f>
        <v>#DIV/0!</v>
      </c>
      <c r="GB69" s="1" t="e">
        <f>ABS(FM69)</f>
        <v>#DIV/0!</v>
      </c>
      <c r="GC69" s="1" t="e">
        <f>ABS(FN69)</f>
        <v>#DIV/0!</v>
      </c>
      <c r="GD69" s="1" t="e">
        <f>ABS(FO69)</f>
        <v>#DIV/0!</v>
      </c>
      <c r="GH69" s="1">
        <v>20</v>
      </c>
      <c r="GI69" s="1">
        <v>2</v>
      </c>
      <c r="GJ69" s="1">
        <v>11</v>
      </c>
      <c r="GK69" s="1">
        <v>14</v>
      </c>
      <c r="GL69" s="1">
        <v>1</v>
      </c>
      <c r="GM69" s="1">
        <v>4</v>
      </c>
      <c r="GN69" s="1">
        <v>5</v>
      </c>
      <c r="GO69" s="1">
        <v>1</v>
      </c>
    </row>
    <row r="70" spans="1:197">
      <c r="A70" s="1" t="s">
        <v>171</v>
      </c>
      <c r="B70" s="1" t="s">
        <v>172</v>
      </c>
      <c r="C70" s="3">
        <v>508</v>
      </c>
      <c r="D70" s="3">
        <v>501</v>
      </c>
      <c r="E70" s="3">
        <v>491</v>
      </c>
      <c r="F70" s="3">
        <v>480</v>
      </c>
      <c r="G70" s="3">
        <v>461</v>
      </c>
      <c r="H70" s="3">
        <v>457</v>
      </c>
      <c r="I70" s="3">
        <v>454</v>
      </c>
      <c r="J70" s="3">
        <v>447</v>
      </c>
      <c r="K70" s="3">
        <v>442</v>
      </c>
      <c r="L70" s="3">
        <v>433</v>
      </c>
      <c r="M70" s="3">
        <v>419</v>
      </c>
      <c r="N70" s="3">
        <v>398</v>
      </c>
      <c r="O70" s="3">
        <f>SUM(C70:N70)</f>
        <v>5491</v>
      </c>
      <c r="R70" s="3">
        <f>(D70-C70)/($Q$3-$Q$2)</f>
        <v>-2.4137931034482762</v>
      </c>
      <c r="S70" s="3">
        <f>(E70-D70)/($Q72-$Q$3)</f>
        <v>0.93457943925233655</v>
      </c>
      <c r="T70" s="3">
        <f>(F70-E70)/($Q$5-$Q$4)</f>
        <v>-2.8947368421052628</v>
      </c>
      <c r="U70" s="3">
        <f>(G70-F70)/($Q$6-$Q$5)</f>
        <v>-4.5238095238095246</v>
      </c>
      <c r="V70" s="3">
        <f>(H70-G70)/($Q$7-$Q$6)</f>
        <v>-0.83333333333333326</v>
      </c>
      <c r="W70" s="3">
        <f>(I70-H70)/($Q$8-$Q$7)</f>
        <v>-0.55555555555555536</v>
      </c>
      <c r="X70" s="3">
        <f>(J70-I70)/($Q$9-$Q$8)</f>
        <v>-1.1290322580645169</v>
      </c>
      <c r="Y70" s="3">
        <f>(K70-J70)/($Q$10-$Q$9)</f>
        <v>-0.7142857142857143</v>
      </c>
      <c r="Z70" s="3">
        <f>(L70-K70)/($Q$11-$Q$10)</f>
        <v>-1.1392405063291142</v>
      </c>
      <c r="AA70" s="3">
        <f>(M70-L70)/($Q$12-$Q$11)</f>
        <v>-1.5730337078651675</v>
      </c>
      <c r="AB70" s="3">
        <f>(N70-M70)/($Q$13-$Q$12)</f>
        <v>-2.0792079207920802</v>
      </c>
      <c r="AD70" s="3">
        <f>SUM(R70:AB70)</f>
        <v>-16.921449026336209</v>
      </c>
      <c r="AF70" s="3">
        <f>ABS((D70-C70)/($Q$3-$Q$2))</f>
        <v>2.4137931034482762</v>
      </c>
      <c r="AG70" s="3">
        <f>ABS((E70-D70)/($Q$3-$Q$2))</f>
        <v>3.4482758620689662</v>
      </c>
      <c r="AH70" s="3">
        <f>ABS((F70-E70)/($Q$5-$Q$4))</f>
        <v>2.8947368421052628</v>
      </c>
      <c r="AI70" s="3">
        <f>U70</f>
        <v>-4.5238095238095246</v>
      </c>
      <c r="AJ70" s="3">
        <f>ABS(V70)</f>
        <v>0.83333333333333326</v>
      </c>
      <c r="AK70" s="3">
        <f>ABS(W70)</f>
        <v>0.55555555555555536</v>
      </c>
      <c r="AL70" s="3">
        <f>ABS(X70)</f>
        <v>1.1290322580645169</v>
      </c>
      <c r="AM70" s="3">
        <f>ABS(Y70)</f>
        <v>0.7142857142857143</v>
      </c>
      <c r="AN70" s="3">
        <f>ABS(Z70)</f>
        <v>1.1392405063291142</v>
      </c>
      <c r="AO70" s="3">
        <f>ABS(AA70)</f>
        <v>1.5730337078651675</v>
      </c>
      <c r="AP70" s="3">
        <f>ABS(AB70)</f>
        <v>2.0792079207920802</v>
      </c>
      <c r="AQ70" s="3">
        <f>SUM(AF70:AP70)</f>
        <v>12.256685280038464</v>
      </c>
      <c r="AS70" s="10">
        <f>MIN(C70:N70)</f>
        <v>398</v>
      </c>
      <c r="AT70" s="10">
        <f>MAX(C70:N70)</f>
        <v>508</v>
      </c>
      <c r="AU70" s="10">
        <f>AT70-AS70</f>
        <v>110</v>
      </c>
      <c r="AW70" s="2">
        <v>31</v>
      </c>
      <c r="AY70" s="4">
        <f>(C70-$AS70)/$AU70</f>
        <v>1</v>
      </c>
      <c r="AZ70" s="4">
        <f>(D70-$AS70)/$AU70</f>
        <v>0.9363636363636364</v>
      </c>
      <c r="BA70" s="4">
        <f>(E70-$AS70)/$AU70</f>
        <v>0.84545454545454546</v>
      </c>
      <c r="BB70" s="4">
        <f>(F70-$AS70)/$AU70</f>
        <v>0.74545454545454548</v>
      </c>
      <c r="BC70" s="4">
        <f>(G70-$AS70)/$AU70</f>
        <v>0.57272727272727275</v>
      </c>
      <c r="BD70" s="4">
        <f>(H70-$AS70)/$AU70</f>
        <v>0.53636363636363638</v>
      </c>
      <c r="BE70" s="4">
        <f>(I70-$AS70)/$AU70</f>
        <v>0.50909090909090904</v>
      </c>
      <c r="BF70" s="4">
        <f>(J70-$AS70)/$AU70</f>
        <v>0.44545454545454544</v>
      </c>
      <c r="BG70" s="4">
        <f>(K70-$AS70)/$AU70</f>
        <v>0.4</v>
      </c>
      <c r="BH70" s="4">
        <f>(L70-$AS70)/$AU70</f>
        <v>0.31818181818181818</v>
      </c>
      <c r="BI70" s="4">
        <f>(M70-$AS70)/$AU70</f>
        <v>0.19090909090909092</v>
      </c>
      <c r="BJ70" s="4">
        <f>(N70-$AS70)/$AU70</f>
        <v>0</v>
      </c>
      <c r="BL70" s="5">
        <v>2071</v>
      </c>
      <c r="BM70" s="5">
        <v>2078</v>
      </c>
      <c r="BN70" s="5">
        <v>2080</v>
      </c>
      <c r="BO70" s="5">
        <v>2077</v>
      </c>
      <c r="BP70" s="5">
        <v>2056</v>
      </c>
      <c r="BQ70" s="5">
        <v>2037</v>
      </c>
      <c r="BR70" s="5">
        <v>2003</v>
      </c>
      <c r="BS70" s="5">
        <v>1959</v>
      </c>
      <c r="BT70" s="5">
        <v>1909</v>
      </c>
      <c r="BU70" s="5">
        <v>1851</v>
      </c>
      <c r="BV70" s="5">
        <v>1833</v>
      </c>
      <c r="BW70" s="5">
        <v>1893</v>
      </c>
      <c r="CA70" s="3">
        <f>SUM(R70:AB70)</f>
        <v>-16.921449026336209</v>
      </c>
      <c r="CB70" s="3">
        <f>CQ70-CA70</f>
        <v>3.9691103281369706</v>
      </c>
      <c r="CF70" s="14">
        <f>DJ70-R70</f>
        <v>4.8275862068965525</v>
      </c>
      <c r="CG70" s="14">
        <f>DK70-S70</f>
        <v>-0.32851883319173059</v>
      </c>
      <c r="CH70" s="14">
        <f>DL70-T70</f>
        <v>2.1052631578947367</v>
      </c>
      <c r="CI70" s="14">
        <f>DM70-U70</f>
        <v>-0.47619047619047628</v>
      </c>
      <c r="CJ70" s="14">
        <f>DN70-V70</f>
        <v>-3.1249999999999991</v>
      </c>
      <c r="CK70" s="14">
        <f>DO70-W70</f>
        <v>-5.7407407407407387</v>
      </c>
      <c r="CL70" s="14">
        <f>DP70-X70</f>
        <v>-5.9677419354838754</v>
      </c>
      <c r="CM70" s="14">
        <f>DQ70-Y70</f>
        <v>-5.6148282097649194</v>
      </c>
      <c r="CN70" s="14">
        <f>DR70-Z70</f>
        <v>-6.2025316455696213</v>
      </c>
      <c r="CO70" s="14">
        <f>DS70-AA70</f>
        <v>-0.44943820224719078</v>
      </c>
      <c r="CP70" s="14">
        <f>DT70-AB70</f>
        <v>8.0198019801980251</v>
      </c>
      <c r="CQ70" s="14">
        <f>SUM(CF70:CP70)</f>
        <v>-12.952338698199238</v>
      </c>
      <c r="CS70" s="3">
        <f>ABS(CF70)</f>
        <v>4.8275862068965525</v>
      </c>
      <c r="CT70" s="3">
        <f>ABS(CG70)</f>
        <v>0.32851883319173059</v>
      </c>
      <c r="CU70" s="3">
        <f>ABS(CH70)</f>
        <v>2.1052631578947367</v>
      </c>
      <c r="CV70" s="3">
        <f>ABS(CI70)</f>
        <v>0.47619047619047628</v>
      </c>
      <c r="CW70" s="3">
        <f>ABS(CJ70)</f>
        <v>3.1249999999999991</v>
      </c>
      <c r="CX70" s="3">
        <f>ABS(CK70)</f>
        <v>5.7407407407407387</v>
      </c>
      <c r="CY70" s="3">
        <f>ABS(CL70)</f>
        <v>5.9677419354838754</v>
      </c>
      <c r="CZ70" s="3">
        <f>ABS(CM70)</f>
        <v>5.6148282097649194</v>
      </c>
      <c r="DA70" s="3">
        <f>ABS(CN70)</f>
        <v>6.2025316455696213</v>
      </c>
      <c r="DB70" s="3">
        <f>ABS(CO70)</f>
        <v>0.44943820224719078</v>
      </c>
      <c r="DC70" s="3">
        <f>ABS(CP70)</f>
        <v>8.0198019801980251</v>
      </c>
      <c r="DD70" s="3">
        <f>SUM(CS70:DC70)</f>
        <v>42.857641388177868</v>
      </c>
      <c r="DE70" s="2">
        <v>31</v>
      </c>
      <c r="DJ70" s="5">
        <f>((BM70-BL70)/$BY$15)</f>
        <v>2.4137931034482762</v>
      </c>
      <c r="DK70" s="5">
        <f>((BN70-BM70)/$BY$16)</f>
        <v>0.60606060606060597</v>
      </c>
      <c r="DL70" s="5">
        <f>((BO70-BN70)/$BY$17)</f>
        <v>-0.78947368421052622</v>
      </c>
      <c r="DM70" s="5">
        <f>((BP70-BO70)/$BY$18)</f>
        <v>-5.0000000000000009</v>
      </c>
      <c r="DN70" s="5">
        <f>((BQ70-BP70)/$BY$19)</f>
        <v>-3.9583333333333326</v>
      </c>
      <c r="DO70" s="5">
        <f>((BR70-BQ70)/$BY$20)</f>
        <v>-6.2962962962962941</v>
      </c>
      <c r="DP70" s="5">
        <f>((BS70-BR70)/$BY$21)</f>
        <v>-7.0967741935483923</v>
      </c>
      <c r="DQ70" s="5">
        <f>((BT70-BS70)/$BY$23)</f>
        <v>-6.3291139240506338</v>
      </c>
      <c r="DR70" s="5">
        <f>((BU70-BT70)/$BY$23)</f>
        <v>-7.3417721518987351</v>
      </c>
      <c r="DS70" s="5">
        <f>((BV70-BU70)/$BY$24)</f>
        <v>-2.0224719101123583</v>
      </c>
      <c r="DT70" s="5">
        <f>((BW70-BV70)/$BY$25)</f>
        <v>5.9405940594059441</v>
      </c>
      <c r="DV70" s="5">
        <f>SUM(DJ70:DT70)</f>
        <v>-29.873787724535447</v>
      </c>
      <c r="DX70" s="5">
        <f>ABS(DJ70)</f>
        <v>2.4137931034482762</v>
      </c>
      <c r="DY70" s="5">
        <f>ABS(DK70)</f>
        <v>0.60606060606060597</v>
      </c>
      <c r="DZ70" s="5">
        <f>ABS(DL70)</f>
        <v>0.78947368421052622</v>
      </c>
      <c r="EA70" s="5">
        <f>ABS(DM70)</f>
        <v>5.0000000000000009</v>
      </c>
      <c r="EB70" s="5">
        <f>ABS(DN70)</f>
        <v>3.9583333333333326</v>
      </c>
      <c r="EC70" s="5">
        <f>ABS(DO70)</f>
        <v>6.2962962962962941</v>
      </c>
      <c r="ED70" s="5">
        <f>ABS(DP70)</f>
        <v>7.0967741935483923</v>
      </c>
      <c r="EE70" s="5">
        <f>ABS(DQ70)</f>
        <v>6.3291139240506338</v>
      </c>
      <c r="EF70" s="5">
        <f>ABS(DR70)</f>
        <v>7.3417721518987351</v>
      </c>
      <c r="EG70" s="5">
        <f>ABS(DS70)</f>
        <v>2.0224719101123583</v>
      </c>
      <c r="EH70" s="5">
        <f>ABS(DT70)</f>
        <v>5.9405940594059441</v>
      </c>
      <c r="EI70" s="5">
        <f>SUM(DX70:EH70)</f>
        <v>47.794683262365098</v>
      </c>
      <c r="EK70" s="2">
        <v>31</v>
      </c>
      <c r="EM70" s="6">
        <f>(BL70-$EZ70)/$FB70</f>
        <v>0.96356275303643724</v>
      </c>
      <c r="EN70" s="6">
        <f>(BM70-$EZ70)/$FB70</f>
        <v>0.9919028340080972</v>
      </c>
      <c r="EO70" s="6">
        <f>(BN70-$EZ70)/$FB70</f>
        <v>1</v>
      </c>
      <c r="EP70" s="6">
        <f>(BO70-$EZ70)/$FB70</f>
        <v>0.98785425101214575</v>
      </c>
      <c r="EQ70" s="6">
        <f>(BP70-$EZ70)/$FB70</f>
        <v>0.90283400809716596</v>
      </c>
      <c r="ER70" s="6">
        <f>(BQ70-$EZ70)/$FB70</f>
        <v>0.82591093117408909</v>
      </c>
      <c r="ES70" s="6">
        <f>(BR70-$EZ70)/$FB70</f>
        <v>0.68825910931174084</v>
      </c>
      <c r="ET70" s="6">
        <f>(BS70-$EZ70)/$FB70</f>
        <v>0.51012145748987858</v>
      </c>
      <c r="EU70" s="6">
        <f>(BT70-$EZ70)/$FB70</f>
        <v>0.30769230769230771</v>
      </c>
      <c r="EV70" s="6">
        <f>(BU70-$EZ70)/$FB70</f>
        <v>7.28744939271255E-2</v>
      </c>
      <c r="EW70" s="6">
        <f>(BV70-$EZ70)/$FB70</f>
        <v>0</v>
      </c>
      <c r="EX70" s="6">
        <f>(BW70-$EZ70)/$FB70</f>
        <v>0.24291497975708501</v>
      </c>
      <c r="EY70" s="1"/>
      <c r="EZ70" s="9">
        <f>MIN(BL70:BW70)</f>
        <v>1833</v>
      </c>
      <c r="FA70" s="9">
        <f>MAX(BL70:BW70)</f>
        <v>2080</v>
      </c>
      <c r="FB70" s="9">
        <f>FA70-EZ70</f>
        <v>247</v>
      </c>
      <c r="FD70" s="11">
        <f>EM70-AY70</f>
        <v>-3.6437246963562764E-2</v>
      </c>
      <c r="FE70" s="11">
        <f>EN70-AZ70</f>
        <v>5.5539197644460803E-2</v>
      </c>
      <c r="FF70" s="11">
        <f>EO70-BA70</f>
        <v>0.15454545454545454</v>
      </c>
      <c r="FG70" s="11">
        <f>EP70-BB70</f>
        <v>0.24239970555760026</v>
      </c>
      <c r="FH70" s="11">
        <f>EQ70-BC70</f>
        <v>0.33010673536989321</v>
      </c>
      <c r="FI70" s="11">
        <f>ER70-BD70</f>
        <v>0.28954729481045272</v>
      </c>
      <c r="FJ70" s="11">
        <f>ES70-BE70</f>
        <v>0.1791682002208318</v>
      </c>
      <c r="FK70" s="11">
        <f>ET70-BF70</f>
        <v>6.4666912035333146E-2</v>
      </c>
      <c r="FL70" s="11">
        <f>EU70-BG70</f>
        <v>-9.2307692307692313E-2</v>
      </c>
      <c r="FM70" s="11">
        <f>EV70-BH70</f>
        <v>-0.24530732425469268</v>
      </c>
      <c r="FN70" s="11">
        <f>EW70-BI70</f>
        <v>-0.19090909090909092</v>
      </c>
      <c r="FO70" s="12">
        <f>EX70-BJ70</f>
        <v>0.24291497975708501</v>
      </c>
      <c r="FS70" s="1">
        <f>ABS(FD70)</f>
        <v>3.6437246963562764E-2</v>
      </c>
      <c r="FT70" s="1">
        <f>ABS(FE70)</f>
        <v>5.5539197644460803E-2</v>
      </c>
      <c r="FU70" s="1">
        <f>ABS(FF70)</f>
        <v>0.15454545454545454</v>
      </c>
      <c r="FV70" s="1">
        <f>ABS(FG70)</f>
        <v>0.24239970555760026</v>
      </c>
      <c r="FW70" s="1">
        <f>ABS(FH70)</f>
        <v>0.33010673536989321</v>
      </c>
      <c r="FX70" s="1">
        <f>ABS(FI70)</f>
        <v>0.28954729481045272</v>
      </c>
      <c r="FY70" s="1">
        <f>ABS(FJ70)</f>
        <v>0.1791682002208318</v>
      </c>
      <c r="FZ70" s="1">
        <f>ABS(FK70)</f>
        <v>6.4666912035333146E-2</v>
      </c>
      <c r="GA70" s="1">
        <f>ABS(FL70)</f>
        <v>9.2307692307692313E-2</v>
      </c>
      <c r="GB70" s="1">
        <f>ABS(FM70)</f>
        <v>0.24530732425469268</v>
      </c>
      <c r="GC70" s="1">
        <f>ABS(FN70)</f>
        <v>0.19090909090909092</v>
      </c>
      <c r="GD70" s="1">
        <f>ABS(FO70)</f>
        <v>0.24291497975708501</v>
      </c>
      <c r="GH70" s="1">
        <v>458</v>
      </c>
      <c r="GI70" s="1">
        <v>1987</v>
      </c>
      <c r="GJ70" s="1">
        <v>0</v>
      </c>
      <c r="GK70" s="1">
        <v>0</v>
      </c>
      <c r="GL70" s="1">
        <v>4</v>
      </c>
      <c r="GM70" s="1">
        <v>5</v>
      </c>
      <c r="GN70" s="1">
        <v>1</v>
      </c>
      <c r="GO70" s="1">
        <v>4</v>
      </c>
    </row>
    <row r="71" spans="1:197">
      <c r="A71" s="1" t="s">
        <v>173</v>
      </c>
      <c r="B71" s="1" t="s">
        <v>174</v>
      </c>
      <c r="C71" s="3">
        <v>119</v>
      </c>
      <c r="D71" s="3">
        <v>120</v>
      </c>
      <c r="E71" s="3">
        <v>121</v>
      </c>
      <c r="F71" s="3">
        <v>122</v>
      </c>
      <c r="G71" s="3">
        <v>122</v>
      </c>
      <c r="H71" s="3">
        <v>122</v>
      </c>
      <c r="I71" s="3">
        <v>122</v>
      </c>
      <c r="J71" s="3">
        <v>118</v>
      </c>
      <c r="K71" s="3">
        <v>121</v>
      </c>
      <c r="L71" s="3">
        <v>121</v>
      </c>
      <c r="M71" s="3">
        <v>116</v>
      </c>
      <c r="N71" s="3">
        <v>104</v>
      </c>
      <c r="O71" s="3">
        <f>SUM(C71:N71)</f>
        <v>1428</v>
      </c>
      <c r="R71" s="3">
        <f>(D71-C71)/($Q$3-$Q$2)</f>
        <v>0.34482758620689663</v>
      </c>
      <c r="S71" s="3">
        <f>(E71-D71)/($Q73-$Q$3)</f>
        <v>-9.3457943925233655E-2</v>
      </c>
      <c r="T71" s="3">
        <f>(F71-E71)/($Q$5-$Q$4)</f>
        <v>0.26315789473684204</v>
      </c>
      <c r="U71" s="3">
        <f>(G71-F71)/($Q$6-$Q$5)</f>
        <v>0</v>
      </c>
      <c r="V71" s="3">
        <f>(H71-G71)/($Q$7-$Q$6)</f>
        <v>0</v>
      </c>
      <c r="W71" s="3">
        <f>(I71-H71)/($Q$8-$Q$7)</f>
        <v>0</v>
      </c>
      <c r="X71" s="3">
        <f>(J71-I71)/($Q$9-$Q$8)</f>
        <v>-0.64516129032258107</v>
      </c>
      <c r="Y71" s="3">
        <f>(K71-J71)/($Q$10-$Q$9)</f>
        <v>0.42857142857142855</v>
      </c>
      <c r="Z71" s="3">
        <f>(L71-K71)/($Q$11-$Q$10)</f>
        <v>0</v>
      </c>
      <c r="AA71" s="3">
        <f>(M71-L71)/($Q$12-$Q$11)</f>
        <v>-0.56179775280898836</v>
      </c>
      <c r="AB71" s="3">
        <f>(N71-M71)/($Q$13-$Q$12)</f>
        <v>-1.1881188118811887</v>
      </c>
      <c r="AD71" s="3">
        <f>SUM(R71:AB71)</f>
        <v>-1.4519788894228247</v>
      </c>
      <c r="AF71" s="3">
        <f>ABS((D71-C71)/($Q$3-$Q$2))</f>
        <v>0.34482758620689663</v>
      </c>
      <c r="AG71" s="3">
        <f>ABS((E71-D71)/($Q$3-$Q$2))</f>
        <v>0.34482758620689663</v>
      </c>
      <c r="AH71" s="3">
        <f>ABS((F71-E71)/($Q$5-$Q$4))</f>
        <v>0.26315789473684204</v>
      </c>
      <c r="AI71" s="3">
        <f>U71</f>
        <v>0</v>
      </c>
      <c r="AJ71" s="3">
        <f>ABS(V71)</f>
        <v>0</v>
      </c>
      <c r="AK71" s="3">
        <f>ABS(W71)</f>
        <v>0</v>
      </c>
      <c r="AL71" s="3">
        <f>ABS(X71)</f>
        <v>0.64516129032258107</v>
      </c>
      <c r="AM71" s="3">
        <f>ABS(Y71)</f>
        <v>0.42857142857142855</v>
      </c>
      <c r="AN71" s="3">
        <f>ABS(Z71)</f>
        <v>0</v>
      </c>
      <c r="AO71" s="3">
        <f>ABS(AA71)</f>
        <v>0.56179775280898836</v>
      </c>
      <c r="AP71" s="3">
        <f>ABS(AB71)</f>
        <v>1.1881188118811887</v>
      </c>
      <c r="AQ71" s="3">
        <f>SUM(AF71:AP71)</f>
        <v>3.7764623507348221</v>
      </c>
      <c r="AS71" s="10">
        <f>MIN(C71:N71)</f>
        <v>104</v>
      </c>
      <c r="AT71" s="10">
        <f>MAX(C71:N71)</f>
        <v>122</v>
      </c>
      <c r="AU71" s="10">
        <f>AT71-AS71</f>
        <v>18</v>
      </c>
      <c r="AW71" s="2">
        <v>31</v>
      </c>
      <c r="AY71" s="4">
        <f>(C71-$AS71)/$AU71</f>
        <v>0.83333333333333337</v>
      </c>
      <c r="AZ71" s="4">
        <f>(D71-$AS71)/$AU71</f>
        <v>0.88888888888888884</v>
      </c>
      <c r="BA71" s="4">
        <f>(E71-$AS71)/$AU71</f>
        <v>0.94444444444444442</v>
      </c>
      <c r="BB71" s="4">
        <f>(F71-$AS71)/$AU71</f>
        <v>1</v>
      </c>
      <c r="BC71" s="4">
        <f>(G71-$AS71)/$AU71</f>
        <v>1</v>
      </c>
      <c r="BD71" s="4">
        <f>(H71-$AS71)/$AU71</f>
        <v>1</v>
      </c>
      <c r="BE71" s="4">
        <f>(I71-$AS71)/$AU71</f>
        <v>1</v>
      </c>
      <c r="BF71" s="4">
        <f>(J71-$AS71)/$AU71</f>
        <v>0.77777777777777779</v>
      </c>
      <c r="BG71" s="4">
        <f>(K71-$AS71)/$AU71</f>
        <v>0.94444444444444442</v>
      </c>
      <c r="BH71" s="4">
        <f>(L71-$AS71)/$AU71</f>
        <v>0.94444444444444442</v>
      </c>
      <c r="BI71" s="4">
        <f>(M71-$AS71)/$AU71</f>
        <v>0.66666666666666663</v>
      </c>
      <c r="BJ71" s="4">
        <f>(N71-$AS71)/$AU71</f>
        <v>0</v>
      </c>
      <c r="BL71" s="5">
        <v>123</v>
      </c>
      <c r="BM71" s="5">
        <v>124</v>
      </c>
      <c r="BN71" s="5">
        <v>125</v>
      </c>
      <c r="BO71" s="5">
        <v>127</v>
      </c>
      <c r="BP71" s="5">
        <v>130</v>
      </c>
      <c r="BQ71" s="5">
        <v>130</v>
      </c>
      <c r="BR71" s="5">
        <v>131</v>
      </c>
      <c r="BS71" s="5">
        <v>131</v>
      </c>
      <c r="BT71" s="5">
        <v>130</v>
      </c>
      <c r="BU71" s="5">
        <v>128</v>
      </c>
      <c r="BV71" s="5">
        <v>126</v>
      </c>
      <c r="BW71" s="5">
        <v>126</v>
      </c>
      <c r="CA71" s="3">
        <f>SUM(R71:AB71)</f>
        <v>-1.4519788894228247</v>
      </c>
      <c r="CB71" s="3">
        <f>CQ71-CA71</f>
        <v>4.3731364204607992</v>
      </c>
      <c r="CF71" s="14">
        <f>DJ71-R71</f>
        <v>0</v>
      </c>
      <c r="CG71" s="14">
        <f>DK71-S71</f>
        <v>0.39648824695553664</v>
      </c>
      <c r="CH71" s="14">
        <f>DL71-T71</f>
        <v>0.26315789473684204</v>
      </c>
      <c r="CI71" s="14">
        <f>DM71-U71</f>
        <v>0.71428571428571441</v>
      </c>
      <c r="CJ71" s="14">
        <f>DN71-V71</f>
        <v>0</v>
      </c>
      <c r="CK71" s="14">
        <f>DO71-W71</f>
        <v>0.18518518518518512</v>
      </c>
      <c r="CL71" s="14">
        <f>DP71-X71</f>
        <v>0.64516129032258107</v>
      </c>
      <c r="CM71" s="14">
        <f>DQ71-Y71</f>
        <v>-0.55515370705244127</v>
      </c>
      <c r="CN71" s="14">
        <f>DR71-Z71</f>
        <v>-0.25316455696202539</v>
      </c>
      <c r="CO71" s="14">
        <f>DS71-AA71</f>
        <v>0.33707865168539297</v>
      </c>
      <c r="CP71" s="14">
        <f>DT71-AB71</f>
        <v>1.1881188118811887</v>
      </c>
      <c r="CQ71" s="14">
        <f>SUM(CF71:CP71)</f>
        <v>2.9211575310379745</v>
      </c>
      <c r="CS71" s="3">
        <f>ABS(CF71)</f>
        <v>0</v>
      </c>
      <c r="CT71" s="3">
        <f>ABS(CG71)</f>
        <v>0.39648824695553664</v>
      </c>
      <c r="CU71" s="3">
        <f>ABS(CH71)</f>
        <v>0.26315789473684204</v>
      </c>
      <c r="CV71" s="3">
        <f>ABS(CI71)</f>
        <v>0.71428571428571441</v>
      </c>
      <c r="CW71" s="3">
        <f>ABS(CJ71)</f>
        <v>0</v>
      </c>
      <c r="CX71" s="3">
        <f>ABS(CK71)</f>
        <v>0.18518518518518512</v>
      </c>
      <c r="CY71" s="3">
        <f>ABS(CL71)</f>
        <v>0.64516129032258107</v>
      </c>
      <c r="CZ71" s="3">
        <f>ABS(CM71)</f>
        <v>0.55515370705244127</v>
      </c>
      <c r="DA71" s="3">
        <f>ABS(CN71)</f>
        <v>0.25316455696202539</v>
      </c>
      <c r="DB71" s="3">
        <f>ABS(CO71)</f>
        <v>0.33707865168539297</v>
      </c>
      <c r="DC71" s="3">
        <f>ABS(CP71)</f>
        <v>1.1881188118811887</v>
      </c>
      <c r="DD71" s="3">
        <f>SUM(CS71:DC71)</f>
        <v>4.5377940590669077</v>
      </c>
      <c r="DE71" s="2">
        <v>31</v>
      </c>
      <c r="DJ71" s="5">
        <f>((BM71-BL71)/$BY$15)</f>
        <v>0.34482758620689663</v>
      </c>
      <c r="DK71" s="5">
        <f>((BN71-BM71)/$BY$16)</f>
        <v>0.30303030303030298</v>
      </c>
      <c r="DL71" s="5">
        <f>((BO71-BN71)/$BY$17)</f>
        <v>0.52631578947368407</v>
      </c>
      <c r="DM71" s="5">
        <f>((BP71-BO71)/$BY$18)</f>
        <v>0.71428571428571441</v>
      </c>
      <c r="DN71" s="5">
        <f>((BQ71-BP71)/$BY$19)</f>
        <v>0</v>
      </c>
      <c r="DO71" s="5">
        <f>((BR71-BQ71)/$BY$20)</f>
        <v>0.18518518518518512</v>
      </c>
      <c r="DP71" s="5">
        <f>((BS71-BR71)/$BY$21)</f>
        <v>0</v>
      </c>
      <c r="DQ71" s="5">
        <f>((BT71-BS71)/$BY$23)</f>
        <v>-0.12658227848101269</v>
      </c>
      <c r="DR71" s="5">
        <f>((BU71-BT71)/$BY$23)</f>
        <v>-0.25316455696202539</v>
      </c>
      <c r="DS71" s="5">
        <f>((BV71-BU71)/$BY$24)</f>
        <v>-0.22471910112359536</v>
      </c>
      <c r="DT71" s="5">
        <f>((BW71-BV71)/$BY$25)</f>
        <v>0</v>
      </c>
      <c r="DV71" s="5">
        <f>SUM(DJ71:DT71)</f>
        <v>1.4691786416151498</v>
      </c>
      <c r="DX71" s="5">
        <f>ABS(DJ71)</f>
        <v>0.34482758620689663</v>
      </c>
      <c r="DY71" s="5">
        <f>ABS(DK71)</f>
        <v>0.30303030303030298</v>
      </c>
      <c r="DZ71" s="5">
        <f>ABS(DL71)</f>
        <v>0.52631578947368407</v>
      </c>
      <c r="EA71" s="5">
        <f>ABS(DM71)</f>
        <v>0.71428571428571441</v>
      </c>
      <c r="EB71" s="5">
        <f>ABS(DN71)</f>
        <v>0</v>
      </c>
      <c r="EC71" s="5">
        <f>ABS(DO71)</f>
        <v>0.18518518518518512</v>
      </c>
      <c r="ED71" s="5">
        <f>ABS(DP71)</f>
        <v>0</v>
      </c>
      <c r="EE71" s="5">
        <f>ABS(DQ71)</f>
        <v>0.12658227848101269</v>
      </c>
      <c r="EF71" s="5">
        <f>ABS(DR71)</f>
        <v>0.25316455696202539</v>
      </c>
      <c r="EG71" s="5">
        <f>ABS(DS71)</f>
        <v>0.22471910112359536</v>
      </c>
      <c r="EH71" s="5">
        <f>ABS(DT71)</f>
        <v>0</v>
      </c>
      <c r="EI71" s="5">
        <f>SUM(DX71:EH71)</f>
        <v>2.6781105147484165</v>
      </c>
      <c r="EK71" s="2">
        <v>31</v>
      </c>
      <c r="EM71" s="6">
        <f>(BL71-$EZ71)/$FB71</f>
        <v>0</v>
      </c>
      <c r="EN71" s="6">
        <f>(BM71-$EZ71)/$FB71</f>
        <v>0.125</v>
      </c>
      <c r="EO71" s="6">
        <f>(BN71-$EZ71)/$FB71</f>
        <v>0.25</v>
      </c>
      <c r="EP71" s="6">
        <f>(BO71-$EZ71)/$FB71</f>
        <v>0.5</v>
      </c>
      <c r="EQ71" s="6">
        <f>(BP71-$EZ71)/$FB71</f>
        <v>0.875</v>
      </c>
      <c r="ER71" s="6">
        <f>(BQ71-$EZ71)/$FB71</f>
        <v>0.875</v>
      </c>
      <c r="ES71" s="6">
        <f>(BR71-$EZ71)/$FB71</f>
        <v>1</v>
      </c>
      <c r="ET71" s="6">
        <f>(BS71-$EZ71)/$FB71</f>
        <v>1</v>
      </c>
      <c r="EU71" s="6">
        <f>(BT71-$EZ71)/$FB71</f>
        <v>0.875</v>
      </c>
      <c r="EV71" s="6">
        <f>(BU71-$EZ71)/$FB71</f>
        <v>0.625</v>
      </c>
      <c r="EW71" s="6">
        <f>(BV71-$EZ71)/$FB71</f>
        <v>0.375</v>
      </c>
      <c r="EX71" s="6">
        <f>(BW71-$EZ71)/$FB71</f>
        <v>0.375</v>
      </c>
      <c r="EY71" s="1"/>
      <c r="EZ71" s="9">
        <f>MIN(BL71:BW71)</f>
        <v>123</v>
      </c>
      <c r="FA71" s="9">
        <f>MAX(BL71:BW71)</f>
        <v>131</v>
      </c>
      <c r="FB71" s="9">
        <f>FA71-EZ71</f>
        <v>8</v>
      </c>
      <c r="FD71" s="11">
        <f>EM71-AY71</f>
        <v>-0.83333333333333337</v>
      </c>
      <c r="FE71" s="11">
        <f>EN71-AZ71</f>
        <v>-0.76388888888888884</v>
      </c>
      <c r="FF71" s="11">
        <f>EO71-BA71</f>
        <v>-0.69444444444444442</v>
      </c>
      <c r="FG71" s="11">
        <f>EP71-BB71</f>
        <v>-0.5</v>
      </c>
      <c r="FH71" s="11">
        <f>EQ71-BC71</f>
        <v>-0.125</v>
      </c>
      <c r="FI71" s="11">
        <f>ER71-BD71</f>
        <v>-0.125</v>
      </c>
      <c r="FJ71" s="11">
        <f>ES71-BE71</f>
        <v>0</v>
      </c>
      <c r="FK71" s="11">
        <f>ET71-BF71</f>
        <v>0.22222222222222221</v>
      </c>
      <c r="FL71" s="11">
        <f>EU71-BG71</f>
        <v>-6.944444444444442E-2</v>
      </c>
      <c r="FM71" s="11">
        <f>EV71-BH71</f>
        <v>-0.31944444444444442</v>
      </c>
      <c r="FN71" s="11">
        <f>EW71-BI71</f>
        <v>-0.29166666666666663</v>
      </c>
      <c r="FO71" s="12">
        <f>EX71-BJ71</f>
        <v>0.375</v>
      </c>
      <c r="FS71" s="1">
        <f>ABS(FD71)</f>
        <v>0.83333333333333337</v>
      </c>
      <c r="FT71" s="1">
        <f>ABS(FE71)</f>
        <v>0.76388888888888884</v>
      </c>
      <c r="FU71" s="1">
        <f>ABS(FF71)</f>
        <v>0.69444444444444442</v>
      </c>
      <c r="FV71" s="1">
        <f>ABS(FG71)</f>
        <v>0.5</v>
      </c>
      <c r="FW71" s="1">
        <f>ABS(FH71)</f>
        <v>0.125</v>
      </c>
      <c r="FX71" s="1">
        <f>ABS(FI71)</f>
        <v>0.125</v>
      </c>
      <c r="FY71" s="1">
        <f>ABS(FJ71)</f>
        <v>0</v>
      </c>
      <c r="FZ71" s="1">
        <f>ABS(FK71)</f>
        <v>0.22222222222222221</v>
      </c>
      <c r="GA71" s="1">
        <f>ABS(FL71)</f>
        <v>6.944444444444442E-2</v>
      </c>
      <c r="GB71" s="1">
        <f>ABS(FM71)</f>
        <v>0.31944444444444442</v>
      </c>
      <c r="GC71" s="1">
        <f>ABS(FN71)</f>
        <v>0.29166666666666663</v>
      </c>
      <c r="GD71" s="1">
        <f>ABS(FO71)</f>
        <v>0.375</v>
      </c>
      <c r="GH71" s="1">
        <v>119</v>
      </c>
      <c r="GI71" s="1">
        <v>127</v>
      </c>
      <c r="GJ71" s="1">
        <v>1</v>
      </c>
      <c r="GK71" s="1">
        <v>1</v>
      </c>
      <c r="GL71" s="1">
        <v>1</v>
      </c>
      <c r="GM71" s="1">
        <v>7</v>
      </c>
      <c r="GN71" s="1">
        <v>5</v>
      </c>
      <c r="GO71" s="1">
        <v>1</v>
      </c>
    </row>
    <row r="72" spans="1:197">
      <c r="A72" s="1" t="s">
        <v>175</v>
      </c>
      <c r="B72" s="1" t="s">
        <v>176</v>
      </c>
      <c r="C72" s="3">
        <v>20</v>
      </c>
      <c r="D72" s="3">
        <v>19</v>
      </c>
      <c r="E72" s="3">
        <v>19</v>
      </c>
      <c r="F72" s="3">
        <v>18</v>
      </c>
      <c r="G72" s="3">
        <v>18</v>
      </c>
      <c r="H72" s="3">
        <v>17</v>
      </c>
      <c r="I72" s="3">
        <v>17</v>
      </c>
      <c r="J72" s="3">
        <v>18</v>
      </c>
      <c r="K72" s="3">
        <v>18</v>
      </c>
      <c r="L72" s="3">
        <v>17</v>
      </c>
      <c r="M72" s="3">
        <v>16</v>
      </c>
      <c r="N72" s="3">
        <v>15</v>
      </c>
      <c r="O72" s="3">
        <f>SUM(C72:N72)</f>
        <v>212</v>
      </c>
      <c r="R72" s="3">
        <f>(D72-C72)/($Q$3-$Q$2)</f>
        <v>-0.34482758620689663</v>
      </c>
      <c r="S72" s="3">
        <f>(E72-D72)/($Q74-$Q$3)</f>
        <v>0</v>
      </c>
      <c r="T72" s="3">
        <f>(F72-E72)/($Q$5-$Q$4)</f>
        <v>-0.26315789473684204</v>
      </c>
      <c r="U72" s="3">
        <f>(G72-F72)/($Q$6-$Q$5)</f>
        <v>0</v>
      </c>
      <c r="V72" s="3">
        <f>(H72-G72)/($Q$7-$Q$6)</f>
        <v>-0.20833333333333331</v>
      </c>
      <c r="W72" s="3">
        <f>(I72-H72)/($Q$8-$Q$7)</f>
        <v>0</v>
      </c>
      <c r="X72" s="3">
        <f>(J72-I72)/($Q$9-$Q$8)</f>
        <v>0.16129032258064527</v>
      </c>
      <c r="Y72" s="3">
        <f>(K72-J72)/($Q$10-$Q$9)</f>
        <v>0</v>
      </c>
      <c r="Z72" s="3">
        <f>(L72-K72)/($Q$11-$Q$10)</f>
        <v>-0.12658227848101269</v>
      </c>
      <c r="AA72" s="3">
        <f>(M72-L72)/($Q$12-$Q$11)</f>
        <v>-0.11235955056179768</v>
      </c>
      <c r="AB72" s="3">
        <f>(N72-M72)/($Q$13-$Q$12)</f>
        <v>-9.900990099009907E-2</v>
      </c>
      <c r="AD72" s="3">
        <f>SUM(R72:AB72)</f>
        <v>-0.99298022172933609</v>
      </c>
      <c r="AF72" s="3">
        <f>ABS((D72-C72)/($Q$3-$Q$2))</f>
        <v>0.34482758620689663</v>
      </c>
      <c r="AG72" s="3">
        <f>ABS((E72-D72)/($Q$3-$Q$2))</f>
        <v>0</v>
      </c>
      <c r="AH72" s="3">
        <f>ABS((F72-E72)/($Q$5-$Q$4))</f>
        <v>0.26315789473684204</v>
      </c>
      <c r="AI72" s="3">
        <f>U72</f>
        <v>0</v>
      </c>
      <c r="AJ72" s="3">
        <f>ABS(V72)</f>
        <v>0.20833333333333331</v>
      </c>
      <c r="AK72" s="3">
        <f>ABS(W72)</f>
        <v>0</v>
      </c>
      <c r="AL72" s="3">
        <f>ABS(X72)</f>
        <v>0.16129032258064527</v>
      </c>
      <c r="AM72" s="3">
        <f>ABS(Y72)</f>
        <v>0</v>
      </c>
      <c r="AN72" s="3">
        <f>ABS(Z72)</f>
        <v>0.12658227848101269</v>
      </c>
      <c r="AO72" s="3">
        <f>ABS(AA72)</f>
        <v>0.11235955056179768</v>
      </c>
      <c r="AP72" s="3">
        <f>ABS(AB72)</f>
        <v>9.900990099009907E-2</v>
      </c>
      <c r="AQ72" s="3">
        <f>SUM(AF72:AP72)</f>
        <v>1.3155608668906265</v>
      </c>
      <c r="AS72" s="10">
        <f>MIN(C72:N72)</f>
        <v>15</v>
      </c>
      <c r="AT72" s="10">
        <f>MAX(C72:N72)</f>
        <v>20</v>
      </c>
      <c r="AU72" s="10">
        <f>AT72-AS72</f>
        <v>5</v>
      </c>
      <c r="AW72" s="2">
        <v>31</v>
      </c>
      <c r="AY72" s="4">
        <f>(C72-$AS72)/$AU72</f>
        <v>1</v>
      </c>
      <c r="AZ72" s="4">
        <f>(D72-$AS72)/$AU72</f>
        <v>0.8</v>
      </c>
      <c r="BA72" s="4">
        <f>(E72-$AS72)/$AU72</f>
        <v>0.8</v>
      </c>
      <c r="BB72" s="4">
        <f>(F72-$AS72)/$AU72</f>
        <v>0.6</v>
      </c>
      <c r="BC72" s="4">
        <f>(G72-$AS72)/$AU72</f>
        <v>0.6</v>
      </c>
      <c r="BD72" s="4">
        <f>(H72-$AS72)/$AU72</f>
        <v>0.4</v>
      </c>
      <c r="BE72" s="4">
        <f>(I72-$AS72)/$AU72</f>
        <v>0.4</v>
      </c>
      <c r="BF72" s="4">
        <f>(J72-$AS72)/$AU72</f>
        <v>0.6</v>
      </c>
      <c r="BG72" s="4">
        <f>(K72-$AS72)/$AU72</f>
        <v>0.6</v>
      </c>
      <c r="BH72" s="4">
        <f>(L72-$AS72)/$AU72</f>
        <v>0.4</v>
      </c>
      <c r="BI72" s="4">
        <f>(M72-$AS72)/$AU72</f>
        <v>0.2</v>
      </c>
      <c r="BJ72" s="4">
        <f>(N72-$AS72)/$AU72</f>
        <v>0</v>
      </c>
      <c r="BL72" s="5">
        <v>91</v>
      </c>
      <c r="BM72" s="5">
        <v>89</v>
      </c>
      <c r="BN72" s="5">
        <v>87</v>
      </c>
      <c r="BO72" s="5">
        <v>82</v>
      </c>
      <c r="BP72" s="5">
        <v>72</v>
      </c>
      <c r="BQ72" s="5">
        <v>67</v>
      </c>
      <c r="BR72" s="5">
        <v>65</v>
      </c>
      <c r="BS72" s="5">
        <v>64</v>
      </c>
      <c r="BT72" s="5">
        <v>60</v>
      </c>
      <c r="BU72" s="5">
        <v>52</v>
      </c>
      <c r="BV72" s="5">
        <v>46</v>
      </c>
      <c r="BW72" s="5">
        <v>43</v>
      </c>
      <c r="CA72" s="3">
        <f>SUM(R72:AB72)</f>
        <v>-0.99298022172933609</v>
      </c>
      <c r="CB72" s="3">
        <f>CQ72-CA72</f>
        <v>-7.0699988973832362</v>
      </c>
      <c r="CF72" s="14">
        <f>DJ72-R72</f>
        <v>-0.34482758620689663</v>
      </c>
      <c r="CG72" s="14">
        <f>DK72-S72</f>
        <v>-0.60606060606060597</v>
      </c>
      <c r="CH72" s="14">
        <f>DL72-T72</f>
        <v>-1.0526315789473681</v>
      </c>
      <c r="CI72" s="14">
        <f>DM72-U72</f>
        <v>-2.3809523809523814</v>
      </c>
      <c r="CJ72" s="14">
        <f>DN72-V72</f>
        <v>-0.83333333333333326</v>
      </c>
      <c r="CK72" s="14">
        <f>DO72-W72</f>
        <v>-0.37037037037037024</v>
      </c>
      <c r="CL72" s="14">
        <f>DP72-X72</f>
        <v>-0.32258064516129054</v>
      </c>
      <c r="CM72" s="14">
        <f>DQ72-Y72</f>
        <v>-0.50632911392405078</v>
      </c>
      <c r="CN72" s="14">
        <f>DR72-Z72</f>
        <v>-0.88607594936708889</v>
      </c>
      <c r="CO72" s="14">
        <f>DS72-AA72</f>
        <v>-0.56179775280898836</v>
      </c>
      <c r="CP72" s="14">
        <f>DT72-AB72</f>
        <v>-0.19801980198019811</v>
      </c>
      <c r="CQ72" s="14">
        <f>SUM(CF72:CP72)</f>
        <v>-8.0629791191125726</v>
      </c>
      <c r="CS72" s="3">
        <f>ABS(CF72)</f>
        <v>0.34482758620689663</v>
      </c>
      <c r="CT72" s="3">
        <f>ABS(CG72)</f>
        <v>0.60606060606060597</v>
      </c>
      <c r="CU72" s="3">
        <f>ABS(CH72)</f>
        <v>1.0526315789473681</v>
      </c>
      <c r="CV72" s="3">
        <f>ABS(CI72)</f>
        <v>2.3809523809523814</v>
      </c>
      <c r="CW72" s="3">
        <f>ABS(CJ72)</f>
        <v>0.83333333333333326</v>
      </c>
      <c r="CX72" s="3">
        <f>ABS(CK72)</f>
        <v>0.37037037037037024</v>
      </c>
      <c r="CY72" s="3">
        <f>ABS(CL72)</f>
        <v>0.32258064516129054</v>
      </c>
      <c r="CZ72" s="3">
        <f>ABS(CM72)</f>
        <v>0.50632911392405078</v>
      </c>
      <c r="DA72" s="3">
        <f>ABS(CN72)</f>
        <v>0.88607594936708889</v>
      </c>
      <c r="DB72" s="3">
        <f>ABS(CO72)</f>
        <v>0.56179775280898836</v>
      </c>
      <c r="DC72" s="3">
        <f>ABS(CP72)</f>
        <v>0.19801980198019811</v>
      </c>
      <c r="DD72" s="3">
        <f>SUM(CS72:DC72)</f>
        <v>8.0629791191125726</v>
      </c>
      <c r="DE72" s="2">
        <v>31</v>
      </c>
      <c r="DJ72" s="5">
        <f>((BM72-BL72)/$BY$15)</f>
        <v>-0.68965517241379326</v>
      </c>
      <c r="DK72" s="5">
        <f>((BN72-BM72)/$BY$16)</f>
        <v>-0.60606060606060597</v>
      </c>
      <c r="DL72" s="5">
        <f>((BO72-BN72)/$BY$17)</f>
        <v>-1.3157894736842102</v>
      </c>
      <c r="DM72" s="5">
        <f>((BP72-BO72)/$BY$18)</f>
        <v>-2.3809523809523814</v>
      </c>
      <c r="DN72" s="5">
        <f>((BQ72-BP72)/$BY$19)</f>
        <v>-1.0416666666666665</v>
      </c>
      <c r="DO72" s="5">
        <f>((BR72-BQ72)/$BY$20)</f>
        <v>-0.37037037037037024</v>
      </c>
      <c r="DP72" s="5">
        <f>((BS72-BR72)/$BY$21)</f>
        <v>-0.16129032258064527</v>
      </c>
      <c r="DQ72" s="5">
        <f>((BT72-BS72)/$BY$23)</f>
        <v>-0.50632911392405078</v>
      </c>
      <c r="DR72" s="5">
        <f>((BU72-BT72)/$BY$23)</f>
        <v>-1.0126582278481016</v>
      </c>
      <c r="DS72" s="5">
        <f>((BV72-BU72)/$BY$24)</f>
        <v>-0.67415730337078605</v>
      </c>
      <c r="DT72" s="5">
        <f>((BW72-BV72)/$BY$25)</f>
        <v>-0.29702970297029718</v>
      </c>
      <c r="DV72" s="5">
        <f>SUM(DJ72:DT72)</f>
        <v>-9.0559593408419072</v>
      </c>
      <c r="DX72" s="5">
        <f>ABS(DJ72)</f>
        <v>0.68965517241379326</v>
      </c>
      <c r="DY72" s="5">
        <f>ABS(DK72)</f>
        <v>0.60606060606060597</v>
      </c>
      <c r="DZ72" s="5">
        <f>ABS(DL72)</f>
        <v>1.3157894736842102</v>
      </c>
      <c r="EA72" s="5">
        <f>ABS(DM72)</f>
        <v>2.3809523809523814</v>
      </c>
      <c r="EB72" s="5">
        <f>ABS(DN72)</f>
        <v>1.0416666666666665</v>
      </c>
      <c r="EC72" s="5">
        <f>ABS(DO72)</f>
        <v>0.37037037037037024</v>
      </c>
      <c r="ED72" s="5">
        <f>ABS(DP72)</f>
        <v>0.16129032258064527</v>
      </c>
      <c r="EE72" s="5">
        <f>ABS(DQ72)</f>
        <v>0.50632911392405078</v>
      </c>
      <c r="EF72" s="5">
        <f>ABS(DR72)</f>
        <v>1.0126582278481016</v>
      </c>
      <c r="EG72" s="5">
        <f>ABS(DS72)</f>
        <v>0.67415730337078605</v>
      </c>
      <c r="EH72" s="5">
        <f>ABS(DT72)</f>
        <v>0.29702970297029718</v>
      </c>
      <c r="EI72" s="5">
        <f>SUM(DX72:EH72)</f>
        <v>9.0559593408419072</v>
      </c>
      <c r="EK72" s="2">
        <v>31</v>
      </c>
      <c r="EM72" s="6">
        <f>(BL72-$EZ72)/$FB72</f>
        <v>1</v>
      </c>
      <c r="EN72" s="6">
        <f>(BM72-$EZ72)/$FB72</f>
        <v>0.95833333333333337</v>
      </c>
      <c r="EO72" s="6">
        <f>(BN72-$EZ72)/$FB72</f>
        <v>0.91666666666666663</v>
      </c>
      <c r="EP72" s="6">
        <f>(BO72-$EZ72)/$FB72</f>
        <v>0.8125</v>
      </c>
      <c r="EQ72" s="6">
        <f>(BP72-$EZ72)/$FB72</f>
        <v>0.60416666666666663</v>
      </c>
      <c r="ER72" s="6">
        <f>(BQ72-$EZ72)/$FB72</f>
        <v>0.5</v>
      </c>
      <c r="ES72" s="6">
        <f>(BR72-$EZ72)/$FB72</f>
        <v>0.45833333333333331</v>
      </c>
      <c r="ET72" s="6">
        <f>(BS72-$EZ72)/$FB72</f>
        <v>0.4375</v>
      </c>
      <c r="EU72" s="6">
        <f>(BT72-$EZ72)/$FB72</f>
        <v>0.35416666666666669</v>
      </c>
      <c r="EV72" s="6">
        <f>(BU72-$EZ72)/$FB72</f>
        <v>0.1875</v>
      </c>
      <c r="EW72" s="6">
        <f>(BV72-$EZ72)/$FB72</f>
        <v>6.25E-2</v>
      </c>
      <c r="EX72" s="6">
        <f>(BW72-$EZ72)/$FB72</f>
        <v>0</v>
      </c>
      <c r="EY72" s="1"/>
      <c r="EZ72" s="9">
        <f>MIN(BL72:BW72)</f>
        <v>43</v>
      </c>
      <c r="FA72" s="9">
        <f>MAX(BL72:BW72)</f>
        <v>91</v>
      </c>
      <c r="FB72" s="9">
        <f>FA72-EZ72</f>
        <v>48</v>
      </c>
      <c r="FD72" s="11">
        <f>EM72-AY72</f>
        <v>0</v>
      </c>
      <c r="FE72" s="11">
        <f>EN72-AZ72</f>
        <v>0.15833333333333333</v>
      </c>
      <c r="FF72" s="11">
        <f>EO72-BA72</f>
        <v>0.11666666666666659</v>
      </c>
      <c r="FG72" s="11">
        <f>EP72-BB72</f>
        <v>0.21250000000000002</v>
      </c>
      <c r="FH72" s="11">
        <f>EQ72-BC72</f>
        <v>4.1666666666666519E-3</v>
      </c>
      <c r="FI72" s="11">
        <f>ER72-BD72</f>
        <v>9.9999999999999978E-2</v>
      </c>
      <c r="FJ72" s="11">
        <f>ES72-BE72</f>
        <v>5.8333333333333293E-2</v>
      </c>
      <c r="FK72" s="11">
        <f>ET72-BF72</f>
        <v>-0.16249999999999998</v>
      </c>
      <c r="FL72" s="11">
        <f>EU72-BG72</f>
        <v>-0.24583333333333329</v>
      </c>
      <c r="FM72" s="11">
        <f>EV72-BH72</f>
        <v>-0.21250000000000002</v>
      </c>
      <c r="FN72" s="11">
        <f>EW72-BI72</f>
        <v>-0.13750000000000001</v>
      </c>
      <c r="FO72" s="12">
        <f>EX72-BJ72</f>
        <v>0</v>
      </c>
      <c r="FS72" s="1">
        <f>ABS(FD72)</f>
        <v>0</v>
      </c>
      <c r="FT72" s="1">
        <f>ABS(FE72)</f>
        <v>0.15833333333333333</v>
      </c>
      <c r="FU72" s="1">
        <f>ABS(FF72)</f>
        <v>0.11666666666666659</v>
      </c>
      <c r="FV72" s="1">
        <f>ABS(FG72)</f>
        <v>0.21250000000000002</v>
      </c>
      <c r="FW72" s="1">
        <f>ABS(FH72)</f>
        <v>4.1666666666666519E-3</v>
      </c>
      <c r="FX72" s="1">
        <f>ABS(FI72)</f>
        <v>9.9999999999999978E-2</v>
      </c>
      <c r="FY72" s="1">
        <f>ABS(FJ72)</f>
        <v>5.8333333333333293E-2</v>
      </c>
      <c r="FZ72" s="1">
        <f>ABS(FK72)</f>
        <v>0.16249999999999998</v>
      </c>
      <c r="GA72" s="1">
        <f>ABS(FL72)</f>
        <v>0.24583333333333329</v>
      </c>
      <c r="GB72" s="1">
        <f>ABS(FM72)</f>
        <v>0.21250000000000002</v>
      </c>
      <c r="GC72" s="1">
        <f>ABS(FN72)</f>
        <v>0.13750000000000001</v>
      </c>
      <c r="GD72" s="1">
        <f>ABS(FO72)</f>
        <v>0</v>
      </c>
      <c r="GH72" s="1">
        <v>18</v>
      </c>
      <c r="GI72" s="1">
        <v>68</v>
      </c>
      <c r="GJ72" s="1">
        <v>0</v>
      </c>
      <c r="GK72" s="1">
        <v>0</v>
      </c>
      <c r="GL72" s="1">
        <v>4</v>
      </c>
      <c r="GM72" s="1">
        <v>4</v>
      </c>
      <c r="GN72" s="1">
        <v>1</v>
      </c>
      <c r="GO72" s="1">
        <v>3</v>
      </c>
    </row>
    <row r="73" spans="1:197">
      <c r="A73" s="1" t="s">
        <v>177</v>
      </c>
      <c r="B73" s="1" t="s">
        <v>178</v>
      </c>
      <c r="C73" s="3">
        <v>58</v>
      </c>
      <c r="D73" s="3">
        <v>58</v>
      </c>
      <c r="E73" s="3">
        <v>57</v>
      </c>
      <c r="F73" s="3">
        <v>56</v>
      </c>
      <c r="G73" s="3">
        <v>53</v>
      </c>
      <c r="H73" s="3">
        <v>51</v>
      </c>
      <c r="I73" s="3">
        <v>49</v>
      </c>
      <c r="J73" s="3">
        <v>47</v>
      </c>
      <c r="K73" s="3">
        <v>52</v>
      </c>
      <c r="L73" s="3">
        <v>57</v>
      </c>
      <c r="M73" s="3">
        <v>64</v>
      </c>
      <c r="N73" s="3">
        <v>72</v>
      </c>
      <c r="O73" s="3">
        <f>SUM(C73:N73)</f>
        <v>674</v>
      </c>
      <c r="R73" s="3">
        <f>(D73-C73)/($Q$3-$Q$2)</f>
        <v>0</v>
      </c>
      <c r="S73" s="3">
        <f>(E73-D73)/($Q75-$Q$3)</f>
        <v>9.3457943925233655E-2</v>
      </c>
      <c r="T73" s="3">
        <f>(F73-E73)/($Q$5-$Q$4)</f>
        <v>-0.26315789473684204</v>
      </c>
      <c r="U73" s="3">
        <f>(G73-F73)/($Q$6-$Q$5)</f>
        <v>-0.71428571428571441</v>
      </c>
      <c r="V73" s="3">
        <f>(H73-G73)/($Q$7-$Q$6)</f>
        <v>-0.41666666666666663</v>
      </c>
      <c r="W73" s="3">
        <f>(I73-H73)/($Q$8-$Q$7)</f>
        <v>-0.37037037037037024</v>
      </c>
      <c r="X73" s="3">
        <f>(J73-I73)/($Q$9-$Q$8)</f>
        <v>-0.32258064516129054</v>
      </c>
      <c r="Y73" s="3">
        <f>(K73-J73)/($Q$10-$Q$9)</f>
        <v>0.7142857142857143</v>
      </c>
      <c r="Z73" s="3">
        <f>(L73-K73)/($Q$11-$Q$10)</f>
        <v>0.63291139240506344</v>
      </c>
      <c r="AA73" s="3">
        <f>(M73-L73)/($Q$12-$Q$11)</f>
        <v>0.78651685393258375</v>
      </c>
      <c r="AB73" s="3">
        <f>(N73-M73)/($Q$13-$Q$12)</f>
        <v>0.79207920792079256</v>
      </c>
      <c r="AD73" s="3">
        <f>SUM(R73:AB73)</f>
        <v>0.93218982124850391</v>
      </c>
      <c r="AF73" s="3">
        <f>ABS((D73-C73)/($Q$3-$Q$2))</f>
        <v>0</v>
      </c>
      <c r="AG73" s="3">
        <f>ABS((E73-D73)/($Q$3-$Q$2))</f>
        <v>0.34482758620689663</v>
      </c>
      <c r="AH73" s="3">
        <f>ABS((F73-E73)/($Q$5-$Q$4))</f>
        <v>0.26315789473684204</v>
      </c>
      <c r="AI73" s="3">
        <f>U73</f>
        <v>-0.71428571428571441</v>
      </c>
      <c r="AJ73" s="3">
        <f>ABS(V73)</f>
        <v>0.41666666666666663</v>
      </c>
      <c r="AK73" s="3">
        <f>ABS(W73)</f>
        <v>0.37037037037037024</v>
      </c>
      <c r="AL73" s="3">
        <f>ABS(X73)</f>
        <v>0.32258064516129054</v>
      </c>
      <c r="AM73" s="3">
        <f>ABS(Y73)</f>
        <v>0.7142857142857143</v>
      </c>
      <c r="AN73" s="3">
        <f>ABS(Z73)</f>
        <v>0.63291139240506344</v>
      </c>
      <c r="AO73" s="3">
        <f>ABS(AA73)</f>
        <v>0.78651685393258375</v>
      </c>
      <c r="AP73" s="3">
        <f>ABS(AB73)</f>
        <v>0.79207920792079256</v>
      </c>
      <c r="AQ73" s="3">
        <f>SUM(AF73:AP73)</f>
        <v>3.9291106174005064</v>
      </c>
      <c r="AS73" s="10">
        <f>MIN(C73:N73)</f>
        <v>47</v>
      </c>
      <c r="AT73" s="10">
        <f>MAX(C73:N73)</f>
        <v>72</v>
      </c>
      <c r="AU73" s="10">
        <f>AT73-AS73</f>
        <v>25</v>
      </c>
      <c r="AW73" s="2">
        <v>31</v>
      </c>
      <c r="AY73" s="4">
        <f>(C73-$AS73)/$AU73</f>
        <v>0.44</v>
      </c>
      <c r="AZ73" s="4">
        <f>(D73-$AS73)/$AU73</f>
        <v>0.44</v>
      </c>
      <c r="BA73" s="4">
        <f>(E73-$AS73)/$AU73</f>
        <v>0.4</v>
      </c>
      <c r="BB73" s="4">
        <f>(F73-$AS73)/$AU73</f>
        <v>0.36</v>
      </c>
      <c r="BC73" s="4">
        <f>(G73-$AS73)/$AU73</f>
        <v>0.24</v>
      </c>
      <c r="BD73" s="4">
        <f>(H73-$AS73)/$AU73</f>
        <v>0.16</v>
      </c>
      <c r="BE73" s="4">
        <f>(I73-$AS73)/$AU73</f>
        <v>0.08</v>
      </c>
      <c r="BF73" s="4">
        <f>(J73-$AS73)/$AU73</f>
        <v>0</v>
      </c>
      <c r="BG73" s="4">
        <f>(K73-$AS73)/$AU73</f>
        <v>0.2</v>
      </c>
      <c r="BH73" s="4">
        <f>(L73-$AS73)/$AU73</f>
        <v>0.4</v>
      </c>
      <c r="BI73" s="4">
        <f>(M73-$AS73)/$AU73</f>
        <v>0.68</v>
      </c>
      <c r="BJ73" s="4">
        <f>(N73-$AS73)/$AU73</f>
        <v>1</v>
      </c>
      <c r="BL73" s="5">
        <v>91</v>
      </c>
      <c r="BM73" s="5">
        <v>94</v>
      </c>
      <c r="BN73" s="5">
        <v>98</v>
      </c>
      <c r="BO73" s="5">
        <v>104</v>
      </c>
      <c r="BP73" s="5">
        <v>115</v>
      </c>
      <c r="BQ73" s="5">
        <v>118</v>
      </c>
      <c r="BR73" s="5">
        <v>125</v>
      </c>
      <c r="BS73" s="5">
        <v>143</v>
      </c>
      <c r="BT73" s="5">
        <v>188</v>
      </c>
      <c r="BU73" s="5">
        <v>237</v>
      </c>
      <c r="BV73" s="5">
        <v>280</v>
      </c>
      <c r="BW73" s="5">
        <v>305</v>
      </c>
      <c r="CA73" s="3">
        <f>SUM(R73:AB73)</f>
        <v>0.93218982124850391</v>
      </c>
      <c r="CB73" s="3">
        <f>CQ73-CA73</f>
        <v>28.610183794586444</v>
      </c>
      <c r="CF73" s="14">
        <f>DJ73-R73</f>
        <v>1.0344827586206899</v>
      </c>
      <c r="CG73" s="14">
        <f>DK73-S73</f>
        <v>1.1186632681959783</v>
      </c>
      <c r="CH73" s="14">
        <f>DL73-T73</f>
        <v>1.8421052631578945</v>
      </c>
      <c r="CI73" s="14">
        <f>DM73-U73</f>
        <v>3.3333333333333339</v>
      </c>
      <c r="CJ73" s="14">
        <f>DN73-V73</f>
        <v>1.0416666666666665</v>
      </c>
      <c r="CK73" s="14">
        <f>DO73-W73</f>
        <v>1.6666666666666661</v>
      </c>
      <c r="CL73" s="14">
        <f>DP73-X73</f>
        <v>3.2258064516129052</v>
      </c>
      <c r="CM73" s="14">
        <f>DQ73-Y73</f>
        <v>4.9819168173598563</v>
      </c>
      <c r="CN73" s="14">
        <f>DR73-Z73</f>
        <v>5.5696202531645582</v>
      </c>
      <c r="CO73" s="14">
        <f>DS73-AA73</f>
        <v>4.0449438202247165</v>
      </c>
      <c r="CP73" s="14">
        <f>DT73-AB73</f>
        <v>1.683168316831684</v>
      </c>
      <c r="CQ73" s="14">
        <f>SUM(CF73:CP73)</f>
        <v>29.542373615834947</v>
      </c>
      <c r="CS73" s="3">
        <f>ABS(CF73)</f>
        <v>1.0344827586206899</v>
      </c>
      <c r="CT73" s="3">
        <f>ABS(CG73)</f>
        <v>1.1186632681959783</v>
      </c>
      <c r="CU73" s="3">
        <f>ABS(CH73)</f>
        <v>1.8421052631578945</v>
      </c>
      <c r="CV73" s="3">
        <f>ABS(CI73)</f>
        <v>3.3333333333333339</v>
      </c>
      <c r="CW73" s="3">
        <f>ABS(CJ73)</f>
        <v>1.0416666666666665</v>
      </c>
      <c r="CX73" s="3">
        <f>ABS(CK73)</f>
        <v>1.6666666666666661</v>
      </c>
      <c r="CY73" s="3">
        <f>ABS(CL73)</f>
        <v>3.2258064516129052</v>
      </c>
      <c r="CZ73" s="3">
        <f>ABS(CM73)</f>
        <v>4.9819168173598563</v>
      </c>
      <c r="DA73" s="3">
        <f>ABS(CN73)</f>
        <v>5.5696202531645582</v>
      </c>
      <c r="DB73" s="3">
        <f>ABS(CO73)</f>
        <v>4.0449438202247165</v>
      </c>
      <c r="DC73" s="3">
        <f>ABS(CP73)</f>
        <v>1.683168316831684</v>
      </c>
      <c r="DD73" s="3">
        <f>SUM(CS73:DC73)</f>
        <v>29.542373615834947</v>
      </c>
      <c r="DE73" s="2">
        <v>31</v>
      </c>
      <c r="DJ73" s="5">
        <f>((BM73-BL73)/$BY$15)</f>
        <v>1.0344827586206899</v>
      </c>
      <c r="DK73" s="5">
        <f>((BN73-BM73)/$BY$16)</f>
        <v>1.2121212121212119</v>
      </c>
      <c r="DL73" s="5">
        <f>((BO73-BN73)/$BY$17)</f>
        <v>1.5789473684210524</v>
      </c>
      <c r="DM73" s="5">
        <f>((BP73-BO73)/$BY$18)</f>
        <v>2.6190476190476195</v>
      </c>
      <c r="DN73" s="5">
        <f>((BQ73-BP73)/$BY$19)</f>
        <v>0.62499999999999989</v>
      </c>
      <c r="DO73" s="5">
        <f>((BR73-BQ73)/$BY$20)</f>
        <v>1.2962962962962958</v>
      </c>
      <c r="DP73" s="5">
        <f>((BS73-BR73)/$BY$21)</f>
        <v>2.9032258064516148</v>
      </c>
      <c r="DQ73" s="5">
        <f>((BT73-BS73)/$BY$23)</f>
        <v>5.6962025316455707</v>
      </c>
      <c r="DR73" s="5">
        <f>((BU73-BT73)/$BY$23)</f>
        <v>6.2025316455696213</v>
      </c>
      <c r="DS73" s="5">
        <f>((BV73-BU73)/$BY$24)</f>
        <v>4.8314606741573005</v>
      </c>
      <c r="DT73" s="5">
        <f>((BW73-BV73)/$BY$25)</f>
        <v>2.4752475247524766</v>
      </c>
      <c r="DV73" s="5">
        <f>SUM(DJ73:DT73)</f>
        <v>30.474563437083454</v>
      </c>
      <c r="DX73" s="5">
        <f>ABS(DJ73)</f>
        <v>1.0344827586206899</v>
      </c>
      <c r="DY73" s="5">
        <f>ABS(DK73)</f>
        <v>1.2121212121212119</v>
      </c>
      <c r="DZ73" s="5">
        <f>ABS(DL73)</f>
        <v>1.5789473684210524</v>
      </c>
      <c r="EA73" s="5">
        <f>ABS(DM73)</f>
        <v>2.6190476190476195</v>
      </c>
      <c r="EB73" s="5">
        <f>ABS(DN73)</f>
        <v>0.62499999999999989</v>
      </c>
      <c r="EC73" s="5">
        <f>ABS(DO73)</f>
        <v>1.2962962962962958</v>
      </c>
      <c r="ED73" s="5">
        <f>ABS(DP73)</f>
        <v>2.9032258064516148</v>
      </c>
      <c r="EE73" s="5">
        <f>ABS(DQ73)</f>
        <v>5.6962025316455707</v>
      </c>
      <c r="EF73" s="5">
        <f>ABS(DR73)</f>
        <v>6.2025316455696213</v>
      </c>
      <c r="EG73" s="5">
        <f>ABS(DS73)</f>
        <v>4.8314606741573005</v>
      </c>
      <c r="EH73" s="5">
        <f>ABS(DT73)</f>
        <v>2.4752475247524766</v>
      </c>
      <c r="EI73" s="5">
        <f>SUM(DX73:EH73)</f>
        <v>30.474563437083454</v>
      </c>
      <c r="EK73" s="2">
        <v>31</v>
      </c>
      <c r="EM73" s="6">
        <f>(BL73-$EZ73)/$FB73</f>
        <v>0</v>
      </c>
      <c r="EN73" s="6">
        <f>(BM73-$EZ73)/$FB73</f>
        <v>1.4018691588785047E-2</v>
      </c>
      <c r="EO73" s="6">
        <f>(BN73-$EZ73)/$FB73</f>
        <v>3.2710280373831772E-2</v>
      </c>
      <c r="EP73" s="6">
        <f>(BO73-$EZ73)/$FB73</f>
        <v>6.0747663551401869E-2</v>
      </c>
      <c r="EQ73" s="6">
        <f>(BP73-$EZ73)/$FB73</f>
        <v>0.11214953271028037</v>
      </c>
      <c r="ER73" s="6">
        <f>(BQ73-$EZ73)/$FB73</f>
        <v>0.12616822429906541</v>
      </c>
      <c r="ES73" s="6">
        <f>(BR73-$EZ73)/$FB73</f>
        <v>0.15887850467289719</v>
      </c>
      <c r="ET73" s="6">
        <f>(BS73-$EZ73)/$FB73</f>
        <v>0.24299065420560748</v>
      </c>
      <c r="EU73" s="6">
        <f>(BT73-$EZ73)/$FB73</f>
        <v>0.45327102803738317</v>
      </c>
      <c r="EV73" s="6">
        <f>(BU73-$EZ73)/$FB73</f>
        <v>0.68224299065420557</v>
      </c>
      <c r="EW73" s="6">
        <f>(BV73-$EZ73)/$FB73</f>
        <v>0.88317757009345799</v>
      </c>
      <c r="EX73" s="6">
        <f>(BW73-$EZ73)/$FB73</f>
        <v>1</v>
      </c>
      <c r="EY73" s="1"/>
      <c r="EZ73" s="9">
        <f>MIN(BL73:BW73)</f>
        <v>91</v>
      </c>
      <c r="FA73" s="9">
        <f>MAX(BL73:BW73)</f>
        <v>305</v>
      </c>
      <c r="FB73" s="9">
        <f>FA73-EZ73</f>
        <v>214</v>
      </c>
      <c r="FD73" s="11">
        <f>EM73-AY73</f>
        <v>-0.44</v>
      </c>
      <c r="FE73" s="11">
        <f>EN73-AZ73</f>
        <v>-0.42598130841121495</v>
      </c>
      <c r="FF73" s="11">
        <f>EO73-BA73</f>
        <v>-0.36728971962616824</v>
      </c>
      <c r="FG73" s="11">
        <f>EP73-BB73</f>
        <v>-0.29925233644859811</v>
      </c>
      <c r="FH73" s="11">
        <f>EQ73-BC73</f>
        <v>-0.1278504672897196</v>
      </c>
      <c r="FI73" s="11">
        <f>ER73-BD73</f>
        <v>-3.3831775700934597E-2</v>
      </c>
      <c r="FJ73" s="11">
        <f>ES73-BE73</f>
        <v>7.8878504672897184E-2</v>
      </c>
      <c r="FK73" s="11">
        <f>ET73-BF73</f>
        <v>0.24299065420560748</v>
      </c>
      <c r="FL73" s="11">
        <f>EU73-BG73</f>
        <v>0.25327102803738316</v>
      </c>
      <c r="FM73" s="11">
        <f>EV73-BH73</f>
        <v>0.28224299065420555</v>
      </c>
      <c r="FN73" s="11">
        <f>EW73-BI73</f>
        <v>0.20317757009345794</v>
      </c>
      <c r="FO73" s="12">
        <f>EX73-BJ73</f>
        <v>0</v>
      </c>
      <c r="FS73" s="1">
        <f>ABS(FD73)</f>
        <v>0.44</v>
      </c>
      <c r="FT73" s="1">
        <f>ABS(FE73)</f>
        <v>0.42598130841121495</v>
      </c>
      <c r="FU73" s="1">
        <f>ABS(FF73)</f>
        <v>0.36728971962616824</v>
      </c>
      <c r="FV73" s="1">
        <f>ABS(FG73)</f>
        <v>0.29925233644859811</v>
      </c>
      <c r="FW73" s="1">
        <f>ABS(FH73)</f>
        <v>0.1278504672897196</v>
      </c>
      <c r="FX73" s="1">
        <f>ABS(FI73)</f>
        <v>3.3831775700934597E-2</v>
      </c>
      <c r="FY73" s="1">
        <f>ABS(FJ73)</f>
        <v>7.8878504672897184E-2</v>
      </c>
      <c r="FZ73" s="1">
        <f>ABS(FK73)</f>
        <v>0.24299065420560748</v>
      </c>
      <c r="GA73" s="1">
        <f>ABS(FL73)</f>
        <v>0.25327102803738316</v>
      </c>
      <c r="GB73" s="1">
        <f>ABS(FM73)</f>
        <v>0.28224299065420555</v>
      </c>
      <c r="GC73" s="1">
        <f>ABS(FN73)</f>
        <v>0.20317757009345794</v>
      </c>
      <c r="GD73" s="1">
        <f>ABS(FO73)</f>
        <v>0</v>
      </c>
      <c r="GH73" s="1">
        <v>56</v>
      </c>
      <c r="GI73" s="1">
        <v>158</v>
      </c>
      <c r="GJ73" s="1">
        <v>0</v>
      </c>
      <c r="GK73" s="1">
        <v>0</v>
      </c>
      <c r="GL73" s="1">
        <v>3</v>
      </c>
      <c r="GM73" s="1">
        <v>3</v>
      </c>
      <c r="GN73" s="1">
        <v>1</v>
      </c>
      <c r="GO73" s="1">
        <v>2</v>
      </c>
    </row>
    <row r="74" spans="1:197">
      <c r="A74" s="1" t="s">
        <v>179</v>
      </c>
      <c r="B74" s="1" t="s">
        <v>180</v>
      </c>
      <c r="C74" s="3">
        <v>11</v>
      </c>
      <c r="D74" s="3">
        <v>10</v>
      </c>
      <c r="E74" s="3">
        <v>10</v>
      </c>
      <c r="F74" s="3">
        <v>9</v>
      </c>
      <c r="G74" s="3">
        <v>8</v>
      </c>
      <c r="H74" s="3">
        <v>8</v>
      </c>
      <c r="I74" s="3">
        <v>7</v>
      </c>
      <c r="J74" s="3">
        <v>7</v>
      </c>
      <c r="K74" s="3">
        <v>7</v>
      </c>
      <c r="L74" s="3">
        <v>7</v>
      </c>
      <c r="M74" s="3">
        <v>7</v>
      </c>
      <c r="N74" s="3">
        <v>7</v>
      </c>
      <c r="O74" s="3">
        <f>SUM(C74:N74)</f>
        <v>98</v>
      </c>
      <c r="R74" s="3">
        <f>(D74-C74)/($Q$3-$Q$2)</f>
        <v>-0.34482758620689663</v>
      </c>
      <c r="S74" s="3">
        <f>(E74-D74)/($Q76-$Q$3)</f>
        <v>0</v>
      </c>
      <c r="T74" s="3">
        <f>(F74-E74)/($Q$5-$Q$4)</f>
        <v>-0.26315789473684204</v>
      </c>
      <c r="U74" s="3">
        <f>(G74-F74)/($Q$6-$Q$5)</f>
        <v>-0.23809523809523814</v>
      </c>
      <c r="V74" s="3">
        <f>(H74-G74)/($Q$7-$Q$6)</f>
        <v>0</v>
      </c>
      <c r="W74" s="3">
        <f>(I74-H74)/($Q$8-$Q$7)</f>
        <v>-0.18518518518518512</v>
      </c>
      <c r="X74" s="3">
        <f>(J74-I74)/($Q$9-$Q$8)</f>
        <v>0</v>
      </c>
      <c r="Y74" s="3">
        <f>(K74-J74)/($Q$10-$Q$9)</f>
        <v>0</v>
      </c>
      <c r="Z74" s="3">
        <f>(L74-K74)/($Q$11-$Q$10)</f>
        <v>0</v>
      </c>
      <c r="AA74" s="3">
        <f>(M74-L74)/($Q$12-$Q$11)</f>
        <v>0</v>
      </c>
      <c r="AB74" s="3">
        <f>(N74-M74)/($Q$13-$Q$12)</f>
        <v>0</v>
      </c>
      <c r="AD74" s="3">
        <f>SUM(R74:AB74)</f>
        <v>-1.0312659042241619</v>
      </c>
      <c r="AF74" s="3">
        <f>ABS((D74-C74)/($Q$3-$Q$2))</f>
        <v>0.34482758620689663</v>
      </c>
      <c r="AG74" s="3">
        <f>ABS((E74-D74)/($Q$3-$Q$2))</f>
        <v>0</v>
      </c>
      <c r="AH74" s="3">
        <f>ABS((F74-E74)/($Q$5-$Q$4))</f>
        <v>0.26315789473684204</v>
      </c>
      <c r="AI74" s="3">
        <f>U74</f>
        <v>-0.23809523809523814</v>
      </c>
      <c r="AJ74" s="3">
        <f>ABS(V74)</f>
        <v>0</v>
      </c>
      <c r="AK74" s="3">
        <f>ABS(W74)</f>
        <v>0.18518518518518512</v>
      </c>
      <c r="AL74" s="3">
        <f>ABS(X74)</f>
        <v>0</v>
      </c>
      <c r="AM74" s="3">
        <f>ABS(Y74)</f>
        <v>0</v>
      </c>
      <c r="AN74" s="3">
        <f>ABS(Z74)</f>
        <v>0</v>
      </c>
      <c r="AO74" s="3">
        <f>ABS(AA74)</f>
        <v>0</v>
      </c>
      <c r="AP74" s="3">
        <f>ABS(AB74)</f>
        <v>0</v>
      </c>
      <c r="AQ74" s="3">
        <f>SUM(AF74:AP74)</f>
        <v>0.55507542803368559</v>
      </c>
      <c r="AS74" s="10">
        <f>MIN(C74:N74)</f>
        <v>7</v>
      </c>
      <c r="AT74" s="10">
        <f>MAX(C74:N74)</f>
        <v>11</v>
      </c>
      <c r="AU74" s="10">
        <f>AT74-AS74</f>
        <v>4</v>
      </c>
      <c r="AW74" s="2">
        <v>31</v>
      </c>
      <c r="AY74" s="4">
        <f>(C74-$AS74)/$AU74</f>
        <v>1</v>
      </c>
      <c r="AZ74" s="4">
        <f>(D74-$AS74)/$AU74</f>
        <v>0.75</v>
      </c>
      <c r="BA74" s="4">
        <f>(E74-$AS74)/$AU74</f>
        <v>0.75</v>
      </c>
      <c r="BB74" s="4">
        <f>(F74-$AS74)/$AU74</f>
        <v>0.5</v>
      </c>
      <c r="BC74" s="4">
        <f>(G74-$AS74)/$AU74</f>
        <v>0.25</v>
      </c>
      <c r="BD74" s="4">
        <f>(H74-$AS74)/$AU74</f>
        <v>0.25</v>
      </c>
      <c r="BE74" s="4">
        <f>(I74-$AS74)/$AU74</f>
        <v>0</v>
      </c>
      <c r="BF74" s="4">
        <f>(J74-$AS74)/$AU74</f>
        <v>0</v>
      </c>
      <c r="BG74" s="4">
        <f>(K74-$AS74)/$AU74</f>
        <v>0</v>
      </c>
      <c r="BH74" s="4">
        <f>(L74-$AS74)/$AU74</f>
        <v>0</v>
      </c>
      <c r="BI74" s="4">
        <f>(M74-$AS74)/$AU74</f>
        <v>0</v>
      </c>
      <c r="BJ74" s="4">
        <f>(N74-$AS74)/$AU74</f>
        <v>0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>
        <v>2</v>
      </c>
      <c r="BU74" s="5">
        <v>2</v>
      </c>
      <c r="BV74" s="5">
        <v>2</v>
      </c>
      <c r="BW74" s="5">
        <v>1</v>
      </c>
      <c r="CA74" s="3">
        <f>SUM(R74:AB74)</f>
        <v>-1.0312659042241619</v>
      </c>
      <c r="CB74" s="3">
        <f>CQ74-CA74</f>
        <v>2.0901041859392375</v>
      </c>
      <c r="CF74" s="14">
        <f>DJ74-R74</f>
        <v>0.34482758620689663</v>
      </c>
      <c r="CG74" s="14">
        <f>DK74-S74</f>
        <v>0</v>
      </c>
      <c r="CH74" s="14">
        <f>DL74-T74</f>
        <v>0.26315789473684204</v>
      </c>
      <c r="CI74" s="14">
        <f>DM74-U74</f>
        <v>0.23809523809523814</v>
      </c>
      <c r="CJ74" s="14">
        <f>DN74-V74</f>
        <v>0</v>
      </c>
      <c r="CK74" s="14">
        <f>DO74-W74</f>
        <v>0.18518518518518512</v>
      </c>
      <c r="CL74" s="14">
        <f>DP74-X74</f>
        <v>0</v>
      </c>
      <c r="CM74" s="14">
        <f>DQ74-Y74</f>
        <v>0.12658227848101269</v>
      </c>
      <c r="CN74" s="14">
        <f>DR74-Z74</f>
        <v>0</v>
      </c>
      <c r="CO74" s="14">
        <f>DS74-AA74</f>
        <v>0</v>
      </c>
      <c r="CP74" s="14">
        <f>DT74-AB74</f>
        <v>-9.900990099009907E-2</v>
      </c>
      <c r="CQ74" s="14">
        <f>SUM(CF74:CP74)</f>
        <v>1.0588382817150754</v>
      </c>
      <c r="CS74" s="3">
        <f>ABS(CF74)</f>
        <v>0.34482758620689663</v>
      </c>
      <c r="CT74" s="3">
        <f>ABS(CG74)</f>
        <v>0</v>
      </c>
      <c r="CU74" s="3">
        <f>ABS(CH74)</f>
        <v>0.26315789473684204</v>
      </c>
      <c r="CV74" s="3">
        <f>ABS(CI74)</f>
        <v>0.23809523809523814</v>
      </c>
      <c r="CW74" s="3">
        <f>ABS(CJ74)</f>
        <v>0</v>
      </c>
      <c r="CX74" s="3">
        <f>ABS(CK74)</f>
        <v>0.18518518518518512</v>
      </c>
      <c r="CY74" s="3">
        <f>ABS(CL74)</f>
        <v>0</v>
      </c>
      <c r="CZ74" s="3">
        <f>ABS(CM74)</f>
        <v>0.12658227848101269</v>
      </c>
      <c r="DA74" s="3">
        <f>ABS(CN74)</f>
        <v>0</v>
      </c>
      <c r="DB74" s="3">
        <f>ABS(CO74)</f>
        <v>0</v>
      </c>
      <c r="DC74" s="3">
        <f>ABS(CP74)</f>
        <v>9.900990099009907E-2</v>
      </c>
      <c r="DD74" s="3">
        <f>SUM(CS74:DC74)</f>
        <v>1.2568580836952736</v>
      </c>
      <c r="DE74" s="2">
        <v>31</v>
      </c>
      <c r="DJ74" s="5">
        <f>((BM74-BL74)/$BY$15)</f>
        <v>0</v>
      </c>
      <c r="DK74" s="5">
        <f>((BN74-BM74)/$BY$16)</f>
        <v>0</v>
      </c>
      <c r="DL74" s="5">
        <f>((BO74-BN74)/$BY$17)</f>
        <v>0</v>
      </c>
      <c r="DM74" s="5">
        <f>((BP74-BO74)/$BY$18)</f>
        <v>0</v>
      </c>
      <c r="DN74" s="5">
        <f>((BQ74-BP74)/$BY$19)</f>
        <v>0</v>
      </c>
      <c r="DO74" s="5">
        <f>((BR74-BQ74)/$BY$20)</f>
        <v>0</v>
      </c>
      <c r="DP74" s="5">
        <f>((BS74-BR74)/$BY$21)</f>
        <v>0</v>
      </c>
      <c r="DQ74" s="5">
        <f>((BT74-BS74)/$BY$23)</f>
        <v>0.12658227848101269</v>
      </c>
      <c r="DR74" s="5">
        <f>((BU74-BT74)/$BY$23)</f>
        <v>0</v>
      </c>
      <c r="DS74" s="5">
        <f>((BV74-BU74)/$BY$24)</f>
        <v>0</v>
      </c>
      <c r="DT74" s="5">
        <f>((BW74-BV74)/$BY$25)</f>
        <v>-9.900990099009907E-2</v>
      </c>
      <c r="DV74" s="5">
        <f>SUM(DJ74:DT74)</f>
        <v>2.7572377490913624E-2</v>
      </c>
      <c r="DX74" s="5">
        <f>ABS(DJ74)</f>
        <v>0</v>
      </c>
      <c r="DY74" s="5">
        <f>ABS(DK74)</f>
        <v>0</v>
      </c>
      <c r="DZ74" s="5">
        <f>ABS(DL74)</f>
        <v>0</v>
      </c>
      <c r="EA74" s="5">
        <f>ABS(DM74)</f>
        <v>0</v>
      </c>
      <c r="EB74" s="5">
        <f>ABS(DN74)</f>
        <v>0</v>
      </c>
      <c r="EC74" s="5">
        <f>ABS(DO74)</f>
        <v>0</v>
      </c>
      <c r="ED74" s="5">
        <f>ABS(DP74)</f>
        <v>0</v>
      </c>
      <c r="EE74" s="5">
        <f>ABS(DQ74)</f>
        <v>0.12658227848101269</v>
      </c>
      <c r="EF74" s="5">
        <f>ABS(DR74)</f>
        <v>0</v>
      </c>
      <c r="EG74" s="5">
        <f>ABS(DS74)</f>
        <v>0</v>
      </c>
      <c r="EH74" s="5">
        <f>ABS(DT74)</f>
        <v>9.900990099009907E-2</v>
      </c>
      <c r="EI74" s="5">
        <f>SUM(DX74:EH74)</f>
        <v>0.22559217947111176</v>
      </c>
      <c r="EK74" s="2">
        <v>31</v>
      </c>
      <c r="EM74" s="6">
        <f>(BL74-$EZ74)/$FB74</f>
        <v>0</v>
      </c>
      <c r="EN74" s="6">
        <f>(BM74-$EZ74)/$FB74</f>
        <v>0</v>
      </c>
      <c r="EO74" s="6">
        <f>(BN74-$EZ74)/$FB74</f>
        <v>0</v>
      </c>
      <c r="EP74" s="6">
        <f>(BO74-$EZ74)/$FB74</f>
        <v>0</v>
      </c>
      <c r="EQ74" s="6">
        <f>(BP74-$EZ74)/$FB74</f>
        <v>0</v>
      </c>
      <c r="ER74" s="6">
        <f>(BQ74-$EZ74)/$FB74</f>
        <v>0</v>
      </c>
      <c r="ES74" s="6">
        <f>(BR74-$EZ74)/$FB74</f>
        <v>0</v>
      </c>
      <c r="ET74" s="6">
        <f>(BS74-$EZ74)/$FB74</f>
        <v>0</v>
      </c>
      <c r="EU74" s="6">
        <f>(BT74-$EZ74)/$FB74</f>
        <v>1</v>
      </c>
      <c r="EV74" s="6">
        <f>(BU74-$EZ74)/$FB74</f>
        <v>1</v>
      </c>
      <c r="EW74" s="6">
        <f>(BV74-$EZ74)/$FB74</f>
        <v>1</v>
      </c>
      <c r="EX74" s="6">
        <f>(BW74-$EZ74)/$FB74</f>
        <v>0</v>
      </c>
      <c r="EY74" s="1"/>
      <c r="EZ74" s="9">
        <f>MIN(BL74:BW74)</f>
        <v>1</v>
      </c>
      <c r="FA74" s="9">
        <f>MAX(BL74:BW74)</f>
        <v>2</v>
      </c>
      <c r="FB74" s="9">
        <f>FA74-EZ74</f>
        <v>1</v>
      </c>
      <c r="FD74" s="11">
        <f>EM74-AY74</f>
        <v>-1</v>
      </c>
      <c r="FE74" s="11">
        <f>EN74-AZ74</f>
        <v>-0.75</v>
      </c>
      <c r="FF74" s="11">
        <f>EO74-BA74</f>
        <v>-0.75</v>
      </c>
      <c r="FG74" s="11">
        <f>EP74-BB74</f>
        <v>-0.5</v>
      </c>
      <c r="FH74" s="11">
        <f>EQ74-BC74</f>
        <v>-0.25</v>
      </c>
      <c r="FI74" s="11">
        <f>ER74-BD74</f>
        <v>-0.25</v>
      </c>
      <c r="FJ74" s="11">
        <f>ES74-BE74</f>
        <v>0</v>
      </c>
      <c r="FK74" s="11">
        <f>ET74-BF74</f>
        <v>0</v>
      </c>
      <c r="FL74" s="11">
        <f>EU74-BG74</f>
        <v>1</v>
      </c>
      <c r="FM74" s="11">
        <f>EV74-BH74</f>
        <v>1</v>
      </c>
      <c r="FN74" s="11">
        <f>EW74-BI74</f>
        <v>1</v>
      </c>
      <c r="FO74" s="12">
        <f>EX74-BJ74</f>
        <v>0</v>
      </c>
      <c r="FS74" s="1">
        <f>ABS(FD74)</f>
        <v>1</v>
      </c>
      <c r="FT74" s="1">
        <f>ABS(FE74)</f>
        <v>0.75</v>
      </c>
      <c r="FU74" s="1">
        <f>ABS(FF74)</f>
        <v>0.75</v>
      </c>
      <c r="FV74" s="1">
        <f>ABS(FG74)</f>
        <v>0.5</v>
      </c>
      <c r="FW74" s="1">
        <f>ABS(FH74)</f>
        <v>0.25</v>
      </c>
      <c r="FX74" s="1">
        <f>ABS(FI74)</f>
        <v>0.25</v>
      </c>
      <c r="FY74" s="1">
        <f>ABS(FJ74)</f>
        <v>0</v>
      </c>
      <c r="FZ74" s="1">
        <f>ABS(FK74)</f>
        <v>0</v>
      </c>
      <c r="GA74" s="1">
        <f>ABS(FL74)</f>
        <v>1</v>
      </c>
      <c r="GB74" s="1">
        <f>ABS(FM74)</f>
        <v>1</v>
      </c>
      <c r="GC74" s="1">
        <f>ABS(FN74)</f>
        <v>1</v>
      </c>
      <c r="GD74" s="1">
        <f>ABS(FO74)</f>
        <v>0</v>
      </c>
      <c r="GH74" s="1">
        <v>8</v>
      </c>
      <c r="GI74" s="1">
        <v>1</v>
      </c>
      <c r="GJ74" s="1">
        <v>7</v>
      </c>
      <c r="GK74" s="1">
        <v>4</v>
      </c>
      <c r="GL74" s="1">
        <v>2</v>
      </c>
      <c r="GM74" s="1">
        <v>3</v>
      </c>
      <c r="GN74" s="1">
        <v>2</v>
      </c>
      <c r="GO74" s="1">
        <v>2</v>
      </c>
    </row>
    <row r="75" spans="1:197">
      <c r="A75" s="1" t="s">
        <v>181</v>
      </c>
      <c r="B75" s="1" t="s">
        <v>182</v>
      </c>
      <c r="C75" s="3">
        <v>337</v>
      </c>
      <c r="D75" s="3">
        <v>326</v>
      </c>
      <c r="E75" s="3">
        <v>317</v>
      </c>
      <c r="F75" s="3">
        <v>311</v>
      </c>
      <c r="G75" s="3">
        <v>312</v>
      </c>
      <c r="H75" s="3">
        <v>316</v>
      </c>
      <c r="I75" s="3">
        <v>322</v>
      </c>
      <c r="J75" s="3">
        <v>334</v>
      </c>
      <c r="K75" s="3">
        <v>293</v>
      </c>
      <c r="L75" s="3">
        <v>260</v>
      </c>
      <c r="M75" s="3">
        <v>222</v>
      </c>
      <c r="N75" s="3">
        <v>185</v>
      </c>
      <c r="O75" s="3">
        <f>SUM(C75:N75)</f>
        <v>3535</v>
      </c>
      <c r="R75" s="3">
        <f>(D75-C75)/($Q$3-$Q$2)</f>
        <v>-3.793103448275863</v>
      </c>
      <c r="S75" s="3">
        <f>(E75-D75)/($Q77-$Q$3)</f>
        <v>0.8411214953271029</v>
      </c>
      <c r="T75" s="3">
        <f>(F75-E75)/($Q$5-$Q$4)</f>
        <v>-1.5789473684210524</v>
      </c>
      <c r="U75" s="3">
        <f>(G75-F75)/($Q$6-$Q$5)</f>
        <v>0.23809523809523814</v>
      </c>
      <c r="V75" s="3">
        <f>(H75-G75)/($Q$7-$Q$6)</f>
        <v>0.83333333333333326</v>
      </c>
      <c r="W75" s="3">
        <f>(I75-H75)/($Q$8-$Q$7)</f>
        <v>1.1111111111111107</v>
      </c>
      <c r="X75" s="3">
        <f>(J75-I75)/($Q$9-$Q$8)</f>
        <v>1.9354838709677433</v>
      </c>
      <c r="Y75" s="3">
        <f>(K75-J75)/($Q$10-$Q$9)</f>
        <v>-5.8571428571428568</v>
      </c>
      <c r="Z75" s="3">
        <f>(L75-K75)/($Q$11-$Q$10)</f>
        <v>-4.1772151898734187</v>
      </c>
      <c r="AA75" s="3">
        <f>(M75-L75)/($Q$12-$Q$11)</f>
        <v>-4.2696629213483117</v>
      </c>
      <c r="AB75" s="3">
        <f>(N75-M75)/($Q$13-$Q$12)</f>
        <v>-3.6633663366336653</v>
      </c>
      <c r="AD75" s="3">
        <f>SUM(R75:AB75)</f>
        <v>-18.380293072860638</v>
      </c>
      <c r="AF75" s="3">
        <f>ABS((D75-C75)/($Q$3-$Q$2))</f>
        <v>3.793103448275863</v>
      </c>
      <c r="AG75" s="3">
        <f>ABS((E75-D75)/($Q$3-$Q$2))</f>
        <v>3.1034482758620694</v>
      </c>
      <c r="AH75" s="3">
        <f>ABS((F75-E75)/($Q$5-$Q$4))</f>
        <v>1.5789473684210524</v>
      </c>
      <c r="AI75" s="3">
        <f>U75</f>
        <v>0.23809523809523814</v>
      </c>
      <c r="AJ75" s="3">
        <f>ABS(V75)</f>
        <v>0.83333333333333326</v>
      </c>
      <c r="AK75" s="3">
        <f>ABS(W75)</f>
        <v>1.1111111111111107</v>
      </c>
      <c r="AL75" s="3">
        <f>ABS(X75)</f>
        <v>1.9354838709677433</v>
      </c>
      <c r="AM75" s="3">
        <f>ABS(Y75)</f>
        <v>5.8571428571428568</v>
      </c>
      <c r="AN75" s="3">
        <f>ABS(Z75)</f>
        <v>4.1772151898734187</v>
      </c>
      <c r="AO75" s="3">
        <f>ABS(AA75)</f>
        <v>4.2696629213483117</v>
      </c>
      <c r="AP75" s="3">
        <f>ABS(AB75)</f>
        <v>3.6633663366336653</v>
      </c>
      <c r="AQ75" s="3">
        <f>SUM(AF75:AP75)</f>
        <v>30.560909951064666</v>
      </c>
      <c r="AS75" s="10">
        <f>MIN(C75:N75)</f>
        <v>185</v>
      </c>
      <c r="AT75" s="10">
        <f>MAX(C75:N75)</f>
        <v>337</v>
      </c>
      <c r="AU75" s="10">
        <f>AT75-AS75</f>
        <v>152</v>
      </c>
      <c r="AW75" s="2">
        <v>31</v>
      </c>
      <c r="AY75" s="4">
        <f>(C75-$AS75)/$AU75</f>
        <v>1</v>
      </c>
      <c r="AZ75" s="4">
        <f>(D75-$AS75)/$AU75</f>
        <v>0.92763157894736847</v>
      </c>
      <c r="BA75" s="4">
        <f>(E75-$AS75)/$AU75</f>
        <v>0.86842105263157898</v>
      </c>
      <c r="BB75" s="4">
        <f>(F75-$AS75)/$AU75</f>
        <v>0.82894736842105265</v>
      </c>
      <c r="BC75" s="4">
        <f>(G75-$AS75)/$AU75</f>
        <v>0.83552631578947367</v>
      </c>
      <c r="BD75" s="4">
        <f>(H75-$AS75)/$AU75</f>
        <v>0.86184210526315785</v>
      </c>
      <c r="BE75" s="4">
        <f>(I75-$AS75)/$AU75</f>
        <v>0.90131578947368418</v>
      </c>
      <c r="BF75" s="4">
        <f>(J75-$AS75)/$AU75</f>
        <v>0.98026315789473684</v>
      </c>
      <c r="BG75" s="4">
        <f>(K75-$AS75)/$AU75</f>
        <v>0.71052631578947367</v>
      </c>
      <c r="BH75" s="4">
        <f>(L75-$AS75)/$AU75</f>
        <v>0.49342105263157893</v>
      </c>
      <c r="BI75" s="4">
        <f>(M75-$AS75)/$AU75</f>
        <v>0.24342105263157895</v>
      </c>
      <c r="BJ75" s="4">
        <f>(N75-$AS75)/$AU75</f>
        <v>0</v>
      </c>
      <c r="BL75" s="5">
        <v>240</v>
      </c>
      <c r="BM75" s="5">
        <v>240</v>
      </c>
      <c r="BN75" s="5">
        <v>245</v>
      </c>
      <c r="BO75" s="5">
        <v>255</v>
      </c>
      <c r="BP75" s="5">
        <v>275</v>
      </c>
      <c r="BQ75" s="5">
        <v>321</v>
      </c>
      <c r="BR75" s="5">
        <v>357</v>
      </c>
      <c r="BS75" s="5">
        <v>397</v>
      </c>
      <c r="BT75" s="5">
        <v>435</v>
      </c>
      <c r="BU75" s="5">
        <v>460</v>
      </c>
      <c r="BV75" s="5">
        <v>473</v>
      </c>
      <c r="BW75" s="5">
        <v>468</v>
      </c>
      <c r="CA75" s="3">
        <f>SUM(R75:AB75)</f>
        <v>-18.380293072860638</v>
      </c>
      <c r="CB75" s="3">
        <f>CQ75-CA75</f>
        <v>77.311142470028457</v>
      </c>
      <c r="CF75" s="14">
        <f>DJ75-R75</f>
        <v>3.793103448275863</v>
      </c>
      <c r="CG75" s="14">
        <f>DK75-S75</f>
        <v>0.67403001982441202</v>
      </c>
      <c r="CH75" s="14">
        <f>DL75-T75</f>
        <v>4.2105263157894726</v>
      </c>
      <c r="CI75" s="14">
        <f>DM75-U75</f>
        <v>4.5238095238095246</v>
      </c>
      <c r="CJ75" s="14">
        <f>DN75-V75</f>
        <v>8.7499999999999982</v>
      </c>
      <c r="CK75" s="14">
        <f>DO75-W75</f>
        <v>5.5555555555555536</v>
      </c>
      <c r="CL75" s="14">
        <f>DP75-X75</f>
        <v>4.5161290322580676</v>
      </c>
      <c r="CM75" s="14">
        <f>DQ75-Y75</f>
        <v>10.667269439421339</v>
      </c>
      <c r="CN75" s="14">
        <f>DR75-Z75</f>
        <v>7.341772151898736</v>
      </c>
      <c r="CO75" s="14">
        <f>DS75-AA75</f>
        <v>5.7303370786516812</v>
      </c>
      <c r="CP75" s="14">
        <f>DT75-AB75</f>
        <v>3.1683168316831698</v>
      </c>
      <c r="CQ75" s="14">
        <f>SUM(CF75:CP75)</f>
        <v>58.930849397167819</v>
      </c>
      <c r="CS75" s="3">
        <f>ABS(CF75)</f>
        <v>3.793103448275863</v>
      </c>
      <c r="CT75" s="3">
        <f>ABS(CG75)</f>
        <v>0.67403001982441202</v>
      </c>
      <c r="CU75" s="3">
        <f>ABS(CH75)</f>
        <v>4.2105263157894726</v>
      </c>
      <c r="CV75" s="3">
        <f>ABS(CI75)</f>
        <v>4.5238095238095246</v>
      </c>
      <c r="CW75" s="3">
        <f>ABS(CJ75)</f>
        <v>8.7499999999999982</v>
      </c>
      <c r="CX75" s="3">
        <f>ABS(CK75)</f>
        <v>5.5555555555555536</v>
      </c>
      <c r="CY75" s="3">
        <f>ABS(CL75)</f>
        <v>4.5161290322580676</v>
      </c>
      <c r="CZ75" s="3">
        <f>ABS(CM75)</f>
        <v>10.667269439421339</v>
      </c>
      <c r="DA75" s="3">
        <f>ABS(CN75)</f>
        <v>7.341772151898736</v>
      </c>
      <c r="DB75" s="3">
        <f>ABS(CO75)</f>
        <v>5.7303370786516812</v>
      </c>
      <c r="DC75" s="3">
        <f>ABS(CP75)</f>
        <v>3.1683168316831698</v>
      </c>
      <c r="DD75" s="3">
        <f>SUM(CS75:DC75)</f>
        <v>58.930849397167819</v>
      </c>
      <c r="DE75" s="2">
        <v>31</v>
      </c>
      <c r="DJ75" s="5">
        <f>((BM75-BL75)/$BY$15)</f>
        <v>0</v>
      </c>
      <c r="DK75" s="5">
        <f>((BN75-BM75)/$BY$16)</f>
        <v>1.5151515151515149</v>
      </c>
      <c r="DL75" s="5">
        <f>((BO75-BN75)/$BY$17)</f>
        <v>2.6315789473684204</v>
      </c>
      <c r="DM75" s="5">
        <f>((BP75-BO75)/$BY$18)</f>
        <v>4.7619047619047628</v>
      </c>
      <c r="DN75" s="5">
        <f>((BQ75-BP75)/$BY$19)</f>
        <v>9.5833333333333321</v>
      </c>
      <c r="DO75" s="5">
        <f>((BR75-BQ75)/$BY$20)</f>
        <v>6.6666666666666643</v>
      </c>
      <c r="DP75" s="5">
        <f>((BS75-BR75)/$BY$21)</f>
        <v>6.4516129032258105</v>
      </c>
      <c r="DQ75" s="5">
        <f>((BT75-BS75)/$BY$23)</f>
        <v>4.8101265822784818</v>
      </c>
      <c r="DR75" s="5">
        <f>((BU75-BT75)/$BY$23)</f>
        <v>3.1645569620253169</v>
      </c>
      <c r="DS75" s="5">
        <f>((BV75-BU75)/$BY$24)</f>
        <v>1.4606741573033699</v>
      </c>
      <c r="DT75" s="5">
        <f>((BW75-BV75)/$BY$25)</f>
        <v>-0.49504950495049532</v>
      </c>
      <c r="DV75" s="5">
        <f>SUM(DJ75:DT75)</f>
        <v>40.55055632430718</v>
      </c>
      <c r="DX75" s="5">
        <f>ABS(DJ75)</f>
        <v>0</v>
      </c>
      <c r="DY75" s="5">
        <f>ABS(DK75)</f>
        <v>1.5151515151515149</v>
      </c>
      <c r="DZ75" s="5">
        <f>ABS(DL75)</f>
        <v>2.6315789473684204</v>
      </c>
      <c r="EA75" s="5">
        <f>ABS(DM75)</f>
        <v>4.7619047619047628</v>
      </c>
      <c r="EB75" s="5">
        <f>ABS(DN75)</f>
        <v>9.5833333333333321</v>
      </c>
      <c r="EC75" s="5">
        <f>ABS(DO75)</f>
        <v>6.6666666666666643</v>
      </c>
      <c r="ED75" s="5">
        <f>ABS(DP75)</f>
        <v>6.4516129032258105</v>
      </c>
      <c r="EE75" s="5">
        <f>ABS(DQ75)</f>
        <v>4.8101265822784818</v>
      </c>
      <c r="EF75" s="5">
        <f>ABS(DR75)</f>
        <v>3.1645569620253169</v>
      </c>
      <c r="EG75" s="5">
        <f>ABS(DS75)</f>
        <v>1.4606741573033699</v>
      </c>
      <c r="EH75" s="5">
        <f>ABS(DT75)</f>
        <v>0.49504950495049532</v>
      </c>
      <c r="EI75" s="5">
        <f>SUM(DX75:EH75)</f>
        <v>41.540655334208168</v>
      </c>
      <c r="EK75" s="2">
        <v>31</v>
      </c>
      <c r="EM75" s="6">
        <f>(BL75-$EZ75)/$FB75</f>
        <v>0</v>
      </c>
      <c r="EN75" s="6">
        <f>(BM75-$EZ75)/$FB75</f>
        <v>0</v>
      </c>
      <c r="EO75" s="6">
        <f>(BN75-$EZ75)/$FB75</f>
        <v>2.1459227467811159E-2</v>
      </c>
      <c r="EP75" s="6">
        <f>(BO75-$EZ75)/$FB75</f>
        <v>6.4377682403433473E-2</v>
      </c>
      <c r="EQ75" s="6">
        <f>(BP75-$EZ75)/$FB75</f>
        <v>0.15021459227467812</v>
      </c>
      <c r="ER75" s="6">
        <f>(BQ75-$EZ75)/$FB75</f>
        <v>0.34763948497854075</v>
      </c>
      <c r="ES75" s="6">
        <f>(BR75-$EZ75)/$FB75</f>
        <v>0.50214592274678116</v>
      </c>
      <c r="ET75" s="6">
        <f>(BS75-$EZ75)/$FB75</f>
        <v>0.67381974248927035</v>
      </c>
      <c r="EU75" s="6">
        <f>(BT75-$EZ75)/$FB75</f>
        <v>0.83690987124463523</v>
      </c>
      <c r="EV75" s="6">
        <f>(BU75-$EZ75)/$FB75</f>
        <v>0.94420600858369097</v>
      </c>
      <c r="EW75" s="6">
        <f>(BV75-$EZ75)/$FB75</f>
        <v>1</v>
      </c>
      <c r="EX75" s="6">
        <f>(BW75-$EZ75)/$FB75</f>
        <v>0.97854077253218885</v>
      </c>
      <c r="EY75" s="1"/>
      <c r="EZ75" s="9">
        <f>MIN(BL75:BW75)</f>
        <v>240</v>
      </c>
      <c r="FA75" s="9">
        <f>MAX(BL75:BW75)</f>
        <v>473</v>
      </c>
      <c r="FB75" s="9">
        <f>FA75-EZ75</f>
        <v>233</v>
      </c>
      <c r="FD75" s="11">
        <f>EM75-AY75</f>
        <v>-1</v>
      </c>
      <c r="FE75" s="11">
        <f>EN75-AZ75</f>
        <v>-0.92763157894736847</v>
      </c>
      <c r="FF75" s="11">
        <f>EO75-BA75</f>
        <v>-0.84696182516376783</v>
      </c>
      <c r="FG75" s="11">
        <f>EP75-BB75</f>
        <v>-0.76456968601761921</v>
      </c>
      <c r="FH75" s="11">
        <f>EQ75-BC75</f>
        <v>-0.68531172351479552</v>
      </c>
      <c r="FI75" s="11">
        <f>ER75-BD75</f>
        <v>-0.51420262028461705</v>
      </c>
      <c r="FJ75" s="11">
        <f>ES75-BE75</f>
        <v>-0.39916986672690302</v>
      </c>
      <c r="FK75" s="11">
        <f>ET75-BF75</f>
        <v>-0.30644341540546649</v>
      </c>
      <c r="FL75" s="11">
        <f>EU75-BG75</f>
        <v>0.12638355545516156</v>
      </c>
      <c r="FM75" s="11">
        <f>EV75-BH75</f>
        <v>0.45078495595211204</v>
      </c>
      <c r="FN75" s="11">
        <f>EW75-BI75</f>
        <v>0.75657894736842102</v>
      </c>
      <c r="FO75" s="12">
        <f>EX75-BJ75</f>
        <v>0.97854077253218885</v>
      </c>
      <c r="FS75" s="1">
        <f>ABS(FD75)</f>
        <v>1</v>
      </c>
      <c r="FT75" s="1">
        <f>ABS(FE75)</f>
        <v>0.92763157894736847</v>
      </c>
      <c r="FU75" s="1">
        <f>ABS(FF75)</f>
        <v>0.84696182516376783</v>
      </c>
      <c r="FV75" s="1">
        <f>ABS(FG75)</f>
        <v>0.76456968601761921</v>
      </c>
      <c r="FW75" s="1">
        <f>ABS(FH75)</f>
        <v>0.68531172351479552</v>
      </c>
      <c r="FX75" s="1">
        <f>ABS(FI75)</f>
        <v>0.51420262028461705</v>
      </c>
      <c r="FY75" s="1">
        <f>ABS(FJ75)</f>
        <v>0.39916986672690302</v>
      </c>
      <c r="FZ75" s="1">
        <f>ABS(FK75)</f>
        <v>0.30644341540546649</v>
      </c>
      <c r="GA75" s="1">
        <f>ABS(FL75)</f>
        <v>0.12638355545516156</v>
      </c>
      <c r="GB75" s="1">
        <f>ABS(FM75)</f>
        <v>0.45078495595211204</v>
      </c>
      <c r="GC75" s="1">
        <f>ABS(FN75)</f>
        <v>0.75657894736842102</v>
      </c>
      <c r="GD75" s="1">
        <f>ABS(FO75)</f>
        <v>0.97854077253218885</v>
      </c>
      <c r="GH75" s="1">
        <v>295</v>
      </c>
      <c r="GI75" s="1">
        <v>347</v>
      </c>
      <c r="GJ75" s="1">
        <v>1</v>
      </c>
      <c r="GK75" s="1">
        <v>1</v>
      </c>
      <c r="GL75" s="1">
        <v>2</v>
      </c>
      <c r="GM75" s="1">
        <v>2</v>
      </c>
      <c r="GN75" s="1">
        <v>2</v>
      </c>
      <c r="GO75" s="1">
        <v>1</v>
      </c>
    </row>
    <row r="76" spans="1:197">
      <c r="A76" s="1" t="s">
        <v>183</v>
      </c>
      <c r="B76" s="1" t="s">
        <v>184</v>
      </c>
      <c r="C76" s="3">
        <v>1591</v>
      </c>
      <c r="D76" s="3">
        <v>1585</v>
      </c>
      <c r="E76" s="3">
        <v>1577</v>
      </c>
      <c r="F76" s="3">
        <v>1571</v>
      </c>
      <c r="G76" s="3">
        <v>1558</v>
      </c>
      <c r="H76" s="3">
        <v>1577</v>
      </c>
      <c r="I76" s="3">
        <v>1597</v>
      </c>
      <c r="J76" s="3">
        <v>1595</v>
      </c>
      <c r="K76" s="3">
        <v>1620</v>
      </c>
      <c r="L76" s="3">
        <v>1623</v>
      </c>
      <c r="M76" s="3">
        <v>1604</v>
      </c>
      <c r="N76" s="3">
        <v>1544</v>
      </c>
      <c r="O76" s="3">
        <f>SUM(C76:N76)</f>
        <v>19042</v>
      </c>
      <c r="R76" s="3">
        <f>(D76-C76)/($Q$3-$Q$2)</f>
        <v>-2.0689655172413799</v>
      </c>
      <c r="S76" s="3">
        <f>(E76-D76)/($Q78-$Q$3)</f>
        <v>0.74766355140186924</v>
      </c>
      <c r="T76" s="3">
        <f>(F76-E76)/($Q$5-$Q$4)</f>
        <v>-1.5789473684210524</v>
      </c>
      <c r="U76" s="3">
        <f>(G76-F76)/($Q$6-$Q$5)</f>
        <v>-3.0952380952380958</v>
      </c>
      <c r="V76" s="3">
        <f>(H76-G76)/($Q$7-$Q$6)</f>
        <v>3.9583333333333326</v>
      </c>
      <c r="W76" s="3">
        <f>(I76-H76)/($Q$8-$Q$7)</f>
        <v>3.7037037037037024</v>
      </c>
      <c r="X76" s="3">
        <f>(J76-I76)/($Q$9-$Q$8)</f>
        <v>-0.32258064516129054</v>
      </c>
      <c r="Y76" s="3">
        <f>(K76-J76)/($Q$10-$Q$9)</f>
        <v>3.5714285714285716</v>
      </c>
      <c r="Z76" s="3">
        <f>(L76-K76)/($Q$11-$Q$10)</f>
        <v>0.37974683544303806</v>
      </c>
      <c r="AA76" s="3">
        <f>(M76-L76)/($Q$12-$Q$11)</f>
        <v>-2.1348314606741559</v>
      </c>
      <c r="AB76" s="3">
        <f>(N76-M76)/($Q$13-$Q$12)</f>
        <v>-5.9405940594059441</v>
      </c>
      <c r="AD76" s="3">
        <f>SUM(R76:AB76)</f>
        <v>-2.7802811508314038</v>
      </c>
      <c r="AF76" s="3">
        <f>ABS((D76-C76)/($Q$3-$Q$2))</f>
        <v>2.0689655172413799</v>
      </c>
      <c r="AG76" s="3">
        <f>ABS((E76-D76)/($Q$3-$Q$2))</f>
        <v>2.758620689655173</v>
      </c>
      <c r="AH76" s="3">
        <f>ABS((F76-E76)/($Q$5-$Q$4))</f>
        <v>1.5789473684210524</v>
      </c>
      <c r="AI76" s="3">
        <f>U76</f>
        <v>-3.0952380952380958</v>
      </c>
      <c r="AJ76" s="3">
        <f>ABS(V76)</f>
        <v>3.9583333333333326</v>
      </c>
      <c r="AK76" s="3">
        <f>ABS(W76)</f>
        <v>3.7037037037037024</v>
      </c>
      <c r="AL76" s="3">
        <f>ABS(X76)</f>
        <v>0.32258064516129054</v>
      </c>
      <c r="AM76" s="3">
        <f>ABS(Y76)</f>
        <v>3.5714285714285716</v>
      </c>
      <c r="AN76" s="3">
        <f>ABS(Z76)</f>
        <v>0.37974683544303806</v>
      </c>
      <c r="AO76" s="3">
        <f>ABS(AA76)</f>
        <v>2.1348314606741559</v>
      </c>
      <c r="AP76" s="3">
        <f>ABS(AB76)</f>
        <v>5.9405940594059441</v>
      </c>
      <c r="AQ76" s="3">
        <f>SUM(AF76:AP76)</f>
        <v>23.322514089229543</v>
      </c>
      <c r="AS76" s="10">
        <f>MIN(C76:N76)</f>
        <v>1544</v>
      </c>
      <c r="AT76" s="10">
        <f>MAX(C76:N76)</f>
        <v>1623</v>
      </c>
      <c r="AU76" s="10">
        <f>AT76-AS76</f>
        <v>79</v>
      </c>
      <c r="AW76" s="2">
        <v>31</v>
      </c>
      <c r="AY76" s="4">
        <f>(C76-$AS76)/$AU76</f>
        <v>0.59493670886075944</v>
      </c>
      <c r="AZ76" s="4">
        <f>(D76-$AS76)/$AU76</f>
        <v>0.51898734177215189</v>
      </c>
      <c r="BA76" s="4">
        <f>(E76-$AS76)/$AU76</f>
        <v>0.41772151898734178</v>
      </c>
      <c r="BB76" s="4">
        <f>(F76-$AS76)/$AU76</f>
        <v>0.34177215189873417</v>
      </c>
      <c r="BC76" s="4">
        <f>(G76-$AS76)/$AU76</f>
        <v>0.17721518987341772</v>
      </c>
      <c r="BD76" s="4">
        <f>(H76-$AS76)/$AU76</f>
        <v>0.41772151898734178</v>
      </c>
      <c r="BE76" s="4">
        <f>(I76-$AS76)/$AU76</f>
        <v>0.67088607594936711</v>
      </c>
      <c r="BF76" s="4">
        <f>(J76-$AS76)/$AU76</f>
        <v>0.64556962025316456</v>
      </c>
      <c r="BG76" s="4">
        <f>(K76-$AS76)/$AU76</f>
        <v>0.96202531645569622</v>
      </c>
      <c r="BH76" s="4">
        <f>(L76-$AS76)/$AU76</f>
        <v>1</v>
      </c>
      <c r="BI76" s="4">
        <f>(M76-$AS76)/$AU76</f>
        <v>0.759493670886076</v>
      </c>
      <c r="BJ76" s="4">
        <f>(N76-$AS76)/$AU76</f>
        <v>0</v>
      </c>
      <c r="BL76" s="5">
        <v>1529</v>
      </c>
      <c r="BM76" s="5">
        <v>1551</v>
      </c>
      <c r="BN76" s="5">
        <v>1588</v>
      </c>
      <c r="BO76" s="5">
        <v>1649</v>
      </c>
      <c r="BP76" s="5">
        <v>1760</v>
      </c>
      <c r="BQ76" s="5">
        <v>1824</v>
      </c>
      <c r="BR76" s="5">
        <v>1859</v>
      </c>
      <c r="BS76" s="5">
        <v>1861</v>
      </c>
      <c r="BT76" s="5">
        <v>1809</v>
      </c>
      <c r="BU76" s="5">
        <v>1812</v>
      </c>
      <c r="BV76" s="5">
        <v>1816</v>
      </c>
      <c r="BW76" s="5">
        <v>1817</v>
      </c>
      <c r="CA76" s="3">
        <f>SUM(R76:AB76)</f>
        <v>-2.7802811508314038</v>
      </c>
      <c r="CB76" s="3">
        <f>CQ76-CA76</f>
        <v>81.323405335498308</v>
      </c>
      <c r="CF76" s="14">
        <f>DJ76-R76</f>
        <v>9.6551724137931068</v>
      </c>
      <c r="CG76" s="14">
        <f>DK76-S76</f>
        <v>10.46445766071934</v>
      </c>
      <c r="CH76" s="14">
        <f>DL76-T76</f>
        <v>17.631578947368418</v>
      </c>
      <c r="CI76" s="14">
        <f>DM76-U76</f>
        <v>29.523809523809529</v>
      </c>
      <c r="CJ76" s="14">
        <f>DN76-V76</f>
        <v>9.375</v>
      </c>
      <c r="CK76" s="14">
        <f>DO76-W76</f>
        <v>2.7777777777777768</v>
      </c>
      <c r="CL76" s="14">
        <f>DP76-X76</f>
        <v>0.64516129032258107</v>
      </c>
      <c r="CM76" s="14">
        <f>DQ76-Y76</f>
        <v>-10.153707052441231</v>
      </c>
      <c r="CN76" s="14">
        <f>DR76-Z76</f>
        <v>0</v>
      </c>
      <c r="CO76" s="14">
        <f>DS76-AA76</f>
        <v>2.5842696629213466</v>
      </c>
      <c r="CP76" s="14">
        <f>DT76-AB76</f>
        <v>6.0396039603960432</v>
      </c>
      <c r="CQ76" s="14">
        <f>SUM(CF76:CP76)</f>
        <v>78.543124184666908</v>
      </c>
      <c r="CS76" s="3">
        <f>ABS(CF76)</f>
        <v>9.6551724137931068</v>
      </c>
      <c r="CT76" s="3">
        <f>ABS(CG76)</f>
        <v>10.46445766071934</v>
      </c>
      <c r="CU76" s="3">
        <f>ABS(CH76)</f>
        <v>17.631578947368418</v>
      </c>
      <c r="CV76" s="3">
        <f>ABS(CI76)</f>
        <v>29.523809523809529</v>
      </c>
      <c r="CW76" s="3">
        <f>ABS(CJ76)</f>
        <v>9.375</v>
      </c>
      <c r="CX76" s="3">
        <f>ABS(CK76)</f>
        <v>2.7777777777777768</v>
      </c>
      <c r="CY76" s="3">
        <f>ABS(CL76)</f>
        <v>0.64516129032258107</v>
      </c>
      <c r="CZ76" s="3">
        <f>ABS(CM76)</f>
        <v>10.153707052441231</v>
      </c>
      <c r="DA76" s="3">
        <f>ABS(CN76)</f>
        <v>0</v>
      </c>
      <c r="DB76" s="3">
        <f>ABS(CO76)</f>
        <v>2.5842696629213466</v>
      </c>
      <c r="DC76" s="3">
        <f>ABS(CP76)</f>
        <v>6.0396039603960432</v>
      </c>
      <c r="DD76" s="3">
        <f>SUM(CS76:DC76)</f>
        <v>98.850538289549377</v>
      </c>
      <c r="DE76" s="2">
        <v>31</v>
      </c>
      <c r="DJ76" s="5">
        <f>((BM76-BL76)/$BY$15)</f>
        <v>7.586206896551726</v>
      </c>
      <c r="DK76" s="5">
        <f>((BN76-BM76)/$BY$16)</f>
        <v>11.212121212121209</v>
      </c>
      <c r="DL76" s="5">
        <f>((BO76-BN76)/$BY$17)</f>
        <v>16.052631578947366</v>
      </c>
      <c r="DM76" s="5">
        <f>((BP76-BO76)/$BY$18)</f>
        <v>26.428571428571434</v>
      </c>
      <c r="DN76" s="5">
        <f>((BQ76-BP76)/$BY$19)</f>
        <v>13.333333333333332</v>
      </c>
      <c r="DO76" s="5">
        <f>((BR76-BQ76)/$BY$20)</f>
        <v>6.4814814814814792</v>
      </c>
      <c r="DP76" s="5">
        <f>((BS76-BR76)/$BY$21)</f>
        <v>0.32258064516129054</v>
      </c>
      <c r="DQ76" s="5">
        <f>((BT76-BS76)/$BY$23)</f>
        <v>-6.5822784810126596</v>
      </c>
      <c r="DR76" s="5">
        <f>((BU76-BT76)/$BY$23)</f>
        <v>0.37974683544303806</v>
      </c>
      <c r="DS76" s="5">
        <f>((BV76-BU76)/$BY$24)</f>
        <v>0.44943820224719072</v>
      </c>
      <c r="DT76" s="5">
        <f>((BW76-BV76)/$BY$25)</f>
        <v>9.900990099009907E-2</v>
      </c>
      <c r="DV76" s="5">
        <f>SUM(DJ76:DT76)</f>
        <v>75.762843033835509</v>
      </c>
      <c r="DX76" s="5">
        <f>ABS(DJ76)</f>
        <v>7.586206896551726</v>
      </c>
      <c r="DY76" s="5">
        <f>ABS(DK76)</f>
        <v>11.212121212121209</v>
      </c>
      <c r="DZ76" s="5">
        <f>ABS(DL76)</f>
        <v>16.052631578947366</v>
      </c>
      <c r="EA76" s="5">
        <f>ABS(DM76)</f>
        <v>26.428571428571434</v>
      </c>
      <c r="EB76" s="5">
        <f>ABS(DN76)</f>
        <v>13.333333333333332</v>
      </c>
      <c r="EC76" s="5">
        <f>ABS(DO76)</f>
        <v>6.4814814814814792</v>
      </c>
      <c r="ED76" s="5">
        <f>ABS(DP76)</f>
        <v>0.32258064516129054</v>
      </c>
      <c r="EE76" s="5">
        <f>ABS(DQ76)</f>
        <v>6.5822784810126596</v>
      </c>
      <c r="EF76" s="5">
        <f>ABS(DR76)</f>
        <v>0.37974683544303806</v>
      </c>
      <c r="EG76" s="5">
        <f>ABS(DS76)</f>
        <v>0.44943820224719072</v>
      </c>
      <c r="EH76" s="5">
        <f>ABS(DT76)</f>
        <v>9.900990099009907E-2</v>
      </c>
      <c r="EI76" s="5">
        <f>SUM(DX76:EH76)</f>
        <v>88.927399995860839</v>
      </c>
      <c r="EK76" s="2">
        <v>31</v>
      </c>
      <c r="EM76" s="6">
        <f>(BL76-$EZ76)/$FB76</f>
        <v>0</v>
      </c>
      <c r="EN76" s="6">
        <f>(BM76-$EZ76)/$FB76</f>
        <v>6.6265060240963861E-2</v>
      </c>
      <c r="EO76" s="6">
        <f>(BN76-$EZ76)/$FB76</f>
        <v>0.17771084337349397</v>
      </c>
      <c r="EP76" s="6">
        <f>(BO76-$EZ76)/$FB76</f>
        <v>0.36144578313253012</v>
      </c>
      <c r="EQ76" s="6">
        <f>(BP76-$EZ76)/$FB76</f>
        <v>0.69578313253012047</v>
      </c>
      <c r="ER76" s="6">
        <f>(BQ76-$EZ76)/$FB76</f>
        <v>0.88855421686746983</v>
      </c>
      <c r="ES76" s="6">
        <f>(BR76-$EZ76)/$FB76</f>
        <v>0.99397590361445787</v>
      </c>
      <c r="ET76" s="6">
        <f>(BS76-$EZ76)/$FB76</f>
        <v>1</v>
      </c>
      <c r="EU76" s="6">
        <f>(BT76-$EZ76)/$FB76</f>
        <v>0.84337349397590367</v>
      </c>
      <c r="EV76" s="6">
        <f>(BU76-$EZ76)/$FB76</f>
        <v>0.85240963855421692</v>
      </c>
      <c r="EW76" s="6">
        <f>(BV76-$EZ76)/$FB76</f>
        <v>0.86445783132530118</v>
      </c>
      <c r="EX76" s="6">
        <f>(BW76-$EZ76)/$FB76</f>
        <v>0.86746987951807231</v>
      </c>
      <c r="EY76" s="1"/>
      <c r="EZ76" s="9">
        <f>MIN(BL76:BW76)</f>
        <v>1529</v>
      </c>
      <c r="FA76" s="9">
        <f>MAX(BL76:BW76)</f>
        <v>1861</v>
      </c>
      <c r="FB76" s="9">
        <f>FA76-EZ76</f>
        <v>332</v>
      </c>
      <c r="FD76" s="11">
        <f>EM76-AY76</f>
        <v>-0.59493670886075944</v>
      </c>
      <c r="FE76" s="11">
        <f>EN76-AZ76</f>
        <v>-0.45272228153118804</v>
      </c>
      <c r="FF76" s="11">
        <f>EO76-BA76</f>
        <v>-0.24001067561384781</v>
      </c>
      <c r="FG76" s="11">
        <f>EP76-BB76</f>
        <v>1.9673631233795952E-2</v>
      </c>
      <c r="FH76" s="11">
        <f>EQ76-BC76</f>
        <v>0.5185679426567027</v>
      </c>
      <c r="FI76" s="11">
        <f>ER76-BD76</f>
        <v>0.47083269788012805</v>
      </c>
      <c r="FJ76" s="11">
        <f>ES76-BE76</f>
        <v>0.32308982766509076</v>
      </c>
      <c r="FK76" s="11">
        <f>ET76-BF76</f>
        <v>0.35443037974683544</v>
      </c>
      <c r="FL76" s="11">
        <f>EU76-BG76</f>
        <v>-0.11865182247979256</v>
      </c>
      <c r="FM76" s="11">
        <f>EV76-BH76</f>
        <v>-0.14759036144578308</v>
      </c>
      <c r="FN76" s="11">
        <f>EW76-BI76</f>
        <v>0.10496416043922518</v>
      </c>
      <c r="FO76" s="12">
        <f>EX76-BJ76</f>
        <v>0.86746987951807231</v>
      </c>
      <c r="FS76" s="1">
        <f>ABS(FD76)</f>
        <v>0.59493670886075944</v>
      </c>
      <c r="FT76" s="1">
        <f>ABS(FE76)</f>
        <v>0.45272228153118804</v>
      </c>
      <c r="FU76" s="1">
        <f>ABS(FF76)</f>
        <v>0.24001067561384781</v>
      </c>
      <c r="FV76" s="1">
        <f>ABS(FG76)</f>
        <v>1.9673631233795952E-2</v>
      </c>
      <c r="FW76" s="1">
        <f>ABS(FH76)</f>
        <v>0.5185679426567027</v>
      </c>
      <c r="FX76" s="1">
        <f>ABS(FI76)</f>
        <v>0.47083269788012805</v>
      </c>
      <c r="FY76" s="1">
        <f>ABS(FJ76)</f>
        <v>0.32308982766509076</v>
      </c>
      <c r="FZ76" s="1">
        <f>ABS(FK76)</f>
        <v>0.35443037974683544</v>
      </c>
      <c r="GA76" s="1">
        <f>ABS(FL76)</f>
        <v>0.11865182247979256</v>
      </c>
      <c r="GB76" s="1">
        <f>ABS(FM76)</f>
        <v>0.14759036144578308</v>
      </c>
      <c r="GC76" s="1">
        <f>ABS(FN76)</f>
        <v>0.10496416043922518</v>
      </c>
      <c r="GD76" s="1">
        <f>ABS(FO76)</f>
        <v>0.86746987951807231</v>
      </c>
      <c r="GH76" s="1">
        <v>1587</v>
      </c>
      <c r="GI76" s="1">
        <v>1740</v>
      </c>
      <c r="GJ76" s="1">
        <v>1</v>
      </c>
      <c r="GK76" s="1">
        <v>0</v>
      </c>
      <c r="GL76" s="1">
        <v>4</v>
      </c>
      <c r="GM76" s="1">
        <v>21</v>
      </c>
      <c r="GN76" s="1">
        <v>6</v>
      </c>
      <c r="GO76" s="1">
        <v>4</v>
      </c>
    </row>
    <row r="77" spans="1:197">
      <c r="A77" s="1" t="s">
        <v>185</v>
      </c>
      <c r="B77" s="1" t="s">
        <v>186</v>
      </c>
      <c r="C77" s="3">
        <v>68</v>
      </c>
      <c r="D77" s="3">
        <v>68</v>
      </c>
      <c r="E77" s="3">
        <v>68</v>
      </c>
      <c r="F77" s="3">
        <v>69</v>
      </c>
      <c r="G77" s="3">
        <v>70</v>
      </c>
      <c r="H77" s="3">
        <v>69</v>
      </c>
      <c r="I77" s="3">
        <v>69</v>
      </c>
      <c r="J77" s="3">
        <v>68</v>
      </c>
      <c r="K77" s="3">
        <v>68</v>
      </c>
      <c r="L77" s="3">
        <v>69</v>
      </c>
      <c r="M77" s="3">
        <v>72</v>
      </c>
      <c r="N77" s="3">
        <v>79</v>
      </c>
      <c r="O77" s="3">
        <f>SUM(C77:N77)</f>
        <v>837</v>
      </c>
      <c r="R77" s="3">
        <f>(D77-C77)/($Q$3-$Q$2)</f>
        <v>0</v>
      </c>
      <c r="S77" s="3">
        <f>(E77-D77)/($Q79-$Q$3)</f>
        <v>0</v>
      </c>
      <c r="T77" s="3">
        <f>(F77-E77)/($Q$5-$Q$4)</f>
        <v>0.26315789473684204</v>
      </c>
      <c r="U77" s="3">
        <f>(G77-F77)/($Q$6-$Q$5)</f>
        <v>0.23809523809523814</v>
      </c>
      <c r="V77" s="3">
        <f>(H77-G77)/($Q$7-$Q$6)</f>
        <v>-0.20833333333333331</v>
      </c>
      <c r="W77" s="3">
        <f>(I77-H77)/($Q$8-$Q$7)</f>
        <v>0</v>
      </c>
      <c r="X77" s="3">
        <f>(J77-I77)/($Q$9-$Q$8)</f>
        <v>-0.16129032258064527</v>
      </c>
      <c r="Y77" s="3">
        <f>(K77-J77)/($Q$10-$Q$9)</f>
        <v>0</v>
      </c>
      <c r="Z77" s="3">
        <f>(L77-K77)/($Q$11-$Q$10)</f>
        <v>0.12658227848101269</v>
      </c>
      <c r="AA77" s="3">
        <f>(M77-L77)/($Q$12-$Q$11)</f>
        <v>0.33707865168539303</v>
      </c>
      <c r="AB77" s="3">
        <f>(N77-M77)/($Q$13-$Q$12)</f>
        <v>0.69306930693069346</v>
      </c>
      <c r="AD77" s="3">
        <f>SUM(R77:AB77)</f>
        <v>1.2883597140152008</v>
      </c>
      <c r="AF77" s="3">
        <f>ABS((D77-C77)/($Q$3-$Q$2))</f>
        <v>0</v>
      </c>
      <c r="AG77" s="3">
        <f>ABS((E77-D77)/($Q$3-$Q$2))</f>
        <v>0</v>
      </c>
      <c r="AH77" s="3">
        <f>ABS((F77-E77)/($Q$5-$Q$4))</f>
        <v>0.26315789473684204</v>
      </c>
      <c r="AI77" s="3">
        <f>U77</f>
        <v>0.23809523809523814</v>
      </c>
      <c r="AJ77" s="3">
        <f>ABS(V77)</f>
        <v>0.20833333333333331</v>
      </c>
      <c r="AK77" s="3">
        <f>ABS(W77)</f>
        <v>0</v>
      </c>
      <c r="AL77" s="3">
        <f>ABS(X77)</f>
        <v>0.16129032258064527</v>
      </c>
      <c r="AM77" s="3">
        <f>ABS(Y77)</f>
        <v>0</v>
      </c>
      <c r="AN77" s="3">
        <f>ABS(Z77)</f>
        <v>0.12658227848101269</v>
      </c>
      <c r="AO77" s="3">
        <f>ABS(AA77)</f>
        <v>0.33707865168539303</v>
      </c>
      <c r="AP77" s="3">
        <f>ABS(AB77)</f>
        <v>0.69306930693069346</v>
      </c>
      <c r="AQ77" s="3">
        <f>SUM(AF77:AP77)</f>
        <v>2.0276070258431576</v>
      </c>
      <c r="AS77" s="10">
        <f>MIN(C77:N77)</f>
        <v>68</v>
      </c>
      <c r="AT77" s="10">
        <f>MAX(C77:N77)</f>
        <v>79</v>
      </c>
      <c r="AU77" s="10">
        <f>AT77-AS77</f>
        <v>11</v>
      </c>
      <c r="AW77" s="2">
        <v>31</v>
      </c>
      <c r="AY77" s="4">
        <f>(C77-$AS77)/$AU77</f>
        <v>0</v>
      </c>
      <c r="AZ77" s="4">
        <f>(D77-$AS77)/$AU77</f>
        <v>0</v>
      </c>
      <c r="BA77" s="4">
        <f>(E77-$AS77)/$AU77</f>
        <v>0</v>
      </c>
      <c r="BB77" s="4">
        <f>(F77-$AS77)/$AU77</f>
        <v>9.0909090909090912E-2</v>
      </c>
      <c r="BC77" s="4">
        <f>(G77-$AS77)/$AU77</f>
        <v>0.18181818181818182</v>
      </c>
      <c r="BD77" s="4">
        <f>(H77-$AS77)/$AU77</f>
        <v>9.0909090909090912E-2</v>
      </c>
      <c r="BE77" s="4">
        <f>(I77-$AS77)/$AU77</f>
        <v>9.0909090909090912E-2</v>
      </c>
      <c r="BF77" s="4">
        <f>(J77-$AS77)/$AU77</f>
        <v>0</v>
      </c>
      <c r="BG77" s="4">
        <f>(K77-$AS77)/$AU77</f>
        <v>0</v>
      </c>
      <c r="BH77" s="4">
        <f>(L77-$AS77)/$AU77</f>
        <v>9.0909090909090912E-2</v>
      </c>
      <c r="BI77" s="4">
        <f>(M77-$AS77)/$AU77</f>
        <v>0.36363636363636365</v>
      </c>
      <c r="BJ77" s="4">
        <f>(N77-$AS77)/$AU77</f>
        <v>1</v>
      </c>
      <c r="BL77" s="5">
        <v>5</v>
      </c>
      <c r="BM77" s="5">
        <v>6</v>
      </c>
      <c r="BN77" s="5">
        <v>6</v>
      </c>
      <c r="BO77" s="5">
        <v>6</v>
      </c>
      <c r="BP77" s="5">
        <v>7</v>
      </c>
      <c r="BQ77" s="5">
        <v>8</v>
      </c>
      <c r="BR77" s="5">
        <v>8</v>
      </c>
      <c r="BS77" s="5">
        <v>8</v>
      </c>
      <c r="BT77" s="5">
        <v>7</v>
      </c>
      <c r="BU77" s="5">
        <v>7</v>
      </c>
      <c r="BV77" s="5">
        <v>7</v>
      </c>
      <c r="BW77" s="5">
        <v>9</v>
      </c>
      <c r="CA77" s="3">
        <f>SUM(R77:AB77)</f>
        <v>1.2883597140152008</v>
      </c>
      <c r="CB77" s="3">
        <f>CQ77-CA77</f>
        <v>-1.7140257468957478</v>
      </c>
      <c r="CF77" s="14">
        <f>DJ77-R77</f>
        <v>0.34482758620689663</v>
      </c>
      <c r="CG77" s="14">
        <f>DK77-S77</f>
        <v>0</v>
      </c>
      <c r="CH77" s="14">
        <f>DL77-T77</f>
        <v>-0.26315789473684204</v>
      </c>
      <c r="CI77" s="14">
        <f>DM77-U77</f>
        <v>0</v>
      </c>
      <c r="CJ77" s="14">
        <f>DN77-V77</f>
        <v>0.41666666666666663</v>
      </c>
      <c r="CK77" s="14">
        <f>DO77-W77</f>
        <v>0</v>
      </c>
      <c r="CL77" s="14">
        <f>DP77-X77</f>
        <v>0.16129032258064527</v>
      </c>
      <c r="CM77" s="14">
        <f>DQ77-Y77</f>
        <v>-0.12658227848101269</v>
      </c>
      <c r="CN77" s="14">
        <f>DR77-Z77</f>
        <v>-0.12658227848101269</v>
      </c>
      <c r="CO77" s="14">
        <f>DS77-AA77</f>
        <v>-0.33707865168539303</v>
      </c>
      <c r="CP77" s="14">
        <f>DT77-AB77</f>
        <v>-0.49504950495049532</v>
      </c>
      <c r="CQ77" s="14">
        <f>SUM(CF77:CP77)</f>
        <v>-0.42566603288054716</v>
      </c>
      <c r="CS77" s="3">
        <f>ABS(CF77)</f>
        <v>0.34482758620689663</v>
      </c>
      <c r="CT77" s="3">
        <f>ABS(CG77)</f>
        <v>0</v>
      </c>
      <c r="CU77" s="3">
        <f>ABS(CH77)</f>
        <v>0.26315789473684204</v>
      </c>
      <c r="CV77" s="3">
        <f>ABS(CI77)</f>
        <v>0</v>
      </c>
      <c r="CW77" s="3">
        <f>ABS(CJ77)</f>
        <v>0.41666666666666663</v>
      </c>
      <c r="CX77" s="3">
        <f>ABS(CK77)</f>
        <v>0</v>
      </c>
      <c r="CY77" s="3">
        <f>ABS(CL77)</f>
        <v>0.16129032258064527</v>
      </c>
      <c r="CZ77" s="3">
        <f>ABS(CM77)</f>
        <v>0.12658227848101269</v>
      </c>
      <c r="DA77" s="3">
        <f>ABS(CN77)</f>
        <v>0.12658227848101269</v>
      </c>
      <c r="DB77" s="3">
        <f>ABS(CO77)</f>
        <v>0.33707865168539303</v>
      </c>
      <c r="DC77" s="3">
        <f>ABS(CP77)</f>
        <v>0.49504950495049532</v>
      </c>
      <c r="DD77" s="3">
        <f>SUM(CS77:DC77)</f>
        <v>2.2712351837889644</v>
      </c>
      <c r="DE77" s="2">
        <v>31</v>
      </c>
      <c r="DJ77" s="5">
        <f>((BM77-BL77)/$BY$15)</f>
        <v>0.34482758620689663</v>
      </c>
      <c r="DK77" s="5">
        <f>((BN77-BM77)/$BY$16)</f>
        <v>0</v>
      </c>
      <c r="DL77" s="5">
        <f>((BO77-BN77)/$BY$17)</f>
        <v>0</v>
      </c>
      <c r="DM77" s="5">
        <f>((BP77-BO77)/$BY$18)</f>
        <v>0.23809523809523814</v>
      </c>
      <c r="DN77" s="5">
        <f>((BQ77-BP77)/$BY$19)</f>
        <v>0.20833333333333331</v>
      </c>
      <c r="DO77" s="5">
        <f>((BR77-BQ77)/$BY$20)</f>
        <v>0</v>
      </c>
      <c r="DP77" s="5">
        <f>((BS77-BR77)/$BY$21)</f>
        <v>0</v>
      </c>
      <c r="DQ77" s="5">
        <f>((BT77-BS77)/$BY$23)</f>
        <v>-0.12658227848101269</v>
      </c>
      <c r="DR77" s="5">
        <f>((BU77-BT77)/$BY$23)</f>
        <v>0</v>
      </c>
      <c r="DS77" s="5">
        <f>((BV77-BU77)/$BY$24)</f>
        <v>0</v>
      </c>
      <c r="DT77" s="5">
        <f>((BW77-BV77)/$BY$25)</f>
        <v>0.19801980198019814</v>
      </c>
      <c r="DV77" s="5">
        <f>SUM(DJ77:DT77)</f>
        <v>0.8626936811346535</v>
      </c>
      <c r="DX77" s="5">
        <f>ABS(DJ77)</f>
        <v>0.34482758620689663</v>
      </c>
      <c r="DY77" s="5">
        <f>ABS(DK77)</f>
        <v>0</v>
      </c>
      <c r="DZ77" s="5">
        <f>ABS(DL77)</f>
        <v>0</v>
      </c>
      <c r="EA77" s="5">
        <f>ABS(DM77)</f>
        <v>0.23809523809523814</v>
      </c>
      <c r="EB77" s="5">
        <f>ABS(DN77)</f>
        <v>0.20833333333333331</v>
      </c>
      <c r="EC77" s="5">
        <f>ABS(DO77)</f>
        <v>0</v>
      </c>
      <c r="ED77" s="5">
        <f>ABS(DP77)</f>
        <v>0</v>
      </c>
      <c r="EE77" s="5">
        <f>ABS(DQ77)</f>
        <v>0.12658227848101269</v>
      </c>
      <c r="EF77" s="5">
        <f>ABS(DR77)</f>
        <v>0</v>
      </c>
      <c r="EG77" s="5">
        <f>ABS(DS77)</f>
        <v>0</v>
      </c>
      <c r="EH77" s="5">
        <f>ABS(DT77)</f>
        <v>0.19801980198019814</v>
      </c>
      <c r="EI77" s="5">
        <f>SUM(DX77:EH77)</f>
        <v>1.1158582380966788</v>
      </c>
      <c r="EK77" s="2">
        <v>31</v>
      </c>
      <c r="EM77" s="6">
        <f>(BL77-$EZ77)/$FB77</f>
        <v>0</v>
      </c>
      <c r="EN77" s="6">
        <f>(BM77-$EZ77)/$FB77</f>
        <v>0.25</v>
      </c>
      <c r="EO77" s="6">
        <f>(BN77-$EZ77)/$FB77</f>
        <v>0.25</v>
      </c>
      <c r="EP77" s="6">
        <f>(BO77-$EZ77)/$FB77</f>
        <v>0.25</v>
      </c>
      <c r="EQ77" s="6">
        <f>(BP77-$EZ77)/$FB77</f>
        <v>0.5</v>
      </c>
      <c r="ER77" s="6">
        <f>(BQ77-$EZ77)/$FB77</f>
        <v>0.75</v>
      </c>
      <c r="ES77" s="6">
        <f>(BR77-$EZ77)/$FB77</f>
        <v>0.75</v>
      </c>
      <c r="ET77" s="6">
        <f>(BS77-$EZ77)/$FB77</f>
        <v>0.75</v>
      </c>
      <c r="EU77" s="6">
        <f>(BT77-$EZ77)/$FB77</f>
        <v>0.5</v>
      </c>
      <c r="EV77" s="6">
        <f>(BU77-$EZ77)/$FB77</f>
        <v>0.5</v>
      </c>
      <c r="EW77" s="6">
        <f>(BV77-$EZ77)/$FB77</f>
        <v>0.5</v>
      </c>
      <c r="EX77" s="6">
        <f>(BW77-$EZ77)/$FB77</f>
        <v>1</v>
      </c>
      <c r="EY77" s="1"/>
      <c r="EZ77" s="9">
        <f>MIN(BL77:BW77)</f>
        <v>5</v>
      </c>
      <c r="FA77" s="9">
        <f>MAX(BL77:BW77)</f>
        <v>9</v>
      </c>
      <c r="FB77" s="9">
        <f>FA77-EZ77</f>
        <v>4</v>
      </c>
      <c r="FD77" s="11">
        <f>EM77-AY77</f>
        <v>0</v>
      </c>
      <c r="FE77" s="11">
        <f>EN77-AZ77</f>
        <v>0.25</v>
      </c>
      <c r="FF77" s="11">
        <f>EO77-BA77</f>
        <v>0.25</v>
      </c>
      <c r="FG77" s="11">
        <f>EP77-BB77</f>
        <v>0.15909090909090909</v>
      </c>
      <c r="FH77" s="11">
        <f>EQ77-BC77</f>
        <v>0.31818181818181818</v>
      </c>
      <c r="FI77" s="11">
        <f>ER77-BD77</f>
        <v>0.65909090909090906</v>
      </c>
      <c r="FJ77" s="11">
        <f>ES77-BE77</f>
        <v>0.65909090909090906</v>
      </c>
      <c r="FK77" s="11">
        <f>ET77-BF77</f>
        <v>0.75</v>
      </c>
      <c r="FL77" s="11">
        <f>EU77-BG77</f>
        <v>0.5</v>
      </c>
      <c r="FM77" s="11">
        <f>EV77-BH77</f>
        <v>0.40909090909090906</v>
      </c>
      <c r="FN77" s="11">
        <f>EW77-BI77</f>
        <v>0.13636363636363635</v>
      </c>
      <c r="FO77" s="12">
        <f>EX77-BJ77</f>
        <v>0</v>
      </c>
      <c r="FS77" s="1">
        <f>ABS(FD77)</f>
        <v>0</v>
      </c>
      <c r="FT77" s="1">
        <f>ABS(FE77)</f>
        <v>0.25</v>
      </c>
      <c r="FU77" s="1">
        <f>ABS(FF77)</f>
        <v>0.25</v>
      </c>
      <c r="FV77" s="1">
        <f>ABS(FG77)</f>
        <v>0.15909090909090909</v>
      </c>
      <c r="FW77" s="1">
        <f>ABS(FH77)</f>
        <v>0.31818181818181818</v>
      </c>
      <c r="FX77" s="1">
        <f>ABS(FI77)</f>
        <v>0.65909090909090906</v>
      </c>
      <c r="FY77" s="1">
        <f>ABS(FJ77)</f>
        <v>0.65909090909090906</v>
      </c>
      <c r="FZ77" s="1">
        <f>ABS(FK77)</f>
        <v>0.75</v>
      </c>
      <c r="GA77" s="1">
        <f>ABS(FL77)</f>
        <v>0.5</v>
      </c>
      <c r="GB77" s="1">
        <f>ABS(FM77)</f>
        <v>0.40909090909090906</v>
      </c>
      <c r="GC77" s="1">
        <f>ABS(FN77)</f>
        <v>0.13636363636363635</v>
      </c>
      <c r="GD77" s="1">
        <f>ABS(FO77)</f>
        <v>0</v>
      </c>
      <c r="GH77" s="1">
        <v>70</v>
      </c>
      <c r="GI77" s="1">
        <v>7</v>
      </c>
      <c r="GJ77" s="1">
        <v>10</v>
      </c>
      <c r="GK77" s="1">
        <v>3</v>
      </c>
      <c r="GL77" s="1">
        <v>3</v>
      </c>
      <c r="GM77" s="1">
        <v>7</v>
      </c>
      <c r="GN77" s="1">
        <v>2</v>
      </c>
      <c r="GO77" s="1">
        <v>3</v>
      </c>
    </row>
    <row r="78" spans="1:197">
      <c r="A78" s="1" t="s">
        <v>187</v>
      </c>
      <c r="B78" s="1" t="s">
        <v>188</v>
      </c>
      <c r="C78" s="3">
        <v>38</v>
      </c>
      <c r="D78" s="3">
        <v>38</v>
      </c>
      <c r="E78" s="3">
        <v>38</v>
      </c>
      <c r="F78" s="3">
        <v>38</v>
      </c>
      <c r="G78" s="3">
        <v>38</v>
      </c>
      <c r="H78" s="3">
        <v>37</v>
      </c>
      <c r="I78" s="3">
        <v>37</v>
      </c>
      <c r="J78" s="3">
        <v>39</v>
      </c>
      <c r="K78" s="3">
        <v>41</v>
      </c>
      <c r="L78" s="3">
        <v>41</v>
      </c>
      <c r="M78" s="3">
        <v>41</v>
      </c>
      <c r="N78" s="3">
        <v>39</v>
      </c>
      <c r="O78" s="3">
        <f>SUM(C78:N78)</f>
        <v>465</v>
      </c>
      <c r="R78" s="3">
        <f>(D78-C78)/($Q$3-$Q$2)</f>
        <v>0</v>
      </c>
      <c r="S78" s="3">
        <f>(E78-D78)/($Q80-$Q$3)</f>
        <v>0</v>
      </c>
      <c r="T78" s="3">
        <f>(F78-E78)/($Q$5-$Q$4)</f>
        <v>0</v>
      </c>
      <c r="U78" s="3">
        <f>(G78-F78)/($Q$6-$Q$5)</f>
        <v>0</v>
      </c>
      <c r="V78" s="3">
        <f>(H78-G78)/($Q$7-$Q$6)</f>
        <v>-0.20833333333333331</v>
      </c>
      <c r="W78" s="3">
        <f>(I78-H78)/($Q$8-$Q$7)</f>
        <v>0</v>
      </c>
      <c r="X78" s="3">
        <f>(J78-I78)/($Q$9-$Q$8)</f>
        <v>0.32258064516129054</v>
      </c>
      <c r="Y78" s="3">
        <f>(K78-J78)/($Q$10-$Q$9)</f>
        <v>0.2857142857142857</v>
      </c>
      <c r="Z78" s="3">
        <f>(L78-K78)/($Q$11-$Q$10)</f>
        <v>0</v>
      </c>
      <c r="AA78" s="3">
        <f>(M78-L78)/($Q$12-$Q$11)</f>
        <v>0</v>
      </c>
      <c r="AB78" s="3">
        <f>(N78-M78)/($Q$13-$Q$12)</f>
        <v>-0.19801980198019814</v>
      </c>
      <c r="AD78" s="3">
        <f>SUM(R78:AB78)</f>
        <v>0.20194179556204478</v>
      </c>
      <c r="AF78" s="3">
        <f>ABS((D78-C78)/($Q$3-$Q$2))</f>
        <v>0</v>
      </c>
      <c r="AG78" s="3">
        <f>ABS((E78-D78)/($Q$3-$Q$2))</f>
        <v>0</v>
      </c>
      <c r="AH78" s="3">
        <f>ABS((F78-E78)/($Q$5-$Q$4))</f>
        <v>0</v>
      </c>
      <c r="AI78" s="3">
        <f>U78</f>
        <v>0</v>
      </c>
      <c r="AJ78" s="3">
        <f>ABS(V78)</f>
        <v>0.20833333333333331</v>
      </c>
      <c r="AK78" s="3">
        <f>ABS(W78)</f>
        <v>0</v>
      </c>
      <c r="AL78" s="3">
        <f>ABS(X78)</f>
        <v>0.32258064516129054</v>
      </c>
      <c r="AM78" s="3">
        <f>ABS(Y78)</f>
        <v>0.2857142857142857</v>
      </c>
      <c r="AN78" s="3">
        <f>ABS(Z78)</f>
        <v>0</v>
      </c>
      <c r="AO78" s="3">
        <f>ABS(AA78)</f>
        <v>0</v>
      </c>
      <c r="AP78" s="3">
        <f>ABS(AB78)</f>
        <v>0.19801980198019814</v>
      </c>
      <c r="AQ78" s="3">
        <f>SUM(AF78:AP78)</f>
        <v>1.0146480661891077</v>
      </c>
      <c r="AS78" s="10">
        <f>MIN(C78:N78)</f>
        <v>37</v>
      </c>
      <c r="AT78" s="10">
        <f>MAX(C78:N78)</f>
        <v>41</v>
      </c>
      <c r="AU78" s="10">
        <f>AT78-AS78</f>
        <v>4</v>
      </c>
      <c r="AW78" s="2">
        <v>31</v>
      </c>
      <c r="AY78" s="4">
        <f>(C78-$AS78)/$AU78</f>
        <v>0.25</v>
      </c>
      <c r="AZ78" s="4">
        <f>(D78-$AS78)/$AU78</f>
        <v>0.25</v>
      </c>
      <c r="BA78" s="4">
        <f>(E78-$AS78)/$AU78</f>
        <v>0.25</v>
      </c>
      <c r="BB78" s="4">
        <f>(F78-$AS78)/$AU78</f>
        <v>0.25</v>
      </c>
      <c r="BC78" s="4">
        <f>(G78-$AS78)/$AU78</f>
        <v>0.25</v>
      </c>
      <c r="BD78" s="4">
        <f>(H78-$AS78)/$AU78</f>
        <v>0</v>
      </c>
      <c r="BE78" s="4">
        <f>(I78-$AS78)/$AU78</f>
        <v>0</v>
      </c>
      <c r="BF78" s="4">
        <f>(J78-$AS78)/$AU78</f>
        <v>0.5</v>
      </c>
      <c r="BG78" s="4">
        <f>(K78-$AS78)/$AU78</f>
        <v>1</v>
      </c>
      <c r="BH78" s="4">
        <f>(L78-$AS78)/$AU78</f>
        <v>1</v>
      </c>
      <c r="BI78" s="4">
        <f>(M78-$AS78)/$AU78</f>
        <v>1</v>
      </c>
      <c r="BJ78" s="4">
        <f>(N78-$AS78)/$AU78</f>
        <v>0.5</v>
      </c>
      <c r="BL78" s="5">
        <v>4</v>
      </c>
      <c r="BM78" s="5">
        <v>3</v>
      </c>
      <c r="BN78" s="5">
        <v>3</v>
      </c>
      <c r="BO78" s="5">
        <v>2</v>
      </c>
      <c r="BP78" s="5">
        <v>2</v>
      </c>
      <c r="BQ78" s="5">
        <v>1</v>
      </c>
      <c r="BR78" s="5">
        <v>1</v>
      </c>
      <c r="BS78" s="5">
        <v>2</v>
      </c>
      <c r="BT78" s="5">
        <v>3</v>
      </c>
      <c r="BU78" s="5">
        <v>3</v>
      </c>
      <c r="BV78" s="5">
        <v>3</v>
      </c>
      <c r="BW78" s="5">
        <v>1</v>
      </c>
      <c r="CA78" s="3">
        <f>SUM(R78:AB78)</f>
        <v>0.20194179556204478</v>
      </c>
      <c r="CB78" s="3">
        <f>CQ78-CA78</f>
        <v>-1.1303496063197016</v>
      </c>
      <c r="CF78" s="14">
        <f>DJ78-R78</f>
        <v>-0.34482758620689663</v>
      </c>
      <c r="CG78" s="14">
        <f>DK78-S78</f>
        <v>0</v>
      </c>
      <c r="CH78" s="14">
        <f>DL78-T78</f>
        <v>-0.26315789473684204</v>
      </c>
      <c r="CI78" s="14">
        <f>DM78-U78</f>
        <v>0</v>
      </c>
      <c r="CJ78" s="14">
        <f>DN78-V78</f>
        <v>0</v>
      </c>
      <c r="CK78" s="14">
        <f>DO78-W78</f>
        <v>0</v>
      </c>
      <c r="CL78" s="14">
        <f>DP78-X78</f>
        <v>-0.16129032258064527</v>
      </c>
      <c r="CM78" s="14">
        <f>DQ78-Y78</f>
        <v>-0.159132007233273</v>
      </c>
      <c r="CN78" s="14">
        <f>DR78-Z78</f>
        <v>0</v>
      </c>
      <c r="CO78" s="14">
        <f>DS78-AA78</f>
        <v>0</v>
      </c>
      <c r="CP78" s="14">
        <f>DT78-AB78</f>
        <v>0</v>
      </c>
      <c r="CQ78" s="14">
        <f>SUM(CF78:CP78)</f>
        <v>-0.92840781075765688</v>
      </c>
      <c r="CS78" s="3">
        <f>ABS(CF78)</f>
        <v>0.34482758620689663</v>
      </c>
      <c r="CT78" s="3">
        <f>ABS(CG78)</f>
        <v>0</v>
      </c>
      <c r="CU78" s="3">
        <f>ABS(CH78)</f>
        <v>0.26315789473684204</v>
      </c>
      <c r="CV78" s="3">
        <f>ABS(CI78)</f>
        <v>0</v>
      </c>
      <c r="CW78" s="3">
        <f>ABS(CJ78)</f>
        <v>0</v>
      </c>
      <c r="CX78" s="3">
        <f>ABS(CK78)</f>
        <v>0</v>
      </c>
      <c r="CY78" s="3">
        <f>ABS(CL78)</f>
        <v>0.16129032258064527</v>
      </c>
      <c r="CZ78" s="3">
        <f>ABS(CM78)</f>
        <v>0.159132007233273</v>
      </c>
      <c r="DA78" s="3">
        <f>ABS(CN78)</f>
        <v>0</v>
      </c>
      <c r="DB78" s="3">
        <f>ABS(CO78)</f>
        <v>0</v>
      </c>
      <c r="DC78" s="3">
        <f>ABS(CP78)</f>
        <v>0</v>
      </c>
      <c r="DD78" s="3">
        <f>SUM(CS78:DC78)</f>
        <v>0.92840781075765688</v>
      </c>
      <c r="DE78" s="2">
        <v>31</v>
      </c>
      <c r="DJ78" s="5">
        <f>((BM78-BL78)/$BY$15)</f>
        <v>-0.34482758620689663</v>
      </c>
      <c r="DK78" s="5">
        <f>((BN78-BM78)/$BY$16)</f>
        <v>0</v>
      </c>
      <c r="DL78" s="5">
        <f>((BO78-BN78)/$BY$17)</f>
        <v>-0.26315789473684204</v>
      </c>
      <c r="DM78" s="5">
        <f>((BP78-BO78)/$BY$18)</f>
        <v>0</v>
      </c>
      <c r="DN78" s="5">
        <f>((BQ78-BP78)/$BY$19)</f>
        <v>-0.20833333333333331</v>
      </c>
      <c r="DO78" s="5">
        <f>((BR78-BQ78)/$BY$20)</f>
        <v>0</v>
      </c>
      <c r="DP78" s="5">
        <f>((BS78-BR78)/$BY$21)</f>
        <v>0.16129032258064527</v>
      </c>
      <c r="DQ78" s="5">
        <f>((BT78-BS78)/$BY$23)</f>
        <v>0.12658227848101269</v>
      </c>
      <c r="DR78" s="5">
        <f>((BU78-BT78)/$BY$23)</f>
        <v>0</v>
      </c>
      <c r="DS78" s="5">
        <f>((BV78-BU78)/$BY$24)</f>
        <v>0</v>
      </c>
      <c r="DT78" s="5">
        <f>((BW78-BV78)/$BY$25)</f>
        <v>-0.19801980198019814</v>
      </c>
      <c r="DV78" s="5">
        <f>SUM(DJ78:DT78)</f>
        <v>-0.72646601519561216</v>
      </c>
      <c r="DX78" s="5">
        <f>ABS(DJ78)</f>
        <v>0.34482758620689663</v>
      </c>
      <c r="DY78" s="5">
        <f>ABS(DK78)</f>
        <v>0</v>
      </c>
      <c r="DZ78" s="5">
        <f>ABS(DL78)</f>
        <v>0.26315789473684204</v>
      </c>
      <c r="EA78" s="5">
        <f>ABS(DM78)</f>
        <v>0</v>
      </c>
      <c r="EB78" s="5">
        <f>ABS(DN78)</f>
        <v>0.20833333333333331</v>
      </c>
      <c r="EC78" s="5">
        <f>ABS(DO78)</f>
        <v>0</v>
      </c>
      <c r="ED78" s="5">
        <f>ABS(DP78)</f>
        <v>0.16129032258064527</v>
      </c>
      <c r="EE78" s="5">
        <f>ABS(DQ78)</f>
        <v>0.12658227848101269</v>
      </c>
      <c r="EF78" s="5">
        <f>ABS(DR78)</f>
        <v>0</v>
      </c>
      <c r="EG78" s="5">
        <f>ABS(DS78)</f>
        <v>0</v>
      </c>
      <c r="EH78" s="5">
        <f>ABS(DT78)</f>
        <v>0.19801980198019814</v>
      </c>
      <c r="EI78" s="5">
        <f>SUM(DX78:EH78)</f>
        <v>1.302211217318928</v>
      </c>
      <c r="EK78" s="2">
        <v>31</v>
      </c>
      <c r="EM78" s="6">
        <f>(BL78-$EZ78)/$FB78</f>
        <v>1</v>
      </c>
      <c r="EN78" s="6">
        <f>(BM78-$EZ78)/$FB78</f>
        <v>0.66666666666666663</v>
      </c>
      <c r="EO78" s="6">
        <f>(BN78-$EZ78)/$FB78</f>
        <v>0.66666666666666663</v>
      </c>
      <c r="EP78" s="6">
        <f>(BO78-$EZ78)/$FB78</f>
        <v>0.33333333333333331</v>
      </c>
      <c r="EQ78" s="6">
        <f>(BP78-$EZ78)/$FB78</f>
        <v>0.33333333333333331</v>
      </c>
      <c r="ER78" s="6">
        <f>(BQ78-$EZ78)/$FB78</f>
        <v>0</v>
      </c>
      <c r="ES78" s="6">
        <f>(BR78-$EZ78)/$FB78</f>
        <v>0</v>
      </c>
      <c r="ET78" s="6">
        <f>(BS78-$EZ78)/$FB78</f>
        <v>0.33333333333333331</v>
      </c>
      <c r="EU78" s="6">
        <f>(BT78-$EZ78)/$FB78</f>
        <v>0.66666666666666663</v>
      </c>
      <c r="EV78" s="6">
        <f>(BU78-$EZ78)/$FB78</f>
        <v>0.66666666666666663</v>
      </c>
      <c r="EW78" s="6">
        <f>(BV78-$EZ78)/$FB78</f>
        <v>0.66666666666666663</v>
      </c>
      <c r="EX78" s="6">
        <f>(BW78-$EZ78)/$FB78</f>
        <v>0</v>
      </c>
      <c r="EY78" s="1"/>
      <c r="EZ78" s="9">
        <f>MIN(BL78:BW78)</f>
        <v>1</v>
      </c>
      <c r="FA78" s="9">
        <f>MAX(BL78:BW78)</f>
        <v>4</v>
      </c>
      <c r="FB78" s="9">
        <f>FA78-EZ78</f>
        <v>3</v>
      </c>
      <c r="FD78" s="11">
        <f>EM78-AY78</f>
        <v>0.75</v>
      </c>
      <c r="FE78" s="11">
        <f>EN78-AZ78</f>
        <v>0.41666666666666663</v>
      </c>
      <c r="FF78" s="11">
        <f>EO78-BA78</f>
        <v>0.41666666666666663</v>
      </c>
      <c r="FG78" s="11">
        <f>EP78-BB78</f>
        <v>8.3333333333333315E-2</v>
      </c>
      <c r="FH78" s="11">
        <f>EQ78-BC78</f>
        <v>8.3333333333333315E-2</v>
      </c>
      <c r="FI78" s="11">
        <f>ER78-BD78</f>
        <v>0</v>
      </c>
      <c r="FJ78" s="11">
        <f>ES78-BE78</f>
        <v>0</v>
      </c>
      <c r="FK78" s="11">
        <f>ET78-BF78</f>
        <v>-0.16666666666666669</v>
      </c>
      <c r="FL78" s="11">
        <f>EU78-BG78</f>
        <v>-0.33333333333333337</v>
      </c>
      <c r="FM78" s="11">
        <f>EV78-BH78</f>
        <v>-0.33333333333333337</v>
      </c>
      <c r="FN78" s="11">
        <f>EW78-BI78</f>
        <v>-0.33333333333333337</v>
      </c>
      <c r="FO78" s="12">
        <f>EX78-BJ78</f>
        <v>-0.5</v>
      </c>
      <c r="FS78" s="1">
        <f>ABS(FD78)</f>
        <v>0.75</v>
      </c>
      <c r="FT78" s="1">
        <f>ABS(FE78)</f>
        <v>0.41666666666666663</v>
      </c>
      <c r="FU78" s="1">
        <f>ABS(FF78)</f>
        <v>0.41666666666666663</v>
      </c>
      <c r="FV78" s="1">
        <f>ABS(FG78)</f>
        <v>8.3333333333333315E-2</v>
      </c>
      <c r="FW78" s="1">
        <f>ABS(FH78)</f>
        <v>8.3333333333333315E-2</v>
      </c>
      <c r="FX78" s="1">
        <f>ABS(FI78)</f>
        <v>0</v>
      </c>
      <c r="FY78" s="1">
        <f>ABS(FJ78)</f>
        <v>0</v>
      </c>
      <c r="FZ78" s="1">
        <f>ABS(FK78)</f>
        <v>0.16666666666666669</v>
      </c>
      <c r="GA78" s="1">
        <f>ABS(FL78)</f>
        <v>0.33333333333333337</v>
      </c>
      <c r="GB78" s="1">
        <f>ABS(FM78)</f>
        <v>0.33333333333333337</v>
      </c>
      <c r="GC78" s="1">
        <f>ABS(FN78)</f>
        <v>0.33333333333333337</v>
      </c>
      <c r="GD78" s="1">
        <f>ABS(FO78)</f>
        <v>0.5</v>
      </c>
      <c r="GH78" s="1">
        <v>39</v>
      </c>
      <c r="GI78" s="1">
        <v>2</v>
      </c>
      <c r="GJ78" s="1">
        <v>16</v>
      </c>
      <c r="GK78" s="1">
        <v>2</v>
      </c>
      <c r="GL78" s="1">
        <v>10</v>
      </c>
      <c r="GM78" s="1">
        <v>10</v>
      </c>
      <c r="GN78" s="1">
        <v>1</v>
      </c>
      <c r="GO78" s="1">
        <v>7</v>
      </c>
    </row>
    <row r="79" spans="1:197">
      <c r="A79" s="1" t="s">
        <v>189</v>
      </c>
      <c r="B79" s="1" t="s">
        <v>190</v>
      </c>
      <c r="C79" s="3">
        <v>44</v>
      </c>
      <c r="D79" s="3">
        <v>45</v>
      </c>
      <c r="E79" s="3">
        <v>45</v>
      </c>
      <c r="F79" s="3">
        <v>45</v>
      </c>
      <c r="G79" s="3">
        <v>44</v>
      </c>
      <c r="H79" s="3">
        <v>45</v>
      </c>
      <c r="I79" s="3">
        <v>45</v>
      </c>
      <c r="J79" s="3">
        <v>41</v>
      </c>
      <c r="K79" s="3">
        <v>42</v>
      </c>
      <c r="L79" s="3">
        <v>45</v>
      </c>
      <c r="M79" s="3">
        <v>51</v>
      </c>
      <c r="N79" s="3">
        <v>59</v>
      </c>
      <c r="O79" s="3">
        <f>SUM(C79:N79)</f>
        <v>551</v>
      </c>
      <c r="R79" s="3">
        <f>(D79-C79)/($Q$3-$Q$2)</f>
        <v>0.34482758620689663</v>
      </c>
      <c r="S79" s="3">
        <f>(E79-D79)/($Q81-$Q$3)</f>
        <v>0</v>
      </c>
      <c r="T79" s="3">
        <f>(F79-E79)/($Q$5-$Q$4)</f>
        <v>0</v>
      </c>
      <c r="U79" s="3">
        <f>(G79-F79)/($Q$6-$Q$5)</f>
        <v>-0.23809523809523814</v>
      </c>
      <c r="V79" s="3">
        <f>(H79-G79)/($Q$7-$Q$6)</f>
        <v>0.20833333333333331</v>
      </c>
      <c r="W79" s="3">
        <f>(I79-H79)/($Q$8-$Q$7)</f>
        <v>0</v>
      </c>
      <c r="X79" s="3">
        <f>(J79-I79)/($Q$9-$Q$8)</f>
        <v>-0.64516129032258107</v>
      </c>
      <c r="Y79" s="3">
        <f>(K79-J79)/($Q$10-$Q$9)</f>
        <v>0.14285714285714285</v>
      </c>
      <c r="Z79" s="3">
        <f>(L79-K79)/($Q$11-$Q$10)</f>
        <v>0.37974683544303806</v>
      </c>
      <c r="AA79" s="3">
        <f>(M79-L79)/($Q$12-$Q$11)</f>
        <v>0.67415730337078605</v>
      </c>
      <c r="AB79" s="3">
        <f>(N79-M79)/($Q$13-$Q$12)</f>
        <v>0.79207920792079256</v>
      </c>
      <c r="AD79" s="3">
        <f>SUM(R79:AB79)</f>
        <v>1.6587448807141703</v>
      </c>
      <c r="AF79" s="3">
        <f>ABS((D79-C79)/($Q$3-$Q$2))</f>
        <v>0.34482758620689663</v>
      </c>
      <c r="AG79" s="3">
        <f>ABS((E79-D79)/($Q$3-$Q$2))</f>
        <v>0</v>
      </c>
      <c r="AH79" s="3">
        <f>ABS((F79-E79)/($Q$5-$Q$4))</f>
        <v>0</v>
      </c>
      <c r="AI79" s="3">
        <f>U79</f>
        <v>-0.23809523809523814</v>
      </c>
      <c r="AJ79" s="3">
        <f>ABS(V79)</f>
        <v>0.20833333333333331</v>
      </c>
      <c r="AK79" s="3">
        <f>ABS(W79)</f>
        <v>0</v>
      </c>
      <c r="AL79" s="3">
        <f>ABS(X79)</f>
        <v>0.64516129032258107</v>
      </c>
      <c r="AM79" s="3">
        <f>ABS(Y79)</f>
        <v>0.14285714285714285</v>
      </c>
      <c r="AN79" s="3">
        <f>ABS(Z79)</f>
        <v>0.37974683544303806</v>
      </c>
      <c r="AO79" s="3">
        <f>ABS(AA79)</f>
        <v>0.67415730337078605</v>
      </c>
      <c r="AP79" s="3">
        <f>ABS(AB79)</f>
        <v>0.79207920792079256</v>
      </c>
      <c r="AQ79" s="3">
        <f>SUM(AF79:AP79)</f>
        <v>2.9490674613593324</v>
      </c>
      <c r="AS79" s="10">
        <f>MIN(C79:N79)</f>
        <v>41</v>
      </c>
      <c r="AT79" s="10">
        <f>MAX(C79:N79)</f>
        <v>59</v>
      </c>
      <c r="AU79" s="10">
        <f>AT79-AS79</f>
        <v>18</v>
      </c>
      <c r="AW79" s="2">
        <v>31</v>
      </c>
      <c r="AY79" s="4">
        <f>(C79-$AS79)/$AU79</f>
        <v>0.16666666666666666</v>
      </c>
      <c r="AZ79" s="4">
        <f>(D79-$AS79)/$AU79</f>
        <v>0.22222222222222221</v>
      </c>
      <c r="BA79" s="4">
        <f>(E79-$AS79)/$AU79</f>
        <v>0.22222222222222221</v>
      </c>
      <c r="BB79" s="4">
        <f>(F79-$AS79)/$AU79</f>
        <v>0.22222222222222221</v>
      </c>
      <c r="BC79" s="4">
        <f>(G79-$AS79)/$AU79</f>
        <v>0.16666666666666666</v>
      </c>
      <c r="BD79" s="4">
        <f>(H79-$AS79)/$AU79</f>
        <v>0.22222222222222221</v>
      </c>
      <c r="BE79" s="4">
        <f>(I79-$AS79)/$AU79</f>
        <v>0.22222222222222221</v>
      </c>
      <c r="BF79" s="4">
        <f>(J79-$AS79)/$AU79</f>
        <v>0</v>
      </c>
      <c r="BG79" s="4">
        <f>(K79-$AS79)/$AU79</f>
        <v>5.5555555555555552E-2</v>
      </c>
      <c r="BH79" s="4">
        <f>(L79-$AS79)/$AU79</f>
        <v>0.22222222222222221</v>
      </c>
      <c r="BI79" s="4">
        <f>(M79-$AS79)/$AU79</f>
        <v>0.55555555555555558</v>
      </c>
      <c r="BJ79" s="4">
        <f>(N79-$AS79)/$AU79</f>
        <v>1</v>
      </c>
      <c r="BL79" s="5">
        <v>4</v>
      </c>
      <c r="BM79" s="5">
        <v>4</v>
      </c>
      <c r="BN79" s="5">
        <v>4</v>
      </c>
      <c r="BO79" s="5">
        <v>4</v>
      </c>
      <c r="BP79" s="5">
        <v>4</v>
      </c>
      <c r="BQ79" s="5">
        <v>5</v>
      </c>
      <c r="BR79" s="5">
        <v>5</v>
      </c>
      <c r="BS79" s="5">
        <v>5</v>
      </c>
      <c r="BT79" s="5">
        <v>5</v>
      </c>
      <c r="BU79" s="5">
        <v>5</v>
      </c>
      <c r="BV79" s="5">
        <v>6</v>
      </c>
      <c r="BW79" s="5">
        <v>6</v>
      </c>
      <c r="CA79" s="3">
        <f>SUM(R79:AB79)</f>
        <v>1.6587448807141703</v>
      </c>
      <c r="CB79" s="3">
        <f>CQ79-CA79</f>
        <v>-2.9967968775332094</v>
      </c>
      <c r="CF79" s="14">
        <f>DJ79-R79</f>
        <v>-0.34482758620689663</v>
      </c>
      <c r="CG79" s="14">
        <f>DK79-S79</f>
        <v>0</v>
      </c>
      <c r="CH79" s="14">
        <f>DL79-T79</f>
        <v>0</v>
      </c>
      <c r="CI79" s="14">
        <f>DM79-U79</f>
        <v>0.23809523809523814</v>
      </c>
      <c r="CJ79" s="14">
        <f>DN79-V79</f>
        <v>0</v>
      </c>
      <c r="CK79" s="14">
        <f>DO79-W79</f>
        <v>0</v>
      </c>
      <c r="CL79" s="14">
        <f>DP79-X79</f>
        <v>0.64516129032258107</v>
      </c>
      <c r="CM79" s="14">
        <f>DQ79-Y79</f>
        <v>-0.14285714285714285</v>
      </c>
      <c r="CN79" s="14">
        <f>DR79-Z79</f>
        <v>-0.37974683544303806</v>
      </c>
      <c r="CO79" s="14">
        <f>DS79-AA79</f>
        <v>-0.56179775280898836</v>
      </c>
      <c r="CP79" s="14">
        <f>DT79-AB79</f>
        <v>-0.79207920792079256</v>
      </c>
      <c r="CQ79" s="14">
        <f>SUM(CF79:CP79)</f>
        <v>-1.3380519968190394</v>
      </c>
      <c r="CS79" s="3">
        <f>ABS(CF79)</f>
        <v>0.34482758620689663</v>
      </c>
      <c r="CT79" s="3">
        <f>ABS(CG79)</f>
        <v>0</v>
      </c>
      <c r="CU79" s="3">
        <f>ABS(CH79)</f>
        <v>0</v>
      </c>
      <c r="CV79" s="3">
        <f>ABS(CI79)</f>
        <v>0.23809523809523814</v>
      </c>
      <c r="CW79" s="3">
        <f>ABS(CJ79)</f>
        <v>0</v>
      </c>
      <c r="CX79" s="3">
        <f>ABS(CK79)</f>
        <v>0</v>
      </c>
      <c r="CY79" s="3">
        <f>ABS(CL79)</f>
        <v>0.64516129032258107</v>
      </c>
      <c r="CZ79" s="3">
        <f>ABS(CM79)</f>
        <v>0.14285714285714285</v>
      </c>
      <c r="DA79" s="3">
        <f>ABS(CN79)</f>
        <v>0.37974683544303806</v>
      </c>
      <c r="DB79" s="3">
        <f>ABS(CO79)</f>
        <v>0.56179775280898836</v>
      </c>
      <c r="DC79" s="3">
        <f>ABS(CP79)</f>
        <v>0.79207920792079256</v>
      </c>
      <c r="DD79" s="3">
        <f>SUM(CS79:DC79)</f>
        <v>3.1045650536546781</v>
      </c>
      <c r="DE79" s="2">
        <v>31</v>
      </c>
      <c r="DJ79" s="5">
        <f>((BM79-BL79)/$BY$15)</f>
        <v>0</v>
      </c>
      <c r="DK79" s="5">
        <f>((BN79-BM79)/$BY$16)</f>
        <v>0</v>
      </c>
      <c r="DL79" s="5">
        <f>((BO79-BN79)/$BY$17)</f>
        <v>0</v>
      </c>
      <c r="DM79" s="5">
        <f>((BP79-BO79)/$BY$18)</f>
        <v>0</v>
      </c>
      <c r="DN79" s="5">
        <f>((BQ79-BP79)/$BY$19)</f>
        <v>0.20833333333333331</v>
      </c>
      <c r="DO79" s="5">
        <f>((BR79-BQ79)/$BY$20)</f>
        <v>0</v>
      </c>
      <c r="DP79" s="5">
        <f>((BS79-BR79)/$BY$21)</f>
        <v>0</v>
      </c>
      <c r="DQ79" s="5">
        <f>((BT79-BS79)/$BY$23)</f>
        <v>0</v>
      </c>
      <c r="DR79" s="5">
        <f>((BU79-BT79)/$BY$23)</f>
        <v>0</v>
      </c>
      <c r="DS79" s="5">
        <f>((BV79-BU79)/$BY$24)</f>
        <v>0.11235955056179768</v>
      </c>
      <c r="DT79" s="5">
        <f>((BW79-BV79)/$BY$25)</f>
        <v>0</v>
      </c>
      <c r="DV79" s="5">
        <f>SUM(DJ79:DT79)</f>
        <v>0.32069288389513101</v>
      </c>
      <c r="DX79" s="5">
        <f>ABS(DJ79)</f>
        <v>0</v>
      </c>
      <c r="DY79" s="5">
        <f>ABS(DK79)</f>
        <v>0</v>
      </c>
      <c r="DZ79" s="5">
        <f>ABS(DL79)</f>
        <v>0</v>
      </c>
      <c r="EA79" s="5">
        <f>ABS(DM79)</f>
        <v>0</v>
      </c>
      <c r="EB79" s="5">
        <f>ABS(DN79)</f>
        <v>0.20833333333333331</v>
      </c>
      <c r="EC79" s="5">
        <f>ABS(DO79)</f>
        <v>0</v>
      </c>
      <c r="ED79" s="5">
        <f>ABS(DP79)</f>
        <v>0</v>
      </c>
      <c r="EE79" s="5">
        <f>ABS(DQ79)</f>
        <v>0</v>
      </c>
      <c r="EF79" s="5">
        <f>ABS(DR79)</f>
        <v>0</v>
      </c>
      <c r="EG79" s="5">
        <f>ABS(DS79)</f>
        <v>0.11235955056179768</v>
      </c>
      <c r="EH79" s="5">
        <f>ABS(DT79)</f>
        <v>0</v>
      </c>
      <c r="EI79" s="5">
        <f>SUM(DX79:EH79)</f>
        <v>0.32069288389513101</v>
      </c>
      <c r="EK79" s="2">
        <v>31</v>
      </c>
      <c r="EM79" s="6">
        <f>(BL79-$EZ79)/$FB79</f>
        <v>0</v>
      </c>
      <c r="EN79" s="6">
        <f>(BM79-$EZ79)/$FB79</f>
        <v>0</v>
      </c>
      <c r="EO79" s="6">
        <f>(BN79-$EZ79)/$FB79</f>
        <v>0</v>
      </c>
      <c r="EP79" s="6">
        <f>(BO79-$EZ79)/$FB79</f>
        <v>0</v>
      </c>
      <c r="EQ79" s="6">
        <f>(BP79-$EZ79)/$FB79</f>
        <v>0</v>
      </c>
      <c r="ER79" s="6">
        <f>(BQ79-$EZ79)/$FB79</f>
        <v>0.5</v>
      </c>
      <c r="ES79" s="6">
        <f>(BR79-$EZ79)/$FB79</f>
        <v>0.5</v>
      </c>
      <c r="ET79" s="6">
        <f>(BS79-$EZ79)/$FB79</f>
        <v>0.5</v>
      </c>
      <c r="EU79" s="6">
        <f>(BT79-$EZ79)/$FB79</f>
        <v>0.5</v>
      </c>
      <c r="EV79" s="6">
        <f>(BU79-$EZ79)/$FB79</f>
        <v>0.5</v>
      </c>
      <c r="EW79" s="6">
        <f>(BV79-$EZ79)/$FB79</f>
        <v>1</v>
      </c>
      <c r="EX79" s="6">
        <f>(BW79-$EZ79)/$FB79</f>
        <v>1</v>
      </c>
      <c r="EY79" s="1"/>
      <c r="EZ79" s="9">
        <f>MIN(BL79:BW79)</f>
        <v>4</v>
      </c>
      <c r="FA79" s="9">
        <f>MAX(BL79:BW79)</f>
        <v>6</v>
      </c>
      <c r="FB79" s="9">
        <f>FA79-EZ79</f>
        <v>2</v>
      </c>
      <c r="FD79" s="11">
        <f>EM79-AY79</f>
        <v>-0.16666666666666666</v>
      </c>
      <c r="FE79" s="11">
        <f>EN79-AZ79</f>
        <v>-0.22222222222222221</v>
      </c>
      <c r="FF79" s="11">
        <f>EO79-BA79</f>
        <v>-0.22222222222222221</v>
      </c>
      <c r="FG79" s="11">
        <f>EP79-BB79</f>
        <v>-0.22222222222222221</v>
      </c>
      <c r="FH79" s="11">
        <f>EQ79-BC79</f>
        <v>-0.16666666666666666</v>
      </c>
      <c r="FI79" s="11">
        <f>ER79-BD79</f>
        <v>0.27777777777777779</v>
      </c>
      <c r="FJ79" s="11">
        <f>ES79-BE79</f>
        <v>0.27777777777777779</v>
      </c>
      <c r="FK79" s="11">
        <f>ET79-BF79</f>
        <v>0.5</v>
      </c>
      <c r="FL79" s="11">
        <f>EU79-BG79</f>
        <v>0.44444444444444442</v>
      </c>
      <c r="FM79" s="11">
        <f>EV79-BH79</f>
        <v>0.27777777777777779</v>
      </c>
      <c r="FN79" s="11">
        <f>EW79-BI79</f>
        <v>0.44444444444444442</v>
      </c>
      <c r="FO79" s="12">
        <f>EX79-BJ79</f>
        <v>0</v>
      </c>
      <c r="FS79" s="1">
        <f>ABS(FD79)</f>
        <v>0.16666666666666666</v>
      </c>
      <c r="FT79" s="1">
        <f>ABS(FE79)</f>
        <v>0.22222222222222221</v>
      </c>
      <c r="FU79" s="1">
        <f>ABS(FF79)</f>
        <v>0.22222222222222221</v>
      </c>
      <c r="FV79" s="1">
        <f>ABS(FG79)</f>
        <v>0.22222222222222221</v>
      </c>
      <c r="FW79" s="1">
        <f>ABS(FH79)</f>
        <v>0.16666666666666666</v>
      </c>
      <c r="FX79" s="1">
        <f>ABS(FI79)</f>
        <v>0.27777777777777779</v>
      </c>
      <c r="FY79" s="1">
        <f>ABS(FJ79)</f>
        <v>0.27777777777777779</v>
      </c>
      <c r="FZ79" s="1">
        <f>ABS(FK79)</f>
        <v>0.5</v>
      </c>
      <c r="GA79" s="1">
        <f>ABS(FL79)</f>
        <v>0.44444444444444442</v>
      </c>
      <c r="GB79" s="1">
        <f>ABS(FM79)</f>
        <v>0.27777777777777779</v>
      </c>
      <c r="GC79" s="1">
        <f>ABS(FN79)</f>
        <v>0.44444444444444442</v>
      </c>
      <c r="GD79" s="1">
        <f>ABS(FO79)</f>
        <v>0</v>
      </c>
      <c r="GH79" s="1">
        <v>46</v>
      </c>
      <c r="GI79" s="1">
        <v>5</v>
      </c>
      <c r="GJ79" s="1">
        <v>10</v>
      </c>
      <c r="GK79" s="1">
        <v>7</v>
      </c>
      <c r="GL79" s="1">
        <v>1</v>
      </c>
      <c r="GM79" s="1">
        <v>3</v>
      </c>
      <c r="GN79" s="1">
        <v>2</v>
      </c>
      <c r="GO79" s="1">
        <v>1</v>
      </c>
    </row>
    <row r="80" spans="1:197">
      <c r="A80" s="1" t="s">
        <v>191</v>
      </c>
      <c r="B80" s="1" t="s">
        <v>192</v>
      </c>
      <c r="C80" s="3">
        <v>17</v>
      </c>
      <c r="D80" s="3">
        <v>17</v>
      </c>
      <c r="E80" s="3">
        <v>17</v>
      </c>
      <c r="F80" s="3">
        <v>17</v>
      </c>
      <c r="G80" s="3">
        <v>18</v>
      </c>
      <c r="H80" s="3">
        <v>19</v>
      </c>
      <c r="I80" s="3">
        <v>19</v>
      </c>
      <c r="J80" s="3">
        <v>19</v>
      </c>
      <c r="K80" s="3">
        <v>17</v>
      </c>
      <c r="L80" s="3">
        <v>17</v>
      </c>
      <c r="M80" s="3">
        <v>16</v>
      </c>
      <c r="N80" s="3">
        <v>16</v>
      </c>
      <c r="O80" s="3">
        <f>SUM(C80:N80)</f>
        <v>209</v>
      </c>
      <c r="R80" s="3">
        <f>(D80-C80)/($Q$3-$Q$2)</f>
        <v>0</v>
      </c>
      <c r="S80" s="3">
        <f>(E80-D80)/($Q82-$Q$3)</f>
        <v>0</v>
      </c>
      <c r="T80" s="3">
        <f>(F80-E80)/($Q$5-$Q$4)</f>
        <v>0</v>
      </c>
      <c r="U80" s="3">
        <f>(G80-F80)/($Q$6-$Q$5)</f>
        <v>0.23809523809523814</v>
      </c>
      <c r="V80" s="3">
        <f>(H80-G80)/($Q$7-$Q$6)</f>
        <v>0.20833333333333331</v>
      </c>
      <c r="W80" s="3">
        <f>(I80-H80)/($Q$8-$Q$7)</f>
        <v>0</v>
      </c>
      <c r="X80" s="3">
        <f>(J80-I80)/($Q$9-$Q$8)</f>
        <v>0</v>
      </c>
      <c r="Y80" s="3">
        <f>(K80-J80)/($Q$10-$Q$9)</f>
        <v>-0.2857142857142857</v>
      </c>
      <c r="Z80" s="3">
        <f>(L80-K80)/($Q$11-$Q$10)</f>
        <v>0</v>
      </c>
      <c r="AA80" s="3">
        <f>(M80-L80)/($Q$12-$Q$11)</f>
        <v>-0.11235955056179768</v>
      </c>
      <c r="AB80" s="3">
        <f>(N80-M80)/($Q$13-$Q$12)</f>
        <v>0</v>
      </c>
      <c r="AD80" s="3">
        <f>SUM(R80:AB80)</f>
        <v>4.8354735152488074E-2</v>
      </c>
      <c r="AF80" s="3">
        <f>ABS((D80-C80)/($Q$3-$Q$2))</f>
        <v>0</v>
      </c>
      <c r="AG80" s="3">
        <f>ABS((E80-D80)/($Q$3-$Q$2))</f>
        <v>0</v>
      </c>
      <c r="AH80" s="3">
        <f>ABS((F80-E80)/($Q$5-$Q$4))</f>
        <v>0</v>
      </c>
      <c r="AI80" s="3">
        <f>U80</f>
        <v>0.23809523809523814</v>
      </c>
      <c r="AJ80" s="3">
        <f>ABS(V80)</f>
        <v>0.20833333333333331</v>
      </c>
      <c r="AK80" s="3">
        <f>ABS(W80)</f>
        <v>0</v>
      </c>
      <c r="AL80" s="3">
        <f>ABS(X80)</f>
        <v>0</v>
      </c>
      <c r="AM80" s="3">
        <f>ABS(Y80)</f>
        <v>0.2857142857142857</v>
      </c>
      <c r="AN80" s="3">
        <f>ABS(Z80)</f>
        <v>0</v>
      </c>
      <c r="AO80" s="3">
        <f>ABS(AA80)</f>
        <v>0.11235955056179768</v>
      </c>
      <c r="AP80" s="3">
        <f>ABS(AB80)</f>
        <v>0</v>
      </c>
      <c r="AQ80" s="3">
        <f>SUM(AF80:AP80)</f>
        <v>0.8445024077046549</v>
      </c>
      <c r="AS80" s="10">
        <f>MIN(C80:N80)</f>
        <v>16</v>
      </c>
      <c r="AT80" s="10">
        <f>MAX(C80:N80)</f>
        <v>19</v>
      </c>
      <c r="AU80" s="10">
        <f>AT80-AS80</f>
        <v>3</v>
      </c>
      <c r="AW80" s="2">
        <v>31</v>
      </c>
      <c r="AY80" s="4">
        <f>(C80-$AS80)/$AU80</f>
        <v>0.33333333333333331</v>
      </c>
      <c r="AZ80" s="4">
        <f>(D80-$AS80)/$AU80</f>
        <v>0.33333333333333331</v>
      </c>
      <c r="BA80" s="4">
        <f>(E80-$AS80)/$AU80</f>
        <v>0.33333333333333331</v>
      </c>
      <c r="BB80" s="4">
        <f>(F80-$AS80)/$AU80</f>
        <v>0.33333333333333331</v>
      </c>
      <c r="BC80" s="4">
        <f>(G80-$AS80)/$AU80</f>
        <v>0.66666666666666663</v>
      </c>
      <c r="BD80" s="4">
        <f>(H80-$AS80)/$AU80</f>
        <v>1</v>
      </c>
      <c r="BE80" s="4">
        <f>(I80-$AS80)/$AU80</f>
        <v>1</v>
      </c>
      <c r="BF80" s="4">
        <f>(J80-$AS80)/$AU80</f>
        <v>1</v>
      </c>
      <c r="BG80" s="4">
        <f>(K80-$AS80)/$AU80</f>
        <v>0.33333333333333331</v>
      </c>
      <c r="BH80" s="4">
        <f>(L80-$AS80)/$AU80</f>
        <v>0.33333333333333331</v>
      </c>
      <c r="BI80" s="4">
        <f>(M80-$AS80)/$AU80</f>
        <v>0</v>
      </c>
      <c r="BJ80" s="4">
        <f>(N80-$AS80)/$AU80</f>
        <v>0</v>
      </c>
      <c r="BL80" s="5">
        <v>12</v>
      </c>
      <c r="BM80" s="5">
        <v>12</v>
      </c>
      <c r="BN80" s="5">
        <v>12</v>
      </c>
      <c r="BO80" s="5">
        <v>11</v>
      </c>
      <c r="BP80" s="5">
        <v>10</v>
      </c>
      <c r="BQ80" s="5">
        <v>9</v>
      </c>
      <c r="BR80" s="5">
        <v>7</v>
      </c>
      <c r="BS80" s="5">
        <v>6</v>
      </c>
      <c r="BT80" s="5">
        <v>6</v>
      </c>
      <c r="BU80" s="5">
        <v>6</v>
      </c>
      <c r="BV80" s="5">
        <v>6</v>
      </c>
      <c r="BW80" s="5">
        <v>6</v>
      </c>
      <c r="CA80" s="3">
        <f>SUM(R80:AB80)</f>
        <v>4.8354735152488074E-2</v>
      </c>
      <c r="CB80" s="3">
        <f>CQ80-CA80</f>
        <v>-1.3379566294214049</v>
      </c>
      <c r="CF80" s="14">
        <f>DJ80-R80</f>
        <v>0</v>
      </c>
      <c r="CG80" s="14">
        <f>DK80-S80</f>
        <v>0</v>
      </c>
      <c r="CH80" s="14">
        <f>DL80-T80</f>
        <v>-0.26315789473684204</v>
      </c>
      <c r="CI80" s="14">
        <f>DM80-U80</f>
        <v>-0.47619047619047628</v>
      </c>
      <c r="CJ80" s="14">
        <f>DN80-V80</f>
        <v>-0.41666666666666663</v>
      </c>
      <c r="CK80" s="14">
        <f>DO80-W80</f>
        <v>-0.37037037037037024</v>
      </c>
      <c r="CL80" s="14">
        <f>DP80-X80</f>
        <v>-0.16129032258064527</v>
      </c>
      <c r="CM80" s="14">
        <f>DQ80-Y80</f>
        <v>0.2857142857142857</v>
      </c>
      <c r="CN80" s="14">
        <f>DR80-Z80</f>
        <v>0</v>
      </c>
      <c r="CO80" s="14">
        <f>DS80-AA80</f>
        <v>0.11235955056179768</v>
      </c>
      <c r="CP80" s="14">
        <f>DT80-AB80</f>
        <v>0</v>
      </c>
      <c r="CQ80" s="14">
        <f>SUM(CF80:CP80)</f>
        <v>-1.2896018942689169</v>
      </c>
      <c r="CS80" s="3">
        <f>ABS(CF80)</f>
        <v>0</v>
      </c>
      <c r="CT80" s="3">
        <f>ABS(CG80)</f>
        <v>0</v>
      </c>
      <c r="CU80" s="3">
        <f>ABS(CH80)</f>
        <v>0.26315789473684204</v>
      </c>
      <c r="CV80" s="3">
        <f>ABS(CI80)</f>
        <v>0.47619047619047628</v>
      </c>
      <c r="CW80" s="3">
        <f>ABS(CJ80)</f>
        <v>0.41666666666666663</v>
      </c>
      <c r="CX80" s="3">
        <f>ABS(CK80)</f>
        <v>0.37037037037037024</v>
      </c>
      <c r="CY80" s="3">
        <f>ABS(CL80)</f>
        <v>0.16129032258064527</v>
      </c>
      <c r="CZ80" s="3">
        <f>ABS(CM80)</f>
        <v>0.2857142857142857</v>
      </c>
      <c r="DA80" s="3">
        <f>ABS(CN80)</f>
        <v>0</v>
      </c>
      <c r="DB80" s="3">
        <f>ABS(CO80)</f>
        <v>0.11235955056179768</v>
      </c>
      <c r="DC80" s="3">
        <f>ABS(CP80)</f>
        <v>0</v>
      </c>
      <c r="DD80" s="3">
        <f>SUM(CS80:DC80)</f>
        <v>2.0857495668210837</v>
      </c>
      <c r="DE80" s="2">
        <v>31</v>
      </c>
      <c r="DJ80" s="5">
        <f>((BM80-BL80)/$BY$15)</f>
        <v>0</v>
      </c>
      <c r="DK80" s="5">
        <f>((BN80-BM80)/$BY$16)</f>
        <v>0</v>
      </c>
      <c r="DL80" s="5">
        <f>((BO80-BN80)/$BY$17)</f>
        <v>-0.26315789473684204</v>
      </c>
      <c r="DM80" s="5">
        <f>((BP80-BO80)/$BY$18)</f>
        <v>-0.23809523809523814</v>
      </c>
      <c r="DN80" s="5">
        <f>((BQ80-BP80)/$BY$19)</f>
        <v>-0.20833333333333331</v>
      </c>
      <c r="DO80" s="5">
        <f>((BR80-BQ80)/$BY$20)</f>
        <v>-0.37037037037037024</v>
      </c>
      <c r="DP80" s="5">
        <f>((BS80-BR80)/$BY$21)</f>
        <v>-0.16129032258064527</v>
      </c>
      <c r="DQ80" s="5">
        <f>((BT80-BS80)/$BY$23)</f>
        <v>0</v>
      </c>
      <c r="DR80" s="5">
        <f>((BU80-BT80)/$BY$23)</f>
        <v>0</v>
      </c>
      <c r="DS80" s="5">
        <f>((BV80-BU80)/$BY$24)</f>
        <v>0</v>
      </c>
      <c r="DT80" s="5">
        <f>((BW80-BV80)/$BY$25)</f>
        <v>0</v>
      </c>
      <c r="DV80" s="5">
        <f>SUM(DJ80:DT80)</f>
        <v>-1.2412471591164289</v>
      </c>
      <c r="DX80" s="5">
        <f>ABS(DJ80)</f>
        <v>0</v>
      </c>
      <c r="DY80" s="5">
        <f>ABS(DK80)</f>
        <v>0</v>
      </c>
      <c r="DZ80" s="5">
        <f>ABS(DL80)</f>
        <v>0.26315789473684204</v>
      </c>
      <c r="EA80" s="5">
        <f>ABS(DM80)</f>
        <v>0.23809523809523814</v>
      </c>
      <c r="EB80" s="5">
        <f>ABS(DN80)</f>
        <v>0.20833333333333331</v>
      </c>
      <c r="EC80" s="5">
        <f>ABS(DO80)</f>
        <v>0.37037037037037024</v>
      </c>
      <c r="ED80" s="5">
        <f>ABS(DP80)</f>
        <v>0.16129032258064527</v>
      </c>
      <c r="EE80" s="5">
        <f>ABS(DQ80)</f>
        <v>0</v>
      </c>
      <c r="EF80" s="5">
        <f>ABS(DR80)</f>
        <v>0</v>
      </c>
      <c r="EG80" s="5">
        <f>ABS(DS80)</f>
        <v>0</v>
      </c>
      <c r="EH80" s="5">
        <f>ABS(DT80)</f>
        <v>0</v>
      </c>
      <c r="EI80" s="5">
        <f>SUM(DX80:EH80)</f>
        <v>1.2412471591164289</v>
      </c>
      <c r="EK80" s="2">
        <v>31</v>
      </c>
      <c r="EM80" s="6">
        <f>(BL80-$EZ80)/$FB80</f>
        <v>1</v>
      </c>
      <c r="EN80" s="6">
        <f>(BM80-$EZ80)/$FB80</f>
        <v>1</v>
      </c>
      <c r="EO80" s="6">
        <f>(BN80-$EZ80)/$FB80</f>
        <v>1</v>
      </c>
      <c r="EP80" s="6">
        <f>(BO80-$EZ80)/$FB80</f>
        <v>0.83333333333333337</v>
      </c>
      <c r="EQ80" s="6">
        <f>(BP80-$EZ80)/$FB80</f>
        <v>0.66666666666666663</v>
      </c>
      <c r="ER80" s="6">
        <f>(BQ80-$EZ80)/$FB80</f>
        <v>0.5</v>
      </c>
      <c r="ES80" s="6">
        <f>(BR80-$EZ80)/$FB80</f>
        <v>0.16666666666666666</v>
      </c>
      <c r="ET80" s="6">
        <f>(BS80-$EZ80)/$FB80</f>
        <v>0</v>
      </c>
      <c r="EU80" s="6">
        <f>(BT80-$EZ80)/$FB80</f>
        <v>0</v>
      </c>
      <c r="EV80" s="6">
        <f>(BU80-$EZ80)/$FB80</f>
        <v>0</v>
      </c>
      <c r="EW80" s="6">
        <f>(BV80-$EZ80)/$FB80</f>
        <v>0</v>
      </c>
      <c r="EX80" s="6">
        <f>(BW80-$EZ80)/$FB80</f>
        <v>0</v>
      </c>
      <c r="EY80" s="1"/>
      <c r="EZ80" s="9">
        <f>MIN(BL80:BW80)</f>
        <v>6</v>
      </c>
      <c r="FA80" s="9">
        <f>MAX(BL80:BW80)</f>
        <v>12</v>
      </c>
      <c r="FB80" s="9">
        <f>FA80-EZ80</f>
        <v>6</v>
      </c>
      <c r="FD80" s="11">
        <f>EM80-AY80</f>
        <v>0.66666666666666674</v>
      </c>
      <c r="FE80" s="11">
        <f>EN80-AZ80</f>
        <v>0.66666666666666674</v>
      </c>
      <c r="FF80" s="11">
        <f>EO80-BA80</f>
        <v>0.66666666666666674</v>
      </c>
      <c r="FG80" s="11">
        <f>EP80-BB80</f>
        <v>0.5</v>
      </c>
      <c r="FH80" s="11">
        <f>EQ80-BC80</f>
        <v>0</v>
      </c>
      <c r="FI80" s="11">
        <f>ER80-BD80</f>
        <v>-0.5</v>
      </c>
      <c r="FJ80" s="11">
        <f>ES80-BE80</f>
        <v>-0.83333333333333337</v>
      </c>
      <c r="FK80" s="11">
        <f>ET80-BF80</f>
        <v>-1</v>
      </c>
      <c r="FL80" s="11">
        <f>EU80-BG80</f>
        <v>-0.33333333333333331</v>
      </c>
      <c r="FM80" s="11">
        <f>EV80-BH80</f>
        <v>-0.33333333333333331</v>
      </c>
      <c r="FN80" s="11">
        <f>EW80-BI80</f>
        <v>0</v>
      </c>
      <c r="FO80" s="12">
        <f>EX80-BJ80</f>
        <v>0</v>
      </c>
      <c r="FS80" s="1">
        <f>ABS(FD80)</f>
        <v>0.66666666666666674</v>
      </c>
      <c r="FT80" s="1">
        <f>ABS(FE80)</f>
        <v>0.66666666666666674</v>
      </c>
      <c r="FU80" s="1">
        <f>ABS(FF80)</f>
        <v>0.66666666666666674</v>
      </c>
      <c r="FV80" s="1">
        <f>ABS(FG80)</f>
        <v>0.5</v>
      </c>
      <c r="FW80" s="1">
        <f>ABS(FH80)</f>
        <v>0</v>
      </c>
      <c r="FX80" s="1">
        <f>ABS(FI80)</f>
        <v>0.5</v>
      </c>
      <c r="FY80" s="1">
        <f>ABS(FJ80)</f>
        <v>0.83333333333333337</v>
      </c>
      <c r="FZ80" s="1">
        <f>ABS(FK80)</f>
        <v>1</v>
      </c>
      <c r="GA80" s="1">
        <f>ABS(FL80)</f>
        <v>0.33333333333333331</v>
      </c>
      <c r="GB80" s="1">
        <f>ABS(FM80)</f>
        <v>0.33333333333333331</v>
      </c>
      <c r="GC80" s="1">
        <f>ABS(FN80)</f>
        <v>0</v>
      </c>
      <c r="GD80" s="1">
        <f>ABS(FO80)</f>
        <v>0</v>
      </c>
      <c r="GH80" s="1">
        <v>17</v>
      </c>
      <c r="GI80" s="1">
        <v>9</v>
      </c>
      <c r="GJ80" s="1">
        <v>2</v>
      </c>
      <c r="GK80" s="1">
        <v>0</v>
      </c>
      <c r="GL80" s="1">
        <v>4</v>
      </c>
      <c r="GM80" s="1">
        <v>6</v>
      </c>
      <c r="GN80" s="1">
        <v>2</v>
      </c>
      <c r="GO80" s="1">
        <v>3</v>
      </c>
    </row>
    <row r="81" spans="1:197">
      <c r="A81" s="1" t="s">
        <v>193</v>
      </c>
      <c r="B81" s="1" t="s">
        <v>194</v>
      </c>
      <c r="C81" s="3">
        <v>801</v>
      </c>
      <c r="D81" s="3">
        <v>796</v>
      </c>
      <c r="E81" s="3">
        <v>791</v>
      </c>
      <c r="F81" s="3">
        <v>785</v>
      </c>
      <c r="G81" s="3">
        <v>776</v>
      </c>
      <c r="H81" s="3">
        <v>776</v>
      </c>
      <c r="I81" s="3">
        <v>781</v>
      </c>
      <c r="J81" s="3">
        <v>802</v>
      </c>
      <c r="K81" s="3">
        <v>799</v>
      </c>
      <c r="L81" s="3">
        <v>796</v>
      </c>
      <c r="M81" s="3">
        <v>792</v>
      </c>
      <c r="N81" s="3">
        <v>791</v>
      </c>
      <c r="O81" s="3">
        <f>SUM(C81:N81)</f>
        <v>9486</v>
      </c>
      <c r="R81" s="3">
        <f>(D81-C81)/($Q$3-$Q$2)</f>
        <v>-1.7241379310344831</v>
      </c>
      <c r="S81" s="3">
        <f>(E81-D81)/($Q83-$Q$3)</f>
        <v>0.46728971962616828</v>
      </c>
      <c r="T81" s="3">
        <f>(F81-E81)/($Q$5-$Q$4)</f>
        <v>-1.5789473684210524</v>
      </c>
      <c r="U81" s="3">
        <f>(G81-F81)/($Q$6-$Q$5)</f>
        <v>-2.1428571428571432</v>
      </c>
      <c r="V81" s="3">
        <f>(H81-G81)/($Q$7-$Q$6)</f>
        <v>0</v>
      </c>
      <c r="W81" s="3">
        <f>(I81-H81)/($Q$8-$Q$7)</f>
        <v>0.9259259259259256</v>
      </c>
      <c r="X81" s="3">
        <f>(J81-I81)/($Q$9-$Q$8)</f>
        <v>3.3870967741935507</v>
      </c>
      <c r="Y81" s="3">
        <f>(K81-J81)/($Q$10-$Q$9)</f>
        <v>-0.42857142857142855</v>
      </c>
      <c r="Z81" s="3">
        <f>(L81-K81)/($Q$11-$Q$10)</f>
        <v>-0.37974683544303806</v>
      </c>
      <c r="AA81" s="3">
        <f>(M81-L81)/($Q$12-$Q$11)</f>
        <v>-0.44943820224719072</v>
      </c>
      <c r="AB81" s="3">
        <f>(N81-M81)/($Q$13-$Q$12)</f>
        <v>-9.900990099009907E-2</v>
      </c>
      <c r="AD81" s="3">
        <f>SUM(R81:AB81)</f>
        <v>-2.0223963898187902</v>
      </c>
      <c r="AF81" s="3">
        <f>ABS((D81-C81)/($Q$3-$Q$2))</f>
        <v>1.7241379310344831</v>
      </c>
      <c r="AG81" s="3">
        <f>ABS((E81-D81)/($Q$3-$Q$2))</f>
        <v>1.7241379310344831</v>
      </c>
      <c r="AH81" s="3">
        <f>ABS((F81-E81)/($Q$5-$Q$4))</f>
        <v>1.5789473684210524</v>
      </c>
      <c r="AI81" s="3">
        <f>U81</f>
        <v>-2.1428571428571432</v>
      </c>
      <c r="AJ81" s="3">
        <f>ABS(V81)</f>
        <v>0</v>
      </c>
      <c r="AK81" s="3">
        <f>ABS(W81)</f>
        <v>0.9259259259259256</v>
      </c>
      <c r="AL81" s="3">
        <f>ABS(X81)</f>
        <v>3.3870967741935507</v>
      </c>
      <c r="AM81" s="3">
        <f>ABS(Y81)</f>
        <v>0.42857142857142855</v>
      </c>
      <c r="AN81" s="3">
        <f>ABS(Z81)</f>
        <v>0.37974683544303806</v>
      </c>
      <c r="AO81" s="3">
        <f>ABS(AA81)</f>
        <v>0.44943820224719072</v>
      </c>
      <c r="AP81" s="3">
        <f>ABS(AB81)</f>
        <v>9.900990099009907E-2</v>
      </c>
      <c r="AQ81" s="3">
        <f>SUM(AF81:AP81)</f>
        <v>8.5541551550041071</v>
      </c>
      <c r="AS81" s="10">
        <f>MIN(C81:N81)</f>
        <v>776</v>
      </c>
      <c r="AT81" s="10">
        <f>MAX(C81:N81)</f>
        <v>802</v>
      </c>
      <c r="AU81" s="10">
        <f>AT81-AS81</f>
        <v>26</v>
      </c>
      <c r="AW81" s="2">
        <v>31</v>
      </c>
      <c r="AY81" s="4">
        <f>(C81-$AS81)/$AU81</f>
        <v>0.96153846153846156</v>
      </c>
      <c r="AZ81" s="4">
        <f>(D81-$AS81)/$AU81</f>
        <v>0.76923076923076927</v>
      </c>
      <c r="BA81" s="4">
        <f>(E81-$AS81)/$AU81</f>
        <v>0.57692307692307687</v>
      </c>
      <c r="BB81" s="4">
        <f>(F81-$AS81)/$AU81</f>
        <v>0.34615384615384615</v>
      </c>
      <c r="BC81" s="4">
        <f>(G81-$AS81)/$AU81</f>
        <v>0</v>
      </c>
      <c r="BD81" s="4">
        <f>(H81-$AS81)/$AU81</f>
        <v>0</v>
      </c>
      <c r="BE81" s="4">
        <f>(I81-$AS81)/$AU81</f>
        <v>0.19230769230769232</v>
      </c>
      <c r="BF81" s="4">
        <f>(J81-$AS81)/$AU81</f>
        <v>1</v>
      </c>
      <c r="BG81" s="4">
        <f>(K81-$AS81)/$AU81</f>
        <v>0.88461538461538458</v>
      </c>
      <c r="BH81" s="4">
        <f>(L81-$AS81)/$AU81</f>
        <v>0.76923076923076927</v>
      </c>
      <c r="BI81" s="4">
        <f>(M81-$AS81)/$AU81</f>
        <v>0.61538461538461542</v>
      </c>
      <c r="BJ81" s="4">
        <f>(N81-$AS81)/$AU81</f>
        <v>0.57692307692307687</v>
      </c>
      <c r="BL81" s="5">
        <v>2935</v>
      </c>
      <c r="BM81" s="5">
        <v>2985</v>
      </c>
      <c r="BN81" s="5">
        <v>3064</v>
      </c>
      <c r="BO81" s="5">
        <v>3193</v>
      </c>
      <c r="BP81" s="5">
        <v>3407</v>
      </c>
      <c r="BQ81" s="5">
        <v>3613</v>
      </c>
      <c r="BR81" s="5">
        <v>3753</v>
      </c>
      <c r="BS81" s="5">
        <v>3869</v>
      </c>
      <c r="BT81" s="5">
        <v>3952</v>
      </c>
      <c r="BU81" s="5">
        <v>4047</v>
      </c>
      <c r="BV81" s="5">
        <v>4085</v>
      </c>
      <c r="BW81" s="5">
        <v>4032</v>
      </c>
      <c r="CA81" s="3">
        <f>SUM(R81:AB81)</f>
        <v>-2.0223963898187902</v>
      </c>
      <c r="CB81" s="3">
        <f>CQ81-CA81</f>
        <v>239.23136915325068</v>
      </c>
      <c r="CF81" s="14">
        <f>DJ81-R81</f>
        <v>18.965517241379313</v>
      </c>
      <c r="CG81" s="14">
        <f>DK81-S81</f>
        <v>23.472104219767765</v>
      </c>
      <c r="CH81" s="14">
        <f>DL81-T81</f>
        <v>35.526315789473678</v>
      </c>
      <c r="CI81" s="14">
        <f>DM81-U81</f>
        <v>53.095238095238109</v>
      </c>
      <c r="CJ81" s="14">
        <f>DN81-V81</f>
        <v>42.916666666666657</v>
      </c>
      <c r="CK81" s="14">
        <f>DO81-W81</f>
        <v>24.999999999999993</v>
      </c>
      <c r="CL81" s="14">
        <f>DP81-X81</f>
        <v>15.322580645161299</v>
      </c>
      <c r="CM81" s="14">
        <f>DQ81-Y81</f>
        <v>10.934900542495482</v>
      </c>
      <c r="CN81" s="14">
        <f>DR81-Z81</f>
        <v>12.405063291139243</v>
      </c>
      <c r="CO81" s="14">
        <f>DS81-AA81</f>
        <v>4.719101123595502</v>
      </c>
      <c r="CP81" s="14">
        <f>DT81-AB81</f>
        <v>-5.1485148514851513</v>
      </c>
      <c r="CQ81" s="14">
        <f>SUM(CF81:CP81)</f>
        <v>237.20897276343189</v>
      </c>
      <c r="CS81" s="3">
        <f>ABS(CF81)</f>
        <v>18.965517241379313</v>
      </c>
      <c r="CT81" s="3">
        <f>ABS(CG81)</f>
        <v>23.472104219767765</v>
      </c>
      <c r="CU81" s="3">
        <f>ABS(CH81)</f>
        <v>35.526315789473678</v>
      </c>
      <c r="CV81" s="3">
        <f>ABS(CI81)</f>
        <v>53.095238095238109</v>
      </c>
      <c r="CW81" s="3">
        <f>ABS(CJ81)</f>
        <v>42.916666666666657</v>
      </c>
      <c r="CX81" s="3">
        <f>ABS(CK81)</f>
        <v>24.999999999999993</v>
      </c>
      <c r="CY81" s="3">
        <f>ABS(CL81)</f>
        <v>15.322580645161299</v>
      </c>
      <c r="CZ81" s="3">
        <f>ABS(CM81)</f>
        <v>10.934900542495482</v>
      </c>
      <c r="DA81" s="3">
        <f>ABS(CN81)</f>
        <v>12.405063291139243</v>
      </c>
      <c r="DB81" s="3">
        <f>ABS(CO81)</f>
        <v>4.719101123595502</v>
      </c>
      <c r="DC81" s="3">
        <f>ABS(CP81)</f>
        <v>5.1485148514851513</v>
      </c>
      <c r="DD81" s="3">
        <f>SUM(CS81:DC81)</f>
        <v>247.50600246640218</v>
      </c>
      <c r="DE81" s="2">
        <v>31</v>
      </c>
      <c r="DJ81" s="5">
        <f>((BM81-BL81)/$BY$15)</f>
        <v>17.241379310344829</v>
      </c>
      <c r="DK81" s="5">
        <f>((BN81-BM81)/$BY$16)</f>
        <v>23.939393939393934</v>
      </c>
      <c r="DL81" s="5">
        <f>((BO81-BN81)/$BY$17)</f>
        <v>33.947368421052623</v>
      </c>
      <c r="DM81" s="5">
        <f>((BP81-BO81)/$BY$18)</f>
        <v>50.952380952380963</v>
      </c>
      <c r="DN81" s="5">
        <f>((BQ81-BP81)/$BY$19)</f>
        <v>42.916666666666657</v>
      </c>
      <c r="DO81" s="5">
        <f>((BR81-BQ81)/$BY$20)</f>
        <v>25.925925925925917</v>
      </c>
      <c r="DP81" s="5">
        <f>((BS81-BR81)/$BY$21)</f>
        <v>18.709677419354851</v>
      </c>
      <c r="DQ81" s="5">
        <f>((BT81-BS81)/$BY$23)</f>
        <v>10.506329113924053</v>
      </c>
      <c r="DR81" s="5">
        <f>((BU81-BT81)/$BY$23)</f>
        <v>12.025316455696204</v>
      </c>
      <c r="DS81" s="5">
        <f>((BV81-BU81)/$BY$24)</f>
        <v>4.2696629213483117</v>
      </c>
      <c r="DT81" s="5">
        <f>((BW81-BV81)/$BY$25)</f>
        <v>-5.2475247524752504</v>
      </c>
      <c r="DV81" s="5">
        <f>SUM(DJ81:DT81)</f>
        <v>235.18657637361312</v>
      </c>
      <c r="DX81" s="5">
        <f>ABS(DJ81)</f>
        <v>17.241379310344829</v>
      </c>
      <c r="DY81" s="5">
        <f>ABS(DK81)</f>
        <v>23.939393939393934</v>
      </c>
      <c r="DZ81" s="5">
        <f>ABS(DL81)</f>
        <v>33.947368421052623</v>
      </c>
      <c r="EA81" s="5">
        <f>ABS(DM81)</f>
        <v>50.952380952380963</v>
      </c>
      <c r="EB81" s="5">
        <f>ABS(DN81)</f>
        <v>42.916666666666657</v>
      </c>
      <c r="EC81" s="5">
        <f>ABS(DO81)</f>
        <v>25.925925925925917</v>
      </c>
      <c r="ED81" s="5">
        <f>ABS(DP81)</f>
        <v>18.709677419354851</v>
      </c>
      <c r="EE81" s="5">
        <f>ABS(DQ81)</f>
        <v>10.506329113924053</v>
      </c>
      <c r="EF81" s="5">
        <f>ABS(DR81)</f>
        <v>12.025316455696204</v>
      </c>
      <c r="EG81" s="5">
        <f>ABS(DS81)</f>
        <v>4.2696629213483117</v>
      </c>
      <c r="EH81" s="5">
        <f>ABS(DT81)</f>
        <v>5.2475247524752504</v>
      </c>
      <c r="EI81" s="5">
        <f>SUM(DX81:EH81)</f>
        <v>245.68162587856361</v>
      </c>
      <c r="EK81" s="2">
        <v>31</v>
      </c>
      <c r="EM81" s="6">
        <f>(BL81-$EZ81)/$FB81</f>
        <v>0</v>
      </c>
      <c r="EN81" s="6">
        <f>(BM81-$EZ81)/$FB81</f>
        <v>4.3478260869565216E-2</v>
      </c>
      <c r="EO81" s="6">
        <f>(BN81-$EZ81)/$FB81</f>
        <v>0.11217391304347826</v>
      </c>
      <c r="EP81" s="6">
        <f>(BO81-$EZ81)/$FB81</f>
        <v>0.22434782608695653</v>
      </c>
      <c r="EQ81" s="6">
        <f>(BP81-$EZ81)/$FB81</f>
        <v>0.41043478260869565</v>
      </c>
      <c r="ER81" s="6">
        <f>(BQ81-$EZ81)/$FB81</f>
        <v>0.5895652173913043</v>
      </c>
      <c r="ES81" s="6">
        <f>(BR81-$EZ81)/$FB81</f>
        <v>0.71130434782608698</v>
      </c>
      <c r="ET81" s="6">
        <f>(BS81-$EZ81)/$FB81</f>
        <v>0.8121739130434783</v>
      </c>
      <c r="EU81" s="6">
        <f>(BT81-$EZ81)/$FB81</f>
        <v>0.8843478260869565</v>
      </c>
      <c r="EV81" s="6">
        <f>(BU81-$EZ81)/$FB81</f>
        <v>0.96695652173913038</v>
      </c>
      <c r="EW81" s="6">
        <f>(BV81-$EZ81)/$FB81</f>
        <v>1</v>
      </c>
      <c r="EX81" s="6">
        <f>(BW81-$EZ81)/$FB81</f>
        <v>0.95391304347826089</v>
      </c>
      <c r="EY81" s="1"/>
      <c r="EZ81" s="9">
        <f>MIN(BL81:BW81)</f>
        <v>2935</v>
      </c>
      <c r="FA81" s="9">
        <f>MAX(BL81:BW81)</f>
        <v>4085</v>
      </c>
      <c r="FB81" s="9">
        <f>FA81-EZ81</f>
        <v>1150</v>
      </c>
      <c r="FD81" s="11">
        <f>EM81-AY81</f>
        <v>-0.96153846153846156</v>
      </c>
      <c r="FE81" s="11">
        <f>EN81-AZ81</f>
        <v>-0.72575250836120409</v>
      </c>
      <c r="FF81" s="11">
        <f>EO81-BA81</f>
        <v>-0.46474916387959864</v>
      </c>
      <c r="FG81" s="11">
        <f>EP81-BB81</f>
        <v>-0.12180602006688962</v>
      </c>
      <c r="FH81" s="11">
        <f>EQ81-BC81</f>
        <v>0.41043478260869565</v>
      </c>
      <c r="FI81" s="11">
        <f>ER81-BD81</f>
        <v>0.5895652173913043</v>
      </c>
      <c r="FJ81" s="11">
        <f>ES81-BE81</f>
        <v>0.51899665551839469</v>
      </c>
      <c r="FK81" s="11">
        <f>ET81-BF81</f>
        <v>-0.1878260869565217</v>
      </c>
      <c r="FL81" s="11">
        <f>EU81-BG81</f>
        <v>-2.6755852842808014E-4</v>
      </c>
      <c r="FM81" s="11">
        <f>EV81-BH81</f>
        <v>0.19772575250836111</v>
      </c>
      <c r="FN81" s="11">
        <f>EW81-BI81</f>
        <v>0.38461538461538458</v>
      </c>
      <c r="FO81" s="12">
        <f>EX81-BJ81</f>
        <v>0.37698996655518402</v>
      </c>
      <c r="FS81" s="1">
        <f>ABS(FD81)</f>
        <v>0.96153846153846156</v>
      </c>
      <c r="FT81" s="1">
        <f>ABS(FE81)</f>
        <v>0.72575250836120409</v>
      </c>
      <c r="FU81" s="1">
        <f>ABS(FF81)</f>
        <v>0.46474916387959864</v>
      </c>
      <c r="FV81" s="1">
        <f>ABS(FG81)</f>
        <v>0.12180602006688962</v>
      </c>
      <c r="FW81" s="1">
        <f>ABS(FH81)</f>
        <v>0.41043478260869565</v>
      </c>
      <c r="FX81" s="1">
        <f>ABS(FI81)</f>
        <v>0.5895652173913043</v>
      </c>
      <c r="FY81" s="1">
        <f>ABS(FJ81)</f>
        <v>0.51899665551839469</v>
      </c>
      <c r="FZ81" s="1">
        <f>ABS(FK81)</f>
        <v>0.1878260869565217</v>
      </c>
      <c r="GA81" s="1">
        <f>ABS(FL81)</f>
        <v>2.6755852842808014E-4</v>
      </c>
      <c r="GB81" s="1">
        <f>ABS(FM81)</f>
        <v>0.19772575250836111</v>
      </c>
      <c r="GC81" s="1">
        <f>ABS(FN81)</f>
        <v>0.38461538461538458</v>
      </c>
      <c r="GD81" s="1">
        <f>ABS(FO81)</f>
        <v>0.37698996655518402</v>
      </c>
      <c r="GH81" s="1">
        <v>790</v>
      </c>
      <c r="GI81" s="1">
        <v>3578</v>
      </c>
      <c r="GJ81" s="1">
        <v>0</v>
      </c>
      <c r="GK81" s="1">
        <v>0</v>
      </c>
      <c r="GL81" s="1">
        <v>28</v>
      </c>
      <c r="GM81" s="1">
        <v>31</v>
      </c>
      <c r="GN81" s="1">
        <v>1</v>
      </c>
      <c r="GO81" s="1">
        <v>25</v>
      </c>
    </row>
    <row r="82" spans="1:197">
      <c r="A82" s="1" t="s">
        <v>195</v>
      </c>
      <c r="B82" s="1" t="s">
        <v>196</v>
      </c>
      <c r="C82" s="3">
        <v>18</v>
      </c>
      <c r="D82" s="3">
        <v>17</v>
      </c>
      <c r="E82" s="3">
        <v>15</v>
      </c>
      <c r="F82" s="3">
        <v>15</v>
      </c>
      <c r="G82" s="3">
        <v>14</v>
      </c>
      <c r="H82" s="3">
        <v>19</v>
      </c>
      <c r="I82" s="3">
        <v>24</v>
      </c>
      <c r="J82" s="3">
        <v>31</v>
      </c>
      <c r="K82" s="3">
        <v>30</v>
      </c>
      <c r="L82" s="3">
        <v>29</v>
      </c>
      <c r="M82" s="3">
        <v>26</v>
      </c>
      <c r="N82" s="3">
        <v>23</v>
      </c>
      <c r="O82" s="3">
        <f>SUM(C82:N82)</f>
        <v>261</v>
      </c>
      <c r="R82" s="3">
        <f>(D82-C82)/($Q$3-$Q$2)</f>
        <v>-0.34482758620689663</v>
      </c>
      <c r="S82" s="3">
        <f>(E82-D82)/($Q84-$Q$3)</f>
        <v>0.18691588785046731</v>
      </c>
      <c r="T82" s="3">
        <f>(F82-E82)/($Q$5-$Q$4)</f>
        <v>0</v>
      </c>
      <c r="U82" s="3">
        <f>(G82-F82)/($Q$6-$Q$5)</f>
        <v>-0.23809523809523814</v>
      </c>
      <c r="V82" s="3">
        <f>(H82-G82)/($Q$7-$Q$6)</f>
        <v>1.0416666666666665</v>
      </c>
      <c r="W82" s="3">
        <f>(I82-H82)/($Q$8-$Q$7)</f>
        <v>0.9259259259259256</v>
      </c>
      <c r="X82" s="3">
        <f>(J82-I82)/($Q$9-$Q$8)</f>
        <v>1.1290322580645169</v>
      </c>
      <c r="Y82" s="3">
        <f>(K82-J82)/($Q$10-$Q$9)</f>
        <v>-0.14285714285714285</v>
      </c>
      <c r="Z82" s="3">
        <f>(L82-K82)/($Q$11-$Q$10)</f>
        <v>-0.12658227848101269</v>
      </c>
      <c r="AA82" s="3">
        <f>(M82-L82)/($Q$12-$Q$11)</f>
        <v>-0.33707865168539303</v>
      </c>
      <c r="AB82" s="3">
        <f>(N82-M82)/($Q$13-$Q$12)</f>
        <v>-0.29702970297029718</v>
      </c>
      <c r="AD82" s="3">
        <f>SUM(R82:AB82)</f>
        <v>1.7970701382115952</v>
      </c>
      <c r="AF82" s="3">
        <f>ABS((D82-C82)/($Q$3-$Q$2))</f>
        <v>0.34482758620689663</v>
      </c>
      <c r="AG82" s="3">
        <f>ABS((E82-D82)/($Q$3-$Q$2))</f>
        <v>0.68965517241379326</v>
      </c>
      <c r="AH82" s="3">
        <f>ABS((F82-E82)/($Q$5-$Q$4))</f>
        <v>0</v>
      </c>
      <c r="AI82" s="3">
        <f>U82</f>
        <v>-0.23809523809523814</v>
      </c>
      <c r="AJ82" s="3">
        <f>ABS(V82)</f>
        <v>1.0416666666666665</v>
      </c>
      <c r="AK82" s="3">
        <f>ABS(W82)</f>
        <v>0.9259259259259256</v>
      </c>
      <c r="AL82" s="3">
        <f>ABS(X82)</f>
        <v>1.1290322580645169</v>
      </c>
      <c r="AM82" s="3">
        <f>ABS(Y82)</f>
        <v>0.14285714285714285</v>
      </c>
      <c r="AN82" s="3">
        <f>ABS(Z82)</f>
        <v>0.12658227848101269</v>
      </c>
      <c r="AO82" s="3">
        <f>ABS(AA82)</f>
        <v>0.33707865168539303</v>
      </c>
      <c r="AP82" s="3">
        <f>ABS(AB82)</f>
        <v>0.29702970297029718</v>
      </c>
      <c r="AQ82" s="3">
        <f>SUM(AF82:AP82)</f>
        <v>4.7965601471764066</v>
      </c>
      <c r="AS82" s="10">
        <f>MIN(C82:N82)</f>
        <v>14</v>
      </c>
      <c r="AT82" s="10">
        <f>MAX(C82:N82)</f>
        <v>31</v>
      </c>
      <c r="AU82" s="10">
        <f>AT82-AS82</f>
        <v>17</v>
      </c>
      <c r="AW82" s="2">
        <v>31</v>
      </c>
      <c r="AY82" s="4">
        <f>(C82-$AS82)/$AU82</f>
        <v>0.23529411764705882</v>
      </c>
      <c r="AZ82" s="4">
        <f>(D82-$AS82)/$AU82</f>
        <v>0.17647058823529413</v>
      </c>
      <c r="BA82" s="4">
        <f>(E82-$AS82)/$AU82</f>
        <v>5.8823529411764705E-2</v>
      </c>
      <c r="BB82" s="4">
        <f>(F82-$AS82)/$AU82</f>
        <v>5.8823529411764705E-2</v>
      </c>
      <c r="BC82" s="4">
        <f>(G82-$AS82)/$AU82</f>
        <v>0</v>
      </c>
      <c r="BD82" s="4">
        <f>(H82-$AS82)/$AU82</f>
        <v>0.29411764705882354</v>
      </c>
      <c r="BE82" s="4">
        <f>(I82-$AS82)/$AU82</f>
        <v>0.58823529411764708</v>
      </c>
      <c r="BF82" s="4">
        <f>(J82-$AS82)/$AU82</f>
        <v>1</v>
      </c>
      <c r="BG82" s="4">
        <f>(K82-$AS82)/$AU82</f>
        <v>0.94117647058823528</v>
      </c>
      <c r="BH82" s="4">
        <f>(L82-$AS82)/$AU82</f>
        <v>0.88235294117647056</v>
      </c>
      <c r="BI82" s="4">
        <f>(M82-$AS82)/$AU82</f>
        <v>0.70588235294117652</v>
      </c>
      <c r="BJ82" s="4">
        <f>(N82-$AS82)/$AU82</f>
        <v>0.52941176470588236</v>
      </c>
      <c r="BL82" s="5">
        <v>32</v>
      </c>
      <c r="BM82" s="5">
        <v>27</v>
      </c>
      <c r="BN82" s="5">
        <v>22</v>
      </c>
      <c r="BO82" s="5">
        <v>18</v>
      </c>
      <c r="BP82" s="5">
        <v>15</v>
      </c>
      <c r="BQ82" s="5">
        <v>23</v>
      </c>
      <c r="BR82" s="5">
        <v>26</v>
      </c>
      <c r="BS82" s="5">
        <v>28</v>
      </c>
      <c r="BT82" s="5">
        <v>21</v>
      </c>
      <c r="BU82" s="5">
        <v>18</v>
      </c>
      <c r="BV82" s="5">
        <v>17</v>
      </c>
      <c r="BW82" s="5">
        <v>21</v>
      </c>
      <c r="CA82" s="3">
        <f>SUM(R82:AB82)</f>
        <v>1.7970701382115952</v>
      </c>
      <c r="CB82" s="3">
        <f>CQ82-CA82</f>
        <v>-7.0376868798702858</v>
      </c>
      <c r="CF82" s="14">
        <f>DJ82-R82</f>
        <v>-1.3793103448275865</v>
      </c>
      <c r="CG82" s="14">
        <f>DK82-S82</f>
        <v>-1.7020674030019822</v>
      </c>
      <c r="CH82" s="14">
        <f>DL82-T82</f>
        <v>-1.0526315789473681</v>
      </c>
      <c r="CI82" s="14">
        <f>DM82-U82</f>
        <v>-0.47619047619047628</v>
      </c>
      <c r="CJ82" s="14">
        <f>DN82-V82</f>
        <v>0.625</v>
      </c>
      <c r="CK82" s="14">
        <f>DO82-W82</f>
        <v>-0.37037037037037024</v>
      </c>
      <c r="CL82" s="14">
        <f>DP82-X82</f>
        <v>-0.80645161290322642</v>
      </c>
      <c r="CM82" s="14">
        <f>DQ82-Y82</f>
        <v>-0.74321880650994587</v>
      </c>
      <c r="CN82" s="14">
        <f>DR82-Z82</f>
        <v>-0.25316455696202533</v>
      </c>
      <c r="CO82" s="14">
        <f>DS82-AA82</f>
        <v>0.22471910112359533</v>
      </c>
      <c r="CP82" s="14">
        <f>DT82-AB82</f>
        <v>0.69306930693069346</v>
      </c>
      <c r="CQ82" s="14">
        <f>SUM(CF82:CP82)</f>
        <v>-5.2406167416586911</v>
      </c>
      <c r="CS82" s="3">
        <f>ABS(CF82)</f>
        <v>1.3793103448275865</v>
      </c>
      <c r="CT82" s="3">
        <f>ABS(CG82)</f>
        <v>1.7020674030019822</v>
      </c>
      <c r="CU82" s="3">
        <f>ABS(CH82)</f>
        <v>1.0526315789473681</v>
      </c>
      <c r="CV82" s="3">
        <f>ABS(CI82)</f>
        <v>0.47619047619047628</v>
      </c>
      <c r="CW82" s="3">
        <f>ABS(CJ82)</f>
        <v>0.625</v>
      </c>
      <c r="CX82" s="3">
        <f>ABS(CK82)</f>
        <v>0.37037037037037024</v>
      </c>
      <c r="CY82" s="3">
        <f>ABS(CL82)</f>
        <v>0.80645161290322642</v>
      </c>
      <c r="CZ82" s="3">
        <f>ABS(CM82)</f>
        <v>0.74321880650994587</v>
      </c>
      <c r="DA82" s="3">
        <f>ABS(CN82)</f>
        <v>0.25316455696202533</v>
      </c>
      <c r="DB82" s="3">
        <f>ABS(CO82)</f>
        <v>0.22471910112359533</v>
      </c>
      <c r="DC82" s="3">
        <f>ABS(CP82)</f>
        <v>0.69306930693069346</v>
      </c>
      <c r="DD82" s="3">
        <f>SUM(CS82:DC82)</f>
        <v>8.3261935577672688</v>
      </c>
      <c r="DE82" s="2">
        <v>31</v>
      </c>
      <c r="DJ82" s="5">
        <f>((BM82-BL82)/$BY$15)</f>
        <v>-1.7241379310344831</v>
      </c>
      <c r="DK82" s="5">
        <f>((BN82-BM82)/$BY$16)</f>
        <v>-1.5151515151515149</v>
      </c>
      <c r="DL82" s="5">
        <f>((BO82-BN82)/$BY$17)</f>
        <v>-1.0526315789473681</v>
      </c>
      <c r="DM82" s="5">
        <f>((BP82-BO82)/$BY$18)</f>
        <v>-0.71428571428571441</v>
      </c>
      <c r="DN82" s="5">
        <f>((BQ82-BP82)/$BY$19)</f>
        <v>1.6666666666666665</v>
      </c>
      <c r="DO82" s="5">
        <f>((BR82-BQ82)/$BY$20)</f>
        <v>0.55555555555555536</v>
      </c>
      <c r="DP82" s="5">
        <f>((BS82-BR82)/$BY$21)</f>
        <v>0.32258064516129054</v>
      </c>
      <c r="DQ82" s="5">
        <f>((BT82-BS82)/$BY$23)</f>
        <v>-0.88607594936708878</v>
      </c>
      <c r="DR82" s="5">
        <f>((BU82-BT82)/$BY$23)</f>
        <v>-0.37974683544303806</v>
      </c>
      <c r="DS82" s="5">
        <f>((BV82-BU82)/$BY$24)</f>
        <v>-0.11235955056179768</v>
      </c>
      <c r="DT82" s="5">
        <f>((BW82-BV82)/$BY$25)</f>
        <v>0.39603960396039628</v>
      </c>
      <c r="DV82" s="5">
        <f>SUM(DJ82:DT82)</f>
        <v>-3.4435466034470963</v>
      </c>
      <c r="DX82" s="5">
        <f>ABS(DJ82)</f>
        <v>1.7241379310344831</v>
      </c>
      <c r="DY82" s="5">
        <f>ABS(DK82)</f>
        <v>1.5151515151515149</v>
      </c>
      <c r="DZ82" s="5">
        <f>ABS(DL82)</f>
        <v>1.0526315789473681</v>
      </c>
      <c r="EA82" s="5">
        <f>ABS(DM82)</f>
        <v>0.71428571428571441</v>
      </c>
      <c r="EB82" s="5">
        <f>ABS(DN82)</f>
        <v>1.6666666666666665</v>
      </c>
      <c r="EC82" s="5">
        <f>ABS(DO82)</f>
        <v>0.55555555555555536</v>
      </c>
      <c r="ED82" s="5">
        <f>ABS(DP82)</f>
        <v>0.32258064516129054</v>
      </c>
      <c r="EE82" s="5">
        <f>ABS(DQ82)</f>
        <v>0.88607594936708878</v>
      </c>
      <c r="EF82" s="5">
        <f>ABS(DR82)</f>
        <v>0.37974683544303806</v>
      </c>
      <c r="EG82" s="5">
        <f>ABS(DS82)</f>
        <v>0.11235955056179768</v>
      </c>
      <c r="EH82" s="5">
        <f>ABS(DT82)</f>
        <v>0.39603960396039628</v>
      </c>
      <c r="EI82" s="5">
        <f>SUM(DX82:EH82)</f>
        <v>9.3252315461349156</v>
      </c>
      <c r="EK82" s="2">
        <v>31</v>
      </c>
      <c r="EM82" s="6">
        <f>(BL82-$EZ82)/$FB82</f>
        <v>1</v>
      </c>
      <c r="EN82" s="6">
        <f>(BM82-$EZ82)/$FB82</f>
        <v>0.70588235294117652</v>
      </c>
      <c r="EO82" s="6">
        <f>(BN82-$EZ82)/$FB82</f>
        <v>0.41176470588235292</v>
      </c>
      <c r="EP82" s="6">
        <f>(BO82-$EZ82)/$FB82</f>
        <v>0.17647058823529413</v>
      </c>
      <c r="EQ82" s="6">
        <f>(BP82-$EZ82)/$FB82</f>
        <v>0</v>
      </c>
      <c r="ER82" s="6">
        <f>(BQ82-$EZ82)/$FB82</f>
        <v>0.47058823529411764</v>
      </c>
      <c r="ES82" s="6">
        <f>(BR82-$EZ82)/$FB82</f>
        <v>0.6470588235294118</v>
      </c>
      <c r="ET82" s="6">
        <f>(BS82-$EZ82)/$FB82</f>
        <v>0.76470588235294112</v>
      </c>
      <c r="EU82" s="6">
        <f>(BT82-$EZ82)/$FB82</f>
        <v>0.35294117647058826</v>
      </c>
      <c r="EV82" s="6">
        <f>(BU82-$EZ82)/$FB82</f>
        <v>0.17647058823529413</v>
      </c>
      <c r="EW82" s="6">
        <f>(BV82-$EZ82)/$FB82</f>
        <v>0.11764705882352941</v>
      </c>
      <c r="EX82" s="6">
        <f>(BW82-$EZ82)/$FB82</f>
        <v>0.35294117647058826</v>
      </c>
      <c r="EY82" s="1"/>
      <c r="EZ82" s="9">
        <f>MIN(BL82:BW82)</f>
        <v>15</v>
      </c>
      <c r="FA82" s="9">
        <f>MAX(BL82:BW82)</f>
        <v>32</v>
      </c>
      <c r="FB82" s="9">
        <f>FA82-EZ82</f>
        <v>17</v>
      </c>
      <c r="FD82" s="11">
        <f>EM82-AY82</f>
        <v>0.76470588235294112</v>
      </c>
      <c r="FE82" s="11">
        <f>EN82-AZ82</f>
        <v>0.52941176470588236</v>
      </c>
      <c r="FF82" s="11">
        <f>EO82-BA82</f>
        <v>0.3529411764705882</v>
      </c>
      <c r="FG82" s="11">
        <f>EP82-BB82</f>
        <v>0.11764705882352942</v>
      </c>
      <c r="FH82" s="11">
        <f>EQ82-BC82</f>
        <v>0</v>
      </c>
      <c r="FI82" s="11">
        <f>ER82-BD82</f>
        <v>0.1764705882352941</v>
      </c>
      <c r="FJ82" s="11">
        <f>ES82-BE82</f>
        <v>5.8823529411764719E-2</v>
      </c>
      <c r="FK82" s="11">
        <f>ET82-BF82</f>
        <v>-0.23529411764705888</v>
      </c>
      <c r="FL82" s="11">
        <f>EU82-BG82</f>
        <v>-0.58823529411764697</v>
      </c>
      <c r="FM82" s="11">
        <f>EV82-BH82</f>
        <v>-0.70588235294117641</v>
      </c>
      <c r="FN82" s="11">
        <f>EW82-BI82</f>
        <v>-0.58823529411764708</v>
      </c>
      <c r="FO82" s="12">
        <f>EX82-BJ82</f>
        <v>-0.1764705882352941</v>
      </c>
      <c r="FS82" s="1">
        <f>ABS(FD82)</f>
        <v>0.76470588235294112</v>
      </c>
      <c r="FT82" s="1">
        <f>ABS(FE82)</f>
        <v>0.52941176470588236</v>
      </c>
      <c r="FU82" s="1">
        <f>ABS(FF82)</f>
        <v>0.3529411764705882</v>
      </c>
      <c r="FV82" s="1">
        <f>ABS(FG82)</f>
        <v>0.11764705882352942</v>
      </c>
      <c r="FW82" s="1">
        <f>ABS(FH82)</f>
        <v>0</v>
      </c>
      <c r="FX82" s="1">
        <f>ABS(FI82)</f>
        <v>0.1764705882352941</v>
      </c>
      <c r="FY82" s="1">
        <f>ABS(FJ82)</f>
        <v>5.8823529411764719E-2</v>
      </c>
      <c r="FZ82" s="1">
        <f>ABS(FK82)</f>
        <v>0.23529411764705888</v>
      </c>
      <c r="GA82" s="1">
        <f>ABS(FL82)</f>
        <v>0.58823529411764697</v>
      </c>
      <c r="GB82" s="1">
        <f>ABS(FM82)</f>
        <v>0.70588235294117641</v>
      </c>
      <c r="GC82" s="1">
        <f>ABS(FN82)</f>
        <v>0.58823529411764708</v>
      </c>
      <c r="GD82" s="1">
        <f>ABS(FO82)</f>
        <v>0.1764705882352941</v>
      </c>
      <c r="GH82" s="1">
        <v>22</v>
      </c>
      <c r="GI82" s="1">
        <v>22</v>
      </c>
      <c r="GJ82" s="1">
        <v>1</v>
      </c>
      <c r="GK82" s="1">
        <v>1</v>
      </c>
      <c r="GL82" s="1">
        <v>1</v>
      </c>
      <c r="GM82" s="1">
        <v>2</v>
      </c>
      <c r="GN82" s="1">
        <v>2</v>
      </c>
      <c r="GO82" s="1">
        <v>1</v>
      </c>
    </row>
    <row r="83" spans="1:197">
      <c r="A83" s="1" t="s">
        <v>197</v>
      </c>
      <c r="B83" s="1" t="s">
        <v>198</v>
      </c>
      <c r="C83" s="3">
        <v>116</v>
      </c>
      <c r="D83" s="3">
        <v>116</v>
      </c>
      <c r="E83" s="3">
        <v>114</v>
      </c>
      <c r="F83" s="3">
        <v>112</v>
      </c>
      <c r="G83" s="3">
        <v>108</v>
      </c>
      <c r="H83" s="3">
        <v>103</v>
      </c>
      <c r="I83" s="3">
        <v>98</v>
      </c>
      <c r="J83" s="3">
        <v>92</v>
      </c>
      <c r="K83" s="3">
        <v>94</v>
      </c>
      <c r="L83" s="3">
        <v>98</v>
      </c>
      <c r="M83" s="3">
        <v>107</v>
      </c>
      <c r="N83" s="3">
        <v>122</v>
      </c>
      <c r="O83" s="3">
        <f>SUM(C83:N83)</f>
        <v>1280</v>
      </c>
      <c r="R83" s="3">
        <f>(D83-C83)/($Q$3-$Q$2)</f>
        <v>0</v>
      </c>
      <c r="S83" s="3">
        <f>(E83-D83)/($Q85-$Q$3)</f>
        <v>0.18691588785046731</v>
      </c>
      <c r="T83" s="3">
        <f>(F83-E83)/($Q$5-$Q$4)</f>
        <v>-0.52631578947368407</v>
      </c>
      <c r="U83" s="3">
        <f>(G83-F83)/($Q$6-$Q$5)</f>
        <v>-0.95238095238095255</v>
      </c>
      <c r="V83" s="3">
        <f>(H83-G83)/($Q$7-$Q$6)</f>
        <v>-1.0416666666666665</v>
      </c>
      <c r="W83" s="3">
        <f>(I83-H83)/($Q$8-$Q$7)</f>
        <v>-0.9259259259259256</v>
      </c>
      <c r="X83" s="3">
        <f>(J83-I83)/($Q$9-$Q$8)</f>
        <v>-0.96774193548387166</v>
      </c>
      <c r="Y83" s="3">
        <f>(K83-J83)/($Q$10-$Q$9)</f>
        <v>0.2857142857142857</v>
      </c>
      <c r="Z83" s="3">
        <f>(L83-K83)/($Q$11-$Q$10)</f>
        <v>0.50632911392405078</v>
      </c>
      <c r="AA83" s="3">
        <f>(M83-L83)/($Q$12-$Q$11)</f>
        <v>1.0112359550561791</v>
      </c>
      <c r="AB83" s="3">
        <f>(N83-M83)/($Q$13-$Q$12)</f>
        <v>1.485148514851486</v>
      </c>
      <c r="AD83" s="3">
        <f>SUM(R83:AB83)</f>
        <v>-0.9386875125346319</v>
      </c>
      <c r="AF83" s="3">
        <f>ABS((D83-C83)/($Q$3-$Q$2))</f>
        <v>0</v>
      </c>
      <c r="AG83" s="3">
        <f>ABS((E83-D83)/($Q$3-$Q$2))</f>
        <v>0.68965517241379326</v>
      </c>
      <c r="AH83" s="3">
        <f>ABS((F83-E83)/($Q$5-$Q$4))</f>
        <v>0.52631578947368407</v>
      </c>
      <c r="AI83" s="3">
        <f>U83</f>
        <v>-0.95238095238095255</v>
      </c>
      <c r="AJ83" s="3">
        <f>ABS(V83)</f>
        <v>1.0416666666666665</v>
      </c>
      <c r="AK83" s="3">
        <f>ABS(W83)</f>
        <v>0.9259259259259256</v>
      </c>
      <c r="AL83" s="3">
        <f>ABS(X83)</f>
        <v>0.96774193548387166</v>
      </c>
      <c r="AM83" s="3">
        <f>ABS(Y83)</f>
        <v>0.2857142857142857</v>
      </c>
      <c r="AN83" s="3">
        <f>ABS(Z83)</f>
        <v>0.50632911392405078</v>
      </c>
      <c r="AO83" s="3">
        <f>ABS(AA83)</f>
        <v>1.0112359550561791</v>
      </c>
      <c r="AP83" s="3">
        <f>ABS(AB83)</f>
        <v>1.485148514851486</v>
      </c>
      <c r="AQ83" s="3">
        <f>SUM(AF83:AP83)</f>
        <v>6.4873524071289896</v>
      </c>
      <c r="AS83" s="10">
        <f>MIN(C83:N83)</f>
        <v>92</v>
      </c>
      <c r="AT83" s="10">
        <f>MAX(C83:N83)</f>
        <v>122</v>
      </c>
      <c r="AU83" s="10">
        <f>AT83-AS83</f>
        <v>30</v>
      </c>
      <c r="AW83" s="2">
        <v>31</v>
      </c>
      <c r="AY83" s="4">
        <f>(C83-$AS83)/$AU83</f>
        <v>0.8</v>
      </c>
      <c r="AZ83" s="4">
        <f>(D83-$AS83)/$AU83</f>
        <v>0.8</v>
      </c>
      <c r="BA83" s="4">
        <f>(E83-$AS83)/$AU83</f>
        <v>0.73333333333333328</v>
      </c>
      <c r="BB83" s="4">
        <f>(F83-$AS83)/$AU83</f>
        <v>0.66666666666666663</v>
      </c>
      <c r="BC83" s="4">
        <f>(G83-$AS83)/$AU83</f>
        <v>0.53333333333333333</v>
      </c>
      <c r="BD83" s="4">
        <f>(H83-$AS83)/$AU83</f>
        <v>0.36666666666666664</v>
      </c>
      <c r="BE83" s="4">
        <f>(I83-$AS83)/$AU83</f>
        <v>0.2</v>
      </c>
      <c r="BF83" s="4">
        <f>(J83-$AS83)/$AU83</f>
        <v>0</v>
      </c>
      <c r="BG83" s="4">
        <f>(K83-$AS83)/$AU83</f>
        <v>6.6666666666666666E-2</v>
      </c>
      <c r="BH83" s="4">
        <f>(L83-$AS83)/$AU83</f>
        <v>0.2</v>
      </c>
      <c r="BI83" s="4">
        <f>(M83-$AS83)/$AU83</f>
        <v>0.5</v>
      </c>
      <c r="BJ83" s="4">
        <f>(N83-$AS83)/$AU83</f>
        <v>1</v>
      </c>
      <c r="BL83" s="5">
        <v>42</v>
      </c>
      <c r="BM83" s="5">
        <v>42</v>
      </c>
      <c r="BN83" s="5">
        <v>43</v>
      </c>
      <c r="BO83" s="5">
        <v>44</v>
      </c>
      <c r="BP83" s="5">
        <v>45</v>
      </c>
      <c r="BQ83" s="5">
        <v>44</v>
      </c>
      <c r="BR83" s="5">
        <v>44</v>
      </c>
      <c r="BS83" s="5">
        <v>42</v>
      </c>
      <c r="BT83" s="5">
        <v>40</v>
      </c>
      <c r="BU83" s="5">
        <v>39</v>
      </c>
      <c r="BV83" s="5">
        <v>38</v>
      </c>
      <c r="BW83" s="5">
        <v>38</v>
      </c>
      <c r="CA83" s="3">
        <f>SUM(R83:AB83)</f>
        <v>-0.9386875125346319</v>
      </c>
      <c r="CB83" s="3">
        <f>CQ83-CA83</f>
        <v>1.6586380964321861</v>
      </c>
      <c r="CF83" s="14">
        <f>DJ83-R83</f>
        <v>0</v>
      </c>
      <c r="CG83" s="14">
        <f>DK83-S83</f>
        <v>0.11611441517983567</v>
      </c>
      <c r="CH83" s="14">
        <f>DL83-T83</f>
        <v>0.78947368421052611</v>
      </c>
      <c r="CI83" s="14">
        <f>DM83-U83</f>
        <v>1.1904761904761907</v>
      </c>
      <c r="CJ83" s="14">
        <f>DN83-V83</f>
        <v>0.83333333333333326</v>
      </c>
      <c r="CK83" s="14">
        <f>DO83-W83</f>
        <v>0.9259259259259256</v>
      </c>
      <c r="CL83" s="14">
        <f>DP83-X83</f>
        <v>0.64516129032258118</v>
      </c>
      <c r="CM83" s="14">
        <f>DQ83-Y83</f>
        <v>-0.53887884267631114</v>
      </c>
      <c r="CN83" s="14">
        <f>DR83-Z83</f>
        <v>-0.63291139240506344</v>
      </c>
      <c r="CO83" s="14">
        <f>DS83-AA83</f>
        <v>-1.1235955056179767</v>
      </c>
      <c r="CP83" s="14">
        <f>DT83-AB83</f>
        <v>-1.485148514851486</v>
      </c>
      <c r="CQ83" s="14">
        <f>SUM(CF83:CP83)</f>
        <v>0.71995058389755417</v>
      </c>
      <c r="CS83" s="3">
        <f>ABS(CF83)</f>
        <v>0</v>
      </c>
      <c r="CT83" s="3">
        <f>ABS(CG83)</f>
        <v>0.11611441517983567</v>
      </c>
      <c r="CU83" s="3">
        <f>ABS(CH83)</f>
        <v>0.78947368421052611</v>
      </c>
      <c r="CV83" s="3">
        <f>ABS(CI83)</f>
        <v>1.1904761904761907</v>
      </c>
      <c r="CW83" s="3">
        <f>ABS(CJ83)</f>
        <v>0.83333333333333326</v>
      </c>
      <c r="CX83" s="3">
        <f>ABS(CK83)</f>
        <v>0.9259259259259256</v>
      </c>
      <c r="CY83" s="3">
        <f>ABS(CL83)</f>
        <v>0.64516129032258118</v>
      </c>
      <c r="CZ83" s="3">
        <f>ABS(CM83)</f>
        <v>0.53887884267631114</v>
      </c>
      <c r="DA83" s="3">
        <f>ABS(CN83)</f>
        <v>0.63291139240506344</v>
      </c>
      <c r="DB83" s="3">
        <f>ABS(CO83)</f>
        <v>1.1235955056179767</v>
      </c>
      <c r="DC83" s="3">
        <f>ABS(CP83)</f>
        <v>1.485148514851486</v>
      </c>
      <c r="DD83" s="3">
        <f>SUM(CS83:DC83)</f>
        <v>8.2810190949992286</v>
      </c>
      <c r="DE83" s="2">
        <v>31</v>
      </c>
      <c r="DJ83" s="5">
        <f>((BM83-BL83)/$BY$15)</f>
        <v>0</v>
      </c>
      <c r="DK83" s="5">
        <f>((BN83-BM83)/$BY$16)</f>
        <v>0.30303030303030298</v>
      </c>
      <c r="DL83" s="5">
        <f>((BO83-BN83)/$BY$17)</f>
        <v>0.26315789473684204</v>
      </c>
      <c r="DM83" s="5">
        <f>((BP83-BO83)/$BY$18)</f>
        <v>0.23809523809523814</v>
      </c>
      <c r="DN83" s="5">
        <f>((BQ83-BP83)/$BY$19)</f>
        <v>-0.20833333333333331</v>
      </c>
      <c r="DO83" s="5">
        <f>((BR83-BQ83)/$BY$20)</f>
        <v>0</v>
      </c>
      <c r="DP83" s="5">
        <f>((BS83-BR83)/$BY$21)</f>
        <v>-0.32258064516129054</v>
      </c>
      <c r="DQ83" s="5">
        <f>((BT83-BS83)/$BY$23)</f>
        <v>-0.25316455696202539</v>
      </c>
      <c r="DR83" s="5">
        <f>((BU83-BT83)/$BY$23)</f>
        <v>-0.12658227848101269</v>
      </c>
      <c r="DS83" s="5">
        <f>((BV83-BU83)/$BY$24)</f>
        <v>-0.11235955056179768</v>
      </c>
      <c r="DT83" s="5">
        <f>((BW83-BV83)/$BY$25)</f>
        <v>0</v>
      </c>
      <c r="DV83" s="5">
        <f>SUM(DJ83:DT83)</f>
        <v>-0.21873692863707639</v>
      </c>
      <c r="DX83" s="5">
        <f>ABS(DJ83)</f>
        <v>0</v>
      </c>
      <c r="DY83" s="5">
        <f>ABS(DK83)</f>
        <v>0.30303030303030298</v>
      </c>
      <c r="DZ83" s="5">
        <f>ABS(DL83)</f>
        <v>0.26315789473684204</v>
      </c>
      <c r="EA83" s="5">
        <f>ABS(DM83)</f>
        <v>0.23809523809523814</v>
      </c>
      <c r="EB83" s="5">
        <f>ABS(DN83)</f>
        <v>0.20833333333333331</v>
      </c>
      <c r="EC83" s="5">
        <f>ABS(DO83)</f>
        <v>0</v>
      </c>
      <c r="ED83" s="5">
        <f>ABS(DP83)</f>
        <v>0.32258064516129054</v>
      </c>
      <c r="EE83" s="5">
        <f>ABS(DQ83)</f>
        <v>0.25316455696202539</v>
      </c>
      <c r="EF83" s="5">
        <f>ABS(DR83)</f>
        <v>0.12658227848101269</v>
      </c>
      <c r="EG83" s="5">
        <f>ABS(DS83)</f>
        <v>0.11235955056179768</v>
      </c>
      <c r="EH83" s="5">
        <f>ABS(DT83)</f>
        <v>0</v>
      </c>
      <c r="EI83" s="5">
        <f>SUM(DX83:EH83)</f>
        <v>1.8273038003618425</v>
      </c>
      <c r="EK83" s="2">
        <v>31</v>
      </c>
      <c r="EM83" s="6">
        <f>(BL83-$EZ83)/$FB83</f>
        <v>0.5714285714285714</v>
      </c>
      <c r="EN83" s="6">
        <f>(BM83-$EZ83)/$FB83</f>
        <v>0.5714285714285714</v>
      </c>
      <c r="EO83" s="6">
        <f>(BN83-$EZ83)/$FB83</f>
        <v>0.7142857142857143</v>
      </c>
      <c r="EP83" s="6">
        <f>(BO83-$EZ83)/$FB83</f>
        <v>0.8571428571428571</v>
      </c>
      <c r="EQ83" s="6">
        <f>(BP83-$EZ83)/$FB83</f>
        <v>1</v>
      </c>
      <c r="ER83" s="6">
        <f>(BQ83-$EZ83)/$FB83</f>
        <v>0.8571428571428571</v>
      </c>
      <c r="ES83" s="6">
        <f>(BR83-$EZ83)/$FB83</f>
        <v>0.8571428571428571</v>
      </c>
      <c r="ET83" s="6">
        <f>(BS83-$EZ83)/$FB83</f>
        <v>0.5714285714285714</v>
      </c>
      <c r="EU83" s="6">
        <f>(BT83-$EZ83)/$FB83</f>
        <v>0.2857142857142857</v>
      </c>
      <c r="EV83" s="6">
        <f>(BU83-$EZ83)/$FB83</f>
        <v>0.14285714285714285</v>
      </c>
      <c r="EW83" s="6">
        <f>(BV83-$EZ83)/$FB83</f>
        <v>0</v>
      </c>
      <c r="EX83" s="6">
        <f>(BW83-$EZ83)/$FB83</f>
        <v>0</v>
      </c>
      <c r="EY83" s="1"/>
      <c r="EZ83" s="9">
        <f>MIN(BL83:BW83)</f>
        <v>38</v>
      </c>
      <c r="FA83" s="9">
        <f>MAX(BL83:BW83)</f>
        <v>45</v>
      </c>
      <c r="FB83" s="9">
        <f>FA83-EZ83</f>
        <v>7</v>
      </c>
      <c r="FD83" s="11">
        <f>EM83-AY83</f>
        <v>-0.22857142857142865</v>
      </c>
      <c r="FE83" s="11">
        <f>EN83-AZ83</f>
        <v>-0.22857142857142865</v>
      </c>
      <c r="FF83" s="11">
        <f>EO83-BA83</f>
        <v>-1.904761904761898E-2</v>
      </c>
      <c r="FG83" s="11">
        <f>EP83-BB83</f>
        <v>0.19047619047619047</v>
      </c>
      <c r="FH83" s="11">
        <f>EQ83-BC83</f>
        <v>0.46666666666666667</v>
      </c>
      <c r="FI83" s="11">
        <f>ER83-BD83</f>
        <v>0.49047619047619045</v>
      </c>
      <c r="FJ83" s="11">
        <f>ES83-BE83</f>
        <v>0.65714285714285703</v>
      </c>
      <c r="FK83" s="11">
        <f>ET83-BF83</f>
        <v>0.5714285714285714</v>
      </c>
      <c r="FL83" s="11">
        <f>EU83-BG83</f>
        <v>0.21904761904761905</v>
      </c>
      <c r="FM83" s="11">
        <f>EV83-BH83</f>
        <v>-5.7142857142857162E-2</v>
      </c>
      <c r="FN83" s="11">
        <f>EW83-BI83</f>
        <v>-0.5</v>
      </c>
      <c r="FO83" s="12">
        <f>EX83-BJ83</f>
        <v>-1</v>
      </c>
      <c r="FS83" s="1">
        <f>ABS(FD83)</f>
        <v>0.22857142857142865</v>
      </c>
      <c r="FT83" s="1">
        <f>ABS(FE83)</f>
        <v>0.22857142857142865</v>
      </c>
      <c r="FU83" s="1">
        <f>ABS(FF83)</f>
        <v>1.904761904761898E-2</v>
      </c>
      <c r="FV83" s="1">
        <f>ABS(FG83)</f>
        <v>0.19047619047619047</v>
      </c>
      <c r="FW83" s="1">
        <f>ABS(FH83)</f>
        <v>0.46666666666666667</v>
      </c>
      <c r="FX83" s="1">
        <f>ABS(FI83)</f>
        <v>0.49047619047619045</v>
      </c>
      <c r="FY83" s="1">
        <f>ABS(FJ83)</f>
        <v>0.65714285714285703</v>
      </c>
      <c r="FZ83" s="1">
        <f>ABS(FK83)</f>
        <v>0.5714285714285714</v>
      </c>
      <c r="GA83" s="1">
        <f>ABS(FL83)</f>
        <v>0.21904761904761905</v>
      </c>
      <c r="GB83" s="1">
        <f>ABS(FM83)</f>
        <v>5.7142857142857162E-2</v>
      </c>
      <c r="GC83" s="1">
        <f>ABS(FN83)</f>
        <v>0.5</v>
      </c>
      <c r="GD83" s="1">
        <f>ABS(FO83)</f>
        <v>1</v>
      </c>
      <c r="GH83" s="1">
        <v>107</v>
      </c>
      <c r="GI83" s="1">
        <v>42</v>
      </c>
      <c r="GJ83" s="1">
        <v>3</v>
      </c>
      <c r="GK83" s="1">
        <v>4</v>
      </c>
      <c r="GL83" s="1">
        <v>1</v>
      </c>
      <c r="GM83" s="1">
        <v>4</v>
      </c>
      <c r="GN83" s="1">
        <v>7</v>
      </c>
      <c r="GO83" s="1">
        <v>1</v>
      </c>
    </row>
    <row r="84" spans="1:197">
      <c r="A84" s="1" t="s">
        <v>199</v>
      </c>
      <c r="B84" s="1" t="s">
        <v>200</v>
      </c>
      <c r="C84" s="3">
        <v>65</v>
      </c>
      <c r="D84" s="3">
        <v>63</v>
      </c>
      <c r="E84" s="3">
        <v>62</v>
      </c>
      <c r="F84" s="3">
        <v>61</v>
      </c>
      <c r="G84" s="3">
        <v>62</v>
      </c>
      <c r="H84" s="3">
        <v>59</v>
      </c>
      <c r="I84" s="3">
        <v>55</v>
      </c>
      <c r="J84" s="3">
        <v>49</v>
      </c>
      <c r="K84" s="3">
        <v>38</v>
      </c>
      <c r="L84" s="3">
        <v>38</v>
      </c>
      <c r="M84" s="3">
        <v>49</v>
      </c>
      <c r="N84" s="3">
        <v>79</v>
      </c>
      <c r="O84" s="3">
        <f>SUM(C84:N84)</f>
        <v>680</v>
      </c>
      <c r="R84" s="3">
        <f>(D84-C84)/($Q$3-$Q$2)</f>
        <v>-0.68965517241379326</v>
      </c>
      <c r="S84" s="3">
        <f>(E84-D84)/($Q86-$Q$3)</f>
        <v>9.3457943925233655E-2</v>
      </c>
      <c r="T84" s="3">
        <f>(F84-E84)/($Q$5-$Q$4)</f>
        <v>-0.26315789473684204</v>
      </c>
      <c r="U84" s="3">
        <f>(G84-F84)/($Q$6-$Q$5)</f>
        <v>0.23809523809523814</v>
      </c>
      <c r="V84" s="3">
        <f>(H84-G84)/($Q$7-$Q$6)</f>
        <v>-0.62499999999999989</v>
      </c>
      <c r="W84" s="3">
        <f>(I84-H84)/($Q$8-$Q$7)</f>
        <v>-0.74074074074074048</v>
      </c>
      <c r="X84" s="3">
        <f>(J84-I84)/($Q$9-$Q$8)</f>
        <v>-0.96774193548387166</v>
      </c>
      <c r="Y84" s="3">
        <f>(K84-J84)/($Q$10-$Q$9)</f>
        <v>-1.5714285714285714</v>
      </c>
      <c r="Z84" s="3">
        <f>(L84-K84)/($Q$11-$Q$10)</f>
        <v>0</v>
      </c>
      <c r="AA84" s="3">
        <f>(M84-L84)/($Q$12-$Q$11)</f>
        <v>1.2359550561797745</v>
      </c>
      <c r="AB84" s="3">
        <f>(N84-M84)/($Q$13-$Q$12)</f>
        <v>2.970297029702972</v>
      </c>
      <c r="AD84" s="3">
        <f>SUM(R84:AB84)</f>
        <v>-0.31991904690060036</v>
      </c>
      <c r="AF84" s="3">
        <f>ABS((D84-C84)/($Q$3-$Q$2))</f>
        <v>0.68965517241379326</v>
      </c>
      <c r="AG84" s="3">
        <f>ABS((E84-D84)/($Q$3-$Q$2))</f>
        <v>0.34482758620689663</v>
      </c>
      <c r="AH84" s="3">
        <f>ABS((F84-E84)/($Q$5-$Q$4))</f>
        <v>0.26315789473684204</v>
      </c>
      <c r="AI84" s="3">
        <f>U84</f>
        <v>0.23809523809523814</v>
      </c>
      <c r="AJ84" s="3">
        <f>ABS(V84)</f>
        <v>0.62499999999999989</v>
      </c>
      <c r="AK84" s="3">
        <f>ABS(W84)</f>
        <v>0.74074074074074048</v>
      </c>
      <c r="AL84" s="3">
        <f>ABS(X84)</f>
        <v>0.96774193548387166</v>
      </c>
      <c r="AM84" s="3">
        <f>ABS(Y84)</f>
        <v>1.5714285714285714</v>
      </c>
      <c r="AN84" s="3">
        <f>ABS(Z84)</f>
        <v>0</v>
      </c>
      <c r="AO84" s="3">
        <f>ABS(AA84)</f>
        <v>1.2359550561797745</v>
      </c>
      <c r="AP84" s="3">
        <f>ABS(AB84)</f>
        <v>2.970297029702972</v>
      </c>
      <c r="AQ84" s="3">
        <f>SUM(AF84:AP84)</f>
        <v>9.6468992249887009</v>
      </c>
      <c r="AS84" s="10">
        <f>MIN(C84:N84)</f>
        <v>38</v>
      </c>
      <c r="AT84" s="10">
        <f>MAX(C84:N84)</f>
        <v>79</v>
      </c>
      <c r="AU84" s="10">
        <f>AT84-AS84</f>
        <v>41</v>
      </c>
      <c r="AW84" s="2">
        <v>31</v>
      </c>
      <c r="AY84" s="4">
        <f>(C84-$AS84)/$AU84</f>
        <v>0.65853658536585369</v>
      </c>
      <c r="AZ84" s="4">
        <f>(D84-$AS84)/$AU84</f>
        <v>0.6097560975609756</v>
      </c>
      <c r="BA84" s="4">
        <f>(E84-$AS84)/$AU84</f>
        <v>0.58536585365853655</v>
      </c>
      <c r="BB84" s="4">
        <f>(F84-$AS84)/$AU84</f>
        <v>0.56097560975609762</v>
      </c>
      <c r="BC84" s="4">
        <f>(G84-$AS84)/$AU84</f>
        <v>0.58536585365853655</v>
      </c>
      <c r="BD84" s="4">
        <f>(H84-$AS84)/$AU84</f>
        <v>0.51219512195121952</v>
      </c>
      <c r="BE84" s="4">
        <f>(I84-$AS84)/$AU84</f>
        <v>0.41463414634146339</v>
      </c>
      <c r="BF84" s="4">
        <f>(J84-$AS84)/$AU84</f>
        <v>0.26829268292682928</v>
      </c>
      <c r="BG84" s="4">
        <f>(K84-$AS84)/$AU84</f>
        <v>0</v>
      </c>
      <c r="BH84" s="4">
        <f>(L84-$AS84)/$AU84</f>
        <v>0</v>
      </c>
      <c r="BI84" s="4">
        <f>(M84-$AS84)/$AU84</f>
        <v>0.26829268292682928</v>
      </c>
      <c r="BJ84" s="4">
        <f>(N84-$AS84)/$AU84</f>
        <v>1</v>
      </c>
      <c r="BL84" s="5">
        <v>383</v>
      </c>
      <c r="BM84" s="5">
        <v>392</v>
      </c>
      <c r="BN84" s="5">
        <v>400</v>
      </c>
      <c r="BO84" s="5">
        <v>411</v>
      </c>
      <c r="BP84" s="5">
        <v>419</v>
      </c>
      <c r="BQ84" s="5">
        <v>432</v>
      </c>
      <c r="BR84" s="5">
        <v>420</v>
      </c>
      <c r="BS84" s="5">
        <v>397</v>
      </c>
      <c r="BT84" s="5">
        <v>359</v>
      </c>
      <c r="BU84" s="5">
        <v>342</v>
      </c>
      <c r="BV84" s="5">
        <v>348</v>
      </c>
      <c r="BW84" s="5">
        <v>398</v>
      </c>
      <c r="CA84" s="3">
        <f>SUM(R84:AB84)</f>
        <v>-0.31991904690060036</v>
      </c>
      <c r="CB84" s="3">
        <f>CQ84-CA84</f>
        <v>6.4060882689491709</v>
      </c>
      <c r="CF84" s="14">
        <f>DJ84-R84</f>
        <v>3.7931034482758625</v>
      </c>
      <c r="CG84" s="14">
        <f>DK84-S84</f>
        <v>2.33078448031719</v>
      </c>
      <c r="CH84" s="14">
        <f>DL84-T84</f>
        <v>3.1578947368421049</v>
      </c>
      <c r="CI84" s="14">
        <f>DM84-U84</f>
        <v>1.666666666666667</v>
      </c>
      <c r="CJ84" s="14">
        <f>DN84-V84</f>
        <v>3.333333333333333</v>
      </c>
      <c r="CK84" s="14">
        <f>DO84-W84</f>
        <v>-1.481481481481481</v>
      </c>
      <c r="CL84" s="14">
        <f>DP84-X84</f>
        <v>-2.7419354838709697</v>
      </c>
      <c r="CM84" s="14">
        <f>DQ84-Y84</f>
        <v>-3.2386980108499106</v>
      </c>
      <c r="CN84" s="14">
        <f>DR84-Z84</f>
        <v>-2.1518987341772156</v>
      </c>
      <c r="CO84" s="14">
        <f>DS84-AA84</f>
        <v>-0.56179775280898847</v>
      </c>
      <c r="CP84" s="14">
        <f>DT84-AB84</f>
        <v>1.9801980198019811</v>
      </c>
      <c r="CQ84" s="14">
        <f>SUM(CF84:CP84)</f>
        <v>6.0861692220485706</v>
      </c>
      <c r="CS84" s="3">
        <f>ABS(CF84)</f>
        <v>3.7931034482758625</v>
      </c>
      <c r="CT84" s="3">
        <f>ABS(CG84)</f>
        <v>2.33078448031719</v>
      </c>
      <c r="CU84" s="3">
        <f>ABS(CH84)</f>
        <v>3.1578947368421049</v>
      </c>
      <c r="CV84" s="3">
        <f>ABS(CI84)</f>
        <v>1.666666666666667</v>
      </c>
      <c r="CW84" s="3">
        <f>ABS(CJ84)</f>
        <v>3.333333333333333</v>
      </c>
      <c r="CX84" s="3">
        <f>ABS(CK84)</f>
        <v>1.481481481481481</v>
      </c>
      <c r="CY84" s="3">
        <f>ABS(CL84)</f>
        <v>2.7419354838709697</v>
      </c>
      <c r="CZ84" s="3">
        <f>ABS(CM84)</f>
        <v>3.2386980108499106</v>
      </c>
      <c r="DA84" s="3">
        <f>ABS(CN84)</f>
        <v>2.1518987341772156</v>
      </c>
      <c r="DB84" s="3">
        <f>ABS(CO84)</f>
        <v>0.56179775280898847</v>
      </c>
      <c r="DC84" s="3">
        <f>ABS(CP84)</f>
        <v>1.9801980198019811</v>
      </c>
      <c r="DD84" s="3">
        <f>SUM(CS84:DC84)</f>
        <v>26.437792148425704</v>
      </c>
      <c r="DE84" s="2">
        <v>31</v>
      </c>
      <c r="DJ84" s="5">
        <f>((BM84-BL84)/$BY$15)</f>
        <v>3.1034482758620694</v>
      </c>
      <c r="DK84" s="5">
        <f>((BN84-BM84)/$BY$16)</f>
        <v>2.4242424242424239</v>
      </c>
      <c r="DL84" s="5">
        <f>((BO84-BN84)/$BY$17)</f>
        <v>2.8947368421052628</v>
      </c>
      <c r="DM84" s="5">
        <f>((BP84-BO84)/$BY$18)</f>
        <v>1.9047619047619051</v>
      </c>
      <c r="DN84" s="5">
        <f>((BQ84-BP84)/$BY$19)</f>
        <v>2.708333333333333</v>
      </c>
      <c r="DO84" s="5">
        <f>((BR84-BQ84)/$BY$20)</f>
        <v>-2.2222222222222214</v>
      </c>
      <c r="DP84" s="5">
        <f>((BS84-BR84)/$BY$21)</f>
        <v>-3.7096774193548412</v>
      </c>
      <c r="DQ84" s="5">
        <f>((BT84-BS84)/$BY$23)</f>
        <v>-4.8101265822784818</v>
      </c>
      <c r="DR84" s="5">
        <f>((BU84-BT84)/$BY$23)</f>
        <v>-2.1518987341772156</v>
      </c>
      <c r="DS84" s="5">
        <f>((BV84-BU84)/$BY$24)</f>
        <v>0.67415730337078605</v>
      </c>
      <c r="DT84" s="5">
        <f>((BW84-BV84)/$BY$25)</f>
        <v>4.9504950495049531</v>
      </c>
      <c r="DV84" s="5">
        <f>SUM(DJ84:DT84)</f>
        <v>5.7662501751479729</v>
      </c>
      <c r="DX84" s="5">
        <f>ABS(DJ84)</f>
        <v>3.1034482758620694</v>
      </c>
      <c r="DY84" s="5">
        <f>ABS(DK84)</f>
        <v>2.4242424242424239</v>
      </c>
      <c r="DZ84" s="5">
        <f>ABS(DL84)</f>
        <v>2.8947368421052628</v>
      </c>
      <c r="EA84" s="5">
        <f>ABS(DM84)</f>
        <v>1.9047619047619051</v>
      </c>
      <c r="EB84" s="5">
        <f>ABS(DN84)</f>
        <v>2.708333333333333</v>
      </c>
      <c r="EC84" s="5">
        <f>ABS(DO84)</f>
        <v>2.2222222222222214</v>
      </c>
      <c r="ED84" s="5">
        <f>ABS(DP84)</f>
        <v>3.7096774193548412</v>
      </c>
      <c r="EE84" s="5">
        <f>ABS(DQ84)</f>
        <v>4.8101265822784818</v>
      </c>
      <c r="EF84" s="5">
        <f>ABS(DR84)</f>
        <v>2.1518987341772156</v>
      </c>
      <c r="EG84" s="5">
        <f>ABS(DS84)</f>
        <v>0.67415730337078605</v>
      </c>
      <c r="EH84" s="5">
        <f>ABS(DT84)</f>
        <v>4.9504950495049531</v>
      </c>
      <c r="EI84" s="5">
        <f>SUM(DX84:EH84)</f>
        <v>31.554100091213492</v>
      </c>
      <c r="EK84" s="2">
        <v>31</v>
      </c>
      <c r="EM84" s="6">
        <f>(BL84-$EZ84)/$FB84</f>
        <v>0.45555555555555555</v>
      </c>
      <c r="EN84" s="6">
        <f>(BM84-$EZ84)/$FB84</f>
        <v>0.55555555555555558</v>
      </c>
      <c r="EO84" s="6">
        <f>(BN84-$EZ84)/$FB84</f>
        <v>0.64444444444444449</v>
      </c>
      <c r="EP84" s="6">
        <f>(BO84-$EZ84)/$FB84</f>
        <v>0.76666666666666672</v>
      </c>
      <c r="EQ84" s="6">
        <f>(BP84-$EZ84)/$FB84</f>
        <v>0.85555555555555551</v>
      </c>
      <c r="ER84" s="6">
        <f>(BQ84-$EZ84)/$FB84</f>
        <v>1</v>
      </c>
      <c r="ES84" s="6">
        <f>(BR84-$EZ84)/$FB84</f>
        <v>0.8666666666666667</v>
      </c>
      <c r="ET84" s="6">
        <f>(BS84-$EZ84)/$FB84</f>
        <v>0.61111111111111116</v>
      </c>
      <c r="EU84" s="6">
        <f>(BT84-$EZ84)/$FB84</f>
        <v>0.18888888888888888</v>
      </c>
      <c r="EV84" s="6">
        <f>(BU84-$EZ84)/$FB84</f>
        <v>0</v>
      </c>
      <c r="EW84" s="6">
        <f>(BV84-$EZ84)/$FB84</f>
        <v>6.6666666666666666E-2</v>
      </c>
      <c r="EX84" s="6">
        <f>(BW84-$EZ84)/$FB84</f>
        <v>0.62222222222222223</v>
      </c>
      <c r="EY84" s="1"/>
      <c r="EZ84" s="9">
        <f>MIN(BL84:BW84)</f>
        <v>342</v>
      </c>
      <c r="FA84" s="9">
        <f>MAX(BL84:BW84)</f>
        <v>432</v>
      </c>
      <c r="FB84" s="9">
        <f>FA84-EZ84</f>
        <v>90</v>
      </c>
      <c r="FD84" s="11">
        <f>EM84-AY84</f>
        <v>-0.20298102981029814</v>
      </c>
      <c r="FE84" s="11">
        <f>EN84-AZ84</f>
        <v>-5.4200542005420016E-2</v>
      </c>
      <c r="FF84" s="11">
        <f>EO84-BA84</f>
        <v>5.9078590785907936E-2</v>
      </c>
      <c r="FG84" s="11">
        <f>EP84-BB84</f>
        <v>0.2056910569105691</v>
      </c>
      <c r="FH84" s="11">
        <f>EQ84-BC84</f>
        <v>0.27018970189701896</v>
      </c>
      <c r="FI84" s="11">
        <f>ER84-BD84</f>
        <v>0.48780487804878048</v>
      </c>
      <c r="FJ84" s="11">
        <f>ES84-BE84</f>
        <v>0.4520325203252033</v>
      </c>
      <c r="FK84" s="11">
        <f>ET84-BF84</f>
        <v>0.34281842818428188</v>
      </c>
      <c r="FL84" s="11">
        <f>EU84-BG84</f>
        <v>0.18888888888888888</v>
      </c>
      <c r="FM84" s="11">
        <f>EV84-BH84</f>
        <v>0</v>
      </c>
      <c r="FN84" s="11">
        <f>EW84-BI84</f>
        <v>-0.20162601626016263</v>
      </c>
      <c r="FO84" s="12">
        <f>EX84-BJ84</f>
        <v>-0.37777777777777777</v>
      </c>
      <c r="FS84" s="1">
        <f>ABS(FD84)</f>
        <v>0.20298102981029814</v>
      </c>
      <c r="FT84" s="1">
        <f>ABS(FE84)</f>
        <v>5.4200542005420016E-2</v>
      </c>
      <c r="FU84" s="1">
        <f>ABS(FF84)</f>
        <v>5.9078590785907936E-2</v>
      </c>
      <c r="FV84" s="1">
        <f>ABS(FG84)</f>
        <v>0.2056910569105691</v>
      </c>
      <c r="FW84" s="1">
        <f>ABS(FH84)</f>
        <v>0.27018970189701896</v>
      </c>
      <c r="FX84" s="1">
        <f>ABS(FI84)</f>
        <v>0.48780487804878048</v>
      </c>
      <c r="FY84" s="1">
        <f>ABS(FJ84)</f>
        <v>0.4520325203252033</v>
      </c>
      <c r="FZ84" s="1">
        <f>ABS(FK84)</f>
        <v>0.34281842818428188</v>
      </c>
      <c r="GA84" s="1">
        <f>ABS(FL84)</f>
        <v>0.18888888888888888</v>
      </c>
      <c r="GB84" s="1">
        <f>ABS(FM84)</f>
        <v>0</v>
      </c>
      <c r="GC84" s="1">
        <f>ABS(FN84)</f>
        <v>0.20162601626016263</v>
      </c>
      <c r="GD84" s="1">
        <f>ABS(FO84)</f>
        <v>0.37777777777777777</v>
      </c>
      <c r="GH84" s="1">
        <v>57</v>
      </c>
      <c r="GI84" s="1">
        <v>392</v>
      </c>
      <c r="GJ84" s="1">
        <v>0</v>
      </c>
      <c r="GK84" s="1">
        <v>0</v>
      </c>
      <c r="GL84" s="1">
        <v>1</v>
      </c>
      <c r="GM84" s="1">
        <v>2</v>
      </c>
      <c r="GN84" s="1">
        <v>1</v>
      </c>
      <c r="GO84" s="1">
        <v>2</v>
      </c>
    </row>
    <row r="85" spans="1:197">
      <c r="A85" s="1" t="s">
        <v>201</v>
      </c>
      <c r="B85" s="1" t="s">
        <v>202</v>
      </c>
      <c r="C85" s="3">
        <v>57</v>
      </c>
      <c r="D85" s="3">
        <v>56</v>
      </c>
      <c r="E85" s="3">
        <v>56</v>
      </c>
      <c r="F85" s="3">
        <v>55</v>
      </c>
      <c r="G85" s="3">
        <v>56</v>
      </c>
      <c r="H85" s="3">
        <v>54</v>
      </c>
      <c r="I85" s="3">
        <v>53</v>
      </c>
      <c r="J85" s="3">
        <v>53</v>
      </c>
      <c r="K85" s="3">
        <v>50</v>
      </c>
      <c r="L85" s="3">
        <v>49</v>
      </c>
      <c r="M85" s="3">
        <v>48</v>
      </c>
      <c r="N85" s="3">
        <v>48</v>
      </c>
      <c r="O85" s="3">
        <f>SUM(C85:N85)</f>
        <v>635</v>
      </c>
      <c r="R85" s="3">
        <f>(D85-C85)/($Q$3-$Q$2)</f>
        <v>-0.34482758620689663</v>
      </c>
      <c r="S85" s="3">
        <f>(E85-D85)/($Q87-$Q$3)</f>
        <v>0</v>
      </c>
      <c r="T85" s="3">
        <f>(F85-E85)/($Q$5-$Q$4)</f>
        <v>-0.26315789473684204</v>
      </c>
      <c r="U85" s="3">
        <f>(G85-F85)/($Q$6-$Q$5)</f>
        <v>0.23809523809523814</v>
      </c>
      <c r="V85" s="3">
        <f>(H85-G85)/($Q$7-$Q$6)</f>
        <v>-0.41666666666666663</v>
      </c>
      <c r="W85" s="3">
        <f>(I85-H85)/($Q$8-$Q$7)</f>
        <v>-0.18518518518518512</v>
      </c>
      <c r="X85" s="3">
        <f>(J85-I85)/($Q$9-$Q$8)</f>
        <v>0</v>
      </c>
      <c r="Y85" s="3">
        <f>(K85-J85)/($Q$10-$Q$9)</f>
        <v>-0.42857142857142855</v>
      </c>
      <c r="Z85" s="3">
        <f>(L85-K85)/($Q$11-$Q$10)</f>
        <v>-0.12658227848101269</v>
      </c>
      <c r="AA85" s="3">
        <f>(M85-L85)/($Q$12-$Q$11)</f>
        <v>-0.11235955056179768</v>
      </c>
      <c r="AB85" s="3">
        <f>(N85-M85)/($Q$13-$Q$12)</f>
        <v>0</v>
      </c>
      <c r="AD85" s="3">
        <f>SUM(R85:AB85)</f>
        <v>-1.639255352314591</v>
      </c>
      <c r="AF85" s="3">
        <f>ABS((D85-C85)/($Q$3-$Q$2))</f>
        <v>0.34482758620689663</v>
      </c>
      <c r="AG85" s="3">
        <f>ABS((E85-D85)/($Q$3-$Q$2))</f>
        <v>0</v>
      </c>
      <c r="AH85" s="3">
        <f>ABS((F85-E85)/($Q$5-$Q$4))</f>
        <v>0.26315789473684204</v>
      </c>
      <c r="AI85" s="3">
        <f>U85</f>
        <v>0.23809523809523814</v>
      </c>
      <c r="AJ85" s="3">
        <f>ABS(V85)</f>
        <v>0.41666666666666663</v>
      </c>
      <c r="AK85" s="3">
        <f>ABS(W85)</f>
        <v>0.18518518518518512</v>
      </c>
      <c r="AL85" s="3">
        <f>ABS(X85)</f>
        <v>0</v>
      </c>
      <c r="AM85" s="3">
        <f>ABS(Y85)</f>
        <v>0.42857142857142855</v>
      </c>
      <c r="AN85" s="3">
        <f>ABS(Z85)</f>
        <v>0.12658227848101269</v>
      </c>
      <c r="AO85" s="3">
        <f>ABS(AA85)</f>
        <v>0.11235955056179768</v>
      </c>
      <c r="AP85" s="3">
        <f>ABS(AB85)</f>
        <v>0</v>
      </c>
      <c r="AQ85" s="3">
        <f>SUM(AF85:AP85)</f>
        <v>2.1154458285050675</v>
      </c>
      <c r="AS85" s="10">
        <f>MIN(C85:N85)</f>
        <v>48</v>
      </c>
      <c r="AT85" s="10">
        <f>MAX(C85:N85)</f>
        <v>57</v>
      </c>
      <c r="AU85" s="10">
        <f>AT85-AS85</f>
        <v>9</v>
      </c>
      <c r="AW85" s="2">
        <v>31</v>
      </c>
      <c r="AY85" s="4">
        <f>(C85-$AS85)/$AU85</f>
        <v>1</v>
      </c>
      <c r="AZ85" s="4">
        <f>(D85-$AS85)/$AU85</f>
        <v>0.88888888888888884</v>
      </c>
      <c r="BA85" s="4">
        <f>(E85-$AS85)/$AU85</f>
        <v>0.88888888888888884</v>
      </c>
      <c r="BB85" s="4">
        <f>(F85-$AS85)/$AU85</f>
        <v>0.77777777777777779</v>
      </c>
      <c r="BC85" s="4">
        <f>(G85-$AS85)/$AU85</f>
        <v>0.88888888888888884</v>
      </c>
      <c r="BD85" s="4">
        <f>(H85-$AS85)/$AU85</f>
        <v>0.66666666666666663</v>
      </c>
      <c r="BE85" s="4">
        <f>(I85-$AS85)/$AU85</f>
        <v>0.55555555555555558</v>
      </c>
      <c r="BF85" s="4">
        <f>(J85-$AS85)/$AU85</f>
        <v>0.55555555555555558</v>
      </c>
      <c r="BG85" s="4">
        <f>(K85-$AS85)/$AU85</f>
        <v>0.22222222222222221</v>
      </c>
      <c r="BH85" s="4">
        <f>(L85-$AS85)/$AU85</f>
        <v>0.1111111111111111</v>
      </c>
      <c r="BI85" s="4">
        <f>(M85-$AS85)/$AU85</f>
        <v>0</v>
      </c>
      <c r="BJ85" s="4">
        <f>(N85-$AS85)/$AU85</f>
        <v>0</v>
      </c>
      <c r="BL85" s="5">
        <v>608</v>
      </c>
      <c r="BM85" s="5">
        <v>616</v>
      </c>
      <c r="BN85" s="5">
        <v>623</v>
      </c>
      <c r="BO85" s="5">
        <v>630</v>
      </c>
      <c r="BP85" s="5">
        <v>633</v>
      </c>
      <c r="BQ85" s="5">
        <v>640</v>
      </c>
      <c r="BR85" s="5">
        <v>642</v>
      </c>
      <c r="BS85" s="5">
        <v>633</v>
      </c>
      <c r="BT85" s="5">
        <v>599</v>
      </c>
      <c r="BU85" s="5">
        <v>571</v>
      </c>
      <c r="BV85" s="5">
        <v>564</v>
      </c>
      <c r="BW85" s="5">
        <v>601</v>
      </c>
      <c r="CA85" s="3">
        <f>SUM(R85:AB85)</f>
        <v>-1.639255352314591</v>
      </c>
      <c r="CB85" s="3">
        <f>CQ85-CA85</f>
        <v>6.1205735102962757</v>
      </c>
      <c r="CF85" s="14">
        <f>DJ85-R85</f>
        <v>3.1034482758620698</v>
      </c>
      <c r="CG85" s="14">
        <f>DK85-S85</f>
        <v>2.1212121212121207</v>
      </c>
      <c r="CH85" s="14">
        <f>DL85-T85</f>
        <v>2.1052631578947363</v>
      </c>
      <c r="CI85" s="14">
        <f>DM85-U85</f>
        <v>0.47619047619047628</v>
      </c>
      <c r="CJ85" s="14">
        <f>DN85-V85</f>
        <v>1.8749999999999996</v>
      </c>
      <c r="CK85" s="14">
        <f>DO85-W85</f>
        <v>0.55555555555555536</v>
      </c>
      <c r="CL85" s="14">
        <f>DP85-X85</f>
        <v>-1.4516129032258074</v>
      </c>
      <c r="CM85" s="14">
        <f>DQ85-Y85</f>
        <v>-3.8752260397830027</v>
      </c>
      <c r="CN85" s="14">
        <f>DR85-Z85</f>
        <v>-3.4177215189873422</v>
      </c>
      <c r="CO85" s="14">
        <f>DS85-AA85</f>
        <v>-0.67415730337078605</v>
      </c>
      <c r="CP85" s="14">
        <f>DT85-AB85</f>
        <v>3.6633663366336653</v>
      </c>
      <c r="CQ85" s="14">
        <f>SUM(CF85:CP85)</f>
        <v>4.4813181579816845</v>
      </c>
      <c r="CS85" s="3">
        <f>ABS(CF85)</f>
        <v>3.1034482758620698</v>
      </c>
      <c r="CT85" s="3">
        <f>ABS(CG85)</f>
        <v>2.1212121212121207</v>
      </c>
      <c r="CU85" s="3">
        <f>ABS(CH85)</f>
        <v>2.1052631578947363</v>
      </c>
      <c r="CV85" s="3">
        <f>ABS(CI85)</f>
        <v>0.47619047619047628</v>
      </c>
      <c r="CW85" s="3">
        <f>ABS(CJ85)</f>
        <v>1.8749999999999996</v>
      </c>
      <c r="CX85" s="3">
        <f>ABS(CK85)</f>
        <v>0.55555555555555536</v>
      </c>
      <c r="CY85" s="3">
        <f>ABS(CL85)</f>
        <v>1.4516129032258074</v>
      </c>
      <c r="CZ85" s="3">
        <f>ABS(CM85)</f>
        <v>3.8752260397830027</v>
      </c>
      <c r="DA85" s="3">
        <f>ABS(CN85)</f>
        <v>3.4177215189873422</v>
      </c>
      <c r="DB85" s="3">
        <f>ABS(CO85)</f>
        <v>0.67415730337078605</v>
      </c>
      <c r="DC85" s="3">
        <f>ABS(CP85)</f>
        <v>3.6633663366336653</v>
      </c>
      <c r="DD85" s="3">
        <f>SUM(CS85:DC85)</f>
        <v>23.318753688715564</v>
      </c>
      <c r="DE85" s="2">
        <v>31</v>
      </c>
      <c r="DJ85" s="5">
        <f>((BM85-BL85)/$BY$15)</f>
        <v>2.758620689655173</v>
      </c>
      <c r="DK85" s="5">
        <f>((BN85-BM85)/$BY$16)</f>
        <v>2.1212121212121207</v>
      </c>
      <c r="DL85" s="5">
        <f>((BO85-BN85)/$BY$17)</f>
        <v>1.8421052631578945</v>
      </c>
      <c r="DM85" s="5">
        <f>((BP85-BO85)/$BY$18)</f>
        <v>0.71428571428571441</v>
      </c>
      <c r="DN85" s="5">
        <f>((BQ85-BP85)/$BY$19)</f>
        <v>1.458333333333333</v>
      </c>
      <c r="DO85" s="5">
        <f>((BR85-BQ85)/$BY$20)</f>
        <v>0.37037037037037024</v>
      </c>
      <c r="DP85" s="5">
        <f>((BS85-BR85)/$BY$21)</f>
        <v>-1.4516129032258074</v>
      </c>
      <c r="DQ85" s="5">
        <f>((BT85-BS85)/$BY$23)</f>
        <v>-4.3037974683544311</v>
      </c>
      <c r="DR85" s="5">
        <f>((BU85-BT85)/$BY$23)</f>
        <v>-3.5443037974683551</v>
      </c>
      <c r="DS85" s="5">
        <f>((BV85-BU85)/$BY$24)</f>
        <v>-0.78651685393258375</v>
      </c>
      <c r="DT85" s="5">
        <f>((BW85-BV85)/$BY$25)</f>
        <v>3.6633663366336653</v>
      </c>
      <c r="DV85" s="5">
        <f>SUM(DJ85:DT85)</f>
        <v>2.8420628056670942</v>
      </c>
      <c r="DX85" s="5">
        <f>ABS(DJ85)</f>
        <v>2.758620689655173</v>
      </c>
      <c r="DY85" s="5">
        <f>ABS(DK85)</f>
        <v>2.1212121212121207</v>
      </c>
      <c r="DZ85" s="5">
        <f>ABS(DL85)</f>
        <v>1.8421052631578945</v>
      </c>
      <c r="EA85" s="5">
        <f>ABS(DM85)</f>
        <v>0.71428571428571441</v>
      </c>
      <c r="EB85" s="5">
        <f>ABS(DN85)</f>
        <v>1.458333333333333</v>
      </c>
      <c r="EC85" s="5">
        <f>ABS(DO85)</f>
        <v>0.37037037037037024</v>
      </c>
      <c r="ED85" s="5">
        <f>ABS(DP85)</f>
        <v>1.4516129032258074</v>
      </c>
      <c r="EE85" s="5">
        <f>ABS(DQ85)</f>
        <v>4.3037974683544311</v>
      </c>
      <c r="EF85" s="5">
        <f>ABS(DR85)</f>
        <v>3.5443037974683551</v>
      </c>
      <c r="EG85" s="5">
        <f>ABS(DS85)</f>
        <v>0.78651685393258375</v>
      </c>
      <c r="EH85" s="5">
        <f>ABS(DT85)</f>
        <v>3.6633663366336653</v>
      </c>
      <c r="EI85" s="5">
        <f>SUM(DX85:EH85)</f>
        <v>23.014524851629449</v>
      </c>
      <c r="EK85" s="2">
        <v>31</v>
      </c>
      <c r="EM85" s="6">
        <f>(BL85-$EZ85)/$FB85</f>
        <v>0.5641025641025641</v>
      </c>
      <c r="EN85" s="6">
        <f>(BM85-$EZ85)/$FB85</f>
        <v>0.66666666666666663</v>
      </c>
      <c r="EO85" s="6">
        <f>(BN85-$EZ85)/$FB85</f>
        <v>0.75641025641025639</v>
      </c>
      <c r="EP85" s="6">
        <f>(BO85-$EZ85)/$FB85</f>
        <v>0.84615384615384615</v>
      </c>
      <c r="EQ85" s="6">
        <f>(BP85-$EZ85)/$FB85</f>
        <v>0.88461538461538458</v>
      </c>
      <c r="ER85" s="6">
        <f>(BQ85-$EZ85)/$FB85</f>
        <v>0.97435897435897434</v>
      </c>
      <c r="ES85" s="6">
        <f>(BR85-$EZ85)/$FB85</f>
        <v>1</v>
      </c>
      <c r="ET85" s="6">
        <f>(BS85-$EZ85)/$FB85</f>
        <v>0.88461538461538458</v>
      </c>
      <c r="EU85" s="6">
        <f>(BT85-$EZ85)/$FB85</f>
        <v>0.44871794871794873</v>
      </c>
      <c r="EV85" s="6">
        <f>(BU85-$EZ85)/$FB85</f>
        <v>8.9743589743589744E-2</v>
      </c>
      <c r="EW85" s="6">
        <f>(BV85-$EZ85)/$FB85</f>
        <v>0</v>
      </c>
      <c r="EX85" s="6">
        <f>(BW85-$EZ85)/$FB85</f>
        <v>0.47435897435897434</v>
      </c>
      <c r="EY85" s="1"/>
      <c r="EZ85" s="9">
        <f>MIN(BL85:BW85)</f>
        <v>564</v>
      </c>
      <c r="FA85" s="9">
        <f>MAX(BL85:BW85)</f>
        <v>642</v>
      </c>
      <c r="FB85" s="9">
        <f>FA85-EZ85</f>
        <v>78</v>
      </c>
      <c r="FD85" s="11">
        <f>EM85-AY85</f>
        <v>-0.4358974358974359</v>
      </c>
      <c r="FE85" s="11">
        <f>EN85-AZ85</f>
        <v>-0.22222222222222221</v>
      </c>
      <c r="FF85" s="11">
        <f>EO85-BA85</f>
        <v>-0.13247863247863245</v>
      </c>
      <c r="FG85" s="11">
        <f>EP85-BB85</f>
        <v>6.8376068376068355E-2</v>
      </c>
      <c r="FH85" s="11">
        <f>EQ85-BC85</f>
        <v>-4.2735042735042583E-3</v>
      </c>
      <c r="FI85" s="11">
        <f>ER85-BD85</f>
        <v>0.30769230769230771</v>
      </c>
      <c r="FJ85" s="11">
        <f>ES85-BE85</f>
        <v>0.44444444444444442</v>
      </c>
      <c r="FK85" s="11">
        <f>ET85-BF85</f>
        <v>0.329059829059829</v>
      </c>
      <c r="FL85" s="11">
        <f>EU85-BG85</f>
        <v>0.22649572649572652</v>
      </c>
      <c r="FM85" s="11">
        <f>EV85-BH85</f>
        <v>-2.1367521367521361E-2</v>
      </c>
      <c r="FN85" s="11">
        <f>EW85-BI85</f>
        <v>0</v>
      </c>
      <c r="FO85" s="12">
        <f>EX85-BJ85</f>
        <v>0.47435897435897434</v>
      </c>
      <c r="FS85" s="1">
        <f>ABS(FD85)</f>
        <v>0.4358974358974359</v>
      </c>
      <c r="FT85" s="1">
        <f>ABS(FE85)</f>
        <v>0.22222222222222221</v>
      </c>
      <c r="FU85" s="1">
        <f>ABS(FF85)</f>
        <v>0.13247863247863245</v>
      </c>
      <c r="FV85" s="1">
        <f>ABS(FG85)</f>
        <v>6.8376068376068355E-2</v>
      </c>
      <c r="FW85" s="1">
        <f>ABS(FH85)</f>
        <v>4.2735042735042583E-3</v>
      </c>
      <c r="FX85" s="1">
        <f>ABS(FI85)</f>
        <v>0.30769230769230771</v>
      </c>
      <c r="FY85" s="1">
        <f>ABS(FJ85)</f>
        <v>0.44444444444444442</v>
      </c>
      <c r="FZ85" s="1">
        <f>ABS(FK85)</f>
        <v>0.329059829059829</v>
      </c>
      <c r="GA85" s="1">
        <f>ABS(FL85)</f>
        <v>0.22649572649572652</v>
      </c>
      <c r="GB85" s="1">
        <f>ABS(FM85)</f>
        <v>2.1367521367521361E-2</v>
      </c>
      <c r="GC85" s="1">
        <f>ABS(FN85)</f>
        <v>0</v>
      </c>
      <c r="GD85" s="1">
        <f>ABS(FO85)</f>
        <v>0.47435897435897434</v>
      </c>
      <c r="GH85" s="1">
        <v>53</v>
      </c>
      <c r="GI85" s="1">
        <v>613</v>
      </c>
      <c r="GJ85" s="1">
        <v>0</v>
      </c>
      <c r="GK85" s="1">
        <v>0</v>
      </c>
      <c r="GL85" s="1">
        <v>6</v>
      </c>
      <c r="GM85" s="1">
        <v>7</v>
      </c>
      <c r="GN85" s="1">
        <v>1</v>
      </c>
      <c r="GO85" s="1">
        <v>6</v>
      </c>
    </row>
    <row r="86" spans="1:197">
      <c r="A86" s="1" t="s">
        <v>203</v>
      </c>
      <c r="B86" s="1" t="s">
        <v>204</v>
      </c>
      <c r="C86" s="3">
        <v>8</v>
      </c>
      <c r="D86" s="3">
        <v>8</v>
      </c>
      <c r="E86" s="3">
        <v>8</v>
      </c>
      <c r="F86" s="3">
        <v>8</v>
      </c>
      <c r="G86" s="3">
        <v>9</v>
      </c>
      <c r="H86" s="3">
        <v>9</v>
      </c>
      <c r="I86" s="3">
        <v>9</v>
      </c>
      <c r="J86" s="3">
        <v>10</v>
      </c>
      <c r="K86" s="3">
        <v>10</v>
      </c>
      <c r="L86" s="3">
        <v>10</v>
      </c>
      <c r="M86" s="3">
        <v>10</v>
      </c>
      <c r="N86" s="3">
        <v>9</v>
      </c>
      <c r="O86" s="3">
        <f>SUM(C86:N86)</f>
        <v>108</v>
      </c>
      <c r="R86" s="3">
        <f>(D86-C86)/($Q$3-$Q$2)</f>
        <v>0</v>
      </c>
      <c r="S86" s="3">
        <f>(E86-D86)/($Q88-$Q$3)</f>
        <v>0</v>
      </c>
      <c r="T86" s="3">
        <f>(F86-E86)/($Q$5-$Q$4)</f>
        <v>0</v>
      </c>
      <c r="U86" s="3">
        <f>(G86-F86)/($Q$6-$Q$5)</f>
        <v>0.23809523809523814</v>
      </c>
      <c r="V86" s="3">
        <f>(H86-G86)/($Q$7-$Q$6)</f>
        <v>0</v>
      </c>
      <c r="W86" s="3">
        <f>(I86-H86)/($Q$8-$Q$7)</f>
        <v>0</v>
      </c>
      <c r="X86" s="3">
        <f>(J86-I86)/($Q$9-$Q$8)</f>
        <v>0.16129032258064527</v>
      </c>
      <c r="Y86" s="3">
        <f>(K86-J86)/($Q$10-$Q$9)</f>
        <v>0</v>
      </c>
      <c r="Z86" s="3">
        <f>(L86-K86)/($Q$11-$Q$10)</f>
        <v>0</v>
      </c>
      <c r="AA86" s="3">
        <f>(M86-L86)/($Q$12-$Q$11)</f>
        <v>0</v>
      </c>
      <c r="AB86" s="3">
        <f>(N86-M86)/($Q$13-$Q$12)</f>
        <v>-9.900990099009907E-2</v>
      </c>
      <c r="AD86" s="3">
        <f>SUM(R86:AB86)</f>
        <v>0.30037565968578428</v>
      </c>
      <c r="AF86" s="3">
        <f>ABS((D86-C86)/($Q$3-$Q$2))</f>
        <v>0</v>
      </c>
      <c r="AG86" s="3">
        <f>ABS((E86-D86)/($Q$3-$Q$2))</f>
        <v>0</v>
      </c>
      <c r="AH86" s="3">
        <f>ABS((F86-E86)/($Q$5-$Q$4))</f>
        <v>0</v>
      </c>
      <c r="AI86" s="3">
        <f>U86</f>
        <v>0.23809523809523814</v>
      </c>
      <c r="AJ86" s="3">
        <f>ABS(V86)</f>
        <v>0</v>
      </c>
      <c r="AK86" s="3">
        <f>ABS(W86)</f>
        <v>0</v>
      </c>
      <c r="AL86" s="3">
        <f>ABS(X86)</f>
        <v>0.16129032258064527</v>
      </c>
      <c r="AM86" s="3">
        <f>ABS(Y86)</f>
        <v>0</v>
      </c>
      <c r="AN86" s="3">
        <f>ABS(Z86)</f>
        <v>0</v>
      </c>
      <c r="AO86" s="3">
        <f>ABS(AA86)</f>
        <v>0</v>
      </c>
      <c r="AP86" s="3">
        <f>ABS(AB86)</f>
        <v>9.900990099009907E-2</v>
      </c>
      <c r="AQ86" s="3">
        <f>SUM(AF86:AP86)</f>
        <v>0.49839546166598248</v>
      </c>
      <c r="AS86" s="10">
        <f>MIN(C86:N86)</f>
        <v>8</v>
      </c>
      <c r="AT86" s="10">
        <f>MAX(C86:N86)</f>
        <v>10</v>
      </c>
      <c r="AU86" s="10">
        <f>AT86-AS86</f>
        <v>2</v>
      </c>
      <c r="AW86" s="2">
        <v>31</v>
      </c>
      <c r="AY86" s="4">
        <f>(C86-$AS86)/$AU86</f>
        <v>0</v>
      </c>
      <c r="AZ86" s="4">
        <f>(D86-$AS86)/$AU86</f>
        <v>0</v>
      </c>
      <c r="BA86" s="4">
        <f>(E86-$AS86)/$AU86</f>
        <v>0</v>
      </c>
      <c r="BB86" s="4">
        <f>(F86-$AS86)/$AU86</f>
        <v>0</v>
      </c>
      <c r="BC86" s="4">
        <f>(G86-$AS86)/$AU86</f>
        <v>0.5</v>
      </c>
      <c r="BD86" s="4">
        <f>(H86-$AS86)/$AU86</f>
        <v>0.5</v>
      </c>
      <c r="BE86" s="4">
        <f>(I86-$AS86)/$AU86</f>
        <v>0.5</v>
      </c>
      <c r="BF86" s="4">
        <f>(J86-$AS86)/$AU86</f>
        <v>1</v>
      </c>
      <c r="BG86" s="4">
        <f>(K86-$AS86)/$AU86</f>
        <v>1</v>
      </c>
      <c r="BH86" s="4">
        <f>(L86-$AS86)/$AU86</f>
        <v>1</v>
      </c>
      <c r="BI86" s="4">
        <f>(M86-$AS86)/$AU86</f>
        <v>1</v>
      </c>
      <c r="BJ86" s="4">
        <f>(N86-$AS86)/$AU86</f>
        <v>0.5</v>
      </c>
      <c r="BL86" s="5">
        <v>2</v>
      </c>
      <c r="BM86" s="5">
        <v>2</v>
      </c>
      <c r="BN86" s="5">
        <v>2</v>
      </c>
      <c r="BO86" s="5">
        <v>2</v>
      </c>
      <c r="BP86" s="5">
        <v>2</v>
      </c>
      <c r="BQ86" s="5">
        <v>2</v>
      </c>
      <c r="BR86" s="5">
        <v>2</v>
      </c>
      <c r="BS86" s="5">
        <v>3</v>
      </c>
      <c r="BT86" s="5">
        <v>2</v>
      </c>
      <c r="BU86" s="5">
        <v>2</v>
      </c>
      <c r="BV86" s="5">
        <v>3</v>
      </c>
      <c r="BW86" s="5">
        <v>3</v>
      </c>
      <c r="CA86" s="3">
        <f>SUM(R86:AB86)</f>
        <v>0.30037565968578428</v>
      </c>
      <c r="CB86" s="3">
        <f>CQ86-CA86</f>
        <v>-0.45368372471013829</v>
      </c>
      <c r="CF86" s="14">
        <f>DJ86-R86</f>
        <v>0</v>
      </c>
      <c r="CG86" s="14">
        <f>DK86-S86</f>
        <v>0</v>
      </c>
      <c r="CH86" s="14">
        <f>DL86-T86</f>
        <v>0</v>
      </c>
      <c r="CI86" s="14">
        <f>DM86-U86</f>
        <v>-0.23809523809523814</v>
      </c>
      <c r="CJ86" s="14">
        <f>DN86-V86</f>
        <v>0</v>
      </c>
      <c r="CK86" s="14">
        <f>DO86-W86</f>
        <v>0</v>
      </c>
      <c r="CL86" s="14">
        <f>DP86-X86</f>
        <v>0</v>
      </c>
      <c r="CM86" s="14">
        <f>DQ86-Y86</f>
        <v>-0.12658227848101269</v>
      </c>
      <c r="CN86" s="14">
        <f>DR86-Z86</f>
        <v>0</v>
      </c>
      <c r="CO86" s="14">
        <f>DS86-AA86</f>
        <v>0.11235955056179768</v>
      </c>
      <c r="CP86" s="14">
        <f>DT86-AB86</f>
        <v>9.900990099009907E-2</v>
      </c>
      <c r="CQ86" s="14">
        <f>SUM(CF86:CP86)</f>
        <v>-0.15330806502435404</v>
      </c>
      <c r="CS86" s="3">
        <f>ABS(CF86)</f>
        <v>0</v>
      </c>
      <c r="CT86" s="3">
        <f>ABS(CG86)</f>
        <v>0</v>
      </c>
      <c r="CU86" s="3">
        <f>ABS(CH86)</f>
        <v>0</v>
      </c>
      <c r="CV86" s="3">
        <f>ABS(CI86)</f>
        <v>0.23809523809523814</v>
      </c>
      <c r="CW86" s="3">
        <f>ABS(CJ86)</f>
        <v>0</v>
      </c>
      <c r="CX86" s="3">
        <f>ABS(CK86)</f>
        <v>0</v>
      </c>
      <c r="CY86" s="3">
        <f>ABS(CL86)</f>
        <v>0</v>
      </c>
      <c r="CZ86" s="3">
        <f>ABS(CM86)</f>
        <v>0.12658227848101269</v>
      </c>
      <c r="DA86" s="3">
        <f>ABS(CN86)</f>
        <v>0</v>
      </c>
      <c r="DB86" s="3">
        <f>ABS(CO86)</f>
        <v>0.11235955056179768</v>
      </c>
      <c r="DC86" s="3">
        <f>ABS(CP86)</f>
        <v>9.900990099009907E-2</v>
      </c>
      <c r="DD86" s="3">
        <f>SUM(CS86:DC86)</f>
        <v>0.5760469681281476</v>
      </c>
      <c r="DE86" s="2">
        <v>31</v>
      </c>
      <c r="DJ86" s="5">
        <f>((BM86-BL86)/$BY$15)</f>
        <v>0</v>
      </c>
      <c r="DK86" s="5">
        <f>((BN86-BM86)/$BY$16)</f>
        <v>0</v>
      </c>
      <c r="DL86" s="5">
        <f>((BO86-BN86)/$BY$17)</f>
        <v>0</v>
      </c>
      <c r="DM86" s="5">
        <f>((BP86-BO86)/$BY$18)</f>
        <v>0</v>
      </c>
      <c r="DN86" s="5">
        <f>((BQ86-BP86)/$BY$19)</f>
        <v>0</v>
      </c>
      <c r="DO86" s="5">
        <f>((BR86-BQ86)/$BY$20)</f>
        <v>0</v>
      </c>
      <c r="DP86" s="5">
        <f>((BS86-BR86)/$BY$21)</f>
        <v>0.16129032258064527</v>
      </c>
      <c r="DQ86" s="5">
        <f>((BT86-BS86)/$BY$23)</f>
        <v>-0.12658227848101269</v>
      </c>
      <c r="DR86" s="5">
        <f>((BU86-BT86)/$BY$23)</f>
        <v>0</v>
      </c>
      <c r="DS86" s="5">
        <f>((BV86-BU86)/$BY$24)</f>
        <v>0.11235955056179768</v>
      </c>
      <c r="DT86" s="5">
        <f>((BW86-BV86)/$BY$25)</f>
        <v>0</v>
      </c>
      <c r="DV86" s="5">
        <f>SUM(DJ86:DT86)</f>
        <v>0.14706759466143027</v>
      </c>
      <c r="DX86" s="5">
        <f>ABS(DJ86)</f>
        <v>0</v>
      </c>
      <c r="DY86" s="5">
        <f>ABS(DK86)</f>
        <v>0</v>
      </c>
      <c r="DZ86" s="5">
        <f>ABS(DL86)</f>
        <v>0</v>
      </c>
      <c r="EA86" s="5">
        <f>ABS(DM86)</f>
        <v>0</v>
      </c>
      <c r="EB86" s="5">
        <f>ABS(DN86)</f>
        <v>0</v>
      </c>
      <c r="EC86" s="5">
        <f>ABS(DO86)</f>
        <v>0</v>
      </c>
      <c r="ED86" s="5">
        <f>ABS(DP86)</f>
        <v>0.16129032258064527</v>
      </c>
      <c r="EE86" s="5">
        <f>ABS(DQ86)</f>
        <v>0.12658227848101269</v>
      </c>
      <c r="EF86" s="5">
        <f>ABS(DR86)</f>
        <v>0</v>
      </c>
      <c r="EG86" s="5">
        <f>ABS(DS86)</f>
        <v>0.11235955056179768</v>
      </c>
      <c r="EH86" s="5">
        <f>ABS(DT86)</f>
        <v>0</v>
      </c>
      <c r="EI86" s="5">
        <f>SUM(DX86:EH86)</f>
        <v>0.40023215162345566</v>
      </c>
      <c r="EK86" s="2">
        <v>31</v>
      </c>
      <c r="EM86" s="6">
        <f>(BL86-$EZ86)/$FB86</f>
        <v>0</v>
      </c>
      <c r="EN86" s="6">
        <f>(BM86-$EZ86)/$FB86</f>
        <v>0</v>
      </c>
      <c r="EO86" s="6">
        <f>(BN86-$EZ86)/$FB86</f>
        <v>0</v>
      </c>
      <c r="EP86" s="6">
        <f>(BO86-$EZ86)/$FB86</f>
        <v>0</v>
      </c>
      <c r="EQ86" s="6">
        <f>(BP86-$EZ86)/$FB86</f>
        <v>0</v>
      </c>
      <c r="ER86" s="6">
        <f>(BQ86-$EZ86)/$FB86</f>
        <v>0</v>
      </c>
      <c r="ES86" s="6">
        <f>(BR86-$EZ86)/$FB86</f>
        <v>0</v>
      </c>
      <c r="ET86" s="6">
        <f>(BS86-$EZ86)/$FB86</f>
        <v>1</v>
      </c>
      <c r="EU86" s="6">
        <f>(BT86-$EZ86)/$FB86</f>
        <v>0</v>
      </c>
      <c r="EV86" s="6">
        <f>(BU86-$EZ86)/$FB86</f>
        <v>0</v>
      </c>
      <c r="EW86" s="6">
        <f>(BV86-$EZ86)/$FB86</f>
        <v>1</v>
      </c>
      <c r="EX86" s="6">
        <f>(BW86-$EZ86)/$FB86</f>
        <v>1</v>
      </c>
      <c r="EY86" s="1"/>
      <c r="EZ86" s="9">
        <f>MIN(BL86:BW86)</f>
        <v>2</v>
      </c>
      <c r="FA86" s="9">
        <f>MAX(BL86:BW86)</f>
        <v>3</v>
      </c>
      <c r="FB86" s="9">
        <f>FA86-EZ86</f>
        <v>1</v>
      </c>
      <c r="FD86" s="11">
        <f>EM86-AY86</f>
        <v>0</v>
      </c>
      <c r="FE86" s="11">
        <f>EN86-AZ86</f>
        <v>0</v>
      </c>
      <c r="FF86" s="11">
        <f>EO86-BA86</f>
        <v>0</v>
      </c>
      <c r="FG86" s="11">
        <f>EP86-BB86</f>
        <v>0</v>
      </c>
      <c r="FH86" s="11">
        <f>EQ86-BC86</f>
        <v>-0.5</v>
      </c>
      <c r="FI86" s="11">
        <f>ER86-BD86</f>
        <v>-0.5</v>
      </c>
      <c r="FJ86" s="11">
        <f>ES86-BE86</f>
        <v>-0.5</v>
      </c>
      <c r="FK86" s="11">
        <f>ET86-BF86</f>
        <v>0</v>
      </c>
      <c r="FL86" s="11">
        <f>EU86-BG86</f>
        <v>-1</v>
      </c>
      <c r="FM86" s="11">
        <f>EV86-BH86</f>
        <v>-1</v>
      </c>
      <c r="FN86" s="11">
        <f>EW86-BI86</f>
        <v>0</v>
      </c>
      <c r="FO86" s="12">
        <f>EX86-BJ86</f>
        <v>0.5</v>
      </c>
      <c r="FS86" s="1">
        <f>ABS(FD86)</f>
        <v>0</v>
      </c>
      <c r="FT86" s="1">
        <f>ABS(FE86)</f>
        <v>0</v>
      </c>
      <c r="FU86" s="1">
        <f>ABS(FF86)</f>
        <v>0</v>
      </c>
      <c r="FV86" s="1">
        <f>ABS(FG86)</f>
        <v>0</v>
      </c>
      <c r="FW86" s="1">
        <f>ABS(FH86)</f>
        <v>0.5</v>
      </c>
      <c r="FX86" s="1">
        <f>ABS(FI86)</f>
        <v>0.5</v>
      </c>
      <c r="FY86" s="1">
        <f>ABS(FJ86)</f>
        <v>0.5</v>
      </c>
      <c r="FZ86" s="1">
        <f>ABS(FK86)</f>
        <v>0</v>
      </c>
      <c r="GA86" s="1">
        <f>ABS(FL86)</f>
        <v>1</v>
      </c>
      <c r="GB86" s="1">
        <f>ABS(FM86)</f>
        <v>1</v>
      </c>
      <c r="GC86" s="1">
        <f>ABS(FN86)</f>
        <v>0</v>
      </c>
      <c r="GD86" s="1">
        <f>ABS(FO86)</f>
        <v>0.5</v>
      </c>
      <c r="GH86" s="1">
        <v>9</v>
      </c>
      <c r="GI86" s="1">
        <v>2</v>
      </c>
      <c r="GJ86" s="1">
        <v>4</v>
      </c>
      <c r="GK86" s="1">
        <v>2</v>
      </c>
      <c r="GL86" s="1">
        <v>2</v>
      </c>
      <c r="GM86" s="1">
        <v>4</v>
      </c>
      <c r="GN86" s="1">
        <v>2</v>
      </c>
      <c r="GO86" s="1">
        <v>2</v>
      </c>
    </row>
    <row r="87" spans="1:197">
      <c r="A87" s="1" t="s">
        <v>205</v>
      </c>
      <c r="B87" s="1" t="s">
        <v>206</v>
      </c>
      <c r="C87" s="3">
        <v>16</v>
      </c>
      <c r="D87" s="3">
        <v>15</v>
      </c>
      <c r="E87" s="3">
        <v>15</v>
      </c>
      <c r="F87" s="3">
        <v>14</v>
      </c>
      <c r="G87" s="3">
        <v>13</v>
      </c>
      <c r="H87" s="3">
        <v>13</v>
      </c>
      <c r="I87" s="3">
        <v>14</v>
      </c>
      <c r="J87" s="3">
        <v>14</v>
      </c>
      <c r="K87" s="3">
        <v>15</v>
      </c>
      <c r="L87" s="3">
        <v>15</v>
      </c>
      <c r="M87" s="3">
        <v>14</v>
      </c>
      <c r="N87" s="3">
        <v>13</v>
      </c>
      <c r="O87" s="3">
        <f>SUM(C87:N87)</f>
        <v>171</v>
      </c>
      <c r="R87" s="3">
        <f>(D87-C87)/($Q$3-$Q$2)</f>
        <v>-0.34482758620689663</v>
      </c>
      <c r="S87" s="3">
        <f>(E87-D87)/($Q89-$Q$3)</f>
        <v>0</v>
      </c>
      <c r="T87" s="3">
        <f>(F87-E87)/($Q$5-$Q$4)</f>
        <v>-0.26315789473684204</v>
      </c>
      <c r="U87" s="3">
        <f>(G87-F87)/($Q$6-$Q$5)</f>
        <v>-0.23809523809523814</v>
      </c>
      <c r="V87" s="3">
        <f>(H87-G87)/($Q$7-$Q$6)</f>
        <v>0</v>
      </c>
      <c r="W87" s="3">
        <f>(I87-H87)/($Q$8-$Q$7)</f>
        <v>0.18518518518518512</v>
      </c>
      <c r="X87" s="3">
        <f>(J87-I87)/($Q$9-$Q$8)</f>
        <v>0</v>
      </c>
      <c r="Y87" s="3">
        <f>(K87-J87)/($Q$10-$Q$9)</f>
        <v>0.14285714285714285</v>
      </c>
      <c r="Z87" s="3">
        <f>(L87-K87)/($Q$11-$Q$10)</f>
        <v>0</v>
      </c>
      <c r="AA87" s="3">
        <f>(M87-L87)/($Q$12-$Q$11)</f>
        <v>-0.11235955056179768</v>
      </c>
      <c r="AB87" s="3">
        <f>(N87-M87)/($Q$13-$Q$12)</f>
        <v>-9.900990099009907E-2</v>
      </c>
      <c r="AD87" s="3">
        <f>SUM(R87:AB87)</f>
        <v>-0.72940784254854563</v>
      </c>
      <c r="AF87" s="3">
        <f>ABS((D87-C87)/($Q$3-$Q$2))</f>
        <v>0.34482758620689663</v>
      </c>
      <c r="AG87" s="3">
        <f>ABS((E87-D87)/($Q$3-$Q$2))</f>
        <v>0</v>
      </c>
      <c r="AH87" s="3">
        <f>ABS((F87-E87)/($Q$5-$Q$4))</f>
        <v>0.26315789473684204</v>
      </c>
      <c r="AI87" s="3">
        <f>U87</f>
        <v>-0.23809523809523814</v>
      </c>
      <c r="AJ87" s="3">
        <f>ABS(V87)</f>
        <v>0</v>
      </c>
      <c r="AK87" s="3">
        <f>ABS(W87)</f>
        <v>0.18518518518518512</v>
      </c>
      <c r="AL87" s="3">
        <f>ABS(X87)</f>
        <v>0</v>
      </c>
      <c r="AM87" s="3">
        <f>ABS(Y87)</f>
        <v>0.14285714285714285</v>
      </c>
      <c r="AN87" s="3">
        <f>ABS(Z87)</f>
        <v>0</v>
      </c>
      <c r="AO87" s="3">
        <f>ABS(AA87)</f>
        <v>0.11235955056179768</v>
      </c>
      <c r="AP87" s="3">
        <f>ABS(AB87)</f>
        <v>9.900990099009907E-2</v>
      </c>
      <c r="AQ87" s="3">
        <f>SUM(AF87:AP87)</f>
        <v>0.90930202244272518</v>
      </c>
      <c r="AS87" s="10">
        <f>MIN(C87:N87)</f>
        <v>13</v>
      </c>
      <c r="AT87" s="10">
        <f>MAX(C87:N87)</f>
        <v>16</v>
      </c>
      <c r="AU87" s="10">
        <f>AT87-AS87</f>
        <v>3</v>
      </c>
      <c r="AW87" s="2">
        <v>31</v>
      </c>
      <c r="AY87" s="4">
        <f>(C87-$AS87)/$AU87</f>
        <v>1</v>
      </c>
      <c r="AZ87" s="4">
        <f>(D87-$AS87)/$AU87</f>
        <v>0.66666666666666663</v>
      </c>
      <c r="BA87" s="4">
        <f>(E87-$AS87)/$AU87</f>
        <v>0.66666666666666663</v>
      </c>
      <c r="BB87" s="4">
        <f>(F87-$AS87)/$AU87</f>
        <v>0.33333333333333331</v>
      </c>
      <c r="BC87" s="4">
        <f>(G87-$AS87)/$AU87</f>
        <v>0</v>
      </c>
      <c r="BD87" s="4">
        <f>(H87-$AS87)/$AU87</f>
        <v>0</v>
      </c>
      <c r="BE87" s="4">
        <f>(I87-$AS87)/$AU87</f>
        <v>0.33333333333333331</v>
      </c>
      <c r="BF87" s="4">
        <f>(J87-$AS87)/$AU87</f>
        <v>0.33333333333333331</v>
      </c>
      <c r="BG87" s="4">
        <f>(K87-$AS87)/$AU87</f>
        <v>0.66666666666666663</v>
      </c>
      <c r="BH87" s="4">
        <f>(L87-$AS87)/$AU87</f>
        <v>0.66666666666666663</v>
      </c>
      <c r="BI87" s="4">
        <f>(M87-$AS87)/$AU87</f>
        <v>0.33333333333333331</v>
      </c>
      <c r="BJ87" s="4">
        <f>(N87-$AS87)/$AU87</f>
        <v>0</v>
      </c>
      <c r="BL87" s="5">
        <v>3</v>
      </c>
      <c r="BM87" s="5">
        <v>3</v>
      </c>
      <c r="BN87" s="5">
        <v>4</v>
      </c>
      <c r="BO87" s="5">
        <v>4</v>
      </c>
      <c r="BP87" s="5">
        <v>4</v>
      </c>
      <c r="BQ87" s="5">
        <v>5</v>
      </c>
      <c r="BR87" s="5">
        <v>5</v>
      </c>
      <c r="BS87" s="5">
        <v>5</v>
      </c>
      <c r="BT87" s="5">
        <v>5</v>
      </c>
      <c r="BU87" s="5">
        <v>5</v>
      </c>
      <c r="BV87" s="5">
        <v>6</v>
      </c>
      <c r="BW87" s="5">
        <v>7</v>
      </c>
      <c r="CA87" s="3">
        <f>SUM(R87:AB87)</f>
        <v>-0.72940784254854563</v>
      </c>
      <c r="CB87" s="3">
        <f>CQ87-CA87</f>
        <v>2.1815487730126244</v>
      </c>
      <c r="CF87" s="14">
        <f>DJ87-R87</f>
        <v>0.34482758620689663</v>
      </c>
      <c r="CG87" s="14">
        <f>DK87-S87</f>
        <v>0.30303030303030298</v>
      </c>
      <c r="CH87" s="14">
        <f>DL87-T87</f>
        <v>0.26315789473684204</v>
      </c>
      <c r="CI87" s="14">
        <f>DM87-U87</f>
        <v>0.23809523809523814</v>
      </c>
      <c r="CJ87" s="14">
        <f>DN87-V87</f>
        <v>0.20833333333333331</v>
      </c>
      <c r="CK87" s="14">
        <f>DO87-W87</f>
        <v>-0.18518518518518512</v>
      </c>
      <c r="CL87" s="14">
        <f>DP87-X87</f>
        <v>0</v>
      </c>
      <c r="CM87" s="14">
        <f>DQ87-Y87</f>
        <v>-0.14285714285714285</v>
      </c>
      <c r="CN87" s="14">
        <f>DR87-Z87</f>
        <v>0</v>
      </c>
      <c r="CO87" s="14">
        <f>DS87-AA87</f>
        <v>0.22471910112359536</v>
      </c>
      <c r="CP87" s="14">
        <f>DT87-AB87</f>
        <v>0.19801980198019814</v>
      </c>
      <c r="CQ87" s="14">
        <f>SUM(CF87:CP87)</f>
        <v>1.4521409304640787</v>
      </c>
      <c r="CS87" s="3">
        <f>ABS(CF87)</f>
        <v>0.34482758620689663</v>
      </c>
      <c r="CT87" s="3">
        <f>ABS(CG87)</f>
        <v>0.30303030303030298</v>
      </c>
      <c r="CU87" s="3">
        <f>ABS(CH87)</f>
        <v>0.26315789473684204</v>
      </c>
      <c r="CV87" s="3">
        <f>ABS(CI87)</f>
        <v>0.23809523809523814</v>
      </c>
      <c r="CW87" s="3">
        <f>ABS(CJ87)</f>
        <v>0.20833333333333331</v>
      </c>
      <c r="CX87" s="3">
        <f>ABS(CK87)</f>
        <v>0.18518518518518512</v>
      </c>
      <c r="CY87" s="3">
        <f>ABS(CL87)</f>
        <v>0</v>
      </c>
      <c r="CZ87" s="3">
        <f>ABS(CM87)</f>
        <v>0.14285714285714285</v>
      </c>
      <c r="DA87" s="3">
        <f>ABS(CN87)</f>
        <v>0</v>
      </c>
      <c r="DB87" s="3">
        <f>ABS(CO87)</f>
        <v>0.22471910112359536</v>
      </c>
      <c r="DC87" s="3">
        <f>ABS(CP87)</f>
        <v>0.19801980198019814</v>
      </c>
      <c r="DD87" s="3">
        <f>SUM(CS87:DC87)</f>
        <v>2.1082255865487345</v>
      </c>
      <c r="DE87" s="2">
        <v>31</v>
      </c>
      <c r="DJ87" s="5">
        <f>((BM87-BL87)/$BY$15)</f>
        <v>0</v>
      </c>
      <c r="DK87" s="5">
        <f>((BN87-BM87)/$BY$16)</f>
        <v>0.30303030303030298</v>
      </c>
      <c r="DL87" s="5">
        <f>((BO87-BN87)/$BY$17)</f>
        <v>0</v>
      </c>
      <c r="DM87" s="5">
        <f>((BP87-BO87)/$BY$18)</f>
        <v>0</v>
      </c>
      <c r="DN87" s="5">
        <f>((BQ87-BP87)/$BY$19)</f>
        <v>0.20833333333333331</v>
      </c>
      <c r="DO87" s="5">
        <f>((BR87-BQ87)/$BY$20)</f>
        <v>0</v>
      </c>
      <c r="DP87" s="5">
        <f>((BS87-BR87)/$BY$21)</f>
        <v>0</v>
      </c>
      <c r="DQ87" s="5">
        <f>((BT87-BS87)/$BY$23)</f>
        <v>0</v>
      </c>
      <c r="DR87" s="5">
        <f>((BU87-BT87)/$BY$23)</f>
        <v>0</v>
      </c>
      <c r="DS87" s="5">
        <f>((BV87-BU87)/$BY$24)</f>
        <v>0.11235955056179768</v>
      </c>
      <c r="DT87" s="5">
        <f>((BW87-BV87)/$BY$25)</f>
        <v>9.900990099009907E-2</v>
      </c>
      <c r="DV87" s="5">
        <f>SUM(DJ87:DT87)</f>
        <v>0.72273308791553303</v>
      </c>
      <c r="DX87" s="5">
        <f>ABS(DJ87)</f>
        <v>0</v>
      </c>
      <c r="DY87" s="5">
        <f>ABS(DK87)</f>
        <v>0.30303030303030298</v>
      </c>
      <c r="DZ87" s="5">
        <f>ABS(DL87)</f>
        <v>0</v>
      </c>
      <c r="EA87" s="5">
        <f>ABS(DM87)</f>
        <v>0</v>
      </c>
      <c r="EB87" s="5">
        <f>ABS(DN87)</f>
        <v>0.20833333333333331</v>
      </c>
      <c r="EC87" s="5">
        <f>ABS(DO87)</f>
        <v>0</v>
      </c>
      <c r="ED87" s="5">
        <f>ABS(DP87)</f>
        <v>0</v>
      </c>
      <c r="EE87" s="5">
        <f>ABS(DQ87)</f>
        <v>0</v>
      </c>
      <c r="EF87" s="5">
        <f>ABS(DR87)</f>
        <v>0</v>
      </c>
      <c r="EG87" s="5">
        <f>ABS(DS87)</f>
        <v>0.11235955056179768</v>
      </c>
      <c r="EH87" s="5">
        <f>ABS(DT87)</f>
        <v>9.900990099009907E-2</v>
      </c>
      <c r="EI87" s="5">
        <f>SUM(DX87:EH87)</f>
        <v>0.72273308791553303</v>
      </c>
      <c r="EK87" s="2">
        <v>31</v>
      </c>
      <c r="EM87" s="6">
        <f>(BL87-$EZ87)/$FB87</f>
        <v>0</v>
      </c>
      <c r="EN87" s="6">
        <f>(BM87-$EZ87)/$FB87</f>
        <v>0</v>
      </c>
      <c r="EO87" s="6">
        <f>(BN87-$EZ87)/$FB87</f>
        <v>0.25</v>
      </c>
      <c r="EP87" s="6">
        <f>(BO87-$EZ87)/$FB87</f>
        <v>0.25</v>
      </c>
      <c r="EQ87" s="6">
        <f>(BP87-$EZ87)/$FB87</f>
        <v>0.25</v>
      </c>
      <c r="ER87" s="6">
        <f>(BQ87-$EZ87)/$FB87</f>
        <v>0.5</v>
      </c>
      <c r="ES87" s="6">
        <f>(BR87-$EZ87)/$FB87</f>
        <v>0.5</v>
      </c>
      <c r="ET87" s="6">
        <f>(BS87-$EZ87)/$FB87</f>
        <v>0.5</v>
      </c>
      <c r="EU87" s="6">
        <f>(BT87-$EZ87)/$FB87</f>
        <v>0.5</v>
      </c>
      <c r="EV87" s="6">
        <f>(BU87-$EZ87)/$FB87</f>
        <v>0.5</v>
      </c>
      <c r="EW87" s="6">
        <f>(BV87-$EZ87)/$FB87</f>
        <v>0.75</v>
      </c>
      <c r="EX87" s="6">
        <f>(BW87-$EZ87)/$FB87</f>
        <v>1</v>
      </c>
      <c r="EY87" s="1"/>
      <c r="EZ87" s="9">
        <f>MIN(BL87:BW87)</f>
        <v>3</v>
      </c>
      <c r="FA87" s="9">
        <f>MAX(BL87:BW87)</f>
        <v>7</v>
      </c>
      <c r="FB87" s="9">
        <f>FA87-EZ87</f>
        <v>4</v>
      </c>
      <c r="FD87" s="11">
        <f>EM87-AY87</f>
        <v>-1</v>
      </c>
      <c r="FE87" s="11">
        <f>EN87-AZ87</f>
        <v>-0.66666666666666663</v>
      </c>
      <c r="FF87" s="11">
        <f>EO87-BA87</f>
        <v>-0.41666666666666663</v>
      </c>
      <c r="FG87" s="11">
        <f>EP87-BB87</f>
        <v>-8.3333333333333315E-2</v>
      </c>
      <c r="FH87" s="11">
        <f>EQ87-BC87</f>
        <v>0.25</v>
      </c>
      <c r="FI87" s="11">
        <f>ER87-BD87</f>
        <v>0.5</v>
      </c>
      <c r="FJ87" s="11">
        <f>ES87-BE87</f>
        <v>0.16666666666666669</v>
      </c>
      <c r="FK87" s="11">
        <f>ET87-BF87</f>
        <v>0.16666666666666669</v>
      </c>
      <c r="FL87" s="11">
        <f>EU87-BG87</f>
        <v>-0.16666666666666663</v>
      </c>
      <c r="FM87" s="11">
        <f>EV87-BH87</f>
        <v>-0.16666666666666663</v>
      </c>
      <c r="FN87" s="11">
        <f>EW87-BI87</f>
        <v>0.41666666666666669</v>
      </c>
      <c r="FO87" s="12">
        <f>EX87-BJ87</f>
        <v>1</v>
      </c>
      <c r="FS87" s="1">
        <f>ABS(FD87)</f>
        <v>1</v>
      </c>
      <c r="FT87" s="1">
        <f>ABS(FE87)</f>
        <v>0.66666666666666663</v>
      </c>
      <c r="FU87" s="1">
        <f>ABS(FF87)</f>
        <v>0.41666666666666663</v>
      </c>
      <c r="FV87" s="1">
        <f>ABS(FG87)</f>
        <v>8.3333333333333315E-2</v>
      </c>
      <c r="FW87" s="1">
        <f>ABS(FH87)</f>
        <v>0.25</v>
      </c>
      <c r="FX87" s="1">
        <f>ABS(FI87)</f>
        <v>0.5</v>
      </c>
      <c r="FY87" s="1">
        <f>ABS(FJ87)</f>
        <v>0.16666666666666669</v>
      </c>
      <c r="FZ87" s="1">
        <f>ABS(FK87)</f>
        <v>0.16666666666666669</v>
      </c>
      <c r="GA87" s="1">
        <f>ABS(FL87)</f>
        <v>0.16666666666666663</v>
      </c>
      <c r="GB87" s="1">
        <f>ABS(FM87)</f>
        <v>0.16666666666666663</v>
      </c>
      <c r="GC87" s="1">
        <f>ABS(FN87)</f>
        <v>0.41666666666666669</v>
      </c>
      <c r="GD87" s="1">
        <f>ABS(FO87)</f>
        <v>1</v>
      </c>
      <c r="GH87" s="1">
        <v>14</v>
      </c>
      <c r="GI87" s="1">
        <v>5</v>
      </c>
      <c r="GJ87" s="1">
        <v>3</v>
      </c>
      <c r="GK87" s="1">
        <v>1</v>
      </c>
      <c r="GL87" s="1">
        <v>4</v>
      </c>
      <c r="GM87" s="1">
        <v>6</v>
      </c>
      <c r="GN87" s="1">
        <v>2</v>
      </c>
      <c r="GO87" s="1">
        <v>3</v>
      </c>
    </row>
    <row r="88" spans="1:197">
      <c r="A88" s="1" t="s">
        <v>207</v>
      </c>
      <c r="B88" s="1" t="s">
        <v>207</v>
      </c>
      <c r="C88" s="3">
        <v>32</v>
      </c>
      <c r="D88" s="3">
        <v>33</v>
      </c>
      <c r="E88" s="3">
        <v>33</v>
      </c>
      <c r="F88" s="3">
        <v>32</v>
      </c>
      <c r="G88" s="3">
        <v>31</v>
      </c>
      <c r="H88" s="3">
        <v>31</v>
      </c>
      <c r="I88" s="3">
        <v>30</v>
      </c>
      <c r="J88" s="3">
        <v>29</v>
      </c>
      <c r="K88" s="3">
        <v>30</v>
      </c>
      <c r="L88" s="3">
        <v>31</v>
      </c>
      <c r="M88" s="3">
        <v>33</v>
      </c>
      <c r="N88" s="3">
        <v>38</v>
      </c>
      <c r="O88" s="3">
        <f>SUM(C88:N88)</f>
        <v>383</v>
      </c>
      <c r="R88" s="3">
        <f>(D88-C88)/($Q$3-$Q$2)</f>
        <v>0.34482758620689663</v>
      </c>
      <c r="S88" s="3">
        <f>(E88-D88)/($Q90-$Q$3)</f>
        <v>0</v>
      </c>
      <c r="T88" s="3">
        <f>(F88-E88)/($Q$5-$Q$4)</f>
        <v>-0.26315789473684204</v>
      </c>
      <c r="U88" s="3">
        <f>(G88-F88)/($Q$6-$Q$5)</f>
        <v>-0.23809523809523814</v>
      </c>
      <c r="V88" s="3">
        <f>(H88-G88)/($Q$7-$Q$6)</f>
        <v>0</v>
      </c>
      <c r="W88" s="3">
        <f>(I88-H88)/($Q$8-$Q$7)</f>
        <v>-0.18518518518518512</v>
      </c>
      <c r="X88" s="3">
        <f>(J88-I88)/($Q$9-$Q$8)</f>
        <v>-0.16129032258064527</v>
      </c>
      <c r="Y88" s="3">
        <f>(K88-J88)/($Q$10-$Q$9)</f>
        <v>0.14285714285714285</v>
      </c>
      <c r="Z88" s="3">
        <f>(L88-K88)/($Q$11-$Q$10)</f>
        <v>0.12658227848101269</v>
      </c>
      <c r="AA88" s="3">
        <f>(M88-L88)/($Q$12-$Q$11)</f>
        <v>0.22471910112359536</v>
      </c>
      <c r="AB88" s="3">
        <f>(N88-M88)/($Q$13-$Q$12)</f>
        <v>0.49504950495049532</v>
      </c>
      <c r="AD88" s="3">
        <f>SUM(R88:AB88)</f>
        <v>0.48630697302123227</v>
      </c>
      <c r="AF88" s="3">
        <f>ABS((D88-C88)/($Q$3-$Q$2))</f>
        <v>0.34482758620689663</v>
      </c>
      <c r="AG88" s="3">
        <f>ABS((E88-D88)/($Q$3-$Q$2))</f>
        <v>0</v>
      </c>
      <c r="AH88" s="3">
        <f>ABS((F88-E88)/($Q$5-$Q$4))</f>
        <v>0.26315789473684204</v>
      </c>
      <c r="AI88" s="3">
        <f>U88</f>
        <v>-0.23809523809523814</v>
      </c>
      <c r="AJ88" s="3">
        <f>ABS(V88)</f>
        <v>0</v>
      </c>
      <c r="AK88" s="3">
        <f>ABS(W88)</f>
        <v>0.18518518518518512</v>
      </c>
      <c r="AL88" s="3">
        <f>ABS(X88)</f>
        <v>0.16129032258064527</v>
      </c>
      <c r="AM88" s="3">
        <f>ABS(Y88)</f>
        <v>0.14285714285714285</v>
      </c>
      <c r="AN88" s="3">
        <f>ABS(Z88)</f>
        <v>0.12658227848101269</v>
      </c>
      <c r="AO88" s="3">
        <f>ABS(AA88)</f>
        <v>0.22471910112359536</v>
      </c>
      <c r="AP88" s="3">
        <f>ABS(AB88)</f>
        <v>0.49504950495049532</v>
      </c>
      <c r="AQ88" s="3">
        <f>SUM(AF88:AP88)</f>
        <v>1.7055737780265769</v>
      </c>
      <c r="AS88" s="10">
        <f>MIN(C88:N88)</f>
        <v>29</v>
      </c>
      <c r="AT88" s="10">
        <f>MAX(C88:N88)</f>
        <v>38</v>
      </c>
      <c r="AU88" s="10">
        <f>AT88-AS88</f>
        <v>9</v>
      </c>
      <c r="AW88" s="2">
        <v>31</v>
      </c>
      <c r="AY88" s="4">
        <f>(C88-$AS88)/$AU88</f>
        <v>0.33333333333333331</v>
      </c>
      <c r="AZ88" s="4">
        <f>(D88-$AS88)/$AU88</f>
        <v>0.44444444444444442</v>
      </c>
      <c r="BA88" s="4">
        <f>(E88-$AS88)/$AU88</f>
        <v>0.44444444444444442</v>
      </c>
      <c r="BB88" s="4">
        <f>(F88-$AS88)/$AU88</f>
        <v>0.33333333333333331</v>
      </c>
      <c r="BC88" s="4">
        <f>(G88-$AS88)/$AU88</f>
        <v>0.22222222222222221</v>
      </c>
      <c r="BD88" s="4">
        <f>(H88-$AS88)/$AU88</f>
        <v>0.22222222222222221</v>
      </c>
      <c r="BE88" s="4">
        <f>(I88-$AS88)/$AU88</f>
        <v>0.1111111111111111</v>
      </c>
      <c r="BF88" s="4">
        <f>(J88-$AS88)/$AU88</f>
        <v>0</v>
      </c>
      <c r="BG88" s="4">
        <f>(K88-$AS88)/$AU88</f>
        <v>0.1111111111111111</v>
      </c>
      <c r="BH88" s="4">
        <f>(L88-$AS88)/$AU88</f>
        <v>0.22222222222222221</v>
      </c>
      <c r="BI88" s="4">
        <f>(M88-$AS88)/$AU88</f>
        <v>0.44444444444444442</v>
      </c>
      <c r="BJ88" s="4">
        <f>(N88-$AS88)/$AU88</f>
        <v>1</v>
      </c>
      <c r="BL88" s="5">
        <v>19</v>
      </c>
      <c r="BM88" s="5">
        <v>19</v>
      </c>
      <c r="BN88" s="5">
        <v>19</v>
      </c>
      <c r="BO88" s="5">
        <v>18</v>
      </c>
      <c r="BP88" s="5">
        <v>15</v>
      </c>
      <c r="BQ88" s="5">
        <v>11</v>
      </c>
      <c r="BR88" s="5">
        <v>10</v>
      </c>
      <c r="BS88" s="5">
        <v>9</v>
      </c>
      <c r="BT88" s="5">
        <v>10</v>
      </c>
      <c r="BU88" s="5">
        <v>11</v>
      </c>
      <c r="BV88" s="5">
        <v>12</v>
      </c>
      <c r="BW88" s="5">
        <v>14</v>
      </c>
      <c r="CA88" s="3">
        <f>SUM(R88:AB88)</f>
        <v>0.48630697302123227</v>
      </c>
      <c r="CB88" s="3">
        <f>CQ88-CA88</f>
        <v>-2.5663224866601633</v>
      </c>
      <c r="CF88" s="14">
        <f>DJ88-R88</f>
        <v>-0.34482758620689663</v>
      </c>
      <c r="CG88" s="14">
        <f>DK88-S88</f>
        <v>0</v>
      </c>
      <c r="CH88" s="14">
        <f>DL88-T88</f>
        <v>0</v>
      </c>
      <c r="CI88" s="14">
        <f>DM88-U88</f>
        <v>-0.47619047619047628</v>
      </c>
      <c r="CJ88" s="14">
        <f>DN88-V88</f>
        <v>-0.83333333333333326</v>
      </c>
      <c r="CK88" s="14">
        <f>DO88-W88</f>
        <v>0</v>
      </c>
      <c r="CL88" s="14">
        <f>DP88-X88</f>
        <v>0</v>
      </c>
      <c r="CM88" s="14">
        <f>DQ88-Y88</f>
        <v>-1.6274864376130155E-2</v>
      </c>
      <c r="CN88" s="14">
        <f>DR88-Z88</f>
        <v>0</v>
      </c>
      <c r="CO88" s="14">
        <f>DS88-AA88</f>
        <v>-0.11235955056179768</v>
      </c>
      <c r="CP88" s="14">
        <f>DT88-AB88</f>
        <v>-0.29702970297029718</v>
      </c>
      <c r="CQ88" s="14">
        <f>SUM(CF88:CP88)</f>
        <v>-2.0800155136389309</v>
      </c>
      <c r="CS88" s="3">
        <f>ABS(CF88)</f>
        <v>0.34482758620689663</v>
      </c>
      <c r="CT88" s="3">
        <f>ABS(CG88)</f>
        <v>0</v>
      </c>
      <c r="CU88" s="3">
        <f>ABS(CH88)</f>
        <v>0</v>
      </c>
      <c r="CV88" s="3">
        <f>ABS(CI88)</f>
        <v>0.47619047619047628</v>
      </c>
      <c r="CW88" s="3">
        <f>ABS(CJ88)</f>
        <v>0.83333333333333326</v>
      </c>
      <c r="CX88" s="3">
        <f>ABS(CK88)</f>
        <v>0</v>
      </c>
      <c r="CY88" s="3">
        <f>ABS(CL88)</f>
        <v>0</v>
      </c>
      <c r="CZ88" s="3">
        <f>ABS(CM88)</f>
        <v>1.6274864376130155E-2</v>
      </c>
      <c r="DA88" s="3">
        <f>ABS(CN88)</f>
        <v>0</v>
      </c>
      <c r="DB88" s="3">
        <f>ABS(CO88)</f>
        <v>0.11235955056179768</v>
      </c>
      <c r="DC88" s="3">
        <f>ABS(CP88)</f>
        <v>0.29702970297029718</v>
      </c>
      <c r="DD88" s="3">
        <f>SUM(CS88:DC88)</f>
        <v>2.0800155136389309</v>
      </c>
      <c r="DE88" s="2">
        <v>31</v>
      </c>
      <c r="DJ88" s="5">
        <f>((BM88-BL88)/$BY$15)</f>
        <v>0</v>
      </c>
      <c r="DK88" s="5">
        <f>((BN88-BM88)/$BY$16)</f>
        <v>0</v>
      </c>
      <c r="DL88" s="5">
        <f>((BO88-BN88)/$BY$17)</f>
        <v>-0.26315789473684204</v>
      </c>
      <c r="DM88" s="5">
        <f>((BP88-BO88)/$BY$18)</f>
        <v>-0.71428571428571441</v>
      </c>
      <c r="DN88" s="5">
        <f>((BQ88-BP88)/$BY$19)</f>
        <v>-0.83333333333333326</v>
      </c>
      <c r="DO88" s="5">
        <f>((BR88-BQ88)/$BY$20)</f>
        <v>-0.18518518518518512</v>
      </c>
      <c r="DP88" s="5">
        <f>((BS88-BR88)/$BY$21)</f>
        <v>-0.16129032258064527</v>
      </c>
      <c r="DQ88" s="5">
        <f>((BT88-BS88)/$BY$23)</f>
        <v>0.12658227848101269</v>
      </c>
      <c r="DR88" s="5">
        <f>((BU88-BT88)/$BY$23)</f>
        <v>0.12658227848101269</v>
      </c>
      <c r="DS88" s="5">
        <f>((BV88-BU88)/$BY$24)</f>
        <v>0.11235955056179768</v>
      </c>
      <c r="DT88" s="5">
        <f>((BW88-BV88)/$BY$25)</f>
        <v>0.19801980198019814</v>
      </c>
      <c r="DV88" s="5">
        <f>SUM(DJ88:DT88)</f>
        <v>-1.5937085406176987</v>
      </c>
      <c r="DX88" s="5">
        <f>ABS(DJ88)</f>
        <v>0</v>
      </c>
      <c r="DY88" s="5">
        <f>ABS(DK88)</f>
        <v>0</v>
      </c>
      <c r="DZ88" s="5">
        <f>ABS(DL88)</f>
        <v>0.26315789473684204</v>
      </c>
      <c r="EA88" s="5">
        <f>ABS(DM88)</f>
        <v>0.71428571428571441</v>
      </c>
      <c r="EB88" s="5">
        <f>ABS(DN88)</f>
        <v>0.83333333333333326</v>
      </c>
      <c r="EC88" s="5">
        <f>ABS(DO88)</f>
        <v>0.18518518518518512</v>
      </c>
      <c r="ED88" s="5">
        <f>ABS(DP88)</f>
        <v>0.16129032258064527</v>
      </c>
      <c r="EE88" s="5">
        <f>ABS(DQ88)</f>
        <v>0.12658227848101269</v>
      </c>
      <c r="EF88" s="5">
        <f>ABS(DR88)</f>
        <v>0.12658227848101269</v>
      </c>
      <c r="EG88" s="5">
        <f>ABS(DS88)</f>
        <v>0.11235955056179768</v>
      </c>
      <c r="EH88" s="5">
        <f>ABS(DT88)</f>
        <v>0.19801980198019814</v>
      </c>
      <c r="EI88" s="5">
        <f>SUM(DX88:EH88)</f>
        <v>2.7207963596257416</v>
      </c>
      <c r="EK88" s="2">
        <v>31</v>
      </c>
      <c r="EM88" s="6">
        <f>(BL88-$EZ88)/$FB88</f>
        <v>1</v>
      </c>
      <c r="EN88" s="6">
        <f>(BM88-$EZ88)/$FB88</f>
        <v>1</v>
      </c>
      <c r="EO88" s="6">
        <f>(BN88-$EZ88)/$FB88</f>
        <v>1</v>
      </c>
      <c r="EP88" s="6">
        <f>(BO88-$EZ88)/$FB88</f>
        <v>0.9</v>
      </c>
      <c r="EQ88" s="6">
        <f>(BP88-$EZ88)/$FB88</f>
        <v>0.6</v>
      </c>
      <c r="ER88" s="6">
        <f>(BQ88-$EZ88)/$FB88</f>
        <v>0.2</v>
      </c>
      <c r="ES88" s="6">
        <f>(BR88-$EZ88)/$FB88</f>
        <v>0.1</v>
      </c>
      <c r="ET88" s="6">
        <f>(BS88-$EZ88)/$FB88</f>
        <v>0</v>
      </c>
      <c r="EU88" s="6">
        <f>(BT88-$EZ88)/$FB88</f>
        <v>0.1</v>
      </c>
      <c r="EV88" s="6">
        <f>(BU88-$EZ88)/$FB88</f>
        <v>0.2</v>
      </c>
      <c r="EW88" s="6">
        <f>(BV88-$EZ88)/$FB88</f>
        <v>0.3</v>
      </c>
      <c r="EX88" s="6">
        <f>(BW88-$EZ88)/$FB88</f>
        <v>0.5</v>
      </c>
      <c r="EY88" s="1"/>
      <c r="EZ88" s="9">
        <f>MIN(BL88:BW88)</f>
        <v>9</v>
      </c>
      <c r="FA88" s="9">
        <f>MAX(BL88:BW88)</f>
        <v>19</v>
      </c>
      <c r="FB88" s="9">
        <f>FA88-EZ88</f>
        <v>10</v>
      </c>
      <c r="FD88" s="11">
        <f>EM88-AY88</f>
        <v>0.66666666666666674</v>
      </c>
      <c r="FE88" s="11">
        <f>EN88-AZ88</f>
        <v>0.55555555555555558</v>
      </c>
      <c r="FF88" s="11">
        <f>EO88-BA88</f>
        <v>0.55555555555555558</v>
      </c>
      <c r="FG88" s="11">
        <f>EP88-BB88</f>
        <v>0.56666666666666665</v>
      </c>
      <c r="FH88" s="11">
        <f>EQ88-BC88</f>
        <v>0.37777777777777777</v>
      </c>
      <c r="FI88" s="11">
        <f>ER88-BD88</f>
        <v>-2.2222222222222199E-2</v>
      </c>
      <c r="FJ88" s="11">
        <f>ES88-BE88</f>
        <v>-1.1111111111111099E-2</v>
      </c>
      <c r="FK88" s="11">
        <f>ET88-BF88</f>
        <v>0</v>
      </c>
      <c r="FL88" s="11">
        <f>EU88-BG88</f>
        <v>-1.1111111111111099E-2</v>
      </c>
      <c r="FM88" s="11">
        <f>EV88-BH88</f>
        <v>-2.2222222222222199E-2</v>
      </c>
      <c r="FN88" s="11">
        <f>EW88-BI88</f>
        <v>-0.14444444444444443</v>
      </c>
      <c r="FO88" s="12">
        <f>EX88-BJ88</f>
        <v>-0.5</v>
      </c>
      <c r="FS88" s="1">
        <f>ABS(FD88)</f>
        <v>0.66666666666666674</v>
      </c>
      <c r="FT88" s="1">
        <f>ABS(FE88)</f>
        <v>0.55555555555555558</v>
      </c>
      <c r="FU88" s="1">
        <f>ABS(FF88)</f>
        <v>0.55555555555555558</v>
      </c>
      <c r="FV88" s="1">
        <f>ABS(FG88)</f>
        <v>0.56666666666666665</v>
      </c>
      <c r="FW88" s="1">
        <f>ABS(FH88)</f>
        <v>0.37777777777777777</v>
      </c>
      <c r="FX88" s="1">
        <f>ABS(FI88)</f>
        <v>2.2222222222222199E-2</v>
      </c>
      <c r="FY88" s="1">
        <f>ABS(FJ88)</f>
        <v>1.1111111111111099E-2</v>
      </c>
      <c r="FZ88" s="1">
        <f>ABS(FK88)</f>
        <v>0</v>
      </c>
      <c r="GA88" s="1">
        <f>ABS(FL88)</f>
        <v>1.1111111111111099E-2</v>
      </c>
      <c r="GB88" s="1">
        <f>ABS(FM88)</f>
        <v>2.2222222222222199E-2</v>
      </c>
      <c r="GC88" s="1">
        <f>ABS(FN88)</f>
        <v>0.14444444444444443</v>
      </c>
      <c r="GD88" s="1">
        <f>ABS(FO88)</f>
        <v>0.5</v>
      </c>
      <c r="GH88" s="1">
        <v>32</v>
      </c>
      <c r="GI88" s="1">
        <v>14</v>
      </c>
      <c r="GJ88" s="1">
        <v>2</v>
      </c>
      <c r="GK88" s="1">
        <v>1</v>
      </c>
      <c r="GL88" s="1">
        <v>3</v>
      </c>
      <c r="GM88" s="1">
        <v>4</v>
      </c>
      <c r="GN88" s="1">
        <v>2</v>
      </c>
      <c r="GO88" s="1">
        <v>2</v>
      </c>
    </row>
    <row r="89" spans="1:197">
      <c r="A89" s="1" t="s">
        <v>208</v>
      </c>
      <c r="B89" s="1" t="s">
        <v>209</v>
      </c>
      <c r="C89" s="3">
        <v>86</v>
      </c>
      <c r="D89" s="3">
        <v>89</v>
      </c>
      <c r="E89" s="3">
        <v>93</v>
      </c>
      <c r="F89" s="3">
        <v>98</v>
      </c>
      <c r="G89" s="3">
        <v>106</v>
      </c>
      <c r="H89" s="3">
        <v>103</v>
      </c>
      <c r="I89" s="3">
        <v>100</v>
      </c>
      <c r="J89" s="3">
        <v>101</v>
      </c>
      <c r="K89" s="3">
        <v>106</v>
      </c>
      <c r="L89" s="3">
        <v>116</v>
      </c>
      <c r="M89" s="3">
        <v>135</v>
      </c>
      <c r="N89" s="3">
        <v>164</v>
      </c>
      <c r="O89" s="3">
        <f>SUM(C89:N89)</f>
        <v>1297</v>
      </c>
      <c r="R89" s="3">
        <f>(D89-C89)/($Q$3-$Q$2)</f>
        <v>1.0344827586206899</v>
      </c>
      <c r="S89" s="3">
        <f>(E89-D89)/($Q91-$Q$3)</f>
        <v>-0.37383177570093462</v>
      </c>
      <c r="T89" s="3">
        <f>(F89-E89)/($Q$5-$Q$4)</f>
        <v>1.3157894736842102</v>
      </c>
      <c r="U89" s="3">
        <f>(G89-F89)/($Q$6-$Q$5)</f>
        <v>1.9047619047619051</v>
      </c>
      <c r="V89" s="3">
        <f>(H89-G89)/($Q$7-$Q$6)</f>
        <v>-0.62499999999999989</v>
      </c>
      <c r="W89" s="3">
        <f>(I89-H89)/($Q$8-$Q$7)</f>
        <v>-0.55555555555555536</v>
      </c>
      <c r="X89" s="3">
        <f>(J89-I89)/($Q$9-$Q$8)</f>
        <v>0.16129032258064527</v>
      </c>
      <c r="Y89" s="3">
        <f>(K89-J89)/($Q$10-$Q$9)</f>
        <v>0.7142857142857143</v>
      </c>
      <c r="Z89" s="3">
        <f>(L89-K89)/($Q$11-$Q$10)</f>
        <v>1.2658227848101269</v>
      </c>
      <c r="AA89" s="3">
        <f>(M89-L89)/($Q$12-$Q$11)</f>
        <v>2.1348314606741559</v>
      </c>
      <c r="AB89" s="3">
        <f>(N89-M89)/($Q$13-$Q$12)</f>
        <v>2.8712871287128729</v>
      </c>
      <c r="AD89" s="3">
        <f>SUM(R89:AB89)</f>
        <v>9.8481642168738297</v>
      </c>
      <c r="AF89" s="3">
        <f>ABS((D89-C89)/($Q$3-$Q$2))</f>
        <v>1.0344827586206899</v>
      </c>
      <c r="AG89" s="3">
        <f>ABS((E89-D89)/($Q$3-$Q$2))</f>
        <v>1.3793103448275865</v>
      </c>
      <c r="AH89" s="3">
        <f>ABS((F89-E89)/($Q$5-$Q$4))</f>
        <v>1.3157894736842102</v>
      </c>
      <c r="AI89" s="3">
        <f>U89</f>
        <v>1.9047619047619051</v>
      </c>
      <c r="AJ89" s="3">
        <f>ABS(V89)</f>
        <v>0.62499999999999989</v>
      </c>
      <c r="AK89" s="3">
        <f>ABS(W89)</f>
        <v>0.55555555555555536</v>
      </c>
      <c r="AL89" s="3">
        <f>ABS(X89)</f>
        <v>0.16129032258064527</v>
      </c>
      <c r="AM89" s="3">
        <f>ABS(Y89)</f>
        <v>0.7142857142857143</v>
      </c>
      <c r="AN89" s="3">
        <f>ABS(Z89)</f>
        <v>1.2658227848101269</v>
      </c>
      <c r="AO89" s="3">
        <f>ABS(AA89)</f>
        <v>2.1348314606741559</v>
      </c>
      <c r="AP89" s="3">
        <f>ABS(AB89)</f>
        <v>2.8712871287128729</v>
      </c>
      <c r="AQ89" s="3">
        <f>SUM(AF89:AP89)</f>
        <v>13.96241744851346</v>
      </c>
      <c r="AS89" s="10">
        <f>MIN(C89:N89)</f>
        <v>86</v>
      </c>
      <c r="AT89" s="10">
        <f>MAX(C89:N89)</f>
        <v>164</v>
      </c>
      <c r="AU89" s="10">
        <f>AT89-AS89</f>
        <v>78</v>
      </c>
      <c r="AW89" s="2">
        <v>31</v>
      </c>
      <c r="AY89" s="4">
        <f>(C89-$AS89)/$AU89</f>
        <v>0</v>
      </c>
      <c r="AZ89" s="4">
        <f>(D89-$AS89)/$AU89</f>
        <v>3.8461538461538464E-2</v>
      </c>
      <c r="BA89" s="4">
        <f>(E89-$AS89)/$AU89</f>
        <v>8.9743589743589744E-2</v>
      </c>
      <c r="BB89" s="4">
        <f>(F89-$AS89)/$AU89</f>
        <v>0.15384615384615385</v>
      </c>
      <c r="BC89" s="4">
        <f>(G89-$AS89)/$AU89</f>
        <v>0.25641025641025639</v>
      </c>
      <c r="BD89" s="4">
        <f>(H89-$AS89)/$AU89</f>
        <v>0.21794871794871795</v>
      </c>
      <c r="BE89" s="4">
        <f>(I89-$AS89)/$AU89</f>
        <v>0.17948717948717949</v>
      </c>
      <c r="BF89" s="4">
        <f>(J89-$AS89)/$AU89</f>
        <v>0.19230769230769232</v>
      </c>
      <c r="BG89" s="4">
        <f>(K89-$AS89)/$AU89</f>
        <v>0.25641025641025639</v>
      </c>
      <c r="BH89" s="4">
        <f>(L89-$AS89)/$AU89</f>
        <v>0.38461538461538464</v>
      </c>
      <c r="BI89" s="4">
        <f>(M89-$AS89)/$AU89</f>
        <v>0.62820512820512819</v>
      </c>
      <c r="BJ89" s="4">
        <f>(N89-$AS89)/$AU89</f>
        <v>1</v>
      </c>
      <c r="BL89" s="5">
        <v>80</v>
      </c>
      <c r="BM89" s="5">
        <v>80</v>
      </c>
      <c r="BN89" s="5">
        <v>80</v>
      </c>
      <c r="BO89" s="5">
        <v>80</v>
      </c>
      <c r="BP89" s="5">
        <v>80</v>
      </c>
      <c r="BQ89" s="5">
        <v>83</v>
      </c>
      <c r="BR89" s="5">
        <v>86</v>
      </c>
      <c r="BS89" s="5">
        <v>89</v>
      </c>
      <c r="BT89" s="5">
        <v>86</v>
      </c>
      <c r="BU89" s="5">
        <v>84</v>
      </c>
      <c r="BV89" s="5">
        <v>82</v>
      </c>
      <c r="BW89" s="5">
        <v>82</v>
      </c>
      <c r="CA89" s="3">
        <f>SUM(R89:AB89)</f>
        <v>9.8481642168738297</v>
      </c>
      <c r="CB89" s="3">
        <f>CQ89-CA89</f>
        <v>-18.889532403978826</v>
      </c>
      <c r="CF89" s="14">
        <f>DJ89-R89</f>
        <v>-1.0344827586206899</v>
      </c>
      <c r="CG89" s="14">
        <f>DK89-S89</f>
        <v>0.37383177570093462</v>
      </c>
      <c r="CH89" s="14">
        <f>DL89-T89</f>
        <v>-1.3157894736842102</v>
      </c>
      <c r="CI89" s="14">
        <f>DM89-U89</f>
        <v>-1.9047619047619051</v>
      </c>
      <c r="CJ89" s="14">
        <f>DN89-V89</f>
        <v>1.2499999999999998</v>
      </c>
      <c r="CK89" s="14">
        <f>DO89-W89</f>
        <v>1.1111111111111107</v>
      </c>
      <c r="CL89" s="14">
        <f>DP89-X89</f>
        <v>0.32258064516129059</v>
      </c>
      <c r="CM89" s="14">
        <f>DQ89-Y89</f>
        <v>-1.0940325497287524</v>
      </c>
      <c r="CN89" s="14">
        <f>DR89-Z89</f>
        <v>-1.5189873417721522</v>
      </c>
      <c r="CO89" s="14">
        <f>DS89-AA89</f>
        <v>-2.359550561797751</v>
      </c>
      <c r="CP89" s="14">
        <f>DT89-AB89</f>
        <v>-2.8712871287128729</v>
      </c>
      <c r="CQ89" s="14">
        <f>SUM(CF89:CP89)</f>
        <v>-9.0413681871049967</v>
      </c>
      <c r="CS89" s="3">
        <f>ABS(CF89)</f>
        <v>1.0344827586206899</v>
      </c>
      <c r="CT89" s="3">
        <f>ABS(CG89)</f>
        <v>0.37383177570093462</v>
      </c>
      <c r="CU89" s="3">
        <f>ABS(CH89)</f>
        <v>1.3157894736842102</v>
      </c>
      <c r="CV89" s="3">
        <f>ABS(CI89)</f>
        <v>1.9047619047619051</v>
      </c>
      <c r="CW89" s="3">
        <f>ABS(CJ89)</f>
        <v>1.2499999999999998</v>
      </c>
      <c r="CX89" s="3">
        <f>ABS(CK89)</f>
        <v>1.1111111111111107</v>
      </c>
      <c r="CY89" s="3">
        <f>ABS(CL89)</f>
        <v>0.32258064516129059</v>
      </c>
      <c r="CZ89" s="3">
        <f>ABS(CM89)</f>
        <v>1.0940325497287524</v>
      </c>
      <c r="DA89" s="3">
        <f>ABS(CN89)</f>
        <v>1.5189873417721522</v>
      </c>
      <c r="DB89" s="3">
        <f>ABS(CO89)</f>
        <v>2.359550561797751</v>
      </c>
      <c r="DC89" s="3">
        <f>ABS(CP89)</f>
        <v>2.8712871287128729</v>
      </c>
      <c r="DD89" s="3">
        <f>SUM(CS89:DC89)</f>
        <v>15.156415251051669</v>
      </c>
      <c r="DE89" s="2">
        <v>31</v>
      </c>
      <c r="DJ89" s="5">
        <f>((BM89-BL89)/$BY$15)</f>
        <v>0</v>
      </c>
      <c r="DK89" s="5">
        <f>((BN89-BM89)/$BY$16)</f>
        <v>0</v>
      </c>
      <c r="DL89" s="5">
        <f>((BO89-BN89)/$BY$17)</f>
        <v>0</v>
      </c>
      <c r="DM89" s="5">
        <f>((BP89-BO89)/$BY$18)</f>
        <v>0</v>
      </c>
      <c r="DN89" s="5">
        <f>((BQ89-BP89)/$BY$19)</f>
        <v>0.62499999999999989</v>
      </c>
      <c r="DO89" s="5">
        <f>((BR89-BQ89)/$BY$20)</f>
        <v>0.55555555555555536</v>
      </c>
      <c r="DP89" s="5">
        <f>((BS89-BR89)/$BY$21)</f>
        <v>0.48387096774193583</v>
      </c>
      <c r="DQ89" s="5">
        <f>((BT89-BS89)/$BY$23)</f>
        <v>-0.37974683544303806</v>
      </c>
      <c r="DR89" s="5">
        <f>((BU89-BT89)/$BY$23)</f>
        <v>-0.25316455696202539</v>
      </c>
      <c r="DS89" s="5">
        <f>((BV89-BU89)/$BY$24)</f>
        <v>-0.22471910112359536</v>
      </c>
      <c r="DT89" s="5">
        <f>((BW89-BV89)/$BY$25)</f>
        <v>0</v>
      </c>
      <c r="DV89" s="5">
        <f>SUM(DJ89:DT89)</f>
        <v>0.80679602976883258</v>
      </c>
      <c r="DX89" s="5">
        <f>ABS(DJ89)</f>
        <v>0</v>
      </c>
      <c r="DY89" s="5">
        <f>ABS(DK89)</f>
        <v>0</v>
      </c>
      <c r="DZ89" s="5">
        <f>ABS(DL89)</f>
        <v>0</v>
      </c>
      <c r="EA89" s="5">
        <f>ABS(DM89)</f>
        <v>0</v>
      </c>
      <c r="EB89" s="5">
        <f>ABS(DN89)</f>
        <v>0.62499999999999989</v>
      </c>
      <c r="EC89" s="5">
        <f>ABS(DO89)</f>
        <v>0.55555555555555536</v>
      </c>
      <c r="ED89" s="5">
        <f>ABS(DP89)</f>
        <v>0.48387096774193583</v>
      </c>
      <c r="EE89" s="5">
        <f>ABS(DQ89)</f>
        <v>0.37974683544303806</v>
      </c>
      <c r="EF89" s="5">
        <f>ABS(DR89)</f>
        <v>0.25316455696202539</v>
      </c>
      <c r="EG89" s="5">
        <f>ABS(DS89)</f>
        <v>0.22471910112359536</v>
      </c>
      <c r="EH89" s="5">
        <f>ABS(DT89)</f>
        <v>0</v>
      </c>
      <c r="EI89" s="5">
        <f>SUM(DX89:EH89)</f>
        <v>2.52205701682615</v>
      </c>
      <c r="EK89" s="2">
        <v>31</v>
      </c>
      <c r="EM89" s="6">
        <f>(BL89-$EZ89)/$FB89</f>
        <v>0</v>
      </c>
      <c r="EN89" s="6">
        <f>(BM89-$EZ89)/$FB89</f>
        <v>0</v>
      </c>
      <c r="EO89" s="6">
        <f>(BN89-$EZ89)/$FB89</f>
        <v>0</v>
      </c>
      <c r="EP89" s="6">
        <f>(BO89-$EZ89)/$FB89</f>
        <v>0</v>
      </c>
      <c r="EQ89" s="6">
        <f>(BP89-$EZ89)/$FB89</f>
        <v>0</v>
      </c>
      <c r="ER89" s="6">
        <f>(BQ89-$EZ89)/$FB89</f>
        <v>0.33333333333333331</v>
      </c>
      <c r="ES89" s="6">
        <f>(BR89-$EZ89)/$FB89</f>
        <v>0.66666666666666663</v>
      </c>
      <c r="ET89" s="6">
        <f>(BS89-$EZ89)/$FB89</f>
        <v>1</v>
      </c>
      <c r="EU89" s="6">
        <f>(BT89-$EZ89)/$FB89</f>
        <v>0.66666666666666663</v>
      </c>
      <c r="EV89" s="6">
        <f>(BU89-$EZ89)/$FB89</f>
        <v>0.44444444444444442</v>
      </c>
      <c r="EW89" s="6">
        <f>(BV89-$EZ89)/$FB89</f>
        <v>0.22222222222222221</v>
      </c>
      <c r="EX89" s="6">
        <f>(BW89-$EZ89)/$FB89</f>
        <v>0.22222222222222221</v>
      </c>
      <c r="EY89" s="1"/>
      <c r="EZ89" s="9">
        <f>MIN(BL89:BW89)</f>
        <v>80</v>
      </c>
      <c r="FA89" s="9">
        <f>MAX(BL89:BW89)</f>
        <v>89</v>
      </c>
      <c r="FB89" s="9">
        <f>FA89-EZ89</f>
        <v>9</v>
      </c>
      <c r="FD89" s="11">
        <f>EM89-AY89</f>
        <v>0</v>
      </c>
      <c r="FE89" s="11">
        <f>EN89-AZ89</f>
        <v>-3.8461538461538464E-2</v>
      </c>
      <c r="FF89" s="11">
        <f>EO89-BA89</f>
        <v>-8.9743589743589744E-2</v>
      </c>
      <c r="FG89" s="11">
        <f>EP89-BB89</f>
        <v>-0.15384615384615385</v>
      </c>
      <c r="FH89" s="11">
        <f>EQ89-BC89</f>
        <v>-0.25641025641025639</v>
      </c>
      <c r="FI89" s="11">
        <f>ER89-BD89</f>
        <v>0.11538461538461536</v>
      </c>
      <c r="FJ89" s="11">
        <f>ES89-BE89</f>
        <v>0.48717948717948711</v>
      </c>
      <c r="FK89" s="11">
        <f>ET89-BF89</f>
        <v>0.80769230769230771</v>
      </c>
      <c r="FL89" s="11">
        <f>EU89-BG89</f>
        <v>0.41025641025641024</v>
      </c>
      <c r="FM89" s="11">
        <f>EV89-BH89</f>
        <v>5.9829059829059783E-2</v>
      </c>
      <c r="FN89" s="11">
        <f>EW89-BI89</f>
        <v>-0.40598290598290598</v>
      </c>
      <c r="FO89" s="12">
        <f>EX89-BJ89</f>
        <v>-0.77777777777777779</v>
      </c>
      <c r="FS89" s="1">
        <f>ABS(FD89)</f>
        <v>0</v>
      </c>
      <c r="FT89" s="1">
        <f>ABS(FE89)</f>
        <v>3.8461538461538464E-2</v>
      </c>
      <c r="FU89" s="1">
        <f>ABS(FF89)</f>
        <v>8.9743589743589744E-2</v>
      </c>
      <c r="FV89" s="1">
        <f>ABS(FG89)</f>
        <v>0.15384615384615385</v>
      </c>
      <c r="FW89" s="1">
        <f>ABS(FH89)</f>
        <v>0.25641025641025639</v>
      </c>
      <c r="FX89" s="1">
        <f>ABS(FI89)</f>
        <v>0.11538461538461536</v>
      </c>
      <c r="FY89" s="1">
        <f>ABS(FJ89)</f>
        <v>0.48717948717948711</v>
      </c>
      <c r="FZ89" s="1">
        <f>ABS(FK89)</f>
        <v>0.80769230769230771</v>
      </c>
      <c r="GA89" s="1">
        <f>ABS(FL89)</f>
        <v>0.41025641025641024</v>
      </c>
      <c r="GB89" s="1">
        <f>ABS(FM89)</f>
        <v>5.9829059829059783E-2</v>
      </c>
      <c r="GC89" s="1">
        <f>ABS(FN89)</f>
        <v>0.40598290598290598</v>
      </c>
      <c r="GD89" s="1">
        <f>ABS(FO89)</f>
        <v>0.77777777777777779</v>
      </c>
      <c r="GH89" s="1">
        <v>108</v>
      </c>
      <c r="GI89" s="1">
        <v>83</v>
      </c>
      <c r="GJ89" s="1">
        <v>1</v>
      </c>
      <c r="GK89" s="1">
        <v>8</v>
      </c>
      <c r="GL89" s="1">
        <v>0</v>
      </c>
      <c r="GM89" s="1">
        <v>2</v>
      </c>
      <c r="GN89" s="1">
        <v>10</v>
      </c>
      <c r="GO89" s="1">
        <v>0</v>
      </c>
    </row>
    <row r="90" spans="1:197">
      <c r="A90" s="1" t="s">
        <v>210</v>
      </c>
      <c r="B90" s="1" t="s">
        <v>211</v>
      </c>
      <c r="C90" s="3">
        <v>103</v>
      </c>
      <c r="D90" s="3">
        <v>104</v>
      </c>
      <c r="E90" s="3">
        <v>105</v>
      </c>
      <c r="F90" s="3">
        <v>105</v>
      </c>
      <c r="G90" s="3">
        <v>103</v>
      </c>
      <c r="H90" s="3">
        <v>103</v>
      </c>
      <c r="I90" s="3">
        <v>104</v>
      </c>
      <c r="J90" s="3">
        <v>110</v>
      </c>
      <c r="K90" s="3">
        <v>116</v>
      </c>
      <c r="L90" s="3">
        <v>111</v>
      </c>
      <c r="M90" s="3">
        <v>97</v>
      </c>
      <c r="N90" s="3">
        <v>67</v>
      </c>
      <c r="O90" s="3">
        <f>SUM(C90:N90)</f>
        <v>1228</v>
      </c>
      <c r="R90" s="3">
        <f>(D90-C90)/($Q$3-$Q$2)</f>
        <v>0.34482758620689663</v>
      </c>
      <c r="S90" s="3">
        <f>(E90-D90)/($Q92-$Q$3)</f>
        <v>-9.3457943925233655E-2</v>
      </c>
      <c r="T90" s="3">
        <f>(F90-E90)/($Q$5-$Q$4)</f>
        <v>0</v>
      </c>
      <c r="U90" s="3">
        <f>(G90-F90)/($Q$6-$Q$5)</f>
        <v>-0.47619047619047628</v>
      </c>
      <c r="V90" s="3">
        <f>(H90-G90)/($Q$7-$Q$6)</f>
        <v>0</v>
      </c>
      <c r="W90" s="3">
        <f>(I90-H90)/($Q$8-$Q$7)</f>
        <v>0.18518518518518512</v>
      </c>
      <c r="X90" s="3">
        <f>(J90-I90)/($Q$9-$Q$8)</f>
        <v>0.96774193548387166</v>
      </c>
      <c r="Y90" s="3">
        <f>(K90-J90)/($Q$10-$Q$9)</f>
        <v>0.8571428571428571</v>
      </c>
      <c r="Z90" s="3">
        <f>(L90-K90)/($Q$11-$Q$10)</f>
        <v>-0.63291139240506344</v>
      </c>
      <c r="AA90" s="3">
        <f>(M90-L90)/($Q$12-$Q$11)</f>
        <v>-1.5730337078651675</v>
      </c>
      <c r="AB90" s="3">
        <f>(N90-M90)/($Q$13-$Q$12)</f>
        <v>-2.970297029702972</v>
      </c>
      <c r="AD90" s="3">
        <f>SUM(R90:AB90)</f>
        <v>-3.3909929860701027</v>
      </c>
      <c r="AF90" s="3">
        <f>ABS((D90-C90)/($Q$3-$Q$2))</f>
        <v>0.34482758620689663</v>
      </c>
      <c r="AG90" s="3">
        <f>ABS((E90-D90)/($Q$3-$Q$2))</f>
        <v>0.34482758620689663</v>
      </c>
      <c r="AH90" s="3">
        <f>ABS((F90-E90)/($Q$5-$Q$4))</f>
        <v>0</v>
      </c>
      <c r="AI90" s="3">
        <f>U90</f>
        <v>-0.47619047619047628</v>
      </c>
      <c r="AJ90" s="3">
        <f>ABS(V90)</f>
        <v>0</v>
      </c>
      <c r="AK90" s="3">
        <f>ABS(W90)</f>
        <v>0.18518518518518512</v>
      </c>
      <c r="AL90" s="3">
        <f>ABS(X90)</f>
        <v>0.96774193548387166</v>
      </c>
      <c r="AM90" s="3">
        <f>ABS(Y90)</f>
        <v>0.8571428571428571</v>
      </c>
      <c r="AN90" s="3">
        <f>ABS(Z90)</f>
        <v>0.63291139240506344</v>
      </c>
      <c r="AO90" s="3">
        <f>ABS(AA90)</f>
        <v>1.5730337078651675</v>
      </c>
      <c r="AP90" s="3">
        <f>ABS(AB90)</f>
        <v>2.970297029702972</v>
      </c>
      <c r="AQ90" s="3">
        <f>SUM(AF90:AP90)</f>
        <v>7.3997768040084342</v>
      </c>
      <c r="AS90" s="10">
        <f>MIN(C90:N90)</f>
        <v>67</v>
      </c>
      <c r="AT90" s="10">
        <f>MAX(C90:N90)</f>
        <v>116</v>
      </c>
      <c r="AU90" s="10">
        <f>AT90-AS90</f>
        <v>49</v>
      </c>
      <c r="AW90" s="2">
        <v>31</v>
      </c>
      <c r="AY90" s="4">
        <f>(C90-$AS90)/$AU90</f>
        <v>0.73469387755102045</v>
      </c>
      <c r="AZ90" s="4">
        <f>(D90-$AS90)/$AU90</f>
        <v>0.75510204081632648</v>
      </c>
      <c r="BA90" s="4">
        <f>(E90-$AS90)/$AU90</f>
        <v>0.77551020408163263</v>
      </c>
      <c r="BB90" s="4">
        <f>(F90-$AS90)/$AU90</f>
        <v>0.77551020408163263</v>
      </c>
      <c r="BC90" s="4">
        <f>(G90-$AS90)/$AU90</f>
        <v>0.73469387755102045</v>
      </c>
      <c r="BD90" s="4">
        <f>(H90-$AS90)/$AU90</f>
        <v>0.73469387755102045</v>
      </c>
      <c r="BE90" s="4">
        <f>(I90-$AS90)/$AU90</f>
        <v>0.75510204081632648</v>
      </c>
      <c r="BF90" s="4">
        <f>(J90-$AS90)/$AU90</f>
        <v>0.87755102040816324</v>
      </c>
      <c r="BG90" s="4">
        <f>(K90-$AS90)/$AU90</f>
        <v>1</v>
      </c>
      <c r="BH90" s="4">
        <f>(L90-$AS90)/$AU90</f>
        <v>0.89795918367346939</v>
      </c>
      <c r="BI90" s="4">
        <f>(M90-$AS90)/$AU90</f>
        <v>0.61224489795918369</v>
      </c>
      <c r="BJ90" s="4">
        <f>(N90-$AS90)/$AU90</f>
        <v>0</v>
      </c>
      <c r="BL90" s="5">
        <v>35</v>
      </c>
      <c r="BM90" s="5">
        <v>34</v>
      </c>
      <c r="BN90" s="5">
        <v>34</v>
      </c>
      <c r="BO90" s="5">
        <v>33</v>
      </c>
      <c r="BP90" s="5">
        <v>31</v>
      </c>
      <c r="BQ90" s="5">
        <v>32</v>
      </c>
      <c r="BR90" s="5">
        <v>32</v>
      </c>
      <c r="BS90" s="5">
        <v>33</v>
      </c>
      <c r="BT90" s="5">
        <v>34</v>
      </c>
      <c r="BU90" s="5">
        <v>34</v>
      </c>
      <c r="BV90" s="5">
        <v>33</v>
      </c>
      <c r="BW90" s="5">
        <v>32</v>
      </c>
      <c r="CA90" s="3">
        <f>SUM(R90:AB90)</f>
        <v>-3.3909929860701027</v>
      </c>
      <c r="CB90" s="3">
        <f>CQ90-CA90</f>
        <v>5.9826464978490854</v>
      </c>
      <c r="CF90" s="14">
        <f>DJ90-R90</f>
        <v>-0.68965517241379326</v>
      </c>
      <c r="CG90" s="14">
        <f>DK90-S90</f>
        <v>9.3457943925233655E-2</v>
      </c>
      <c r="CH90" s="14">
        <f>DL90-T90</f>
        <v>-0.26315789473684204</v>
      </c>
      <c r="CI90" s="14">
        <f>DM90-U90</f>
        <v>0</v>
      </c>
      <c r="CJ90" s="14">
        <f>DN90-V90</f>
        <v>0.20833333333333331</v>
      </c>
      <c r="CK90" s="14">
        <f>DO90-W90</f>
        <v>-0.18518518518518512</v>
      </c>
      <c r="CL90" s="14">
        <f>DP90-X90</f>
        <v>-0.80645161290322642</v>
      </c>
      <c r="CM90" s="14">
        <f>DQ90-Y90</f>
        <v>-0.73056057866184443</v>
      </c>
      <c r="CN90" s="14">
        <f>DR90-Z90</f>
        <v>0.63291139240506344</v>
      </c>
      <c r="CO90" s="14">
        <f>DS90-AA90</f>
        <v>1.4606741573033699</v>
      </c>
      <c r="CP90" s="14">
        <f>DT90-AB90</f>
        <v>2.8712871287128729</v>
      </c>
      <c r="CQ90" s="14">
        <f>SUM(CF90:CP90)</f>
        <v>2.5916535117789823</v>
      </c>
      <c r="CS90" s="3">
        <f>ABS(CF90)</f>
        <v>0.68965517241379326</v>
      </c>
      <c r="CT90" s="3">
        <f>ABS(CG90)</f>
        <v>9.3457943925233655E-2</v>
      </c>
      <c r="CU90" s="3">
        <f>ABS(CH90)</f>
        <v>0.26315789473684204</v>
      </c>
      <c r="CV90" s="3">
        <f>ABS(CI90)</f>
        <v>0</v>
      </c>
      <c r="CW90" s="3">
        <f>ABS(CJ90)</f>
        <v>0.20833333333333331</v>
      </c>
      <c r="CX90" s="3">
        <f>ABS(CK90)</f>
        <v>0.18518518518518512</v>
      </c>
      <c r="CY90" s="3">
        <f>ABS(CL90)</f>
        <v>0.80645161290322642</v>
      </c>
      <c r="CZ90" s="3">
        <f>ABS(CM90)</f>
        <v>0.73056057866184443</v>
      </c>
      <c r="DA90" s="3">
        <f>ABS(CN90)</f>
        <v>0.63291139240506344</v>
      </c>
      <c r="DB90" s="3">
        <f>ABS(CO90)</f>
        <v>1.4606741573033699</v>
      </c>
      <c r="DC90" s="3">
        <f>ABS(CP90)</f>
        <v>2.8712871287128729</v>
      </c>
      <c r="DD90" s="3">
        <f>SUM(CS90:DC90)</f>
        <v>7.9416743995807648</v>
      </c>
      <c r="DE90" s="2">
        <v>31</v>
      </c>
      <c r="DJ90" s="5">
        <f>((BM90-BL90)/$BY$15)</f>
        <v>-0.34482758620689663</v>
      </c>
      <c r="DK90" s="5">
        <f>((BN90-BM90)/$BY$16)</f>
        <v>0</v>
      </c>
      <c r="DL90" s="5">
        <f>((BO90-BN90)/$BY$17)</f>
        <v>-0.26315789473684204</v>
      </c>
      <c r="DM90" s="5">
        <f>((BP90-BO90)/$BY$18)</f>
        <v>-0.47619047619047628</v>
      </c>
      <c r="DN90" s="5">
        <f>((BQ90-BP90)/$BY$19)</f>
        <v>0.20833333333333331</v>
      </c>
      <c r="DO90" s="5">
        <f>((BR90-BQ90)/$BY$20)</f>
        <v>0</v>
      </c>
      <c r="DP90" s="5">
        <f>((BS90-BR90)/$BY$21)</f>
        <v>0.16129032258064527</v>
      </c>
      <c r="DQ90" s="5">
        <f>((BT90-BS90)/$BY$23)</f>
        <v>0.12658227848101269</v>
      </c>
      <c r="DR90" s="5">
        <f>((BU90-BT90)/$BY$23)</f>
        <v>0</v>
      </c>
      <c r="DS90" s="5">
        <f>((BV90-BU90)/$BY$24)</f>
        <v>-0.11235955056179768</v>
      </c>
      <c r="DT90" s="5">
        <f>((BW90-BV90)/$BY$25)</f>
        <v>-9.900990099009907E-2</v>
      </c>
      <c r="DV90" s="5">
        <f>SUM(DJ90:DT90)</f>
        <v>-0.79933947429112051</v>
      </c>
      <c r="DX90" s="5">
        <f>ABS(DJ90)</f>
        <v>0.34482758620689663</v>
      </c>
      <c r="DY90" s="5">
        <f>ABS(DK90)</f>
        <v>0</v>
      </c>
      <c r="DZ90" s="5">
        <f>ABS(DL90)</f>
        <v>0.26315789473684204</v>
      </c>
      <c r="EA90" s="5">
        <f>ABS(DM90)</f>
        <v>0.47619047619047628</v>
      </c>
      <c r="EB90" s="5">
        <f>ABS(DN90)</f>
        <v>0.20833333333333331</v>
      </c>
      <c r="EC90" s="5">
        <f>ABS(DO90)</f>
        <v>0</v>
      </c>
      <c r="ED90" s="5">
        <f>ABS(DP90)</f>
        <v>0.16129032258064527</v>
      </c>
      <c r="EE90" s="5">
        <f>ABS(DQ90)</f>
        <v>0.12658227848101269</v>
      </c>
      <c r="EF90" s="5">
        <f>ABS(DR90)</f>
        <v>0</v>
      </c>
      <c r="EG90" s="5">
        <f>ABS(DS90)</f>
        <v>0.11235955056179768</v>
      </c>
      <c r="EH90" s="5">
        <f>ABS(DT90)</f>
        <v>9.900990099009907E-2</v>
      </c>
      <c r="EI90" s="5">
        <f>SUM(DX90:EH90)</f>
        <v>1.7917513430811027</v>
      </c>
      <c r="EK90" s="2">
        <v>31</v>
      </c>
      <c r="EM90" s="6">
        <f>(BL90-$EZ90)/$FB90</f>
        <v>1</v>
      </c>
      <c r="EN90" s="6">
        <f>(BM90-$EZ90)/$FB90</f>
        <v>0.75</v>
      </c>
      <c r="EO90" s="6">
        <f>(BN90-$EZ90)/$FB90</f>
        <v>0.75</v>
      </c>
      <c r="EP90" s="6">
        <f>(BO90-$EZ90)/$FB90</f>
        <v>0.5</v>
      </c>
      <c r="EQ90" s="6">
        <f>(BP90-$EZ90)/$FB90</f>
        <v>0</v>
      </c>
      <c r="ER90" s="6">
        <f>(BQ90-$EZ90)/$FB90</f>
        <v>0.25</v>
      </c>
      <c r="ES90" s="6">
        <f>(BR90-$EZ90)/$FB90</f>
        <v>0.25</v>
      </c>
      <c r="ET90" s="6">
        <f>(BS90-$EZ90)/$FB90</f>
        <v>0.5</v>
      </c>
      <c r="EU90" s="6">
        <f>(BT90-$EZ90)/$FB90</f>
        <v>0.75</v>
      </c>
      <c r="EV90" s="6">
        <f>(BU90-$EZ90)/$FB90</f>
        <v>0.75</v>
      </c>
      <c r="EW90" s="6">
        <f>(BV90-$EZ90)/$FB90</f>
        <v>0.5</v>
      </c>
      <c r="EX90" s="6">
        <f>(BW90-$EZ90)/$FB90</f>
        <v>0.25</v>
      </c>
      <c r="EY90" s="1"/>
      <c r="EZ90" s="9">
        <f>MIN(BL90:BW90)</f>
        <v>31</v>
      </c>
      <c r="FA90" s="9">
        <f>MAX(BL90:BW90)</f>
        <v>35</v>
      </c>
      <c r="FB90" s="9">
        <f>FA90-EZ90</f>
        <v>4</v>
      </c>
      <c r="FD90" s="11">
        <f>EM90-AY90</f>
        <v>0.26530612244897955</v>
      </c>
      <c r="FE90" s="11">
        <f>EN90-AZ90</f>
        <v>-5.1020408163264808E-3</v>
      </c>
      <c r="FF90" s="11">
        <f>EO90-BA90</f>
        <v>-2.5510204081632626E-2</v>
      </c>
      <c r="FG90" s="11">
        <f>EP90-BB90</f>
        <v>-0.27551020408163263</v>
      </c>
      <c r="FH90" s="11">
        <f>EQ90-BC90</f>
        <v>-0.73469387755102045</v>
      </c>
      <c r="FI90" s="11">
        <f>ER90-BD90</f>
        <v>-0.48469387755102045</v>
      </c>
      <c r="FJ90" s="11">
        <f>ES90-BE90</f>
        <v>-0.50510204081632648</v>
      </c>
      <c r="FK90" s="11">
        <f>ET90-BF90</f>
        <v>-0.37755102040816324</v>
      </c>
      <c r="FL90" s="11">
        <f>EU90-BG90</f>
        <v>-0.25</v>
      </c>
      <c r="FM90" s="11">
        <f>EV90-BH90</f>
        <v>-0.14795918367346939</v>
      </c>
      <c r="FN90" s="11">
        <f>EW90-BI90</f>
        <v>-0.11224489795918369</v>
      </c>
      <c r="FO90" s="12">
        <f>EX90-BJ90</f>
        <v>0.25</v>
      </c>
      <c r="FS90" s="1">
        <f>ABS(FD90)</f>
        <v>0.26530612244897955</v>
      </c>
      <c r="FT90" s="1">
        <f>ABS(FE90)</f>
        <v>5.1020408163264808E-3</v>
      </c>
      <c r="FU90" s="1">
        <f>ABS(FF90)</f>
        <v>2.5510204081632626E-2</v>
      </c>
      <c r="FV90" s="1">
        <f>ABS(FG90)</f>
        <v>0.27551020408163263</v>
      </c>
      <c r="FW90" s="1">
        <f>ABS(FH90)</f>
        <v>0.73469387755102045</v>
      </c>
      <c r="FX90" s="1">
        <f>ABS(FI90)</f>
        <v>0.48469387755102045</v>
      </c>
      <c r="FY90" s="1">
        <f>ABS(FJ90)</f>
        <v>0.50510204081632648</v>
      </c>
      <c r="FZ90" s="1">
        <f>ABS(FK90)</f>
        <v>0.37755102040816324</v>
      </c>
      <c r="GA90" s="1">
        <f>ABS(FL90)</f>
        <v>0.25</v>
      </c>
      <c r="GB90" s="1">
        <f>ABS(FM90)</f>
        <v>0.14795918367346939</v>
      </c>
      <c r="GC90" s="1">
        <f>ABS(FN90)</f>
        <v>0.11224489795918369</v>
      </c>
      <c r="GD90" s="1">
        <f>ABS(FO90)</f>
        <v>0.25</v>
      </c>
      <c r="GH90" s="1">
        <v>102</v>
      </c>
      <c r="GI90" s="1">
        <v>33</v>
      </c>
      <c r="GJ90" s="1">
        <v>3</v>
      </c>
      <c r="GK90" s="1">
        <v>13</v>
      </c>
      <c r="GL90" s="1">
        <v>0</v>
      </c>
      <c r="GM90" s="1">
        <v>2</v>
      </c>
      <c r="GN90" s="1">
        <v>9</v>
      </c>
      <c r="GO90" s="1">
        <v>0</v>
      </c>
    </row>
    <row r="91" spans="1:197">
      <c r="A91" s="1" t="s">
        <v>212</v>
      </c>
      <c r="B91" s="1" t="s">
        <v>213</v>
      </c>
      <c r="C91" s="3">
        <v>18</v>
      </c>
      <c r="D91" s="3">
        <v>18</v>
      </c>
      <c r="E91" s="3">
        <v>18</v>
      </c>
      <c r="F91" s="3">
        <v>18</v>
      </c>
      <c r="G91" s="3">
        <v>18</v>
      </c>
      <c r="H91" s="3">
        <v>18</v>
      </c>
      <c r="I91" s="3">
        <v>19</v>
      </c>
      <c r="J91" s="3">
        <v>19</v>
      </c>
      <c r="K91" s="3">
        <v>19</v>
      </c>
      <c r="L91" s="3">
        <v>19</v>
      </c>
      <c r="M91" s="3">
        <v>19</v>
      </c>
      <c r="N91" s="3">
        <v>20</v>
      </c>
      <c r="O91" s="3">
        <f>SUM(C91:N91)</f>
        <v>223</v>
      </c>
      <c r="R91" s="3">
        <f>(D91-C91)/($Q$3-$Q$2)</f>
        <v>0</v>
      </c>
      <c r="S91" s="3">
        <f>(E91-D91)/($Q93-$Q$3)</f>
        <v>0</v>
      </c>
      <c r="T91" s="3">
        <f>(F91-E91)/($Q$5-$Q$4)</f>
        <v>0</v>
      </c>
      <c r="U91" s="3">
        <f>(G91-F91)/($Q$6-$Q$5)</f>
        <v>0</v>
      </c>
      <c r="V91" s="3">
        <f>(H91-G91)/($Q$7-$Q$6)</f>
        <v>0</v>
      </c>
      <c r="W91" s="3">
        <f>(I91-H91)/($Q$8-$Q$7)</f>
        <v>0.18518518518518512</v>
      </c>
      <c r="X91" s="3">
        <f>(J91-I91)/($Q$9-$Q$8)</f>
        <v>0</v>
      </c>
      <c r="Y91" s="3">
        <f>(K91-J91)/($Q$10-$Q$9)</f>
        <v>0</v>
      </c>
      <c r="Z91" s="3">
        <f>(L91-K91)/($Q$11-$Q$10)</f>
        <v>0</v>
      </c>
      <c r="AA91" s="3">
        <f>(M91-L91)/($Q$12-$Q$11)</f>
        <v>0</v>
      </c>
      <c r="AB91" s="3">
        <f>(N91-M91)/($Q$13-$Q$12)</f>
        <v>9.900990099009907E-2</v>
      </c>
      <c r="AD91" s="3">
        <f>SUM(R91:AB91)</f>
        <v>0.28419508617528422</v>
      </c>
      <c r="AF91" s="3">
        <f>ABS((D91-C91)/($Q$3-$Q$2))</f>
        <v>0</v>
      </c>
      <c r="AG91" s="3">
        <f>ABS((E91-D91)/($Q$3-$Q$2))</f>
        <v>0</v>
      </c>
      <c r="AH91" s="3">
        <f>ABS((F91-E91)/($Q$5-$Q$4))</f>
        <v>0</v>
      </c>
      <c r="AI91" s="3">
        <f>U91</f>
        <v>0</v>
      </c>
      <c r="AJ91" s="3">
        <f>ABS(V91)</f>
        <v>0</v>
      </c>
      <c r="AK91" s="3">
        <f>ABS(W91)</f>
        <v>0.18518518518518512</v>
      </c>
      <c r="AL91" s="3">
        <f>ABS(X91)</f>
        <v>0</v>
      </c>
      <c r="AM91" s="3">
        <f>ABS(Y91)</f>
        <v>0</v>
      </c>
      <c r="AN91" s="3">
        <f>ABS(Z91)</f>
        <v>0</v>
      </c>
      <c r="AO91" s="3">
        <f>ABS(AA91)</f>
        <v>0</v>
      </c>
      <c r="AP91" s="3">
        <f>ABS(AB91)</f>
        <v>9.900990099009907E-2</v>
      </c>
      <c r="AQ91" s="3">
        <f>SUM(AF91:AP91)</f>
        <v>0.28419508617528422</v>
      </c>
      <c r="AS91" s="10">
        <f>MIN(C91:N91)</f>
        <v>18</v>
      </c>
      <c r="AT91" s="10">
        <f>MAX(C91:N91)</f>
        <v>20</v>
      </c>
      <c r="AU91" s="10">
        <f>AT91-AS91</f>
        <v>2</v>
      </c>
      <c r="AW91" s="2">
        <v>31</v>
      </c>
      <c r="AY91" s="4">
        <f>(C91-$AS91)/$AU91</f>
        <v>0</v>
      </c>
      <c r="AZ91" s="4">
        <f>(D91-$AS91)/$AU91</f>
        <v>0</v>
      </c>
      <c r="BA91" s="4">
        <f>(E91-$AS91)/$AU91</f>
        <v>0</v>
      </c>
      <c r="BB91" s="4">
        <f>(F91-$AS91)/$AU91</f>
        <v>0</v>
      </c>
      <c r="BC91" s="4">
        <f>(G91-$AS91)/$AU91</f>
        <v>0</v>
      </c>
      <c r="BD91" s="4">
        <f>(H91-$AS91)/$AU91</f>
        <v>0</v>
      </c>
      <c r="BE91" s="4">
        <f>(I91-$AS91)/$AU91</f>
        <v>0.5</v>
      </c>
      <c r="BF91" s="4">
        <f>(J91-$AS91)/$AU91</f>
        <v>0.5</v>
      </c>
      <c r="BG91" s="4">
        <f>(K91-$AS91)/$AU91</f>
        <v>0.5</v>
      </c>
      <c r="BH91" s="4">
        <f>(L91-$AS91)/$AU91</f>
        <v>0.5</v>
      </c>
      <c r="BI91" s="4">
        <f>(M91-$AS91)/$AU91</f>
        <v>0.5</v>
      </c>
      <c r="BJ91" s="4">
        <f>(N91-$AS91)/$AU91</f>
        <v>1</v>
      </c>
      <c r="BL91" s="5">
        <v>6</v>
      </c>
      <c r="BM91" s="5">
        <v>6</v>
      </c>
      <c r="BN91" s="5">
        <v>6</v>
      </c>
      <c r="BO91" s="5">
        <v>6</v>
      </c>
      <c r="BP91" s="5">
        <v>5</v>
      </c>
      <c r="BQ91" s="5">
        <v>5</v>
      </c>
      <c r="BR91" s="5">
        <v>5</v>
      </c>
      <c r="BS91" s="5">
        <v>5</v>
      </c>
      <c r="BT91" s="5">
        <v>4</v>
      </c>
      <c r="BU91" s="5">
        <v>4</v>
      </c>
      <c r="BV91" s="5">
        <v>5</v>
      </c>
      <c r="BW91" s="5">
        <v>7</v>
      </c>
      <c r="CA91" s="3">
        <f>SUM(R91:AB91)</f>
        <v>0.28419508617528422</v>
      </c>
      <c r="CB91" s="3">
        <f>CQ91-CA91</f>
        <v>-0.62268833638482335</v>
      </c>
      <c r="CF91" s="14">
        <f>DJ91-R91</f>
        <v>0</v>
      </c>
      <c r="CG91" s="14">
        <f>DK91-S91</f>
        <v>0</v>
      </c>
      <c r="CH91" s="14">
        <f>DL91-T91</f>
        <v>0</v>
      </c>
      <c r="CI91" s="14">
        <f>DM91-U91</f>
        <v>-0.23809523809523814</v>
      </c>
      <c r="CJ91" s="14">
        <f>DN91-V91</f>
        <v>0</v>
      </c>
      <c r="CK91" s="14">
        <f>DO91-W91</f>
        <v>-0.18518518518518512</v>
      </c>
      <c r="CL91" s="14">
        <f>DP91-X91</f>
        <v>0</v>
      </c>
      <c r="CM91" s="14">
        <f>DQ91-Y91</f>
        <v>-0.12658227848101269</v>
      </c>
      <c r="CN91" s="14">
        <f>DR91-Z91</f>
        <v>0</v>
      </c>
      <c r="CO91" s="14">
        <f>DS91-AA91</f>
        <v>0.11235955056179768</v>
      </c>
      <c r="CP91" s="14">
        <f>DT91-AB91</f>
        <v>9.900990099009907E-2</v>
      </c>
      <c r="CQ91" s="14">
        <f>SUM(CF91:CP91)</f>
        <v>-0.33849325020953913</v>
      </c>
      <c r="CS91" s="3">
        <f>ABS(CF91)</f>
        <v>0</v>
      </c>
      <c r="CT91" s="3">
        <f>ABS(CG91)</f>
        <v>0</v>
      </c>
      <c r="CU91" s="3">
        <f>ABS(CH91)</f>
        <v>0</v>
      </c>
      <c r="CV91" s="3">
        <f>ABS(CI91)</f>
        <v>0.23809523809523814</v>
      </c>
      <c r="CW91" s="3">
        <f>ABS(CJ91)</f>
        <v>0</v>
      </c>
      <c r="CX91" s="3">
        <f>ABS(CK91)</f>
        <v>0.18518518518518512</v>
      </c>
      <c r="CY91" s="3">
        <f>ABS(CL91)</f>
        <v>0</v>
      </c>
      <c r="CZ91" s="3">
        <f>ABS(CM91)</f>
        <v>0.12658227848101269</v>
      </c>
      <c r="DA91" s="3">
        <f>ABS(CN91)</f>
        <v>0</v>
      </c>
      <c r="DB91" s="3">
        <f>ABS(CO91)</f>
        <v>0.11235955056179768</v>
      </c>
      <c r="DC91" s="3">
        <f>ABS(CP91)</f>
        <v>9.900990099009907E-2</v>
      </c>
      <c r="DD91" s="3">
        <f>SUM(CS91:DC91)</f>
        <v>0.76123215331333272</v>
      </c>
      <c r="DE91" s="2">
        <v>31</v>
      </c>
      <c r="DJ91" s="5">
        <f>((BM91-BL91)/$BY$15)</f>
        <v>0</v>
      </c>
      <c r="DK91" s="5">
        <f>((BN91-BM91)/$BY$16)</f>
        <v>0</v>
      </c>
      <c r="DL91" s="5">
        <f>((BO91-BN91)/$BY$17)</f>
        <v>0</v>
      </c>
      <c r="DM91" s="5">
        <f>((BP91-BO91)/$BY$18)</f>
        <v>-0.23809523809523814</v>
      </c>
      <c r="DN91" s="5">
        <f>((BQ91-BP91)/$BY$19)</f>
        <v>0</v>
      </c>
      <c r="DO91" s="5">
        <f>((BR91-BQ91)/$BY$20)</f>
        <v>0</v>
      </c>
      <c r="DP91" s="5">
        <f>((BS91-BR91)/$BY$21)</f>
        <v>0</v>
      </c>
      <c r="DQ91" s="5">
        <f>((BT91-BS91)/$BY$23)</f>
        <v>-0.12658227848101269</v>
      </c>
      <c r="DR91" s="5">
        <f>((BU91-BT91)/$BY$23)</f>
        <v>0</v>
      </c>
      <c r="DS91" s="5">
        <f>((BV91-BU91)/$BY$24)</f>
        <v>0.11235955056179768</v>
      </c>
      <c r="DT91" s="5">
        <f>((BW91-BV91)/$BY$25)</f>
        <v>0.19801980198019814</v>
      </c>
      <c r="DV91" s="5">
        <f>SUM(DJ91:DT91)</f>
        <v>-5.429816403425497E-2</v>
      </c>
      <c r="DX91" s="5">
        <f>ABS(DJ91)</f>
        <v>0</v>
      </c>
      <c r="DY91" s="5">
        <f>ABS(DK91)</f>
        <v>0</v>
      </c>
      <c r="DZ91" s="5">
        <f>ABS(DL91)</f>
        <v>0</v>
      </c>
      <c r="EA91" s="5">
        <f>ABS(DM91)</f>
        <v>0.23809523809523814</v>
      </c>
      <c r="EB91" s="5">
        <f>ABS(DN91)</f>
        <v>0</v>
      </c>
      <c r="EC91" s="5">
        <f>ABS(DO91)</f>
        <v>0</v>
      </c>
      <c r="ED91" s="5">
        <f>ABS(DP91)</f>
        <v>0</v>
      </c>
      <c r="EE91" s="5">
        <f>ABS(DQ91)</f>
        <v>0.12658227848101269</v>
      </c>
      <c r="EF91" s="5">
        <f>ABS(DR91)</f>
        <v>0</v>
      </c>
      <c r="EG91" s="5">
        <f>ABS(DS91)</f>
        <v>0.11235955056179768</v>
      </c>
      <c r="EH91" s="5">
        <f>ABS(DT91)</f>
        <v>0.19801980198019814</v>
      </c>
      <c r="EI91" s="5">
        <f>SUM(DX91:EH91)</f>
        <v>0.67505686911824658</v>
      </c>
      <c r="EK91" s="2">
        <v>31</v>
      </c>
      <c r="EM91" s="6">
        <f>(BL91-$EZ91)/$FB91</f>
        <v>0.66666666666666663</v>
      </c>
      <c r="EN91" s="6">
        <f>(BM91-$EZ91)/$FB91</f>
        <v>0.66666666666666663</v>
      </c>
      <c r="EO91" s="6">
        <f>(BN91-$EZ91)/$FB91</f>
        <v>0.66666666666666663</v>
      </c>
      <c r="EP91" s="6">
        <f>(BO91-$EZ91)/$FB91</f>
        <v>0.66666666666666663</v>
      </c>
      <c r="EQ91" s="6">
        <f>(BP91-$EZ91)/$FB91</f>
        <v>0.33333333333333331</v>
      </c>
      <c r="ER91" s="6">
        <f>(BQ91-$EZ91)/$FB91</f>
        <v>0.33333333333333331</v>
      </c>
      <c r="ES91" s="6">
        <f>(BR91-$EZ91)/$FB91</f>
        <v>0.33333333333333331</v>
      </c>
      <c r="ET91" s="6">
        <f>(BS91-$EZ91)/$FB91</f>
        <v>0.33333333333333331</v>
      </c>
      <c r="EU91" s="6">
        <f>(BT91-$EZ91)/$FB91</f>
        <v>0</v>
      </c>
      <c r="EV91" s="6">
        <f>(BU91-$EZ91)/$FB91</f>
        <v>0</v>
      </c>
      <c r="EW91" s="6">
        <f>(BV91-$EZ91)/$FB91</f>
        <v>0.33333333333333331</v>
      </c>
      <c r="EX91" s="6">
        <f>(BW91-$EZ91)/$FB91</f>
        <v>1</v>
      </c>
      <c r="EY91" s="1"/>
      <c r="EZ91" s="9">
        <f>MIN(BL91:BW91)</f>
        <v>4</v>
      </c>
      <c r="FA91" s="9">
        <f>MAX(BL91:BW91)</f>
        <v>7</v>
      </c>
      <c r="FB91" s="9">
        <f>FA91-EZ91</f>
        <v>3</v>
      </c>
      <c r="FD91" s="11">
        <f>EM91-AY91</f>
        <v>0.66666666666666663</v>
      </c>
      <c r="FE91" s="11">
        <f>EN91-AZ91</f>
        <v>0.66666666666666663</v>
      </c>
      <c r="FF91" s="11">
        <f>EO91-BA91</f>
        <v>0.66666666666666663</v>
      </c>
      <c r="FG91" s="11">
        <f>EP91-BB91</f>
        <v>0.66666666666666663</v>
      </c>
      <c r="FH91" s="11">
        <f>EQ91-BC91</f>
        <v>0.33333333333333331</v>
      </c>
      <c r="FI91" s="11">
        <f>ER91-BD91</f>
        <v>0.33333333333333331</v>
      </c>
      <c r="FJ91" s="11">
        <f>ES91-BE91</f>
        <v>-0.16666666666666669</v>
      </c>
      <c r="FK91" s="11">
        <f>ET91-BF91</f>
        <v>-0.16666666666666669</v>
      </c>
      <c r="FL91" s="11">
        <f>EU91-BG91</f>
        <v>-0.5</v>
      </c>
      <c r="FM91" s="11">
        <f>EV91-BH91</f>
        <v>-0.5</v>
      </c>
      <c r="FN91" s="11">
        <f>EW91-BI91</f>
        <v>-0.16666666666666669</v>
      </c>
      <c r="FO91" s="12">
        <f>EX91-BJ91</f>
        <v>0</v>
      </c>
      <c r="FS91" s="1">
        <f>ABS(FD91)</f>
        <v>0.66666666666666663</v>
      </c>
      <c r="FT91" s="1">
        <f>ABS(FE91)</f>
        <v>0.66666666666666663</v>
      </c>
      <c r="FU91" s="1">
        <f>ABS(FF91)</f>
        <v>0.66666666666666663</v>
      </c>
      <c r="FV91" s="1">
        <f>ABS(FG91)</f>
        <v>0.66666666666666663</v>
      </c>
      <c r="FW91" s="1">
        <f>ABS(FH91)</f>
        <v>0.33333333333333331</v>
      </c>
      <c r="FX91" s="1">
        <f>ABS(FI91)</f>
        <v>0.33333333333333331</v>
      </c>
      <c r="FY91" s="1">
        <f>ABS(FJ91)</f>
        <v>0.16666666666666669</v>
      </c>
      <c r="FZ91" s="1">
        <f>ABS(FK91)</f>
        <v>0.16666666666666669</v>
      </c>
      <c r="GA91" s="1">
        <f>ABS(FL91)</f>
        <v>0.5</v>
      </c>
      <c r="GB91" s="1">
        <f>ABS(FM91)</f>
        <v>0.5</v>
      </c>
      <c r="GC91" s="1">
        <f>ABS(FN91)</f>
        <v>0.16666666666666669</v>
      </c>
      <c r="GD91" s="1">
        <f>ABS(FO91)</f>
        <v>0</v>
      </c>
      <c r="GH91" s="1">
        <v>19</v>
      </c>
      <c r="GI91" s="1">
        <v>5</v>
      </c>
      <c r="GJ91" s="1">
        <v>3</v>
      </c>
      <c r="GK91" s="1">
        <v>1</v>
      </c>
      <c r="GL91" s="1">
        <v>4</v>
      </c>
      <c r="GM91" s="1">
        <v>9</v>
      </c>
      <c r="GN91" s="1">
        <v>2</v>
      </c>
      <c r="GO91" s="1">
        <v>4</v>
      </c>
    </row>
    <row r="92" spans="1:197">
      <c r="A92" s="1" t="s">
        <v>214</v>
      </c>
      <c r="B92" s="1" t="s">
        <v>215</v>
      </c>
      <c r="C92" s="3">
        <v>71</v>
      </c>
      <c r="D92" s="3">
        <v>71</v>
      </c>
      <c r="E92" s="3">
        <v>71</v>
      </c>
      <c r="F92" s="3">
        <v>70</v>
      </c>
      <c r="G92" s="3">
        <v>69</v>
      </c>
      <c r="H92" s="3">
        <v>69</v>
      </c>
      <c r="I92" s="3">
        <v>69</v>
      </c>
      <c r="J92" s="3">
        <v>70</v>
      </c>
      <c r="K92" s="3">
        <v>69</v>
      </c>
      <c r="L92" s="3">
        <v>69</v>
      </c>
      <c r="M92" s="3">
        <v>70</v>
      </c>
      <c r="N92" s="3">
        <v>73</v>
      </c>
      <c r="O92" s="3">
        <f>SUM(C92:N92)</f>
        <v>841</v>
      </c>
      <c r="R92" s="3">
        <f>(D92-C92)/($Q$3-$Q$2)</f>
        <v>0</v>
      </c>
      <c r="S92" s="3">
        <f>(E92-D92)/($Q94-$Q$3)</f>
        <v>0</v>
      </c>
      <c r="T92" s="3">
        <f>(F92-E92)/($Q$5-$Q$4)</f>
        <v>-0.26315789473684204</v>
      </c>
      <c r="U92" s="3">
        <f>(G92-F92)/($Q$6-$Q$5)</f>
        <v>-0.23809523809523814</v>
      </c>
      <c r="V92" s="3">
        <f>(H92-G92)/($Q$7-$Q$6)</f>
        <v>0</v>
      </c>
      <c r="W92" s="3">
        <f>(I92-H92)/($Q$8-$Q$7)</f>
        <v>0</v>
      </c>
      <c r="X92" s="3">
        <f>(J92-I92)/($Q$9-$Q$8)</f>
        <v>0.16129032258064527</v>
      </c>
      <c r="Y92" s="3">
        <f>(K92-J92)/($Q$10-$Q$9)</f>
        <v>-0.14285714285714285</v>
      </c>
      <c r="Z92" s="3">
        <f>(L92-K92)/($Q$11-$Q$10)</f>
        <v>0</v>
      </c>
      <c r="AA92" s="3">
        <f>(M92-L92)/($Q$12-$Q$11)</f>
        <v>0.11235955056179768</v>
      </c>
      <c r="AB92" s="3">
        <f>(N92-M92)/($Q$13-$Q$12)</f>
        <v>0.29702970297029718</v>
      </c>
      <c r="AD92" s="3">
        <f>SUM(R92:AB92)</f>
        <v>-7.3430699576482905E-2</v>
      </c>
      <c r="AF92" s="3">
        <f>ABS((D92-C92)/($Q$3-$Q$2))</f>
        <v>0</v>
      </c>
      <c r="AG92" s="3">
        <f>ABS((E92-D92)/($Q$3-$Q$2))</f>
        <v>0</v>
      </c>
      <c r="AH92" s="3">
        <f>ABS((F92-E92)/($Q$5-$Q$4))</f>
        <v>0.26315789473684204</v>
      </c>
      <c r="AI92" s="3">
        <f>U92</f>
        <v>-0.23809523809523814</v>
      </c>
      <c r="AJ92" s="3">
        <f>ABS(V92)</f>
        <v>0</v>
      </c>
      <c r="AK92" s="3">
        <f>ABS(W92)</f>
        <v>0</v>
      </c>
      <c r="AL92" s="3">
        <f>ABS(X92)</f>
        <v>0.16129032258064527</v>
      </c>
      <c r="AM92" s="3">
        <f>ABS(Y92)</f>
        <v>0.14285714285714285</v>
      </c>
      <c r="AN92" s="3">
        <f>ABS(Z92)</f>
        <v>0</v>
      </c>
      <c r="AO92" s="3">
        <f>ABS(AA92)</f>
        <v>0.11235955056179768</v>
      </c>
      <c r="AP92" s="3">
        <f>ABS(AB92)</f>
        <v>0.29702970297029718</v>
      </c>
      <c r="AQ92" s="3">
        <f>SUM(AF92:AP92)</f>
        <v>0.73859937561148692</v>
      </c>
      <c r="AS92" s="10">
        <f>MIN(C92:N92)</f>
        <v>69</v>
      </c>
      <c r="AT92" s="10">
        <f>MAX(C92:N92)</f>
        <v>73</v>
      </c>
      <c r="AU92" s="10">
        <f>AT92-AS92</f>
        <v>4</v>
      </c>
      <c r="AW92" s="2">
        <v>31</v>
      </c>
      <c r="AY92" s="4">
        <f>(C92-$AS92)/$AU92</f>
        <v>0.5</v>
      </c>
      <c r="AZ92" s="4">
        <f>(D92-$AS92)/$AU92</f>
        <v>0.5</v>
      </c>
      <c r="BA92" s="4">
        <f>(E92-$AS92)/$AU92</f>
        <v>0.5</v>
      </c>
      <c r="BB92" s="4">
        <f>(F92-$AS92)/$AU92</f>
        <v>0.25</v>
      </c>
      <c r="BC92" s="4">
        <f>(G92-$AS92)/$AU92</f>
        <v>0</v>
      </c>
      <c r="BD92" s="4">
        <f>(H92-$AS92)/$AU92</f>
        <v>0</v>
      </c>
      <c r="BE92" s="4">
        <f>(I92-$AS92)/$AU92</f>
        <v>0</v>
      </c>
      <c r="BF92" s="4">
        <f>(J92-$AS92)/$AU92</f>
        <v>0.25</v>
      </c>
      <c r="BG92" s="4">
        <f>(K92-$AS92)/$AU92</f>
        <v>0</v>
      </c>
      <c r="BH92" s="4">
        <f>(L92-$AS92)/$AU92</f>
        <v>0</v>
      </c>
      <c r="BI92" s="4">
        <f>(M92-$AS92)/$AU92</f>
        <v>0.25</v>
      </c>
      <c r="BJ92" s="4">
        <f>(N92-$AS92)/$AU92</f>
        <v>1</v>
      </c>
      <c r="BL92" s="5">
        <v>12</v>
      </c>
      <c r="BM92" s="5">
        <v>12</v>
      </c>
      <c r="BN92" s="5">
        <v>12</v>
      </c>
      <c r="BO92" s="5">
        <v>12</v>
      </c>
      <c r="BP92" s="5">
        <v>12</v>
      </c>
      <c r="BQ92" s="5">
        <v>12</v>
      </c>
      <c r="BR92" s="5">
        <v>11</v>
      </c>
      <c r="BS92" s="5">
        <v>10</v>
      </c>
      <c r="BT92" s="5">
        <v>10</v>
      </c>
      <c r="BU92" s="5">
        <v>10</v>
      </c>
      <c r="BV92" s="5">
        <v>10</v>
      </c>
      <c r="BW92" s="5">
        <v>10</v>
      </c>
      <c r="CA92" s="3">
        <f>SUM(R92:AB92)</f>
        <v>-7.3430699576482905E-2</v>
      </c>
      <c r="CB92" s="3">
        <f>CQ92-CA92</f>
        <v>-0.1996141086128646</v>
      </c>
      <c r="CF92" s="14">
        <f>DJ92-R92</f>
        <v>0</v>
      </c>
      <c r="CG92" s="14">
        <f>DK92-S92</f>
        <v>0</v>
      </c>
      <c r="CH92" s="14">
        <f>DL92-T92</f>
        <v>0.26315789473684204</v>
      </c>
      <c r="CI92" s="14">
        <f>DM92-U92</f>
        <v>0.23809523809523814</v>
      </c>
      <c r="CJ92" s="14">
        <f>DN92-V92</f>
        <v>0</v>
      </c>
      <c r="CK92" s="14">
        <f>DO92-W92</f>
        <v>-0.18518518518518512</v>
      </c>
      <c r="CL92" s="14">
        <f>DP92-X92</f>
        <v>-0.32258064516129054</v>
      </c>
      <c r="CM92" s="14">
        <f>DQ92-Y92</f>
        <v>0.14285714285714285</v>
      </c>
      <c r="CN92" s="14">
        <f>DR92-Z92</f>
        <v>0</v>
      </c>
      <c r="CO92" s="14">
        <f>DS92-AA92</f>
        <v>-0.11235955056179768</v>
      </c>
      <c r="CP92" s="14">
        <f>DT92-AB92</f>
        <v>-0.29702970297029718</v>
      </c>
      <c r="CQ92" s="14">
        <f>SUM(CF92:CP92)</f>
        <v>-0.27304480818934751</v>
      </c>
      <c r="CS92" s="3">
        <f>ABS(CF92)</f>
        <v>0</v>
      </c>
      <c r="CT92" s="3">
        <f>ABS(CG92)</f>
        <v>0</v>
      </c>
      <c r="CU92" s="3">
        <f>ABS(CH92)</f>
        <v>0.26315789473684204</v>
      </c>
      <c r="CV92" s="3">
        <f>ABS(CI92)</f>
        <v>0.23809523809523814</v>
      </c>
      <c r="CW92" s="3">
        <f>ABS(CJ92)</f>
        <v>0</v>
      </c>
      <c r="CX92" s="3">
        <f>ABS(CK92)</f>
        <v>0.18518518518518512</v>
      </c>
      <c r="CY92" s="3">
        <f>ABS(CL92)</f>
        <v>0.32258064516129054</v>
      </c>
      <c r="CZ92" s="3">
        <f>ABS(CM92)</f>
        <v>0.14285714285714285</v>
      </c>
      <c r="DA92" s="3">
        <f>ABS(CN92)</f>
        <v>0</v>
      </c>
      <c r="DB92" s="3">
        <f>ABS(CO92)</f>
        <v>0.11235955056179768</v>
      </c>
      <c r="DC92" s="3">
        <f>ABS(CP92)</f>
        <v>0.29702970297029718</v>
      </c>
      <c r="DD92" s="3">
        <f>SUM(CS92:DC92)</f>
        <v>1.5612653595677934</v>
      </c>
      <c r="DE92" s="2">
        <v>31</v>
      </c>
      <c r="DJ92" s="5">
        <f>((BM92-BL92)/$BY$15)</f>
        <v>0</v>
      </c>
      <c r="DK92" s="5">
        <f>((BN92-BM92)/$BY$16)</f>
        <v>0</v>
      </c>
      <c r="DL92" s="5">
        <f>((BO92-BN92)/$BY$17)</f>
        <v>0</v>
      </c>
      <c r="DM92" s="5">
        <f>((BP92-BO92)/$BY$18)</f>
        <v>0</v>
      </c>
      <c r="DN92" s="5">
        <f>((BQ92-BP92)/$BY$19)</f>
        <v>0</v>
      </c>
      <c r="DO92" s="5">
        <f>((BR92-BQ92)/$BY$20)</f>
        <v>-0.18518518518518512</v>
      </c>
      <c r="DP92" s="5">
        <f>((BS92-BR92)/$BY$21)</f>
        <v>-0.16129032258064527</v>
      </c>
      <c r="DQ92" s="5">
        <f>((BT92-BS92)/$BY$23)</f>
        <v>0</v>
      </c>
      <c r="DR92" s="5">
        <f>((BU92-BT92)/$BY$23)</f>
        <v>0</v>
      </c>
      <c r="DS92" s="5">
        <f>((BV92-BU92)/$BY$24)</f>
        <v>0</v>
      </c>
      <c r="DT92" s="5">
        <f>((BW92-BV92)/$BY$25)</f>
        <v>0</v>
      </c>
      <c r="DV92" s="5">
        <f>SUM(DJ92:DT92)</f>
        <v>-0.34647550776583036</v>
      </c>
      <c r="DX92" s="5">
        <f>ABS(DJ92)</f>
        <v>0</v>
      </c>
      <c r="DY92" s="5">
        <f>ABS(DK92)</f>
        <v>0</v>
      </c>
      <c r="DZ92" s="5">
        <f>ABS(DL92)</f>
        <v>0</v>
      </c>
      <c r="EA92" s="5">
        <f>ABS(DM92)</f>
        <v>0</v>
      </c>
      <c r="EB92" s="5">
        <f>ABS(DN92)</f>
        <v>0</v>
      </c>
      <c r="EC92" s="5">
        <f>ABS(DO92)</f>
        <v>0.18518518518518512</v>
      </c>
      <c r="ED92" s="5">
        <f>ABS(DP92)</f>
        <v>0.16129032258064527</v>
      </c>
      <c r="EE92" s="5">
        <f>ABS(DQ92)</f>
        <v>0</v>
      </c>
      <c r="EF92" s="5">
        <f>ABS(DR92)</f>
        <v>0</v>
      </c>
      <c r="EG92" s="5">
        <f>ABS(DS92)</f>
        <v>0</v>
      </c>
      <c r="EH92" s="5">
        <f>ABS(DT92)</f>
        <v>0</v>
      </c>
      <c r="EI92" s="5">
        <f>SUM(DX92:EH92)</f>
        <v>0.34647550776583036</v>
      </c>
      <c r="EK92" s="2">
        <v>31</v>
      </c>
      <c r="EM92" s="6">
        <f>(BL92-$EZ92)/$FB92</f>
        <v>1</v>
      </c>
      <c r="EN92" s="6">
        <f>(BM92-$EZ92)/$FB92</f>
        <v>1</v>
      </c>
      <c r="EO92" s="6">
        <f>(BN92-$EZ92)/$FB92</f>
        <v>1</v>
      </c>
      <c r="EP92" s="6">
        <f>(BO92-$EZ92)/$FB92</f>
        <v>1</v>
      </c>
      <c r="EQ92" s="6">
        <f>(BP92-$EZ92)/$FB92</f>
        <v>1</v>
      </c>
      <c r="ER92" s="6">
        <f>(BQ92-$EZ92)/$FB92</f>
        <v>1</v>
      </c>
      <c r="ES92" s="6">
        <f>(BR92-$EZ92)/$FB92</f>
        <v>0.5</v>
      </c>
      <c r="ET92" s="6">
        <f>(BS92-$EZ92)/$FB92</f>
        <v>0</v>
      </c>
      <c r="EU92" s="6">
        <f>(BT92-$EZ92)/$FB92</f>
        <v>0</v>
      </c>
      <c r="EV92" s="6">
        <f>(BU92-$EZ92)/$FB92</f>
        <v>0</v>
      </c>
      <c r="EW92" s="6">
        <f>(BV92-$EZ92)/$FB92</f>
        <v>0</v>
      </c>
      <c r="EX92" s="6">
        <f>(BW92-$EZ92)/$FB92</f>
        <v>0</v>
      </c>
      <c r="EY92" s="1"/>
      <c r="EZ92" s="9">
        <f>MIN(BL92:BW92)</f>
        <v>10</v>
      </c>
      <c r="FA92" s="9">
        <f>MAX(BL92:BW92)</f>
        <v>12</v>
      </c>
      <c r="FB92" s="9">
        <f>FA92-EZ92</f>
        <v>2</v>
      </c>
      <c r="FD92" s="11">
        <f>EM92-AY92</f>
        <v>0.5</v>
      </c>
      <c r="FE92" s="11">
        <f>EN92-AZ92</f>
        <v>0.5</v>
      </c>
      <c r="FF92" s="11">
        <f>EO92-BA92</f>
        <v>0.5</v>
      </c>
      <c r="FG92" s="11">
        <f>EP92-BB92</f>
        <v>0.75</v>
      </c>
      <c r="FH92" s="11">
        <f>EQ92-BC92</f>
        <v>1</v>
      </c>
      <c r="FI92" s="11">
        <f>ER92-BD92</f>
        <v>1</v>
      </c>
      <c r="FJ92" s="11">
        <f>ES92-BE92</f>
        <v>0.5</v>
      </c>
      <c r="FK92" s="11">
        <f>ET92-BF92</f>
        <v>-0.25</v>
      </c>
      <c r="FL92" s="11">
        <f>EU92-BG92</f>
        <v>0</v>
      </c>
      <c r="FM92" s="11">
        <f>EV92-BH92</f>
        <v>0</v>
      </c>
      <c r="FN92" s="11">
        <f>EW92-BI92</f>
        <v>-0.25</v>
      </c>
      <c r="FO92" s="12">
        <f>EX92-BJ92</f>
        <v>-1</v>
      </c>
      <c r="FS92" s="1">
        <f>ABS(FD92)</f>
        <v>0.5</v>
      </c>
      <c r="FT92" s="1">
        <f>ABS(FE92)</f>
        <v>0.5</v>
      </c>
      <c r="FU92" s="1">
        <f>ABS(FF92)</f>
        <v>0.5</v>
      </c>
      <c r="FV92" s="1">
        <f>ABS(FG92)</f>
        <v>0.75</v>
      </c>
      <c r="FW92" s="1">
        <f>ABS(FH92)</f>
        <v>1</v>
      </c>
      <c r="FX92" s="1">
        <f>ABS(FI92)</f>
        <v>1</v>
      </c>
      <c r="FY92" s="1">
        <f>ABS(FJ92)</f>
        <v>0.5</v>
      </c>
      <c r="FZ92" s="1">
        <f>ABS(FK92)</f>
        <v>0.25</v>
      </c>
      <c r="GA92" s="1">
        <f>ABS(FL92)</f>
        <v>0</v>
      </c>
      <c r="GB92" s="1">
        <f>ABS(FM92)</f>
        <v>0</v>
      </c>
      <c r="GC92" s="1">
        <f>ABS(FN92)</f>
        <v>0.25</v>
      </c>
      <c r="GD92" s="1">
        <f>ABS(FO92)</f>
        <v>1</v>
      </c>
      <c r="GH92" s="1">
        <v>70</v>
      </c>
      <c r="GI92" s="1">
        <v>11</v>
      </c>
      <c r="GJ92" s="1">
        <v>6</v>
      </c>
      <c r="GK92" s="1">
        <v>2</v>
      </c>
      <c r="GL92" s="1">
        <v>4</v>
      </c>
      <c r="GM92" s="1">
        <v>17</v>
      </c>
      <c r="GN92" s="1">
        <v>4</v>
      </c>
      <c r="GO92" s="1">
        <v>4</v>
      </c>
    </row>
    <row r="93" spans="1:197">
      <c r="A93" s="1" t="s">
        <v>216</v>
      </c>
      <c r="B93" s="1" t="s">
        <v>217</v>
      </c>
      <c r="C93" s="3">
        <v>136</v>
      </c>
      <c r="D93" s="3">
        <v>137</v>
      </c>
      <c r="E93" s="3">
        <v>138</v>
      </c>
      <c r="F93" s="3">
        <v>139</v>
      </c>
      <c r="G93" s="3">
        <v>142</v>
      </c>
      <c r="H93" s="3">
        <v>141</v>
      </c>
      <c r="I93" s="3">
        <v>139</v>
      </c>
      <c r="J93" s="3">
        <v>134</v>
      </c>
      <c r="K93" s="3">
        <v>130</v>
      </c>
      <c r="L93" s="3">
        <v>127</v>
      </c>
      <c r="M93" s="3">
        <v>126</v>
      </c>
      <c r="N93" s="3">
        <v>126</v>
      </c>
      <c r="O93" s="3">
        <f>SUM(C93:N93)</f>
        <v>1615</v>
      </c>
      <c r="R93" s="3">
        <f>(D93-C93)/($Q$3-$Q$2)</f>
        <v>0.34482758620689663</v>
      </c>
      <c r="S93" s="3">
        <f>(E93-D93)/($Q95-$Q$3)</f>
        <v>-9.3457943925233655E-2</v>
      </c>
      <c r="T93" s="3">
        <f>(F93-E93)/($Q$5-$Q$4)</f>
        <v>0.26315789473684204</v>
      </c>
      <c r="U93" s="3">
        <f>(G93-F93)/($Q$6-$Q$5)</f>
        <v>0.71428571428571441</v>
      </c>
      <c r="V93" s="3">
        <f>(H93-G93)/($Q$7-$Q$6)</f>
        <v>-0.20833333333333331</v>
      </c>
      <c r="W93" s="3">
        <f>(I93-H93)/($Q$8-$Q$7)</f>
        <v>-0.37037037037037024</v>
      </c>
      <c r="X93" s="3">
        <f>(J93-I93)/($Q$9-$Q$8)</f>
        <v>-0.80645161290322631</v>
      </c>
      <c r="Y93" s="3">
        <f>(K93-J93)/($Q$10-$Q$9)</f>
        <v>-0.5714285714285714</v>
      </c>
      <c r="Z93" s="3">
        <f>(L93-K93)/($Q$11-$Q$10)</f>
        <v>-0.37974683544303806</v>
      </c>
      <c r="AA93" s="3">
        <f>(M93-L93)/($Q$12-$Q$11)</f>
        <v>-0.11235955056179768</v>
      </c>
      <c r="AB93" s="3">
        <f>(N93-M93)/($Q$13-$Q$12)</f>
        <v>0</v>
      </c>
      <c r="AD93" s="3">
        <f>SUM(R93:AB93)</f>
        <v>-1.2198770227361175</v>
      </c>
      <c r="AF93" s="3">
        <f>ABS((D93-C93)/($Q$3-$Q$2))</f>
        <v>0.34482758620689663</v>
      </c>
      <c r="AG93" s="3">
        <f>ABS((E93-D93)/($Q$3-$Q$2))</f>
        <v>0.34482758620689663</v>
      </c>
      <c r="AH93" s="3">
        <f>ABS((F93-E93)/($Q$5-$Q$4))</f>
        <v>0.26315789473684204</v>
      </c>
      <c r="AI93" s="3">
        <f>U93</f>
        <v>0.71428571428571441</v>
      </c>
      <c r="AJ93" s="3">
        <f>ABS(V93)</f>
        <v>0.20833333333333331</v>
      </c>
      <c r="AK93" s="3">
        <f>ABS(W93)</f>
        <v>0.37037037037037024</v>
      </c>
      <c r="AL93" s="3">
        <f>ABS(X93)</f>
        <v>0.80645161290322631</v>
      </c>
      <c r="AM93" s="3">
        <f>ABS(Y93)</f>
        <v>0.5714285714285714</v>
      </c>
      <c r="AN93" s="3">
        <f>ABS(Z93)</f>
        <v>0.37974683544303806</v>
      </c>
      <c r="AO93" s="3">
        <f>ABS(AA93)</f>
        <v>0.11235955056179768</v>
      </c>
      <c r="AP93" s="3">
        <f>ABS(AB93)</f>
        <v>0</v>
      </c>
      <c r="AQ93" s="3">
        <f>SUM(AF93:AP93)</f>
        <v>4.1157890554766867</v>
      </c>
      <c r="AS93" s="10">
        <f>MIN(C93:N93)</f>
        <v>126</v>
      </c>
      <c r="AT93" s="10">
        <f>MAX(C93:N93)</f>
        <v>142</v>
      </c>
      <c r="AU93" s="10">
        <f>AT93-AS93</f>
        <v>16</v>
      </c>
      <c r="AW93" s="2">
        <v>30</v>
      </c>
      <c r="AY93" s="4">
        <f>(C93-$AS93)/$AU93</f>
        <v>0.625</v>
      </c>
      <c r="AZ93" s="4">
        <f>(D93-$AS93)/$AU93</f>
        <v>0.6875</v>
      </c>
      <c r="BA93" s="4">
        <f>(E93-$AS93)/$AU93</f>
        <v>0.75</v>
      </c>
      <c r="BB93" s="4">
        <f>(F93-$AS93)/$AU93</f>
        <v>0.8125</v>
      </c>
      <c r="BC93" s="4">
        <f>(G93-$AS93)/$AU93</f>
        <v>1</v>
      </c>
      <c r="BD93" s="4">
        <f>(H93-$AS93)/$AU93</f>
        <v>0.9375</v>
      </c>
      <c r="BE93" s="4">
        <f>(I93-$AS93)/$AU93</f>
        <v>0.8125</v>
      </c>
      <c r="BF93" s="4">
        <f>(J93-$AS93)/$AU93</f>
        <v>0.5</v>
      </c>
      <c r="BG93" s="4">
        <f>(K93-$AS93)/$AU93</f>
        <v>0.25</v>
      </c>
      <c r="BH93" s="4">
        <f>(L93-$AS93)/$AU93</f>
        <v>6.25E-2</v>
      </c>
      <c r="BI93" s="4">
        <f>(M93-$AS93)/$AU93</f>
        <v>0</v>
      </c>
      <c r="BJ93" s="4">
        <f>(N93-$AS93)/$AU93</f>
        <v>0</v>
      </c>
      <c r="BL93" s="5">
        <v>213</v>
      </c>
      <c r="BM93" s="5">
        <v>211</v>
      </c>
      <c r="BN93" s="5">
        <v>209</v>
      </c>
      <c r="BO93" s="5">
        <v>209</v>
      </c>
      <c r="BP93" s="5">
        <v>209</v>
      </c>
      <c r="BQ93" s="5">
        <v>216</v>
      </c>
      <c r="BR93" s="5">
        <v>221</v>
      </c>
      <c r="BS93" s="5">
        <v>223</v>
      </c>
      <c r="BT93" s="5">
        <v>214</v>
      </c>
      <c r="BU93" s="5">
        <v>208</v>
      </c>
      <c r="BV93" s="5">
        <v>206</v>
      </c>
      <c r="BW93" s="5">
        <v>213</v>
      </c>
      <c r="CA93" s="3">
        <f>SUM(R93:AB93)</f>
        <v>-1.2198770227361175</v>
      </c>
      <c r="CB93" s="3">
        <f>CQ93-CA93</f>
        <v>2.4204942000102925</v>
      </c>
      <c r="CF93" s="14">
        <f>DJ93-R93</f>
        <v>-1.0344827586206899</v>
      </c>
      <c r="CG93" s="14">
        <f>DK93-S93</f>
        <v>-0.51260266213537231</v>
      </c>
      <c r="CH93" s="14">
        <f>DL93-T93</f>
        <v>-0.26315789473684204</v>
      </c>
      <c r="CI93" s="14">
        <f>DM93-U93</f>
        <v>-0.71428571428571441</v>
      </c>
      <c r="CJ93" s="14">
        <f>DN93-V93</f>
        <v>1.6666666666666663</v>
      </c>
      <c r="CK93" s="14">
        <f>DO93-W93</f>
        <v>1.2962962962962958</v>
      </c>
      <c r="CL93" s="14">
        <f>DP93-X93</f>
        <v>1.1290322580645169</v>
      </c>
      <c r="CM93" s="14">
        <f>DQ93-Y93</f>
        <v>-0.56781193490054283</v>
      </c>
      <c r="CN93" s="14">
        <f>DR93-Z93</f>
        <v>-0.37974683544303806</v>
      </c>
      <c r="CO93" s="14">
        <f>DS93-AA93</f>
        <v>-0.11235955056179768</v>
      </c>
      <c r="CP93" s="14">
        <f>DT93-AB93</f>
        <v>0.69306930693069346</v>
      </c>
      <c r="CQ93" s="14">
        <f>SUM(CF93:CP93)</f>
        <v>1.2006171772741752</v>
      </c>
      <c r="CS93" s="3">
        <f>ABS(CF93)</f>
        <v>1.0344827586206899</v>
      </c>
      <c r="CT93" s="3">
        <f>ABS(CG93)</f>
        <v>0.51260266213537231</v>
      </c>
      <c r="CU93" s="3">
        <f>ABS(CH93)</f>
        <v>0.26315789473684204</v>
      </c>
      <c r="CV93" s="3">
        <f>ABS(CI93)</f>
        <v>0.71428571428571441</v>
      </c>
      <c r="CW93" s="3">
        <f>ABS(CJ93)</f>
        <v>1.6666666666666663</v>
      </c>
      <c r="CX93" s="3">
        <f>ABS(CK93)</f>
        <v>1.2962962962962958</v>
      </c>
      <c r="CY93" s="3">
        <f>ABS(CL93)</f>
        <v>1.1290322580645169</v>
      </c>
      <c r="CZ93" s="3">
        <f>ABS(CM93)</f>
        <v>0.56781193490054283</v>
      </c>
      <c r="DA93" s="3">
        <f>ABS(CN93)</f>
        <v>0.37974683544303806</v>
      </c>
      <c r="DB93" s="3">
        <f>ABS(CO93)</f>
        <v>0.11235955056179768</v>
      </c>
      <c r="DC93" s="3">
        <f>ABS(CP93)</f>
        <v>0.69306930693069346</v>
      </c>
      <c r="DD93" s="3">
        <f>SUM(CS93:DC93)</f>
        <v>8.3695118786421698</v>
      </c>
      <c r="DE93" s="2">
        <v>30</v>
      </c>
      <c r="DJ93" s="5">
        <f>((BM93-BL93)/$BY$15)</f>
        <v>-0.68965517241379326</v>
      </c>
      <c r="DK93" s="5">
        <f>((BN93-BM93)/$BY$16)</f>
        <v>-0.60606060606060597</v>
      </c>
      <c r="DL93" s="5">
        <f>((BO93-BN93)/$BY$17)</f>
        <v>0</v>
      </c>
      <c r="DM93" s="5">
        <f>((BP93-BO93)/$BY$18)</f>
        <v>0</v>
      </c>
      <c r="DN93" s="5">
        <f>((BQ93-BP93)/$BY$19)</f>
        <v>1.458333333333333</v>
      </c>
      <c r="DO93" s="5">
        <f>((BR93-BQ93)/$BY$20)</f>
        <v>0.9259259259259256</v>
      </c>
      <c r="DP93" s="5">
        <f>((BS93-BR93)/$BY$21)</f>
        <v>0.32258064516129054</v>
      </c>
      <c r="DQ93" s="5">
        <f>((BT93-BS93)/$BY$23)</f>
        <v>-1.1392405063291142</v>
      </c>
      <c r="DR93" s="5">
        <f>((BU93-BT93)/$BY$23)</f>
        <v>-0.75949367088607611</v>
      </c>
      <c r="DS93" s="5">
        <f>((BV93-BU93)/$BY$24)</f>
        <v>-0.22471910112359536</v>
      </c>
      <c r="DT93" s="5">
        <f>((BW93-BV93)/$BY$25)</f>
        <v>0.69306930693069346</v>
      </c>
      <c r="DV93" s="5">
        <f>SUM(DJ93:DT93)</f>
        <v>-1.925984546194226E-2</v>
      </c>
      <c r="DX93" s="5">
        <f>ABS(DJ93)</f>
        <v>0.68965517241379326</v>
      </c>
      <c r="DY93" s="5">
        <f>ABS(DK93)</f>
        <v>0.60606060606060597</v>
      </c>
      <c r="DZ93" s="5">
        <f>ABS(DL93)</f>
        <v>0</v>
      </c>
      <c r="EA93" s="5">
        <f>ABS(DM93)</f>
        <v>0</v>
      </c>
      <c r="EB93" s="5">
        <f>ABS(DN93)</f>
        <v>1.458333333333333</v>
      </c>
      <c r="EC93" s="5">
        <f>ABS(DO93)</f>
        <v>0.9259259259259256</v>
      </c>
      <c r="ED93" s="5">
        <f>ABS(DP93)</f>
        <v>0.32258064516129054</v>
      </c>
      <c r="EE93" s="5">
        <f>ABS(DQ93)</f>
        <v>1.1392405063291142</v>
      </c>
      <c r="EF93" s="5">
        <f>ABS(DR93)</f>
        <v>0.75949367088607611</v>
      </c>
      <c r="EG93" s="5">
        <f>ABS(DS93)</f>
        <v>0.22471910112359536</v>
      </c>
      <c r="EH93" s="5">
        <f>ABS(DT93)</f>
        <v>0.69306930693069346</v>
      </c>
      <c r="EI93" s="5">
        <f>SUM(DX93:EH93)</f>
        <v>6.8190782681644286</v>
      </c>
      <c r="EK93" s="2">
        <v>30</v>
      </c>
      <c r="EM93" s="6">
        <f>(BL93-$EZ93)/$FB93</f>
        <v>0.41176470588235292</v>
      </c>
      <c r="EN93" s="6">
        <f>(BM93-$EZ93)/$FB93</f>
        <v>0.29411764705882354</v>
      </c>
      <c r="EO93" s="6">
        <f>(BN93-$EZ93)/$FB93</f>
        <v>0.17647058823529413</v>
      </c>
      <c r="EP93" s="6">
        <f>(BO93-$EZ93)/$FB93</f>
        <v>0.17647058823529413</v>
      </c>
      <c r="EQ93" s="6">
        <f>(BP93-$EZ93)/$FB93</f>
        <v>0.17647058823529413</v>
      </c>
      <c r="ER93" s="6">
        <f>(BQ93-$EZ93)/$FB93</f>
        <v>0.58823529411764708</v>
      </c>
      <c r="ES93" s="6">
        <f>(BR93-$EZ93)/$FB93</f>
        <v>0.88235294117647056</v>
      </c>
      <c r="ET93" s="6">
        <f>(BS93-$EZ93)/$FB93</f>
        <v>1</v>
      </c>
      <c r="EU93" s="6">
        <f>(BT93-$EZ93)/$FB93</f>
        <v>0.47058823529411764</v>
      </c>
      <c r="EV93" s="6">
        <f>(BU93-$EZ93)/$FB93</f>
        <v>0.11764705882352941</v>
      </c>
      <c r="EW93" s="6">
        <f>(BV93-$EZ93)/$FB93</f>
        <v>0</v>
      </c>
      <c r="EX93" s="6">
        <f>(BW93-$EZ93)/$FB93</f>
        <v>0.41176470588235292</v>
      </c>
      <c r="EY93" s="1"/>
      <c r="EZ93" s="9">
        <f>MIN(BL93:BW93)</f>
        <v>206</v>
      </c>
      <c r="FA93" s="9">
        <f>MAX(BL93:BW93)</f>
        <v>223</v>
      </c>
      <c r="FB93" s="9">
        <f>FA93-EZ93</f>
        <v>17</v>
      </c>
      <c r="FD93" s="11">
        <f>EM93-AY93</f>
        <v>-0.21323529411764708</v>
      </c>
      <c r="FE93" s="11">
        <f>EN93-AZ93</f>
        <v>-0.39338235294117646</v>
      </c>
      <c r="FF93" s="11">
        <f>EO93-BA93</f>
        <v>-0.57352941176470584</v>
      </c>
      <c r="FG93" s="11">
        <f>EP93-BB93</f>
        <v>-0.63602941176470584</v>
      </c>
      <c r="FH93" s="11">
        <f>EQ93-BC93</f>
        <v>-0.82352941176470584</v>
      </c>
      <c r="FI93" s="11">
        <f>ER93-BD93</f>
        <v>-0.34926470588235292</v>
      </c>
      <c r="FJ93" s="11">
        <f>ES93-BE93</f>
        <v>6.9852941176470562E-2</v>
      </c>
      <c r="FK93" s="11">
        <f>ET93-BF93</f>
        <v>0.5</v>
      </c>
      <c r="FL93" s="11">
        <f>EU93-BG93</f>
        <v>0.22058823529411764</v>
      </c>
      <c r="FM93" s="11">
        <f>EV93-BH93</f>
        <v>5.514705882352941E-2</v>
      </c>
      <c r="FN93" s="11">
        <f>EW93-BI93</f>
        <v>0</v>
      </c>
      <c r="FO93" s="12">
        <f>EX93-BJ93</f>
        <v>0.41176470588235292</v>
      </c>
      <c r="FS93" s="1">
        <f>ABS(FD93)</f>
        <v>0.21323529411764708</v>
      </c>
      <c r="FT93" s="1">
        <f>ABS(FE93)</f>
        <v>0.39338235294117646</v>
      </c>
      <c r="FU93" s="1">
        <f>ABS(FF93)</f>
        <v>0.57352941176470584</v>
      </c>
      <c r="FV93" s="1">
        <f>ABS(FG93)</f>
        <v>0.63602941176470584</v>
      </c>
      <c r="FW93" s="1">
        <f>ABS(FH93)</f>
        <v>0.82352941176470584</v>
      </c>
      <c r="FX93" s="1">
        <f>ABS(FI93)</f>
        <v>0.34926470588235292</v>
      </c>
      <c r="FY93" s="1">
        <f>ABS(FJ93)</f>
        <v>6.9852941176470562E-2</v>
      </c>
      <c r="FZ93" s="1">
        <f>ABS(FK93)</f>
        <v>0.5</v>
      </c>
      <c r="GA93" s="1">
        <f>ABS(FL93)</f>
        <v>0.22058823529411764</v>
      </c>
      <c r="GB93" s="1">
        <f>ABS(FM93)</f>
        <v>5.514705882352941E-2</v>
      </c>
      <c r="GC93" s="1">
        <f>ABS(FN93)</f>
        <v>0</v>
      </c>
      <c r="GD93" s="1">
        <f>ABS(FO93)</f>
        <v>0.41176470588235292</v>
      </c>
      <c r="GH93" s="1">
        <v>135</v>
      </c>
      <c r="GI93" s="1">
        <v>213</v>
      </c>
      <c r="GJ93" s="1">
        <v>1</v>
      </c>
      <c r="GK93" s="1">
        <v>0</v>
      </c>
      <c r="GL93" s="1">
        <v>4</v>
      </c>
      <c r="GM93" s="1">
        <v>9</v>
      </c>
      <c r="GN93" s="1">
        <v>2</v>
      </c>
      <c r="GO93" s="1">
        <v>4</v>
      </c>
    </row>
    <row r="94" spans="1:197">
      <c r="A94" s="1" t="s">
        <v>218</v>
      </c>
      <c r="B94" s="1" t="s">
        <v>219</v>
      </c>
      <c r="C94" s="3">
        <v>95</v>
      </c>
      <c r="D94" s="3">
        <v>92</v>
      </c>
      <c r="E94" s="3">
        <v>89</v>
      </c>
      <c r="F94" s="3">
        <v>85</v>
      </c>
      <c r="G94" s="3">
        <v>77</v>
      </c>
      <c r="H94" s="3">
        <v>74</v>
      </c>
      <c r="I94" s="3">
        <v>72</v>
      </c>
      <c r="J94" s="3">
        <v>75</v>
      </c>
      <c r="K94" s="3">
        <v>75</v>
      </c>
      <c r="L94" s="3">
        <v>77</v>
      </c>
      <c r="M94" s="3">
        <v>82</v>
      </c>
      <c r="N94" s="3">
        <v>89</v>
      </c>
      <c r="O94" s="3">
        <f>SUM(C94:N94)</f>
        <v>982</v>
      </c>
      <c r="R94" s="3">
        <f>(D94-C94)/($Q$3-$Q$2)</f>
        <v>-1.0344827586206899</v>
      </c>
      <c r="S94" s="3">
        <f>(E94-D94)/($Q96-$Q$3)</f>
        <v>0.28037383177570097</v>
      </c>
      <c r="T94" s="3">
        <f>(F94-E94)/($Q$5-$Q$4)</f>
        <v>-1.0526315789473681</v>
      </c>
      <c r="U94" s="3">
        <f>(G94-F94)/($Q$6-$Q$5)</f>
        <v>-1.9047619047619051</v>
      </c>
      <c r="V94" s="3">
        <f>(H94-G94)/($Q$7-$Q$6)</f>
        <v>-0.62499999999999989</v>
      </c>
      <c r="W94" s="3">
        <f>(I94-H94)/($Q$8-$Q$7)</f>
        <v>-0.37037037037037024</v>
      </c>
      <c r="X94" s="3">
        <f>(J94-I94)/($Q$9-$Q$8)</f>
        <v>0.48387096774193583</v>
      </c>
      <c r="Y94" s="3">
        <f>(K94-J94)/($Q$10-$Q$9)</f>
        <v>0</v>
      </c>
      <c r="Z94" s="3">
        <f>(L94-K94)/($Q$11-$Q$10)</f>
        <v>0.25316455696202539</v>
      </c>
      <c r="AA94" s="3">
        <f>(M94-L94)/($Q$12-$Q$11)</f>
        <v>0.56179775280898836</v>
      </c>
      <c r="AB94" s="3">
        <f>(N94-M94)/($Q$13-$Q$12)</f>
        <v>0.69306930693069346</v>
      </c>
      <c r="AD94" s="3">
        <f>SUM(R94:AB94)</f>
        <v>-2.7149701964809889</v>
      </c>
      <c r="AF94" s="3">
        <f>ABS((D94-C94)/($Q$3-$Q$2))</f>
        <v>1.0344827586206899</v>
      </c>
      <c r="AG94" s="3">
        <f>ABS((E94-D94)/($Q$3-$Q$2))</f>
        <v>1.0344827586206899</v>
      </c>
      <c r="AH94" s="3">
        <f>ABS((F94-E94)/($Q$5-$Q$4))</f>
        <v>1.0526315789473681</v>
      </c>
      <c r="AI94" s="3">
        <f>U94</f>
        <v>-1.9047619047619051</v>
      </c>
      <c r="AJ94" s="3">
        <f>ABS(V94)</f>
        <v>0.62499999999999989</v>
      </c>
      <c r="AK94" s="3">
        <f>ABS(W94)</f>
        <v>0.37037037037037024</v>
      </c>
      <c r="AL94" s="3">
        <f>ABS(X94)</f>
        <v>0.48387096774193583</v>
      </c>
      <c r="AM94" s="3">
        <f>ABS(Y94)</f>
        <v>0</v>
      </c>
      <c r="AN94" s="3">
        <f>ABS(Z94)</f>
        <v>0.25316455696202539</v>
      </c>
      <c r="AO94" s="3">
        <f>ABS(AA94)</f>
        <v>0.56179775280898836</v>
      </c>
      <c r="AP94" s="3">
        <f>ABS(AB94)</f>
        <v>0.69306930693069346</v>
      </c>
      <c r="AQ94" s="3">
        <f>SUM(AF94:AP94)</f>
        <v>4.2041081462408565</v>
      </c>
      <c r="AS94" s="10">
        <f>MIN(C94:N94)</f>
        <v>72</v>
      </c>
      <c r="AT94" s="10">
        <f>MAX(C94:N94)</f>
        <v>95</v>
      </c>
      <c r="AU94" s="10">
        <f>AT94-AS94</f>
        <v>23</v>
      </c>
      <c r="AW94" s="2">
        <v>30</v>
      </c>
      <c r="AY94" s="4">
        <f>(C94-$AS94)/$AU94</f>
        <v>1</v>
      </c>
      <c r="AZ94" s="4">
        <f>(D94-$AS94)/$AU94</f>
        <v>0.86956521739130432</v>
      </c>
      <c r="BA94" s="4">
        <f>(E94-$AS94)/$AU94</f>
        <v>0.73913043478260865</v>
      </c>
      <c r="BB94" s="4">
        <f>(F94-$AS94)/$AU94</f>
        <v>0.56521739130434778</v>
      </c>
      <c r="BC94" s="4">
        <f>(G94-$AS94)/$AU94</f>
        <v>0.21739130434782608</v>
      </c>
      <c r="BD94" s="4">
        <f>(H94-$AS94)/$AU94</f>
        <v>8.6956521739130432E-2</v>
      </c>
      <c r="BE94" s="4">
        <f>(I94-$AS94)/$AU94</f>
        <v>0</v>
      </c>
      <c r="BF94" s="4">
        <f>(J94-$AS94)/$AU94</f>
        <v>0.13043478260869565</v>
      </c>
      <c r="BG94" s="4">
        <f>(K94-$AS94)/$AU94</f>
        <v>0.13043478260869565</v>
      </c>
      <c r="BH94" s="4">
        <f>(L94-$AS94)/$AU94</f>
        <v>0.21739130434782608</v>
      </c>
      <c r="BI94" s="4">
        <f>(M94-$AS94)/$AU94</f>
        <v>0.43478260869565216</v>
      </c>
      <c r="BJ94" s="4">
        <f>(N94-$AS94)/$AU94</f>
        <v>0.73913043478260865</v>
      </c>
      <c r="BL94" s="5">
        <v>29</v>
      </c>
      <c r="BM94" s="5">
        <v>29</v>
      </c>
      <c r="BN94" s="5">
        <v>30</v>
      </c>
      <c r="BO94" s="5">
        <v>30</v>
      </c>
      <c r="BP94" s="5">
        <v>30</v>
      </c>
      <c r="BQ94" s="5">
        <v>30</v>
      </c>
      <c r="BR94" s="5">
        <v>30</v>
      </c>
      <c r="BS94" s="5">
        <v>29</v>
      </c>
      <c r="BT94" s="5">
        <v>28</v>
      </c>
      <c r="BU94" s="5">
        <v>29</v>
      </c>
      <c r="BV94" s="5">
        <v>32</v>
      </c>
      <c r="BW94" s="5">
        <v>40</v>
      </c>
      <c r="CA94" s="3">
        <f>SUM(R94:AB94)</f>
        <v>-2.7149701964809889</v>
      </c>
      <c r="CB94" s="3">
        <f>CQ94-CA94</f>
        <v>6.700838233017822</v>
      </c>
      <c r="CF94" s="14">
        <f>DJ94-R94</f>
        <v>1.0344827586206899</v>
      </c>
      <c r="CG94" s="14">
        <f>DK94-S94</f>
        <v>2.2656471254602017E-2</v>
      </c>
      <c r="CH94" s="14">
        <f>DL94-T94</f>
        <v>1.0526315789473681</v>
      </c>
      <c r="CI94" s="14">
        <f>DM94-U94</f>
        <v>1.9047619047619051</v>
      </c>
      <c r="CJ94" s="14">
        <f>DN94-V94</f>
        <v>0.62499999999999989</v>
      </c>
      <c r="CK94" s="14">
        <f>DO94-W94</f>
        <v>0.37037037037037024</v>
      </c>
      <c r="CL94" s="14">
        <f>DP94-X94</f>
        <v>-0.64516129032258107</v>
      </c>
      <c r="CM94" s="14">
        <f>DQ94-Y94</f>
        <v>-0.12658227848101269</v>
      </c>
      <c r="CN94" s="14">
        <f>DR94-Z94</f>
        <v>-0.12658227848101269</v>
      </c>
      <c r="CO94" s="14">
        <f>DS94-AA94</f>
        <v>-0.22471910112359533</v>
      </c>
      <c r="CP94" s="14">
        <f>DT94-AB94</f>
        <v>9.9009900990099098E-2</v>
      </c>
      <c r="CQ94" s="14">
        <f>SUM(CF94:CP94)</f>
        <v>3.9858680365368331</v>
      </c>
      <c r="CS94" s="3">
        <f>ABS(CF94)</f>
        <v>1.0344827586206899</v>
      </c>
      <c r="CT94" s="3">
        <f>ABS(CG94)</f>
        <v>2.2656471254602017E-2</v>
      </c>
      <c r="CU94" s="3">
        <f>ABS(CH94)</f>
        <v>1.0526315789473681</v>
      </c>
      <c r="CV94" s="3">
        <f>ABS(CI94)</f>
        <v>1.9047619047619051</v>
      </c>
      <c r="CW94" s="3">
        <f>ABS(CJ94)</f>
        <v>0.62499999999999989</v>
      </c>
      <c r="CX94" s="3">
        <f>ABS(CK94)</f>
        <v>0.37037037037037024</v>
      </c>
      <c r="CY94" s="3">
        <f>ABS(CL94)</f>
        <v>0.64516129032258107</v>
      </c>
      <c r="CZ94" s="3">
        <f>ABS(CM94)</f>
        <v>0.12658227848101269</v>
      </c>
      <c r="DA94" s="3">
        <f>ABS(CN94)</f>
        <v>0.12658227848101269</v>
      </c>
      <c r="DB94" s="3">
        <f>ABS(CO94)</f>
        <v>0.22471910112359533</v>
      </c>
      <c r="DC94" s="3">
        <f>ABS(CP94)</f>
        <v>9.9009900990099098E-2</v>
      </c>
      <c r="DD94" s="3">
        <f>SUM(CS94:DC94)</f>
        <v>6.2319579333532351</v>
      </c>
      <c r="DE94" s="2">
        <v>30</v>
      </c>
      <c r="DJ94" s="5">
        <f>((BM94-BL94)/$BY$15)</f>
        <v>0</v>
      </c>
      <c r="DK94" s="5">
        <f>((BN94-BM94)/$BY$16)</f>
        <v>0.30303030303030298</v>
      </c>
      <c r="DL94" s="5">
        <f>((BO94-BN94)/$BY$17)</f>
        <v>0</v>
      </c>
      <c r="DM94" s="5">
        <f>((BP94-BO94)/$BY$18)</f>
        <v>0</v>
      </c>
      <c r="DN94" s="5">
        <f>((BQ94-BP94)/$BY$19)</f>
        <v>0</v>
      </c>
      <c r="DO94" s="5">
        <f>((BR94-BQ94)/$BY$20)</f>
        <v>0</v>
      </c>
      <c r="DP94" s="5">
        <f>((BS94-BR94)/$BY$21)</f>
        <v>-0.16129032258064527</v>
      </c>
      <c r="DQ94" s="5">
        <f>((BT94-BS94)/$BY$23)</f>
        <v>-0.12658227848101269</v>
      </c>
      <c r="DR94" s="5">
        <f>((BU94-BT94)/$BY$23)</f>
        <v>0.12658227848101269</v>
      </c>
      <c r="DS94" s="5">
        <f>((BV94-BU94)/$BY$24)</f>
        <v>0.33707865168539303</v>
      </c>
      <c r="DT94" s="5">
        <f>((BW94-BV94)/$BY$25)</f>
        <v>0.79207920792079256</v>
      </c>
      <c r="DV94" s="5">
        <f>SUM(DJ94:DT94)</f>
        <v>1.2708978400558433</v>
      </c>
      <c r="DX94" s="5">
        <f>ABS(DJ94)</f>
        <v>0</v>
      </c>
      <c r="DY94" s="5">
        <f>ABS(DK94)</f>
        <v>0.30303030303030298</v>
      </c>
      <c r="DZ94" s="5">
        <f>ABS(DL94)</f>
        <v>0</v>
      </c>
      <c r="EA94" s="5">
        <f>ABS(DM94)</f>
        <v>0</v>
      </c>
      <c r="EB94" s="5">
        <f>ABS(DN94)</f>
        <v>0</v>
      </c>
      <c r="EC94" s="5">
        <f>ABS(DO94)</f>
        <v>0</v>
      </c>
      <c r="ED94" s="5">
        <f>ABS(DP94)</f>
        <v>0.16129032258064527</v>
      </c>
      <c r="EE94" s="5">
        <f>ABS(DQ94)</f>
        <v>0.12658227848101269</v>
      </c>
      <c r="EF94" s="5">
        <f>ABS(DR94)</f>
        <v>0.12658227848101269</v>
      </c>
      <c r="EG94" s="5">
        <f>ABS(DS94)</f>
        <v>0.33707865168539303</v>
      </c>
      <c r="EH94" s="5">
        <f>ABS(DT94)</f>
        <v>0.79207920792079256</v>
      </c>
      <c r="EI94" s="5">
        <f>SUM(DX94:EH94)</f>
        <v>1.8466430421791591</v>
      </c>
      <c r="EK94" s="2">
        <v>30</v>
      </c>
      <c r="EM94" s="6">
        <f>(BL94-$EZ94)/$FB94</f>
        <v>8.3333333333333329E-2</v>
      </c>
      <c r="EN94" s="6">
        <f>(BM94-$EZ94)/$FB94</f>
        <v>8.3333333333333329E-2</v>
      </c>
      <c r="EO94" s="6">
        <f>(BN94-$EZ94)/$FB94</f>
        <v>0.16666666666666666</v>
      </c>
      <c r="EP94" s="6">
        <f>(BO94-$EZ94)/$FB94</f>
        <v>0.16666666666666666</v>
      </c>
      <c r="EQ94" s="6">
        <f>(BP94-$EZ94)/$FB94</f>
        <v>0.16666666666666666</v>
      </c>
      <c r="ER94" s="6">
        <f>(BQ94-$EZ94)/$FB94</f>
        <v>0.16666666666666666</v>
      </c>
      <c r="ES94" s="6">
        <f>(BR94-$EZ94)/$FB94</f>
        <v>0.16666666666666666</v>
      </c>
      <c r="ET94" s="6">
        <f>(BS94-$EZ94)/$FB94</f>
        <v>8.3333333333333329E-2</v>
      </c>
      <c r="EU94" s="6">
        <f>(BT94-$EZ94)/$FB94</f>
        <v>0</v>
      </c>
      <c r="EV94" s="6">
        <f>(BU94-$EZ94)/$FB94</f>
        <v>8.3333333333333329E-2</v>
      </c>
      <c r="EW94" s="6">
        <f>(BV94-$EZ94)/$FB94</f>
        <v>0.33333333333333331</v>
      </c>
      <c r="EX94" s="6">
        <f>(BW94-$EZ94)/$FB94</f>
        <v>1</v>
      </c>
      <c r="EY94" s="1"/>
      <c r="EZ94" s="9">
        <f>MIN(BL94:BW94)</f>
        <v>28</v>
      </c>
      <c r="FA94" s="9">
        <f>MAX(BL94:BW94)</f>
        <v>40</v>
      </c>
      <c r="FB94" s="9">
        <f>FA94-EZ94</f>
        <v>12</v>
      </c>
      <c r="FD94" s="11">
        <f>EM94-AY94</f>
        <v>-0.91666666666666663</v>
      </c>
      <c r="FE94" s="11">
        <f>EN94-AZ94</f>
        <v>-0.78623188405797095</v>
      </c>
      <c r="FF94" s="11">
        <f>EO94-BA94</f>
        <v>-0.57246376811594202</v>
      </c>
      <c r="FG94" s="11">
        <f>EP94-BB94</f>
        <v>-0.39855072463768115</v>
      </c>
      <c r="FH94" s="11">
        <f>EQ94-BC94</f>
        <v>-5.0724637681159424E-2</v>
      </c>
      <c r="FI94" s="11">
        <f>ER94-BD94</f>
        <v>7.9710144927536225E-2</v>
      </c>
      <c r="FJ94" s="11">
        <f>ES94-BE94</f>
        <v>0.16666666666666666</v>
      </c>
      <c r="FK94" s="11">
        <f>ET94-BF94</f>
        <v>-4.710144927536232E-2</v>
      </c>
      <c r="FL94" s="11">
        <f>EU94-BG94</f>
        <v>-0.13043478260869565</v>
      </c>
      <c r="FM94" s="11">
        <f>EV94-BH94</f>
        <v>-0.13405797101449274</v>
      </c>
      <c r="FN94" s="11">
        <f>EW94-BI94</f>
        <v>-0.10144927536231885</v>
      </c>
      <c r="FO94" s="12">
        <f>EX94-BJ94</f>
        <v>0.26086956521739135</v>
      </c>
      <c r="FS94" s="1">
        <f>ABS(FD94)</f>
        <v>0.91666666666666663</v>
      </c>
      <c r="FT94" s="1">
        <f>ABS(FE94)</f>
        <v>0.78623188405797095</v>
      </c>
      <c r="FU94" s="1">
        <f>ABS(FF94)</f>
        <v>0.57246376811594202</v>
      </c>
      <c r="FV94" s="1">
        <f>ABS(FG94)</f>
        <v>0.39855072463768115</v>
      </c>
      <c r="FW94" s="1">
        <f>ABS(FH94)</f>
        <v>5.0724637681159424E-2</v>
      </c>
      <c r="FX94" s="1">
        <f>ABS(FI94)</f>
        <v>7.9710144927536225E-2</v>
      </c>
      <c r="FY94" s="1">
        <f>ABS(FJ94)</f>
        <v>0.16666666666666666</v>
      </c>
      <c r="FZ94" s="1">
        <f>ABS(FK94)</f>
        <v>4.710144927536232E-2</v>
      </c>
      <c r="GA94" s="1">
        <f>ABS(FL94)</f>
        <v>0.13043478260869565</v>
      </c>
      <c r="GB94" s="1">
        <f>ABS(FM94)</f>
        <v>0.13405797101449274</v>
      </c>
      <c r="GC94" s="1">
        <f>ABS(FN94)</f>
        <v>0.10144927536231885</v>
      </c>
      <c r="GD94" s="1">
        <f>ABS(FO94)</f>
        <v>0.26086956521739135</v>
      </c>
      <c r="GH94" s="1">
        <v>82</v>
      </c>
      <c r="GI94" s="1">
        <v>30</v>
      </c>
      <c r="GJ94" s="1">
        <v>3</v>
      </c>
      <c r="GK94" s="1">
        <v>2</v>
      </c>
      <c r="GL94" s="1">
        <v>1</v>
      </c>
      <c r="GM94" s="1">
        <v>4</v>
      </c>
      <c r="GN94" s="1">
        <v>3</v>
      </c>
      <c r="GO94" s="1">
        <v>1</v>
      </c>
    </row>
    <row r="95" spans="1:197">
      <c r="A95" s="1" t="s">
        <v>220</v>
      </c>
      <c r="B95" s="1" t="s">
        <v>221</v>
      </c>
      <c r="C95" s="3">
        <v>10</v>
      </c>
      <c r="D95" s="3">
        <v>10</v>
      </c>
      <c r="E95" s="3">
        <v>10</v>
      </c>
      <c r="F95" s="3">
        <v>10</v>
      </c>
      <c r="G95" s="3">
        <v>10</v>
      </c>
      <c r="H95" s="3">
        <v>10</v>
      </c>
      <c r="I95" s="3">
        <v>9</v>
      </c>
      <c r="J95" s="3">
        <v>9</v>
      </c>
      <c r="K95" s="3">
        <v>9</v>
      </c>
      <c r="L95" s="3">
        <v>9</v>
      </c>
      <c r="M95" s="3">
        <v>9</v>
      </c>
      <c r="N95" s="3">
        <v>9</v>
      </c>
      <c r="O95" s="3">
        <f>SUM(C95:N95)</f>
        <v>114</v>
      </c>
      <c r="R95" s="3">
        <f>(D95-C95)/($Q$3-$Q$2)</f>
        <v>0</v>
      </c>
      <c r="S95" s="3">
        <f>(E95-D95)/($Q97-$Q$3)</f>
        <v>0</v>
      </c>
      <c r="T95" s="3">
        <f>(F95-E95)/($Q$5-$Q$4)</f>
        <v>0</v>
      </c>
      <c r="U95" s="3">
        <f>(G95-F95)/($Q$6-$Q$5)</f>
        <v>0</v>
      </c>
      <c r="V95" s="3">
        <f>(H95-G95)/($Q$7-$Q$6)</f>
        <v>0</v>
      </c>
      <c r="W95" s="3">
        <f>(I95-H95)/($Q$8-$Q$7)</f>
        <v>-0.18518518518518512</v>
      </c>
      <c r="X95" s="3">
        <f>(J95-I95)/($Q$9-$Q$8)</f>
        <v>0</v>
      </c>
      <c r="Y95" s="3">
        <f>(K95-J95)/($Q$10-$Q$9)</f>
        <v>0</v>
      </c>
      <c r="Z95" s="3">
        <f>(L95-K95)/($Q$11-$Q$10)</f>
        <v>0</v>
      </c>
      <c r="AA95" s="3">
        <f>(M95-L95)/($Q$12-$Q$11)</f>
        <v>0</v>
      </c>
      <c r="AB95" s="3">
        <f>(N95-M95)/($Q$13-$Q$12)</f>
        <v>0</v>
      </c>
      <c r="AD95" s="3">
        <f>SUM(R95:AB95)</f>
        <v>-0.18518518518518512</v>
      </c>
      <c r="AF95" s="3">
        <f>ABS((D95-C95)/($Q$3-$Q$2))</f>
        <v>0</v>
      </c>
      <c r="AG95" s="3">
        <f>ABS((E95-D95)/($Q$3-$Q$2))</f>
        <v>0</v>
      </c>
      <c r="AH95" s="3">
        <f>ABS((F95-E95)/($Q$5-$Q$4))</f>
        <v>0</v>
      </c>
      <c r="AI95" s="3">
        <f>U95</f>
        <v>0</v>
      </c>
      <c r="AJ95" s="3">
        <f>ABS(V95)</f>
        <v>0</v>
      </c>
      <c r="AK95" s="3">
        <f>ABS(W95)</f>
        <v>0.18518518518518512</v>
      </c>
      <c r="AL95" s="3">
        <f>ABS(X95)</f>
        <v>0</v>
      </c>
      <c r="AM95" s="3">
        <f>ABS(Y95)</f>
        <v>0</v>
      </c>
      <c r="AN95" s="3">
        <f>ABS(Z95)</f>
        <v>0</v>
      </c>
      <c r="AO95" s="3">
        <f>ABS(AA95)</f>
        <v>0</v>
      </c>
      <c r="AP95" s="3">
        <f>ABS(AB95)</f>
        <v>0</v>
      </c>
      <c r="AQ95" s="3">
        <f>SUM(AF95:AP95)</f>
        <v>0.18518518518518512</v>
      </c>
      <c r="AS95" s="10">
        <f>MIN(C95:N95)</f>
        <v>9</v>
      </c>
      <c r="AT95" s="10">
        <f>MAX(C95:N95)</f>
        <v>10</v>
      </c>
      <c r="AU95" s="10">
        <f>AT95-AS95</f>
        <v>1</v>
      </c>
      <c r="AW95" s="2">
        <v>30</v>
      </c>
      <c r="AY95" s="4">
        <f>(C95-$AS95)/$AU95</f>
        <v>1</v>
      </c>
      <c r="AZ95" s="4">
        <f>(D95-$AS95)/$AU95</f>
        <v>1</v>
      </c>
      <c r="BA95" s="4">
        <f>(E95-$AS95)/$AU95</f>
        <v>1</v>
      </c>
      <c r="BB95" s="4">
        <f>(F95-$AS95)/$AU95</f>
        <v>1</v>
      </c>
      <c r="BC95" s="4">
        <f>(G95-$AS95)/$AU95</f>
        <v>1</v>
      </c>
      <c r="BD95" s="4">
        <f>(H95-$AS95)/$AU95</f>
        <v>1</v>
      </c>
      <c r="BE95" s="4">
        <f>(I95-$AS95)/$AU95</f>
        <v>0</v>
      </c>
      <c r="BF95" s="4">
        <f>(J95-$AS95)/$AU95</f>
        <v>0</v>
      </c>
      <c r="BG95" s="4">
        <f>(K95-$AS95)/$AU95</f>
        <v>0</v>
      </c>
      <c r="BH95" s="4">
        <f>(L95-$AS95)/$AU95</f>
        <v>0</v>
      </c>
      <c r="BI95" s="4">
        <f>(M95-$AS95)/$AU95</f>
        <v>0</v>
      </c>
      <c r="BJ95" s="4">
        <f>(N95-$AS95)/$AU95</f>
        <v>0</v>
      </c>
      <c r="BL95" s="5">
        <v>2</v>
      </c>
      <c r="BM95" s="5">
        <v>2</v>
      </c>
      <c r="BN95" s="5">
        <v>2</v>
      </c>
      <c r="BO95" s="5">
        <v>2</v>
      </c>
      <c r="BP95" s="5">
        <v>2</v>
      </c>
      <c r="BQ95" s="5">
        <v>2</v>
      </c>
      <c r="BR95" s="5">
        <v>2</v>
      </c>
      <c r="BS95" s="5">
        <v>2</v>
      </c>
      <c r="BT95" s="5">
        <v>2</v>
      </c>
      <c r="BU95" s="5">
        <v>2</v>
      </c>
      <c r="BV95" s="5">
        <v>1</v>
      </c>
      <c r="BW95" s="5">
        <v>1</v>
      </c>
      <c r="CA95" s="3">
        <f>SUM(R95:AB95)</f>
        <v>-0.18518518518518512</v>
      </c>
      <c r="CB95" s="3">
        <f>CQ95-CA95</f>
        <v>0.25801081980857254</v>
      </c>
      <c r="CF95" s="14">
        <f>DJ95-R95</f>
        <v>0</v>
      </c>
      <c r="CG95" s="14">
        <f>DK95-S95</f>
        <v>0</v>
      </c>
      <c r="CH95" s="14">
        <f>DL95-T95</f>
        <v>0</v>
      </c>
      <c r="CI95" s="14">
        <f>DM95-U95</f>
        <v>0</v>
      </c>
      <c r="CJ95" s="14">
        <f>DN95-V95</f>
        <v>0</v>
      </c>
      <c r="CK95" s="14">
        <f>DO95-W95</f>
        <v>0.18518518518518512</v>
      </c>
      <c r="CL95" s="14">
        <f>DP95-X95</f>
        <v>0</v>
      </c>
      <c r="CM95" s="14">
        <f>DQ95-Y95</f>
        <v>0</v>
      </c>
      <c r="CN95" s="14">
        <f>DR95-Z95</f>
        <v>0</v>
      </c>
      <c r="CO95" s="14">
        <f>DS95-AA95</f>
        <v>-0.11235955056179768</v>
      </c>
      <c r="CP95" s="14">
        <f>DT95-AB95</f>
        <v>0</v>
      </c>
      <c r="CQ95" s="14">
        <f>SUM(CF95:CP95)</f>
        <v>7.2825634623387439E-2</v>
      </c>
      <c r="CS95" s="3">
        <f>ABS(CF95)</f>
        <v>0</v>
      </c>
      <c r="CT95" s="3">
        <f>ABS(CG95)</f>
        <v>0</v>
      </c>
      <c r="CU95" s="3">
        <f>ABS(CH95)</f>
        <v>0</v>
      </c>
      <c r="CV95" s="3">
        <f>ABS(CI95)</f>
        <v>0</v>
      </c>
      <c r="CW95" s="3">
        <f>ABS(CJ95)</f>
        <v>0</v>
      </c>
      <c r="CX95" s="3">
        <f>ABS(CK95)</f>
        <v>0.18518518518518512</v>
      </c>
      <c r="CY95" s="3">
        <f>ABS(CL95)</f>
        <v>0</v>
      </c>
      <c r="CZ95" s="3">
        <f>ABS(CM95)</f>
        <v>0</v>
      </c>
      <c r="DA95" s="3">
        <f>ABS(CN95)</f>
        <v>0</v>
      </c>
      <c r="DB95" s="3">
        <f>ABS(CO95)</f>
        <v>0.11235955056179768</v>
      </c>
      <c r="DC95" s="3">
        <f>ABS(CP95)</f>
        <v>0</v>
      </c>
      <c r="DD95" s="3">
        <f>SUM(CS95:DC95)</f>
        <v>0.29754473574698281</v>
      </c>
      <c r="DE95" s="2">
        <v>30</v>
      </c>
      <c r="DJ95" s="5">
        <f>((BM95-BL95)/$BY$15)</f>
        <v>0</v>
      </c>
      <c r="DK95" s="5">
        <f>((BN95-BM95)/$BY$16)</f>
        <v>0</v>
      </c>
      <c r="DL95" s="5">
        <f>((BO95-BN95)/$BY$17)</f>
        <v>0</v>
      </c>
      <c r="DM95" s="5">
        <f>((BP95-BO95)/$BY$18)</f>
        <v>0</v>
      </c>
      <c r="DN95" s="5">
        <f>((BQ95-BP95)/$BY$19)</f>
        <v>0</v>
      </c>
      <c r="DO95" s="5">
        <f>((BR95-BQ95)/$BY$20)</f>
        <v>0</v>
      </c>
      <c r="DP95" s="5">
        <f>((BS95-BR95)/$BY$21)</f>
        <v>0</v>
      </c>
      <c r="DQ95" s="5">
        <f>((BT95-BS95)/$BY$23)</f>
        <v>0</v>
      </c>
      <c r="DR95" s="5">
        <f>((BU95-BT95)/$BY$23)</f>
        <v>0</v>
      </c>
      <c r="DS95" s="5">
        <f>((BV95-BU95)/$BY$24)</f>
        <v>-0.11235955056179768</v>
      </c>
      <c r="DT95" s="5">
        <f>((BW95-BV95)/$BY$25)</f>
        <v>0</v>
      </c>
      <c r="DV95" s="5">
        <f>SUM(DJ95:DT95)</f>
        <v>-0.11235955056179768</v>
      </c>
      <c r="DX95" s="5">
        <f>ABS(DJ95)</f>
        <v>0</v>
      </c>
      <c r="DY95" s="5">
        <f>ABS(DK95)</f>
        <v>0</v>
      </c>
      <c r="DZ95" s="5">
        <f>ABS(DL95)</f>
        <v>0</v>
      </c>
      <c r="EA95" s="5">
        <f>ABS(DM95)</f>
        <v>0</v>
      </c>
      <c r="EB95" s="5">
        <f>ABS(DN95)</f>
        <v>0</v>
      </c>
      <c r="EC95" s="5">
        <f>ABS(DO95)</f>
        <v>0</v>
      </c>
      <c r="ED95" s="5">
        <f>ABS(DP95)</f>
        <v>0</v>
      </c>
      <c r="EE95" s="5">
        <f>ABS(DQ95)</f>
        <v>0</v>
      </c>
      <c r="EF95" s="5">
        <f>ABS(DR95)</f>
        <v>0</v>
      </c>
      <c r="EG95" s="5">
        <f>ABS(DS95)</f>
        <v>0.11235955056179768</v>
      </c>
      <c r="EH95" s="5">
        <f>ABS(DT95)</f>
        <v>0</v>
      </c>
      <c r="EI95" s="5">
        <f>SUM(DX95:EH95)</f>
        <v>0.11235955056179768</v>
      </c>
      <c r="EK95" s="2">
        <v>30</v>
      </c>
      <c r="EM95" s="6">
        <f>(BL95-$EZ95)/$FB95</f>
        <v>1</v>
      </c>
      <c r="EN95" s="6">
        <f>(BM95-$EZ95)/$FB95</f>
        <v>1</v>
      </c>
      <c r="EO95" s="6">
        <f>(BN95-$EZ95)/$FB95</f>
        <v>1</v>
      </c>
      <c r="EP95" s="6">
        <f>(BO95-$EZ95)/$FB95</f>
        <v>1</v>
      </c>
      <c r="EQ95" s="6">
        <f>(BP95-$EZ95)/$FB95</f>
        <v>1</v>
      </c>
      <c r="ER95" s="6">
        <f>(BQ95-$EZ95)/$FB95</f>
        <v>1</v>
      </c>
      <c r="ES95" s="6">
        <f>(BR95-$EZ95)/$FB95</f>
        <v>1</v>
      </c>
      <c r="ET95" s="6">
        <f>(BS95-$EZ95)/$FB95</f>
        <v>1</v>
      </c>
      <c r="EU95" s="6">
        <f>(BT95-$EZ95)/$FB95</f>
        <v>1</v>
      </c>
      <c r="EV95" s="6">
        <f>(BU95-$EZ95)/$FB95</f>
        <v>1</v>
      </c>
      <c r="EW95" s="6">
        <f>(BV95-$EZ95)/$FB95</f>
        <v>0</v>
      </c>
      <c r="EX95" s="6">
        <f>(BW95-$EZ95)/$FB95</f>
        <v>0</v>
      </c>
      <c r="EY95" s="1"/>
      <c r="EZ95" s="9">
        <f>MIN(BL95:BW95)</f>
        <v>1</v>
      </c>
      <c r="FA95" s="9">
        <f>MAX(BL95:BW95)</f>
        <v>2</v>
      </c>
      <c r="FB95" s="9">
        <f>FA95-EZ95</f>
        <v>1</v>
      </c>
      <c r="FD95" s="11">
        <f>EM95-AY95</f>
        <v>0</v>
      </c>
      <c r="FE95" s="11">
        <f>EN95-AZ95</f>
        <v>0</v>
      </c>
      <c r="FF95" s="11">
        <f>EO95-BA95</f>
        <v>0</v>
      </c>
      <c r="FG95" s="11">
        <f>EP95-BB95</f>
        <v>0</v>
      </c>
      <c r="FH95" s="11">
        <f>EQ95-BC95</f>
        <v>0</v>
      </c>
      <c r="FI95" s="11">
        <f>ER95-BD95</f>
        <v>0</v>
      </c>
      <c r="FJ95" s="11">
        <f>ES95-BE95</f>
        <v>1</v>
      </c>
      <c r="FK95" s="11">
        <f>ET95-BF95</f>
        <v>1</v>
      </c>
      <c r="FL95" s="11">
        <f>EU95-BG95</f>
        <v>1</v>
      </c>
      <c r="FM95" s="11">
        <f>EV95-BH95</f>
        <v>1</v>
      </c>
      <c r="FN95" s="11">
        <f>EW95-BI95</f>
        <v>0</v>
      </c>
      <c r="FO95" s="12">
        <f>EX95-BJ95</f>
        <v>0</v>
      </c>
      <c r="FS95" s="1">
        <f>ABS(FD95)</f>
        <v>0</v>
      </c>
      <c r="FT95" s="1">
        <f>ABS(FE95)</f>
        <v>0</v>
      </c>
      <c r="FU95" s="1">
        <f>ABS(FF95)</f>
        <v>0</v>
      </c>
      <c r="FV95" s="1">
        <f>ABS(FG95)</f>
        <v>0</v>
      </c>
      <c r="FW95" s="1">
        <f>ABS(FH95)</f>
        <v>0</v>
      </c>
      <c r="FX95" s="1">
        <f>ABS(FI95)</f>
        <v>0</v>
      </c>
      <c r="FY95" s="1">
        <f>ABS(FJ95)</f>
        <v>1</v>
      </c>
      <c r="FZ95" s="1">
        <f>ABS(FK95)</f>
        <v>1</v>
      </c>
      <c r="GA95" s="1">
        <f>ABS(FL95)</f>
        <v>1</v>
      </c>
      <c r="GB95" s="1">
        <f>ABS(FM95)</f>
        <v>1</v>
      </c>
      <c r="GC95" s="1">
        <f>ABS(FN95)</f>
        <v>0</v>
      </c>
      <c r="GD95" s="1">
        <f>ABS(FO95)</f>
        <v>0</v>
      </c>
      <c r="GH95" s="1">
        <v>10</v>
      </c>
      <c r="GI95" s="1">
        <v>2</v>
      </c>
      <c r="GJ95" s="1">
        <v>5</v>
      </c>
      <c r="GK95" s="1">
        <v>1</v>
      </c>
      <c r="GL95" s="1">
        <v>5</v>
      </c>
      <c r="GM95" s="1">
        <v>6</v>
      </c>
      <c r="GN95" s="1">
        <v>1</v>
      </c>
      <c r="GO95" s="1">
        <v>4</v>
      </c>
    </row>
    <row r="96" spans="1:197">
      <c r="A96" s="1" t="s">
        <v>222</v>
      </c>
      <c r="B96" s="1" t="s">
        <v>223</v>
      </c>
      <c r="C96" s="3">
        <v>46</v>
      </c>
      <c r="D96" s="3">
        <v>46</v>
      </c>
      <c r="E96" s="3">
        <v>45</v>
      </c>
      <c r="F96" s="3">
        <v>44</v>
      </c>
      <c r="G96" s="3">
        <v>43</v>
      </c>
      <c r="H96" s="3">
        <v>41</v>
      </c>
      <c r="I96" s="3">
        <v>39</v>
      </c>
      <c r="J96" s="3">
        <v>40</v>
      </c>
      <c r="K96" s="3">
        <v>41</v>
      </c>
      <c r="L96" s="3">
        <v>42</v>
      </c>
      <c r="M96" s="3">
        <v>43</v>
      </c>
      <c r="N96" s="3">
        <v>44</v>
      </c>
      <c r="O96" s="3">
        <f>SUM(C96:N96)</f>
        <v>514</v>
      </c>
      <c r="R96" s="3">
        <f>(D96-C96)/($Q$3-$Q$2)</f>
        <v>0</v>
      </c>
      <c r="S96" s="3">
        <f>(E96-D96)/($Q98-$Q$3)</f>
        <v>9.3457943925233655E-2</v>
      </c>
      <c r="T96" s="3">
        <f>(F96-E96)/($Q$5-$Q$4)</f>
        <v>-0.26315789473684204</v>
      </c>
      <c r="U96" s="3">
        <f>(G96-F96)/($Q$6-$Q$5)</f>
        <v>-0.23809523809523814</v>
      </c>
      <c r="V96" s="3">
        <f>(H96-G96)/($Q$7-$Q$6)</f>
        <v>-0.41666666666666663</v>
      </c>
      <c r="W96" s="3">
        <f>(I96-H96)/($Q$8-$Q$7)</f>
        <v>-0.37037037037037024</v>
      </c>
      <c r="X96" s="3">
        <f>(J96-I96)/($Q$9-$Q$8)</f>
        <v>0.16129032258064527</v>
      </c>
      <c r="Y96" s="3">
        <f>(K96-J96)/($Q$10-$Q$9)</f>
        <v>0.14285714285714285</v>
      </c>
      <c r="Z96" s="3">
        <f>(L96-K96)/($Q$11-$Q$10)</f>
        <v>0.12658227848101269</v>
      </c>
      <c r="AA96" s="3">
        <f>(M96-L96)/($Q$12-$Q$11)</f>
        <v>0.11235955056179768</v>
      </c>
      <c r="AB96" s="3">
        <f>(N96-M96)/($Q$13-$Q$12)</f>
        <v>9.900990099009907E-2</v>
      </c>
      <c r="AD96" s="3">
        <f>SUM(R96:AB96)</f>
        <v>-0.552733030473186</v>
      </c>
      <c r="AF96" s="3">
        <f>ABS((D96-C96)/($Q$3-$Q$2))</f>
        <v>0</v>
      </c>
      <c r="AG96" s="3">
        <f>ABS((E96-D96)/($Q$3-$Q$2))</f>
        <v>0.34482758620689663</v>
      </c>
      <c r="AH96" s="3">
        <f>ABS((F96-E96)/($Q$5-$Q$4))</f>
        <v>0.26315789473684204</v>
      </c>
      <c r="AI96" s="3">
        <f>U96</f>
        <v>-0.23809523809523814</v>
      </c>
      <c r="AJ96" s="3">
        <f>ABS(V96)</f>
        <v>0.41666666666666663</v>
      </c>
      <c r="AK96" s="3">
        <f>ABS(W96)</f>
        <v>0.37037037037037024</v>
      </c>
      <c r="AL96" s="3">
        <f>ABS(X96)</f>
        <v>0.16129032258064527</v>
      </c>
      <c r="AM96" s="3">
        <f>ABS(Y96)</f>
        <v>0.14285714285714285</v>
      </c>
      <c r="AN96" s="3">
        <f>ABS(Z96)</f>
        <v>0.12658227848101269</v>
      </c>
      <c r="AO96" s="3">
        <f>ABS(AA96)</f>
        <v>0.11235955056179768</v>
      </c>
      <c r="AP96" s="3">
        <f>ABS(AB96)</f>
        <v>9.900990099009907E-2</v>
      </c>
      <c r="AQ96" s="3">
        <f>SUM(AF96:AP96)</f>
        <v>1.7990264753562348</v>
      </c>
      <c r="AS96" s="10">
        <f>MIN(C96:N96)</f>
        <v>39</v>
      </c>
      <c r="AT96" s="10">
        <f>MAX(C96:N96)</f>
        <v>46</v>
      </c>
      <c r="AU96" s="10">
        <f>AT96-AS96</f>
        <v>7</v>
      </c>
      <c r="AW96" s="2">
        <v>30</v>
      </c>
      <c r="AY96" s="4">
        <f>(C96-$AS96)/$AU96</f>
        <v>1</v>
      </c>
      <c r="AZ96" s="4">
        <f>(D96-$AS96)/$AU96</f>
        <v>1</v>
      </c>
      <c r="BA96" s="4">
        <f>(E96-$AS96)/$AU96</f>
        <v>0.8571428571428571</v>
      </c>
      <c r="BB96" s="4">
        <f>(F96-$AS96)/$AU96</f>
        <v>0.7142857142857143</v>
      </c>
      <c r="BC96" s="4">
        <f>(G96-$AS96)/$AU96</f>
        <v>0.5714285714285714</v>
      </c>
      <c r="BD96" s="4">
        <f>(H96-$AS96)/$AU96</f>
        <v>0.2857142857142857</v>
      </c>
      <c r="BE96" s="4">
        <f>(I96-$AS96)/$AU96</f>
        <v>0</v>
      </c>
      <c r="BF96" s="4">
        <f>(J96-$AS96)/$AU96</f>
        <v>0.14285714285714285</v>
      </c>
      <c r="BG96" s="4">
        <f>(K96-$AS96)/$AU96</f>
        <v>0.2857142857142857</v>
      </c>
      <c r="BH96" s="4">
        <f>(L96-$AS96)/$AU96</f>
        <v>0.42857142857142855</v>
      </c>
      <c r="BI96" s="4">
        <f>(M96-$AS96)/$AU96</f>
        <v>0.5714285714285714</v>
      </c>
      <c r="BJ96" s="4">
        <f>(N96-$AS96)/$AU96</f>
        <v>0.7142857142857143</v>
      </c>
      <c r="BL96" s="5">
        <v>29</v>
      </c>
      <c r="BM96" s="5">
        <v>27</v>
      </c>
      <c r="BN96" s="5">
        <v>26</v>
      </c>
      <c r="BO96" s="5">
        <v>23</v>
      </c>
      <c r="BP96" s="5">
        <v>19</v>
      </c>
      <c r="BQ96" s="5">
        <v>18</v>
      </c>
      <c r="BR96" s="5">
        <v>19</v>
      </c>
      <c r="BS96" s="5">
        <v>20</v>
      </c>
      <c r="BT96" s="5">
        <v>19</v>
      </c>
      <c r="BU96" s="5">
        <v>16</v>
      </c>
      <c r="BV96" s="5">
        <v>11</v>
      </c>
      <c r="BW96" s="5">
        <v>5</v>
      </c>
      <c r="CA96" s="3">
        <f>SUM(R96:AB96)</f>
        <v>-0.552733030473186</v>
      </c>
      <c r="CB96" s="3">
        <f>CQ96-CA96</f>
        <v>-3.1531181493303388</v>
      </c>
      <c r="CF96" s="14">
        <f>DJ96-R96</f>
        <v>-0.68965517241379326</v>
      </c>
      <c r="CG96" s="14">
        <f>DK96-S96</f>
        <v>-0.39648824695553664</v>
      </c>
      <c r="CH96" s="14">
        <f>DL96-T96</f>
        <v>-0.52631578947368418</v>
      </c>
      <c r="CI96" s="14">
        <f>DM96-U96</f>
        <v>-0.71428571428571441</v>
      </c>
      <c r="CJ96" s="14">
        <f>DN96-V96</f>
        <v>0.20833333333333331</v>
      </c>
      <c r="CK96" s="14">
        <f>DO96-W96</f>
        <v>0.55555555555555536</v>
      </c>
      <c r="CL96" s="14">
        <f>DP96-X96</f>
        <v>0</v>
      </c>
      <c r="CM96" s="14">
        <f>DQ96-Y96</f>
        <v>-0.26943942133815557</v>
      </c>
      <c r="CN96" s="14">
        <f>DR96-Z96</f>
        <v>-0.50632911392405078</v>
      </c>
      <c r="CO96" s="14">
        <f>DS96-AA96</f>
        <v>-0.67415730337078605</v>
      </c>
      <c r="CP96" s="14">
        <f>DT96-AB96</f>
        <v>-0.69306930693069346</v>
      </c>
      <c r="CQ96" s="14">
        <f>SUM(CF96:CP96)</f>
        <v>-3.705851179803525</v>
      </c>
      <c r="CS96" s="3">
        <f>ABS(CF96)</f>
        <v>0.68965517241379326</v>
      </c>
      <c r="CT96" s="3">
        <f>ABS(CG96)</f>
        <v>0.39648824695553664</v>
      </c>
      <c r="CU96" s="3">
        <f>ABS(CH96)</f>
        <v>0.52631578947368418</v>
      </c>
      <c r="CV96" s="3">
        <f>ABS(CI96)</f>
        <v>0.71428571428571441</v>
      </c>
      <c r="CW96" s="3">
        <f>ABS(CJ96)</f>
        <v>0.20833333333333331</v>
      </c>
      <c r="CX96" s="3">
        <f>ABS(CK96)</f>
        <v>0.55555555555555536</v>
      </c>
      <c r="CY96" s="3">
        <f>ABS(CL96)</f>
        <v>0</v>
      </c>
      <c r="CZ96" s="3">
        <f>ABS(CM96)</f>
        <v>0.26943942133815557</v>
      </c>
      <c r="DA96" s="3">
        <f>ABS(CN96)</f>
        <v>0.50632911392405078</v>
      </c>
      <c r="DB96" s="3">
        <f>ABS(CO96)</f>
        <v>0.67415730337078605</v>
      </c>
      <c r="DC96" s="3">
        <f>ABS(CP96)</f>
        <v>0.69306930693069346</v>
      </c>
      <c r="DD96" s="3">
        <f>SUM(CS96:DC96)</f>
        <v>5.2336289575813035</v>
      </c>
      <c r="DE96" s="2">
        <v>30</v>
      </c>
      <c r="DJ96" s="5">
        <f>((BM96-BL96)/$BY$15)</f>
        <v>-0.68965517241379326</v>
      </c>
      <c r="DK96" s="5">
        <f>((BN96-BM96)/$BY$16)</f>
        <v>-0.30303030303030298</v>
      </c>
      <c r="DL96" s="5">
        <f>((BO96-BN96)/$BY$17)</f>
        <v>-0.78947368421052622</v>
      </c>
      <c r="DM96" s="5">
        <f>((BP96-BO96)/$BY$18)</f>
        <v>-0.95238095238095255</v>
      </c>
      <c r="DN96" s="5">
        <f>((BQ96-BP96)/$BY$19)</f>
        <v>-0.20833333333333331</v>
      </c>
      <c r="DO96" s="5">
        <f>((BR96-BQ96)/$BY$20)</f>
        <v>0.18518518518518512</v>
      </c>
      <c r="DP96" s="5">
        <f>((BS96-BR96)/$BY$21)</f>
        <v>0.16129032258064527</v>
      </c>
      <c r="DQ96" s="5">
        <f>((BT96-BS96)/$BY$23)</f>
        <v>-0.12658227848101269</v>
      </c>
      <c r="DR96" s="5">
        <f>((BU96-BT96)/$BY$23)</f>
        <v>-0.37974683544303806</v>
      </c>
      <c r="DS96" s="5">
        <f>((BV96-BU96)/$BY$24)</f>
        <v>-0.56179775280898836</v>
      </c>
      <c r="DT96" s="5">
        <f>((BW96-BV96)/$BY$25)</f>
        <v>-0.59405940594059436</v>
      </c>
      <c r="DV96" s="5">
        <f>SUM(DJ96:DT96)</f>
        <v>-4.2585842102767115</v>
      </c>
      <c r="DX96" s="5">
        <f>ABS(DJ96)</f>
        <v>0.68965517241379326</v>
      </c>
      <c r="DY96" s="5">
        <f>ABS(DK96)</f>
        <v>0.30303030303030298</v>
      </c>
      <c r="DZ96" s="5">
        <f>ABS(DL96)</f>
        <v>0.78947368421052622</v>
      </c>
      <c r="EA96" s="5">
        <f>ABS(DM96)</f>
        <v>0.95238095238095255</v>
      </c>
      <c r="EB96" s="5">
        <f>ABS(DN96)</f>
        <v>0.20833333333333331</v>
      </c>
      <c r="EC96" s="5">
        <f>ABS(DO96)</f>
        <v>0.18518518518518512</v>
      </c>
      <c r="ED96" s="5">
        <f>ABS(DP96)</f>
        <v>0.16129032258064527</v>
      </c>
      <c r="EE96" s="5">
        <f>ABS(DQ96)</f>
        <v>0.12658227848101269</v>
      </c>
      <c r="EF96" s="5">
        <f>ABS(DR96)</f>
        <v>0.37974683544303806</v>
      </c>
      <c r="EG96" s="5">
        <f>ABS(DS96)</f>
        <v>0.56179775280898836</v>
      </c>
      <c r="EH96" s="5">
        <f>ABS(DT96)</f>
        <v>0.59405940594059436</v>
      </c>
      <c r="EI96" s="5">
        <f>SUM(DX96:EH96)</f>
        <v>4.9515352258083727</v>
      </c>
      <c r="EK96" s="2">
        <v>30</v>
      </c>
      <c r="EM96" s="6">
        <f>(BL96-$EZ96)/$FB96</f>
        <v>1</v>
      </c>
      <c r="EN96" s="6">
        <f>(BM96-$EZ96)/$FB96</f>
        <v>0.91666666666666663</v>
      </c>
      <c r="EO96" s="6">
        <f>(BN96-$EZ96)/$FB96</f>
        <v>0.875</v>
      </c>
      <c r="EP96" s="6">
        <f>(BO96-$EZ96)/$FB96</f>
        <v>0.75</v>
      </c>
      <c r="EQ96" s="6">
        <f>(BP96-$EZ96)/$FB96</f>
        <v>0.58333333333333337</v>
      </c>
      <c r="ER96" s="6">
        <f>(BQ96-$EZ96)/$FB96</f>
        <v>0.54166666666666663</v>
      </c>
      <c r="ES96" s="6">
        <f>(BR96-$EZ96)/$FB96</f>
        <v>0.58333333333333337</v>
      </c>
      <c r="ET96" s="6">
        <f>(BS96-$EZ96)/$FB96</f>
        <v>0.625</v>
      </c>
      <c r="EU96" s="6">
        <f>(BT96-$EZ96)/$FB96</f>
        <v>0.58333333333333337</v>
      </c>
      <c r="EV96" s="6">
        <f>(BU96-$EZ96)/$FB96</f>
        <v>0.45833333333333331</v>
      </c>
      <c r="EW96" s="6">
        <f>(BV96-$EZ96)/$FB96</f>
        <v>0.25</v>
      </c>
      <c r="EX96" s="6">
        <f>(BW96-$EZ96)/$FB96</f>
        <v>0</v>
      </c>
      <c r="EY96" s="1"/>
      <c r="EZ96" s="9">
        <f>MIN(BL96:BW96)</f>
        <v>5</v>
      </c>
      <c r="FA96" s="9">
        <f>MAX(BL96:BW96)</f>
        <v>29</v>
      </c>
      <c r="FB96" s="9">
        <f>FA96-EZ96</f>
        <v>24</v>
      </c>
      <c r="FD96" s="11">
        <f>EM96-AY96</f>
        <v>0</v>
      </c>
      <c r="FE96" s="11">
        <f>EN96-AZ96</f>
        <v>-8.333333333333337E-2</v>
      </c>
      <c r="FF96" s="11">
        <f>EO96-BA96</f>
        <v>1.7857142857142905E-2</v>
      </c>
      <c r="FG96" s="11">
        <f>EP96-BB96</f>
        <v>3.5714285714285698E-2</v>
      </c>
      <c r="FH96" s="11">
        <f>EQ96-BC96</f>
        <v>1.1904761904761973E-2</v>
      </c>
      <c r="FI96" s="11">
        <f>ER96-BD96</f>
        <v>0.25595238095238093</v>
      </c>
      <c r="FJ96" s="11">
        <f>ES96-BE96</f>
        <v>0.58333333333333337</v>
      </c>
      <c r="FK96" s="11">
        <f>ET96-BF96</f>
        <v>0.48214285714285715</v>
      </c>
      <c r="FL96" s="11">
        <f>EU96-BG96</f>
        <v>0.29761904761904767</v>
      </c>
      <c r="FM96" s="11">
        <f>EV96-BH96</f>
        <v>2.9761904761904767E-2</v>
      </c>
      <c r="FN96" s="11">
        <f>EW96-BI96</f>
        <v>-0.3214285714285714</v>
      </c>
      <c r="FO96" s="12">
        <f>EX96-BJ96</f>
        <v>-0.7142857142857143</v>
      </c>
      <c r="FS96" s="1">
        <f>ABS(FD96)</f>
        <v>0</v>
      </c>
      <c r="FT96" s="1">
        <f>ABS(FE96)</f>
        <v>8.333333333333337E-2</v>
      </c>
      <c r="FU96" s="1">
        <f>ABS(FF96)</f>
        <v>1.7857142857142905E-2</v>
      </c>
      <c r="FV96" s="1">
        <f>ABS(FG96)</f>
        <v>3.5714285714285698E-2</v>
      </c>
      <c r="FW96" s="1">
        <f>ABS(FH96)</f>
        <v>1.1904761904761973E-2</v>
      </c>
      <c r="FX96" s="1">
        <f>ABS(FI96)</f>
        <v>0.25595238095238093</v>
      </c>
      <c r="FY96" s="1">
        <f>ABS(FJ96)</f>
        <v>0.58333333333333337</v>
      </c>
      <c r="FZ96" s="1">
        <f>ABS(FK96)</f>
        <v>0.48214285714285715</v>
      </c>
      <c r="GA96" s="1">
        <f>ABS(FL96)</f>
        <v>0.29761904761904767</v>
      </c>
      <c r="GB96" s="1">
        <f>ABS(FM96)</f>
        <v>2.9761904761904767E-2</v>
      </c>
      <c r="GC96" s="1">
        <f>ABS(FN96)</f>
        <v>0.3214285714285714</v>
      </c>
      <c r="GD96" s="1">
        <f>ABS(FO96)</f>
        <v>0.7142857142857143</v>
      </c>
      <c r="GH96" s="1">
        <v>43</v>
      </c>
      <c r="GI96" s="1">
        <v>19</v>
      </c>
      <c r="GJ96" s="1">
        <v>2</v>
      </c>
      <c r="GK96" s="1">
        <v>0</v>
      </c>
      <c r="GL96" s="1">
        <v>8</v>
      </c>
      <c r="GM96" s="1">
        <v>7</v>
      </c>
      <c r="GN96" s="1">
        <v>1</v>
      </c>
      <c r="GO96" s="1">
        <v>6</v>
      </c>
    </row>
    <row r="97" spans="1:197">
      <c r="A97" s="1" t="s">
        <v>224</v>
      </c>
      <c r="B97" s="1" t="s">
        <v>225</v>
      </c>
      <c r="C97" s="3">
        <v>110</v>
      </c>
      <c r="D97" s="3">
        <v>108</v>
      </c>
      <c r="E97" s="3">
        <v>106</v>
      </c>
      <c r="F97" s="3">
        <v>103</v>
      </c>
      <c r="G97" s="3">
        <v>99</v>
      </c>
      <c r="H97" s="3">
        <v>96</v>
      </c>
      <c r="I97" s="3">
        <v>94</v>
      </c>
      <c r="J97" s="3">
        <v>91</v>
      </c>
      <c r="K97" s="3">
        <v>88</v>
      </c>
      <c r="L97" s="3">
        <v>85</v>
      </c>
      <c r="M97" s="3">
        <v>80</v>
      </c>
      <c r="N97" s="3">
        <v>73</v>
      </c>
      <c r="O97" s="3">
        <f>SUM(C97:N97)</f>
        <v>1133</v>
      </c>
      <c r="R97" s="3">
        <f>(D97-C97)/($Q$3-$Q$2)</f>
        <v>-0.68965517241379326</v>
      </c>
      <c r="S97" s="3">
        <f>(E97-D97)/($Q99-$Q$3)</f>
        <v>0.18691588785046731</v>
      </c>
      <c r="T97" s="3">
        <f>(F97-E97)/($Q$5-$Q$4)</f>
        <v>-0.78947368421052622</v>
      </c>
      <c r="U97" s="3">
        <f>(G97-F97)/($Q$6-$Q$5)</f>
        <v>-0.95238095238095255</v>
      </c>
      <c r="V97" s="3">
        <f>(H97-G97)/($Q$7-$Q$6)</f>
        <v>-0.62499999999999989</v>
      </c>
      <c r="W97" s="3">
        <f>(I97-H97)/($Q$8-$Q$7)</f>
        <v>-0.37037037037037024</v>
      </c>
      <c r="X97" s="3">
        <f>(J97-I97)/($Q$9-$Q$8)</f>
        <v>-0.48387096774193583</v>
      </c>
      <c r="Y97" s="3">
        <f>(K97-J97)/($Q$10-$Q$9)</f>
        <v>-0.42857142857142855</v>
      </c>
      <c r="Z97" s="3">
        <f>(L97-K97)/($Q$11-$Q$10)</f>
        <v>-0.37974683544303806</v>
      </c>
      <c r="AA97" s="3">
        <f>(M97-L97)/($Q$12-$Q$11)</f>
        <v>-0.56179775280898836</v>
      </c>
      <c r="AB97" s="3">
        <f>(N97-M97)/($Q$13-$Q$12)</f>
        <v>-0.69306930693069346</v>
      </c>
      <c r="AD97" s="3">
        <f>SUM(R97:AB97)</f>
        <v>-5.7870205830212598</v>
      </c>
      <c r="AF97" s="3">
        <f>ABS((D97-C97)/($Q$3-$Q$2))</f>
        <v>0.68965517241379326</v>
      </c>
      <c r="AG97" s="3">
        <f>ABS((E97-D97)/($Q$3-$Q$2))</f>
        <v>0.68965517241379326</v>
      </c>
      <c r="AH97" s="3">
        <f>ABS((F97-E97)/($Q$5-$Q$4))</f>
        <v>0.78947368421052622</v>
      </c>
      <c r="AI97" s="3">
        <f>U97</f>
        <v>-0.95238095238095255</v>
      </c>
      <c r="AJ97" s="3">
        <f>ABS(V97)</f>
        <v>0.62499999999999989</v>
      </c>
      <c r="AK97" s="3">
        <f>ABS(W97)</f>
        <v>0.37037037037037024</v>
      </c>
      <c r="AL97" s="3">
        <f>ABS(X97)</f>
        <v>0.48387096774193583</v>
      </c>
      <c r="AM97" s="3">
        <f>ABS(Y97)</f>
        <v>0.42857142857142855</v>
      </c>
      <c r="AN97" s="3">
        <f>ABS(Z97)</f>
        <v>0.37974683544303806</v>
      </c>
      <c r="AO97" s="3">
        <f>ABS(AA97)</f>
        <v>0.56179775280898836</v>
      </c>
      <c r="AP97" s="3">
        <f>ABS(AB97)</f>
        <v>0.69306930693069346</v>
      </c>
      <c r="AQ97" s="3">
        <f>SUM(AF97:AP97)</f>
        <v>4.7588297385236151</v>
      </c>
      <c r="AS97" s="10">
        <f>MIN(C97:N97)</f>
        <v>73</v>
      </c>
      <c r="AT97" s="10">
        <f>MAX(C97:N97)</f>
        <v>110</v>
      </c>
      <c r="AU97" s="10">
        <f>AT97-AS97</f>
        <v>37</v>
      </c>
      <c r="AW97" s="2">
        <v>30</v>
      </c>
      <c r="AY97" s="4">
        <f>(C97-$AS97)/$AU97</f>
        <v>1</v>
      </c>
      <c r="AZ97" s="4">
        <f>(D97-$AS97)/$AU97</f>
        <v>0.94594594594594594</v>
      </c>
      <c r="BA97" s="4">
        <f>(E97-$AS97)/$AU97</f>
        <v>0.89189189189189189</v>
      </c>
      <c r="BB97" s="4">
        <f>(F97-$AS97)/$AU97</f>
        <v>0.81081081081081086</v>
      </c>
      <c r="BC97" s="4">
        <f>(G97-$AS97)/$AU97</f>
        <v>0.70270270270270274</v>
      </c>
      <c r="BD97" s="4">
        <f>(H97-$AS97)/$AU97</f>
        <v>0.6216216216216216</v>
      </c>
      <c r="BE97" s="4">
        <f>(I97-$AS97)/$AU97</f>
        <v>0.56756756756756754</v>
      </c>
      <c r="BF97" s="4">
        <f>(J97-$AS97)/$AU97</f>
        <v>0.48648648648648651</v>
      </c>
      <c r="BG97" s="4">
        <f>(K97-$AS97)/$AU97</f>
        <v>0.40540540540540543</v>
      </c>
      <c r="BH97" s="4">
        <f>(L97-$AS97)/$AU97</f>
        <v>0.32432432432432434</v>
      </c>
      <c r="BI97" s="4">
        <f>(M97-$AS97)/$AU97</f>
        <v>0.1891891891891892</v>
      </c>
      <c r="BJ97" s="4">
        <f>(N97-$AS97)/$AU97</f>
        <v>0</v>
      </c>
      <c r="BL97" s="5">
        <v>46</v>
      </c>
      <c r="BM97" s="5">
        <v>42</v>
      </c>
      <c r="BN97" s="5">
        <v>39</v>
      </c>
      <c r="BO97" s="5">
        <v>35</v>
      </c>
      <c r="BP97" s="5">
        <v>28</v>
      </c>
      <c r="BQ97" s="5">
        <v>43</v>
      </c>
      <c r="BR97" s="5">
        <v>53</v>
      </c>
      <c r="BS97" s="5">
        <v>65</v>
      </c>
      <c r="BT97" s="5">
        <v>64</v>
      </c>
      <c r="BU97" s="5">
        <v>69</v>
      </c>
      <c r="BV97" s="5">
        <v>82</v>
      </c>
      <c r="BW97" s="5">
        <v>113</v>
      </c>
      <c r="CA97" s="3">
        <f>SUM(R97:AB97)</f>
        <v>-5.7870205830212598</v>
      </c>
      <c r="CB97" s="3">
        <f>CQ97-CA97</f>
        <v>18.514987591250073</v>
      </c>
      <c r="CF97" s="14">
        <f>DJ97-R97</f>
        <v>-0.68965517241379326</v>
      </c>
      <c r="CG97" s="14">
        <f>DK97-S97</f>
        <v>-1.0960067969413763</v>
      </c>
      <c r="CH97" s="14">
        <f>DL97-T97</f>
        <v>-0.26315789473684192</v>
      </c>
      <c r="CI97" s="14">
        <f>DM97-U97</f>
        <v>-0.71428571428571441</v>
      </c>
      <c r="CJ97" s="14">
        <f>DN97-V97</f>
        <v>3.7499999999999996</v>
      </c>
      <c r="CK97" s="14">
        <f>DO97-W97</f>
        <v>2.2222222222222214</v>
      </c>
      <c r="CL97" s="14">
        <f>DP97-X97</f>
        <v>2.4193548387096793</v>
      </c>
      <c r="CM97" s="14">
        <f>DQ97-Y97</f>
        <v>0.30198915009041583</v>
      </c>
      <c r="CN97" s="14">
        <f>DR97-Z97</f>
        <v>1.0126582278481016</v>
      </c>
      <c r="CO97" s="14">
        <f>DS97-AA97</f>
        <v>2.0224719101123583</v>
      </c>
      <c r="CP97" s="14">
        <f>DT97-AB97</f>
        <v>3.7623762376237648</v>
      </c>
      <c r="CQ97" s="14">
        <f>SUM(CF97:CP97)</f>
        <v>12.727967008228813</v>
      </c>
      <c r="CS97" s="3">
        <f>ABS(CF97)</f>
        <v>0.68965517241379326</v>
      </c>
      <c r="CT97" s="3">
        <f>ABS(CG97)</f>
        <v>1.0960067969413763</v>
      </c>
      <c r="CU97" s="3">
        <f>ABS(CH97)</f>
        <v>0.26315789473684192</v>
      </c>
      <c r="CV97" s="3">
        <f>ABS(CI97)</f>
        <v>0.71428571428571441</v>
      </c>
      <c r="CW97" s="3">
        <f>ABS(CJ97)</f>
        <v>3.7499999999999996</v>
      </c>
      <c r="CX97" s="3">
        <f>ABS(CK97)</f>
        <v>2.2222222222222214</v>
      </c>
      <c r="CY97" s="3">
        <f>ABS(CL97)</f>
        <v>2.4193548387096793</v>
      </c>
      <c r="CZ97" s="3">
        <f>ABS(CM97)</f>
        <v>0.30198915009041583</v>
      </c>
      <c r="DA97" s="3">
        <f>ABS(CN97)</f>
        <v>1.0126582278481016</v>
      </c>
      <c r="DB97" s="3">
        <f>ABS(CO97)</f>
        <v>2.0224719101123583</v>
      </c>
      <c r="DC97" s="3">
        <f>ABS(CP97)</f>
        <v>3.7623762376237648</v>
      </c>
      <c r="DD97" s="3">
        <f>SUM(CS97:DC97)</f>
        <v>18.254178164984268</v>
      </c>
      <c r="DE97" s="2">
        <v>30</v>
      </c>
      <c r="DJ97" s="5">
        <f>((BM97-BL97)/$BY$15)</f>
        <v>-1.3793103448275865</v>
      </c>
      <c r="DK97" s="5">
        <f>((BN97-BM97)/$BY$16)</f>
        <v>-0.90909090909090895</v>
      </c>
      <c r="DL97" s="5">
        <f>((BO97-BN97)/$BY$17)</f>
        <v>-1.0526315789473681</v>
      </c>
      <c r="DM97" s="5">
        <f>((BP97-BO97)/$BY$18)</f>
        <v>-1.666666666666667</v>
      </c>
      <c r="DN97" s="5">
        <f>((BQ97-BP97)/$BY$19)</f>
        <v>3.1249999999999996</v>
      </c>
      <c r="DO97" s="5">
        <f>((BR97-BQ97)/$BY$20)</f>
        <v>1.8518518518518512</v>
      </c>
      <c r="DP97" s="5">
        <f>((BS97-BR97)/$BY$21)</f>
        <v>1.9354838709677433</v>
      </c>
      <c r="DQ97" s="5">
        <f>((BT97-BS97)/$BY$23)</f>
        <v>-0.12658227848101269</v>
      </c>
      <c r="DR97" s="5">
        <f>((BU97-BT97)/$BY$23)</f>
        <v>0.63291139240506344</v>
      </c>
      <c r="DS97" s="5">
        <f>((BV97-BU97)/$BY$24)</f>
        <v>1.4606741573033699</v>
      </c>
      <c r="DT97" s="5">
        <f>((BW97-BV97)/$BY$25)</f>
        <v>3.0693069306930711</v>
      </c>
      <c r="DV97" s="5">
        <f>SUM(DJ97:DT97)</f>
        <v>6.9409464252075548</v>
      </c>
      <c r="DX97" s="5">
        <f>ABS(DJ97)</f>
        <v>1.3793103448275865</v>
      </c>
      <c r="DY97" s="5">
        <f>ABS(DK97)</f>
        <v>0.90909090909090895</v>
      </c>
      <c r="DZ97" s="5">
        <f>ABS(DL97)</f>
        <v>1.0526315789473681</v>
      </c>
      <c r="EA97" s="5">
        <f>ABS(DM97)</f>
        <v>1.666666666666667</v>
      </c>
      <c r="EB97" s="5">
        <f>ABS(DN97)</f>
        <v>3.1249999999999996</v>
      </c>
      <c r="EC97" s="5">
        <f>ABS(DO97)</f>
        <v>1.8518518518518512</v>
      </c>
      <c r="ED97" s="5">
        <f>ABS(DP97)</f>
        <v>1.9354838709677433</v>
      </c>
      <c r="EE97" s="5">
        <f>ABS(DQ97)</f>
        <v>0.12658227848101269</v>
      </c>
      <c r="EF97" s="5">
        <f>ABS(DR97)</f>
        <v>0.63291139240506344</v>
      </c>
      <c r="EG97" s="5">
        <f>ABS(DS97)</f>
        <v>1.4606741573033699</v>
      </c>
      <c r="EH97" s="5">
        <f>ABS(DT97)</f>
        <v>3.0693069306930711</v>
      </c>
      <c r="EI97" s="5">
        <f>SUM(DX97:EH97)</f>
        <v>17.209509981234643</v>
      </c>
      <c r="EK97" s="2">
        <v>30</v>
      </c>
      <c r="EM97" s="6">
        <f>(BL97-$EZ97)/$FB97</f>
        <v>0.21176470588235294</v>
      </c>
      <c r="EN97" s="6">
        <f>(BM97-$EZ97)/$FB97</f>
        <v>0.16470588235294117</v>
      </c>
      <c r="EO97" s="6">
        <f>(BN97-$EZ97)/$FB97</f>
        <v>0.12941176470588237</v>
      </c>
      <c r="EP97" s="6">
        <f>(BO97-$EZ97)/$FB97</f>
        <v>8.2352941176470587E-2</v>
      </c>
      <c r="EQ97" s="6">
        <f>(BP97-$EZ97)/$FB97</f>
        <v>0</v>
      </c>
      <c r="ER97" s="6">
        <f>(BQ97-$EZ97)/$FB97</f>
        <v>0.17647058823529413</v>
      </c>
      <c r="ES97" s="6">
        <f>(BR97-$EZ97)/$FB97</f>
        <v>0.29411764705882354</v>
      </c>
      <c r="ET97" s="6">
        <f>(BS97-$EZ97)/$FB97</f>
        <v>0.43529411764705883</v>
      </c>
      <c r="EU97" s="6">
        <f>(BT97-$EZ97)/$FB97</f>
        <v>0.42352941176470588</v>
      </c>
      <c r="EV97" s="6">
        <f>(BU97-$EZ97)/$FB97</f>
        <v>0.4823529411764706</v>
      </c>
      <c r="EW97" s="6">
        <f>(BV97-$EZ97)/$FB97</f>
        <v>0.63529411764705879</v>
      </c>
      <c r="EX97" s="6">
        <f>(BW97-$EZ97)/$FB97</f>
        <v>1</v>
      </c>
      <c r="EY97" s="1"/>
      <c r="EZ97" s="9">
        <f>MIN(BL97:BW97)</f>
        <v>28</v>
      </c>
      <c r="FA97" s="9">
        <f>MAX(BL97:BW97)</f>
        <v>113</v>
      </c>
      <c r="FB97" s="9">
        <f>FA97-EZ97</f>
        <v>85</v>
      </c>
      <c r="FD97" s="11">
        <f>EM97-AY97</f>
        <v>-0.78823529411764703</v>
      </c>
      <c r="FE97" s="11">
        <f>EN97-AZ97</f>
        <v>-0.7812400635930048</v>
      </c>
      <c r="FF97" s="11">
        <f>EO97-BA97</f>
        <v>-0.76248012718600955</v>
      </c>
      <c r="FG97" s="11">
        <f>EP97-BB97</f>
        <v>-0.72845786963434023</v>
      </c>
      <c r="FH97" s="11">
        <f>EQ97-BC97</f>
        <v>-0.70270270270270274</v>
      </c>
      <c r="FI97" s="11">
        <f>ER97-BD97</f>
        <v>-0.44515103338632744</v>
      </c>
      <c r="FJ97" s="11">
        <f>ES97-BE97</f>
        <v>-0.273449920508744</v>
      </c>
      <c r="FK97" s="11">
        <f>ET97-BF97</f>
        <v>-5.1192368839427682E-2</v>
      </c>
      <c r="FL97" s="11">
        <f>EU97-BG97</f>
        <v>1.8124006359300449E-2</v>
      </c>
      <c r="FM97" s="11">
        <f>EV97-BH97</f>
        <v>0.15802861685214625</v>
      </c>
      <c r="FN97" s="11">
        <f>EW97-BI97</f>
        <v>0.44610492845786959</v>
      </c>
      <c r="FO97" s="12">
        <f>EX97-BJ97</f>
        <v>1</v>
      </c>
      <c r="FS97" s="1">
        <f>ABS(FD97)</f>
        <v>0.78823529411764703</v>
      </c>
      <c r="FT97" s="1">
        <f>ABS(FE97)</f>
        <v>0.7812400635930048</v>
      </c>
      <c r="FU97" s="1">
        <f>ABS(FF97)</f>
        <v>0.76248012718600955</v>
      </c>
      <c r="FV97" s="1">
        <f>ABS(FG97)</f>
        <v>0.72845786963434023</v>
      </c>
      <c r="FW97" s="1">
        <f>ABS(FH97)</f>
        <v>0.70270270270270274</v>
      </c>
      <c r="FX97" s="1">
        <f>ABS(FI97)</f>
        <v>0.44515103338632744</v>
      </c>
      <c r="FY97" s="1">
        <f>ABS(FJ97)</f>
        <v>0.273449920508744</v>
      </c>
      <c r="FZ97" s="1">
        <f>ABS(FK97)</f>
        <v>5.1192368839427682E-2</v>
      </c>
      <c r="GA97" s="1">
        <f>ABS(FL97)</f>
        <v>1.8124006359300449E-2</v>
      </c>
      <c r="GB97" s="1">
        <f>ABS(FM97)</f>
        <v>0.15802861685214625</v>
      </c>
      <c r="GC97" s="1">
        <f>ABS(FN97)</f>
        <v>0.44610492845786959</v>
      </c>
      <c r="GD97" s="1">
        <f>ABS(FO97)</f>
        <v>1</v>
      </c>
      <c r="GH97" s="1">
        <v>94</v>
      </c>
      <c r="GI97" s="1">
        <v>57</v>
      </c>
      <c r="GJ97" s="1">
        <v>2</v>
      </c>
      <c r="GK97" s="1">
        <v>0</v>
      </c>
      <c r="GL97" s="1">
        <v>4</v>
      </c>
      <c r="GM97" s="1">
        <v>3</v>
      </c>
      <c r="GN97" s="1">
        <v>1</v>
      </c>
      <c r="GO97" s="1">
        <v>2</v>
      </c>
    </row>
    <row r="98" spans="1:197">
      <c r="A98" s="1" t="s">
        <v>226</v>
      </c>
      <c r="B98" s="1" t="s">
        <v>227</v>
      </c>
      <c r="C98" s="3">
        <v>55</v>
      </c>
      <c r="D98" s="3">
        <v>54</v>
      </c>
      <c r="E98" s="3">
        <v>53</v>
      </c>
      <c r="F98" s="3">
        <v>51</v>
      </c>
      <c r="G98" s="3">
        <v>48</v>
      </c>
      <c r="H98" s="3">
        <v>47</v>
      </c>
      <c r="I98" s="3">
        <v>46</v>
      </c>
      <c r="J98" s="3">
        <v>47</v>
      </c>
      <c r="K98" s="3">
        <v>47</v>
      </c>
      <c r="L98" s="3">
        <v>48</v>
      </c>
      <c r="M98" s="3">
        <v>47</v>
      </c>
      <c r="N98" s="3">
        <v>47</v>
      </c>
      <c r="O98" s="3">
        <f>SUM(C98:N98)</f>
        <v>590</v>
      </c>
      <c r="R98" s="3">
        <f>(D98-C98)/($Q$3-$Q$2)</f>
        <v>-0.34482758620689663</v>
      </c>
      <c r="S98" s="3">
        <f>(E98-D98)/($Q100-$Q$3)</f>
        <v>9.3457943925233655E-2</v>
      </c>
      <c r="T98" s="3">
        <f>(F98-E98)/($Q$5-$Q$4)</f>
        <v>-0.52631578947368407</v>
      </c>
      <c r="U98" s="3">
        <f>(G98-F98)/($Q$6-$Q$5)</f>
        <v>-0.71428571428571441</v>
      </c>
      <c r="V98" s="3">
        <f>(H98-G98)/($Q$7-$Q$6)</f>
        <v>-0.20833333333333331</v>
      </c>
      <c r="W98" s="3">
        <f>(I98-H98)/($Q$8-$Q$7)</f>
        <v>-0.18518518518518512</v>
      </c>
      <c r="X98" s="3">
        <f>(J98-I98)/($Q$9-$Q$8)</f>
        <v>0.16129032258064527</v>
      </c>
      <c r="Y98" s="3">
        <f>(K98-J98)/($Q$10-$Q$9)</f>
        <v>0</v>
      </c>
      <c r="Z98" s="3">
        <f>(L98-K98)/($Q$11-$Q$10)</f>
        <v>0.12658227848101269</v>
      </c>
      <c r="AA98" s="3">
        <f>(M98-L98)/($Q$12-$Q$11)</f>
        <v>-0.11235955056179768</v>
      </c>
      <c r="AB98" s="3">
        <f>(N98-M98)/($Q$13-$Q$12)</f>
        <v>0</v>
      </c>
      <c r="AD98" s="3">
        <f>SUM(R98:AB98)</f>
        <v>-1.7099766140597195</v>
      </c>
      <c r="AF98" s="3">
        <f>ABS((D98-C98)/($Q$3-$Q$2))</f>
        <v>0.34482758620689663</v>
      </c>
      <c r="AG98" s="3">
        <f>ABS((E98-D98)/($Q$3-$Q$2))</f>
        <v>0.34482758620689663</v>
      </c>
      <c r="AH98" s="3">
        <f>ABS((F98-E98)/($Q$5-$Q$4))</f>
        <v>0.52631578947368407</v>
      </c>
      <c r="AI98" s="3">
        <f>U98</f>
        <v>-0.71428571428571441</v>
      </c>
      <c r="AJ98" s="3">
        <f>ABS(V98)</f>
        <v>0.20833333333333331</v>
      </c>
      <c r="AK98" s="3">
        <f>ABS(W98)</f>
        <v>0.18518518518518512</v>
      </c>
      <c r="AL98" s="3">
        <f>ABS(X98)</f>
        <v>0.16129032258064527</v>
      </c>
      <c r="AM98" s="3">
        <f>ABS(Y98)</f>
        <v>0</v>
      </c>
      <c r="AN98" s="3">
        <f>ABS(Z98)</f>
        <v>0.12658227848101269</v>
      </c>
      <c r="AO98" s="3">
        <f>ABS(AA98)</f>
        <v>0.11235955056179768</v>
      </c>
      <c r="AP98" s="3">
        <f>ABS(AB98)</f>
        <v>0</v>
      </c>
      <c r="AQ98" s="3">
        <f>SUM(AF98:AP98)</f>
        <v>1.2954359177437367</v>
      </c>
      <c r="AS98" s="10">
        <f>MIN(C98:N98)</f>
        <v>46</v>
      </c>
      <c r="AT98" s="10">
        <f>MAX(C98:N98)</f>
        <v>55</v>
      </c>
      <c r="AU98" s="10">
        <f>AT98-AS98</f>
        <v>9</v>
      </c>
      <c r="AW98" s="2">
        <v>30</v>
      </c>
      <c r="AY98" s="4">
        <f>(C98-$AS98)/$AU98</f>
        <v>1</v>
      </c>
      <c r="AZ98" s="4">
        <f>(D98-$AS98)/$AU98</f>
        <v>0.88888888888888884</v>
      </c>
      <c r="BA98" s="4">
        <f>(E98-$AS98)/$AU98</f>
        <v>0.77777777777777779</v>
      </c>
      <c r="BB98" s="4">
        <f>(F98-$AS98)/$AU98</f>
        <v>0.55555555555555558</v>
      </c>
      <c r="BC98" s="4">
        <f>(G98-$AS98)/$AU98</f>
        <v>0.22222222222222221</v>
      </c>
      <c r="BD98" s="4">
        <f>(H98-$AS98)/$AU98</f>
        <v>0.1111111111111111</v>
      </c>
      <c r="BE98" s="4">
        <f>(I98-$AS98)/$AU98</f>
        <v>0</v>
      </c>
      <c r="BF98" s="4">
        <f>(J98-$AS98)/$AU98</f>
        <v>0.1111111111111111</v>
      </c>
      <c r="BG98" s="4">
        <f>(K98-$AS98)/$AU98</f>
        <v>0.1111111111111111</v>
      </c>
      <c r="BH98" s="4">
        <f>(L98-$AS98)/$AU98</f>
        <v>0.22222222222222221</v>
      </c>
      <c r="BI98" s="4">
        <f>(M98-$AS98)/$AU98</f>
        <v>0.1111111111111111</v>
      </c>
      <c r="BJ98" s="4">
        <f>(N98-$AS98)/$AU98</f>
        <v>0.1111111111111111</v>
      </c>
      <c r="BL98" s="5">
        <v>6</v>
      </c>
      <c r="BM98" s="5">
        <v>7</v>
      </c>
      <c r="BN98" s="5">
        <v>7</v>
      </c>
      <c r="BO98" s="5">
        <v>8</v>
      </c>
      <c r="BP98" s="5">
        <v>8</v>
      </c>
      <c r="BQ98" s="5">
        <v>9</v>
      </c>
      <c r="BR98" s="5">
        <v>10</v>
      </c>
      <c r="BS98" s="5">
        <v>9</v>
      </c>
      <c r="BT98" s="5">
        <v>7</v>
      </c>
      <c r="BU98" s="5">
        <v>6</v>
      </c>
      <c r="BV98" s="5">
        <v>6</v>
      </c>
      <c r="BW98" s="5">
        <v>8</v>
      </c>
      <c r="CA98" s="3">
        <f>SUM(R98:AB98)</f>
        <v>-1.7099766140597195</v>
      </c>
      <c r="CB98" s="3">
        <f>CQ98-CA98</f>
        <v>4.0784398715382109</v>
      </c>
      <c r="CF98" s="14">
        <f>DJ98-R98</f>
        <v>0.68965517241379326</v>
      </c>
      <c r="CG98" s="14">
        <f>DK98-S98</f>
        <v>-9.3457943925233655E-2</v>
      </c>
      <c r="CH98" s="14">
        <f>DL98-T98</f>
        <v>0.78947368421052611</v>
      </c>
      <c r="CI98" s="14">
        <f>DM98-U98</f>
        <v>0.71428571428571441</v>
      </c>
      <c r="CJ98" s="14">
        <f>DN98-V98</f>
        <v>0.41666666666666663</v>
      </c>
      <c r="CK98" s="14">
        <f>DO98-W98</f>
        <v>0.37037037037037024</v>
      </c>
      <c r="CL98" s="14">
        <f>DP98-X98</f>
        <v>-0.32258064516129054</v>
      </c>
      <c r="CM98" s="14">
        <f>DQ98-Y98</f>
        <v>-0.25316455696202539</v>
      </c>
      <c r="CN98" s="14">
        <f>DR98-Z98</f>
        <v>-0.25316455696202539</v>
      </c>
      <c r="CO98" s="14">
        <f>DS98-AA98</f>
        <v>0.11235955056179768</v>
      </c>
      <c r="CP98" s="14">
        <f>DT98-AB98</f>
        <v>0.19801980198019814</v>
      </c>
      <c r="CQ98" s="14">
        <f>SUM(CF98:CP98)</f>
        <v>2.3684632574784916</v>
      </c>
      <c r="CS98" s="3">
        <f>ABS(CF98)</f>
        <v>0.68965517241379326</v>
      </c>
      <c r="CT98" s="3">
        <f>ABS(CG98)</f>
        <v>9.3457943925233655E-2</v>
      </c>
      <c r="CU98" s="3">
        <f>ABS(CH98)</f>
        <v>0.78947368421052611</v>
      </c>
      <c r="CV98" s="3">
        <f>ABS(CI98)</f>
        <v>0.71428571428571441</v>
      </c>
      <c r="CW98" s="3">
        <f>ABS(CJ98)</f>
        <v>0.41666666666666663</v>
      </c>
      <c r="CX98" s="3">
        <f>ABS(CK98)</f>
        <v>0.37037037037037024</v>
      </c>
      <c r="CY98" s="3">
        <f>ABS(CL98)</f>
        <v>0.32258064516129054</v>
      </c>
      <c r="CZ98" s="3">
        <f>ABS(CM98)</f>
        <v>0.25316455696202539</v>
      </c>
      <c r="DA98" s="3">
        <f>ABS(CN98)</f>
        <v>0.25316455696202539</v>
      </c>
      <c r="DB98" s="3">
        <f>ABS(CO98)</f>
        <v>0.11235955056179768</v>
      </c>
      <c r="DC98" s="3">
        <f>ABS(CP98)</f>
        <v>0.19801980198019814</v>
      </c>
      <c r="DD98" s="3">
        <f>SUM(CS98:DC98)</f>
        <v>4.2131986634996412</v>
      </c>
      <c r="DE98" s="2">
        <v>30</v>
      </c>
      <c r="DJ98" s="5">
        <f>((BM98-BL98)/$BY$15)</f>
        <v>0.34482758620689663</v>
      </c>
      <c r="DK98" s="5">
        <f>((BN98-BM98)/$BY$16)</f>
        <v>0</v>
      </c>
      <c r="DL98" s="5">
        <f>((BO98-BN98)/$BY$17)</f>
        <v>0.26315789473684204</v>
      </c>
      <c r="DM98" s="5">
        <f>((BP98-BO98)/$BY$18)</f>
        <v>0</v>
      </c>
      <c r="DN98" s="5">
        <f>((BQ98-BP98)/$BY$19)</f>
        <v>0.20833333333333331</v>
      </c>
      <c r="DO98" s="5">
        <f>((BR98-BQ98)/$BY$20)</f>
        <v>0.18518518518518512</v>
      </c>
      <c r="DP98" s="5">
        <f>((BS98-BR98)/$BY$21)</f>
        <v>-0.16129032258064527</v>
      </c>
      <c r="DQ98" s="5">
        <f>((BT98-BS98)/$BY$23)</f>
        <v>-0.25316455696202539</v>
      </c>
      <c r="DR98" s="5">
        <f>((BU98-BT98)/$BY$23)</f>
        <v>-0.12658227848101269</v>
      </c>
      <c r="DS98" s="5">
        <f>((BV98-BU98)/$BY$24)</f>
        <v>0</v>
      </c>
      <c r="DT98" s="5">
        <f>((BW98-BV98)/$BY$25)</f>
        <v>0.19801980198019814</v>
      </c>
      <c r="DV98" s="5">
        <f>SUM(DJ98:DT98)</f>
        <v>0.65848664341877194</v>
      </c>
      <c r="DX98" s="5">
        <f>ABS(DJ98)</f>
        <v>0.34482758620689663</v>
      </c>
      <c r="DY98" s="5">
        <f>ABS(DK98)</f>
        <v>0</v>
      </c>
      <c r="DZ98" s="5">
        <f>ABS(DL98)</f>
        <v>0.26315789473684204</v>
      </c>
      <c r="EA98" s="5">
        <f>ABS(DM98)</f>
        <v>0</v>
      </c>
      <c r="EB98" s="5">
        <f>ABS(DN98)</f>
        <v>0.20833333333333331</v>
      </c>
      <c r="EC98" s="5">
        <f>ABS(DO98)</f>
        <v>0.18518518518518512</v>
      </c>
      <c r="ED98" s="5">
        <f>ABS(DP98)</f>
        <v>0.16129032258064527</v>
      </c>
      <c r="EE98" s="5">
        <f>ABS(DQ98)</f>
        <v>0.25316455696202539</v>
      </c>
      <c r="EF98" s="5">
        <f>ABS(DR98)</f>
        <v>0.12658227848101269</v>
      </c>
      <c r="EG98" s="5">
        <f>ABS(DS98)</f>
        <v>0</v>
      </c>
      <c r="EH98" s="5">
        <f>ABS(DT98)</f>
        <v>0.19801980198019814</v>
      </c>
      <c r="EI98" s="5">
        <f>SUM(DX98:EH98)</f>
        <v>1.7405609594661384</v>
      </c>
      <c r="EK98" s="2">
        <v>30</v>
      </c>
      <c r="EM98" s="6">
        <f>(BL98-$EZ98)/$FB98</f>
        <v>0</v>
      </c>
      <c r="EN98" s="6">
        <f>(BM98-$EZ98)/$FB98</f>
        <v>0.25</v>
      </c>
      <c r="EO98" s="6">
        <f>(BN98-$EZ98)/$FB98</f>
        <v>0.25</v>
      </c>
      <c r="EP98" s="6">
        <f>(BO98-$EZ98)/$FB98</f>
        <v>0.5</v>
      </c>
      <c r="EQ98" s="6">
        <f>(BP98-$EZ98)/$FB98</f>
        <v>0.5</v>
      </c>
      <c r="ER98" s="6">
        <f>(BQ98-$EZ98)/$FB98</f>
        <v>0.75</v>
      </c>
      <c r="ES98" s="6">
        <f>(BR98-$EZ98)/$FB98</f>
        <v>1</v>
      </c>
      <c r="ET98" s="6">
        <f>(BS98-$EZ98)/$FB98</f>
        <v>0.75</v>
      </c>
      <c r="EU98" s="6">
        <f>(BT98-$EZ98)/$FB98</f>
        <v>0.25</v>
      </c>
      <c r="EV98" s="6">
        <f>(BU98-$EZ98)/$FB98</f>
        <v>0</v>
      </c>
      <c r="EW98" s="6">
        <f>(BV98-$EZ98)/$FB98</f>
        <v>0</v>
      </c>
      <c r="EX98" s="6">
        <f>(BW98-$EZ98)/$FB98</f>
        <v>0.5</v>
      </c>
      <c r="EY98" s="1"/>
      <c r="EZ98" s="9">
        <f>MIN(BL98:BW98)</f>
        <v>6</v>
      </c>
      <c r="FA98" s="9">
        <f>MAX(BL98:BW98)</f>
        <v>10</v>
      </c>
      <c r="FB98" s="9">
        <f>FA98-EZ98</f>
        <v>4</v>
      </c>
      <c r="FD98" s="11">
        <f>EM98-AY98</f>
        <v>-1</v>
      </c>
      <c r="FE98" s="11">
        <f>EN98-AZ98</f>
        <v>-0.63888888888888884</v>
      </c>
      <c r="FF98" s="11">
        <f>EO98-BA98</f>
        <v>-0.52777777777777779</v>
      </c>
      <c r="FG98" s="11">
        <f>EP98-BB98</f>
        <v>-5.555555555555558E-2</v>
      </c>
      <c r="FH98" s="11">
        <f>EQ98-BC98</f>
        <v>0.27777777777777779</v>
      </c>
      <c r="FI98" s="11">
        <f>ER98-BD98</f>
        <v>0.63888888888888884</v>
      </c>
      <c r="FJ98" s="11">
        <f>ES98-BE98</f>
        <v>1</v>
      </c>
      <c r="FK98" s="11">
        <f>ET98-BF98</f>
        <v>0.63888888888888884</v>
      </c>
      <c r="FL98" s="11">
        <f>EU98-BG98</f>
        <v>0.1388888888888889</v>
      </c>
      <c r="FM98" s="11">
        <f>EV98-BH98</f>
        <v>-0.22222222222222221</v>
      </c>
      <c r="FN98" s="11">
        <f>EW98-BI98</f>
        <v>-0.1111111111111111</v>
      </c>
      <c r="FO98" s="12">
        <f>EX98-BJ98</f>
        <v>0.3888888888888889</v>
      </c>
      <c r="FS98" s="1">
        <f>ABS(FD98)</f>
        <v>1</v>
      </c>
      <c r="FT98" s="1">
        <f>ABS(FE98)</f>
        <v>0.63888888888888884</v>
      </c>
      <c r="FU98" s="1">
        <f>ABS(FF98)</f>
        <v>0.52777777777777779</v>
      </c>
      <c r="FV98" s="1">
        <f>ABS(FG98)</f>
        <v>5.555555555555558E-2</v>
      </c>
      <c r="FW98" s="1">
        <f>ABS(FH98)</f>
        <v>0.27777777777777779</v>
      </c>
      <c r="FX98" s="1">
        <f>ABS(FI98)</f>
        <v>0.63888888888888884</v>
      </c>
      <c r="FY98" s="1">
        <f>ABS(FJ98)</f>
        <v>1</v>
      </c>
      <c r="FZ98" s="1">
        <f>ABS(FK98)</f>
        <v>0.63888888888888884</v>
      </c>
      <c r="GA98" s="1">
        <f>ABS(FL98)</f>
        <v>0.1388888888888889</v>
      </c>
      <c r="GB98" s="1">
        <f>ABS(FM98)</f>
        <v>0.22222222222222221</v>
      </c>
      <c r="GC98" s="1">
        <f>ABS(FN98)</f>
        <v>0.1111111111111111</v>
      </c>
      <c r="GD98" s="1">
        <f>ABS(FO98)</f>
        <v>0.3888888888888889</v>
      </c>
      <c r="GH98" s="1">
        <v>49</v>
      </c>
      <c r="GI98" s="1">
        <v>8</v>
      </c>
      <c r="GJ98" s="1">
        <v>6</v>
      </c>
      <c r="GK98" s="1">
        <v>2</v>
      </c>
      <c r="GL98" s="1">
        <v>3</v>
      </c>
      <c r="GM98" s="1">
        <v>7</v>
      </c>
      <c r="GN98" s="1">
        <v>3</v>
      </c>
      <c r="GO98" s="1">
        <v>2</v>
      </c>
    </row>
    <row r="99" spans="1:197">
      <c r="A99" s="1" t="s">
        <v>228</v>
      </c>
      <c r="B99" s="1" t="s">
        <v>229</v>
      </c>
      <c r="C99" s="3">
        <v>334</v>
      </c>
      <c r="D99" s="3">
        <v>330</v>
      </c>
      <c r="E99" s="3">
        <v>325</v>
      </c>
      <c r="F99" s="3">
        <v>320</v>
      </c>
      <c r="G99" s="3">
        <v>314</v>
      </c>
      <c r="H99" s="3">
        <v>311</v>
      </c>
      <c r="I99" s="3">
        <v>310</v>
      </c>
      <c r="J99" s="3">
        <v>309</v>
      </c>
      <c r="K99" s="3">
        <v>303</v>
      </c>
      <c r="L99" s="3">
        <v>298</v>
      </c>
      <c r="M99" s="3">
        <v>293</v>
      </c>
      <c r="N99" s="3">
        <v>292</v>
      </c>
      <c r="O99" s="3">
        <f>SUM(C99:N99)</f>
        <v>3739</v>
      </c>
      <c r="R99" s="3">
        <f>(D99-C99)/($Q$3-$Q$2)</f>
        <v>-1.3793103448275865</v>
      </c>
      <c r="S99" s="3">
        <f>(E99-D99)/($Q101-$Q$3)</f>
        <v>0.46728971962616828</v>
      </c>
      <c r="T99" s="3">
        <f>(F99-E99)/($Q$5-$Q$4)</f>
        <v>-1.3157894736842102</v>
      </c>
      <c r="U99" s="3">
        <f>(G99-F99)/($Q$6-$Q$5)</f>
        <v>-1.4285714285714288</v>
      </c>
      <c r="V99" s="3">
        <f>(H99-G99)/($Q$7-$Q$6)</f>
        <v>-0.62499999999999989</v>
      </c>
      <c r="W99" s="3">
        <f>(I99-H99)/($Q$8-$Q$7)</f>
        <v>-0.18518518518518512</v>
      </c>
      <c r="X99" s="3">
        <f>(J99-I99)/($Q$9-$Q$8)</f>
        <v>-0.16129032258064527</v>
      </c>
      <c r="Y99" s="3">
        <f>(K99-J99)/($Q$10-$Q$9)</f>
        <v>-0.8571428571428571</v>
      </c>
      <c r="Z99" s="3">
        <f>(L99-K99)/($Q$11-$Q$10)</f>
        <v>-0.63291139240506344</v>
      </c>
      <c r="AA99" s="3">
        <f>(M99-L99)/($Q$12-$Q$11)</f>
        <v>-0.56179775280898836</v>
      </c>
      <c r="AB99" s="3">
        <f>(N99-M99)/($Q$13-$Q$12)</f>
        <v>-9.900990099009907E-2</v>
      </c>
      <c r="AD99" s="3">
        <f>SUM(R99:AB99)</f>
        <v>-6.7787189385698952</v>
      </c>
      <c r="AF99" s="3">
        <f>ABS((D99-C99)/($Q$3-$Q$2))</f>
        <v>1.3793103448275865</v>
      </c>
      <c r="AG99" s="3">
        <f>ABS((E99-D99)/($Q$3-$Q$2))</f>
        <v>1.7241379310344831</v>
      </c>
      <c r="AH99" s="3">
        <f>ABS((F99-E99)/($Q$5-$Q$4))</f>
        <v>1.3157894736842102</v>
      </c>
      <c r="AI99" s="3">
        <f>U99</f>
        <v>-1.4285714285714288</v>
      </c>
      <c r="AJ99" s="3">
        <f>ABS(V99)</f>
        <v>0.62499999999999989</v>
      </c>
      <c r="AK99" s="3">
        <f>ABS(W99)</f>
        <v>0.18518518518518512</v>
      </c>
      <c r="AL99" s="3">
        <f>ABS(X99)</f>
        <v>0.16129032258064527</v>
      </c>
      <c r="AM99" s="3">
        <f>ABS(Y99)</f>
        <v>0.8571428571428571</v>
      </c>
      <c r="AN99" s="3">
        <f>ABS(Z99)</f>
        <v>0.63291139240506344</v>
      </c>
      <c r="AO99" s="3">
        <f>ABS(AA99)</f>
        <v>0.56179775280898836</v>
      </c>
      <c r="AP99" s="3">
        <f>ABS(AB99)</f>
        <v>9.900990099009907E-2</v>
      </c>
      <c r="AQ99" s="3">
        <f>SUM(AF99:AP99)</f>
        <v>6.1130037320876891</v>
      </c>
      <c r="AS99" s="10">
        <f>MIN(C99:N99)</f>
        <v>292</v>
      </c>
      <c r="AT99" s="10">
        <f>MAX(C99:N99)</f>
        <v>334</v>
      </c>
      <c r="AU99" s="10">
        <f>AT99-AS99</f>
        <v>42</v>
      </c>
      <c r="AW99" s="2">
        <v>30</v>
      </c>
      <c r="AY99" s="4">
        <f>(C99-$AS99)/$AU99</f>
        <v>1</v>
      </c>
      <c r="AZ99" s="4">
        <f>(D99-$AS99)/$AU99</f>
        <v>0.90476190476190477</v>
      </c>
      <c r="BA99" s="4">
        <f>(E99-$AS99)/$AU99</f>
        <v>0.7857142857142857</v>
      </c>
      <c r="BB99" s="4">
        <f>(F99-$AS99)/$AU99</f>
        <v>0.66666666666666663</v>
      </c>
      <c r="BC99" s="4">
        <f>(G99-$AS99)/$AU99</f>
        <v>0.52380952380952384</v>
      </c>
      <c r="BD99" s="4">
        <f>(H99-$AS99)/$AU99</f>
        <v>0.45238095238095238</v>
      </c>
      <c r="BE99" s="4">
        <f>(I99-$AS99)/$AU99</f>
        <v>0.42857142857142855</v>
      </c>
      <c r="BF99" s="4">
        <f>(J99-$AS99)/$AU99</f>
        <v>0.40476190476190477</v>
      </c>
      <c r="BG99" s="4">
        <f>(K99-$AS99)/$AU99</f>
        <v>0.26190476190476192</v>
      </c>
      <c r="BH99" s="4">
        <f>(L99-$AS99)/$AU99</f>
        <v>0.14285714285714285</v>
      </c>
      <c r="BI99" s="4">
        <f>(M99-$AS99)/$AU99</f>
        <v>2.3809523809523808E-2</v>
      </c>
      <c r="BJ99" s="4">
        <f>(N99-$AS99)/$AU99</f>
        <v>0</v>
      </c>
      <c r="BL99" s="5">
        <v>753</v>
      </c>
      <c r="BM99" s="5">
        <v>750</v>
      </c>
      <c r="BN99" s="5">
        <v>749</v>
      </c>
      <c r="BO99" s="5">
        <v>750</v>
      </c>
      <c r="BP99" s="5">
        <v>755</v>
      </c>
      <c r="BQ99" s="5">
        <v>779</v>
      </c>
      <c r="BR99" s="5">
        <v>793</v>
      </c>
      <c r="BS99" s="5">
        <v>801</v>
      </c>
      <c r="BT99" s="5">
        <v>777</v>
      </c>
      <c r="BU99" s="5">
        <v>765</v>
      </c>
      <c r="BV99" s="5">
        <v>763</v>
      </c>
      <c r="BW99" s="5">
        <v>781</v>
      </c>
      <c r="CA99" s="3">
        <f>SUM(R99:AB99)</f>
        <v>-6.7787189385698952</v>
      </c>
      <c r="CB99" s="3">
        <f>CQ99-CA99</f>
        <v>19.556971165321315</v>
      </c>
      <c r="CF99" s="14">
        <f>DJ99-R99</f>
        <v>0.34482758620689657</v>
      </c>
      <c r="CG99" s="14">
        <f>DK99-S99</f>
        <v>-0.77032002265647126</v>
      </c>
      <c r="CH99" s="14">
        <f>DL99-T99</f>
        <v>1.5789473684210522</v>
      </c>
      <c r="CI99" s="14">
        <f>DM99-U99</f>
        <v>2.6190476190476195</v>
      </c>
      <c r="CJ99" s="14">
        <f>DN99-V99</f>
        <v>5.6249999999999991</v>
      </c>
      <c r="CK99" s="14">
        <f>DO99-W99</f>
        <v>2.7777777777777768</v>
      </c>
      <c r="CL99" s="14">
        <f>DP99-X99</f>
        <v>1.4516129032258074</v>
      </c>
      <c r="CM99" s="14">
        <f>DQ99-Y99</f>
        <v>-2.1808318264014472</v>
      </c>
      <c r="CN99" s="14">
        <f>DR99-Z99</f>
        <v>-0.88607594936708878</v>
      </c>
      <c r="CO99" s="14">
        <f>DS99-AA99</f>
        <v>0.33707865168539297</v>
      </c>
      <c r="CP99" s="14">
        <f>DT99-AB99</f>
        <v>1.8811881188118822</v>
      </c>
      <c r="CQ99" s="14">
        <f>SUM(CF99:CP99)</f>
        <v>12.778252226751421</v>
      </c>
      <c r="CS99" s="3">
        <f>ABS(CF99)</f>
        <v>0.34482758620689657</v>
      </c>
      <c r="CT99" s="3">
        <f>ABS(CG99)</f>
        <v>0.77032002265647126</v>
      </c>
      <c r="CU99" s="3">
        <f>ABS(CH99)</f>
        <v>1.5789473684210522</v>
      </c>
      <c r="CV99" s="3">
        <f>ABS(CI99)</f>
        <v>2.6190476190476195</v>
      </c>
      <c r="CW99" s="3">
        <f>ABS(CJ99)</f>
        <v>5.6249999999999991</v>
      </c>
      <c r="CX99" s="3">
        <f>ABS(CK99)</f>
        <v>2.7777777777777768</v>
      </c>
      <c r="CY99" s="3">
        <f>ABS(CL99)</f>
        <v>1.4516129032258074</v>
      </c>
      <c r="CZ99" s="3">
        <f>ABS(CM99)</f>
        <v>2.1808318264014472</v>
      </c>
      <c r="DA99" s="3">
        <f>ABS(CN99)</f>
        <v>0.88607594936708878</v>
      </c>
      <c r="DB99" s="3">
        <f>ABS(CO99)</f>
        <v>0.33707865168539297</v>
      </c>
      <c r="DC99" s="3">
        <f>ABS(CP99)</f>
        <v>1.8811881188118822</v>
      </c>
      <c r="DD99" s="3">
        <f>SUM(CS99:DC99)</f>
        <v>20.452707823601433</v>
      </c>
      <c r="DE99" s="2">
        <v>30</v>
      </c>
      <c r="DJ99" s="5">
        <f>((BM99-BL99)/$BY$15)</f>
        <v>-1.0344827586206899</v>
      </c>
      <c r="DK99" s="5">
        <f>((BN99-BM99)/$BY$16)</f>
        <v>-0.30303030303030298</v>
      </c>
      <c r="DL99" s="5">
        <f>((BO99-BN99)/$BY$17)</f>
        <v>0.26315789473684204</v>
      </c>
      <c r="DM99" s="5">
        <f>((BP99-BO99)/$BY$18)</f>
        <v>1.1904761904761907</v>
      </c>
      <c r="DN99" s="5">
        <f>((BQ99-BP99)/$BY$19)</f>
        <v>4.9999999999999991</v>
      </c>
      <c r="DO99" s="5">
        <f>((BR99-BQ99)/$BY$20)</f>
        <v>2.5925925925925917</v>
      </c>
      <c r="DP99" s="5">
        <f>((BS99-BR99)/$BY$21)</f>
        <v>1.2903225806451621</v>
      </c>
      <c r="DQ99" s="5">
        <f>((BT99-BS99)/$BY$23)</f>
        <v>-3.0379746835443044</v>
      </c>
      <c r="DR99" s="5">
        <f>((BU99-BT99)/$BY$23)</f>
        <v>-1.5189873417721522</v>
      </c>
      <c r="DS99" s="5">
        <f>((BV99-BU99)/$BY$24)</f>
        <v>-0.22471910112359536</v>
      </c>
      <c r="DT99" s="5">
        <f>((BW99-BV99)/$BY$25)</f>
        <v>1.7821782178217831</v>
      </c>
      <c r="DV99" s="5">
        <f>SUM(DJ99:DT99)</f>
        <v>5.9995332881815244</v>
      </c>
      <c r="DX99" s="5">
        <f>ABS(DJ99)</f>
        <v>1.0344827586206899</v>
      </c>
      <c r="DY99" s="5">
        <f>ABS(DK99)</f>
        <v>0.30303030303030298</v>
      </c>
      <c r="DZ99" s="5">
        <f>ABS(DL99)</f>
        <v>0.26315789473684204</v>
      </c>
      <c r="EA99" s="5">
        <f>ABS(DM99)</f>
        <v>1.1904761904761907</v>
      </c>
      <c r="EB99" s="5">
        <f>ABS(DN99)</f>
        <v>4.9999999999999991</v>
      </c>
      <c r="EC99" s="5">
        <f>ABS(DO99)</f>
        <v>2.5925925925925917</v>
      </c>
      <c r="ED99" s="5">
        <f>ABS(DP99)</f>
        <v>1.2903225806451621</v>
      </c>
      <c r="EE99" s="5">
        <f>ABS(DQ99)</f>
        <v>3.0379746835443044</v>
      </c>
      <c r="EF99" s="5">
        <f>ABS(DR99)</f>
        <v>1.5189873417721522</v>
      </c>
      <c r="EG99" s="5">
        <f>ABS(DS99)</f>
        <v>0.22471910112359536</v>
      </c>
      <c r="EH99" s="5">
        <f>ABS(DT99)</f>
        <v>1.7821782178217831</v>
      </c>
      <c r="EI99" s="5">
        <f>SUM(DX99:EH99)</f>
        <v>18.237921664363615</v>
      </c>
      <c r="EK99" s="2">
        <v>30</v>
      </c>
      <c r="EM99" s="6">
        <f>(BL99-$EZ99)/$FB99</f>
        <v>7.6923076923076927E-2</v>
      </c>
      <c r="EN99" s="6">
        <f>(BM99-$EZ99)/$FB99</f>
        <v>1.9230769230769232E-2</v>
      </c>
      <c r="EO99" s="6">
        <f>(BN99-$EZ99)/$FB99</f>
        <v>0</v>
      </c>
      <c r="EP99" s="6">
        <f>(BO99-$EZ99)/$FB99</f>
        <v>1.9230769230769232E-2</v>
      </c>
      <c r="EQ99" s="6">
        <f>(BP99-$EZ99)/$FB99</f>
        <v>0.11538461538461539</v>
      </c>
      <c r="ER99" s="6">
        <f>(BQ99-$EZ99)/$FB99</f>
        <v>0.57692307692307687</v>
      </c>
      <c r="ES99" s="6">
        <f>(BR99-$EZ99)/$FB99</f>
        <v>0.84615384615384615</v>
      </c>
      <c r="ET99" s="6">
        <f>(BS99-$EZ99)/$FB99</f>
        <v>1</v>
      </c>
      <c r="EU99" s="6">
        <f>(BT99-$EZ99)/$FB99</f>
        <v>0.53846153846153844</v>
      </c>
      <c r="EV99" s="6">
        <f>(BU99-$EZ99)/$FB99</f>
        <v>0.30769230769230771</v>
      </c>
      <c r="EW99" s="6">
        <f>(BV99-$EZ99)/$FB99</f>
        <v>0.26923076923076922</v>
      </c>
      <c r="EX99" s="6">
        <f>(BW99-$EZ99)/$FB99</f>
        <v>0.61538461538461542</v>
      </c>
      <c r="EY99" s="1"/>
      <c r="EZ99" s="9">
        <f>MIN(BL99:BW99)</f>
        <v>749</v>
      </c>
      <c r="FA99" s="9">
        <f>MAX(BL99:BW99)</f>
        <v>801</v>
      </c>
      <c r="FB99" s="9">
        <f>FA99-EZ99</f>
        <v>52</v>
      </c>
      <c r="FD99" s="11">
        <f>EM99-AY99</f>
        <v>-0.92307692307692313</v>
      </c>
      <c r="FE99" s="11">
        <f>EN99-AZ99</f>
        <v>-0.88553113553113549</v>
      </c>
      <c r="FF99" s="11">
        <f>EO99-BA99</f>
        <v>-0.7857142857142857</v>
      </c>
      <c r="FG99" s="11">
        <f>EP99-BB99</f>
        <v>-0.64743589743589736</v>
      </c>
      <c r="FH99" s="11">
        <f>EQ99-BC99</f>
        <v>-0.40842490842490842</v>
      </c>
      <c r="FI99" s="11">
        <f>ER99-BD99</f>
        <v>0.12454212454212449</v>
      </c>
      <c r="FJ99" s="11">
        <f>ES99-BE99</f>
        <v>0.4175824175824176</v>
      </c>
      <c r="FK99" s="11">
        <f>ET99-BF99</f>
        <v>0.59523809523809523</v>
      </c>
      <c r="FL99" s="11">
        <f>EU99-BG99</f>
        <v>0.27655677655677652</v>
      </c>
      <c r="FM99" s="11">
        <f>EV99-BH99</f>
        <v>0.16483516483516486</v>
      </c>
      <c r="FN99" s="11">
        <f>EW99-BI99</f>
        <v>0.24542124542124541</v>
      </c>
      <c r="FO99" s="12">
        <f>EX99-BJ99</f>
        <v>0.61538461538461542</v>
      </c>
      <c r="FS99" s="1">
        <f>ABS(FD99)</f>
        <v>0.92307692307692313</v>
      </c>
      <c r="FT99" s="1">
        <f>ABS(FE99)</f>
        <v>0.88553113553113549</v>
      </c>
      <c r="FU99" s="1">
        <f>ABS(FF99)</f>
        <v>0.7857142857142857</v>
      </c>
      <c r="FV99" s="1">
        <f>ABS(FG99)</f>
        <v>0.64743589743589736</v>
      </c>
      <c r="FW99" s="1">
        <f>ABS(FH99)</f>
        <v>0.40842490842490842</v>
      </c>
      <c r="FX99" s="1">
        <f>ABS(FI99)</f>
        <v>0.12454212454212449</v>
      </c>
      <c r="FY99" s="1">
        <f>ABS(FJ99)</f>
        <v>0.4175824175824176</v>
      </c>
      <c r="FZ99" s="1">
        <f>ABS(FK99)</f>
        <v>0.59523809523809523</v>
      </c>
      <c r="GA99" s="1">
        <f>ABS(FL99)</f>
        <v>0.27655677655677652</v>
      </c>
      <c r="GB99" s="1">
        <f>ABS(FM99)</f>
        <v>0.16483516483516486</v>
      </c>
      <c r="GC99" s="1">
        <f>ABS(FN99)</f>
        <v>0.24542124542124541</v>
      </c>
      <c r="GD99" s="1">
        <f>ABS(FO99)</f>
        <v>0.61538461538461542</v>
      </c>
      <c r="GH99" s="1">
        <v>311</v>
      </c>
      <c r="GI99" s="1">
        <v>768</v>
      </c>
      <c r="GJ99" s="1">
        <v>0</v>
      </c>
      <c r="GK99" s="1">
        <v>0</v>
      </c>
      <c r="GL99" s="1">
        <v>5</v>
      </c>
      <c r="GM99" s="1">
        <v>8</v>
      </c>
      <c r="GN99" s="1">
        <v>2</v>
      </c>
      <c r="GO99" s="1">
        <v>5</v>
      </c>
    </row>
    <row r="100" spans="1:197">
      <c r="A100" s="1" t="s">
        <v>230</v>
      </c>
      <c r="B100" s="1" t="s">
        <v>231</v>
      </c>
      <c r="C100" s="3">
        <v>65</v>
      </c>
      <c r="D100" s="3">
        <v>63</v>
      </c>
      <c r="E100" s="3">
        <v>61</v>
      </c>
      <c r="F100" s="3">
        <v>59</v>
      </c>
      <c r="G100" s="3">
        <v>57</v>
      </c>
      <c r="H100" s="3">
        <v>55</v>
      </c>
      <c r="I100" s="3">
        <v>53</v>
      </c>
      <c r="J100" s="3">
        <v>56</v>
      </c>
      <c r="K100" s="3">
        <v>51</v>
      </c>
      <c r="L100" s="3">
        <v>47</v>
      </c>
      <c r="M100" s="3">
        <v>44</v>
      </c>
      <c r="N100" s="3">
        <v>44</v>
      </c>
      <c r="O100" s="3">
        <f>SUM(C100:N100)</f>
        <v>655</v>
      </c>
      <c r="R100" s="3">
        <f>(D100-C100)/($Q$3-$Q$2)</f>
        <v>-0.68965517241379326</v>
      </c>
      <c r="S100" s="3">
        <f>(E100-D100)/($Q102-$Q$3)</f>
        <v>0.18691588785046731</v>
      </c>
      <c r="T100" s="3">
        <f>(F100-E100)/($Q$5-$Q$4)</f>
        <v>-0.52631578947368407</v>
      </c>
      <c r="U100" s="3">
        <f>(G100-F100)/($Q$6-$Q$5)</f>
        <v>-0.47619047619047628</v>
      </c>
      <c r="V100" s="3">
        <f>(H100-G100)/($Q$7-$Q$6)</f>
        <v>-0.41666666666666663</v>
      </c>
      <c r="W100" s="3">
        <f>(I100-H100)/($Q$8-$Q$7)</f>
        <v>-0.37037037037037024</v>
      </c>
      <c r="X100" s="3">
        <f>(J100-I100)/($Q$9-$Q$8)</f>
        <v>0.48387096774193583</v>
      </c>
      <c r="Y100" s="3">
        <f>(K100-J100)/($Q$10-$Q$9)</f>
        <v>-0.7142857142857143</v>
      </c>
      <c r="Z100" s="3">
        <f>(L100-K100)/($Q$11-$Q$10)</f>
        <v>-0.50632911392405078</v>
      </c>
      <c r="AA100" s="3">
        <f>(M100-L100)/($Q$12-$Q$11)</f>
        <v>-0.33707865168539303</v>
      </c>
      <c r="AB100" s="3">
        <f>(N100-M100)/($Q$13-$Q$12)</f>
        <v>0</v>
      </c>
      <c r="AD100" s="3">
        <f>SUM(R100:AB100)</f>
        <v>-3.3661050994177453</v>
      </c>
      <c r="AF100" s="3">
        <f>ABS((D100-C100)/($Q$3-$Q$2))</f>
        <v>0.68965517241379326</v>
      </c>
      <c r="AG100" s="3">
        <f>ABS((E100-D100)/($Q$3-$Q$2))</f>
        <v>0.68965517241379326</v>
      </c>
      <c r="AH100" s="3">
        <f>ABS((F100-E100)/($Q$5-$Q$4))</f>
        <v>0.52631578947368407</v>
      </c>
      <c r="AI100" s="3">
        <f>U100</f>
        <v>-0.47619047619047628</v>
      </c>
      <c r="AJ100" s="3">
        <f>ABS(V100)</f>
        <v>0.41666666666666663</v>
      </c>
      <c r="AK100" s="3">
        <f>ABS(W100)</f>
        <v>0.37037037037037024</v>
      </c>
      <c r="AL100" s="3">
        <f>ABS(X100)</f>
        <v>0.48387096774193583</v>
      </c>
      <c r="AM100" s="3">
        <f>ABS(Y100)</f>
        <v>0.7142857142857143</v>
      </c>
      <c r="AN100" s="3">
        <f>ABS(Z100)</f>
        <v>0.50632911392405078</v>
      </c>
      <c r="AO100" s="3">
        <f>ABS(AA100)</f>
        <v>0.33707865168539303</v>
      </c>
      <c r="AP100" s="3">
        <f>ABS(AB100)</f>
        <v>0</v>
      </c>
      <c r="AQ100" s="3">
        <f>SUM(AF100:AP100)</f>
        <v>4.2580371427849251</v>
      </c>
      <c r="AS100" s="10">
        <f>MIN(C100:N100)</f>
        <v>44</v>
      </c>
      <c r="AT100" s="10">
        <f>MAX(C100:N100)</f>
        <v>65</v>
      </c>
      <c r="AU100" s="10">
        <f>AT100-AS100</f>
        <v>21</v>
      </c>
      <c r="AW100" s="2">
        <v>30</v>
      </c>
      <c r="AY100" s="4">
        <f>(C100-$AS100)/$AU100</f>
        <v>1</v>
      </c>
      <c r="AZ100" s="4">
        <f>(D100-$AS100)/$AU100</f>
        <v>0.90476190476190477</v>
      </c>
      <c r="BA100" s="4">
        <f>(E100-$AS100)/$AU100</f>
        <v>0.80952380952380953</v>
      </c>
      <c r="BB100" s="4">
        <f>(F100-$AS100)/$AU100</f>
        <v>0.7142857142857143</v>
      </c>
      <c r="BC100" s="4">
        <f>(G100-$AS100)/$AU100</f>
        <v>0.61904761904761907</v>
      </c>
      <c r="BD100" s="4">
        <f>(H100-$AS100)/$AU100</f>
        <v>0.52380952380952384</v>
      </c>
      <c r="BE100" s="4">
        <f>(I100-$AS100)/$AU100</f>
        <v>0.42857142857142855</v>
      </c>
      <c r="BF100" s="4">
        <f>(J100-$AS100)/$AU100</f>
        <v>0.5714285714285714</v>
      </c>
      <c r="BG100" s="4">
        <f>(K100-$AS100)/$AU100</f>
        <v>0.33333333333333331</v>
      </c>
      <c r="BH100" s="4">
        <f>(L100-$AS100)/$AU100</f>
        <v>0.14285714285714285</v>
      </c>
      <c r="BI100" s="4">
        <f>(M100-$AS100)/$AU100</f>
        <v>0</v>
      </c>
      <c r="BJ100" s="4">
        <f>(N100-$AS100)/$AU100</f>
        <v>0</v>
      </c>
      <c r="BL100" s="5">
        <v>97</v>
      </c>
      <c r="BM100" s="5">
        <v>99</v>
      </c>
      <c r="BN100" s="5">
        <v>102</v>
      </c>
      <c r="BO100" s="5">
        <v>106</v>
      </c>
      <c r="BP100" s="5">
        <v>114</v>
      </c>
      <c r="BQ100" s="5">
        <v>115</v>
      </c>
      <c r="BR100" s="5">
        <v>117</v>
      </c>
      <c r="BS100" s="5">
        <v>118</v>
      </c>
      <c r="BT100" s="5">
        <v>116</v>
      </c>
      <c r="BU100" s="5">
        <v>114</v>
      </c>
      <c r="BV100" s="5">
        <v>108</v>
      </c>
      <c r="BW100" s="5">
        <v>95</v>
      </c>
      <c r="CA100" s="3">
        <f>SUM(R100:AB100)</f>
        <v>-3.3661050994177453</v>
      </c>
      <c r="CB100" s="3">
        <f>CQ100-CA100</f>
        <v>9.5607286601676904</v>
      </c>
      <c r="CF100" s="14">
        <f>DJ100-R100</f>
        <v>1.3793103448275865</v>
      </c>
      <c r="CG100" s="14">
        <f>DK100-S100</f>
        <v>0.72217502124044164</v>
      </c>
      <c r="CH100" s="14">
        <f>DL100-T100</f>
        <v>1.5789473684210522</v>
      </c>
      <c r="CI100" s="14">
        <f>DM100-U100</f>
        <v>2.3809523809523814</v>
      </c>
      <c r="CJ100" s="14">
        <f>DN100-V100</f>
        <v>0.625</v>
      </c>
      <c r="CK100" s="14">
        <f>DO100-W100</f>
        <v>0.74074074074074048</v>
      </c>
      <c r="CL100" s="14">
        <f>DP100-X100</f>
        <v>-0.32258064516129059</v>
      </c>
      <c r="CM100" s="14">
        <f>DQ100-Y100</f>
        <v>0.46112115732368891</v>
      </c>
      <c r="CN100" s="14">
        <f>DR100-Z100</f>
        <v>0.25316455696202539</v>
      </c>
      <c r="CO100" s="14">
        <f>DS100-AA100</f>
        <v>-0.33707865168539303</v>
      </c>
      <c r="CP100" s="14">
        <f>DT100-AB100</f>
        <v>-1.2871287128712878</v>
      </c>
      <c r="CQ100" s="14">
        <f>SUM(CF100:CP100)</f>
        <v>6.194623560749946</v>
      </c>
      <c r="CS100" s="3">
        <f>ABS(CF100)</f>
        <v>1.3793103448275865</v>
      </c>
      <c r="CT100" s="3">
        <f>ABS(CG100)</f>
        <v>0.72217502124044164</v>
      </c>
      <c r="CU100" s="3">
        <f>ABS(CH100)</f>
        <v>1.5789473684210522</v>
      </c>
      <c r="CV100" s="3">
        <f>ABS(CI100)</f>
        <v>2.3809523809523814</v>
      </c>
      <c r="CW100" s="3">
        <f>ABS(CJ100)</f>
        <v>0.625</v>
      </c>
      <c r="CX100" s="3">
        <f>ABS(CK100)</f>
        <v>0.74074074074074048</v>
      </c>
      <c r="CY100" s="3">
        <f>ABS(CL100)</f>
        <v>0.32258064516129059</v>
      </c>
      <c r="CZ100" s="3">
        <f>ABS(CM100)</f>
        <v>0.46112115732368891</v>
      </c>
      <c r="DA100" s="3">
        <f>ABS(CN100)</f>
        <v>0.25316455696202539</v>
      </c>
      <c r="DB100" s="3">
        <f>ABS(CO100)</f>
        <v>0.33707865168539303</v>
      </c>
      <c r="DC100" s="3">
        <f>ABS(CP100)</f>
        <v>1.2871287128712878</v>
      </c>
      <c r="DD100" s="3">
        <f>SUM(CS100:DC100)</f>
        <v>10.08819958018589</v>
      </c>
      <c r="DE100" s="2">
        <v>30</v>
      </c>
      <c r="DJ100" s="5">
        <f>((BM100-BL100)/$BY$15)</f>
        <v>0.68965517241379326</v>
      </c>
      <c r="DK100" s="5">
        <f>((BN100-BM100)/$BY$16)</f>
        <v>0.90909090909090895</v>
      </c>
      <c r="DL100" s="5">
        <f>((BO100-BN100)/$BY$17)</f>
        <v>1.0526315789473681</v>
      </c>
      <c r="DM100" s="5">
        <f>((BP100-BO100)/$BY$18)</f>
        <v>1.9047619047619051</v>
      </c>
      <c r="DN100" s="5">
        <f>((BQ100-BP100)/$BY$19)</f>
        <v>0.20833333333333331</v>
      </c>
      <c r="DO100" s="5">
        <f>((BR100-BQ100)/$BY$20)</f>
        <v>0.37037037037037024</v>
      </c>
      <c r="DP100" s="5">
        <f>((BS100-BR100)/$BY$21)</f>
        <v>0.16129032258064527</v>
      </c>
      <c r="DQ100" s="5">
        <f>((BT100-BS100)/$BY$23)</f>
        <v>-0.25316455696202539</v>
      </c>
      <c r="DR100" s="5">
        <f>((BU100-BT100)/$BY$23)</f>
        <v>-0.25316455696202539</v>
      </c>
      <c r="DS100" s="5">
        <f>((BV100-BU100)/$BY$24)</f>
        <v>-0.67415730337078605</v>
      </c>
      <c r="DT100" s="5">
        <f>((BW100-BV100)/$BY$25)</f>
        <v>-1.2871287128712878</v>
      </c>
      <c r="DV100" s="5">
        <f>SUM(DJ100:DT100)</f>
        <v>2.8285184613321976</v>
      </c>
      <c r="DX100" s="5">
        <f>ABS(DJ100)</f>
        <v>0.68965517241379326</v>
      </c>
      <c r="DY100" s="5">
        <f>ABS(DK100)</f>
        <v>0.90909090909090895</v>
      </c>
      <c r="DZ100" s="5">
        <f>ABS(DL100)</f>
        <v>1.0526315789473681</v>
      </c>
      <c r="EA100" s="5">
        <f>ABS(DM100)</f>
        <v>1.9047619047619051</v>
      </c>
      <c r="EB100" s="5">
        <f>ABS(DN100)</f>
        <v>0.20833333333333331</v>
      </c>
      <c r="EC100" s="5">
        <f>ABS(DO100)</f>
        <v>0.37037037037037024</v>
      </c>
      <c r="ED100" s="5">
        <f>ABS(DP100)</f>
        <v>0.16129032258064527</v>
      </c>
      <c r="EE100" s="5">
        <f>ABS(DQ100)</f>
        <v>0.25316455696202539</v>
      </c>
      <c r="EF100" s="5">
        <f>ABS(DR100)</f>
        <v>0.25316455696202539</v>
      </c>
      <c r="EG100" s="5">
        <f>ABS(DS100)</f>
        <v>0.67415730337078605</v>
      </c>
      <c r="EH100" s="5">
        <f>ABS(DT100)</f>
        <v>1.2871287128712878</v>
      </c>
      <c r="EI100" s="5">
        <f>SUM(DX100:EH100)</f>
        <v>7.7637487216644487</v>
      </c>
      <c r="EK100" s="2">
        <v>30</v>
      </c>
      <c r="EM100" s="6">
        <f>(BL100-$EZ100)/$FB100</f>
        <v>8.6956521739130432E-2</v>
      </c>
      <c r="EN100" s="6">
        <f>(BM100-$EZ100)/$FB100</f>
        <v>0.17391304347826086</v>
      </c>
      <c r="EO100" s="6">
        <f>(BN100-$EZ100)/$FB100</f>
        <v>0.30434782608695654</v>
      </c>
      <c r="EP100" s="6">
        <f>(BO100-$EZ100)/$FB100</f>
        <v>0.47826086956521741</v>
      </c>
      <c r="EQ100" s="6">
        <f>(BP100-$EZ100)/$FB100</f>
        <v>0.82608695652173914</v>
      </c>
      <c r="ER100" s="6">
        <f>(BQ100-$EZ100)/$FB100</f>
        <v>0.86956521739130432</v>
      </c>
      <c r="ES100" s="6">
        <f>(BR100-$EZ100)/$FB100</f>
        <v>0.95652173913043481</v>
      </c>
      <c r="ET100" s="6">
        <f>(BS100-$EZ100)/$FB100</f>
        <v>1</v>
      </c>
      <c r="EU100" s="6">
        <f>(BT100-$EZ100)/$FB100</f>
        <v>0.91304347826086951</v>
      </c>
      <c r="EV100" s="6">
        <f>(BU100-$EZ100)/$FB100</f>
        <v>0.82608695652173914</v>
      </c>
      <c r="EW100" s="6">
        <f>(BV100-$EZ100)/$FB100</f>
        <v>0.56521739130434778</v>
      </c>
      <c r="EX100" s="6">
        <f>(BW100-$EZ100)/$FB100</f>
        <v>0</v>
      </c>
      <c r="EY100" s="1"/>
      <c r="EZ100" s="9">
        <f>MIN(BL100:BW100)</f>
        <v>95</v>
      </c>
      <c r="FA100" s="9">
        <f>MAX(BL100:BW100)</f>
        <v>118</v>
      </c>
      <c r="FB100" s="9">
        <f>FA100-EZ100</f>
        <v>23</v>
      </c>
      <c r="FD100" s="11">
        <f>EM100-AY100</f>
        <v>-0.91304347826086962</v>
      </c>
      <c r="FE100" s="11">
        <f>EN100-AZ100</f>
        <v>-0.7308488612836439</v>
      </c>
      <c r="FF100" s="11">
        <f>EO100-BA100</f>
        <v>-0.50517598343685299</v>
      </c>
      <c r="FG100" s="11">
        <f>EP100-BB100</f>
        <v>-0.2360248447204969</v>
      </c>
      <c r="FH100" s="11">
        <f>EQ100-BC100</f>
        <v>0.20703933747412007</v>
      </c>
      <c r="FI100" s="11">
        <f>ER100-BD100</f>
        <v>0.34575569358178049</v>
      </c>
      <c r="FJ100" s="11">
        <f>ES100-BE100</f>
        <v>0.52795031055900621</v>
      </c>
      <c r="FK100" s="11">
        <f>ET100-BF100</f>
        <v>0.4285714285714286</v>
      </c>
      <c r="FL100" s="11">
        <f>EU100-BG100</f>
        <v>0.57971014492753614</v>
      </c>
      <c r="FM100" s="11">
        <f>EV100-BH100</f>
        <v>0.68322981366459623</v>
      </c>
      <c r="FN100" s="11">
        <f>EW100-BI100</f>
        <v>0.56521739130434778</v>
      </c>
      <c r="FO100" s="12">
        <f>EX100-BJ100</f>
        <v>0</v>
      </c>
      <c r="FS100" s="1">
        <f>ABS(FD100)</f>
        <v>0.91304347826086962</v>
      </c>
      <c r="FT100" s="1">
        <f>ABS(FE100)</f>
        <v>0.7308488612836439</v>
      </c>
      <c r="FU100" s="1">
        <f>ABS(FF100)</f>
        <v>0.50517598343685299</v>
      </c>
      <c r="FV100" s="1">
        <f>ABS(FG100)</f>
        <v>0.2360248447204969</v>
      </c>
      <c r="FW100" s="1">
        <f>ABS(FH100)</f>
        <v>0.20703933747412007</v>
      </c>
      <c r="FX100" s="1">
        <f>ABS(FI100)</f>
        <v>0.34575569358178049</v>
      </c>
      <c r="FY100" s="1">
        <f>ABS(FJ100)</f>
        <v>0.52795031055900621</v>
      </c>
      <c r="FZ100" s="1">
        <f>ABS(FK100)</f>
        <v>0.4285714285714286</v>
      </c>
      <c r="GA100" s="1">
        <f>ABS(FL100)</f>
        <v>0.57971014492753614</v>
      </c>
      <c r="GB100" s="1">
        <f>ABS(FM100)</f>
        <v>0.68322981366459623</v>
      </c>
      <c r="GC100" s="1">
        <f>ABS(FN100)</f>
        <v>0.56521739130434778</v>
      </c>
      <c r="GD100" s="1">
        <f>ABS(FO100)</f>
        <v>0</v>
      </c>
      <c r="GH100" s="1">
        <v>54</v>
      </c>
      <c r="GI100" s="1">
        <v>108</v>
      </c>
      <c r="GJ100" s="1">
        <v>1</v>
      </c>
      <c r="GK100" s="1">
        <v>0</v>
      </c>
      <c r="GL100" s="1">
        <v>2</v>
      </c>
      <c r="GM100" s="1">
        <v>3</v>
      </c>
      <c r="GN100" s="1">
        <v>2</v>
      </c>
      <c r="GO100" s="1">
        <v>2</v>
      </c>
    </row>
    <row r="101" spans="1:197">
      <c r="A101" s="1" t="s">
        <v>232</v>
      </c>
      <c r="B101" s="1" t="s">
        <v>233</v>
      </c>
      <c r="C101" s="3">
        <v>116</v>
      </c>
      <c r="D101" s="3">
        <v>116</v>
      </c>
      <c r="E101" s="3">
        <v>116</v>
      </c>
      <c r="F101" s="3">
        <v>117</v>
      </c>
      <c r="G101" s="3">
        <v>123</v>
      </c>
      <c r="H101" s="3">
        <v>124</v>
      </c>
      <c r="I101" s="3">
        <v>123</v>
      </c>
      <c r="J101" s="3">
        <v>115</v>
      </c>
      <c r="K101" s="3">
        <v>106</v>
      </c>
      <c r="L101" s="3">
        <v>106</v>
      </c>
      <c r="M101" s="3">
        <v>113</v>
      </c>
      <c r="N101" s="3">
        <v>134</v>
      </c>
      <c r="O101" s="3">
        <f>SUM(C101:N101)</f>
        <v>1409</v>
      </c>
      <c r="R101" s="3">
        <f>(D101-C101)/($Q$3-$Q$2)</f>
        <v>0</v>
      </c>
      <c r="S101" s="3">
        <f>(E101-D101)/($Q103-$Q$3)</f>
        <v>0</v>
      </c>
      <c r="T101" s="3">
        <f>(F101-E101)/($Q$5-$Q$4)</f>
        <v>0.26315789473684204</v>
      </c>
      <c r="U101" s="3">
        <f>(G101-F101)/($Q$6-$Q$5)</f>
        <v>1.4285714285714288</v>
      </c>
      <c r="V101" s="3">
        <f>(H101-G101)/($Q$7-$Q$6)</f>
        <v>0.20833333333333331</v>
      </c>
      <c r="W101" s="3">
        <f>(I101-H101)/($Q$8-$Q$7)</f>
        <v>-0.18518518518518512</v>
      </c>
      <c r="X101" s="3">
        <f>(J101-I101)/($Q$9-$Q$8)</f>
        <v>-1.2903225806451621</v>
      </c>
      <c r="Y101" s="3">
        <f>(K101-J101)/($Q$10-$Q$9)</f>
        <v>-1.2857142857142858</v>
      </c>
      <c r="Z101" s="3">
        <f>(L101-K101)/($Q$11-$Q$10)</f>
        <v>0</v>
      </c>
      <c r="AA101" s="3">
        <f>(M101-L101)/($Q$12-$Q$11)</f>
        <v>0.78651685393258375</v>
      </c>
      <c r="AB101" s="3">
        <f>(N101-M101)/($Q$13-$Q$12)</f>
        <v>2.0792079207920802</v>
      </c>
      <c r="AD101" s="3">
        <f>SUM(R101:AB101)</f>
        <v>2.004565379821635</v>
      </c>
      <c r="AF101" s="3">
        <f>ABS((D101-C101)/($Q$3-$Q$2))</f>
        <v>0</v>
      </c>
      <c r="AG101" s="3">
        <f>ABS((E101-D101)/($Q$3-$Q$2))</f>
        <v>0</v>
      </c>
      <c r="AH101" s="3">
        <f>ABS((F101-E101)/($Q$5-$Q$4))</f>
        <v>0.26315789473684204</v>
      </c>
      <c r="AI101" s="3">
        <f>U101</f>
        <v>1.4285714285714288</v>
      </c>
      <c r="AJ101" s="3">
        <f>ABS(V101)</f>
        <v>0.20833333333333331</v>
      </c>
      <c r="AK101" s="3">
        <f>ABS(W101)</f>
        <v>0.18518518518518512</v>
      </c>
      <c r="AL101" s="3">
        <f>ABS(X101)</f>
        <v>1.2903225806451621</v>
      </c>
      <c r="AM101" s="3">
        <f>ABS(Y101)</f>
        <v>1.2857142857142858</v>
      </c>
      <c r="AN101" s="3">
        <f>ABS(Z101)</f>
        <v>0</v>
      </c>
      <c r="AO101" s="3">
        <f>ABS(AA101)</f>
        <v>0.78651685393258375</v>
      </c>
      <c r="AP101" s="3">
        <f>ABS(AB101)</f>
        <v>2.0792079207920802</v>
      </c>
      <c r="AQ101" s="3">
        <f>SUM(AF101:AP101)</f>
        <v>7.5270094829109011</v>
      </c>
      <c r="AS101" s="10">
        <f>MIN(C101:N101)</f>
        <v>106</v>
      </c>
      <c r="AT101" s="10">
        <f>MAX(C101:N101)</f>
        <v>134</v>
      </c>
      <c r="AU101" s="10">
        <f>AT101-AS101</f>
        <v>28</v>
      </c>
      <c r="AW101" s="2">
        <v>30</v>
      </c>
      <c r="AY101" s="4">
        <f>(C101-$AS101)/$AU101</f>
        <v>0.35714285714285715</v>
      </c>
      <c r="AZ101" s="4">
        <f>(D101-$AS101)/$AU101</f>
        <v>0.35714285714285715</v>
      </c>
      <c r="BA101" s="4">
        <f>(E101-$AS101)/$AU101</f>
        <v>0.35714285714285715</v>
      </c>
      <c r="BB101" s="4">
        <f>(F101-$AS101)/$AU101</f>
        <v>0.39285714285714285</v>
      </c>
      <c r="BC101" s="4">
        <f>(G101-$AS101)/$AU101</f>
        <v>0.6071428571428571</v>
      </c>
      <c r="BD101" s="4">
        <f>(H101-$AS101)/$AU101</f>
        <v>0.6428571428571429</v>
      </c>
      <c r="BE101" s="4">
        <f>(I101-$AS101)/$AU101</f>
        <v>0.6071428571428571</v>
      </c>
      <c r="BF101" s="4">
        <f>(J101-$AS101)/$AU101</f>
        <v>0.32142857142857145</v>
      </c>
      <c r="BG101" s="4">
        <f>(K101-$AS101)/$AU101</f>
        <v>0</v>
      </c>
      <c r="BH101" s="4">
        <f>(L101-$AS101)/$AU101</f>
        <v>0</v>
      </c>
      <c r="BI101" s="4">
        <f>(M101-$AS101)/$AU101</f>
        <v>0.25</v>
      </c>
      <c r="BJ101" s="4">
        <f>(N101-$AS101)/$AU101</f>
        <v>1</v>
      </c>
      <c r="BL101" s="5">
        <v>351</v>
      </c>
      <c r="BM101" s="5">
        <v>359</v>
      </c>
      <c r="BN101" s="5">
        <v>370</v>
      </c>
      <c r="BO101" s="5">
        <v>385</v>
      </c>
      <c r="BP101" s="5">
        <v>407</v>
      </c>
      <c r="BQ101" s="5">
        <v>424</v>
      </c>
      <c r="BR101" s="5">
        <v>423</v>
      </c>
      <c r="BS101" s="5">
        <v>413</v>
      </c>
      <c r="BT101" s="5">
        <v>401</v>
      </c>
      <c r="BU101" s="5">
        <v>390</v>
      </c>
      <c r="BV101" s="5">
        <v>372</v>
      </c>
      <c r="BW101" s="5">
        <v>345</v>
      </c>
      <c r="CA101" s="3">
        <f>SUM(R101:AB101)</f>
        <v>2.004565379821635</v>
      </c>
      <c r="CB101" s="3">
        <f>CQ101-CA101</f>
        <v>5.4047335362598083</v>
      </c>
      <c r="CF101" s="14">
        <f>DJ101-R101</f>
        <v>2.758620689655173</v>
      </c>
      <c r="CG101" s="14">
        <f>DK101-S101</f>
        <v>3.3333333333333326</v>
      </c>
      <c r="CH101" s="14">
        <f>DL101-T101</f>
        <v>3.6842105263157889</v>
      </c>
      <c r="CI101" s="14">
        <f>DM101-U101</f>
        <v>3.8095238095238102</v>
      </c>
      <c r="CJ101" s="14">
        <f>DN101-V101</f>
        <v>3.3333333333333326</v>
      </c>
      <c r="CK101" s="14">
        <f>DO101-W101</f>
        <v>0</v>
      </c>
      <c r="CL101" s="14">
        <f>DP101-X101</f>
        <v>-0.32258064516129048</v>
      </c>
      <c r="CM101" s="14">
        <f>DQ101-Y101</f>
        <v>-0.23327305605786641</v>
      </c>
      <c r="CN101" s="14">
        <f>DR101-Z101</f>
        <v>-1.3924050632911396</v>
      </c>
      <c r="CO101" s="14">
        <f>DS101-AA101</f>
        <v>-2.8089887640449422</v>
      </c>
      <c r="CP101" s="14">
        <f>DT101-AB101</f>
        <v>-4.7524752475247549</v>
      </c>
      <c r="CQ101" s="14">
        <f>SUM(CF101:CP101)</f>
        <v>7.4092989160814433</v>
      </c>
      <c r="CS101" s="3">
        <f>ABS(CF101)</f>
        <v>2.758620689655173</v>
      </c>
      <c r="CT101" s="3">
        <f>ABS(CG101)</f>
        <v>3.3333333333333326</v>
      </c>
      <c r="CU101" s="3">
        <f>ABS(CH101)</f>
        <v>3.6842105263157889</v>
      </c>
      <c r="CV101" s="3">
        <f>ABS(CI101)</f>
        <v>3.8095238095238102</v>
      </c>
      <c r="CW101" s="3">
        <f>ABS(CJ101)</f>
        <v>3.3333333333333326</v>
      </c>
      <c r="CX101" s="3">
        <f>ABS(CK101)</f>
        <v>0</v>
      </c>
      <c r="CY101" s="3">
        <f>ABS(CL101)</f>
        <v>0.32258064516129048</v>
      </c>
      <c r="CZ101" s="3">
        <f>ABS(CM101)</f>
        <v>0.23327305605786641</v>
      </c>
      <c r="DA101" s="3">
        <f>ABS(CN101)</f>
        <v>1.3924050632911396</v>
      </c>
      <c r="DB101" s="3">
        <f>ABS(CO101)</f>
        <v>2.8089887640449422</v>
      </c>
      <c r="DC101" s="3">
        <f>ABS(CP101)</f>
        <v>4.7524752475247549</v>
      </c>
      <c r="DD101" s="3">
        <f>SUM(CS101:DC101)</f>
        <v>26.428744468241433</v>
      </c>
      <c r="DE101" s="2">
        <v>30</v>
      </c>
      <c r="DJ101" s="5">
        <f>((BM101-BL101)/$BY$15)</f>
        <v>2.758620689655173</v>
      </c>
      <c r="DK101" s="5">
        <f>((BN101-BM101)/$BY$16)</f>
        <v>3.3333333333333326</v>
      </c>
      <c r="DL101" s="5">
        <f>((BO101-BN101)/$BY$17)</f>
        <v>3.947368421052631</v>
      </c>
      <c r="DM101" s="5">
        <f>((BP101-BO101)/$BY$18)</f>
        <v>5.238095238095239</v>
      </c>
      <c r="DN101" s="5">
        <f>((BQ101-BP101)/$BY$19)</f>
        <v>3.5416666666666661</v>
      </c>
      <c r="DO101" s="5">
        <f>((BR101-BQ101)/$BY$20)</f>
        <v>-0.18518518518518512</v>
      </c>
      <c r="DP101" s="5">
        <f>((BS101-BR101)/$BY$21)</f>
        <v>-1.6129032258064526</v>
      </c>
      <c r="DQ101" s="5">
        <f>((BT101-BS101)/$BY$23)</f>
        <v>-1.5189873417721522</v>
      </c>
      <c r="DR101" s="5">
        <f>((BU101-BT101)/$BY$23)</f>
        <v>-1.3924050632911396</v>
      </c>
      <c r="DS101" s="5">
        <f>((BV101-BU101)/$BY$24)</f>
        <v>-2.0224719101123583</v>
      </c>
      <c r="DT101" s="5">
        <f>((BW101-BV101)/$BY$25)</f>
        <v>-2.6732673267326748</v>
      </c>
      <c r="DV101" s="5">
        <f>SUM(DJ101:DT101)</f>
        <v>9.4138642959030783</v>
      </c>
      <c r="DX101" s="5">
        <f>ABS(DJ101)</f>
        <v>2.758620689655173</v>
      </c>
      <c r="DY101" s="5">
        <f>ABS(DK101)</f>
        <v>3.3333333333333326</v>
      </c>
      <c r="DZ101" s="5">
        <f>ABS(DL101)</f>
        <v>3.947368421052631</v>
      </c>
      <c r="EA101" s="5">
        <f>ABS(DM101)</f>
        <v>5.238095238095239</v>
      </c>
      <c r="EB101" s="5">
        <f>ABS(DN101)</f>
        <v>3.5416666666666661</v>
      </c>
      <c r="EC101" s="5">
        <f>ABS(DO101)</f>
        <v>0.18518518518518512</v>
      </c>
      <c r="ED101" s="5">
        <f>ABS(DP101)</f>
        <v>1.6129032258064526</v>
      </c>
      <c r="EE101" s="5">
        <f>ABS(DQ101)</f>
        <v>1.5189873417721522</v>
      </c>
      <c r="EF101" s="5">
        <f>ABS(DR101)</f>
        <v>1.3924050632911396</v>
      </c>
      <c r="EG101" s="5">
        <f>ABS(DS101)</f>
        <v>2.0224719101123583</v>
      </c>
      <c r="EH101" s="5">
        <f>ABS(DT101)</f>
        <v>2.6732673267326748</v>
      </c>
      <c r="EI101" s="5">
        <f>SUM(DX101:EH101)</f>
        <v>28.224304401703005</v>
      </c>
      <c r="EK101" s="2">
        <v>30</v>
      </c>
      <c r="EM101" s="6">
        <f>(BL101-$EZ101)/$FB101</f>
        <v>7.5949367088607597E-2</v>
      </c>
      <c r="EN101" s="6">
        <f>(BM101-$EZ101)/$FB101</f>
        <v>0.17721518987341772</v>
      </c>
      <c r="EO101" s="6">
        <f>(BN101-$EZ101)/$FB101</f>
        <v>0.31645569620253167</v>
      </c>
      <c r="EP101" s="6">
        <f>(BO101-$EZ101)/$FB101</f>
        <v>0.50632911392405067</v>
      </c>
      <c r="EQ101" s="6">
        <f>(BP101-$EZ101)/$FB101</f>
        <v>0.78481012658227844</v>
      </c>
      <c r="ER101" s="6">
        <f>(BQ101-$EZ101)/$FB101</f>
        <v>1</v>
      </c>
      <c r="ES101" s="6">
        <f>(BR101-$EZ101)/$FB101</f>
        <v>0.98734177215189878</v>
      </c>
      <c r="ET101" s="6">
        <f>(BS101-$EZ101)/$FB101</f>
        <v>0.86075949367088611</v>
      </c>
      <c r="EU101" s="6">
        <f>(BT101-$EZ101)/$FB101</f>
        <v>0.70886075949367089</v>
      </c>
      <c r="EV101" s="6">
        <f>(BU101-$EZ101)/$FB101</f>
        <v>0.569620253164557</v>
      </c>
      <c r="EW101" s="6">
        <f>(BV101-$EZ101)/$FB101</f>
        <v>0.34177215189873417</v>
      </c>
      <c r="EX101" s="6">
        <f>(BW101-$EZ101)/$FB101</f>
        <v>0</v>
      </c>
      <c r="EY101" s="1"/>
      <c r="EZ101" s="9">
        <f>MIN(BL101:BW101)</f>
        <v>345</v>
      </c>
      <c r="FA101" s="9">
        <f>MAX(BL101:BW101)</f>
        <v>424</v>
      </c>
      <c r="FB101" s="9">
        <f>FA101-EZ101</f>
        <v>79</v>
      </c>
      <c r="FD101" s="11">
        <f>EM101-AY101</f>
        <v>-0.28119349005424954</v>
      </c>
      <c r="FE101" s="11">
        <f>EN101-AZ101</f>
        <v>-0.17992766726943943</v>
      </c>
      <c r="FF101" s="11">
        <f>EO101-BA101</f>
        <v>-4.0687160940325484E-2</v>
      </c>
      <c r="FG101" s="11">
        <f>EP101-BB101</f>
        <v>0.11347197106690782</v>
      </c>
      <c r="FH101" s="11">
        <f>EQ101-BC101</f>
        <v>0.17766726943942135</v>
      </c>
      <c r="FI101" s="11">
        <f>ER101-BD101</f>
        <v>0.3571428571428571</v>
      </c>
      <c r="FJ101" s="11">
        <f>ES101-BE101</f>
        <v>0.38019891500904168</v>
      </c>
      <c r="FK101" s="11">
        <f>ET101-BF101</f>
        <v>0.5393309222423146</v>
      </c>
      <c r="FL101" s="11">
        <f>EU101-BG101</f>
        <v>0.70886075949367089</v>
      </c>
      <c r="FM101" s="11">
        <f>EV101-BH101</f>
        <v>0.569620253164557</v>
      </c>
      <c r="FN101" s="11">
        <f>EW101-BI101</f>
        <v>9.1772151898734167E-2</v>
      </c>
      <c r="FO101" s="12">
        <f>EX101-BJ101</f>
        <v>-1</v>
      </c>
      <c r="FS101" s="1">
        <f>ABS(FD101)</f>
        <v>0.28119349005424954</v>
      </c>
      <c r="FT101" s="1">
        <f>ABS(FE101)</f>
        <v>0.17992766726943943</v>
      </c>
      <c r="FU101" s="1">
        <f>ABS(FF101)</f>
        <v>4.0687160940325484E-2</v>
      </c>
      <c r="FV101" s="1">
        <f>ABS(FG101)</f>
        <v>0.11347197106690782</v>
      </c>
      <c r="FW101" s="1">
        <f>ABS(FH101)</f>
        <v>0.17766726943942135</v>
      </c>
      <c r="FX101" s="1">
        <f>ABS(FI101)</f>
        <v>0.3571428571428571</v>
      </c>
      <c r="FY101" s="1">
        <f>ABS(FJ101)</f>
        <v>0.38019891500904168</v>
      </c>
      <c r="FZ101" s="1">
        <f>ABS(FK101)</f>
        <v>0.5393309222423146</v>
      </c>
      <c r="GA101" s="1">
        <f>ABS(FL101)</f>
        <v>0.70886075949367089</v>
      </c>
      <c r="GB101" s="1">
        <f>ABS(FM101)</f>
        <v>0.569620253164557</v>
      </c>
      <c r="GC101" s="1">
        <f>ABS(FN101)</f>
        <v>9.1772151898734167E-2</v>
      </c>
      <c r="GD101" s="1">
        <f>ABS(FO101)</f>
        <v>1</v>
      </c>
      <c r="GH101" s="1">
        <v>117</v>
      </c>
      <c r="GI101" s="1">
        <v>387</v>
      </c>
      <c r="GJ101" s="1">
        <v>0</v>
      </c>
      <c r="GK101" s="1">
        <v>0</v>
      </c>
      <c r="GL101" s="1">
        <v>3</v>
      </c>
      <c r="GM101" s="1">
        <v>5</v>
      </c>
      <c r="GN101" s="1">
        <v>1</v>
      </c>
      <c r="GO101" s="1">
        <v>3</v>
      </c>
    </row>
    <row r="102" spans="1:197">
      <c r="A102" s="1" t="s">
        <v>234</v>
      </c>
      <c r="B102" s="1" t="s">
        <v>235</v>
      </c>
      <c r="C102" s="3">
        <v>96</v>
      </c>
      <c r="D102" s="3">
        <v>96</v>
      </c>
      <c r="E102" s="3">
        <v>96</v>
      </c>
      <c r="F102" s="3">
        <v>97</v>
      </c>
      <c r="G102" s="3">
        <v>100</v>
      </c>
      <c r="H102" s="3">
        <v>98</v>
      </c>
      <c r="I102" s="3">
        <v>97</v>
      </c>
      <c r="J102" s="3">
        <v>97</v>
      </c>
      <c r="K102" s="3">
        <v>90</v>
      </c>
      <c r="L102" s="3">
        <v>88</v>
      </c>
      <c r="M102" s="3">
        <v>87</v>
      </c>
      <c r="N102" s="3">
        <v>92</v>
      </c>
      <c r="O102" s="3">
        <f>SUM(C102:N102)</f>
        <v>1134</v>
      </c>
      <c r="R102" s="3">
        <f>(D102-C102)/($Q$3-$Q$2)</f>
        <v>0</v>
      </c>
      <c r="S102" s="3">
        <f>(E102-D102)/($Q104-$Q$3)</f>
        <v>0</v>
      </c>
      <c r="T102" s="3">
        <f>(F102-E102)/($Q$5-$Q$4)</f>
        <v>0.26315789473684204</v>
      </c>
      <c r="U102" s="3">
        <f>(G102-F102)/($Q$6-$Q$5)</f>
        <v>0.71428571428571441</v>
      </c>
      <c r="V102" s="3">
        <f>(H102-G102)/($Q$7-$Q$6)</f>
        <v>-0.41666666666666663</v>
      </c>
      <c r="W102" s="3">
        <f>(I102-H102)/($Q$8-$Q$7)</f>
        <v>-0.18518518518518512</v>
      </c>
      <c r="X102" s="3">
        <f>(J102-I102)/($Q$9-$Q$8)</f>
        <v>0</v>
      </c>
      <c r="Y102" s="3">
        <f>(K102-J102)/($Q$10-$Q$9)</f>
        <v>-1</v>
      </c>
      <c r="Z102" s="3">
        <f>(L102-K102)/($Q$11-$Q$10)</f>
        <v>-0.25316455696202539</v>
      </c>
      <c r="AA102" s="3">
        <f>(M102-L102)/($Q$12-$Q$11)</f>
        <v>-0.11235955056179768</v>
      </c>
      <c r="AB102" s="3">
        <f>(N102-M102)/($Q$13-$Q$12)</f>
        <v>0.49504950495049532</v>
      </c>
      <c r="AD102" s="3">
        <f>SUM(R102:AB102)</f>
        <v>-0.49488284540262312</v>
      </c>
      <c r="AF102" s="3">
        <f>ABS((D102-C102)/($Q$3-$Q$2))</f>
        <v>0</v>
      </c>
      <c r="AG102" s="3">
        <f>ABS((E102-D102)/($Q$3-$Q$2))</f>
        <v>0</v>
      </c>
      <c r="AH102" s="3">
        <f>ABS((F102-E102)/($Q$5-$Q$4))</f>
        <v>0.26315789473684204</v>
      </c>
      <c r="AI102" s="3">
        <f>U102</f>
        <v>0.71428571428571441</v>
      </c>
      <c r="AJ102" s="3">
        <f>ABS(V102)</f>
        <v>0.41666666666666663</v>
      </c>
      <c r="AK102" s="3">
        <f>ABS(W102)</f>
        <v>0.18518518518518512</v>
      </c>
      <c r="AL102" s="3">
        <f>ABS(X102)</f>
        <v>0</v>
      </c>
      <c r="AM102" s="3">
        <f>ABS(Y102)</f>
        <v>1</v>
      </c>
      <c r="AN102" s="3">
        <f>ABS(Z102)</f>
        <v>0.25316455696202539</v>
      </c>
      <c r="AO102" s="3">
        <f>ABS(AA102)</f>
        <v>0.11235955056179768</v>
      </c>
      <c r="AP102" s="3">
        <f>ABS(AB102)</f>
        <v>0.49504950495049532</v>
      </c>
      <c r="AQ102" s="3">
        <f>SUM(AF102:AP102)</f>
        <v>3.4398690733487265</v>
      </c>
      <c r="AS102" s="10">
        <f>MIN(C102:N102)</f>
        <v>87</v>
      </c>
      <c r="AT102" s="10">
        <f>MAX(C102:N102)</f>
        <v>100</v>
      </c>
      <c r="AU102" s="10">
        <f>AT102-AS102</f>
        <v>13</v>
      </c>
      <c r="AW102" s="2">
        <v>30</v>
      </c>
      <c r="AY102" s="4">
        <f>(C102-$AS102)/$AU102</f>
        <v>0.69230769230769229</v>
      </c>
      <c r="AZ102" s="4">
        <f>(D102-$AS102)/$AU102</f>
        <v>0.69230769230769229</v>
      </c>
      <c r="BA102" s="4">
        <f>(E102-$AS102)/$AU102</f>
        <v>0.69230769230769229</v>
      </c>
      <c r="BB102" s="4">
        <f>(F102-$AS102)/$AU102</f>
        <v>0.76923076923076927</v>
      </c>
      <c r="BC102" s="4">
        <f>(G102-$AS102)/$AU102</f>
        <v>1</v>
      </c>
      <c r="BD102" s="4">
        <f>(H102-$AS102)/$AU102</f>
        <v>0.84615384615384615</v>
      </c>
      <c r="BE102" s="4">
        <f>(I102-$AS102)/$AU102</f>
        <v>0.76923076923076927</v>
      </c>
      <c r="BF102" s="4">
        <f>(J102-$AS102)/$AU102</f>
        <v>0.76923076923076927</v>
      </c>
      <c r="BG102" s="4">
        <f>(K102-$AS102)/$AU102</f>
        <v>0.23076923076923078</v>
      </c>
      <c r="BH102" s="4">
        <f>(L102-$AS102)/$AU102</f>
        <v>7.6923076923076927E-2</v>
      </c>
      <c r="BI102" s="4">
        <f>(M102-$AS102)/$AU102</f>
        <v>0</v>
      </c>
      <c r="BJ102" s="4">
        <f>(N102-$AS102)/$AU102</f>
        <v>0.38461538461538464</v>
      </c>
      <c r="BL102" s="5">
        <v>462</v>
      </c>
      <c r="BM102" s="5">
        <v>454</v>
      </c>
      <c r="BN102" s="5">
        <v>443</v>
      </c>
      <c r="BO102" s="5">
        <v>429</v>
      </c>
      <c r="BP102" s="5">
        <v>405</v>
      </c>
      <c r="BQ102" s="5">
        <v>392</v>
      </c>
      <c r="BR102" s="5">
        <v>395</v>
      </c>
      <c r="BS102" s="5">
        <v>400</v>
      </c>
      <c r="BT102" s="5">
        <v>389</v>
      </c>
      <c r="BU102" s="5">
        <v>372</v>
      </c>
      <c r="BV102" s="5">
        <v>369</v>
      </c>
      <c r="BW102" s="5">
        <v>393</v>
      </c>
      <c r="CA102" s="3">
        <f>SUM(R102:AB102)</f>
        <v>-0.49488284540262312</v>
      </c>
      <c r="CB102" s="3">
        <f>CQ102-CA102</f>
        <v>-17.352155563050687</v>
      </c>
      <c r="CF102" s="14">
        <f>DJ102-R102</f>
        <v>-2.758620689655173</v>
      </c>
      <c r="CG102" s="14">
        <f>DK102-S102</f>
        <v>-3.3333333333333326</v>
      </c>
      <c r="CH102" s="14">
        <f>DL102-T102</f>
        <v>-3.947368421052631</v>
      </c>
      <c r="CI102" s="14">
        <f>DM102-U102</f>
        <v>-6.4285714285714297</v>
      </c>
      <c r="CJ102" s="14">
        <f>DN102-V102</f>
        <v>-2.2916666666666665</v>
      </c>
      <c r="CK102" s="14">
        <f>DO102-W102</f>
        <v>0.74074074074074048</v>
      </c>
      <c r="CL102" s="14">
        <f>DP102-X102</f>
        <v>0.80645161290322631</v>
      </c>
      <c r="CM102" s="14">
        <f>DQ102-Y102</f>
        <v>-0.39240506329113956</v>
      </c>
      <c r="CN102" s="14">
        <f>DR102-Z102</f>
        <v>-1.8987341772151902</v>
      </c>
      <c r="CO102" s="14">
        <f>DS102-AA102</f>
        <v>-0.22471910112359533</v>
      </c>
      <c r="CP102" s="14">
        <f>DT102-AB102</f>
        <v>1.8811881188118822</v>
      </c>
      <c r="CQ102" s="14">
        <f>SUM(CF102:CP102)</f>
        <v>-17.847038408453312</v>
      </c>
      <c r="CS102" s="3">
        <f>ABS(CF102)</f>
        <v>2.758620689655173</v>
      </c>
      <c r="CT102" s="3">
        <f>ABS(CG102)</f>
        <v>3.3333333333333326</v>
      </c>
      <c r="CU102" s="3">
        <f>ABS(CH102)</f>
        <v>3.947368421052631</v>
      </c>
      <c r="CV102" s="3">
        <f>ABS(CI102)</f>
        <v>6.4285714285714297</v>
      </c>
      <c r="CW102" s="3">
        <f>ABS(CJ102)</f>
        <v>2.2916666666666665</v>
      </c>
      <c r="CX102" s="3">
        <f>ABS(CK102)</f>
        <v>0.74074074074074048</v>
      </c>
      <c r="CY102" s="3">
        <f>ABS(CL102)</f>
        <v>0.80645161290322631</v>
      </c>
      <c r="CZ102" s="3">
        <f>ABS(CM102)</f>
        <v>0.39240506329113956</v>
      </c>
      <c r="DA102" s="3">
        <f>ABS(CN102)</f>
        <v>1.8987341772151902</v>
      </c>
      <c r="DB102" s="3">
        <f>ABS(CO102)</f>
        <v>0.22471910112359533</v>
      </c>
      <c r="DC102" s="3">
        <f>ABS(CP102)</f>
        <v>1.8811881188118822</v>
      </c>
      <c r="DD102" s="3">
        <f>SUM(CS102:DC102)</f>
        <v>24.70379935336501</v>
      </c>
      <c r="DE102" s="2">
        <v>30</v>
      </c>
      <c r="DJ102" s="5">
        <f>((BM102-BL102)/$BY$15)</f>
        <v>-2.758620689655173</v>
      </c>
      <c r="DK102" s="5">
        <f>((BN102-BM102)/$BY$16)</f>
        <v>-3.3333333333333326</v>
      </c>
      <c r="DL102" s="5">
        <f>((BO102-BN102)/$BY$17)</f>
        <v>-3.6842105263157889</v>
      </c>
      <c r="DM102" s="5">
        <f>((BP102-BO102)/$BY$18)</f>
        <v>-5.7142857142857153</v>
      </c>
      <c r="DN102" s="5">
        <f>((BQ102-BP102)/$BY$19)</f>
        <v>-2.708333333333333</v>
      </c>
      <c r="DO102" s="5">
        <f>((BR102-BQ102)/$BY$20)</f>
        <v>0.55555555555555536</v>
      </c>
      <c r="DP102" s="5">
        <f>((BS102-BR102)/$BY$21)</f>
        <v>0.80645161290322631</v>
      </c>
      <c r="DQ102" s="5">
        <f>((BT102-BS102)/$BY$23)</f>
        <v>-1.3924050632911396</v>
      </c>
      <c r="DR102" s="5">
        <f>((BU102-BT102)/$BY$23)</f>
        <v>-2.1518987341772156</v>
      </c>
      <c r="DS102" s="5">
        <f>((BV102-BU102)/$BY$24)</f>
        <v>-0.33707865168539303</v>
      </c>
      <c r="DT102" s="5">
        <f>((BW102-BV102)/$BY$25)</f>
        <v>2.3762376237623775</v>
      </c>
      <c r="DV102" s="5">
        <f>SUM(DJ102:DT102)</f>
        <v>-18.341921253855926</v>
      </c>
      <c r="DX102" s="5">
        <f>ABS(DJ102)</f>
        <v>2.758620689655173</v>
      </c>
      <c r="DY102" s="5">
        <f>ABS(DK102)</f>
        <v>3.3333333333333326</v>
      </c>
      <c r="DZ102" s="5">
        <f>ABS(DL102)</f>
        <v>3.6842105263157889</v>
      </c>
      <c r="EA102" s="5">
        <f>ABS(DM102)</f>
        <v>5.7142857142857153</v>
      </c>
      <c r="EB102" s="5">
        <f>ABS(DN102)</f>
        <v>2.708333333333333</v>
      </c>
      <c r="EC102" s="5">
        <f>ABS(DO102)</f>
        <v>0.55555555555555536</v>
      </c>
      <c r="ED102" s="5">
        <f>ABS(DP102)</f>
        <v>0.80645161290322631</v>
      </c>
      <c r="EE102" s="5">
        <f>ABS(DQ102)</f>
        <v>1.3924050632911396</v>
      </c>
      <c r="EF102" s="5">
        <f>ABS(DR102)</f>
        <v>2.1518987341772156</v>
      </c>
      <c r="EG102" s="5">
        <f>ABS(DS102)</f>
        <v>0.33707865168539303</v>
      </c>
      <c r="EH102" s="5">
        <f>ABS(DT102)</f>
        <v>2.3762376237623775</v>
      </c>
      <c r="EI102" s="5">
        <f>SUM(DX102:EH102)</f>
        <v>25.818410838298252</v>
      </c>
      <c r="EK102" s="2">
        <v>30</v>
      </c>
      <c r="EM102" s="6">
        <f>(BL102-$EZ102)/$FB102</f>
        <v>1</v>
      </c>
      <c r="EN102" s="6">
        <f>(BM102-$EZ102)/$FB102</f>
        <v>0.91397849462365588</v>
      </c>
      <c r="EO102" s="6">
        <f>(BN102-$EZ102)/$FB102</f>
        <v>0.79569892473118276</v>
      </c>
      <c r="EP102" s="6">
        <f>(BO102-$EZ102)/$FB102</f>
        <v>0.64516129032258063</v>
      </c>
      <c r="EQ102" s="6">
        <f>(BP102-$EZ102)/$FB102</f>
        <v>0.38709677419354838</v>
      </c>
      <c r="ER102" s="6">
        <f>(BQ102-$EZ102)/$FB102</f>
        <v>0.24731182795698925</v>
      </c>
      <c r="ES102" s="6">
        <f>(BR102-$EZ102)/$FB102</f>
        <v>0.27956989247311825</v>
      </c>
      <c r="ET102" s="6">
        <f>(BS102-$EZ102)/$FB102</f>
        <v>0.33333333333333331</v>
      </c>
      <c r="EU102" s="6">
        <f>(BT102-$EZ102)/$FB102</f>
        <v>0.21505376344086022</v>
      </c>
      <c r="EV102" s="6">
        <f>(BU102-$EZ102)/$FB102</f>
        <v>3.2258064516129031E-2</v>
      </c>
      <c r="EW102" s="6">
        <f>(BV102-$EZ102)/$FB102</f>
        <v>0</v>
      </c>
      <c r="EX102" s="6">
        <f>(BW102-$EZ102)/$FB102</f>
        <v>0.25806451612903225</v>
      </c>
      <c r="EY102" s="1"/>
      <c r="EZ102" s="9">
        <f>MIN(BL102:BW102)</f>
        <v>369</v>
      </c>
      <c r="FA102" s="9">
        <f>MAX(BL102:BW102)</f>
        <v>462</v>
      </c>
      <c r="FB102" s="9">
        <f>FA102-EZ102</f>
        <v>93</v>
      </c>
      <c r="FD102" s="11">
        <f>EM102-AY102</f>
        <v>0.30769230769230771</v>
      </c>
      <c r="FE102" s="11">
        <f>EN102-AZ102</f>
        <v>0.22167080231596359</v>
      </c>
      <c r="FF102" s="11">
        <f>EO102-BA102</f>
        <v>0.10339123242349046</v>
      </c>
      <c r="FG102" s="11">
        <f>EP102-BB102</f>
        <v>-0.12406947890818865</v>
      </c>
      <c r="FH102" s="11">
        <f>EQ102-BC102</f>
        <v>-0.61290322580645162</v>
      </c>
      <c r="FI102" s="11">
        <f>ER102-BD102</f>
        <v>-0.5988420181968569</v>
      </c>
      <c r="FJ102" s="11">
        <f>ES102-BE102</f>
        <v>-0.48966087675765102</v>
      </c>
      <c r="FK102" s="11">
        <f>ET102-BF102</f>
        <v>-0.43589743589743596</v>
      </c>
      <c r="FL102" s="11">
        <f>EU102-BG102</f>
        <v>-1.5715467328370564E-2</v>
      </c>
      <c r="FM102" s="11">
        <f>EV102-BH102</f>
        <v>-4.4665012406947896E-2</v>
      </c>
      <c r="FN102" s="11">
        <f>EW102-BI102</f>
        <v>0</v>
      </c>
      <c r="FO102" s="12">
        <f>EX102-BJ102</f>
        <v>-0.12655086848635239</v>
      </c>
      <c r="FS102" s="1">
        <f>ABS(FD102)</f>
        <v>0.30769230769230771</v>
      </c>
      <c r="FT102" s="1">
        <f>ABS(FE102)</f>
        <v>0.22167080231596359</v>
      </c>
      <c r="FU102" s="1">
        <f>ABS(FF102)</f>
        <v>0.10339123242349046</v>
      </c>
      <c r="FV102" s="1">
        <f>ABS(FG102)</f>
        <v>0.12406947890818865</v>
      </c>
      <c r="FW102" s="1">
        <f>ABS(FH102)</f>
        <v>0.61290322580645162</v>
      </c>
      <c r="FX102" s="1">
        <f>ABS(FI102)</f>
        <v>0.5988420181968569</v>
      </c>
      <c r="FY102" s="1">
        <f>ABS(FJ102)</f>
        <v>0.48966087675765102</v>
      </c>
      <c r="FZ102" s="1">
        <f>ABS(FK102)</f>
        <v>0.43589743589743596</v>
      </c>
      <c r="GA102" s="1">
        <f>ABS(FL102)</f>
        <v>1.5715467328370564E-2</v>
      </c>
      <c r="GB102" s="1">
        <f>ABS(FM102)</f>
        <v>4.4665012406947896E-2</v>
      </c>
      <c r="GC102" s="1">
        <f>ABS(FN102)</f>
        <v>0</v>
      </c>
      <c r="GD102" s="1">
        <f>ABS(FO102)</f>
        <v>0.12655086848635239</v>
      </c>
      <c r="GH102" s="1">
        <v>95</v>
      </c>
      <c r="GI102" s="1">
        <v>409</v>
      </c>
      <c r="GJ102" s="1">
        <v>0</v>
      </c>
      <c r="GK102" s="1">
        <v>0</v>
      </c>
      <c r="GL102" s="1">
        <v>7</v>
      </c>
      <c r="GM102" s="1">
        <v>8</v>
      </c>
      <c r="GN102" s="1">
        <v>1</v>
      </c>
      <c r="GO102" s="1">
        <v>6</v>
      </c>
    </row>
    <row r="103" spans="1:197">
      <c r="A103" s="1" t="s">
        <v>236</v>
      </c>
      <c r="B103" s="1" t="s">
        <v>237</v>
      </c>
      <c r="C103" s="3">
        <v>67</v>
      </c>
      <c r="D103" s="3">
        <v>67</v>
      </c>
      <c r="E103" s="3">
        <v>67</v>
      </c>
      <c r="F103" s="3">
        <v>66</v>
      </c>
      <c r="G103" s="3">
        <v>65</v>
      </c>
      <c r="H103" s="3">
        <v>63</v>
      </c>
      <c r="I103" s="3">
        <v>62</v>
      </c>
      <c r="J103" s="3">
        <v>61</v>
      </c>
      <c r="K103" s="3">
        <v>63</v>
      </c>
      <c r="L103" s="3">
        <v>66</v>
      </c>
      <c r="M103" s="3">
        <v>70</v>
      </c>
      <c r="N103" s="3">
        <v>76</v>
      </c>
      <c r="O103" s="3">
        <f>SUM(C103:N103)</f>
        <v>793</v>
      </c>
      <c r="R103" s="3">
        <f>(D103-C103)/($Q$3-$Q$2)</f>
        <v>0</v>
      </c>
      <c r="S103" s="3">
        <f>(E103-D103)/($Q105-$Q$3)</f>
        <v>0</v>
      </c>
      <c r="T103" s="3">
        <f>(F103-E103)/($Q$5-$Q$4)</f>
        <v>-0.26315789473684204</v>
      </c>
      <c r="U103" s="3">
        <f>(G103-F103)/($Q$6-$Q$5)</f>
        <v>-0.23809523809523814</v>
      </c>
      <c r="V103" s="3">
        <f>(H103-G103)/($Q$7-$Q$6)</f>
        <v>-0.41666666666666663</v>
      </c>
      <c r="W103" s="3">
        <f>(I103-H103)/($Q$8-$Q$7)</f>
        <v>-0.18518518518518512</v>
      </c>
      <c r="X103" s="3">
        <f>(J103-I103)/($Q$9-$Q$8)</f>
        <v>-0.16129032258064527</v>
      </c>
      <c r="Y103" s="3">
        <f>(K103-J103)/($Q$10-$Q$9)</f>
        <v>0.2857142857142857</v>
      </c>
      <c r="Z103" s="3">
        <f>(L103-K103)/($Q$11-$Q$10)</f>
        <v>0.37974683544303806</v>
      </c>
      <c r="AA103" s="3">
        <f>(M103-L103)/($Q$12-$Q$11)</f>
        <v>0.44943820224719072</v>
      </c>
      <c r="AB103" s="3">
        <f>(N103-M103)/($Q$13-$Q$12)</f>
        <v>0.59405940594059436</v>
      </c>
      <c r="AD103" s="3">
        <f>SUM(R103:AB103)</f>
        <v>0.44456342208053184</v>
      </c>
      <c r="AF103" s="3">
        <f>ABS((D103-C103)/($Q$3-$Q$2))</f>
        <v>0</v>
      </c>
      <c r="AG103" s="3">
        <f>ABS((E103-D103)/($Q$3-$Q$2))</f>
        <v>0</v>
      </c>
      <c r="AH103" s="3">
        <f>ABS((F103-E103)/($Q$5-$Q$4))</f>
        <v>0.26315789473684204</v>
      </c>
      <c r="AI103" s="3">
        <f>U103</f>
        <v>-0.23809523809523814</v>
      </c>
      <c r="AJ103" s="3">
        <f>ABS(V103)</f>
        <v>0.41666666666666663</v>
      </c>
      <c r="AK103" s="3">
        <f>ABS(W103)</f>
        <v>0.18518518518518512</v>
      </c>
      <c r="AL103" s="3">
        <f>ABS(X103)</f>
        <v>0.16129032258064527</v>
      </c>
      <c r="AM103" s="3">
        <f>ABS(Y103)</f>
        <v>0.2857142857142857</v>
      </c>
      <c r="AN103" s="3">
        <f>ABS(Z103)</f>
        <v>0.37974683544303806</v>
      </c>
      <c r="AO103" s="3">
        <f>ABS(AA103)</f>
        <v>0.44943820224719072</v>
      </c>
      <c r="AP103" s="3">
        <f>ABS(AB103)</f>
        <v>0.59405940594059436</v>
      </c>
      <c r="AQ103" s="3">
        <f>SUM(AF103:AP103)</f>
        <v>2.4971635604192097</v>
      </c>
      <c r="AS103" s="10">
        <f>MIN(C103:N103)</f>
        <v>61</v>
      </c>
      <c r="AT103" s="10">
        <f>MAX(C103:N103)</f>
        <v>76</v>
      </c>
      <c r="AU103" s="10">
        <f>AT103-AS103</f>
        <v>15</v>
      </c>
      <c r="AW103" s="2">
        <v>30</v>
      </c>
      <c r="AY103" s="4">
        <f>(C103-$AS103)/$AU103</f>
        <v>0.4</v>
      </c>
      <c r="AZ103" s="4">
        <f>(D103-$AS103)/$AU103</f>
        <v>0.4</v>
      </c>
      <c r="BA103" s="4">
        <f>(E103-$AS103)/$AU103</f>
        <v>0.4</v>
      </c>
      <c r="BB103" s="4">
        <f>(F103-$AS103)/$AU103</f>
        <v>0.33333333333333331</v>
      </c>
      <c r="BC103" s="4">
        <f>(G103-$AS103)/$AU103</f>
        <v>0.26666666666666666</v>
      </c>
      <c r="BD103" s="4">
        <f>(H103-$AS103)/$AU103</f>
        <v>0.13333333333333333</v>
      </c>
      <c r="BE103" s="4">
        <f>(I103-$AS103)/$AU103</f>
        <v>6.6666666666666666E-2</v>
      </c>
      <c r="BF103" s="4">
        <f>(J103-$AS103)/$AU103</f>
        <v>0</v>
      </c>
      <c r="BG103" s="4">
        <f>(K103-$AS103)/$AU103</f>
        <v>0.13333333333333333</v>
      </c>
      <c r="BH103" s="4">
        <f>(L103-$AS103)/$AU103</f>
        <v>0.33333333333333331</v>
      </c>
      <c r="BI103" s="4">
        <f>(M103-$AS103)/$AU103</f>
        <v>0.6</v>
      </c>
      <c r="BJ103" s="4">
        <f>(N103-$AS103)/$AU103</f>
        <v>1</v>
      </c>
      <c r="BL103" s="5">
        <v>1548</v>
      </c>
      <c r="BM103" s="5">
        <v>1559</v>
      </c>
      <c r="BN103" s="5">
        <v>1586</v>
      </c>
      <c r="BO103" s="5">
        <v>1636</v>
      </c>
      <c r="BP103" s="5">
        <v>1731</v>
      </c>
      <c r="BQ103" s="5">
        <v>1844</v>
      </c>
      <c r="BR103" s="5">
        <v>1891</v>
      </c>
      <c r="BS103" s="5">
        <v>1899</v>
      </c>
      <c r="BT103" s="5">
        <v>1829</v>
      </c>
      <c r="BU103" s="5">
        <v>1832</v>
      </c>
      <c r="BV103" s="5">
        <v>1852</v>
      </c>
      <c r="BW103" s="5">
        <v>1902</v>
      </c>
      <c r="CA103" s="3">
        <f>SUM(R103:AB103)</f>
        <v>0.44456342208053184</v>
      </c>
      <c r="CB103" s="3">
        <f>CQ103-CA103</f>
        <v>79.115103495351278</v>
      </c>
      <c r="CF103" s="14">
        <f>DJ103-R103</f>
        <v>3.793103448275863</v>
      </c>
      <c r="CG103" s="14">
        <f>DK103-S103</f>
        <v>8.1818181818181799</v>
      </c>
      <c r="CH103" s="14">
        <f>DL103-T103</f>
        <v>13.421052631578945</v>
      </c>
      <c r="CI103" s="14">
        <f>DM103-U103</f>
        <v>22.857142857142861</v>
      </c>
      <c r="CJ103" s="14">
        <f>DN103-V103</f>
        <v>23.958333333333332</v>
      </c>
      <c r="CK103" s="14">
        <f>DO103-W103</f>
        <v>8.8888888888888857</v>
      </c>
      <c r="CL103" s="14">
        <f>DP103-X103</f>
        <v>1.4516129032258074</v>
      </c>
      <c r="CM103" s="14">
        <f>DQ103-Y103</f>
        <v>-9.1464737793851736</v>
      </c>
      <c r="CN103" s="14">
        <f>DR103-Z103</f>
        <v>0</v>
      </c>
      <c r="CO103" s="14">
        <f>DS103-AA103</f>
        <v>1.7977528089887627</v>
      </c>
      <c r="CP103" s="14">
        <f>DT103-AB103</f>
        <v>4.3564356435643585</v>
      </c>
      <c r="CQ103" s="14">
        <f>SUM(CF103:CP103)</f>
        <v>79.559666917431812</v>
      </c>
      <c r="CS103" s="3">
        <f>ABS(CF103)</f>
        <v>3.793103448275863</v>
      </c>
      <c r="CT103" s="3">
        <f>ABS(CG103)</f>
        <v>8.1818181818181799</v>
      </c>
      <c r="CU103" s="3">
        <f>ABS(CH103)</f>
        <v>13.421052631578945</v>
      </c>
      <c r="CV103" s="3">
        <f>ABS(CI103)</f>
        <v>22.857142857142861</v>
      </c>
      <c r="CW103" s="3">
        <f>ABS(CJ103)</f>
        <v>23.958333333333332</v>
      </c>
      <c r="CX103" s="3">
        <f>ABS(CK103)</f>
        <v>8.8888888888888857</v>
      </c>
      <c r="CY103" s="3">
        <f>ABS(CL103)</f>
        <v>1.4516129032258074</v>
      </c>
      <c r="CZ103" s="3">
        <f>ABS(CM103)</f>
        <v>9.1464737793851736</v>
      </c>
      <c r="DA103" s="3">
        <f>ABS(CN103)</f>
        <v>0</v>
      </c>
      <c r="DB103" s="3">
        <f>ABS(CO103)</f>
        <v>1.7977528089887627</v>
      </c>
      <c r="DC103" s="3">
        <f>ABS(CP103)</f>
        <v>4.3564356435643585</v>
      </c>
      <c r="DD103" s="3">
        <f>SUM(CS103:DC103)</f>
        <v>97.852614476202163</v>
      </c>
      <c r="DE103" s="2">
        <v>30</v>
      </c>
      <c r="DJ103" s="5">
        <f>((BM103-BL103)/$BY$15)</f>
        <v>3.793103448275863</v>
      </c>
      <c r="DK103" s="5">
        <f>((BN103-BM103)/$BY$16)</f>
        <v>8.1818181818181799</v>
      </c>
      <c r="DL103" s="5">
        <f>((BO103-BN103)/$BY$17)</f>
        <v>13.157894736842103</v>
      </c>
      <c r="DM103" s="5">
        <f>((BP103-BO103)/$BY$18)</f>
        <v>22.619047619047624</v>
      </c>
      <c r="DN103" s="5">
        <f>((BQ103-BP103)/$BY$19)</f>
        <v>23.541666666666664</v>
      </c>
      <c r="DO103" s="5">
        <f>((BR103-BQ103)/$BY$20)</f>
        <v>8.7037037037037006</v>
      </c>
      <c r="DP103" s="5">
        <f>((BS103-BR103)/$BY$21)</f>
        <v>1.2903225806451621</v>
      </c>
      <c r="DQ103" s="5">
        <f>((BT103-BS103)/$BY$23)</f>
        <v>-8.8607594936708871</v>
      </c>
      <c r="DR103" s="5">
        <f>((BU103-BT103)/$BY$23)</f>
        <v>0.37974683544303806</v>
      </c>
      <c r="DS103" s="5">
        <f>((BV103-BU103)/$BY$24)</f>
        <v>2.2471910112359534</v>
      </c>
      <c r="DT103" s="5">
        <f>((BW103-BV103)/$BY$25)</f>
        <v>4.9504950495049531</v>
      </c>
      <c r="DV103" s="5">
        <f>SUM(DJ103:DT103)</f>
        <v>80.004230339512375</v>
      </c>
      <c r="DX103" s="5">
        <f>ABS(DJ103)</f>
        <v>3.793103448275863</v>
      </c>
      <c r="DY103" s="5">
        <f>ABS(DK103)</f>
        <v>8.1818181818181799</v>
      </c>
      <c r="DZ103" s="5">
        <f>ABS(DL103)</f>
        <v>13.157894736842103</v>
      </c>
      <c r="EA103" s="5">
        <f>ABS(DM103)</f>
        <v>22.619047619047624</v>
      </c>
      <c r="EB103" s="5">
        <f>ABS(DN103)</f>
        <v>23.541666666666664</v>
      </c>
      <c r="EC103" s="5">
        <f>ABS(DO103)</f>
        <v>8.7037037037037006</v>
      </c>
      <c r="ED103" s="5">
        <f>ABS(DP103)</f>
        <v>1.2903225806451621</v>
      </c>
      <c r="EE103" s="5">
        <f>ABS(DQ103)</f>
        <v>8.8607594936708871</v>
      </c>
      <c r="EF103" s="5">
        <f>ABS(DR103)</f>
        <v>0.37974683544303806</v>
      </c>
      <c r="EG103" s="5">
        <f>ABS(DS103)</f>
        <v>2.2471910112359534</v>
      </c>
      <c r="EH103" s="5">
        <f>ABS(DT103)</f>
        <v>4.9504950495049531</v>
      </c>
      <c r="EI103" s="5">
        <f>SUM(DX103:EH103)</f>
        <v>97.725749326854142</v>
      </c>
      <c r="EK103" s="2">
        <v>30</v>
      </c>
      <c r="EM103" s="6">
        <f>(BL103-$EZ103)/$FB103</f>
        <v>0</v>
      </c>
      <c r="EN103" s="6">
        <f>(BM103-$EZ103)/$FB103</f>
        <v>3.1073446327683617E-2</v>
      </c>
      <c r="EO103" s="6">
        <f>(BN103-$EZ103)/$FB103</f>
        <v>0.10734463276836158</v>
      </c>
      <c r="EP103" s="6">
        <f>(BO103-$EZ103)/$FB103</f>
        <v>0.24858757062146894</v>
      </c>
      <c r="EQ103" s="6">
        <f>(BP103-$EZ103)/$FB103</f>
        <v>0.51694915254237284</v>
      </c>
      <c r="ER103" s="6">
        <f>(BQ103-$EZ103)/$FB103</f>
        <v>0.83615819209039544</v>
      </c>
      <c r="ES103" s="6">
        <f>(BR103-$EZ103)/$FB103</f>
        <v>0.96892655367231639</v>
      </c>
      <c r="ET103" s="6">
        <f>(BS103-$EZ103)/$FB103</f>
        <v>0.99152542372881358</v>
      </c>
      <c r="EU103" s="6">
        <f>(BT103-$EZ103)/$FB103</f>
        <v>0.79378531073446323</v>
      </c>
      <c r="EV103" s="6">
        <f>(BU103-$EZ103)/$FB103</f>
        <v>0.80225988700564976</v>
      </c>
      <c r="EW103" s="6">
        <f>(BV103-$EZ103)/$FB103</f>
        <v>0.85875706214689262</v>
      </c>
      <c r="EX103" s="6">
        <f>(BW103-$EZ103)/$FB103</f>
        <v>1</v>
      </c>
      <c r="EY103" s="1"/>
      <c r="EZ103" s="9">
        <f>MIN(BL103:BW103)</f>
        <v>1548</v>
      </c>
      <c r="FA103" s="9">
        <f>MAX(BL103:BW103)</f>
        <v>1902</v>
      </c>
      <c r="FB103" s="9">
        <f>FA103-EZ103</f>
        <v>354</v>
      </c>
      <c r="FD103" s="11">
        <f>EM103-AY103</f>
        <v>-0.4</v>
      </c>
      <c r="FE103" s="11">
        <f>EN103-AZ103</f>
        <v>-0.36892655367231642</v>
      </c>
      <c r="FF103" s="11">
        <f>EO103-BA103</f>
        <v>-0.29265536723163843</v>
      </c>
      <c r="FG103" s="11">
        <f>EP103-BB103</f>
        <v>-8.4745762711864375E-2</v>
      </c>
      <c r="FH103" s="11">
        <f>EQ103-BC103</f>
        <v>0.25028248587570617</v>
      </c>
      <c r="FI103" s="11">
        <f>ER103-BD103</f>
        <v>0.70282485875706213</v>
      </c>
      <c r="FJ103" s="11">
        <f>ES103-BE103</f>
        <v>0.90225988700564974</v>
      </c>
      <c r="FK103" s="11">
        <f>ET103-BF103</f>
        <v>0.99152542372881358</v>
      </c>
      <c r="FL103" s="11">
        <f>EU103-BG103</f>
        <v>0.66045197740112993</v>
      </c>
      <c r="FM103" s="11">
        <f>EV103-BH103</f>
        <v>0.46892655367231645</v>
      </c>
      <c r="FN103" s="11">
        <f>EW103-BI103</f>
        <v>0.25875706214689265</v>
      </c>
      <c r="FO103" s="12">
        <f>EX103-BJ103</f>
        <v>0</v>
      </c>
      <c r="FS103" s="1">
        <f>ABS(FD103)</f>
        <v>0.4</v>
      </c>
      <c r="FT103" s="1">
        <f>ABS(FE103)</f>
        <v>0.36892655367231642</v>
      </c>
      <c r="FU103" s="1">
        <f>ABS(FF103)</f>
        <v>0.29265536723163843</v>
      </c>
      <c r="FV103" s="1">
        <f>ABS(FG103)</f>
        <v>8.4745762711864375E-2</v>
      </c>
      <c r="FW103" s="1">
        <f>ABS(FH103)</f>
        <v>0.25028248587570617</v>
      </c>
      <c r="FX103" s="1">
        <f>ABS(FI103)</f>
        <v>0.70282485875706213</v>
      </c>
      <c r="FY103" s="1">
        <f>ABS(FJ103)</f>
        <v>0.90225988700564974</v>
      </c>
      <c r="FZ103" s="1">
        <f>ABS(FK103)</f>
        <v>0.99152542372881358</v>
      </c>
      <c r="GA103" s="1">
        <f>ABS(FL103)</f>
        <v>0.66045197740112993</v>
      </c>
      <c r="GB103" s="1">
        <f>ABS(FM103)</f>
        <v>0.46892655367231645</v>
      </c>
      <c r="GC103" s="1">
        <f>ABS(FN103)</f>
        <v>0.25875706214689265</v>
      </c>
      <c r="GD103" s="1">
        <f>ABS(FO103)</f>
        <v>0</v>
      </c>
      <c r="GH103" s="1">
        <v>66</v>
      </c>
      <c r="GI103" s="1">
        <v>1759</v>
      </c>
      <c r="GJ103" s="1">
        <v>0</v>
      </c>
      <c r="GK103" s="1">
        <v>0</v>
      </c>
      <c r="GL103" s="1">
        <v>5</v>
      </c>
      <c r="GM103" s="1">
        <v>5</v>
      </c>
      <c r="GN103" s="1">
        <v>1</v>
      </c>
      <c r="GO103" s="1">
        <v>5</v>
      </c>
    </row>
    <row r="104" spans="1:197">
      <c r="A104" s="1" t="s">
        <v>238</v>
      </c>
      <c r="B104" s="1" t="s">
        <v>239</v>
      </c>
      <c r="C104" s="3">
        <v>27</v>
      </c>
      <c r="D104" s="3">
        <v>27</v>
      </c>
      <c r="E104" s="3">
        <v>27</v>
      </c>
      <c r="F104" s="3">
        <v>26</v>
      </c>
      <c r="G104" s="3">
        <v>26</v>
      </c>
      <c r="H104" s="3">
        <v>26</v>
      </c>
      <c r="I104" s="3">
        <v>26</v>
      </c>
      <c r="J104" s="3">
        <v>26</v>
      </c>
      <c r="K104" s="3">
        <v>26</v>
      </c>
      <c r="L104" s="3">
        <v>25</v>
      </c>
      <c r="M104" s="3">
        <v>25</v>
      </c>
      <c r="N104" s="3">
        <v>25</v>
      </c>
      <c r="O104" s="3">
        <f>SUM(C104:N104)</f>
        <v>312</v>
      </c>
      <c r="R104" s="3">
        <f>(D104-C104)/($Q$3-$Q$2)</f>
        <v>0</v>
      </c>
      <c r="S104" s="3">
        <f>(E104-D104)/($Q106-$Q$3)</f>
        <v>0</v>
      </c>
      <c r="T104" s="3">
        <f>(F104-E104)/($Q$5-$Q$4)</f>
        <v>-0.26315789473684204</v>
      </c>
      <c r="U104" s="3">
        <f>(G104-F104)/($Q$6-$Q$5)</f>
        <v>0</v>
      </c>
      <c r="V104" s="3">
        <f>(H104-G104)/($Q$7-$Q$6)</f>
        <v>0</v>
      </c>
      <c r="W104" s="3">
        <f>(I104-H104)/($Q$8-$Q$7)</f>
        <v>0</v>
      </c>
      <c r="X104" s="3">
        <f>(J104-I104)/($Q$9-$Q$8)</f>
        <v>0</v>
      </c>
      <c r="Y104" s="3">
        <f>(K104-J104)/($Q$10-$Q$9)</f>
        <v>0</v>
      </c>
      <c r="Z104" s="3">
        <f>(L104-K104)/($Q$11-$Q$10)</f>
        <v>-0.12658227848101269</v>
      </c>
      <c r="AA104" s="3">
        <f>(M104-L104)/($Q$12-$Q$11)</f>
        <v>0</v>
      </c>
      <c r="AB104" s="3">
        <f>(N104-M104)/($Q$13-$Q$12)</f>
        <v>0</v>
      </c>
      <c r="AD104" s="3">
        <f>SUM(R104:AB104)</f>
        <v>-0.3897401732178547</v>
      </c>
      <c r="AF104" s="3">
        <f>ABS((D104-C104)/($Q$3-$Q$2))</f>
        <v>0</v>
      </c>
      <c r="AG104" s="3">
        <f>ABS((E104-D104)/($Q$3-$Q$2))</f>
        <v>0</v>
      </c>
      <c r="AH104" s="3">
        <f>ABS((F104-E104)/($Q$5-$Q$4))</f>
        <v>0.26315789473684204</v>
      </c>
      <c r="AI104" s="3">
        <f>U104</f>
        <v>0</v>
      </c>
      <c r="AJ104" s="3">
        <f>ABS(V104)</f>
        <v>0</v>
      </c>
      <c r="AK104" s="3">
        <f>ABS(W104)</f>
        <v>0</v>
      </c>
      <c r="AL104" s="3">
        <f>ABS(X104)</f>
        <v>0</v>
      </c>
      <c r="AM104" s="3">
        <f>ABS(Y104)</f>
        <v>0</v>
      </c>
      <c r="AN104" s="3">
        <f>ABS(Z104)</f>
        <v>0.12658227848101269</v>
      </c>
      <c r="AO104" s="3">
        <f>ABS(AA104)</f>
        <v>0</v>
      </c>
      <c r="AP104" s="3">
        <f>ABS(AB104)</f>
        <v>0</v>
      </c>
      <c r="AQ104" s="3">
        <f>SUM(AF104:AP104)</f>
        <v>0.3897401732178547</v>
      </c>
      <c r="AS104" s="10">
        <f>MIN(C104:N104)</f>
        <v>25</v>
      </c>
      <c r="AT104" s="10">
        <f>MAX(C104:N104)</f>
        <v>27</v>
      </c>
      <c r="AU104" s="10">
        <f>AT104-AS104</f>
        <v>2</v>
      </c>
      <c r="AW104" s="2">
        <v>30</v>
      </c>
      <c r="AY104" s="4">
        <f>(C104-$AS104)/$AU104</f>
        <v>1</v>
      </c>
      <c r="AZ104" s="4">
        <f>(D104-$AS104)/$AU104</f>
        <v>1</v>
      </c>
      <c r="BA104" s="4">
        <f>(E104-$AS104)/$AU104</f>
        <v>1</v>
      </c>
      <c r="BB104" s="4">
        <f>(F104-$AS104)/$AU104</f>
        <v>0.5</v>
      </c>
      <c r="BC104" s="4">
        <f>(G104-$AS104)/$AU104</f>
        <v>0.5</v>
      </c>
      <c r="BD104" s="4">
        <f>(H104-$AS104)/$AU104</f>
        <v>0.5</v>
      </c>
      <c r="BE104" s="4">
        <f>(I104-$AS104)/$AU104</f>
        <v>0.5</v>
      </c>
      <c r="BF104" s="4">
        <f>(J104-$AS104)/$AU104</f>
        <v>0.5</v>
      </c>
      <c r="BG104" s="4">
        <f>(K104-$AS104)/$AU104</f>
        <v>0.5</v>
      </c>
      <c r="BH104" s="4">
        <f>(L104-$AS104)/$AU104</f>
        <v>0</v>
      </c>
      <c r="BI104" s="4">
        <f>(M104-$AS104)/$AU104</f>
        <v>0</v>
      </c>
      <c r="BJ104" s="4">
        <f>(N104-$AS104)/$AU104</f>
        <v>0</v>
      </c>
      <c r="BL104" s="5">
        <v>54</v>
      </c>
      <c r="BM104" s="5">
        <v>55</v>
      </c>
      <c r="BN104" s="5">
        <v>56</v>
      </c>
      <c r="BO104" s="5">
        <v>58</v>
      </c>
      <c r="BP104" s="5">
        <v>62</v>
      </c>
      <c r="BQ104" s="5">
        <v>66</v>
      </c>
      <c r="BR104" s="5">
        <v>69</v>
      </c>
      <c r="BS104" s="5">
        <v>69</v>
      </c>
      <c r="BT104" s="5">
        <v>65</v>
      </c>
      <c r="BU104" s="5">
        <v>63</v>
      </c>
      <c r="BV104" s="5">
        <v>63</v>
      </c>
      <c r="BW104" s="5">
        <v>64</v>
      </c>
      <c r="CA104" s="3">
        <f>SUM(R104:AB104)</f>
        <v>-0.3897401732178547</v>
      </c>
      <c r="CB104" s="3">
        <f>CQ104-CA104</f>
        <v>3.6344400965204571</v>
      </c>
      <c r="CF104" s="14">
        <f>DJ104-R104</f>
        <v>0.34482758620689663</v>
      </c>
      <c r="CG104" s="14">
        <f>DK104-S104</f>
        <v>0.30303030303030298</v>
      </c>
      <c r="CH104" s="14">
        <f>DL104-T104</f>
        <v>0.78947368421052611</v>
      </c>
      <c r="CI104" s="14">
        <f>DM104-U104</f>
        <v>0.95238095238095255</v>
      </c>
      <c r="CJ104" s="14">
        <f>DN104-V104</f>
        <v>0.83333333333333326</v>
      </c>
      <c r="CK104" s="14">
        <f>DO104-W104</f>
        <v>0.55555555555555536</v>
      </c>
      <c r="CL104" s="14">
        <f>DP104-X104</f>
        <v>0</v>
      </c>
      <c r="CM104" s="14">
        <f>DQ104-Y104</f>
        <v>-0.50632911392405078</v>
      </c>
      <c r="CN104" s="14">
        <f>DR104-Z104</f>
        <v>-0.12658227848101269</v>
      </c>
      <c r="CO104" s="14">
        <f>DS104-AA104</f>
        <v>0</v>
      </c>
      <c r="CP104" s="14">
        <f>DT104-AB104</f>
        <v>9.900990099009907E-2</v>
      </c>
      <c r="CQ104" s="14">
        <f>SUM(CF104:CP104)</f>
        <v>3.2446999233026026</v>
      </c>
      <c r="CS104" s="3">
        <f>ABS(CF104)</f>
        <v>0.34482758620689663</v>
      </c>
      <c r="CT104" s="3">
        <f>ABS(CG104)</f>
        <v>0.30303030303030298</v>
      </c>
      <c r="CU104" s="3">
        <f>ABS(CH104)</f>
        <v>0.78947368421052611</v>
      </c>
      <c r="CV104" s="3">
        <f>ABS(CI104)</f>
        <v>0.95238095238095255</v>
      </c>
      <c r="CW104" s="3">
        <f>ABS(CJ104)</f>
        <v>0.83333333333333326</v>
      </c>
      <c r="CX104" s="3">
        <f>ABS(CK104)</f>
        <v>0.55555555555555536</v>
      </c>
      <c r="CY104" s="3">
        <f>ABS(CL104)</f>
        <v>0</v>
      </c>
      <c r="CZ104" s="3">
        <f>ABS(CM104)</f>
        <v>0.50632911392405078</v>
      </c>
      <c r="DA104" s="3">
        <f>ABS(CN104)</f>
        <v>0.12658227848101269</v>
      </c>
      <c r="DB104" s="3">
        <f>ABS(CO104)</f>
        <v>0</v>
      </c>
      <c r="DC104" s="3">
        <f>ABS(CP104)</f>
        <v>9.900990099009907E-2</v>
      </c>
      <c r="DD104" s="3">
        <f>SUM(CS104:DC104)</f>
        <v>4.5105227081127293</v>
      </c>
      <c r="DE104" s="2">
        <v>30</v>
      </c>
      <c r="DJ104" s="5">
        <f>((BM104-BL104)/$BY$15)</f>
        <v>0.34482758620689663</v>
      </c>
      <c r="DK104" s="5">
        <f>((BN104-BM104)/$BY$16)</f>
        <v>0.30303030303030298</v>
      </c>
      <c r="DL104" s="5">
        <f>((BO104-BN104)/$BY$17)</f>
        <v>0.52631578947368407</v>
      </c>
      <c r="DM104" s="5">
        <f>((BP104-BO104)/$BY$18)</f>
        <v>0.95238095238095255</v>
      </c>
      <c r="DN104" s="5">
        <f>((BQ104-BP104)/$BY$19)</f>
        <v>0.83333333333333326</v>
      </c>
      <c r="DO104" s="5">
        <f>((BR104-BQ104)/$BY$20)</f>
        <v>0.55555555555555536</v>
      </c>
      <c r="DP104" s="5">
        <f>((BS104-BR104)/$BY$21)</f>
        <v>0</v>
      </c>
      <c r="DQ104" s="5">
        <f>((BT104-BS104)/$BY$23)</f>
        <v>-0.50632911392405078</v>
      </c>
      <c r="DR104" s="5">
        <f>((BU104-BT104)/$BY$23)</f>
        <v>-0.25316455696202539</v>
      </c>
      <c r="DS104" s="5">
        <f>((BV104-BU104)/$BY$24)</f>
        <v>0</v>
      </c>
      <c r="DT104" s="5">
        <f>((BW104-BV104)/$BY$25)</f>
        <v>9.900990099009907E-2</v>
      </c>
      <c r="DV104" s="5">
        <f>SUM(DJ104:DT104)</f>
        <v>2.8549597500847477</v>
      </c>
      <c r="DX104" s="5">
        <f>ABS(DJ104)</f>
        <v>0.34482758620689663</v>
      </c>
      <c r="DY104" s="5">
        <f>ABS(DK104)</f>
        <v>0.30303030303030298</v>
      </c>
      <c r="DZ104" s="5">
        <f>ABS(DL104)</f>
        <v>0.52631578947368407</v>
      </c>
      <c r="EA104" s="5">
        <f>ABS(DM104)</f>
        <v>0.95238095238095255</v>
      </c>
      <c r="EB104" s="5">
        <f>ABS(DN104)</f>
        <v>0.83333333333333326</v>
      </c>
      <c r="EC104" s="5">
        <f>ABS(DO104)</f>
        <v>0.55555555555555536</v>
      </c>
      <c r="ED104" s="5">
        <f>ABS(DP104)</f>
        <v>0</v>
      </c>
      <c r="EE104" s="5">
        <f>ABS(DQ104)</f>
        <v>0.50632911392405078</v>
      </c>
      <c r="EF104" s="5">
        <f>ABS(DR104)</f>
        <v>0.25316455696202539</v>
      </c>
      <c r="EG104" s="5">
        <f>ABS(DS104)</f>
        <v>0</v>
      </c>
      <c r="EH104" s="5">
        <f>ABS(DT104)</f>
        <v>9.900990099009907E-2</v>
      </c>
      <c r="EI104" s="5">
        <f>SUM(DX104:EH104)</f>
        <v>4.3739470918569001</v>
      </c>
      <c r="EK104" s="2">
        <v>30</v>
      </c>
      <c r="EM104" s="6">
        <f>(BL104-$EZ104)/$FB104</f>
        <v>0</v>
      </c>
      <c r="EN104" s="6">
        <f>(BM104-$EZ104)/$FB104</f>
        <v>6.6666666666666666E-2</v>
      </c>
      <c r="EO104" s="6">
        <f>(BN104-$EZ104)/$FB104</f>
        <v>0.13333333333333333</v>
      </c>
      <c r="EP104" s="6">
        <f>(BO104-$EZ104)/$FB104</f>
        <v>0.26666666666666666</v>
      </c>
      <c r="EQ104" s="6">
        <f>(BP104-$EZ104)/$FB104</f>
        <v>0.53333333333333333</v>
      </c>
      <c r="ER104" s="6">
        <f>(BQ104-$EZ104)/$FB104</f>
        <v>0.8</v>
      </c>
      <c r="ES104" s="6">
        <f>(BR104-$EZ104)/$FB104</f>
        <v>1</v>
      </c>
      <c r="ET104" s="6">
        <f>(BS104-$EZ104)/$FB104</f>
        <v>1</v>
      </c>
      <c r="EU104" s="6">
        <f>(BT104-$EZ104)/$FB104</f>
        <v>0.73333333333333328</v>
      </c>
      <c r="EV104" s="6">
        <f>(BU104-$EZ104)/$FB104</f>
        <v>0.6</v>
      </c>
      <c r="EW104" s="6">
        <f>(BV104-$EZ104)/$FB104</f>
        <v>0.6</v>
      </c>
      <c r="EX104" s="6">
        <f>(BW104-$EZ104)/$FB104</f>
        <v>0.66666666666666663</v>
      </c>
      <c r="EY104" s="1"/>
      <c r="EZ104" s="9">
        <f>MIN(BL104:BW104)</f>
        <v>54</v>
      </c>
      <c r="FA104" s="9">
        <f>MAX(BL104:BW104)</f>
        <v>69</v>
      </c>
      <c r="FB104" s="9">
        <f>FA104-EZ104</f>
        <v>15</v>
      </c>
      <c r="FD104" s="11">
        <f>EM104-AY104</f>
        <v>-1</v>
      </c>
      <c r="FE104" s="11">
        <f>EN104-AZ104</f>
        <v>-0.93333333333333335</v>
      </c>
      <c r="FF104" s="11">
        <f>EO104-BA104</f>
        <v>-0.8666666666666667</v>
      </c>
      <c r="FG104" s="11">
        <f>EP104-BB104</f>
        <v>-0.23333333333333334</v>
      </c>
      <c r="FH104" s="11">
        <f>EQ104-BC104</f>
        <v>3.3333333333333326E-2</v>
      </c>
      <c r="FI104" s="11">
        <f>ER104-BD104</f>
        <v>0.30000000000000004</v>
      </c>
      <c r="FJ104" s="11">
        <f>ES104-BE104</f>
        <v>0.5</v>
      </c>
      <c r="FK104" s="11">
        <f>ET104-BF104</f>
        <v>0.5</v>
      </c>
      <c r="FL104" s="11">
        <f>EU104-BG104</f>
        <v>0.23333333333333328</v>
      </c>
      <c r="FM104" s="11">
        <f>EV104-BH104</f>
        <v>0.6</v>
      </c>
      <c r="FN104" s="11">
        <f>EW104-BI104</f>
        <v>0.6</v>
      </c>
      <c r="FO104" s="12">
        <f>EX104-BJ104</f>
        <v>0.66666666666666663</v>
      </c>
      <c r="FS104" s="1">
        <f>ABS(FD104)</f>
        <v>1</v>
      </c>
      <c r="FT104" s="1">
        <f>ABS(FE104)</f>
        <v>0.93333333333333335</v>
      </c>
      <c r="FU104" s="1">
        <f>ABS(FF104)</f>
        <v>0.8666666666666667</v>
      </c>
      <c r="FV104" s="1">
        <f>ABS(FG104)</f>
        <v>0.23333333333333334</v>
      </c>
      <c r="FW104" s="1">
        <f>ABS(FH104)</f>
        <v>3.3333333333333326E-2</v>
      </c>
      <c r="FX104" s="1">
        <f>ABS(FI104)</f>
        <v>0.30000000000000004</v>
      </c>
      <c r="FY104" s="1">
        <f>ABS(FJ104)</f>
        <v>0.5</v>
      </c>
      <c r="FZ104" s="1">
        <f>ABS(FK104)</f>
        <v>0.5</v>
      </c>
      <c r="GA104" s="1">
        <f>ABS(FL104)</f>
        <v>0.23333333333333328</v>
      </c>
      <c r="GB104" s="1">
        <f>ABS(FM104)</f>
        <v>0.6</v>
      </c>
      <c r="GC104" s="1">
        <f>ABS(FN104)</f>
        <v>0.6</v>
      </c>
      <c r="GD104" s="1">
        <f>ABS(FO104)</f>
        <v>0.66666666666666663</v>
      </c>
      <c r="GH104" s="1">
        <v>26</v>
      </c>
      <c r="GI104" s="1">
        <v>62</v>
      </c>
      <c r="GJ104" s="1">
        <v>0</v>
      </c>
      <c r="GK104" s="1">
        <v>0</v>
      </c>
      <c r="GL104" s="1">
        <v>8</v>
      </c>
      <c r="GM104" s="1">
        <v>11</v>
      </c>
      <c r="GN104" s="1">
        <v>2</v>
      </c>
      <c r="GO104" s="1">
        <v>7</v>
      </c>
    </row>
    <row r="105" spans="1:197">
      <c r="A105" s="1" t="s">
        <v>240</v>
      </c>
      <c r="B105" s="1" t="s">
        <v>241</v>
      </c>
      <c r="C105" s="3">
        <v>27</v>
      </c>
      <c r="D105" s="3">
        <v>29</v>
      </c>
      <c r="E105" s="3">
        <v>31</v>
      </c>
      <c r="F105" s="3">
        <v>33</v>
      </c>
      <c r="G105" s="3">
        <v>37</v>
      </c>
      <c r="H105" s="3">
        <v>37</v>
      </c>
      <c r="I105" s="3">
        <v>35</v>
      </c>
      <c r="J105" s="3">
        <v>31</v>
      </c>
      <c r="K105" s="3">
        <v>29</v>
      </c>
      <c r="L105" s="3">
        <v>27</v>
      </c>
      <c r="M105" s="3">
        <v>27</v>
      </c>
      <c r="N105" s="3">
        <v>27</v>
      </c>
      <c r="O105" s="3">
        <f>SUM(C105:N105)</f>
        <v>370</v>
      </c>
      <c r="R105" s="3">
        <f>(D105-C105)/($Q$3-$Q$2)</f>
        <v>0.68965517241379326</v>
      </c>
      <c r="S105" s="3">
        <f>(E105-D105)/($Q107-$Q$3)</f>
        <v>-0.18691588785046731</v>
      </c>
      <c r="T105" s="3">
        <f>(F105-E105)/($Q$5-$Q$4)</f>
        <v>0.52631578947368407</v>
      </c>
      <c r="U105" s="3">
        <f>(G105-F105)/($Q$6-$Q$5)</f>
        <v>0.95238095238095255</v>
      </c>
      <c r="V105" s="3">
        <f>(H105-G105)/($Q$7-$Q$6)</f>
        <v>0</v>
      </c>
      <c r="W105" s="3">
        <f>(I105-H105)/($Q$8-$Q$7)</f>
        <v>-0.37037037037037024</v>
      </c>
      <c r="X105" s="3">
        <f>(J105-I105)/($Q$9-$Q$8)</f>
        <v>-0.64516129032258107</v>
      </c>
      <c r="Y105" s="3">
        <f>(K105-J105)/($Q$10-$Q$9)</f>
        <v>-0.2857142857142857</v>
      </c>
      <c r="Z105" s="3">
        <f>(L105-K105)/($Q$11-$Q$10)</f>
        <v>-0.25316455696202539</v>
      </c>
      <c r="AA105" s="3">
        <f>(M105-L105)/($Q$12-$Q$11)</f>
        <v>0</v>
      </c>
      <c r="AB105" s="3">
        <f>(N105-M105)/($Q$13-$Q$12)</f>
        <v>0</v>
      </c>
      <c r="AD105" s="3">
        <f>SUM(R105:AB105)</f>
        <v>0.42702552304870006</v>
      </c>
      <c r="AF105" s="3">
        <f>ABS((D105-C105)/($Q$3-$Q$2))</f>
        <v>0.68965517241379326</v>
      </c>
      <c r="AG105" s="3">
        <f>ABS((E105-D105)/($Q$3-$Q$2))</f>
        <v>0.68965517241379326</v>
      </c>
      <c r="AH105" s="3">
        <f>ABS((F105-E105)/($Q$5-$Q$4))</f>
        <v>0.52631578947368407</v>
      </c>
      <c r="AI105" s="3">
        <f>U105</f>
        <v>0.95238095238095255</v>
      </c>
      <c r="AJ105" s="3">
        <f>ABS(V105)</f>
        <v>0</v>
      </c>
      <c r="AK105" s="3">
        <f>ABS(W105)</f>
        <v>0.37037037037037024</v>
      </c>
      <c r="AL105" s="3">
        <f>ABS(X105)</f>
        <v>0.64516129032258107</v>
      </c>
      <c r="AM105" s="3">
        <f>ABS(Y105)</f>
        <v>0.2857142857142857</v>
      </c>
      <c r="AN105" s="3">
        <f>ABS(Z105)</f>
        <v>0.25316455696202539</v>
      </c>
      <c r="AO105" s="3">
        <f>ABS(AA105)</f>
        <v>0</v>
      </c>
      <c r="AP105" s="3">
        <f>ABS(AB105)</f>
        <v>0</v>
      </c>
      <c r="AQ105" s="3">
        <f>SUM(AF105:AP105)</f>
        <v>4.4124175900514855</v>
      </c>
      <c r="AS105" s="10">
        <f>MIN(C105:N105)</f>
        <v>27</v>
      </c>
      <c r="AT105" s="10">
        <f>MAX(C105:N105)</f>
        <v>37</v>
      </c>
      <c r="AU105" s="10">
        <f>AT105-AS105</f>
        <v>10</v>
      </c>
      <c r="AW105" s="2">
        <v>30</v>
      </c>
      <c r="AY105" s="4">
        <f>(C105-$AS105)/$AU105</f>
        <v>0</v>
      </c>
      <c r="AZ105" s="4">
        <f>(D105-$AS105)/$AU105</f>
        <v>0.2</v>
      </c>
      <c r="BA105" s="4">
        <f>(E105-$AS105)/$AU105</f>
        <v>0.4</v>
      </c>
      <c r="BB105" s="4">
        <f>(F105-$AS105)/$AU105</f>
        <v>0.6</v>
      </c>
      <c r="BC105" s="4">
        <f>(G105-$AS105)/$AU105</f>
        <v>1</v>
      </c>
      <c r="BD105" s="4">
        <f>(H105-$AS105)/$AU105</f>
        <v>1</v>
      </c>
      <c r="BE105" s="4">
        <f>(I105-$AS105)/$AU105</f>
        <v>0.8</v>
      </c>
      <c r="BF105" s="4">
        <f>(J105-$AS105)/$AU105</f>
        <v>0.4</v>
      </c>
      <c r="BG105" s="4">
        <f>(K105-$AS105)/$AU105</f>
        <v>0.2</v>
      </c>
      <c r="BH105" s="4">
        <f>(L105-$AS105)/$AU105</f>
        <v>0</v>
      </c>
      <c r="BI105" s="4">
        <f>(M105-$AS105)/$AU105</f>
        <v>0</v>
      </c>
      <c r="BJ105" s="4">
        <f>(N105-$AS105)/$AU105</f>
        <v>0</v>
      </c>
      <c r="BL105" s="5">
        <v>53</v>
      </c>
      <c r="BM105" s="5">
        <v>55</v>
      </c>
      <c r="BN105" s="5">
        <v>57</v>
      </c>
      <c r="BO105" s="5">
        <v>59</v>
      </c>
      <c r="BP105" s="5">
        <v>60</v>
      </c>
      <c r="BQ105" s="5">
        <v>58</v>
      </c>
      <c r="BR105" s="5">
        <v>60</v>
      </c>
      <c r="BS105" s="5">
        <v>61</v>
      </c>
      <c r="BT105" s="5">
        <v>60</v>
      </c>
      <c r="BU105" s="5">
        <v>60</v>
      </c>
      <c r="BV105" s="5">
        <v>60</v>
      </c>
      <c r="BW105" s="5">
        <v>62</v>
      </c>
      <c r="CA105" s="3">
        <f>SUM(R105:AB105)</f>
        <v>0.42702552304870006</v>
      </c>
      <c r="CB105" s="3">
        <f>CQ105-CA105</f>
        <v>1.3925073097294554</v>
      </c>
      <c r="CF105" s="14">
        <f>DJ105-R105</f>
        <v>0</v>
      </c>
      <c r="CG105" s="14">
        <f>DK105-S105</f>
        <v>0.79297649391107328</v>
      </c>
      <c r="CH105" s="14">
        <f>DL105-T105</f>
        <v>0</v>
      </c>
      <c r="CI105" s="14">
        <f>DM105-U105</f>
        <v>-0.71428571428571441</v>
      </c>
      <c r="CJ105" s="14">
        <f>DN105-V105</f>
        <v>-0.41666666666666663</v>
      </c>
      <c r="CK105" s="14">
        <f>DO105-W105</f>
        <v>0.74074074074074048</v>
      </c>
      <c r="CL105" s="14">
        <f>DP105-X105</f>
        <v>0.80645161290322631</v>
      </c>
      <c r="CM105" s="14">
        <f>DQ105-Y105</f>
        <v>0.159132007233273</v>
      </c>
      <c r="CN105" s="14">
        <f>DR105-Z105</f>
        <v>0.25316455696202539</v>
      </c>
      <c r="CO105" s="14">
        <f>DS105-AA105</f>
        <v>0</v>
      </c>
      <c r="CP105" s="14">
        <f>DT105-AB105</f>
        <v>0.19801980198019814</v>
      </c>
      <c r="CQ105" s="14">
        <f>SUM(CF105:CP105)</f>
        <v>1.8195328327781555</v>
      </c>
      <c r="CS105" s="3">
        <f>ABS(CF105)</f>
        <v>0</v>
      </c>
      <c r="CT105" s="3">
        <f>ABS(CG105)</f>
        <v>0.79297649391107328</v>
      </c>
      <c r="CU105" s="3">
        <f>ABS(CH105)</f>
        <v>0</v>
      </c>
      <c r="CV105" s="3">
        <f>ABS(CI105)</f>
        <v>0.71428571428571441</v>
      </c>
      <c r="CW105" s="3">
        <f>ABS(CJ105)</f>
        <v>0.41666666666666663</v>
      </c>
      <c r="CX105" s="3">
        <f>ABS(CK105)</f>
        <v>0.74074074074074048</v>
      </c>
      <c r="CY105" s="3">
        <f>ABS(CL105)</f>
        <v>0.80645161290322631</v>
      </c>
      <c r="CZ105" s="3">
        <f>ABS(CM105)</f>
        <v>0.159132007233273</v>
      </c>
      <c r="DA105" s="3">
        <f>ABS(CN105)</f>
        <v>0.25316455696202539</v>
      </c>
      <c r="DB105" s="3">
        <f>ABS(CO105)</f>
        <v>0</v>
      </c>
      <c r="DC105" s="3">
        <f>ABS(CP105)</f>
        <v>0.19801980198019814</v>
      </c>
      <c r="DD105" s="3">
        <f>SUM(CS105:DC105)</f>
        <v>4.0814375946829173</v>
      </c>
      <c r="DE105" s="2">
        <v>30</v>
      </c>
      <c r="DJ105" s="5">
        <f>((BM105-BL105)/$BY$15)</f>
        <v>0.68965517241379326</v>
      </c>
      <c r="DK105" s="5">
        <f>((BN105-BM105)/$BY$16)</f>
        <v>0.60606060606060597</v>
      </c>
      <c r="DL105" s="5">
        <f>((BO105-BN105)/$BY$17)</f>
        <v>0.52631578947368407</v>
      </c>
      <c r="DM105" s="5">
        <f>((BP105-BO105)/$BY$18)</f>
        <v>0.23809523809523814</v>
      </c>
      <c r="DN105" s="5">
        <f>((BQ105-BP105)/$BY$19)</f>
        <v>-0.41666666666666663</v>
      </c>
      <c r="DO105" s="5">
        <f>((BR105-BQ105)/$BY$20)</f>
        <v>0.37037037037037024</v>
      </c>
      <c r="DP105" s="5">
        <f>((BS105-BR105)/$BY$21)</f>
        <v>0.16129032258064527</v>
      </c>
      <c r="DQ105" s="5">
        <f>((BT105-BS105)/$BY$23)</f>
        <v>-0.12658227848101269</v>
      </c>
      <c r="DR105" s="5">
        <f>((BU105-BT105)/$BY$23)</f>
        <v>0</v>
      </c>
      <c r="DS105" s="5">
        <f>((BV105-BU105)/$BY$24)</f>
        <v>0</v>
      </c>
      <c r="DT105" s="5">
        <f>((BW105-BV105)/$BY$25)</f>
        <v>0.19801980198019814</v>
      </c>
      <c r="DV105" s="5">
        <f>SUM(DJ105:DT105)</f>
        <v>2.2465583558268558</v>
      </c>
      <c r="DX105" s="5">
        <f>ABS(DJ105)</f>
        <v>0.68965517241379326</v>
      </c>
      <c r="DY105" s="5">
        <f>ABS(DK105)</f>
        <v>0.60606060606060597</v>
      </c>
      <c r="DZ105" s="5">
        <f>ABS(DL105)</f>
        <v>0.52631578947368407</v>
      </c>
      <c r="EA105" s="5">
        <f>ABS(DM105)</f>
        <v>0.23809523809523814</v>
      </c>
      <c r="EB105" s="5">
        <f>ABS(DN105)</f>
        <v>0.41666666666666663</v>
      </c>
      <c r="EC105" s="5">
        <f>ABS(DO105)</f>
        <v>0.37037037037037024</v>
      </c>
      <c r="ED105" s="5">
        <f>ABS(DP105)</f>
        <v>0.16129032258064527</v>
      </c>
      <c r="EE105" s="5">
        <f>ABS(DQ105)</f>
        <v>0.12658227848101269</v>
      </c>
      <c r="EF105" s="5">
        <f>ABS(DR105)</f>
        <v>0</v>
      </c>
      <c r="EG105" s="5">
        <f>ABS(DS105)</f>
        <v>0</v>
      </c>
      <c r="EH105" s="5">
        <f>ABS(DT105)</f>
        <v>0.19801980198019814</v>
      </c>
      <c r="EI105" s="5">
        <f>SUM(DX105:EH105)</f>
        <v>3.3330562461222146</v>
      </c>
      <c r="EK105" s="2">
        <v>30</v>
      </c>
      <c r="EM105" s="6">
        <f>(BL105-$EZ105)/$FB105</f>
        <v>0</v>
      </c>
      <c r="EN105" s="6">
        <f>(BM105-$EZ105)/$FB105</f>
        <v>0.22222222222222221</v>
      </c>
      <c r="EO105" s="6">
        <f>(BN105-$EZ105)/$FB105</f>
        <v>0.44444444444444442</v>
      </c>
      <c r="EP105" s="6">
        <f>(BO105-$EZ105)/$FB105</f>
        <v>0.66666666666666663</v>
      </c>
      <c r="EQ105" s="6">
        <f>(BP105-$EZ105)/$FB105</f>
        <v>0.77777777777777779</v>
      </c>
      <c r="ER105" s="6">
        <f>(BQ105-$EZ105)/$FB105</f>
        <v>0.55555555555555558</v>
      </c>
      <c r="ES105" s="6">
        <f>(BR105-$EZ105)/$FB105</f>
        <v>0.77777777777777779</v>
      </c>
      <c r="ET105" s="6">
        <f>(BS105-$EZ105)/$FB105</f>
        <v>0.88888888888888884</v>
      </c>
      <c r="EU105" s="6">
        <f>(BT105-$EZ105)/$FB105</f>
        <v>0.77777777777777779</v>
      </c>
      <c r="EV105" s="6">
        <f>(BU105-$EZ105)/$FB105</f>
        <v>0.77777777777777779</v>
      </c>
      <c r="EW105" s="6">
        <f>(BV105-$EZ105)/$FB105</f>
        <v>0.77777777777777779</v>
      </c>
      <c r="EX105" s="6">
        <f>(BW105-$EZ105)/$FB105</f>
        <v>1</v>
      </c>
      <c r="EY105" s="1"/>
      <c r="EZ105" s="9">
        <f>MIN(BL105:BW105)</f>
        <v>53</v>
      </c>
      <c r="FA105" s="9">
        <f>MAX(BL105:BW105)</f>
        <v>62</v>
      </c>
      <c r="FB105" s="9">
        <f>FA105-EZ105</f>
        <v>9</v>
      </c>
      <c r="FD105" s="11">
        <f>EM105-AY105</f>
        <v>0</v>
      </c>
      <c r="FE105" s="11">
        <f>EN105-AZ105</f>
        <v>2.2222222222222199E-2</v>
      </c>
      <c r="FF105" s="11">
        <f>EO105-BA105</f>
        <v>4.4444444444444398E-2</v>
      </c>
      <c r="FG105" s="11">
        <f>EP105-BB105</f>
        <v>6.6666666666666652E-2</v>
      </c>
      <c r="FH105" s="11">
        <f>EQ105-BC105</f>
        <v>-0.22222222222222221</v>
      </c>
      <c r="FI105" s="11">
        <f>ER105-BD105</f>
        <v>-0.44444444444444442</v>
      </c>
      <c r="FJ105" s="11">
        <f>ES105-BE105</f>
        <v>-2.2222222222222254E-2</v>
      </c>
      <c r="FK105" s="11">
        <f>ET105-BF105</f>
        <v>0.48888888888888882</v>
      </c>
      <c r="FL105" s="11">
        <f>EU105-BG105</f>
        <v>0.57777777777777772</v>
      </c>
      <c r="FM105" s="11">
        <f>EV105-BH105</f>
        <v>0.77777777777777779</v>
      </c>
      <c r="FN105" s="11">
        <f>EW105-BI105</f>
        <v>0.77777777777777779</v>
      </c>
      <c r="FO105" s="12">
        <f>EX105-BJ105</f>
        <v>1</v>
      </c>
      <c r="FS105" s="1">
        <f>ABS(FD105)</f>
        <v>0</v>
      </c>
      <c r="FT105" s="1">
        <f>ABS(FE105)</f>
        <v>2.2222222222222199E-2</v>
      </c>
      <c r="FU105" s="1">
        <f>ABS(FF105)</f>
        <v>4.4444444444444398E-2</v>
      </c>
      <c r="FV105" s="1">
        <f>ABS(FG105)</f>
        <v>6.6666666666666652E-2</v>
      </c>
      <c r="FW105" s="1">
        <f>ABS(FH105)</f>
        <v>0.22222222222222221</v>
      </c>
      <c r="FX105" s="1">
        <f>ABS(FI105)</f>
        <v>0.44444444444444442</v>
      </c>
      <c r="FY105" s="1">
        <f>ABS(FJ105)</f>
        <v>2.2222222222222254E-2</v>
      </c>
      <c r="FZ105" s="1">
        <f>ABS(FK105)</f>
        <v>0.48888888888888882</v>
      </c>
      <c r="GA105" s="1">
        <f>ABS(FL105)</f>
        <v>0.57777777777777772</v>
      </c>
      <c r="GB105" s="1">
        <f>ABS(FM105)</f>
        <v>0.77777777777777779</v>
      </c>
      <c r="GC105" s="1">
        <f>ABS(FN105)</f>
        <v>0.77777777777777779</v>
      </c>
      <c r="GD105" s="1">
        <f>ABS(FO105)</f>
        <v>1</v>
      </c>
      <c r="GH105" s="1">
        <v>31</v>
      </c>
      <c r="GI105" s="1">
        <v>59</v>
      </c>
      <c r="GJ105" s="1">
        <v>1</v>
      </c>
      <c r="GK105" s="1">
        <v>0</v>
      </c>
      <c r="GL105" s="1">
        <v>2</v>
      </c>
      <c r="GM105" s="1">
        <v>3</v>
      </c>
      <c r="GN105" s="1">
        <v>2</v>
      </c>
      <c r="GO105" s="1">
        <v>2</v>
      </c>
    </row>
    <row r="106" spans="1:197">
      <c r="A106" s="1" t="s">
        <v>242</v>
      </c>
      <c r="B106" s="1" t="s">
        <v>243</v>
      </c>
      <c r="C106" s="3">
        <v>18</v>
      </c>
      <c r="D106" s="3">
        <v>18</v>
      </c>
      <c r="E106" s="3">
        <v>18</v>
      </c>
      <c r="F106" s="3">
        <v>18</v>
      </c>
      <c r="G106" s="3">
        <v>19</v>
      </c>
      <c r="H106" s="3">
        <v>21</v>
      </c>
      <c r="I106" s="3">
        <v>22</v>
      </c>
      <c r="J106" s="3">
        <v>24</v>
      </c>
      <c r="K106" s="3">
        <v>23</v>
      </c>
      <c r="L106" s="3">
        <v>22</v>
      </c>
      <c r="M106" s="3">
        <v>20</v>
      </c>
      <c r="N106" s="3">
        <v>17</v>
      </c>
      <c r="O106" s="3">
        <f>SUM(C106:N106)</f>
        <v>240</v>
      </c>
      <c r="R106" s="3">
        <f>(D106-C106)/($Q$3-$Q$2)</f>
        <v>0</v>
      </c>
      <c r="S106" s="3">
        <f>(E106-D106)/($Q108-$Q$3)</f>
        <v>0</v>
      </c>
      <c r="T106" s="3">
        <f>(F106-E106)/($Q$5-$Q$4)</f>
        <v>0</v>
      </c>
      <c r="U106" s="3">
        <f>(G106-F106)/($Q$6-$Q$5)</f>
        <v>0.23809523809523814</v>
      </c>
      <c r="V106" s="3">
        <f>(H106-G106)/($Q$7-$Q$6)</f>
        <v>0.41666666666666663</v>
      </c>
      <c r="W106" s="3">
        <f>(I106-H106)/($Q$8-$Q$7)</f>
        <v>0.18518518518518512</v>
      </c>
      <c r="X106" s="3">
        <f>(J106-I106)/($Q$9-$Q$8)</f>
        <v>0.32258064516129054</v>
      </c>
      <c r="Y106" s="3">
        <f>(K106-J106)/($Q$10-$Q$9)</f>
        <v>-0.14285714285714285</v>
      </c>
      <c r="Z106" s="3">
        <f>(L106-K106)/($Q$11-$Q$10)</f>
        <v>-0.12658227848101269</v>
      </c>
      <c r="AA106" s="3">
        <f>(M106-L106)/($Q$12-$Q$11)</f>
        <v>-0.22471910112359536</v>
      </c>
      <c r="AB106" s="3">
        <f>(N106-M106)/($Q$13-$Q$12)</f>
        <v>-0.29702970297029718</v>
      </c>
      <c r="AD106" s="3">
        <f>SUM(R106:AB106)</f>
        <v>0.37133950967633245</v>
      </c>
      <c r="AF106" s="3">
        <f>ABS((D106-C106)/($Q$3-$Q$2))</f>
        <v>0</v>
      </c>
      <c r="AG106" s="3">
        <f>ABS((E106-D106)/($Q$3-$Q$2))</f>
        <v>0</v>
      </c>
      <c r="AH106" s="3">
        <f>ABS((F106-E106)/($Q$5-$Q$4))</f>
        <v>0</v>
      </c>
      <c r="AI106" s="3">
        <f>U106</f>
        <v>0.23809523809523814</v>
      </c>
      <c r="AJ106" s="3">
        <f>ABS(V106)</f>
        <v>0.41666666666666663</v>
      </c>
      <c r="AK106" s="3">
        <f>ABS(W106)</f>
        <v>0.18518518518518512</v>
      </c>
      <c r="AL106" s="3">
        <f>ABS(X106)</f>
        <v>0.32258064516129054</v>
      </c>
      <c r="AM106" s="3">
        <f>ABS(Y106)</f>
        <v>0.14285714285714285</v>
      </c>
      <c r="AN106" s="3">
        <f>ABS(Z106)</f>
        <v>0.12658227848101269</v>
      </c>
      <c r="AO106" s="3">
        <f>ABS(AA106)</f>
        <v>0.22471910112359536</v>
      </c>
      <c r="AP106" s="3">
        <f>ABS(AB106)</f>
        <v>0.29702970297029718</v>
      </c>
      <c r="AQ106" s="3">
        <f>SUM(AF106:AP106)</f>
        <v>1.9537159605404284</v>
      </c>
      <c r="AS106" s="10">
        <f>MIN(C106:N106)</f>
        <v>17</v>
      </c>
      <c r="AT106" s="10">
        <f>MAX(C106:N106)</f>
        <v>24</v>
      </c>
      <c r="AU106" s="10">
        <f>AT106-AS106</f>
        <v>7</v>
      </c>
      <c r="AW106" s="2">
        <v>30</v>
      </c>
      <c r="AY106" s="4">
        <f>(C106-$AS106)/$AU106</f>
        <v>0.14285714285714285</v>
      </c>
      <c r="AZ106" s="4">
        <f>(D106-$AS106)/$AU106</f>
        <v>0.14285714285714285</v>
      </c>
      <c r="BA106" s="4">
        <f>(E106-$AS106)/$AU106</f>
        <v>0.14285714285714285</v>
      </c>
      <c r="BB106" s="4">
        <f>(F106-$AS106)/$AU106</f>
        <v>0.14285714285714285</v>
      </c>
      <c r="BC106" s="4">
        <f>(G106-$AS106)/$AU106</f>
        <v>0.2857142857142857</v>
      </c>
      <c r="BD106" s="4">
        <f>(H106-$AS106)/$AU106</f>
        <v>0.5714285714285714</v>
      </c>
      <c r="BE106" s="4">
        <f>(I106-$AS106)/$AU106</f>
        <v>0.7142857142857143</v>
      </c>
      <c r="BF106" s="4">
        <f>(J106-$AS106)/$AU106</f>
        <v>1</v>
      </c>
      <c r="BG106" s="4">
        <f>(K106-$AS106)/$AU106</f>
        <v>0.8571428571428571</v>
      </c>
      <c r="BH106" s="4">
        <f>(L106-$AS106)/$AU106</f>
        <v>0.7142857142857143</v>
      </c>
      <c r="BI106" s="4">
        <f>(M106-$AS106)/$AU106</f>
        <v>0.42857142857142855</v>
      </c>
      <c r="BJ106" s="4">
        <f>(N106-$AS106)/$AU106</f>
        <v>0</v>
      </c>
      <c r="BL106" s="5">
        <v>23</v>
      </c>
      <c r="BM106" s="5">
        <v>23</v>
      </c>
      <c r="BN106" s="5">
        <v>24</v>
      </c>
      <c r="BO106" s="5">
        <v>25</v>
      </c>
      <c r="BP106" s="5">
        <v>26</v>
      </c>
      <c r="BQ106" s="5">
        <v>25</v>
      </c>
      <c r="BR106" s="5">
        <v>25</v>
      </c>
      <c r="BS106" s="5">
        <v>25</v>
      </c>
      <c r="BT106" s="5">
        <v>25</v>
      </c>
      <c r="BU106" s="5">
        <v>26</v>
      </c>
      <c r="BV106" s="5">
        <v>27</v>
      </c>
      <c r="BW106" s="5">
        <v>27</v>
      </c>
      <c r="CA106" s="3">
        <f>SUM(R106:AB106)</f>
        <v>0.37133950967633245</v>
      </c>
      <c r="CB106" s="3">
        <f>CQ106-CA106</f>
        <v>9.221291221919542E-2</v>
      </c>
      <c r="CF106" s="14">
        <f>DJ106-R106</f>
        <v>0</v>
      </c>
      <c r="CG106" s="14">
        <f>DK106-S106</f>
        <v>0.30303030303030298</v>
      </c>
      <c r="CH106" s="14">
        <f>DL106-T106</f>
        <v>0.26315789473684204</v>
      </c>
      <c r="CI106" s="14">
        <f>DM106-U106</f>
        <v>0</v>
      </c>
      <c r="CJ106" s="14">
        <f>DN106-V106</f>
        <v>-0.625</v>
      </c>
      <c r="CK106" s="14">
        <f>DO106-W106</f>
        <v>-0.18518518518518512</v>
      </c>
      <c r="CL106" s="14">
        <f>DP106-X106</f>
        <v>-0.32258064516129054</v>
      </c>
      <c r="CM106" s="14">
        <f>DQ106-Y106</f>
        <v>0.14285714285714285</v>
      </c>
      <c r="CN106" s="14">
        <f>DR106-Z106</f>
        <v>0.25316455696202539</v>
      </c>
      <c r="CO106" s="14">
        <f>DS106-AA106</f>
        <v>0.33707865168539303</v>
      </c>
      <c r="CP106" s="14">
        <f>DT106-AB106</f>
        <v>0.29702970297029718</v>
      </c>
      <c r="CQ106" s="14">
        <f>SUM(CF106:CP106)</f>
        <v>0.46355242189552787</v>
      </c>
      <c r="CS106" s="3">
        <f>ABS(CF106)</f>
        <v>0</v>
      </c>
      <c r="CT106" s="3">
        <f>ABS(CG106)</f>
        <v>0.30303030303030298</v>
      </c>
      <c r="CU106" s="3">
        <f>ABS(CH106)</f>
        <v>0.26315789473684204</v>
      </c>
      <c r="CV106" s="3">
        <f>ABS(CI106)</f>
        <v>0</v>
      </c>
      <c r="CW106" s="3">
        <f>ABS(CJ106)</f>
        <v>0.625</v>
      </c>
      <c r="CX106" s="3">
        <f>ABS(CK106)</f>
        <v>0.18518518518518512</v>
      </c>
      <c r="CY106" s="3">
        <f>ABS(CL106)</f>
        <v>0.32258064516129054</v>
      </c>
      <c r="CZ106" s="3">
        <f>ABS(CM106)</f>
        <v>0.14285714285714285</v>
      </c>
      <c r="DA106" s="3">
        <f>ABS(CN106)</f>
        <v>0.25316455696202539</v>
      </c>
      <c r="DB106" s="3">
        <f>ABS(CO106)</f>
        <v>0.33707865168539303</v>
      </c>
      <c r="DC106" s="3">
        <f>ABS(CP106)</f>
        <v>0.29702970297029718</v>
      </c>
      <c r="DD106" s="3">
        <f>SUM(CS106:DC106)</f>
        <v>2.7290840825884795</v>
      </c>
      <c r="DE106" s="2">
        <v>30</v>
      </c>
      <c r="DJ106" s="5">
        <f>((BM106-BL106)/$BY$15)</f>
        <v>0</v>
      </c>
      <c r="DK106" s="5">
        <f>((BN106-BM106)/$BY$16)</f>
        <v>0.30303030303030298</v>
      </c>
      <c r="DL106" s="5">
        <f>((BO106-BN106)/$BY$17)</f>
        <v>0.26315789473684204</v>
      </c>
      <c r="DM106" s="5">
        <f>((BP106-BO106)/$BY$18)</f>
        <v>0.23809523809523814</v>
      </c>
      <c r="DN106" s="5">
        <f>((BQ106-BP106)/$BY$19)</f>
        <v>-0.20833333333333331</v>
      </c>
      <c r="DO106" s="5">
        <f>((BR106-BQ106)/$BY$20)</f>
        <v>0</v>
      </c>
      <c r="DP106" s="5">
        <f>((BS106-BR106)/$BY$21)</f>
        <v>0</v>
      </c>
      <c r="DQ106" s="5">
        <f>((BT106-BS106)/$BY$23)</f>
        <v>0</v>
      </c>
      <c r="DR106" s="5">
        <f>((BU106-BT106)/$BY$23)</f>
        <v>0.12658227848101269</v>
      </c>
      <c r="DS106" s="5">
        <f>((BV106-BU106)/$BY$24)</f>
        <v>0.11235955056179768</v>
      </c>
      <c r="DT106" s="5">
        <f>((BW106-BV106)/$BY$25)</f>
        <v>0</v>
      </c>
      <c r="DV106" s="5">
        <f>SUM(DJ106:DT106)</f>
        <v>0.83489193157186026</v>
      </c>
      <c r="DX106" s="5">
        <f>ABS(DJ106)</f>
        <v>0</v>
      </c>
      <c r="DY106" s="5">
        <f>ABS(DK106)</f>
        <v>0.30303030303030298</v>
      </c>
      <c r="DZ106" s="5">
        <f>ABS(DL106)</f>
        <v>0.26315789473684204</v>
      </c>
      <c r="EA106" s="5">
        <f>ABS(DM106)</f>
        <v>0.23809523809523814</v>
      </c>
      <c r="EB106" s="5">
        <f>ABS(DN106)</f>
        <v>0.20833333333333331</v>
      </c>
      <c r="EC106" s="5">
        <f>ABS(DO106)</f>
        <v>0</v>
      </c>
      <c r="ED106" s="5">
        <f>ABS(DP106)</f>
        <v>0</v>
      </c>
      <c r="EE106" s="5">
        <f>ABS(DQ106)</f>
        <v>0</v>
      </c>
      <c r="EF106" s="5">
        <f>ABS(DR106)</f>
        <v>0.12658227848101269</v>
      </c>
      <c r="EG106" s="5">
        <f>ABS(DS106)</f>
        <v>0.11235955056179768</v>
      </c>
      <c r="EH106" s="5">
        <f>ABS(DT106)</f>
        <v>0</v>
      </c>
      <c r="EI106" s="5">
        <f>SUM(DX106:EH106)</f>
        <v>1.2515585982385267</v>
      </c>
      <c r="EK106" s="2">
        <v>30</v>
      </c>
      <c r="EM106" s="6">
        <f>(BL106-$EZ106)/$FB106</f>
        <v>0</v>
      </c>
      <c r="EN106" s="6">
        <f>(BM106-$EZ106)/$FB106</f>
        <v>0</v>
      </c>
      <c r="EO106" s="6">
        <f>(BN106-$EZ106)/$FB106</f>
        <v>0.25</v>
      </c>
      <c r="EP106" s="6">
        <f>(BO106-$EZ106)/$FB106</f>
        <v>0.5</v>
      </c>
      <c r="EQ106" s="6">
        <f>(BP106-$EZ106)/$FB106</f>
        <v>0.75</v>
      </c>
      <c r="ER106" s="6">
        <f>(BQ106-$EZ106)/$FB106</f>
        <v>0.5</v>
      </c>
      <c r="ES106" s="6">
        <f>(BR106-$EZ106)/$FB106</f>
        <v>0.5</v>
      </c>
      <c r="ET106" s="6">
        <f>(BS106-$EZ106)/$FB106</f>
        <v>0.5</v>
      </c>
      <c r="EU106" s="6">
        <f>(BT106-$EZ106)/$FB106</f>
        <v>0.5</v>
      </c>
      <c r="EV106" s="6">
        <f>(BU106-$EZ106)/$FB106</f>
        <v>0.75</v>
      </c>
      <c r="EW106" s="6">
        <f>(BV106-$EZ106)/$FB106</f>
        <v>1</v>
      </c>
      <c r="EX106" s="6">
        <f>(BW106-$EZ106)/$FB106</f>
        <v>1</v>
      </c>
      <c r="EY106" s="1"/>
      <c r="EZ106" s="9">
        <f>MIN(BL106:BW106)</f>
        <v>23</v>
      </c>
      <c r="FA106" s="9">
        <f>MAX(BL106:BW106)</f>
        <v>27</v>
      </c>
      <c r="FB106" s="9">
        <f>FA106-EZ106</f>
        <v>4</v>
      </c>
      <c r="FD106" s="11">
        <f>EM106-AY106</f>
        <v>-0.14285714285714285</v>
      </c>
      <c r="FE106" s="11">
        <f>EN106-AZ106</f>
        <v>-0.14285714285714285</v>
      </c>
      <c r="FF106" s="11">
        <f>EO106-BA106</f>
        <v>0.10714285714285715</v>
      </c>
      <c r="FG106" s="11">
        <f>EP106-BB106</f>
        <v>0.35714285714285715</v>
      </c>
      <c r="FH106" s="11">
        <f>EQ106-BC106</f>
        <v>0.4642857142857143</v>
      </c>
      <c r="FI106" s="11">
        <f>ER106-BD106</f>
        <v>-7.1428571428571397E-2</v>
      </c>
      <c r="FJ106" s="11">
        <f>ES106-BE106</f>
        <v>-0.2142857142857143</v>
      </c>
      <c r="FK106" s="11">
        <f>ET106-BF106</f>
        <v>-0.5</v>
      </c>
      <c r="FL106" s="11">
        <f>EU106-BG106</f>
        <v>-0.3571428571428571</v>
      </c>
      <c r="FM106" s="11">
        <f>EV106-BH106</f>
        <v>3.5714285714285698E-2</v>
      </c>
      <c r="FN106" s="11">
        <f>EW106-BI106</f>
        <v>0.5714285714285714</v>
      </c>
      <c r="FO106" s="12">
        <f>EX106-BJ106</f>
        <v>1</v>
      </c>
      <c r="FS106" s="1">
        <f>ABS(FD106)</f>
        <v>0.14285714285714285</v>
      </c>
      <c r="FT106" s="1">
        <f>ABS(FE106)</f>
        <v>0.14285714285714285</v>
      </c>
      <c r="FU106" s="1">
        <f>ABS(FF106)</f>
        <v>0.10714285714285715</v>
      </c>
      <c r="FV106" s="1">
        <f>ABS(FG106)</f>
        <v>0.35714285714285715</v>
      </c>
      <c r="FW106" s="1">
        <f>ABS(FH106)</f>
        <v>0.4642857142857143</v>
      </c>
      <c r="FX106" s="1">
        <f>ABS(FI106)</f>
        <v>7.1428571428571397E-2</v>
      </c>
      <c r="FY106" s="1">
        <f>ABS(FJ106)</f>
        <v>0.2142857142857143</v>
      </c>
      <c r="FZ106" s="1">
        <f>ABS(FK106)</f>
        <v>0.5</v>
      </c>
      <c r="GA106" s="1">
        <f>ABS(FL106)</f>
        <v>0.3571428571428571</v>
      </c>
      <c r="GB106" s="1">
        <f>ABS(FM106)</f>
        <v>3.5714285714285698E-2</v>
      </c>
      <c r="GC106" s="1">
        <f>ABS(FN106)</f>
        <v>0.5714285714285714</v>
      </c>
      <c r="GD106" s="1">
        <f>ABS(FO106)</f>
        <v>1</v>
      </c>
      <c r="GH106" s="1">
        <v>20</v>
      </c>
      <c r="GI106" s="1">
        <v>25</v>
      </c>
      <c r="GJ106" s="1">
        <v>1</v>
      </c>
      <c r="GK106" s="1">
        <v>1</v>
      </c>
      <c r="GL106" s="1">
        <v>1</v>
      </c>
      <c r="GM106" s="1">
        <v>4</v>
      </c>
      <c r="GN106" s="1">
        <v>3</v>
      </c>
      <c r="GO106" s="1">
        <v>1</v>
      </c>
    </row>
    <row r="107" spans="1:197">
      <c r="A107" s="1" t="s">
        <v>244</v>
      </c>
      <c r="B107" s="1" t="s">
        <v>245</v>
      </c>
      <c r="C107" s="3">
        <v>78</v>
      </c>
      <c r="D107" s="3">
        <v>76</v>
      </c>
      <c r="E107" s="3">
        <v>74</v>
      </c>
      <c r="F107" s="3">
        <v>71</v>
      </c>
      <c r="G107" s="3">
        <v>68</v>
      </c>
      <c r="H107" s="3">
        <v>66</v>
      </c>
      <c r="I107" s="3">
        <v>65</v>
      </c>
      <c r="J107" s="3">
        <v>67</v>
      </c>
      <c r="K107" s="3">
        <v>65</v>
      </c>
      <c r="L107" s="3">
        <v>62</v>
      </c>
      <c r="M107" s="3">
        <v>59</v>
      </c>
      <c r="N107" s="3">
        <v>56</v>
      </c>
      <c r="O107" s="3">
        <f>SUM(C107:N107)</f>
        <v>807</v>
      </c>
      <c r="R107" s="3">
        <f>(D107-C107)/($Q$3-$Q$2)</f>
        <v>-0.68965517241379326</v>
      </c>
      <c r="S107" s="3">
        <f>(E107-D107)/($Q109-$Q$3)</f>
        <v>0.18691588785046731</v>
      </c>
      <c r="T107" s="3">
        <f>(F107-E107)/($Q$5-$Q$4)</f>
        <v>-0.78947368421052622</v>
      </c>
      <c r="U107" s="3">
        <f>(G107-F107)/($Q$6-$Q$5)</f>
        <v>-0.71428571428571441</v>
      </c>
      <c r="V107" s="3">
        <f>(H107-G107)/($Q$7-$Q$6)</f>
        <v>-0.41666666666666663</v>
      </c>
      <c r="W107" s="3">
        <f>(I107-H107)/($Q$8-$Q$7)</f>
        <v>-0.18518518518518512</v>
      </c>
      <c r="X107" s="3">
        <f>(J107-I107)/($Q$9-$Q$8)</f>
        <v>0.32258064516129054</v>
      </c>
      <c r="Y107" s="3">
        <f>(K107-J107)/($Q$10-$Q$9)</f>
        <v>-0.2857142857142857</v>
      </c>
      <c r="Z107" s="3">
        <f>(L107-K107)/($Q$11-$Q$10)</f>
        <v>-0.37974683544303806</v>
      </c>
      <c r="AA107" s="3">
        <f>(M107-L107)/($Q$12-$Q$11)</f>
        <v>-0.33707865168539303</v>
      </c>
      <c r="AB107" s="3">
        <f>(N107-M107)/($Q$13-$Q$12)</f>
        <v>-0.29702970297029718</v>
      </c>
      <c r="AD107" s="3">
        <f>SUM(R107:AB107)</f>
        <v>-3.5853393655631423</v>
      </c>
      <c r="AF107" s="3">
        <f>ABS((D107-C107)/($Q$3-$Q$2))</f>
        <v>0.68965517241379326</v>
      </c>
      <c r="AG107" s="3">
        <f>ABS((E107-D107)/($Q$3-$Q$2))</f>
        <v>0.68965517241379326</v>
      </c>
      <c r="AH107" s="3">
        <f>ABS((F107-E107)/($Q$5-$Q$4))</f>
        <v>0.78947368421052622</v>
      </c>
      <c r="AI107" s="3">
        <f>U107</f>
        <v>-0.71428571428571441</v>
      </c>
      <c r="AJ107" s="3">
        <f>ABS(V107)</f>
        <v>0.41666666666666663</v>
      </c>
      <c r="AK107" s="3">
        <f>ABS(W107)</f>
        <v>0.18518518518518512</v>
      </c>
      <c r="AL107" s="3">
        <f>ABS(X107)</f>
        <v>0.32258064516129054</v>
      </c>
      <c r="AM107" s="3">
        <f>ABS(Y107)</f>
        <v>0.2857142857142857</v>
      </c>
      <c r="AN107" s="3">
        <f>ABS(Z107)</f>
        <v>0.37974683544303806</v>
      </c>
      <c r="AO107" s="3">
        <f>ABS(AA107)</f>
        <v>0.33707865168539303</v>
      </c>
      <c r="AP107" s="3">
        <f>ABS(AB107)</f>
        <v>0.29702970297029718</v>
      </c>
      <c r="AQ107" s="3">
        <f>SUM(AF107:AP107)</f>
        <v>3.6785002875785549</v>
      </c>
      <c r="AS107" s="10">
        <f>MIN(C107:N107)</f>
        <v>56</v>
      </c>
      <c r="AT107" s="10">
        <f>MAX(C107:N107)</f>
        <v>78</v>
      </c>
      <c r="AU107" s="10">
        <f>AT107-AS107</f>
        <v>22</v>
      </c>
      <c r="AW107" s="2">
        <v>30</v>
      </c>
      <c r="AY107" s="4">
        <f>(C107-$AS107)/$AU107</f>
        <v>1</v>
      </c>
      <c r="AZ107" s="4">
        <f>(D107-$AS107)/$AU107</f>
        <v>0.90909090909090906</v>
      </c>
      <c r="BA107" s="4">
        <f>(E107-$AS107)/$AU107</f>
        <v>0.81818181818181823</v>
      </c>
      <c r="BB107" s="4">
        <f>(F107-$AS107)/$AU107</f>
        <v>0.68181818181818177</v>
      </c>
      <c r="BC107" s="4">
        <f>(G107-$AS107)/$AU107</f>
        <v>0.54545454545454541</v>
      </c>
      <c r="BD107" s="4">
        <f>(H107-$AS107)/$AU107</f>
        <v>0.45454545454545453</v>
      </c>
      <c r="BE107" s="4">
        <f>(I107-$AS107)/$AU107</f>
        <v>0.40909090909090912</v>
      </c>
      <c r="BF107" s="4">
        <f>(J107-$AS107)/$AU107</f>
        <v>0.5</v>
      </c>
      <c r="BG107" s="4">
        <f>(K107-$AS107)/$AU107</f>
        <v>0.40909090909090912</v>
      </c>
      <c r="BH107" s="4">
        <f>(L107-$AS107)/$AU107</f>
        <v>0.27272727272727271</v>
      </c>
      <c r="BI107" s="4">
        <f>(M107-$AS107)/$AU107</f>
        <v>0.13636363636363635</v>
      </c>
      <c r="BJ107" s="4">
        <f>(N107-$AS107)/$AU107</f>
        <v>0</v>
      </c>
      <c r="BL107" s="5">
        <v>194</v>
      </c>
      <c r="BM107" s="5">
        <v>197</v>
      </c>
      <c r="BN107" s="5">
        <v>200</v>
      </c>
      <c r="BO107" s="5">
        <v>202</v>
      </c>
      <c r="BP107" s="5">
        <v>205</v>
      </c>
      <c r="BQ107" s="5">
        <v>188</v>
      </c>
      <c r="BR107" s="5">
        <v>179</v>
      </c>
      <c r="BS107" s="5">
        <v>171</v>
      </c>
      <c r="BT107" s="5">
        <v>167</v>
      </c>
      <c r="BU107" s="5">
        <v>150</v>
      </c>
      <c r="BV107" s="5">
        <v>123</v>
      </c>
      <c r="BW107" s="5">
        <v>82</v>
      </c>
      <c r="CA107" s="3">
        <f>SUM(R107:AB107)</f>
        <v>-3.5853393655631423</v>
      </c>
      <c r="CB107" s="3">
        <f>CQ107-CA107</f>
        <v>-5.8951436652450777</v>
      </c>
      <c r="CF107" s="14">
        <f>DJ107-R107</f>
        <v>1.7241379310344831</v>
      </c>
      <c r="CG107" s="14">
        <f>DK107-S107</f>
        <v>0.72217502124044164</v>
      </c>
      <c r="CH107" s="14">
        <f>DL107-T107</f>
        <v>1.3157894736842102</v>
      </c>
      <c r="CI107" s="14">
        <f>DM107-U107</f>
        <v>1.4285714285714288</v>
      </c>
      <c r="CJ107" s="14">
        <f>DN107-V107</f>
        <v>-3.1249999999999996</v>
      </c>
      <c r="CK107" s="14">
        <f>DO107-W107</f>
        <v>-1.481481481481481</v>
      </c>
      <c r="CL107" s="14">
        <f>DP107-X107</f>
        <v>-1.6129032258064526</v>
      </c>
      <c r="CM107" s="14">
        <f>DQ107-Y107</f>
        <v>-0.22061482820976508</v>
      </c>
      <c r="CN107" s="14">
        <f>DR107-Z107</f>
        <v>-1.7721518987341776</v>
      </c>
      <c r="CO107" s="14">
        <f>DS107-AA107</f>
        <v>-2.6966292134831442</v>
      </c>
      <c r="CP107" s="14">
        <f>DT107-AB107</f>
        <v>-3.7623762376237648</v>
      </c>
      <c r="CQ107" s="14">
        <f>SUM(CF107:CP107)</f>
        <v>-9.4804830308082195</v>
      </c>
      <c r="CS107" s="3">
        <f>ABS(CF107)</f>
        <v>1.7241379310344831</v>
      </c>
      <c r="CT107" s="3">
        <f>ABS(CG107)</f>
        <v>0.72217502124044164</v>
      </c>
      <c r="CU107" s="3">
        <f>ABS(CH107)</f>
        <v>1.3157894736842102</v>
      </c>
      <c r="CV107" s="3">
        <f>ABS(CI107)</f>
        <v>1.4285714285714288</v>
      </c>
      <c r="CW107" s="3">
        <f>ABS(CJ107)</f>
        <v>3.1249999999999996</v>
      </c>
      <c r="CX107" s="3">
        <f>ABS(CK107)</f>
        <v>1.481481481481481</v>
      </c>
      <c r="CY107" s="3">
        <f>ABS(CL107)</f>
        <v>1.6129032258064526</v>
      </c>
      <c r="CZ107" s="3">
        <f>ABS(CM107)</f>
        <v>0.22061482820976508</v>
      </c>
      <c r="DA107" s="3">
        <f>ABS(CN107)</f>
        <v>1.7721518987341776</v>
      </c>
      <c r="DB107" s="3">
        <f>ABS(CO107)</f>
        <v>2.6966292134831442</v>
      </c>
      <c r="DC107" s="3">
        <f>ABS(CP107)</f>
        <v>3.7623762376237648</v>
      </c>
      <c r="DD107" s="3">
        <f>SUM(CS107:DC107)</f>
        <v>19.861830739869351</v>
      </c>
      <c r="DE107" s="2">
        <v>30</v>
      </c>
      <c r="DJ107" s="5">
        <f>((BM107-BL107)/$BY$15)</f>
        <v>1.0344827586206899</v>
      </c>
      <c r="DK107" s="5">
        <f>((BN107-BM107)/$BY$16)</f>
        <v>0.90909090909090895</v>
      </c>
      <c r="DL107" s="5">
        <f>((BO107-BN107)/$BY$17)</f>
        <v>0.52631578947368407</v>
      </c>
      <c r="DM107" s="5">
        <f>((BP107-BO107)/$BY$18)</f>
        <v>0.71428571428571441</v>
      </c>
      <c r="DN107" s="5">
        <f>((BQ107-BP107)/$BY$19)</f>
        <v>-3.5416666666666661</v>
      </c>
      <c r="DO107" s="5">
        <f>((BR107-BQ107)/$BY$20)</f>
        <v>-1.6666666666666661</v>
      </c>
      <c r="DP107" s="5">
        <f>((BS107-BR107)/$BY$21)</f>
        <v>-1.2903225806451621</v>
      </c>
      <c r="DQ107" s="5">
        <f>((BT107-BS107)/$BY$23)</f>
        <v>-0.50632911392405078</v>
      </c>
      <c r="DR107" s="5">
        <f>((BU107-BT107)/$BY$23)</f>
        <v>-2.1518987341772156</v>
      </c>
      <c r="DS107" s="5">
        <f>((BV107-BU107)/$BY$24)</f>
        <v>-3.0337078651685374</v>
      </c>
      <c r="DT107" s="5">
        <f>((BW107-BV107)/$BY$25)</f>
        <v>-4.0594059405940621</v>
      </c>
      <c r="DV107" s="5">
        <f>SUM(DJ107:DT107)</f>
        <v>-13.065822396371363</v>
      </c>
      <c r="DX107" s="5">
        <f>ABS(DJ107)</f>
        <v>1.0344827586206899</v>
      </c>
      <c r="DY107" s="5">
        <f>ABS(DK107)</f>
        <v>0.90909090909090895</v>
      </c>
      <c r="DZ107" s="5">
        <f>ABS(DL107)</f>
        <v>0.52631578947368407</v>
      </c>
      <c r="EA107" s="5">
        <f>ABS(DM107)</f>
        <v>0.71428571428571441</v>
      </c>
      <c r="EB107" s="5">
        <f>ABS(DN107)</f>
        <v>3.5416666666666661</v>
      </c>
      <c r="EC107" s="5">
        <f>ABS(DO107)</f>
        <v>1.6666666666666661</v>
      </c>
      <c r="ED107" s="5">
        <f>ABS(DP107)</f>
        <v>1.2903225806451621</v>
      </c>
      <c r="EE107" s="5">
        <f>ABS(DQ107)</f>
        <v>0.50632911392405078</v>
      </c>
      <c r="EF107" s="5">
        <f>ABS(DR107)</f>
        <v>2.1518987341772156</v>
      </c>
      <c r="EG107" s="5">
        <f>ABS(DS107)</f>
        <v>3.0337078651685374</v>
      </c>
      <c r="EH107" s="5">
        <f>ABS(DT107)</f>
        <v>4.0594059405940621</v>
      </c>
      <c r="EI107" s="5">
        <f>SUM(DX107:EH107)</f>
        <v>19.434172739313357</v>
      </c>
      <c r="EK107" s="2">
        <v>30</v>
      </c>
      <c r="EM107" s="6">
        <f>(BL107-$EZ107)/$FB107</f>
        <v>0.91056910569105687</v>
      </c>
      <c r="EN107" s="6">
        <f>(BM107-$EZ107)/$FB107</f>
        <v>0.93495934959349591</v>
      </c>
      <c r="EO107" s="6">
        <f>(BN107-$EZ107)/$FB107</f>
        <v>0.95934959349593496</v>
      </c>
      <c r="EP107" s="6">
        <f>(BO107-$EZ107)/$FB107</f>
        <v>0.97560975609756095</v>
      </c>
      <c r="EQ107" s="6">
        <f>(BP107-$EZ107)/$FB107</f>
        <v>1</v>
      </c>
      <c r="ER107" s="6">
        <f>(BQ107-$EZ107)/$FB107</f>
        <v>0.86178861788617889</v>
      </c>
      <c r="ES107" s="6">
        <f>(BR107-$EZ107)/$FB107</f>
        <v>0.78861788617886175</v>
      </c>
      <c r="ET107" s="6">
        <f>(BS107-$EZ107)/$FB107</f>
        <v>0.72357723577235777</v>
      </c>
      <c r="EU107" s="6">
        <f>(BT107-$EZ107)/$FB107</f>
        <v>0.69105691056910568</v>
      </c>
      <c r="EV107" s="6">
        <f>(BU107-$EZ107)/$FB107</f>
        <v>0.55284552845528456</v>
      </c>
      <c r="EW107" s="6">
        <f>(BV107-$EZ107)/$FB107</f>
        <v>0.33333333333333331</v>
      </c>
      <c r="EX107" s="6">
        <f>(BW107-$EZ107)/$FB107</f>
        <v>0</v>
      </c>
      <c r="EY107" s="1"/>
      <c r="EZ107" s="9">
        <f>MIN(BL107:BW107)</f>
        <v>82</v>
      </c>
      <c r="FA107" s="9">
        <f>MAX(BL107:BW107)</f>
        <v>205</v>
      </c>
      <c r="FB107" s="9">
        <f>FA107-EZ107</f>
        <v>123</v>
      </c>
      <c r="FD107" s="11">
        <f>EM107-AY107</f>
        <v>-8.9430894308943132E-2</v>
      </c>
      <c r="FE107" s="11">
        <f>EN107-AZ107</f>
        <v>2.5868440502586854E-2</v>
      </c>
      <c r="FF107" s="11">
        <f>EO107-BA107</f>
        <v>0.14116777531411673</v>
      </c>
      <c r="FG107" s="11">
        <f>EP107-BB107</f>
        <v>0.29379157427937919</v>
      </c>
      <c r="FH107" s="11">
        <f>EQ107-BC107</f>
        <v>0.45454545454545459</v>
      </c>
      <c r="FI107" s="11">
        <f>ER107-BD107</f>
        <v>0.40724316334072436</v>
      </c>
      <c r="FJ107" s="11">
        <f>ES107-BE107</f>
        <v>0.37952697708795263</v>
      </c>
      <c r="FK107" s="11">
        <f>ET107-BF107</f>
        <v>0.22357723577235777</v>
      </c>
      <c r="FL107" s="11">
        <f>EU107-BG107</f>
        <v>0.28196600147819656</v>
      </c>
      <c r="FM107" s="11">
        <f>EV107-BH107</f>
        <v>0.28011825572801186</v>
      </c>
      <c r="FN107" s="11">
        <f>EW107-BI107</f>
        <v>0.19696969696969696</v>
      </c>
      <c r="FO107" s="12">
        <f>EX107-BJ107</f>
        <v>0</v>
      </c>
      <c r="FS107" s="1">
        <f>ABS(FD107)</f>
        <v>8.9430894308943132E-2</v>
      </c>
      <c r="FT107" s="1">
        <f>ABS(FE107)</f>
        <v>2.5868440502586854E-2</v>
      </c>
      <c r="FU107" s="1">
        <f>ABS(FF107)</f>
        <v>0.14116777531411673</v>
      </c>
      <c r="FV107" s="1">
        <f>ABS(FG107)</f>
        <v>0.29379157427937919</v>
      </c>
      <c r="FW107" s="1">
        <f>ABS(FH107)</f>
        <v>0.45454545454545459</v>
      </c>
      <c r="FX107" s="1">
        <f>ABS(FI107)</f>
        <v>0.40724316334072436</v>
      </c>
      <c r="FY107" s="1">
        <f>ABS(FJ107)</f>
        <v>0.37952697708795263</v>
      </c>
      <c r="FZ107" s="1">
        <f>ABS(FK107)</f>
        <v>0.22357723577235777</v>
      </c>
      <c r="GA107" s="1">
        <f>ABS(FL107)</f>
        <v>0.28196600147819656</v>
      </c>
      <c r="GB107" s="1">
        <f>ABS(FM107)</f>
        <v>0.28011825572801186</v>
      </c>
      <c r="GC107" s="1">
        <f>ABS(FN107)</f>
        <v>0.19696969696969696</v>
      </c>
      <c r="GD107" s="1">
        <f>ABS(FO107)</f>
        <v>0</v>
      </c>
      <c r="GH107" s="1">
        <v>67</v>
      </c>
      <c r="GI107" s="1">
        <v>171</v>
      </c>
      <c r="GJ107" s="1">
        <v>0</v>
      </c>
      <c r="GK107" s="1">
        <v>0</v>
      </c>
      <c r="GL107" s="1">
        <v>3</v>
      </c>
      <c r="GM107" s="1">
        <v>4</v>
      </c>
      <c r="GN107" s="1">
        <v>1</v>
      </c>
      <c r="GO107" s="1">
        <v>3</v>
      </c>
    </row>
    <row r="108" spans="1:197">
      <c r="A108" s="1" t="s">
        <v>246</v>
      </c>
      <c r="B108" s="1" t="s">
        <v>247</v>
      </c>
      <c r="C108" s="3">
        <v>201</v>
      </c>
      <c r="D108" s="3">
        <v>199</v>
      </c>
      <c r="E108" s="3">
        <v>197</v>
      </c>
      <c r="F108" s="3">
        <v>195</v>
      </c>
      <c r="G108" s="3">
        <v>193</v>
      </c>
      <c r="H108" s="3">
        <v>187</v>
      </c>
      <c r="I108" s="3">
        <v>184</v>
      </c>
      <c r="J108" s="3">
        <v>191</v>
      </c>
      <c r="K108" s="3">
        <v>199</v>
      </c>
      <c r="L108" s="3">
        <v>205</v>
      </c>
      <c r="M108" s="3">
        <v>209</v>
      </c>
      <c r="N108" s="3">
        <v>208</v>
      </c>
      <c r="O108" s="3">
        <f>SUM(C108:N108)</f>
        <v>2368</v>
      </c>
      <c r="R108" s="3">
        <f>(D108-C108)/($Q$3-$Q$2)</f>
        <v>-0.68965517241379326</v>
      </c>
      <c r="S108" s="3">
        <f>(E108-D108)/($Q110-$Q$3)</f>
        <v>0.18691588785046731</v>
      </c>
      <c r="T108" s="3">
        <f>(F108-E108)/($Q$5-$Q$4)</f>
        <v>-0.52631578947368407</v>
      </c>
      <c r="U108" s="3">
        <f>(G108-F108)/($Q$6-$Q$5)</f>
        <v>-0.47619047619047628</v>
      </c>
      <c r="V108" s="3">
        <f>(H108-G108)/($Q$7-$Q$6)</f>
        <v>-1.2499999999999998</v>
      </c>
      <c r="W108" s="3">
        <f>(I108-H108)/($Q$8-$Q$7)</f>
        <v>-0.55555555555555536</v>
      </c>
      <c r="X108" s="3">
        <f>(J108-I108)/($Q$9-$Q$8)</f>
        <v>1.1290322580645169</v>
      </c>
      <c r="Y108" s="3">
        <f>(K108-J108)/($Q$10-$Q$9)</f>
        <v>1.1428571428571428</v>
      </c>
      <c r="Z108" s="3">
        <f>(L108-K108)/($Q$11-$Q$10)</f>
        <v>0.75949367088607611</v>
      </c>
      <c r="AA108" s="3">
        <f>(M108-L108)/($Q$12-$Q$11)</f>
        <v>0.44943820224719072</v>
      </c>
      <c r="AB108" s="3">
        <f>(N108-M108)/($Q$13-$Q$12)</f>
        <v>-9.900990099009907E-2</v>
      </c>
      <c r="AD108" s="3">
        <f>SUM(R108:AB108)</f>
        <v>7.1010267281785916E-2</v>
      </c>
      <c r="AF108" s="3">
        <f>ABS((D108-C108)/($Q$3-$Q$2))</f>
        <v>0.68965517241379326</v>
      </c>
      <c r="AG108" s="3">
        <f>ABS((E108-D108)/($Q$3-$Q$2))</f>
        <v>0.68965517241379326</v>
      </c>
      <c r="AH108" s="3">
        <f>ABS((F108-E108)/($Q$5-$Q$4))</f>
        <v>0.52631578947368407</v>
      </c>
      <c r="AI108" s="3">
        <f>U108</f>
        <v>-0.47619047619047628</v>
      </c>
      <c r="AJ108" s="3">
        <f>ABS(V108)</f>
        <v>1.2499999999999998</v>
      </c>
      <c r="AK108" s="3">
        <f>ABS(W108)</f>
        <v>0.55555555555555536</v>
      </c>
      <c r="AL108" s="3">
        <f>ABS(X108)</f>
        <v>1.1290322580645169</v>
      </c>
      <c r="AM108" s="3">
        <f>ABS(Y108)</f>
        <v>1.1428571428571428</v>
      </c>
      <c r="AN108" s="3">
        <f>ABS(Z108)</f>
        <v>0.75949367088607611</v>
      </c>
      <c r="AO108" s="3">
        <f>ABS(AA108)</f>
        <v>0.44943820224719072</v>
      </c>
      <c r="AP108" s="3">
        <f>ABS(AB108)</f>
        <v>9.900990099009907E-2</v>
      </c>
      <c r="AQ108" s="3">
        <f>SUM(AF108:AP108)</f>
        <v>6.8148223887113755</v>
      </c>
      <c r="AS108" s="10">
        <f>MIN(C108:N108)</f>
        <v>184</v>
      </c>
      <c r="AT108" s="10">
        <f>MAX(C108:N108)</f>
        <v>209</v>
      </c>
      <c r="AU108" s="10">
        <f>AT108-AS108</f>
        <v>25</v>
      </c>
      <c r="AW108" s="2">
        <v>30</v>
      </c>
      <c r="AY108" s="4">
        <f>(C108-$AS108)/$AU108</f>
        <v>0.68</v>
      </c>
      <c r="AZ108" s="4">
        <f>(D108-$AS108)/$AU108</f>
        <v>0.6</v>
      </c>
      <c r="BA108" s="4">
        <f>(E108-$AS108)/$AU108</f>
        <v>0.52</v>
      </c>
      <c r="BB108" s="4">
        <f>(F108-$AS108)/$AU108</f>
        <v>0.44</v>
      </c>
      <c r="BC108" s="4">
        <f>(G108-$AS108)/$AU108</f>
        <v>0.36</v>
      </c>
      <c r="BD108" s="4">
        <f>(H108-$AS108)/$AU108</f>
        <v>0.12</v>
      </c>
      <c r="BE108" s="4">
        <f>(I108-$AS108)/$AU108</f>
        <v>0</v>
      </c>
      <c r="BF108" s="4">
        <f>(J108-$AS108)/$AU108</f>
        <v>0.28000000000000003</v>
      </c>
      <c r="BG108" s="4">
        <f>(K108-$AS108)/$AU108</f>
        <v>0.6</v>
      </c>
      <c r="BH108" s="4">
        <f>(L108-$AS108)/$AU108</f>
        <v>0.84</v>
      </c>
      <c r="BI108" s="4">
        <f>(M108-$AS108)/$AU108</f>
        <v>1</v>
      </c>
      <c r="BJ108" s="4">
        <f>(N108-$AS108)/$AU108</f>
        <v>0.96</v>
      </c>
      <c r="BL108" s="5">
        <v>6105</v>
      </c>
      <c r="BM108" s="5">
        <v>6080</v>
      </c>
      <c r="BN108" s="5">
        <v>6059</v>
      </c>
      <c r="BO108" s="5">
        <v>6039</v>
      </c>
      <c r="BP108" s="5">
        <v>6035</v>
      </c>
      <c r="BQ108" s="5">
        <v>6010</v>
      </c>
      <c r="BR108" s="5">
        <v>6075</v>
      </c>
      <c r="BS108" s="5">
        <v>6169</v>
      </c>
      <c r="BT108" s="5">
        <v>6261</v>
      </c>
      <c r="BU108" s="5">
        <v>6349</v>
      </c>
      <c r="BV108" s="5">
        <v>6376</v>
      </c>
      <c r="BW108" s="5">
        <v>6283</v>
      </c>
      <c r="CA108" s="3">
        <f>SUM(R108:AB108)</f>
        <v>7.1010267281785916E-2</v>
      </c>
      <c r="CB108" s="3">
        <f>CQ108-CA108</f>
        <v>17.258705825465821</v>
      </c>
      <c r="CF108" s="14">
        <f>DJ108-R108</f>
        <v>-7.931034482758621</v>
      </c>
      <c r="CG108" s="14">
        <f>DK108-S108</f>
        <v>-6.5505522514868293</v>
      </c>
      <c r="CH108" s="14">
        <f>DL108-T108</f>
        <v>-4.7368421052631566</v>
      </c>
      <c r="CI108" s="14">
        <f>DM108-U108</f>
        <v>-0.47619047619047628</v>
      </c>
      <c r="CJ108" s="14">
        <f>DN108-V108</f>
        <v>-3.9583333333333321</v>
      </c>
      <c r="CK108" s="14">
        <f>DO108-W108</f>
        <v>12.592592592592588</v>
      </c>
      <c r="CL108" s="14">
        <f>DP108-X108</f>
        <v>14.032258064516139</v>
      </c>
      <c r="CM108" s="14">
        <f>DQ108-Y108</f>
        <v>10.502712477396024</v>
      </c>
      <c r="CN108" s="14">
        <f>DR108-Z108</f>
        <v>10.37974683544304</v>
      </c>
      <c r="CO108" s="14">
        <f>DS108-AA108</f>
        <v>2.5842696629213466</v>
      </c>
      <c r="CP108" s="14">
        <f>DT108-AB108</f>
        <v>-9.1089108910891134</v>
      </c>
      <c r="CQ108" s="14">
        <f>SUM(CF108:CP108)</f>
        <v>17.329716092747606</v>
      </c>
      <c r="CS108" s="3">
        <f>ABS(CF108)</f>
        <v>7.931034482758621</v>
      </c>
      <c r="CT108" s="3">
        <f>ABS(CG108)</f>
        <v>6.5505522514868293</v>
      </c>
      <c r="CU108" s="3">
        <f>ABS(CH108)</f>
        <v>4.7368421052631566</v>
      </c>
      <c r="CV108" s="3">
        <f>ABS(CI108)</f>
        <v>0.47619047619047628</v>
      </c>
      <c r="CW108" s="3">
        <f>ABS(CJ108)</f>
        <v>3.9583333333333321</v>
      </c>
      <c r="CX108" s="3">
        <f>ABS(CK108)</f>
        <v>12.592592592592588</v>
      </c>
      <c r="CY108" s="3">
        <f>ABS(CL108)</f>
        <v>14.032258064516139</v>
      </c>
      <c r="CZ108" s="3">
        <f>ABS(CM108)</f>
        <v>10.502712477396024</v>
      </c>
      <c r="DA108" s="3">
        <f>ABS(CN108)</f>
        <v>10.37974683544304</v>
      </c>
      <c r="DB108" s="3">
        <f>ABS(CO108)</f>
        <v>2.5842696629213466</v>
      </c>
      <c r="DC108" s="3">
        <f>ABS(CP108)</f>
        <v>9.1089108910891134</v>
      </c>
      <c r="DD108" s="3">
        <f>SUM(CS108:DC108)</f>
        <v>82.853443172990666</v>
      </c>
      <c r="DE108" s="2">
        <v>30</v>
      </c>
      <c r="DJ108" s="5">
        <f>((BM108-BL108)/$BY$15)</f>
        <v>-8.6206896551724146</v>
      </c>
      <c r="DK108" s="5">
        <f>((BN108-BM108)/$BY$16)</f>
        <v>-6.3636363636363624</v>
      </c>
      <c r="DL108" s="5">
        <f>((BO108-BN108)/$BY$17)</f>
        <v>-5.2631578947368407</v>
      </c>
      <c r="DM108" s="5">
        <f>((BP108-BO108)/$BY$18)</f>
        <v>-0.95238095238095255</v>
      </c>
      <c r="DN108" s="5">
        <f>((BQ108-BP108)/$BY$19)</f>
        <v>-5.2083333333333321</v>
      </c>
      <c r="DO108" s="5">
        <f>((BR108-BQ108)/$BY$20)</f>
        <v>12.037037037037033</v>
      </c>
      <c r="DP108" s="5">
        <f>((BS108-BR108)/$BY$21)</f>
        <v>15.161290322580655</v>
      </c>
      <c r="DQ108" s="5">
        <f>((BT108-BS108)/$BY$23)</f>
        <v>11.645569620253166</v>
      </c>
      <c r="DR108" s="5">
        <f>((BU108-BT108)/$BY$23)</f>
        <v>11.139240506329116</v>
      </c>
      <c r="DS108" s="5">
        <f>((BV108-BU108)/$BY$24)</f>
        <v>3.0337078651685374</v>
      </c>
      <c r="DT108" s="5">
        <f>((BW108-BV108)/$BY$25)</f>
        <v>-9.2079207920792125</v>
      </c>
      <c r="DV108" s="5">
        <f>SUM(DJ108:DT108)</f>
        <v>17.400726360029395</v>
      </c>
      <c r="DX108" s="5">
        <f>ABS(DJ108)</f>
        <v>8.6206896551724146</v>
      </c>
      <c r="DY108" s="5">
        <f>ABS(DK108)</f>
        <v>6.3636363636363624</v>
      </c>
      <c r="DZ108" s="5">
        <f>ABS(DL108)</f>
        <v>5.2631578947368407</v>
      </c>
      <c r="EA108" s="5">
        <f>ABS(DM108)</f>
        <v>0.95238095238095255</v>
      </c>
      <c r="EB108" s="5">
        <f>ABS(DN108)</f>
        <v>5.2083333333333321</v>
      </c>
      <c r="EC108" s="5">
        <f>ABS(DO108)</f>
        <v>12.037037037037033</v>
      </c>
      <c r="ED108" s="5">
        <f>ABS(DP108)</f>
        <v>15.161290322580655</v>
      </c>
      <c r="EE108" s="5">
        <f>ABS(DQ108)</f>
        <v>11.645569620253166</v>
      </c>
      <c r="EF108" s="5">
        <f>ABS(DR108)</f>
        <v>11.139240506329116</v>
      </c>
      <c r="EG108" s="5">
        <f>ABS(DS108)</f>
        <v>3.0337078651685374</v>
      </c>
      <c r="EH108" s="5">
        <f>ABS(DT108)</f>
        <v>9.2079207920792125</v>
      </c>
      <c r="EI108" s="5">
        <f>SUM(DX108:EH108)</f>
        <v>88.632964342707609</v>
      </c>
      <c r="EK108" s="2">
        <v>30</v>
      </c>
      <c r="EM108" s="6">
        <f>(BL108-$EZ108)/$FB108</f>
        <v>0.25956284153005466</v>
      </c>
      <c r="EN108" s="6">
        <f>(BM108-$EZ108)/$FB108</f>
        <v>0.19125683060109289</v>
      </c>
      <c r="EO108" s="6">
        <f>(BN108-$EZ108)/$FB108</f>
        <v>0.13387978142076504</v>
      </c>
      <c r="EP108" s="6">
        <f>(BO108-$EZ108)/$FB108</f>
        <v>7.9234972677595633E-2</v>
      </c>
      <c r="EQ108" s="6">
        <f>(BP108-$EZ108)/$FB108</f>
        <v>6.8306010928961755E-2</v>
      </c>
      <c r="ER108" s="6">
        <f>(BQ108-$EZ108)/$FB108</f>
        <v>0</v>
      </c>
      <c r="ES108" s="6">
        <f>(BR108-$EZ108)/$FB108</f>
        <v>0.17759562841530055</v>
      </c>
      <c r="ET108" s="6">
        <f>(BS108-$EZ108)/$FB108</f>
        <v>0.4344262295081967</v>
      </c>
      <c r="EU108" s="6">
        <f>(BT108-$EZ108)/$FB108</f>
        <v>0.68579234972677594</v>
      </c>
      <c r="EV108" s="6">
        <f>(BU108-$EZ108)/$FB108</f>
        <v>0.92622950819672134</v>
      </c>
      <c r="EW108" s="6">
        <f>(BV108-$EZ108)/$FB108</f>
        <v>1</v>
      </c>
      <c r="EX108" s="6">
        <f>(BW108-$EZ108)/$FB108</f>
        <v>0.74590163934426235</v>
      </c>
      <c r="EY108" s="1"/>
      <c r="EZ108" s="9">
        <f>MIN(BL108:BW108)</f>
        <v>6010</v>
      </c>
      <c r="FA108" s="9">
        <f>MAX(BL108:BW108)</f>
        <v>6376</v>
      </c>
      <c r="FB108" s="9">
        <f>FA108-EZ108</f>
        <v>366</v>
      </c>
      <c r="FD108" s="11">
        <f>EM108-AY108</f>
        <v>-0.42043715846994539</v>
      </c>
      <c r="FE108" s="11">
        <f>EN108-AZ108</f>
        <v>-0.40874316939890709</v>
      </c>
      <c r="FF108" s="11">
        <f>EO108-BA108</f>
        <v>-0.38612021857923495</v>
      </c>
      <c r="FG108" s="11">
        <f>EP108-BB108</f>
        <v>-0.36076502732240434</v>
      </c>
      <c r="FH108" s="11">
        <f>EQ108-BC108</f>
        <v>-0.29169398907103822</v>
      </c>
      <c r="FI108" s="11">
        <f>ER108-BD108</f>
        <v>-0.12</v>
      </c>
      <c r="FJ108" s="11">
        <f>ES108-BE108</f>
        <v>0.17759562841530055</v>
      </c>
      <c r="FK108" s="11">
        <f>ET108-BF108</f>
        <v>0.15442622950819668</v>
      </c>
      <c r="FL108" s="11">
        <f>EU108-BG108</f>
        <v>8.5792349726775963E-2</v>
      </c>
      <c r="FM108" s="11">
        <f>EV108-BH108</f>
        <v>8.6229508196721372E-2</v>
      </c>
      <c r="FN108" s="11">
        <f>EW108-BI108</f>
        <v>0</v>
      </c>
      <c r="FO108" s="12">
        <f>EX108-BJ108</f>
        <v>-0.21409836065573762</v>
      </c>
      <c r="FS108" s="1">
        <f>ABS(FD108)</f>
        <v>0.42043715846994539</v>
      </c>
      <c r="FT108" s="1">
        <f>ABS(FE108)</f>
        <v>0.40874316939890709</v>
      </c>
      <c r="FU108" s="1">
        <f>ABS(FF108)</f>
        <v>0.38612021857923495</v>
      </c>
      <c r="FV108" s="1">
        <f>ABS(FG108)</f>
        <v>0.36076502732240434</v>
      </c>
      <c r="FW108" s="1">
        <f>ABS(FH108)</f>
        <v>0.29169398907103822</v>
      </c>
      <c r="FX108" s="1">
        <f>ABS(FI108)</f>
        <v>0.12</v>
      </c>
      <c r="FY108" s="1">
        <f>ABS(FJ108)</f>
        <v>0.17759562841530055</v>
      </c>
      <c r="FZ108" s="1">
        <f>ABS(FK108)</f>
        <v>0.15442622950819668</v>
      </c>
      <c r="GA108" s="1">
        <f>ABS(FL108)</f>
        <v>8.5792349726775963E-2</v>
      </c>
      <c r="GB108" s="1">
        <f>ABS(FM108)</f>
        <v>8.6229508196721372E-2</v>
      </c>
      <c r="GC108" s="1">
        <f>ABS(FN108)</f>
        <v>0</v>
      </c>
      <c r="GD108" s="1">
        <f>ABS(FO108)</f>
        <v>0.21409836065573762</v>
      </c>
      <c r="GH108" s="1">
        <v>197</v>
      </c>
      <c r="GI108" s="1">
        <v>6153</v>
      </c>
      <c r="GJ108" s="1">
        <v>0</v>
      </c>
      <c r="GK108" s="1">
        <v>0</v>
      </c>
      <c r="GL108" s="1">
        <v>8</v>
      </c>
      <c r="GM108" s="1">
        <v>8</v>
      </c>
      <c r="GN108" s="1">
        <v>1</v>
      </c>
      <c r="GO108" s="1">
        <v>8</v>
      </c>
    </row>
    <row r="109" spans="1:197">
      <c r="A109" s="1" t="s">
        <v>248</v>
      </c>
      <c r="B109" s="1" t="s">
        <v>249</v>
      </c>
      <c r="C109" s="3">
        <v>44</v>
      </c>
      <c r="D109" s="3">
        <v>43</v>
      </c>
      <c r="E109" s="3">
        <v>41</v>
      </c>
      <c r="F109" s="3">
        <v>40</v>
      </c>
      <c r="G109" s="3">
        <v>38</v>
      </c>
      <c r="H109" s="3">
        <v>36</v>
      </c>
      <c r="I109" s="3">
        <v>35</v>
      </c>
      <c r="J109" s="3">
        <v>37</v>
      </c>
      <c r="K109" s="3">
        <v>35</v>
      </c>
      <c r="L109" s="3">
        <v>32</v>
      </c>
      <c r="M109" s="3">
        <v>28</v>
      </c>
      <c r="N109" s="3">
        <v>24</v>
      </c>
      <c r="O109" s="3">
        <f>SUM(C109:N109)</f>
        <v>433</v>
      </c>
      <c r="R109" s="3">
        <f>(D109-C109)/($Q$3-$Q$2)</f>
        <v>-0.34482758620689663</v>
      </c>
      <c r="S109" s="3">
        <f>(E109-D109)/($Q111-$Q$3)</f>
        <v>0.18691588785046731</v>
      </c>
      <c r="T109" s="3">
        <f>(F109-E109)/($Q$5-$Q$4)</f>
        <v>-0.26315789473684204</v>
      </c>
      <c r="U109" s="3">
        <f>(G109-F109)/($Q$6-$Q$5)</f>
        <v>-0.47619047619047628</v>
      </c>
      <c r="V109" s="3">
        <f>(H109-G109)/($Q$7-$Q$6)</f>
        <v>-0.41666666666666663</v>
      </c>
      <c r="W109" s="3">
        <f>(I109-H109)/($Q$8-$Q$7)</f>
        <v>-0.18518518518518512</v>
      </c>
      <c r="X109" s="3">
        <f>(J109-I109)/($Q$9-$Q$8)</f>
        <v>0.32258064516129054</v>
      </c>
      <c r="Y109" s="3">
        <f>(K109-J109)/($Q$10-$Q$9)</f>
        <v>-0.2857142857142857</v>
      </c>
      <c r="Z109" s="3">
        <f>(L109-K109)/($Q$11-$Q$10)</f>
        <v>-0.37974683544303806</v>
      </c>
      <c r="AA109" s="3">
        <f>(M109-L109)/($Q$12-$Q$11)</f>
        <v>-0.44943820224719072</v>
      </c>
      <c r="AB109" s="3">
        <f>(N109-M109)/($Q$13-$Q$12)</f>
        <v>-0.39603960396039628</v>
      </c>
      <c r="AD109" s="3">
        <f>SUM(R109:AB109)</f>
        <v>-2.6874702033392195</v>
      </c>
      <c r="AF109" s="3">
        <f>ABS((D109-C109)/($Q$3-$Q$2))</f>
        <v>0.34482758620689663</v>
      </c>
      <c r="AG109" s="3">
        <f>ABS((E109-D109)/($Q$3-$Q$2))</f>
        <v>0.68965517241379326</v>
      </c>
      <c r="AH109" s="3">
        <f>ABS((F109-E109)/($Q$5-$Q$4))</f>
        <v>0.26315789473684204</v>
      </c>
      <c r="AI109" s="3">
        <f>U109</f>
        <v>-0.47619047619047628</v>
      </c>
      <c r="AJ109" s="3">
        <f>ABS(V109)</f>
        <v>0.41666666666666663</v>
      </c>
      <c r="AK109" s="3">
        <f>ABS(W109)</f>
        <v>0.18518518518518512</v>
      </c>
      <c r="AL109" s="3">
        <f>ABS(X109)</f>
        <v>0.32258064516129054</v>
      </c>
      <c r="AM109" s="3">
        <f>ABS(Y109)</f>
        <v>0.2857142857142857</v>
      </c>
      <c r="AN109" s="3">
        <f>ABS(Z109)</f>
        <v>0.37974683544303806</v>
      </c>
      <c r="AO109" s="3">
        <f>ABS(AA109)</f>
        <v>0.44943820224719072</v>
      </c>
      <c r="AP109" s="3">
        <f>ABS(AB109)</f>
        <v>0.39603960396039628</v>
      </c>
      <c r="AQ109" s="3">
        <f>SUM(AF109:AP109)</f>
        <v>3.2568216015451088</v>
      </c>
      <c r="AS109" s="10">
        <f>MIN(C109:N109)</f>
        <v>24</v>
      </c>
      <c r="AT109" s="10">
        <f>MAX(C109:N109)</f>
        <v>44</v>
      </c>
      <c r="AU109" s="10">
        <f>AT109-AS109</f>
        <v>20</v>
      </c>
      <c r="AW109" s="2">
        <v>30</v>
      </c>
      <c r="AY109" s="4">
        <f>(C109-$AS109)/$AU109</f>
        <v>1</v>
      </c>
      <c r="AZ109" s="4">
        <f>(D109-$AS109)/$AU109</f>
        <v>0.95</v>
      </c>
      <c r="BA109" s="4">
        <f>(E109-$AS109)/$AU109</f>
        <v>0.85</v>
      </c>
      <c r="BB109" s="4">
        <f>(F109-$AS109)/$AU109</f>
        <v>0.8</v>
      </c>
      <c r="BC109" s="4">
        <f>(G109-$AS109)/$AU109</f>
        <v>0.7</v>
      </c>
      <c r="BD109" s="4">
        <f>(H109-$AS109)/$AU109</f>
        <v>0.6</v>
      </c>
      <c r="BE109" s="4">
        <f>(I109-$AS109)/$AU109</f>
        <v>0.55000000000000004</v>
      </c>
      <c r="BF109" s="4">
        <f>(J109-$AS109)/$AU109</f>
        <v>0.65</v>
      </c>
      <c r="BG109" s="4">
        <f>(K109-$AS109)/$AU109</f>
        <v>0.55000000000000004</v>
      </c>
      <c r="BH109" s="4">
        <f>(L109-$AS109)/$AU109</f>
        <v>0.4</v>
      </c>
      <c r="BI109" s="4">
        <f>(M109-$AS109)/$AU109</f>
        <v>0.2</v>
      </c>
      <c r="BJ109" s="4">
        <f>(N109-$AS109)/$AU109</f>
        <v>0</v>
      </c>
      <c r="BL109" s="5">
        <v>14</v>
      </c>
      <c r="BM109" s="5">
        <v>13</v>
      </c>
      <c r="BN109" s="5">
        <v>13</v>
      </c>
      <c r="BO109" s="5">
        <v>13</v>
      </c>
      <c r="BP109" s="5">
        <v>13</v>
      </c>
      <c r="BQ109" s="5">
        <v>15</v>
      </c>
      <c r="BR109" s="5">
        <v>16</v>
      </c>
      <c r="BS109" s="5">
        <v>17</v>
      </c>
      <c r="BT109" s="5">
        <v>17</v>
      </c>
      <c r="BU109" s="5">
        <v>21</v>
      </c>
      <c r="BV109" s="5">
        <v>26</v>
      </c>
      <c r="BW109" s="5">
        <v>35</v>
      </c>
      <c r="CA109" s="3">
        <f>SUM(R109:AB109)</f>
        <v>-2.6874702033392195</v>
      </c>
      <c r="CB109" s="3">
        <f>CQ109-CA109</f>
        <v>7.7524709705479706</v>
      </c>
      <c r="CF109" s="14">
        <f>DJ109-R109</f>
        <v>0</v>
      </c>
      <c r="CG109" s="14">
        <f>DK109-S109</f>
        <v>-0.18691588785046731</v>
      </c>
      <c r="CH109" s="14">
        <f>DL109-T109</f>
        <v>0.26315789473684204</v>
      </c>
      <c r="CI109" s="14">
        <f>DM109-U109</f>
        <v>0.47619047619047628</v>
      </c>
      <c r="CJ109" s="14">
        <f>DN109-V109</f>
        <v>0.83333333333333326</v>
      </c>
      <c r="CK109" s="14">
        <f>DO109-W109</f>
        <v>0.37037037037037024</v>
      </c>
      <c r="CL109" s="14">
        <f>DP109-X109</f>
        <v>-0.16129032258064527</v>
      </c>
      <c r="CM109" s="14">
        <f>DQ109-Y109</f>
        <v>0.2857142857142857</v>
      </c>
      <c r="CN109" s="14">
        <f>DR109-Z109</f>
        <v>0.88607594936708889</v>
      </c>
      <c r="CO109" s="14">
        <f>DS109-AA109</f>
        <v>1.0112359550561791</v>
      </c>
      <c r="CP109" s="14">
        <f>DT109-AB109</f>
        <v>1.2871287128712878</v>
      </c>
      <c r="CQ109" s="14">
        <f>SUM(CF109:CP109)</f>
        <v>5.0650007672087511</v>
      </c>
      <c r="CS109" s="3">
        <f>ABS(CF109)</f>
        <v>0</v>
      </c>
      <c r="CT109" s="3">
        <f>ABS(CG109)</f>
        <v>0.18691588785046731</v>
      </c>
      <c r="CU109" s="3">
        <f>ABS(CH109)</f>
        <v>0.26315789473684204</v>
      </c>
      <c r="CV109" s="3">
        <f>ABS(CI109)</f>
        <v>0.47619047619047628</v>
      </c>
      <c r="CW109" s="3">
        <f>ABS(CJ109)</f>
        <v>0.83333333333333326</v>
      </c>
      <c r="CX109" s="3">
        <f>ABS(CK109)</f>
        <v>0.37037037037037024</v>
      </c>
      <c r="CY109" s="3">
        <f>ABS(CL109)</f>
        <v>0.16129032258064527</v>
      </c>
      <c r="CZ109" s="3">
        <f>ABS(CM109)</f>
        <v>0.2857142857142857</v>
      </c>
      <c r="DA109" s="3">
        <f>ABS(CN109)</f>
        <v>0.88607594936708889</v>
      </c>
      <c r="DB109" s="3">
        <f>ABS(CO109)</f>
        <v>1.0112359550561791</v>
      </c>
      <c r="DC109" s="3">
        <f>ABS(CP109)</f>
        <v>1.2871287128712878</v>
      </c>
      <c r="DD109" s="3">
        <f>SUM(CS109:DC109)</f>
        <v>5.7614131880709767</v>
      </c>
      <c r="DE109" s="2">
        <v>30</v>
      </c>
      <c r="DJ109" s="5">
        <f>((BM109-BL109)/$BY$15)</f>
        <v>-0.34482758620689663</v>
      </c>
      <c r="DK109" s="5">
        <f>((BN109-BM109)/$BY$16)</f>
        <v>0</v>
      </c>
      <c r="DL109" s="5">
        <f>((BO109-BN109)/$BY$17)</f>
        <v>0</v>
      </c>
      <c r="DM109" s="5">
        <f>((BP109-BO109)/$BY$18)</f>
        <v>0</v>
      </c>
      <c r="DN109" s="5">
        <f>((BQ109-BP109)/$BY$19)</f>
        <v>0.41666666666666663</v>
      </c>
      <c r="DO109" s="5">
        <f>((BR109-BQ109)/$BY$20)</f>
        <v>0.18518518518518512</v>
      </c>
      <c r="DP109" s="5">
        <f>((BS109-BR109)/$BY$21)</f>
        <v>0.16129032258064527</v>
      </c>
      <c r="DQ109" s="5">
        <f>((BT109-BS109)/$BY$23)</f>
        <v>0</v>
      </c>
      <c r="DR109" s="5">
        <f>((BU109-BT109)/$BY$23)</f>
        <v>0.50632911392405078</v>
      </c>
      <c r="DS109" s="5">
        <f>((BV109-BU109)/$BY$24)</f>
        <v>0.56179775280898836</v>
      </c>
      <c r="DT109" s="5">
        <f>((BW109-BV109)/$BY$25)</f>
        <v>0.89108910891089155</v>
      </c>
      <c r="DV109" s="5">
        <f>SUM(DJ109:DT109)</f>
        <v>2.3775305638695312</v>
      </c>
      <c r="DX109" s="5">
        <f>ABS(DJ109)</f>
        <v>0.34482758620689663</v>
      </c>
      <c r="DY109" s="5">
        <f>ABS(DK109)</f>
        <v>0</v>
      </c>
      <c r="DZ109" s="5">
        <f>ABS(DL109)</f>
        <v>0</v>
      </c>
      <c r="EA109" s="5">
        <f>ABS(DM109)</f>
        <v>0</v>
      </c>
      <c r="EB109" s="5">
        <f>ABS(DN109)</f>
        <v>0.41666666666666663</v>
      </c>
      <c r="EC109" s="5">
        <f>ABS(DO109)</f>
        <v>0.18518518518518512</v>
      </c>
      <c r="ED109" s="5">
        <f>ABS(DP109)</f>
        <v>0.16129032258064527</v>
      </c>
      <c r="EE109" s="5">
        <f>ABS(DQ109)</f>
        <v>0</v>
      </c>
      <c r="EF109" s="5">
        <f>ABS(DR109)</f>
        <v>0.50632911392405078</v>
      </c>
      <c r="EG109" s="5">
        <f>ABS(DS109)</f>
        <v>0.56179775280898836</v>
      </c>
      <c r="EH109" s="5">
        <f>ABS(DT109)</f>
        <v>0.89108910891089155</v>
      </c>
      <c r="EI109" s="5">
        <f>SUM(DX109:EH109)</f>
        <v>3.0671857362833244</v>
      </c>
      <c r="EK109" s="2">
        <v>30</v>
      </c>
      <c r="EM109" s="6">
        <f>(BL109-$EZ109)/$FB109</f>
        <v>4.5454545454545456E-2</v>
      </c>
      <c r="EN109" s="6">
        <f>(BM109-$EZ109)/$FB109</f>
        <v>0</v>
      </c>
      <c r="EO109" s="6">
        <f>(BN109-$EZ109)/$FB109</f>
        <v>0</v>
      </c>
      <c r="EP109" s="6">
        <f>(BO109-$EZ109)/$FB109</f>
        <v>0</v>
      </c>
      <c r="EQ109" s="6">
        <f>(BP109-$EZ109)/$FB109</f>
        <v>0</v>
      </c>
      <c r="ER109" s="6">
        <f>(BQ109-$EZ109)/$FB109</f>
        <v>9.0909090909090912E-2</v>
      </c>
      <c r="ES109" s="6">
        <f>(BR109-$EZ109)/$FB109</f>
        <v>0.13636363636363635</v>
      </c>
      <c r="ET109" s="6">
        <f>(BS109-$EZ109)/$FB109</f>
        <v>0.18181818181818182</v>
      </c>
      <c r="EU109" s="6">
        <f>(BT109-$EZ109)/$FB109</f>
        <v>0.18181818181818182</v>
      </c>
      <c r="EV109" s="6">
        <f>(BU109-$EZ109)/$FB109</f>
        <v>0.36363636363636365</v>
      </c>
      <c r="EW109" s="6">
        <f>(BV109-$EZ109)/$FB109</f>
        <v>0.59090909090909094</v>
      </c>
      <c r="EX109" s="6">
        <f>(BW109-$EZ109)/$FB109</f>
        <v>1</v>
      </c>
      <c r="EY109" s="1"/>
      <c r="EZ109" s="9">
        <f>MIN(BL109:BW109)</f>
        <v>13</v>
      </c>
      <c r="FA109" s="9">
        <f>MAX(BL109:BW109)</f>
        <v>35</v>
      </c>
      <c r="FB109" s="9">
        <f>FA109-EZ109</f>
        <v>22</v>
      </c>
      <c r="FD109" s="11">
        <f>EM109-AY109</f>
        <v>-0.95454545454545459</v>
      </c>
      <c r="FE109" s="11">
        <f>EN109-AZ109</f>
        <v>-0.95</v>
      </c>
      <c r="FF109" s="11">
        <f>EO109-BA109</f>
        <v>-0.85</v>
      </c>
      <c r="FG109" s="11">
        <f>EP109-BB109</f>
        <v>-0.8</v>
      </c>
      <c r="FH109" s="11">
        <f>EQ109-BC109</f>
        <v>-0.7</v>
      </c>
      <c r="FI109" s="11">
        <f>ER109-BD109</f>
        <v>-0.50909090909090904</v>
      </c>
      <c r="FJ109" s="11">
        <f>ES109-BE109</f>
        <v>-0.41363636363636369</v>
      </c>
      <c r="FK109" s="11">
        <f>ET109-BF109</f>
        <v>-0.4681818181818182</v>
      </c>
      <c r="FL109" s="11">
        <f>EU109-BG109</f>
        <v>-0.36818181818181822</v>
      </c>
      <c r="FM109" s="11">
        <f>EV109-BH109</f>
        <v>-3.6363636363636376E-2</v>
      </c>
      <c r="FN109" s="11">
        <f>EW109-BI109</f>
        <v>0.39090909090909093</v>
      </c>
      <c r="FO109" s="12">
        <f>EX109-BJ109</f>
        <v>1</v>
      </c>
      <c r="FS109" s="1">
        <f>ABS(FD109)</f>
        <v>0.95454545454545459</v>
      </c>
      <c r="FT109" s="1">
        <f>ABS(FE109)</f>
        <v>0.95</v>
      </c>
      <c r="FU109" s="1">
        <f>ABS(FF109)</f>
        <v>0.85</v>
      </c>
      <c r="FV109" s="1">
        <f>ABS(FG109)</f>
        <v>0.8</v>
      </c>
      <c r="FW109" s="1">
        <f>ABS(FH109)</f>
        <v>0.7</v>
      </c>
      <c r="FX109" s="1">
        <f>ABS(FI109)</f>
        <v>0.50909090909090904</v>
      </c>
      <c r="FY109" s="1">
        <f>ABS(FJ109)</f>
        <v>0.41363636363636369</v>
      </c>
      <c r="FZ109" s="1">
        <f>ABS(FK109)</f>
        <v>0.4681818181818182</v>
      </c>
      <c r="GA109" s="1">
        <f>ABS(FL109)</f>
        <v>0.36818181818181822</v>
      </c>
      <c r="GB109" s="1">
        <f>ABS(FM109)</f>
        <v>3.6363636363636376E-2</v>
      </c>
      <c r="GC109" s="1">
        <f>ABS(FN109)</f>
        <v>0.39090909090909093</v>
      </c>
      <c r="GD109" s="1">
        <f>ABS(FO109)</f>
        <v>1</v>
      </c>
      <c r="GH109" s="1">
        <v>36</v>
      </c>
      <c r="GI109" s="1">
        <v>18</v>
      </c>
      <c r="GJ109" s="1">
        <v>2</v>
      </c>
      <c r="GK109" s="1">
        <v>1</v>
      </c>
      <c r="GL109" s="1">
        <v>2</v>
      </c>
      <c r="GM109" s="1">
        <v>2</v>
      </c>
      <c r="GN109" s="1">
        <v>2</v>
      </c>
      <c r="GO109" s="1">
        <v>1</v>
      </c>
    </row>
    <row r="110" spans="1:197">
      <c r="A110" s="1" t="s">
        <v>250</v>
      </c>
      <c r="B110" s="1" t="s">
        <v>251</v>
      </c>
      <c r="C110" s="3">
        <v>125</v>
      </c>
      <c r="D110" s="3">
        <v>117</v>
      </c>
      <c r="E110" s="3">
        <v>106</v>
      </c>
      <c r="F110" s="3">
        <v>94</v>
      </c>
      <c r="G110" s="3">
        <v>74</v>
      </c>
      <c r="H110" s="3">
        <v>64</v>
      </c>
      <c r="I110" s="3">
        <v>61</v>
      </c>
      <c r="J110" s="3">
        <v>68</v>
      </c>
      <c r="K110" s="3">
        <v>82</v>
      </c>
      <c r="L110" s="3">
        <v>93</v>
      </c>
      <c r="M110" s="3">
        <v>104</v>
      </c>
      <c r="N110" s="3">
        <v>113</v>
      </c>
      <c r="O110" s="3">
        <f>SUM(C110:N110)</f>
        <v>1101</v>
      </c>
      <c r="R110" s="3">
        <f>(D110-C110)/($Q$3-$Q$2)</f>
        <v>-2.758620689655173</v>
      </c>
      <c r="S110" s="3">
        <f>(E110-D110)/($Q112-$Q$3)</f>
        <v>1.0280373831775702</v>
      </c>
      <c r="T110" s="3">
        <f>(F110-E110)/($Q$5-$Q$4)</f>
        <v>-3.1578947368421049</v>
      </c>
      <c r="U110" s="3">
        <f>(G110-F110)/($Q$6-$Q$5)</f>
        <v>-4.7619047619047628</v>
      </c>
      <c r="V110" s="3">
        <f>(H110-G110)/($Q$7-$Q$6)</f>
        <v>-2.083333333333333</v>
      </c>
      <c r="W110" s="3">
        <f>(I110-H110)/($Q$8-$Q$7)</f>
        <v>-0.55555555555555536</v>
      </c>
      <c r="X110" s="3">
        <f>(J110-I110)/($Q$9-$Q$8)</f>
        <v>1.1290322580645169</v>
      </c>
      <c r="Y110" s="3">
        <f>(K110-J110)/($Q$10-$Q$9)</f>
        <v>2</v>
      </c>
      <c r="Z110" s="3">
        <f>(L110-K110)/($Q$11-$Q$10)</f>
        <v>1.3924050632911396</v>
      </c>
      <c r="AA110" s="3">
        <f>(M110-L110)/($Q$12-$Q$11)</f>
        <v>1.2359550561797745</v>
      </c>
      <c r="AB110" s="3">
        <f>(N110-M110)/($Q$13-$Q$12)</f>
        <v>0.89108910891089155</v>
      </c>
      <c r="AD110" s="3">
        <f>SUM(R110:AB110)</f>
        <v>-5.6407902076670347</v>
      </c>
      <c r="AF110" s="3">
        <f>ABS((D110-C110)/($Q$3-$Q$2))</f>
        <v>2.758620689655173</v>
      </c>
      <c r="AG110" s="3">
        <f>ABS((E110-D110)/($Q$3-$Q$2))</f>
        <v>3.793103448275863</v>
      </c>
      <c r="AH110" s="3">
        <f>ABS((F110-E110)/($Q$5-$Q$4))</f>
        <v>3.1578947368421049</v>
      </c>
      <c r="AI110" s="3">
        <f>U110</f>
        <v>-4.7619047619047628</v>
      </c>
      <c r="AJ110" s="3">
        <f>ABS(V110)</f>
        <v>2.083333333333333</v>
      </c>
      <c r="AK110" s="3">
        <f>ABS(W110)</f>
        <v>0.55555555555555536</v>
      </c>
      <c r="AL110" s="3">
        <f>ABS(X110)</f>
        <v>1.1290322580645169</v>
      </c>
      <c r="AM110" s="3">
        <f>ABS(Y110)</f>
        <v>2</v>
      </c>
      <c r="AN110" s="3">
        <f>ABS(Z110)</f>
        <v>1.3924050632911396</v>
      </c>
      <c r="AO110" s="3">
        <f>ABS(AA110)</f>
        <v>1.2359550561797745</v>
      </c>
      <c r="AP110" s="3">
        <f>ABS(AB110)</f>
        <v>0.89108910891089155</v>
      </c>
      <c r="AQ110" s="3">
        <f>SUM(AF110:AP110)</f>
        <v>14.235084488203588</v>
      </c>
      <c r="AS110" s="10">
        <f>MIN(C110:N110)</f>
        <v>61</v>
      </c>
      <c r="AT110" s="10">
        <f>MAX(C110:N110)</f>
        <v>125</v>
      </c>
      <c r="AU110" s="10">
        <f>AT110-AS110</f>
        <v>64</v>
      </c>
      <c r="AW110" s="2">
        <v>30</v>
      </c>
      <c r="AY110" s="4">
        <f>(C110-$AS110)/$AU110</f>
        <v>1</v>
      </c>
      <c r="AZ110" s="4">
        <f>(D110-$AS110)/$AU110</f>
        <v>0.875</v>
      </c>
      <c r="BA110" s="4">
        <f>(E110-$AS110)/$AU110</f>
        <v>0.703125</v>
      </c>
      <c r="BB110" s="4">
        <f>(F110-$AS110)/$AU110</f>
        <v>0.515625</v>
      </c>
      <c r="BC110" s="4">
        <f>(G110-$AS110)/$AU110</f>
        <v>0.203125</v>
      </c>
      <c r="BD110" s="4">
        <f>(H110-$AS110)/$AU110</f>
        <v>4.6875E-2</v>
      </c>
      <c r="BE110" s="4">
        <f>(I110-$AS110)/$AU110</f>
        <v>0</v>
      </c>
      <c r="BF110" s="4">
        <f>(J110-$AS110)/$AU110</f>
        <v>0.109375</v>
      </c>
      <c r="BG110" s="4">
        <f>(K110-$AS110)/$AU110</f>
        <v>0.328125</v>
      </c>
      <c r="BH110" s="4">
        <f>(L110-$AS110)/$AU110</f>
        <v>0.5</v>
      </c>
      <c r="BI110" s="4">
        <f>(M110-$AS110)/$AU110</f>
        <v>0.671875</v>
      </c>
      <c r="BJ110" s="4">
        <f>(N110-$AS110)/$AU110</f>
        <v>0.8125</v>
      </c>
      <c r="BL110" s="5">
        <v>98</v>
      </c>
      <c r="BM110" s="5">
        <v>94</v>
      </c>
      <c r="BN110" s="5">
        <v>90</v>
      </c>
      <c r="BO110" s="5">
        <v>84</v>
      </c>
      <c r="BP110" s="5">
        <v>75</v>
      </c>
      <c r="BQ110" s="5">
        <v>69</v>
      </c>
      <c r="BR110" s="5">
        <v>66</v>
      </c>
      <c r="BS110" s="5">
        <v>65</v>
      </c>
      <c r="BT110" s="5">
        <v>64</v>
      </c>
      <c r="BU110" s="5">
        <v>63</v>
      </c>
      <c r="BV110" s="5">
        <v>64</v>
      </c>
      <c r="BW110" s="5">
        <v>71</v>
      </c>
      <c r="CA110" s="3">
        <f>SUM(R110:AB110)</f>
        <v>-5.6407902076670347</v>
      </c>
      <c r="CB110" s="3">
        <f>CQ110-CA110</f>
        <v>3.5537627695013425</v>
      </c>
      <c r="CF110" s="14">
        <f>DJ110-R110</f>
        <v>1.3793103448275865</v>
      </c>
      <c r="CG110" s="14">
        <f>DK110-S110</f>
        <v>-2.2401585952987819</v>
      </c>
      <c r="CH110" s="14">
        <f>DL110-T110</f>
        <v>1.5789473684210524</v>
      </c>
      <c r="CI110" s="14">
        <f>DM110-U110</f>
        <v>2.6190476190476195</v>
      </c>
      <c r="CJ110" s="14">
        <f>DN110-V110</f>
        <v>0.83333333333333326</v>
      </c>
      <c r="CK110" s="14">
        <f>DO110-W110</f>
        <v>0</v>
      </c>
      <c r="CL110" s="14">
        <f>DP110-X110</f>
        <v>-1.2903225806451621</v>
      </c>
      <c r="CM110" s="14">
        <f>DQ110-Y110</f>
        <v>-2.1265822784810129</v>
      </c>
      <c r="CN110" s="14">
        <f>DR110-Z110</f>
        <v>-1.5189873417721522</v>
      </c>
      <c r="CO110" s="14">
        <f>DS110-AA110</f>
        <v>-1.1235955056179769</v>
      </c>
      <c r="CP110" s="14">
        <f>DT110-AB110</f>
        <v>-0.19801980198019808</v>
      </c>
      <c r="CQ110" s="14">
        <f>SUM(CF110:CP110)</f>
        <v>-2.0870274381656921</v>
      </c>
      <c r="CS110" s="3">
        <f>ABS(CF110)</f>
        <v>1.3793103448275865</v>
      </c>
      <c r="CT110" s="3">
        <f>ABS(CG110)</f>
        <v>2.2401585952987819</v>
      </c>
      <c r="CU110" s="3">
        <f>ABS(CH110)</f>
        <v>1.5789473684210524</v>
      </c>
      <c r="CV110" s="3">
        <f>ABS(CI110)</f>
        <v>2.6190476190476195</v>
      </c>
      <c r="CW110" s="3">
        <f>ABS(CJ110)</f>
        <v>0.83333333333333326</v>
      </c>
      <c r="CX110" s="3">
        <f>ABS(CK110)</f>
        <v>0</v>
      </c>
      <c r="CY110" s="3">
        <f>ABS(CL110)</f>
        <v>1.2903225806451621</v>
      </c>
      <c r="CZ110" s="3">
        <f>ABS(CM110)</f>
        <v>2.1265822784810129</v>
      </c>
      <c r="DA110" s="3">
        <f>ABS(CN110)</f>
        <v>1.5189873417721522</v>
      </c>
      <c r="DB110" s="3">
        <f>ABS(CO110)</f>
        <v>1.1235955056179769</v>
      </c>
      <c r="DC110" s="3">
        <f>ABS(CP110)</f>
        <v>0.19801980198019808</v>
      </c>
      <c r="DD110" s="3">
        <f>SUM(CS110:DC110)</f>
        <v>14.908304769424877</v>
      </c>
      <c r="DE110" s="2">
        <v>30</v>
      </c>
      <c r="DJ110" s="5">
        <f>((BM110-BL110)/$BY$15)</f>
        <v>-1.3793103448275865</v>
      </c>
      <c r="DK110" s="5">
        <f>((BN110-BM110)/$BY$16)</f>
        <v>-1.2121212121212119</v>
      </c>
      <c r="DL110" s="5">
        <f>((BO110-BN110)/$BY$17)</f>
        <v>-1.5789473684210524</v>
      </c>
      <c r="DM110" s="5">
        <f>((BP110-BO110)/$BY$18)</f>
        <v>-2.1428571428571432</v>
      </c>
      <c r="DN110" s="5">
        <f>((BQ110-BP110)/$BY$19)</f>
        <v>-1.2499999999999998</v>
      </c>
      <c r="DO110" s="5">
        <f>((BR110-BQ110)/$BY$20)</f>
        <v>-0.55555555555555536</v>
      </c>
      <c r="DP110" s="5">
        <f>((BS110-BR110)/$BY$21)</f>
        <v>-0.16129032258064527</v>
      </c>
      <c r="DQ110" s="5">
        <f>((BT110-BS110)/$BY$23)</f>
        <v>-0.12658227848101269</v>
      </c>
      <c r="DR110" s="5">
        <f>((BU110-BT110)/$BY$23)</f>
        <v>-0.12658227848101269</v>
      </c>
      <c r="DS110" s="5">
        <f>((BV110-BU110)/$BY$24)</f>
        <v>0.11235955056179768</v>
      </c>
      <c r="DT110" s="5">
        <f>((BW110-BV110)/$BY$25)</f>
        <v>0.69306930693069346</v>
      </c>
      <c r="DV110" s="5">
        <f>SUM(DJ110:DT110)</f>
        <v>-7.7278176458327295</v>
      </c>
      <c r="DX110" s="5">
        <f>ABS(DJ110)</f>
        <v>1.3793103448275865</v>
      </c>
      <c r="DY110" s="5">
        <f>ABS(DK110)</f>
        <v>1.2121212121212119</v>
      </c>
      <c r="DZ110" s="5">
        <f>ABS(DL110)</f>
        <v>1.5789473684210524</v>
      </c>
      <c r="EA110" s="5">
        <f>ABS(DM110)</f>
        <v>2.1428571428571432</v>
      </c>
      <c r="EB110" s="5">
        <f>ABS(DN110)</f>
        <v>1.2499999999999998</v>
      </c>
      <c r="EC110" s="5">
        <f>ABS(DO110)</f>
        <v>0.55555555555555536</v>
      </c>
      <c r="ED110" s="5">
        <f>ABS(DP110)</f>
        <v>0.16129032258064527</v>
      </c>
      <c r="EE110" s="5">
        <f>ABS(DQ110)</f>
        <v>0.12658227848101269</v>
      </c>
      <c r="EF110" s="5">
        <f>ABS(DR110)</f>
        <v>0.12658227848101269</v>
      </c>
      <c r="EG110" s="5">
        <f>ABS(DS110)</f>
        <v>0.11235955056179768</v>
      </c>
      <c r="EH110" s="5">
        <f>ABS(DT110)</f>
        <v>0.69306930693069346</v>
      </c>
      <c r="EI110" s="5">
        <f>SUM(DX110:EH110)</f>
        <v>9.3386753608177138</v>
      </c>
      <c r="EK110" s="2">
        <v>30</v>
      </c>
      <c r="EM110" s="6">
        <f>(BL110-$EZ110)/$FB110</f>
        <v>1</v>
      </c>
      <c r="EN110" s="6">
        <f>(BM110-$EZ110)/$FB110</f>
        <v>0.88571428571428568</v>
      </c>
      <c r="EO110" s="6">
        <f>(BN110-$EZ110)/$FB110</f>
        <v>0.77142857142857146</v>
      </c>
      <c r="EP110" s="6">
        <f>(BO110-$EZ110)/$FB110</f>
        <v>0.6</v>
      </c>
      <c r="EQ110" s="6">
        <f>(BP110-$EZ110)/$FB110</f>
        <v>0.34285714285714286</v>
      </c>
      <c r="ER110" s="6">
        <f>(BQ110-$EZ110)/$FB110</f>
        <v>0.17142857142857143</v>
      </c>
      <c r="ES110" s="6">
        <f>(BR110-$EZ110)/$FB110</f>
        <v>8.5714285714285715E-2</v>
      </c>
      <c r="ET110" s="6">
        <f>(BS110-$EZ110)/$FB110</f>
        <v>5.7142857142857141E-2</v>
      </c>
      <c r="EU110" s="6">
        <f>(BT110-$EZ110)/$FB110</f>
        <v>2.8571428571428571E-2</v>
      </c>
      <c r="EV110" s="6">
        <f>(BU110-$EZ110)/$FB110</f>
        <v>0</v>
      </c>
      <c r="EW110" s="6">
        <f>(BV110-$EZ110)/$FB110</f>
        <v>2.8571428571428571E-2</v>
      </c>
      <c r="EX110" s="6">
        <f>(BW110-$EZ110)/$FB110</f>
        <v>0.22857142857142856</v>
      </c>
      <c r="EY110" s="1"/>
      <c r="EZ110" s="9">
        <f>MIN(BL110:BW110)</f>
        <v>63</v>
      </c>
      <c r="FA110" s="9">
        <f>MAX(BL110:BW110)</f>
        <v>98</v>
      </c>
      <c r="FB110" s="9">
        <f>FA110-EZ110</f>
        <v>35</v>
      </c>
      <c r="FD110" s="11">
        <f>EM110-AY110</f>
        <v>0</v>
      </c>
      <c r="FE110" s="11">
        <f>EN110-AZ110</f>
        <v>1.0714285714285676E-2</v>
      </c>
      <c r="FF110" s="11">
        <f>EO110-BA110</f>
        <v>6.8303571428571463E-2</v>
      </c>
      <c r="FG110" s="11">
        <f>EP110-BB110</f>
        <v>8.4374999999999978E-2</v>
      </c>
      <c r="FH110" s="11">
        <f>EQ110-BC110</f>
        <v>0.13973214285714286</v>
      </c>
      <c r="FI110" s="11">
        <f>ER110-BD110</f>
        <v>0.12455357142857143</v>
      </c>
      <c r="FJ110" s="11">
        <f>ES110-BE110</f>
        <v>8.5714285714285715E-2</v>
      </c>
      <c r="FK110" s="11">
        <f>ET110-BF110</f>
        <v>-5.2232142857142859E-2</v>
      </c>
      <c r="FL110" s="11">
        <f>EU110-BG110</f>
        <v>-0.29955357142857142</v>
      </c>
      <c r="FM110" s="11">
        <f>EV110-BH110</f>
        <v>-0.5</v>
      </c>
      <c r="FN110" s="11">
        <f>EW110-BI110</f>
        <v>-0.64330357142857142</v>
      </c>
      <c r="FO110" s="12">
        <f>EX110-BJ110</f>
        <v>-0.58392857142857146</v>
      </c>
      <c r="FS110" s="1">
        <f>ABS(FD110)</f>
        <v>0</v>
      </c>
      <c r="FT110" s="1">
        <f>ABS(FE110)</f>
        <v>1.0714285714285676E-2</v>
      </c>
      <c r="FU110" s="1">
        <f>ABS(FF110)</f>
        <v>6.8303571428571463E-2</v>
      </c>
      <c r="FV110" s="1">
        <f>ABS(FG110)</f>
        <v>8.4374999999999978E-2</v>
      </c>
      <c r="FW110" s="1">
        <f>ABS(FH110)</f>
        <v>0.13973214285714286</v>
      </c>
      <c r="FX110" s="1">
        <f>ABS(FI110)</f>
        <v>0.12455357142857143</v>
      </c>
      <c r="FY110" s="1">
        <f>ABS(FJ110)</f>
        <v>8.5714285714285715E-2</v>
      </c>
      <c r="FZ110" s="1">
        <f>ABS(FK110)</f>
        <v>5.2232142857142859E-2</v>
      </c>
      <c r="GA110" s="1">
        <f>ABS(FL110)</f>
        <v>0.29955357142857142</v>
      </c>
      <c r="GB110" s="1">
        <f>ABS(FM110)</f>
        <v>0.5</v>
      </c>
      <c r="GC110" s="1">
        <f>ABS(FN110)</f>
        <v>0.64330357142857142</v>
      </c>
      <c r="GD110" s="1">
        <f>ABS(FO110)</f>
        <v>0.58392857142857146</v>
      </c>
      <c r="GH110" s="1">
        <v>92</v>
      </c>
      <c r="GI110" s="1">
        <v>75</v>
      </c>
      <c r="GJ110" s="1">
        <v>1</v>
      </c>
      <c r="GK110" s="1">
        <v>2</v>
      </c>
      <c r="GL110" s="1">
        <v>1</v>
      </c>
      <c r="GM110" s="1">
        <v>2</v>
      </c>
      <c r="GN110" s="1">
        <v>3</v>
      </c>
      <c r="GO110" s="1">
        <v>1</v>
      </c>
    </row>
    <row r="111" spans="1:197">
      <c r="A111" s="1" t="s">
        <v>252</v>
      </c>
      <c r="B111" s="1" t="s">
        <v>253</v>
      </c>
      <c r="C111" s="3">
        <v>707</v>
      </c>
      <c r="D111" s="3">
        <v>714</v>
      </c>
      <c r="E111" s="3">
        <v>721</v>
      </c>
      <c r="F111" s="3">
        <v>730</v>
      </c>
      <c r="G111" s="3">
        <v>740</v>
      </c>
      <c r="H111" s="3">
        <v>752</v>
      </c>
      <c r="I111" s="3">
        <v>756</v>
      </c>
      <c r="J111" s="3">
        <v>735</v>
      </c>
      <c r="K111" s="3">
        <v>733</v>
      </c>
      <c r="L111" s="3">
        <v>717</v>
      </c>
      <c r="M111" s="3">
        <v>688</v>
      </c>
      <c r="N111" s="3">
        <v>640</v>
      </c>
      <c r="O111" s="3">
        <f>SUM(C111:N111)</f>
        <v>8633</v>
      </c>
      <c r="R111" s="3">
        <f>(D111-C111)/($Q$3-$Q$2)</f>
        <v>2.4137931034482762</v>
      </c>
      <c r="S111" s="3">
        <f>(E111-D111)/($Q113-$Q$3)</f>
        <v>-0.65420560747663559</v>
      </c>
      <c r="T111" s="3">
        <f>(F111-E111)/($Q$5-$Q$4)</f>
        <v>2.3684210526315783</v>
      </c>
      <c r="U111" s="3">
        <f>(G111-F111)/($Q$6-$Q$5)</f>
        <v>2.3809523809523814</v>
      </c>
      <c r="V111" s="3">
        <f>(H111-G111)/($Q$7-$Q$6)</f>
        <v>2.4999999999999996</v>
      </c>
      <c r="W111" s="3">
        <f>(I111-H111)/($Q$8-$Q$7)</f>
        <v>0.74074074074074048</v>
      </c>
      <c r="X111" s="3">
        <f>(J111-I111)/($Q$9-$Q$8)</f>
        <v>-3.3870967741935507</v>
      </c>
      <c r="Y111" s="3">
        <f>(K111-J111)/($Q$10-$Q$9)</f>
        <v>-0.2857142857142857</v>
      </c>
      <c r="Z111" s="3">
        <f>(L111-K111)/($Q$11-$Q$10)</f>
        <v>-2.0253164556962031</v>
      </c>
      <c r="AA111" s="3">
        <f>(M111-L111)/($Q$12-$Q$11)</f>
        <v>-3.2584269662921326</v>
      </c>
      <c r="AB111" s="3">
        <f>(N111-M111)/($Q$13-$Q$12)</f>
        <v>-4.7524752475247549</v>
      </c>
      <c r="AD111" s="3">
        <f>SUM(R111:AB111)</f>
        <v>-3.9593280591245854</v>
      </c>
      <c r="AF111" s="3">
        <f>ABS((D111-C111)/($Q$3-$Q$2))</f>
        <v>2.4137931034482762</v>
      </c>
      <c r="AG111" s="3">
        <f>ABS((E111-D111)/($Q$3-$Q$2))</f>
        <v>2.4137931034482762</v>
      </c>
      <c r="AH111" s="3">
        <f>ABS((F111-E111)/($Q$5-$Q$4))</f>
        <v>2.3684210526315783</v>
      </c>
      <c r="AI111" s="3">
        <f>U111</f>
        <v>2.3809523809523814</v>
      </c>
      <c r="AJ111" s="3">
        <f>ABS(V111)</f>
        <v>2.4999999999999996</v>
      </c>
      <c r="AK111" s="3">
        <f>ABS(W111)</f>
        <v>0.74074074074074048</v>
      </c>
      <c r="AL111" s="3">
        <f>ABS(X111)</f>
        <v>3.3870967741935507</v>
      </c>
      <c r="AM111" s="3">
        <f>ABS(Y111)</f>
        <v>0.2857142857142857</v>
      </c>
      <c r="AN111" s="3">
        <f>ABS(Z111)</f>
        <v>2.0253164556962031</v>
      </c>
      <c r="AO111" s="3">
        <f>ABS(AA111)</f>
        <v>3.2584269662921326</v>
      </c>
      <c r="AP111" s="3">
        <f>ABS(AB111)</f>
        <v>4.7524752475247549</v>
      </c>
      <c r="AQ111" s="3">
        <f>SUM(AF111:AP111)</f>
        <v>26.526730110642177</v>
      </c>
      <c r="AS111" s="10">
        <f>MIN(C111:N111)</f>
        <v>640</v>
      </c>
      <c r="AT111" s="10">
        <f>MAX(C111:N111)</f>
        <v>756</v>
      </c>
      <c r="AU111" s="10">
        <f>AT111-AS111</f>
        <v>116</v>
      </c>
      <c r="AW111" s="2">
        <v>30</v>
      </c>
      <c r="AY111" s="4">
        <f>(C111-$AS111)/$AU111</f>
        <v>0.57758620689655171</v>
      </c>
      <c r="AZ111" s="4">
        <f>(D111-$AS111)/$AU111</f>
        <v>0.63793103448275867</v>
      </c>
      <c r="BA111" s="4">
        <f>(E111-$AS111)/$AU111</f>
        <v>0.69827586206896552</v>
      </c>
      <c r="BB111" s="4">
        <f>(F111-$AS111)/$AU111</f>
        <v>0.77586206896551724</v>
      </c>
      <c r="BC111" s="4">
        <f>(G111-$AS111)/$AU111</f>
        <v>0.86206896551724133</v>
      </c>
      <c r="BD111" s="4">
        <f>(H111-$AS111)/$AU111</f>
        <v>0.96551724137931039</v>
      </c>
      <c r="BE111" s="4">
        <f>(I111-$AS111)/$AU111</f>
        <v>1</v>
      </c>
      <c r="BF111" s="4">
        <f>(J111-$AS111)/$AU111</f>
        <v>0.81896551724137934</v>
      </c>
      <c r="BG111" s="4">
        <f>(K111-$AS111)/$AU111</f>
        <v>0.80172413793103448</v>
      </c>
      <c r="BH111" s="4">
        <f>(L111-$AS111)/$AU111</f>
        <v>0.66379310344827591</v>
      </c>
      <c r="BI111" s="4">
        <f>(M111-$AS111)/$AU111</f>
        <v>0.41379310344827586</v>
      </c>
      <c r="BJ111" s="4">
        <f>(N111-$AS111)/$AU111</f>
        <v>0</v>
      </c>
      <c r="BL111" s="5">
        <v>2255</v>
      </c>
      <c r="BM111" s="5">
        <v>2262</v>
      </c>
      <c r="BN111" s="5">
        <v>2272</v>
      </c>
      <c r="BO111" s="5">
        <v>2287</v>
      </c>
      <c r="BP111" s="5">
        <v>2308</v>
      </c>
      <c r="BQ111" s="5">
        <v>2318</v>
      </c>
      <c r="BR111" s="5">
        <v>2359</v>
      </c>
      <c r="BS111" s="5">
        <v>2391</v>
      </c>
      <c r="BT111" s="5">
        <v>2377</v>
      </c>
      <c r="BU111" s="5">
        <v>2364</v>
      </c>
      <c r="BV111" s="5">
        <v>2335</v>
      </c>
      <c r="BW111" s="5">
        <v>2288</v>
      </c>
      <c r="CA111" s="3">
        <f>SUM(R111:AB111)</f>
        <v>-3.9593280591245854</v>
      </c>
      <c r="CB111" s="3">
        <f>CQ111-CA111</f>
        <v>25.817723089745549</v>
      </c>
      <c r="CF111" s="14">
        <f>DJ111-R111</f>
        <v>0</v>
      </c>
      <c r="CG111" s="14">
        <f>DK111-S111</f>
        <v>3.6845086377796656</v>
      </c>
      <c r="CH111" s="14">
        <f>DL111-T111</f>
        <v>1.5789473684210527</v>
      </c>
      <c r="CI111" s="14">
        <f>DM111-U111</f>
        <v>2.6190476190476195</v>
      </c>
      <c r="CJ111" s="14">
        <f>DN111-V111</f>
        <v>-0.41666666666666652</v>
      </c>
      <c r="CK111" s="14">
        <f>DO111-W111</f>
        <v>6.8518518518518494</v>
      </c>
      <c r="CL111" s="14">
        <f>DP111-X111</f>
        <v>8.5483870967741993</v>
      </c>
      <c r="CM111" s="14">
        <f>DQ111-Y111</f>
        <v>-1.4864376130198917</v>
      </c>
      <c r="CN111" s="14">
        <f>DR111-Z111</f>
        <v>0.37974683544303822</v>
      </c>
      <c r="CO111" s="14">
        <f>DS111-AA111</f>
        <v>0</v>
      </c>
      <c r="CP111" s="14">
        <f>DT111-AB111</f>
        <v>9.9009900990099098E-2</v>
      </c>
      <c r="CQ111" s="14">
        <f>SUM(CF111:CP111)</f>
        <v>21.858395030620962</v>
      </c>
      <c r="CS111" s="3">
        <f>ABS(CF111)</f>
        <v>0</v>
      </c>
      <c r="CT111" s="3">
        <f>ABS(CG111)</f>
        <v>3.6845086377796656</v>
      </c>
      <c r="CU111" s="3">
        <f>ABS(CH111)</f>
        <v>1.5789473684210527</v>
      </c>
      <c r="CV111" s="3">
        <f>ABS(CI111)</f>
        <v>2.6190476190476195</v>
      </c>
      <c r="CW111" s="3">
        <f>ABS(CJ111)</f>
        <v>0.41666666666666652</v>
      </c>
      <c r="CX111" s="3">
        <f>ABS(CK111)</f>
        <v>6.8518518518518494</v>
      </c>
      <c r="CY111" s="3">
        <f>ABS(CL111)</f>
        <v>8.5483870967741993</v>
      </c>
      <c r="CZ111" s="3">
        <f>ABS(CM111)</f>
        <v>1.4864376130198917</v>
      </c>
      <c r="DA111" s="3">
        <f>ABS(CN111)</f>
        <v>0.37974683544303822</v>
      </c>
      <c r="DB111" s="3">
        <f>ABS(CO111)</f>
        <v>0</v>
      </c>
      <c r="DC111" s="3">
        <f>ABS(CP111)</f>
        <v>9.9009900990099098E-2</v>
      </c>
      <c r="DD111" s="3">
        <f>SUM(CS111:DC111)</f>
        <v>25.66460358999408</v>
      </c>
      <c r="DE111" s="2">
        <v>30</v>
      </c>
      <c r="DJ111" s="5">
        <f>((BM111-BL111)/$BY$15)</f>
        <v>2.4137931034482762</v>
      </c>
      <c r="DK111" s="5">
        <f>((BN111-BM111)/$BY$16)</f>
        <v>3.0303030303030298</v>
      </c>
      <c r="DL111" s="5">
        <f>((BO111-BN111)/$BY$17)</f>
        <v>3.947368421052631</v>
      </c>
      <c r="DM111" s="5">
        <f>((BP111-BO111)/$BY$18)</f>
        <v>5.0000000000000009</v>
      </c>
      <c r="DN111" s="5">
        <f>((BQ111-BP111)/$BY$19)</f>
        <v>2.083333333333333</v>
      </c>
      <c r="DO111" s="5">
        <f>((BR111-BQ111)/$BY$20)</f>
        <v>7.5925925925925899</v>
      </c>
      <c r="DP111" s="5">
        <f>((BS111-BR111)/$BY$21)</f>
        <v>5.1612903225806486</v>
      </c>
      <c r="DQ111" s="5">
        <f>((BT111-BS111)/$BY$23)</f>
        <v>-1.7721518987341776</v>
      </c>
      <c r="DR111" s="5">
        <f>((BU111-BT111)/$BY$23)</f>
        <v>-1.6455696202531649</v>
      </c>
      <c r="DS111" s="5">
        <f>((BV111-BU111)/$BY$24)</f>
        <v>-3.2584269662921326</v>
      </c>
      <c r="DT111" s="5">
        <f>((BW111-BV111)/$BY$25)</f>
        <v>-4.6534653465346558</v>
      </c>
      <c r="DV111" s="5">
        <f>SUM(DJ111:DT111)</f>
        <v>17.899066971496378</v>
      </c>
      <c r="DX111" s="5">
        <f>ABS(DJ111)</f>
        <v>2.4137931034482762</v>
      </c>
      <c r="DY111" s="5">
        <f>ABS(DK111)</f>
        <v>3.0303030303030298</v>
      </c>
      <c r="DZ111" s="5">
        <f>ABS(DL111)</f>
        <v>3.947368421052631</v>
      </c>
      <c r="EA111" s="5">
        <f>ABS(DM111)</f>
        <v>5.0000000000000009</v>
      </c>
      <c r="EB111" s="5">
        <f>ABS(DN111)</f>
        <v>2.083333333333333</v>
      </c>
      <c r="EC111" s="5">
        <f>ABS(DO111)</f>
        <v>7.5925925925925899</v>
      </c>
      <c r="ED111" s="5">
        <f>ABS(DP111)</f>
        <v>5.1612903225806486</v>
      </c>
      <c r="EE111" s="5">
        <f>ABS(DQ111)</f>
        <v>1.7721518987341776</v>
      </c>
      <c r="EF111" s="5">
        <f>ABS(DR111)</f>
        <v>1.6455696202531649</v>
      </c>
      <c r="EG111" s="5">
        <f>ABS(DS111)</f>
        <v>3.2584269662921326</v>
      </c>
      <c r="EH111" s="5">
        <f>ABS(DT111)</f>
        <v>4.6534653465346558</v>
      </c>
      <c r="EI111" s="5">
        <f>SUM(DX111:EH111)</f>
        <v>40.558294635124639</v>
      </c>
      <c r="EK111" s="2">
        <v>30</v>
      </c>
      <c r="EM111" s="6">
        <f>(BL111-$EZ111)/$FB111</f>
        <v>0</v>
      </c>
      <c r="EN111" s="6">
        <f>(BM111-$EZ111)/$FB111</f>
        <v>5.1470588235294115E-2</v>
      </c>
      <c r="EO111" s="6">
        <f>(BN111-$EZ111)/$FB111</f>
        <v>0.125</v>
      </c>
      <c r="EP111" s="6">
        <f>(BO111-$EZ111)/$FB111</f>
        <v>0.23529411764705882</v>
      </c>
      <c r="EQ111" s="6">
        <f>(BP111-$EZ111)/$FB111</f>
        <v>0.38970588235294118</v>
      </c>
      <c r="ER111" s="6">
        <f>(BQ111-$EZ111)/$FB111</f>
        <v>0.46323529411764708</v>
      </c>
      <c r="ES111" s="6">
        <f>(BR111-$EZ111)/$FB111</f>
        <v>0.76470588235294112</v>
      </c>
      <c r="ET111" s="6">
        <f>(BS111-$EZ111)/$FB111</f>
        <v>1</v>
      </c>
      <c r="EU111" s="6">
        <f>(BT111-$EZ111)/$FB111</f>
        <v>0.8970588235294118</v>
      </c>
      <c r="EV111" s="6">
        <f>(BU111-$EZ111)/$FB111</f>
        <v>0.80147058823529416</v>
      </c>
      <c r="EW111" s="6">
        <f>(BV111-$EZ111)/$FB111</f>
        <v>0.58823529411764708</v>
      </c>
      <c r="EX111" s="6">
        <f>(BW111-$EZ111)/$FB111</f>
        <v>0.24264705882352941</v>
      </c>
      <c r="EY111" s="1"/>
      <c r="EZ111" s="9">
        <f>MIN(BL111:BW111)</f>
        <v>2255</v>
      </c>
      <c r="FA111" s="9">
        <f>MAX(BL111:BW111)</f>
        <v>2391</v>
      </c>
      <c r="FB111" s="9">
        <f>FA111-EZ111</f>
        <v>136</v>
      </c>
      <c r="FD111" s="11">
        <f>EM111-AY111</f>
        <v>-0.57758620689655171</v>
      </c>
      <c r="FE111" s="11">
        <f>EN111-AZ111</f>
        <v>-0.58646044624746452</v>
      </c>
      <c r="FF111" s="11">
        <f>EO111-BA111</f>
        <v>-0.57327586206896552</v>
      </c>
      <c r="FG111" s="11">
        <f>EP111-BB111</f>
        <v>-0.54056795131845847</v>
      </c>
      <c r="FH111" s="11">
        <f>EQ111-BC111</f>
        <v>-0.47236308316430015</v>
      </c>
      <c r="FI111" s="11">
        <f>ER111-BD111</f>
        <v>-0.50228194726166331</v>
      </c>
      <c r="FJ111" s="11">
        <f>ES111-BE111</f>
        <v>-0.23529411764705888</v>
      </c>
      <c r="FK111" s="11">
        <f>ET111-BF111</f>
        <v>0.18103448275862066</v>
      </c>
      <c r="FL111" s="11">
        <f>EU111-BG111</f>
        <v>9.5334685598377322E-2</v>
      </c>
      <c r="FM111" s="11">
        <f>EV111-BH111</f>
        <v>0.13767748478701824</v>
      </c>
      <c r="FN111" s="11">
        <f>EW111-BI111</f>
        <v>0.17444219066937122</v>
      </c>
      <c r="FO111" s="12">
        <f>EX111-BJ111</f>
        <v>0.24264705882352941</v>
      </c>
      <c r="FS111" s="1">
        <f>ABS(FD111)</f>
        <v>0.57758620689655171</v>
      </c>
      <c r="FT111" s="1">
        <f>ABS(FE111)</f>
        <v>0.58646044624746452</v>
      </c>
      <c r="FU111" s="1">
        <f>ABS(FF111)</f>
        <v>0.57327586206896552</v>
      </c>
      <c r="FV111" s="1">
        <f>ABS(FG111)</f>
        <v>0.54056795131845847</v>
      </c>
      <c r="FW111" s="1">
        <f>ABS(FH111)</f>
        <v>0.47236308316430015</v>
      </c>
      <c r="FX111" s="1">
        <f>ABS(FI111)</f>
        <v>0.50228194726166331</v>
      </c>
      <c r="FY111" s="1">
        <f>ABS(FJ111)</f>
        <v>0.23529411764705888</v>
      </c>
      <c r="FZ111" s="1">
        <f>ABS(FK111)</f>
        <v>0.18103448275862066</v>
      </c>
      <c r="GA111" s="1">
        <f>ABS(FL111)</f>
        <v>9.5334685598377322E-2</v>
      </c>
      <c r="GB111" s="1">
        <f>ABS(FM111)</f>
        <v>0.13767748478701824</v>
      </c>
      <c r="GC111" s="1">
        <f>ABS(FN111)</f>
        <v>0.17444219066937122</v>
      </c>
      <c r="GD111" s="1">
        <f>ABS(FO111)</f>
        <v>0.24264705882352941</v>
      </c>
      <c r="GH111" s="1">
        <v>720</v>
      </c>
      <c r="GI111" s="1">
        <v>2318</v>
      </c>
      <c r="GJ111" s="1">
        <v>0</v>
      </c>
      <c r="GK111" s="1">
        <v>0</v>
      </c>
      <c r="GL111" s="1">
        <v>5</v>
      </c>
      <c r="GM111" s="1">
        <v>7</v>
      </c>
      <c r="GN111" s="1">
        <v>1</v>
      </c>
      <c r="GO111" s="1">
        <v>5</v>
      </c>
    </row>
    <row r="112" spans="1:197">
      <c r="A112" s="1" t="s">
        <v>254</v>
      </c>
      <c r="B112" s="1" t="s">
        <v>255</v>
      </c>
      <c r="C112" s="3">
        <v>741</v>
      </c>
      <c r="D112" s="3">
        <v>751</v>
      </c>
      <c r="E112" s="3">
        <v>763</v>
      </c>
      <c r="F112" s="3">
        <v>780</v>
      </c>
      <c r="G112" s="3">
        <v>802</v>
      </c>
      <c r="H112" s="3">
        <v>836</v>
      </c>
      <c r="I112" s="3">
        <v>861</v>
      </c>
      <c r="J112" s="3">
        <v>840</v>
      </c>
      <c r="K112" s="3">
        <v>888</v>
      </c>
      <c r="L112" s="3">
        <v>909</v>
      </c>
      <c r="M112" s="3">
        <v>903</v>
      </c>
      <c r="N112" s="3">
        <v>844</v>
      </c>
      <c r="O112" s="3">
        <f>SUM(C112:N112)</f>
        <v>9918</v>
      </c>
      <c r="R112" s="3">
        <f>(D112-C112)/($Q$3-$Q$2)</f>
        <v>3.4482758620689662</v>
      </c>
      <c r="S112" s="3">
        <f>(E112-D112)/($Q114-$Q$3)</f>
        <v>-1.1214953271028039</v>
      </c>
      <c r="T112" s="3">
        <f>(F112-E112)/($Q$5-$Q$4)</f>
        <v>4.473684210526315</v>
      </c>
      <c r="U112" s="3">
        <f>(G112-F112)/($Q$6-$Q$5)</f>
        <v>5.238095238095239</v>
      </c>
      <c r="V112" s="3">
        <f>(H112-G112)/($Q$7-$Q$6)</f>
        <v>7.0833333333333321</v>
      </c>
      <c r="W112" s="3">
        <f>(I112-H112)/($Q$8-$Q$7)</f>
        <v>4.629629629629628</v>
      </c>
      <c r="X112" s="3">
        <f>(J112-I112)/($Q$9-$Q$8)</f>
        <v>-3.3870967741935507</v>
      </c>
      <c r="Y112" s="3">
        <f>(K112-J112)/($Q$10-$Q$9)</f>
        <v>6.8571428571428568</v>
      </c>
      <c r="Z112" s="3">
        <f>(L112-K112)/($Q$11-$Q$10)</f>
        <v>2.6582278481012662</v>
      </c>
      <c r="AA112" s="3">
        <f>(M112-L112)/($Q$12-$Q$11)</f>
        <v>-0.67415730337078605</v>
      </c>
      <c r="AB112" s="3">
        <f>(N112-M112)/($Q$13-$Q$12)</f>
        <v>-5.841584158415845</v>
      </c>
      <c r="AD112" s="3">
        <f>SUM(R112:AB112)</f>
        <v>23.364055415814619</v>
      </c>
      <c r="AF112" s="3">
        <f>ABS((D112-C112)/($Q$3-$Q$2))</f>
        <v>3.4482758620689662</v>
      </c>
      <c r="AG112" s="3">
        <f>ABS((E112-D112)/($Q$3-$Q$2))</f>
        <v>4.1379310344827598</v>
      </c>
      <c r="AH112" s="3">
        <f>ABS((F112-E112)/($Q$5-$Q$4))</f>
        <v>4.473684210526315</v>
      </c>
      <c r="AI112" s="3">
        <f>U112</f>
        <v>5.238095238095239</v>
      </c>
      <c r="AJ112" s="3">
        <f>ABS(V112)</f>
        <v>7.0833333333333321</v>
      </c>
      <c r="AK112" s="3">
        <f>ABS(W112)</f>
        <v>4.629629629629628</v>
      </c>
      <c r="AL112" s="3">
        <f>ABS(X112)</f>
        <v>3.3870967741935507</v>
      </c>
      <c r="AM112" s="3">
        <f>ABS(Y112)</f>
        <v>6.8571428571428568</v>
      </c>
      <c r="AN112" s="3">
        <f>ABS(Z112)</f>
        <v>2.6582278481012662</v>
      </c>
      <c r="AO112" s="3">
        <f>ABS(AA112)</f>
        <v>0.67415730337078605</v>
      </c>
      <c r="AP112" s="3">
        <f>ABS(AB112)</f>
        <v>5.841584158415845</v>
      </c>
      <c r="AQ112" s="3">
        <f>SUM(AF112:AP112)</f>
        <v>48.42915824936054</v>
      </c>
      <c r="AS112" s="10">
        <f>MIN(C112:N112)</f>
        <v>741</v>
      </c>
      <c r="AT112" s="10">
        <f>MAX(C112:N112)</f>
        <v>909</v>
      </c>
      <c r="AU112" s="10">
        <f>AT112-AS112</f>
        <v>168</v>
      </c>
      <c r="AW112" s="2">
        <v>30</v>
      </c>
      <c r="AY112" s="4">
        <f>(C112-$AS112)/$AU112</f>
        <v>0</v>
      </c>
      <c r="AZ112" s="4">
        <f>(D112-$AS112)/$AU112</f>
        <v>5.9523809523809521E-2</v>
      </c>
      <c r="BA112" s="4">
        <f>(E112-$AS112)/$AU112</f>
        <v>0.13095238095238096</v>
      </c>
      <c r="BB112" s="4">
        <f>(F112-$AS112)/$AU112</f>
        <v>0.23214285714285715</v>
      </c>
      <c r="BC112" s="4">
        <f>(G112-$AS112)/$AU112</f>
        <v>0.36309523809523808</v>
      </c>
      <c r="BD112" s="4">
        <f>(H112-$AS112)/$AU112</f>
        <v>0.56547619047619047</v>
      </c>
      <c r="BE112" s="4">
        <f>(I112-$AS112)/$AU112</f>
        <v>0.7142857142857143</v>
      </c>
      <c r="BF112" s="4">
        <f>(J112-$AS112)/$AU112</f>
        <v>0.5892857142857143</v>
      </c>
      <c r="BG112" s="4">
        <f>(K112-$AS112)/$AU112</f>
        <v>0.875</v>
      </c>
      <c r="BH112" s="4">
        <f>(L112-$AS112)/$AU112</f>
        <v>1</v>
      </c>
      <c r="BI112" s="4">
        <f>(M112-$AS112)/$AU112</f>
        <v>0.9642857142857143</v>
      </c>
      <c r="BJ112" s="4">
        <f>(N112-$AS112)/$AU112</f>
        <v>0.61309523809523814</v>
      </c>
      <c r="BL112" s="5">
        <v>595</v>
      </c>
      <c r="BM112" s="5">
        <v>594</v>
      </c>
      <c r="BN112" s="5">
        <v>588</v>
      </c>
      <c r="BO112" s="5">
        <v>578</v>
      </c>
      <c r="BP112" s="5">
        <v>564</v>
      </c>
      <c r="BQ112" s="5">
        <v>533</v>
      </c>
      <c r="BR112" s="5">
        <v>506</v>
      </c>
      <c r="BS112" s="5">
        <v>486</v>
      </c>
      <c r="BT112" s="5">
        <v>493</v>
      </c>
      <c r="BU112" s="5">
        <v>460</v>
      </c>
      <c r="BV112" s="5">
        <v>407</v>
      </c>
      <c r="BW112" s="5">
        <v>326</v>
      </c>
      <c r="CA112" s="3">
        <f>SUM(R112:AB112)</f>
        <v>23.364055415814619</v>
      </c>
      <c r="CB112" s="3">
        <f>CQ112-CA112</f>
        <v>-86.806169702145567</v>
      </c>
      <c r="CF112" s="14">
        <f>DJ112-R112</f>
        <v>-3.793103448275863</v>
      </c>
      <c r="CG112" s="14">
        <f>DK112-S112</f>
        <v>-0.69668649107901404</v>
      </c>
      <c r="CH112" s="14">
        <f>DL112-T112</f>
        <v>-7.1052631578947354</v>
      </c>
      <c r="CI112" s="14">
        <f>DM112-U112</f>
        <v>-8.571428571428573</v>
      </c>
      <c r="CJ112" s="14">
        <f>DN112-V112</f>
        <v>-13.541666666666664</v>
      </c>
      <c r="CK112" s="14">
        <f>DO112-W112</f>
        <v>-9.6296296296296262</v>
      </c>
      <c r="CL112" s="14">
        <f>DP112-X112</f>
        <v>0.16129032258064546</v>
      </c>
      <c r="CM112" s="14">
        <f>DQ112-Y112</f>
        <v>-5.9710669077757679</v>
      </c>
      <c r="CN112" s="14">
        <f>DR112-Z112</f>
        <v>-6.8354430379746844</v>
      </c>
      <c r="CO112" s="14">
        <f>DS112-AA112</f>
        <v>-5.2808988764044908</v>
      </c>
      <c r="CP112" s="14">
        <f>DT112-AB112</f>
        <v>-2.1782178217821802</v>
      </c>
      <c r="CQ112" s="14">
        <f>SUM(CF112:CP112)</f>
        <v>-63.442114286330948</v>
      </c>
      <c r="CS112" s="3">
        <f>ABS(CF112)</f>
        <v>3.793103448275863</v>
      </c>
      <c r="CT112" s="3">
        <f>ABS(CG112)</f>
        <v>0.69668649107901404</v>
      </c>
      <c r="CU112" s="3">
        <f>ABS(CH112)</f>
        <v>7.1052631578947354</v>
      </c>
      <c r="CV112" s="3">
        <f>ABS(CI112)</f>
        <v>8.571428571428573</v>
      </c>
      <c r="CW112" s="3">
        <f>ABS(CJ112)</f>
        <v>13.541666666666664</v>
      </c>
      <c r="CX112" s="3">
        <f>ABS(CK112)</f>
        <v>9.6296296296296262</v>
      </c>
      <c r="CY112" s="3">
        <f>ABS(CL112)</f>
        <v>0.16129032258064546</v>
      </c>
      <c r="CZ112" s="3">
        <f>ABS(CM112)</f>
        <v>5.9710669077757679</v>
      </c>
      <c r="DA112" s="3">
        <f>ABS(CN112)</f>
        <v>6.8354430379746844</v>
      </c>
      <c r="DB112" s="3">
        <f>ABS(CO112)</f>
        <v>5.2808988764044908</v>
      </c>
      <c r="DC112" s="3">
        <f>ABS(CP112)</f>
        <v>2.1782178217821802</v>
      </c>
      <c r="DD112" s="3">
        <f>SUM(CS112:DC112)</f>
        <v>63.764694931492244</v>
      </c>
      <c r="DE112" s="2">
        <v>30</v>
      </c>
      <c r="DJ112" s="5">
        <f>((BM112-BL112)/$BY$15)</f>
        <v>-0.34482758620689663</v>
      </c>
      <c r="DK112" s="5">
        <f>((BN112-BM112)/$BY$16)</f>
        <v>-1.8181818181818179</v>
      </c>
      <c r="DL112" s="5">
        <f>((BO112-BN112)/$BY$17)</f>
        <v>-2.6315789473684204</v>
      </c>
      <c r="DM112" s="5">
        <f>((BP112-BO112)/$BY$18)</f>
        <v>-3.3333333333333339</v>
      </c>
      <c r="DN112" s="5">
        <f>((BQ112-BP112)/$BY$19)</f>
        <v>-6.4583333333333321</v>
      </c>
      <c r="DO112" s="5">
        <f>((BR112-BQ112)/$BY$20)</f>
        <v>-4.9999999999999982</v>
      </c>
      <c r="DP112" s="5">
        <f>((BS112-BR112)/$BY$21)</f>
        <v>-3.2258064516129052</v>
      </c>
      <c r="DQ112" s="5">
        <f>((BT112-BS112)/$BY$23)</f>
        <v>0.88607594936708878</v>
      </c>
      <c r="DR112" s="5">
        <f>((BU112-BT112)/$BY$23)</f>
        <v>-4.1772151898734187</v>
      </c>
      <c r="DS112" s="5">
        <f>((BV112-BU112)/$BY$24)</f>
        <v>-5.9550561797752772</v>
      </c>
      <c r="DT112" s="5">
        <f>((BW112-BV112)/$BY$25)</f>
        <v>-8.0198019801980251</v>
      </c>
      <c r="DV112" s="5">
        <f>SUM(DJ112:DT112)</f>
        <v>-40.078058870516337</v>
      </c>
      <c r="DX112" s="5">
        <f>ABS(DJ112)</f>
        <v>0.34482758620689663</v>
      </c>
      <c r="DY112" s="5">
        <f>ABS(DK112)</f>
        <v>1.8181818181818179</v>
      </c>
      <c r="DZ112" s="5">
        <f>ABS(DL112)</f>
        <v>2.6315789473684204</v>
      </c>
      <c r="EA112" s="5">
        <f>ABS(DM112)</f>
        <v>3.3333333333333339</v>
      </c>
      <c r="EB112" s="5">
        <f>ABS(DN112)</f>
        <v>6.4583333333333321</v>
      </c>
      <c r="EC112" s="5">
        <f>ABS(DO112)</f>
        <v>4.9999999999999982</v>
      </c>
      <c r="ED112" s="5">
        <f>ABS(DP112)</f>
        <v>3.2258064516129052</v>
      </c>
      <c r="EE112" s="5">
        <f>ABS(DQ112)</f>
        <v>0.88607594936708878</v>
      </c>
      <c r="EF112" s="5">
        <f>ABS(DR112)</f>
        <v>4.1772151898734187</v>
      </c>
      <c r="EG112" s="5">
        <f>ABS(DS112)</f>
        <v>5.9550561797752772</v>
      </c>
      <c r="EH112" s="5">
        <f>ABS(DT112)</f>
        <v>8.0198019801980251</v>
      </c>
      <c r="EI112" s="5">
        <f>SUM(DX112:EH112)</f>
        <v>41.850210769250516</v>
      </c>
      <c r="EK112" s="2">
        <v>30</v>
      </c>
      <c r="EM112" s="6">
        <f>(BL112-$EZ112)/$FB112</f>
        <v>1</v>
      </c>
      <c r="EN112" s="6">
        <f>(BM112-$EZ112)/$FB112</f>
        <v>0.99628252788104088</v>
      </c>
      <c r="EO112" s="6">
        <f>(BN112-$EZ112)/$FB112</f>
        <v>0.97397769516728627</v>
      </c>
      <c r="EP112" s="6">
        <f>(BO112-$EZ112)/$FB112</f>
        <v>0.93680297397769519</v>
      </c>
      <c r="EQ112" s="6">
        <f>(BP112-$EZ112)/$FB112</f>
        <v>0.88475836431226762</v>
      </c>
      <c r="ER112" s="6">
        <f>(BQ112-$EZ112)/$FB112</f>
        <v>0.76951672862453535</v>
      </c>
      <c r="ES112" s="6">
        <f>(BR112-$EZ112)/$FB112</f>
        <v>0.66914498141263945</v>
      </c>
      <c r="ET112" s="6">
        <f>(BS112-$EZ112)/$FB112</f>
        <v>0.59479553903345728</v>
      </c>
      <c r="EU112" s="6">
        <f>(BT112-$EZ112)/$FB112</f>
        <v>0.620817843866171</v>
      </c>
      <c r="EV112" s="6">
        <f>(BU112-$EZ112)/$FB112</f>
        <v>0.49814126394052044</v>
      </c>
      <c r="EW112" s="6">
        <f>(BV112-$EZ112)/$FB112</f>
        <v>0.30111524163568776</v>
      </c>
      <c r="EX112" s="6">
        <f>(BW112-$EZ112)/$FB112</f>
        <v>0</v>
      </c>
      <c r="EY112" s="1"/>
      <c r="EZ112" s="9">
        <f>MIN(BL112:BW112)</f>
        <v>326</v>
      </c>
      <c r="FA112" s="9">
        <f>MAX(BL112:BW112)</f>
        <v>595</v>
      </c>
      <c r="FB112" s="9">
        <f>FA112-EZ112</f>
        <v>269</v>
      </c>
      <c r="FD112" s="11">
        <f>EM112-AY112</f>
        <v>1</v>
      </c>
      <c r="FE112" s="11">
        <f>EN112-AZ112</f>
        <v>0.93675871835723135</v>
      </c>
      <c r="FF112" s="11">
        <f>EO112-BA112</f>
        <v>0.84302531421490534</v>
      </c>
      <c r="FG112" s="11">
        <f>EP112-BB112</f>
        <v>0.70466011683483809</v>
      </c>
      <c r="FH112" s="11">
        <f>EQ112-BC112</f>
        <v>0.52166312621702948</v>
      </c>
      <c r="FI112" s="11">
        <f>ER112-BD112</f>
        <v>0.20404053814834489</v>
      </c>
      <c r="FJ112" s="11">
        <f>ES112-BE112</f>
        <v>-4.5140732873074851E-2</v>
      </c>
      <c r="FK112" s="11">
        <f>ET112-BF112</f>
        <v>5.5098247477429751E-3</v>
      </c>
      <c r="FL112" s="11">
        <f>EU112-BG112</f>
        <v>-0.254182156133829</v>
      </c>
      <c r="FM112" s="11">
        <f>EV112-BH112</f>
        <v>-0.5018587360594795</v>
      </c>
      <c r="FN112" s="11">
        <f>EW112-BI112</f>
        <v>-0.66317047265002649</v>
      </c>
      <c r="FO112" s="12">
        <f>EX112-BJ112</f>
        <v>-0.61309523809523814</v>
      </c>
      <c r="FS112" s="1">
        <f>ABS(FD112)</f>
        <v>1</v>
      </c>
      <c r="FT112" s="1">
        <f>ABS(FE112)</f>
        <v>0.93675871835723135</v>
      </c>
      <c r="FU112" s="1">
        <f>ABS(FF112)</f>
        <v>0.84302531421490534</v>
      </c>
      <c r="FV112" s="1">
        <f>ABS(FG112)</f>
        <v>0.70466011683483809</v>
      </c>
      <c r="FW112" s="1">
        <f>ABS(FH112)</f>
        <v>0.52166312621702948</v>
      </c>
      <c r="FX112" s="1">
        <f>ABS(FI112)</f>
        <v>0.20404053814834489</v>
      </c>
      <c r="FY112" s="1">
        <f>ABS(FJ112)</f>
        <v>4.5140732873074851E-2</v>
      </c>
      <c r="FZ112" s="1">
        <f>ABS(FK112)</f>
        <v>5.5098247477429751E-3</v>
      </c>
      <c r="GA112" s="1">
        <f>ABS(FL112)</f>
        <v>0.254182156133829</v>
      </c>
      <c r="GB112" s="1">
        <f>ABS(FM112)</f>
        <v>0.5018587360594795</v>
      </c>
      <c r="GC112" s="1">
        <f>ABS(FN112)</f>
        <v>0.66317047265002649</v>
      </c>
      <c r="GD112" s="1">
        <f>ABS(FO112)</f>
        <v>0.61309523809523814</v>
      </c>
      <c r="GH112" s="1">
        <v>827</v>
      </c>
      <c r="GI112" s="1">
        <v>511</v>
      </c>
      <c r="GJ112" s="1">
        <v>2</v>
      </c>
      <c r="GK112" s="1">
        <v>1</v>
      </c>
      <c r="GL112" s="1">
        <v>3</v>
      </c>
      <c r="GM112" s="1">
        <v>5</v>
      </c>
      <c r="GN112" s="1">
        <v>2</v>
      </c>
      <c r="GO112" s="1">
        <v>2</v>
      </c>
    </row>
    <row r="113" spans="1:197">
      <c r="A113" s="1" t="s">
        <v>256</v>
      </c>
      <c r="B113" s="1" t="s">
        <v>257</v>
      </c>
      <c r="C113" s="3">
        <v>170</v>
      </c>
      <c r="D113" s="3">
        <v>177</v>
      </c>
      <c r="E113" s="3">
        <v>184</v>
      </c>
      <c r="F113" s="3">
        <v>190</v>
      </c>
      <c r="G113" s="3">
        <v>196</v>
      </c>
      <c r="H113" s="3">
        <v>197</v>
      </c>
      <c r="I113" s="3">
        <v>196</v>
      </c>
      <c r="J113" s="3">
        <v>188</v>
      </c>
      <c r="K113" s="3">
        <v>188</v>
      </c>
      <c r="L113" s="3">
        <v>194</v>
      </c>
      <c r="M113" s="3">
        <v>208</v>
      </c>
      <c r="N113" s="3">
        <v>235</v>
      </c>
      <c r="O113" s="3">
        <f>SUM(C113:N113)</f>
        <v>2323</v>
      </c>
      <c r="R113" s="3">
        <f>(D113-C113)/($Q$3-$Q$2)</f>
        <v>2.4137931034482762</v>
      </c>
      <c r="S113" s="3">
        <f>(E113-D113)/($Q115-$Q$3)</f>
        <v>-0.65420560747663559</v>
      </c>
      <c r="T113" s="3">
        <f>(F113-E113)/($Q$5-$Q$4)</f>
        <v>1.5789473684210524</v>
      </c>
      <c r="U113" s="3">
        <f>(G113-F113)/($Q$6-$Q$5)</f>
        <v>1.4285714285714288</v>
      </c>
      <c r="V113" s="3">
        <f>(H113-G113)/($Q$7-$Q$6)</f>
        <v>0.20833333333333331</v>
      </c>
      <c r="W113" s="3">
        <f>(I113-H113)/($Q$8-$Q$7)</f>
        <v>-0.18518518518518512</v>
      </c>
      <c r="X113" s="3">
        <f>(J113-I113)/($Q$9-$Q$8)</f>
        <v>-1.2903225806451621</v>
      </c>
      <c r="Y113" s="3">
        <f>(K113-J113)/($Q$10-$Q$9)</f>
        <v>0</v>
      </c>
      <c r="Z113" s="3">
        <f>(L113-K113)/($Q$11-$Q$10)</f>
        <v>0.75949367088607611</v>
      </c>
      <c r="AA113" s="3">
        <f>(M113-L113)/($Q$12-$Q$11)</f>
        <v>1.5730337078651675</v>
      </c>
      <c r="AB113" s="3">
        <f>(N113-M113)/($Q$13-$Q$12)</f>
        <v>2.6732673267326748</v>
      </c>
      <c r="AD113" s="3">
        <f>SUM(R113:AB113)</f>
        <v>8.5057265659510257</v>
      </c>
      <c r="AF113" s="3">
        <f>ABS((D113-C113)/($Q$3-$Q$2))</f>
        <v>2.4137931034482762</v>
      </c>
      <c r="AG113" s="3">
        <f>ABS((E113-D113)/($Q$3-$Q$2))</f>
        <v>2.4137931034482762</v>
      </c>
      <c r="AH113" s="3">
        <f>ABS((F113-E113)/($Q$5-$Q$4))</f>
        <v>1.5789473684210524</v>
      </c>
      <c r="AI113" s="3">
        <f>U113</f>
        <v>1.4285714285714288</v>
      </c>
      <c r="AJ113" s="3">
        <f>ABS(V113)</f>
        <v>0.20833333333333331</v>
      </c>
      <c r="AK113" s="3">
        <f>ABS(W113)</f>
        <v>0.18518518518518512</v>
      </c>
      <c r="AL113" s="3">
        <f>ABS(X113)</f>
        <v>1.2903225806451621</v>
      </c>
      <c r="AM113" s="3">
        <f>ABS(Y113)</f>
        <v>0</v>
      </c>
      <c r="AN113" s="3">
        <f>ABS(Z113)</f>
        <v>0.75949367088607611</v>
      </c>
      <c r="AO113" s="3">
        <f>ABS(AA113)</f>
        <v>1.5730337078651675</v>
      </c>
      <c r="AP113" s="3">
        <f>ABS(AB113)</f>
        <v>2.6732673267326748</v>
      </c>
      <c r="AQ113" s="3">
        <f>SUM(AF113:AP113)</f>
        <v>14.524740808536635</v>
      </c>
      <c r="AS113" s="10">
        <f>MIN(C113:N113)</f>
        <v>170</v>
      </c>
      <c r="AT113" s="10">
        <f>MAX(C113:N113)</f>
        <v>235</v>
      </c>
      <c r="AU113" s="10">
        <f>AT113-AS113</f>
        <v>65</v>
      </c>
      <c r="AW113" s="2">
        <v>30</v>
      </c>
      <c r="AY113" s="4">
        <f>(C113-$AS113)/$AU113</f>
        <v>0</v>
      </c>
      <c r="AZ113" s="4">
        <f>(D113-$AS113)/$AU113</f>
        <v>0.1076923076923077</v>
      </c>
      <c r="BA113" s="4">
        <f>(E113-$AS113)/$AU113</f>
        <v>0.2153846153846154</v>
      </c>
      <c r="BB113" s="4">
        <f>(F113-$AS113)/$AU113</f>
        <v>0.30769230769230771</v>
      </c>
      <c r="BC113" s="4">
        <f>(G113-$AS113)/$AU113</f>
        <v>0.4</v>
      </c>
      <c r="BD113" s="4">
        <f>(H113-$AS113)/$AU113</f>
        <v>0.41538461538461541</v>
      </c>
      <c r="BE113" s="4">
        <f>(I113-$AS113)/$AU113</f>
        <v>0.4</v>
      </c>
      <c r="BF113" s="4">
        <f>(J113-$AS113)/$AU113</f>
        <v>0.27692307692307694</v>
      </c>
      <c r="BG113" s="4">
        <f>(K113-$AS113)/$AU113</f>
        <v>0.27692307692307694</v>
      </c>
      <c r="BH113" s="4">
        <f>(L113-$AS113)/$AU113</f>
        <v>0.36923076923076925</v>
      </c>
      <c r="BI113" s="4">
        <f>(M113-$AS113)/$AU113</f>
        <v>0.58461538461538465</v>
      </c>
      <c r="BJ113" s="4">
        <f>(N113-$AS113)/$AU113</f>
        <v>1</v>
      </c>
      <c r="BL113" s="5">
        <v>4</v>
      </c>
      <c r="BM113" s="5">
        <v>4</v>
      </c>
      <c r="BN113" s="5">
        <v>5</v>
      </c>
      <c r="BO113" s="5">
        <v>5</v>
      </c>
      <c r="BP113" s="5">
        <v>6</v>
      </c>
      <c r="BQ113" s="5">
        <v>6</v>
      </c>
      <c r="BR113" s="5">
        <v>6</v>
      </c>
      <c r="BS113" s="5">
        <v>6</v>
      </c>
      <c r="BT113" s="5">
        <v>5</v>
      </c>
      <c r="BU113" s="5">
        <v>5</v>
      </c>
      <c r="BV113" s="5">
        <v>6</v>
      </c>
      <c r="BW113" s="5">
        <v>9</v>
      </c>
      <c r="CA113" s="3">
        <f>SUM(R113:AB113)</f>
        <v>8.5057265659510257</v>
      </c>
      <c r="CB113" s="3">
        <f>CQ113-CA113</f>
        <v>-16.187520615725429</v>
      </c>
      <c r="CF113" s="14">
        <f>DJ113-R113</f>
        <v>-2.4137931034482762</v>
      </c>
      <c r="CG113" s="14">
        <f>DK113-S113</f>
        <v>0.95723591050693857</v>
      </c>
      <c r="CH113" s="14">
        <f>DL113-T113</f>
        <v>-1.5789473684210524</v>
      </c>
      <c r="CI113" s="14">
        <f>DM113-U113</f>
        <v>-1.1904761904761907</v>
      </c>
      <c r="CJ113" s="14">
        <f>DN113-V113</f>
        <v>-0.20833333333333331</v>
      </c>
      <c r="CK113" s="14">
        <f>DO113-W113</f>
        <v>0.18518518518518512</v>
      </c>
      <c r="CL113" s="14">
        <f>DP113-X113</f>
        <v>1.2903225806451621</v>
      </c>
      <c r="CM113" s="14">
        <f>DQ113-Y113</f>
        <v>-0.12658227848101269</v>
      </c>
      <c r="CN113" s="14">
        <f>DR113-Z113</f>
        <v>-0.75949367088607611</v>
      </c>
      <c r="CO113" s="14">
        <f>DS113-AA113</f>
        <v>-1.4606741573033699</v>
      </c>
      <c r="CP113" s="14">
        <f>DT113-AB113</f>
        <v>-2.3762376237623775</v>
      </c>
      <c r="CQ113" s="14">
        <f>SUM(CF113:CP113)</f>
        <v>-7.6817940497744024</v>
      </c>
      <c r="CS113" s="3">
        <f>ABS(CF113)</f>
        <v>2.4137931034482762</v>
      </c>
      <c r="CT113" s="3">
        <f>ABS(CG113)</f>
        <v>0.95723591050693857</v>
      </c>
      <c r="CU113" s="3">
        <f>ABS(CH113)</f>
        <v>1.5789473684210524</v>
      </c>
      <c r="CV113" s="3">
        <f>ABS(CI113)</f>
        <v>1.1904761904761907</v>
      </c>
      <c r="CW113" s="3">
        <f>ABS(CJ113)</f>
        <v>0.20833333333333331</v>
      </c>
      <c r="CX113" s="3">
        <f>ABS(CK113)</f>
        <v>0.18518518518518512</v>
      </c>
      <c r="CY113" s="3">
        <f>ABS(CL113)</f>
        <v>1.2903225806451621</v>
      </c>
      <c r="CZ113" s="3">
        <f>ABS(CM113)</f>
        <v>0.12658227848101269</v>
      </c>
      <c r="DA113" s="3">
        <f>ABS(CN113)</f>
        <v>0.75949367088607611</v>
      </c>
      <c r="DB113" s="3">
        <f>ABS(CO113)</f>
        <v>1.4606741573033699</v>
      </c>
      <c r="DC113" s="3">
        <f>ABS(CP113)</f>
        <v>2.3762376237623775</v>
      </c>
      <c r="DD113" s="3">
        <f>SUM(CS113:DC113)</f>
        <v>12.547281402448974</v>
      </c>
      <c r="DE113" s="2">
        <v>30</v>
      </c>
      <c r="DJ113" s="5">
        <f>((BM113-BL113)/$BY$15)</f>
        <v>0</v>
      </c>
      <c r="DK113" s="5">
        <f>((BN113-BM113)/$BY$16)</f>
        <v>0.30303030303030298</v>
      </c>
      <c r="DL113" s="5">
        <f>((BO113-BN113)/$BY$17)</f>
        <v>0</v>
      </c>
      <c r="DM113" s="5">
        <f>((BP113-BO113)/$BY$18)</f>
        <v>0.23809523809523814</v>
      </c>
      <c r="DN113" s="5">
        <f>((BQ113-BP113)/$BY$19)</f>
        <v>0</v>
      </c>
      <c r="DO113" s="5">
        <f>((BR113-BQ113)/$BY$20)</f>
        <v>0</v>
      </c>
      <c r="DP113" s="5">
        <f>((BS113-BR113)/$BY$21)</f>
        <v>0</v>
      </c>
      <c r="DQ113" s="5">
        <f>((BT113-BS113)/$BY$23)</f>
        <v>-0.12658227848101269</v>
      </c>
      <c r="DR113" s="5">
        <f>((BU113-BT113)/$BY$23)</f>
        <v>0</v>
      </c>
      <c r="DS113" s="5">
        <f>((BV113-BU113)/$BY$24)</f>
        <v>0.11235955056179768</v>
      </c>
      <c r="DT113" s="5">
        <f>((BW113-BV113)/$BY$25)</f>
        <v>0.29702970297029718</v>
      </c>
      <c r="DV113" s="5">
        <f>SUM(DJ113:DT113)</f>
        <v>0.82393251617662333</v>
      </c>
      <c r="DX113" s="5">
        <f>ABS(DJ113)</f>
        <v>0</v>
      </c>
      <c r="DY113" s="5">
        <f>ABS(DK113)</f>
        <v>0.30303030303030298</v>
      </c>
      <c r="DZ113" s="5">
        <f>ABS(DL113)</f>
        <v>0</v>
      </c>
      <c r="EA113" s="5">
        <f>ABS(DM113)</f>
        <v>0.23809523809523814</v>
      </c>
      <c r="EB113" s="5">
        <f>ABS(DN113)</f>
        <v>0</v>
      </c>
      <c r="EC113" s="5">
        <f>ABS(DO113)</f>
        <v>0</v>
      </c>
      <c r="ED113" s="5">
        <f>ABS(DP113)</f>
        <v>0</v>
      </c>
      <c r="EE113" s="5">
        <f>ABS(DQ113)</f>
        <v>0.12658227848101269</v>
      </c>
      <c r="EF113" s="5">
        <f>ABS(DR113)</f>
        <v>0</v>
      </c>
      <c r="EG113" s="5">
        <f>ABS(DS113)</f>
        <v>0.11235955056179768</v>
      </c>
      <c r="EH113" s="5">
        <f>ABS(DT113)</f>
        <v>0.29702970297029718</v>
      </c>
      <c r="EI113" s="5">
        <f>SUM(DX113:EH113)</f>
        <v>1.0770970731386487</v>
      </c>
      <c r="EK113" s="2">
        <v>30</v>
      </c>
      <c r="EM113" s="6">
        <f>(BL113-$EZ113)/$FB113</f>
        <v>0</v>
      </c>
      <c r="EN113" s="6">
        <f>(BM113-$EZ113)/$FB113</f>
        <v>0</v>
      </c>
      <c r="EO113" s="6">
        <f>(BN113-$EZ113)/$FB113</f>
        <v>0.2</v>
      </c>
      <c r="EP113" s="6">
        <f>(BO113-$EZ113)/$FB113</f>
        <v>0.2</v>
      </c>
      <c r="EQ113" s="6">
        <f>(BP113-$EZ113)/$FB113</f>
        <v>0.4</v>
      </c>
      <c r="ER113" s="6">
        <f>(BQ113-$EZ113)/$FB113</f>
        <v>0.4</v>
      </c>
      <c r="ES113" s="6">
        <f>(BR113-$EZ113)/$FB113</f>
        <v>0.4</v>
      </c>
      <c r="ET113" s="6">
        <f>(BS113-$EZ113)/$FB113</f>
        <v>0.4</v>
      </c>
      <c r="EU113" s="6">
        <f>(BT113-$EZ113)/$FB113</f>
        <v>0.2</v>
      </c>
      <c r="EV113" s="6">
        <f>(BU113-$EZ113)/$FB113</f>
        <v>0.2</v>
      </c>
      <c r="EW113" s="6">
        <f>(BV113-$EZ113)/$FB113</f>
        <v>0.4</v>
      </c>
      <c r="EX113" s="6">
        <f>(BW113-$EZ113)/$FB113</f>
        <v>1</v>
      </c>
      <c r="EY113" s="1"/>
      <c r="EZ113" s="9">
        <f>MIN(BL113:BW113)</f>
        <v>4</v>
      </c>
      <c r="FA113" s="9">
        <f>MAX(BL113:BW113)</f>
        <v>9</v>
      </c>
      <c r="FB113" s="9">
        <f>FA113-EZ113</f>
        <v>5</v>
      </c>
      <c r="FD113" s="11">
        <f>EM113-AY113</f>
        <v>0</v>
      </c>
      <c r="FE113" s="11">
        <f>EN113-AZ113</f>
        <v>-0.1076923076923077</v>
      </c>
      <c r="FF113" s="11">
        <f>EO113-BA113</f>
        <v>-1.5384615384615385E-2</v>
      </c>
      <c r="FG113" s="11">
        <f>EP113-BB113</f>
        <v>-0.1076923076923077</v>
      </c>
      <c r="FH113" s="11">
        <f>EQ113-BC113</f>
        <v>0</v>
      </c>
      <c r="FI113" s="11">
        <f>ER113-BD113</f>
        <v>-1.5384615384615385E-2</v>
      </c>
      <c r="FJ113" s="11">
        <f>ES113-BE113</f>
        <v>0</v>
      </c>
      <c r="FK113" s="11">
        <f>ET113-BF113</f>
        <v>0.12307692307692308</v>
      </c>
      <c r="FL113" s="11">
        <f>EU113-BG113</f>
        <v>-7.6923076923076927E-2</v>
      </c>
      <c r="FM113" s="11">
        <f>EV113-BH113</f>
        <v>-0.16923076923076924</v>
      </c>
      <c r="FN113" s="11">
        <f>EW113-BI113</f>
        <v>-0.18461538461538463</v>
      </c>
      <c r="FO113" s="12">
        <f>EX113-BJ113</f>
        <v>0</v>
      </c>
      <c r="FS113" s="1">
        <f>ABS(FD113)</f>
        <v>0</v>
      </c>
      <c r="FT113" s="1">
        <f>ABS(FE113)</f>
        <v>0.1076923076923077</v>
      </c>
      <c r="FU113" s="1">
        <f>ABS(FF113)</f>
        <v>1.5384615384615385E-2</v>
      </c>
      <c r="FV113" s="1">
        <f>ABS(FG113)</f>
        <v>0.1076923076923077</v>
      </c>
      <c r="FW113" s="1">
        <f>ABS(FH113)</f>
        <v>0</v>
      </c>
      <c r="FX113" s="1">
        <f>ABS(FI113)</f>
        <v>1.5384615384615385E-2</v>
      </c>
      <c r="FY113" s="1">
        <f>ABS(FJ113)</f>
        <v>0</v>
      </c>
      <c r="FZ113" s="1">
        <f>ABS(FK113)</f>
        <v>0.12307692307692308</v>
      </c>
      <c r="GA113" s="1">
        <f>ABS(FL113)</f>
        <v>7.6923076923076927E-2</v>
      </c>
      <c r="GB113" s="1">
        <f>ABS(FM113)</f>
        <v>0.16923076923076924</v>
      </c>
      <c r="GC113" s="1">
        <f>ABS(FN113)</f>
        <v>0.18461538461538463</v>
      </c>
      <c r="GD113" s="1">
        <f>ABS(FO113)</f>
        <v>0</v>
      </c>
      <c r="GH113" s="1">
        <v>194</v>
      </c>
      <c r="GI113" s="1">
        <v>6</v>
      </c>
      <c r="GJ113" s="1">
        <v>34</v>
      </c>
      <c r="GK113" s="1">
        <v>12</v>
      </c>
      <c r="GL113" s="1">
        <v>3</v>
      </c>
      <c r="GM113" s="1">
        <v>4</v>
      </c>
      <c r="GN113" s="1">
        <v>2</v>
      </c>
      <c r="GO113" s="1">
        <v>2</v>
      </c>
    </row>
    <row r="114" spans="1:197">
      <c r="A114" s="1" t="s">
        <v>258</v>
      </c>
      <c r="B114" s="1" t="s">
        <v>259</v>
      </c>
      <c r="C114" s="3">
        <v>48</v>
      </c>
      <c r="D114" s="3">
        <v>47</v>
      </c>
      <c r="E114" s="3">
        <v>45</v>
      </c>
      <c r="F114" s="3">
        <v>43</v>
      </c>
      <c r="G114" s="3">
        <v>41</v>
      </c>
      <c r="H114" s="3">
        <v>40</v>
      </c>
      <c r="I114" s="3">
        <v>40</v>
      </c>
      <c r="J114" s="3">
        <v>42</v>
      </c>
      <c r="K114" s="3">
        <v>40</v>
      </c>
      <c r="L114" s="3">
        <v>38</v>
      </c>
      <c r="M114" s="3">
        <v>34</v>
      </c>
      <c r="N114" s="3">
        <v>30</v>
      </c>
      <c r="O114" s="3">
        <f>SUM(C114:N114)</f>
        <v>488</v>
      </c>
      <c r="R114" s="3">
        <f>(D114-C114)/($Q$3-$Q$2)</f>
        <v>-0.34482758620689663</v>
      </c>
      <c r="S114" s="3">
        <f>(E114-D114)/($Q116-$Q$3)</f>
        <v>0.18691588785046731</v>
      </c>
      <c r="T114" s="3">
        <f>(F114-E114)/($Q$5-$Q$4)</f>
        <v>-0.52631578947368407</v>
      </c>
      <c r="U114" s="3">
        <f>(G114-F114)/($Q$6-$Q$5)</f>
        <v>-0.47619047619047628</v>
      </c>
      <c r="V114" s="3">
        <f>(H114-G114)/($Q$7-$Q$6)</f>
        <v>-0.20833333333333331</v>
      </c>
      <c r="W114" s="3">
        <f>(I114-H114)/($Q$8-$Q$7)</f>
        <v>0</v>
      </c>
      <c r="X114" s="3">
        <f>(J114-I114)/($Q$9-$Q$8)</f>
        <v>0.32258064516129054</v>
      </c>
      <c r="Y114" s="3">
        <f>(K114-J114)/($Q$10-$Q$9)</f>
        <v>-0.2857142857142857</v>
      </c>
      <c r="Z114" s="3">
        <f>(L114-K114)/($Q$11-$Q$10)</f>
        <v>-0.25316455696202539</v>
      </c>
      <c r="AA114" s="3">
        <f>(M114-L114)/($Q$12-$Q$11)</f>
        <v>-0.44943820224719072</v>
      </c>
      <c r="AB114" s="3">
        <f>(N114-M114)/($Q$13-$Q$12)</f>
        <v>-0.39603960396039628</v>
      </c>
      <c r="AD114" s="3">
        <f>SUM(R114:AB114)</f>
        <v>-2.4305273010765305</v>
      </c>
      <c r="AF114" s="3">
        <f>ABS((D114-C114)/($Q$3-$Q$2))</f>
        <v>0.34482758620689663</v>
      </c>
      <c r="AG114" s="3">
        <f>ABS((E114-D114)/($Q$3-$Q$2))</f>
        <v>0.68965517241379326</v>
      </c>
      <c r="AH114" s="3">
        <f>ABS((F114-E114)/($Q$5-$Q$4))</f>
        <v>0.52631578947368407</v>
      </c>
      <c r="AI114" s="3">
        <f>U114</f>
        <v>-0.47619047619047628</v>
      </c>
      <c r="AJ114" s="3">
        <f>ABS(V114)</f>
        <v>0.20833333333333331</v>
      </c>
      <c r="AK114" s="3">
        <f>ABS(W114)</f>
        <v>0</v>
      </c>
      <c r="AL114" s="3">
        <f>ABS(X114)</f>
        <v>0.32258064516129054</v>
      </c>
      <c r="AM114" s="3">
        <f>ABS(Y114)</f>
        <v>0.2857142857142857</v>
      </c>
      <c r="AN114" s="3">
        <f>ABS(Z114)</f>
        <v>0.25316455696202539</v>
      </c>
      <c r="AO114" s="3">
        <f>ABS(AA114)</f>
        <v>0.44943820224719072</v>
      </c>
      <c r="AP114" s="3">
        <f>ABS(AB114)</f>
        <v>0.39603960396039628</v>
      </c>
      <c r="AQ114" s="3">
        <f>SUM(AF114:AP114)</f>
        <v>2.9998786992824198</v>
      </c>
      <c r="AS114" s="10">
        <f>MIN(C114:N114)</f>
        <v>30</v>
      </c>
      <c r="AT114" s="10">
        <f>MAX(C114:N114)</f>
        <v>48</v>
      </c>
      <c r="AU114" s="10">
        <f>AT114-AS114</f>
        <v>18</v>
      </c>
      <c r="AW114" s="2">
        <v>30</v>
      </c>
      <c r="AY114" s="4">
        <f>(C114-$AS114)/$AU114</f>
        <v>1</v>
      </c>
      <c r="AZ114" s="4">
        <f>(D114-$AS114)/$AU114</f>
        <v>0.94444444444444442</v>
      </c>
      <c r="BA114" s="4">
        <f>(E114-$AS114)/$AU114</f>
        <v>0.83333333333333337</v>
      </c>
      <c r="BB114" s="4">
        <f>(F114-$AS114)/$AU114</f>
        <v>0.72222222222222221</v>
      </c>
      <c r="BC114" s="4">
        <f>(G114-$AS114)/$AU114</f>
        <v>0.61111111111111116</v>
      </c>
      <c r="BD114" s="4">
        <f>(H114-$AS114)/$AU114</f>
        <v>0.55555555555555558</v>
      </c>
      <c r="BE114" s="4">
        <f>(I114-$AS114)/$AU114</f>
        <v>0.55555555555555558</v>
      </c>
      <c r="BF114" s="4">
        <f>(J114-$AS114)/$AU114</f>
        <v>0.66666666666666663</v>
      </c>
      <c r="BG114" s="4">
        <f>(K114-$AS114)/$AU114</f>
        <v>0.55555555555555558</v>
      </c>
      <c r="BH114" s="4">
        <f>(L114-$AS114)/$AU114</f>
        <v>0.44444444444444442</v>
      </c>
      <c r="BI114" s="4">
        <f>(M114-$AS114)/$AU114</f>
        <v>0.22222222222222221</v>
      </c>
      <c r="BJ114" s="4">
        <f>(N114-$AS114)/$AU114</f>
        <v>0</v>
      </c>
      <c r="BL114" s="5">
        <v>4</v>
      </c>
      <c r="BM114" s="5">
        <v>4</v>
      </c>
      <c r="BN114" s="5">
        <v>5</v>
      </c>
      <c r="BO114" s="5">
        <v>5</v>
      </c>
      <c r="BP114" s="5">
        <v>6</v>
      </c>
      <c r="BQ114" s="5">
        <v>7</v>
      </c>
      <c r="BR114" s="5">
        <v>7</v>
      </c>
      <c r="BS114" s="5">
        <v>6</v>
      </c>
      <c r="BT114" s="5">
        <v>5</v>
      </c>
      <c r="BU114" s="5">
        <v>4</v>
      </c>
      <c r="BV114" s="5">
        <v>4</v>
      </c>
      <c r="BW114" s="5">
        <v>4</v>
      </c>
      <c r="CA114" s="3">
        <f>SUM(R114:AB114)</f>
        <v>-2.4305273010765305</v>
      </c>
      <c r="CB114" s="3">
        <f>CQ114-CA114</f>
        <v>5.1960585970692641</v>
      </c>
      <c r="CF114" s="14">
        <f>DJ114-R114</f>
        <v>0.34482758620689663</v>
      </c>
      <c r="CG114" s="14">
        <f>DK114-S114</f>
        <v>0.11611441517983567</v>
      </c>
      <c r="CH114" s="14">
        <f>DL114-T114</f>
        <v>0.52631578947368407</v>
      </c>
      <c r="CI114" s="14">
        <f>DM114-U114</f>
        <v>0.71428571428571441</v>
      </c>
      <c r="CJ114" s="14">
        <f>DN114-V114</f>
        <v>0.41666666666666663</v>
      </c>
      <c r="CK114" s="14">
        <f>DO114-W114</f>
        <v>0</v>
      </c>
      <c r="CL114" s="14">
        <f>DP114-X114</f>
        <v>-0.48387096774193583</v>
      </c>
      <c r="CM114" s="14">
        <f>DQ114-Y114</f>
        <v>0.159132007233273</v>
      </c>
      <c r="CN114" s="14">
        <f>DR114-Z114</f>
        <v>0.12658227848101269</v>
      </c>
      <c r="CO114" s="14">
        <f>DS114-AA114</f>
        <v>0.44943820224719072</v>
      </c>
      <c r="CP114" s="14">
        <f>DT114-AB114</f>
        <v>0.39603960396039628</v>
      </c>
      <c r="CQ114" s="14">
        <f>SUM(CF114:CP114)</f>
        <v>2.7655312959927341</v>
      </c>
      <c r="CS114" s="3">
        <f>ABS(CF114)</f>
        <v>0.34482758620689663</v>
      </c>
      <c r="CT114" s="3">
        <f>ABS(CG114)</f>
        <v>0.11611441517983567</v>
      </c>
      <c r="CU114" s="3">
        <f>ABS(CH114)</f>
        <v>0.52631578947368407</v>
      </c>
      <c r="CV114" s="3">
        <f>ABS(CI114)</f>
        <v>0.71428571428571441</v>
      </c>
      <c r="CW114" s="3">
        <f>ABS(CJ114)</f>
        <v>0.41666666666666663</v>
      </c>
      <c r="CX114" s="3">
        <f>ABS(CK114)</f>
        <v>0</v>
      </c>
      <c r="CY114" s="3">
        <f>ABS(CL114)</f>
        <v>0.48387096774193583</v>
      </c>
      <c r="CZ114" s="3">
        <f>ABS(CM114)</f>
        <v>0.159132007233273</v>
      </c>
      <c r="DA114" s="3">
        <f>ABS(CN114)</f>
        <v>0.12658227848101269</v>
      </c>
      <c r="DB114" s="3">
        <f>ABS(CO114)</f>
        <v>0.44943820224719072</v>
      </c>
      <c r="DC114" s="3">
        <f>ABS(CP114)</f>
        <v>0.39603960396039628</v>
      </c>
      <c r="DD114" s="3">
        <f>SUM(CS114:DC114)</f>
        <v>3.7332732314766064</v>
      </c>
      <c r="DE114" s="2">
        <v>30</v>
      </c>
      <c r="DJ114" s="5">
        <f>((BM114-BL114)/$BY$15)</f>
        <v>0</v>
      </c>
      <c r="DK114" s="5">
        <f>((BN114-BM114)/$BY$16)</f>
        <v>0.30303030303030298</v>
      </c>
      <c r="DL114" s="5">
        <f>((BO114-BN114)/$BY$17)</f>
        <v>0</v>
      </c>
      <c r="DM114" s="5">
        <f>((BP114-BO114)/$BY$18)</f>
        <v>0.23809523809523814</v>
      </c>
      <c r="DN114" s="5">
        <f>((BQ114-BP114)/$BY$19)</f>
        <v>0.20833333333333331</v>
      </c>
      <c r="DO114" s="5">
        <f>((BR114-BQ114)/$BY$20)</f>
        <v>0</v>
      </c>
      <c r="DP114" s="5">
        <f>((BS114-BR114)/$BY$21)</f>
        <v>-0.16129032258064527</v>
      </c>
      <c r="DQ114" s="5">
        <f>((BT114-BS114)/$BY$23)</f>
        <v>-0.12658227848101269</v>
      </c>
      <c r="DR114" s="5">
        <f>((BU114-BT114)/$BY$23)</f>
        <v>-0.12658227848101269</v>
      </c>
      <c r="DS114" s="5">
        <f>((BV114-BU114)/$BY$24)</f>
        <v>0</v>
      </c>
      <c r="DT114" s="5">
        <f>((BW114-BV114)/$BY$25)</f>
        <v>0</v>
      </c>
      <c r="DV114" s="5">
        <f>SUM(DJ114:DT114)</f>
        <v>0.33500399491620381</v>
      </c>
      <c r="DX114" s="5">
        <f>ABS(DJ114)</f>
        <v>0</v>
      </c>
      <c r="DY114" s="5">
        <f>ABS(DK114)</f>
        <v>0.30303030303030298</v>
      </c>
      <c r="DZ114" s="5">
        <f>ABS(DL114)</f>
        <v>0</v>
      </c>
      <c r="EA114" s="5">
        <f>ABS(DM114)</f>
        <v>0.23809523809523814</v>
      </c>
      <c r="EB114" s="5">
        <f>ABS(DN114)</f>
        <v>0.20833333333333331</v>
      </c>
      <c r="EC114" s="5">
        <f>ABS(DO114)</f>
        <v>0</v>
      </c>
      <c r="ED114" s="5">
        <f>ABS(DP114)</f>
        <v>0.16129032258064527</v>
      </c>
      <c r="EE114" s="5">
        <f>ABS(DQ114)</f>
        <v>0.12658227848101269</v>
      </c>
      <c r="EF114" s="5">
        <f>ABS(DR114)</f>
        <v>0.12658227848101269</v>
      </c>
      <c r="EG114" s="5">
        <f>ABS(DS114)</f>
        <v>0</v>
      </c>
      <c r="EH114" s="5">
        <f>ABS(DT114)</f>
        <v>0</v>
      </c>
      <c r="EI114" s="5">
        <f>SUM(DX114:EH114)</f>
        <v>1.163913754001545</v>
      </c>
      <c r="EK114" s="2">
        <v>30</v>
      </c>
      <c r="EM114" s="6">
        <f>(BL114-$EZ114)/$FB114</f>
        <v>0</v>
      </c>
      <c r="EN114" s="6">
        <f>(BM114-$EZ114)/$FB114</f>
        <v>0</v>
      </c>
      <c r="EO114" s="6">
        <f>(BN114-$EZ114)/$FB114</f>
        <v>0.33333333333333331</v>
      </c>
      <c r="EP114" s="6">
        <f>(BO114-$EZ114)/$FB114</f>
        <v>0.33333333333333331</v>
      </c>
      <c r="EQ114" s="6">
        <f>(BP114-$EZ114)/$FB114</f>
        <v>0.66666666666666663</v>
      </c>
      <c r="ER114" s="6">
        <f>(BQ114-$EZ114)/$FB114</f>
        <v>1</v>
      </c>
      <c r="ES114" s="6">
        <f>(BR114-$EZ114)/$FB114</f>
        <v>1</v>
      </c>
      <c r="ET114" s="6">
        <f>(BS114-$EZ114)/$FB114</f>
        <v>0.66666666666666663</v>
      </c>
      <c r="EU114" s="6">
        <f>(BT114-$EZ114)/$FB114</f>
        <v>0.33333333333333331</v>
      </c>
      <c r="EV114" s="6">
        <f>(BU114-$EZ114)/$FB114</f>
        <v>0</v>
      </c>
      <c r="EW114" s="6">
        <f>(BV114-$EZ114)/$FB114</f>
        <v>0</v>
      </c>
      <c r="EX114" s="6">
        <f>(BW114-$EZ114)/$FB114</f>
        <v>0</v>
      </c>
      <c r="EY114" s="1"/>
      <c r="EZ114" s="9">
        <f>MIN(BL114:BW114)</f>
        <v>4</v>
      </c>
      <c r="FA114" s="9">
        <f>MAX(BL114:BW114)</f>
        <v>7</v>
      </c>
      <c r="FB114" s="9">
        <f>FA114-EZ114</f>
        <v>3</v>
      </c>
      <c r="FD114" s="11">
        <f>EM114-AY114</f>
        <v>-1</v>
      </c>
      <c r="FE114" s="11">
        <f>EN114-AZ114</f>
        <v>-0.94444444444444442</v>
      </c>
      <c r="FF114" s="11">
        <f>EO114-BA114</f>
        <v>-0.5</v>
      </c>
      <c r="FG114" s="11">
        <f>EP114-BB114</f>
        <v>-0.3888888888888889</v>
      </c>
      <c r="FH114" s="11">
        <f>EQ114-BC114</f>
        <v>5.5555555555555469E-2</v>
      </c>
      <c r="FI114" s="11">
        <f>ER114-BD114</f>
        <v>0.44444444444444442</v>
      </c>
      <c r="FJ114" s="11">
        <f>ES114-BE114</f>
        <v>0.44444444444444442</v>
      </c>
      <c r="FK114" s="11">
        <f>ET114-BF114</f>
        <v>0</v>
      </c>
      <c r="FL114" s="11">
        <f>EU114-BG114</f>
        <v>-0.22222222222222227</v>
      </c>
      <c r="FM114" s="11">
        <f>EV114-BH114</f>
        <v>-0.44444444444444442</v>
      </c>
      <c r="FN114" s="11">
        <f>EW114-BI114</f>
        <v>-0.22222222222222221</v>
      </c>
      <c r="FO114" s="12">
        <f>EX114-BJ114</f>
        <v>0</v>
      </c>
      <c r="FS114" s="1">
        <f>ABS(FD114)</f>
        <v>1</v>
      </c>
      <c r="FT114" s="1">
        <f>ABS(FE114)</f>
        <v>0.94444444444444442</v>
      </c>
      <c r="FU114" s="1">
        <f>ABS(FF114)</f>
        <v>0.5</v>
      </c>
      <c r="FV114" s="1">
        <f>ABS(FG114)</f>
        <v>0.3888888888888889</v>
      </c>
      <c r="FW114" s="1">
        <f>ABS(FH114)</f>
        <v>5.5555555555555469E-2</v>
      </c>
      <c r="FX114" s="1">
        <f>ABS(FI114)</f>
        <v>0.44444444444444442</v>
      </c>
      <c r="FY114" s="1">
        <f>ABS(FJ114)</f>
        <v>0.44444444444444442</v>
      </c>
      <c r="FZ114" s="1">
        <f>ABS(FK114)</f>
        <v>0</v>
      </c>
      <c r="GA114" s="1">
        <f>ABS(FL114)</f>
        <v>0.22222222222222227</v>
      </c>
      <c r="GB114" s="1">
        <f>ABS(FM114)</f>
        <v>0.44444444444444442</v>
      </c>
      <c r="GC114" s="1">
        <f>ABS(FN114)</f>
        <v>0.22222222222222221</v>
      </c>
      <c r="GD114" s="1">
        <f>ABS(FO114)</f>
        <v>0</v>
      </c>
      <c r="GH114" s="1">
        <v>41</v>
      </c>
      <c r="GI114" s="1">
        <v>5</v>
      </c>
      <c r="GJ114" s="1">
        <v>8</v>
      </c>
      <c r="GK114" s="1">
        <v>6</v>
      </c>
      <c r="GL114" s="1">
        <v>1</v>
      </c>
      <c r="GM114" s="1">
        <v>3</v>
      </c>
      <c r="GN114" s="1">
        <v>2</v>
      </c>
      <c r="GO114" s="1">
        <v>1</v>
      </c>
    </row>
    <row r="115" spans="1:197">
      <c r="A115" s="1" t="s">
        <v>260</v>
      </c>
      <c r="B115" s="1" t="s">
        <v>261</v>
      </c>
      <c r="C115" s="3">
        <v>59</v>
      </c>
      <c r="D115" s="3">
        <v>59</v>
      </c>
      <c r="E115" s="3">
        <v>58</v>
      </c>
      <c r="F115" s="3">
        <v>56</v>
      </c>
      <c r="G115" s="3">
        <v>55</v>
      </c>
      <c r="H115" s="3">
        <v>49</v>
      </c>
      <c r="I115" s="3">
        <v>44</v>
      </c>
      <c r="J115" s="3">
        <v>41</v>
      </c>
      <c r="K115" s="3">
        <v>38</v>
      </c>
      <c r="L115" s="3">
        <v>34</v>
      </c>
      <c r="M115" s="3">
        <v>29</v>
      </c>
      <c r="N115" s="3">
        <v>22</v>
      </c>
      <c r="O115" s="3">
        <f>SUM(C115:N115)</f>
        <v>544</v>
      </c>
      <c r="R115" s="3">
        <f>(D115-C115)/($Q$3-$Q$2)</f>
        <v>0</v>
      </c>
      <c r="S115" s="3">
        <f>(E115-D115)/($Q117-$Q$3)</f>
        <v>9.3457943925233655E-2</v>
      </c>
      <c r="T115" s="3">
        <f>(F115-E115)/($Q$5-$Q$4)</f>
        <v>-0.52631578947368407</v>
      </c>
      <c r="U115" s="3">
        <f>(G115-F115)/($Q$6-$Q$5)</f>
        <v>-0.23809523809523814</v>
      </c>
      <c r="V115" s="3">
        <f>(H115-G115)/($Q$7-$Q$6)</f>
        <v>-1.2499999999999998</v>
      </c>
      <c r="W115" s="3">
        <f>(I115-H115)/($Q$8-$Q$7)</f>
        <v>-0.9259259259259256</v>
      </c>
      <c r="X115" s="3">
        <f>(J115-I115)/($Q$9-$Q$8)</f>
        <v>-0.48387096774193583</v>
      </c>
      <c r="Y115" s="3">
        <f>(K115-J115)/($Q$10-$Q$9)</f>
        <v>-0.42857142857142855</v>
      </c>
      <c r="Z115" s="3">
        <f>(L115-K115)/($Q$11-$Q$10)</f>
        <v>-0.50632911392405078</v>
      </c>
      <c r="AA115" s="3">
        <f>(M115-L115)/($Q$12-$Q$11)</f>
        <v>-0.56179775280898836</v>
      </c>
      <c r="AB115" s="3">
        <f>(N115-M115)/($Q$13-$Q$12)</f>
        <v>-0.69306930693069346</v>
      </c>
      <c r="AD115" s="3">
        <f>SUM(R115:AB115)</f>
        <v>-5.520517579546711</v>
      </c>
      <c r="AF115" s="3">
        <f>ABS((D115-C115)/($Q$3-$Q$2))</f>
        <v>0</v>
      </c>
      <c r="AG115" s="3">
        <f>ABS((E115-D115)/($Q$3-$Q$2))</f>
        <v>0.34482758620689663</v>
      </c>
      <c r="AH115" s="3">
        <f>ABS((F115-E115)/($Q$5-$Q$4))</f>
        <v>0.52631578947368407</v>
      </c>
      <c r="AI115" s="3">
        <f>U115</f>
        <v>-0.23809523809523814</v>
      </c>
      <c r="AJ115" s="3">
        <f>ABS(V115)</f>
        <v>1.2499999999999998</v>
      </c>
      <c r="AK115" s="3">
        <f>ABS(W115)</f>
        <v>0.9259259259259256</v>
      </c>
      <c r="AL115" s="3">
        <f>ABS(X115)</f>
        <v>0.48387096774193583</v>
      </c>
      <c r="AM115" s="3">
        <f>ABS(Y115)</f>
        <v>0.42857142857142855</v>
      </c>
      <c r="AN115" s="3">
        <f>ABS(Z115)</f>
        <v>0.50632911392405078</v>
      </c>
      <c r="AO115" s="3">
        <f>ABS(AA115)</f>
        <v>0.56179775280898836</v>
      </c>
      <c r="AP115" s="3">
        <f>ABS(AB115)</f>
        <v>0.69306930693069346</v>
      </c>
      <c r="AQ115" s="3">
        <f>SUM(AF115:AP115)</f>
        <v>5.4826126334883654</v>
      </c>
      <c r="AS115" s="10">
        <f>MIN(C115:N115)</f>
        <v>22</v>
      </c>
      <c r="AT115" s="10">
        <f>MAX(C115:N115)</f>
        <v>59</v>
      </c>
      <c r="AU115" s="10">
        <f>AT115-AS115</f>
        <v>37</v>
      </c>
      <c r="AW115" s="2">
        <v>30</v>
      </c>
      <c r="AY115" s="4">
        <f>(C115-$AS115)/$AU115</f>
        <v>1</v>
      </c>
      <c r="AZ115" s="4">
        <f>(D115-$AS115)/$AU115</f>
        <v>1</v>
      </c>
      <c r="BA115" s="4">
        <f>(E115-$AS115)/$AU115</f>
        <v>0.97297297297297303</v>
      </c>
      <c r="BB115" s="4">
        <f>(F115-$AS115)/$AU115</f>
        <v>0.91891891891891897</v>
      </c>
      <c r="BC115" s="4">
        <f>(G115-$AS115)/$AU115</f>
        <v>0.89189189189189189</v>
      </c>
      <c r="BD115" s="4">
        <f>(H115-$AS115)/$AU115</f>
        <v>0.72972972972972971</v>
      </c>
      <c r="BE115" s="4">
        <f>(I115-$AS115)/$AU115</f>
        <v>0.59459459459459463</v>
      </c>
      <c r="BF115" s="4">
        <f>(J115-$AS115)/$AU115</f>
        <v>0.51351351351351349</v>
      </c>
      <c r="BG115" s="4">
        <f>(K115-$AS115)/$AU115</f>
        <v>0.43243243243243246</v>
      </c>
      <c r="BH115" s="4">
        <f>(L115-$AS115)/$AU115</f>
        <v>0.32432432432432434</v>
      </c>
      <c r="BI115" s="4">
        <f>(M115-$AS115)/$AU115</f>
        <v>0.1891891891891892</v>
      </c>
      <c r="BJ115" s="4">
        <f>(N115-$AS115)/$AU115</f>
        <v>0</v>
      </c>
      <c r="BL115" s="5">
        <v>8</v>
      </c>
      <c r="BM115" s="5">
        <v>8</v>
      </c>
      <c r="BN115" s="5">
        <v>8</v>
      </c>
      <c r="BO115" s="5">
        <v>8</v>
      </c>
      <c r="BP115" s="5">
        <v>8</v>
      </c>
      <c r="BQ115" s="5">
        <v>8</v>
      </c>
      <c r="BR115" s="5">
        <v>8</v>
      </c>
      <c r="BS115" s="5">
        <v>8</v>
      </c>
      <c r="BT115" s="5">
        <v>7</v>
      </c>
      <c r="BU115" s="5">
        <v>7</v>
      </c>
      <c r="BV115" s="5">
        <v>7</v>
      </c>
      <c r="BW115" s="5">
        <v>8</v>
      </c>
      <c r="CA115" s="3">
        <f>SUM(R115:AB115)</f>
        <v>-5.520517579546711</v>
      </c>
      <c r="CB115" s="3">
        <f>CQ115-CA115</f>
        <v>11.013462781602509</v>
      </c>
      <c r="CF115" s="14">
        <f>DJ115-R115</f>
        <v>0</v>
      </c>
      <c r="CG115" s="14">
        <f>DK115-S115</f>
        <v>-9.3457943925233655E-2</v>
      </c>
      <c r="CH115" s="14">
        <f>DL115-T115</f>
        <v>0.52631578947368407</v>
      </c>
      <c r="CI115" s="14">
        <f>DM115-U115</f>
        <v>0.23809523809523814</v>
      </c>
      <c r="CJ115" s="14">
        <f>DN115-V115</f>
        <v>1.2499999999999998</v>
      </c>
      <c r="CK115" s="14">
        <f>DO115-W115</f>
        <v>0.9259259259259256</v>
      </c>
      <c r="CL115" s="14">
        <f>DP115-X115</f>
        <v>0.48387096774193583</v>
      </c>
      <c r="CM115" s="14">
        <f>DQ115-Y115</f>
        <v>0.30198915009041583</v>
      </c>
      <c r="CN115" s="14">
        <f>DR115-Z115</f>
        <v>0.50632911392405078</v>
      </c>
      <c r="CO115" s="14">
        <f>DS115-AA115</f>
        <v>0.56179775280898836</v>
      </c>
      <c r="CP115" s="14">
        <f>DT115-AB115</f>
        <v>0.79207920792079256</v>
      </c>
      <c r="CQ115" s="14">
        <f>SUM(CF115:CP115)</f>
        <v>5.4929452020557985</v>
      </c>
      <c r="CS115" s="3">
        <f>ABS(CF115)</f>
        <v>0</v>
      </c>
      <c r="CT115" s="3">
        <f>ABS(CG115)</f>
        <v>9.3457943925233655E-2</v>
      </c>
      <c r="CU115" s="3">
        <f>ABS(CH115)</f>
        <v>0.52631578947368407</v>
      </c>
      <c r="CV115" s="3">
        <f>ABS(CI115)</f>
        <v>0.23809523809523814</v>
      </c>
      <c r="CW115" s="3">
        <f>ABS(CJ115)</f>
        <v>1.2499999999999998</v>
      </c>
      <c r="CX115" s="3">
        <f>ABS(CK115)</f>
        <v>0.9259259259259256</v>
      </c>
      <c r="CY115" s="3">
        <f>ABS(CL115)</f>
        <v>0.48387096774193583</v>
      </c>
      <c r="CZ115" s="3">
        <f>ABS(CM115)</f>
        <v>0.30198915009041583</v>
      </c>
      <c r="DA115" s="3">
        <f>ABS(CN115)</f>
        <v>0.50632911392405078</v>
      </c>
      <c r="DB115" s="3">
        <f>ABS(CO115)</f>
        <v>0.56179775280898836</v>
      </c>
      <c r="DC115" s="3">
        <f>ABS(CP115)</f>
        <v>0.79207920792079256</v>
      </c>
      <c r="DD115" s="3">
        <f>SUM(CS115:DC115)</f>
        <v>5.6798610899062645</v>
      </c>
      <c r="DE115" s="2">
        <v>30</v>
      </c>
      <c r="DJ115" s="5">
        <f>((BM115-BL115)/$BY$15)</f>
        <v>0</v>
      </c>
      <c r="DK115" s="5">
        <f>((BN115-BM115)/$BY$16)</f>
        <v>0</v>
      </c>
      <c r="DL115" s="5">
        <f>((BO115-BN115)/$BY$17)</f>
        <v>0</v>
      </c>
      <c r="DM115" s="5">
        <f>((BP115-BO115)/$BY$18)</f>
        <v>0</v>
      </c>
      <c r="DN115" s="5">
        <f>((BQ115-BP115)/$BY$19)</f>
        <v>0</v>
      </c>
      <c r="DO115" s="5">
        <f>((BR115-BQ115)/$BY$20)</f>
        <v>0</v>
      </c>
      <c r="DP115" s="5">
        <f>((BS115-BR115)/$BY$21)</f>
        <v>0</v>
      </c>
      <c r="DQ115" s="5">
        <f>((BT115-BS115)/$BY$23)</f>
        <v>-0.12658227848101269</v>
      </c>
      <c r="DR115" s="5">
        <f>((BU115-BT115)/$BY$23)</f>
        <v>0</v>
      </c>
      <c r="DS115" s="5">
        <f>((BV115-BU115)/$BY$24)</f>
        <v>0</v>
      </c>
      <c r="DT115" s="5">
        <f>((BW115-BV115)/$BY$25)</f>
        <v>9.900990099009907E-2</v>
      </c>
      <c r="DV115" s="5">
        <f>SUM(DJ115:DT115)</f>
        <v>-2.7572377490913624E-2</v>
      </c>
      <c r="DX115" s="5">
        <f>ABS(DJ115)</f>
        <v>0</v>
      </c>
      <c r="DY115" s="5">
        <f>ABS(DK115)</f>
        <v>0</v>
      </c>
      <c r="DZ115" s="5">
        <f>ABS(DL115)</f>
        <v>0</v>
      </c>
      <c r="EA115" s="5">
        <f>ABS(DM115)</f>
        <v>0</v>
      </c>
      <c r="EB115" s="5">
        <f>ABS(DN115)</f>
        <v>0</v>
      </c>
      <c r="EC115" s="5">
        <f>ABS(DO115)</f>
        <v>0</v>
      </c>
      <c r="ED115" s="5">
        <f>ABS(DP115)</f>
        <v>0</v>
      </c>
      <c r="EE115" s="5">
        <f>ABS(DQ115)</f>
        <v>0.12658227848101269</v>
      </c>
      <c r="EF115" s="5">
        <f>ABS(DR115)</f>
        <v>0</v>
      </c>
      <c r="EG115" s="5">
        <f>ABS(DS115)</f>
        <v>0</v>
      </c>
      <c r="EH115" s="5">
        <f>ABS(DT115)</f>
        <v>9.900990099009907E-2</v>
      </c>
      <c r="EI115" s="5">
        <f>SUM(DX115:EH115)</f>
        <v>0.22559217947111176</v>
      </c>
      <c r="EK115" s="2">
        <v>30</v>
      </c>
      <c r="EM115" s="6">
        <f>(BL115-$EZ115)/$FB115</f>
        <v>1</v>
      </c>
      <c r="EN115" s="6">
        <f>(BM115-$EZ115)/$FB115</f>
        <v>1</v>
      </c>
      <c r="EO115" s="6">
        <f>(BN115-$EZ115)/$FB115</f>
        <v>1</v>
      </c>
      <c r="EP115" s="6">
        <f>(BO115-$EZ115)/$FB115</f>
        <v>1</v>
      </c>
      <c r="EQ115" s="6">
        <f>(BP115-$EZ115)/$FB115</f>
        <v>1</v>
      </c>
      <c r="ER115" s="6">
        <f>(BQ115-$EZ115)/$FB115</f>
        <v>1</v>
      </c>
      <c r="ES115" s="6">
        <f>(BR115-$EZ115)/$FB115</f>
        <v>1</v>
      </c>
      <c r="ET115" s="6">
        <f>(BS115-$EZ115)/$FB115</f>
        <v>1</v>
      </c>
      <c r="EU115" s="6">
        <f>(BT115-$EZ115)/$FB115</f>
        <v>0</v>
      </c>
      <c r="EV115" s="6">
        <f>(BU115-$EZ115)/$FB115</f>
        <v>0</v>
      </c>
      <c r="EW115" s="6">
        <f>(BV115-$EZ115)/$FB115</f>
        <v>0</v>
      </c>
      <c r="EX115" s="6">
        <f>(BW115-$EZ115)/$FB115</f>
        <v>1</v>
      </c>
      <c r="EY115" s="1"/>
      <c r="EZ115" s="9">
        <f>MIN(BL115:BW115)</f>
        <v>7</v>
      </c>
      <c r="FA115" s="9">
        <f>MAX(BL115:BW115)</f>
        <v>8</v>
      </c>
      <c r="FB115" s="9">
        <f>FA115-EZ115</f>
        <v>1</v>
      </c>
      <c r="FD115" s="11">
        <f>EM115-AY115</f>
        <v>0</v>
      </c>
      <c r="FE115" s="11">
        <f>EN115-AZ115</f>
        <v>0</v>
      </c>
      <c r="FF115" s="11">
        <f>EO115-BA115</f>
        <v>2.7027027027026973E-2</v>
      </c>
      <c r="FG115" s="11">
        <f>EP115-BB115</f>
        <v>8.108108108108103E-2</v>
      </c>
      <c r="FH115" s="11">
        <f>EQ115-BC115</f>
        <v>0.10810810810810811</v>
      </c>
      <c r="FI115" s="11">
        <f>ER115-BD115</f>
        <v>0.27027027027027029</v>
      </c>
      <c r="FJ115" s="11">
        <f>ES115-BE115</f>
        <v>0.40540540540540537</v>
      </c>
      <c r="FK115" s="11">
        <f>ET115-BF115</f>
        <v>0.48648648648648651</v>
      </c>
      <c r="FL115" s="11">
        <f>EU115-BG115</f>
        <v>-0.43243243243243246</v>
      </c>
      <c r="FM115" s="11">
        <f>EV115-BH115</f>
        <v>-0.32432432432432434</v>
      </c>
      <c r="FN115" s="11">
        <f>EW115-BI115</f>
        <v>-0.1891891891891892</v>
      </c>
      <c r="FO115" s="12">
        <f>EX115-BJ115</f>
        <v>1</v>
      </c>
      <c r="FS115" s="1">
        <f>ABS(FD115)</f>
        <v>0</v>
      </c>
      <c r="FT115" s="1">
        <f>ABS(FE115)</f>
        <v>0</v>
      </c>
      <c r="FU115" s="1">
        <f>ABS(FF115)</f>
        <v>2.7027027027026973E-2</v>
      </c>
      <c r="FV115" s="1">
        <f>ABS(FG115)</f>
        <v>8.108108108108103E-2</v>
      </c>
      <c r="FW115" s="1">
        <f>ABS(FH115)</f>
        <v>0.10810810810810811</v>
      </c>
      <c r="FX115" s="1">
        <f>ABS(FI115)</f>
        <v>0.27027027027027029</v>
      </c>
      <c r="FY115" s="1">
        <f>ABS(FJ115)</f>
        <v>0.40540540540540537</v>
      </c>
      <c r="FZ115" s="1">
        <f>ABS(FK115)</f>
        <v>0.48648648648648651</v>
      </c>
      <c r="GA115" s="1">
        <f>ABS(FL115)</f>
        <v>0.43243243243243246</v>
      </c>
      <c r="GB115" s="1">
        <f>ABS(FM115)</f>
        <v>0.32432432432432434</v>
      </c>
      <c r="GC115" s="1">
        <f>ABS(FN115)</f>
        <v>0.1891891891891892</v>
      </c>
      <c r="GD115" s="1">
        <f>ABS(FO115)</f>
        <v>1</v>
      </c>
      <c r="GH115" s="1">
        <v>45</v>
      </c>
      <c r="GI115" s="1">
        <v>8</v>
      </c>
      <c r="GJ115" s="1">
        <v>6</v>
      </c>
      <c r="GK115" s="1">
        <v>32</v>
      </c>
      <c r="GL115" s="1">
        <v>0</v>
      </c>
      <c r="GM115" s="1">
        <v>2</v>
      </c>
      <c r="GN115" s="1">
        <v>7</v>
      </c>
      <c r="GO115" s="1">
        <v>0</v>
      </c>
    </row>
    <row r="116" spans="1:197">
      <c r="A116" s="1" t="s">
        <v>262</v>
      </c>
      <c r="B116" s="1" t="s">
        <v>263</v>
      </c>
      <c r="C116" s="3">
        <v>222</v>
      </c>
      <c r="D116" s="3">
        <v>221</v>
      </c>
      <c r="E116" s="3">
        <v>220</v>
      </c>
      <c r="F116" s="3">
        <v>217</v>
      </c>
      <c r="G116" s="3">
        <v>210</v>
      </c>
      <c r="H116" s="3">
        <v>205</v>
      </c>
      <c r="I116" s="3">
        <v>200</v>
      </c>
      <c r="J116" s="3">
        <v>198</v>
      </c>
      <c r="K116" s="3">
        <v>190</v>
      </c>
      <c r="L116" s="3">
        <v>184</v>
      </c>
      <c r="M116" s="3">
        <v>182</v>
      </c>
      <c r="N116" s="3">
        <v>189</v>
      </c>
      <c r="O116" s="3">
        <f>SUM(C116:N116)</f>
        <v>2438</v>
      </c>
      <c r="R116" s="3">
        <f>(D116-C116)/($Q$3-$Q$2)</f>
        <v>-0.34482758620689663</v>
      </c>
      <c r="S116" s="3">
        <f>(E116-D116)/($Q118-$Q$3)</f>
        <v>9.3457943925233655E-2</v>
      </c>
      <c r="T116" s="3">
        <f>(F116-E116)/($Q$5-$Q$4)</f>
        <v>-0.78947368421052622</v>
      </c>
      <c r="U116" s="3">
        <f>(G116-F116)/($Q$6-$Q$5)</f>
        <v>-1.666666666666667</v>
      </c>
      <c r="V116" s="3">
        <f>(H116-G116)/($Q$7-$Q$6)</f>
        <v>-1.0416666666666665</v>
      </c>
      <c r="W116" s="3">
        <f>(I116-H116)/($Q$8-$Q$7)</f>
        <v>-0.9259259259259256</v>
      </c>
      <c r="X116" s="3">
        <f>(J116-I116)/($Q$9-$Q$8)</f>
        <v>-0.32258064516129054</v>
      </c>
      <c r="Y116" s="3">
        <f>(K116-J116)/($Q$10-$Q$9)</f>
        <v>-1.1428571428571428</v>
      </c>
      <c r="Z116" s="3">
        <f>(L116-K116)/($Q$11-$Q$10)</f>
        <v>-0.75949367088607611</v>
      </c>
      <c r="AA116" s="3">
        <f>(M116-L116)/($Q$12-$Q$11)</f>
        <v>-0.22471910112359536</v>
      </c>
      <c r="AB116" s="3">
        <f>(N116-M116)/($Q$13-$Q$12)</f>
        <v>0.69306930693069346</v>
      </c>
      <c r="AD116" s="3">
        <f>SUM(R116:AB116)</f>
        <v>-6.4316838388488602</v>
      </c>
      <c r="AF116" s="3">
        <f>ABS((D116-C116)/($Q$3-$Q$2))</f>
        <v>0.34482758620689663</v>
      </c>
      <c r="AG116" s="3">
        <f>ABS((E116-D116)/($Q$3-$Q$2))</f>
        <v>0.34482758620689663</v>
      </c>
      <c r="AH116" s="3">
        <f>ABS((F116-E116)/($Q$5-$Q$4))</f>
        <v>0.78947368421052622</v>
      </c>
      <c r="AI116" s="3">
        <f>U116</f>
        <v>-1.666666666666667</v>
      </c>
      <c r="AJ116" s="3">
        <f>ABS(V116)</f>
        <v>1.0416666666666665</v>
      </c>
      <c r="AK116" s="3">
        <f>ABS(W116)</f>
        <v>0.9259259259259256</v>
      </c>
      <c r="AL116" s="3">
        <f>ABS(X116)</f>
        <v>0.32258064516129054</v>
      </c>
      <c r="AM116" s="3">
        <f>ABS(Y116)</f>
        <v>1.1428571428571428</v>
      </c>
      <c r="AN116" s="3">
        <f>ABS(Z116)</f>
        <v>0.75949367088607611</v>
      </c>
      <c r="AO116" s="3">
        <f>ABS(AA116)</f>
        <v>0.22471910112359536</v>
      </c>
      <c r="AP116" s="3">
        <f>ABS(AB116)</f>
        <v>0.69306930693069346</v>
      </c>
      <c r="AQ116" s="3">
        <f>SUM(AF116:AP116)</f>
        <v>4.9227746495090434</v>
      </c>
      <c r="AS116" s="10">
        <f>MIN(C116:N116)</f>
        <v>182</v>
      </c>
      <c r="AT116" s="10">
        <f>MAX(C116:N116)</f>
        <v>222</v>
      </c>
      <c r="AU116" s="10">
        <f>AT116-AS116</f>
        <v>40</v>
      </c>
      <c r="AW116" s="2">
        <v>30</v>
      </c>
      <c r="AY116" s="4">
        <f>(C116-$AS116)/$AU116</f>
        <v>1</v>
      </c>
      <c r="AZ116" s="4">
        <f>(D116-$AS116)/$AU116</f>
        <v>0.97499999999999998</v>
      </c>
      <c r="BA116" s="4">
        <f>(E116-$AS116)/$AU116</f>
        <v>0.95</v>
      </c>
      <c r="BB116" s="4">
        <f>(F116-$AS116)/$AU116</f>
        <v>0.875</v>
      </c>
      <c r="BC116" s="4">
        <f>(G116-$AS116)/$AU116</f>
        <v>0.7</v>
      </c>
      <c r="BD116" s="4">
        <f>(H116-$AS116)/$AU116</f>
        <v>0.57499999999999996</v>
      </c>
      <c r="BE116" s="4">
        <f>(I116-$AS116)/$AU116</f>
        <v>0.45</v>
      </c>
      <c r="BF116" s="4">
        <f>(J116-$AS116)/$AU116</f>
        <v>0.4</v>
      </c>
      <c r="BG116" s="4">
        <f>(K116-$AS116)/$AU116</f>
        <v>0.2</v>
      </c>
      <c r="BH116" s="4">
        <f>(L116-$AS116)/$AU116</f>
        <v>0.05</v>
      </c>
      <c r="BI116" s="4">
        <f>(M116-$AS116)/$AU116</f>
        <v>0</v>
      </c>
      <c r="BJ116" s="4">
        <f>(N116-$AS116)/$AU116</f>
        <v>0.17499999999999999</v>
      </c>
      <c r="BL116" s="5">
        <v>135</v>
      </c>
      <c r="BM116" s="5">
        <v>137</v>
      </c>
      <c r="BN116" s="5">
        <v>139</v>
      </c>
      <c r="BO116" s="5">
        <v>141</v>
      </c>
      <c r="BP116" s="5">
        <v>143</v>
      </c>
      <c r="BQ116" s="5">
        <v>147</v>
      </c>
      <c r="BR116" s="5">
        <v>153</v>
      </c>
      <c r="BS116" s="5">
        <v>156</v>
      </c>
      <c r="BT116" s="5">
        <v>151</v>
      </c>
      <c r="BU116" s="5">
        <v>142</v>
      </c>
      <c r="BV116" s="5">
        <v>130</v>
      </c>
      <c r="BW116" s="5">
        <v>118</v>
      </c>
      <c r="CA116" s="3">
        <f>SUM(R116:AB116)</f>
        <v>-6.4316838388488602</v>
      </c>
      <c r="CB116" s="3">
        <f>CQ116-CA116</f>
        <v>13.281319816665718</v>
      </c>
      <c r="CF116" s="14">
        <f>DJ116-R116</f>
        <v>1.0344827586206899</v>
      </c>
      <c r="CG116" s="14">
        <f>DK116-S116</f>
        <v>0.51260266213537231</v>
      </c>
      <c r="CH116" s="14">
        <f>DL116-T116</f>
        <v>1.3157894736842102</v>
      </c>
      <c r="CI116" s="14">
        <f>DM116-U116</f>
        <v>2.1428571428571432</v>
      </c>
      <c r="CJ116" s="14">
        <f>DN116-V116</f>
        <v>1.8749999999999998</v>
      </c>
      <c r="CK116" s="14">
        <f>DO116-W116</f>
        <v>2.0370370370370363</v>
      </c>
      <c r="CL116" s="14">
        <f>DP116-X116</f>
        <v>0.80645161290322642</v>
      </c>
      <c r="CM116" s="14">
        <f>DQ116-Y116</f>
        <v>0.50994575045207935</v>
      </c>
      <c r="CN116" s="14">
        <f>DR116-Z116</f>
        <v>-0.37974683544303811</v>
      </c>
      <c r="CO116" s="14">
        <f>DS116-AA116</f>
        <v>-1.1235955056179767</v>
      </c>
      <c r="CP116" s="14">
        <f>DT116-AB116</f>
        <v>-1.8811881188118822</v>
      </c>
      <c r="CQ116" s="14">
        <f>SUM(CF116:CP116)</f>
        <v>6.8496359778168587</v>
      </c>
      <c r="CS116" s="3">
        <f>ABS(CF116)</f>
        <v>1.0344827586206899</v>
      </c>
      <c r="CT116" s="3">
        <f>ABS(CG116)</f>
        <v>0.51260266213537231</v>
      </c>
      <c r="CU116" s="3">
        <f>ABS(CH116)</f>
        <v>1.3157894736842102</v>
      </c>
      <c r="CV116" s="3">
        <f>ABS(CI116)</f>
        <v>2.1428571428571432</v>
      </c>
      <c r="CW116" s="3">
        <f>ABS(CJ116)</f>
        <v>1.8749999999999998</v>
      </c>
      <c r="CX116" s="3">
        <f>ABS(CK116)</f>
        <v>2.0370370370370363</v>
      </c>
      <c r="CY116" s="3">
        <f>ABS(CL116)</f>
        <v>0.80645161290322642</v>
      </c>
      <c r="CZ116" s="3">
        <f>ABS(CM116)</f>
        <v>0.50994575045207935</v>
      </c>
      <c r="DA116" s="3">
        <f>ABS(CN116)</f>
        <v>0.37974683544303811</v>
      </c>
      <c r="DB116" s="3">
        <f>ABS(CO116)</f>
        <v>1.1235955056179767</v>
      </c>
      <c r="DC116" s="3">
        <f>ABS(CP116)</f>
        <v>1.8811881188118822</v>
      </c>
      <c r="DD116" s="3">
        <f>SUM(CS116:DC116)</f>
        <v>13.618696897562655</v>
      </c>
      <c r="DE116" s="2">
        <v>30</v>
      </c>
      <c r="DJ116" s="5">
        <f>((BM116-BL116)/$BY$15)</f>
        <v>0.68965517241379326</v>
      </c>
      <c r="DK116" s="5">
        <f>((BN116-BM116)/$BY$16)</f>
        <v>0.60606060606060597</v>
      </c>
      <c r="DL116" s="5">
        <f>((BO116-BN116)/$BY$17)</f>
        <v>0.52631578947368407</v>
      </c>
      <c r="DM116" s="5">
        <f>((BP116-BO116)/$BY$18)</f>
        <v>0.47619047619047628</v>
      </c>
      <c r="DN116" s="5">
        <f>((BQ116-BP116)/$BY$19)</f>
        <v>0.83333333333333326</v>
      </c>
      <c r="DO116" s="5">
        <f>((BR116-BQ116)/$BY$20)</f>
        <v>1.1111111111111107</v>
      </c>
      <c r="DP116" s="5">
        <f>((BS116-BR116)/$BY$21)</f>
        <v>0.48387096774193583</v>
      </c>
      <c r="DQ116" s="5">
        <f>((BT116-BS116)/$BY$23)</f>
        <v>-0.63291139240506344</v>
      </c>
      <c r="DR116" s="5">
        <f>((BU116-BT116)/$BY$23)</f>
        <v>-1.1392405063291142</v>
      </c>
      <c r="DS116" s="5">
        <f>((BV116-BU116)/$BY$24)</f>
        <v>-1.3483146067415721</v>
      </c>
      <c r="DT116" s="5">
        <f>((BW116-BV116)/$BY$25)</f>
        <v>-1.1881188118811887</v>
      </c>
      <c r="DV116" s="5">
        <f>SUM(DJ116:DT116)</f>
        <v>0.41795213896800099</v>
      </c>
      <c r="DX116" s="5">
        <f>ABS(DJ116)</f>
        <v>0.68965517241379326</v>
      </c>
      <c r="DY116" s="5">
        <f>ABS(DK116)</f>
        <v>0.60606060606060597</v>
      </c>
      <c r="DZ116" s="5">
        <f>ABS(DL116)</f>
        <v>0.52631578947368407</v>
      </c>
      <c r="EA116" s="5">
        <f>ABS(DM116)</f>
        <v>0.47619047619047628</v>
      </c>
      <c r="EB116" s="5">
        <f>ABS(DN116)</f>
        <v>0.83333333333333326</v>
      </c>
      <c r="EC116" s="5">
        <f>ABS(DO116)</f>
        <v>1.1111111111111107</v>
      </c>
      <c r="ED116" s="5">
        <f>ABS(DP116)</f>
        <v>0.48387096774193583</v>
      </c>
      <c r="EE116" s="5">
        <f>ABS(DQ116)</f>
        <v>0.63291139240506344</v>
      </c>
      <c r="EF116" s="5">
        <f>ABS(DR116)</f>
        <v>1.1392405063291142</v>
      </c>
      <c r="EG116" s="5">
        <f>ABS(DS116)</f>
        <v>1.3483146067415721</v>
      </c>
      <c r="EH116" s="5">
        <f>ABS(DT116)</f>
        <v>1.1881188118811887</v>
      </c>
      <c r="EI116" s="5">
        <f>SUM(DX116:EH116)</f>
        <v>9.0351227736818771</v>
      </c>
      <c r="EK116" s="2">
        <v>30</v>
      </c>
      <c r="EM116" s="6">
        <f>(BL116-$EZ116)/$FB116</f>
        <v>0.44736842105263158</v>
      </c>
      <c r="EN116" s="6">
        <f>(BM116-$EZ116)/$FB116</f>
        <v>0.5</v>
      </c>
      <c r="EO116" s="6">
        <f>(BN116-$EZ116)/$FB116</f>
        <v>0.55263157894736847</v>
      </c>
      <c r="EP116" s="6">
        <f>(BO116-$EZ116)/$FB116</f>
        <v>0.60526315789473684</v>
      </c>
      <c r="EQ116" s="6">
        <f>(BP116-$EZ116)/$FB116</f>
        <v>0.65789473684210531</v>
      </c>
      <c r="ER116" s="6">
        <f>(BQ116-$EZ116)/$FB116</f>
        <v>0.76315789473684215</v>
      </c>
      <c r="ES116" s="6">
        <f>(BR116-$EZ116)/$FB116</f>
        <v>0.92105263157894735</v>
      </c>
      <c r="ET116" s="6">
        <f>(BS116-$EZ116)/$FB116</f>
        <v>1</v>
      </c>
      <c r="EU116" s="6">
        <f>(BT116-$EZ116)/$FB116</f>
        <v>0.86842105263157898</v>
      </c>
      <c r="EV116" s="6">
        <f>(BU116-$EZ116)/$FB116</f>
        <v>0.63157894736842102</v>
      </c>
      <c r="EW116" s="6">
        <f>(BV116-$EZ116)/$FB116</f>
        <v>0.31578947368421051</v>
      </c>
      <c r="EX116" s="6">
        <f>(BW116-$EZ116)/$FB116</f>
        <v>0</v>
      </c>
      <c r="EY116" s="1"/>
      <c r="EZ116" s="9">
        <f>MIN(BL116:BW116)</f>
        <v>118</v>
      </c>
      <c r="FA116" s="9">
        <f>MAX(BL116:BW116)</f>
        <v>156</v>
      </c>
      <c r="FB116" s="9">
        <f>FA116-EZ116</f>
        <v>38</v>
      </c>
      <c r="FD116" s="11">
        <f>EM116-AY116</f>
        <v>-0.55263157894736836</v>
      </c>
      <c r="FE116" s="11">
        <f>EN116-AZ116</f>
        <v>-0.47499999999999998</v>
      </c>
      <c r="FF116" s="11">
        <f>EO116-BA116</f>
        <v>-0.39736842105263148</v>
      </c>
      <c r="FG116" s="11">
        <f>EP116-BB116</f>
        <v>-0.26973684210526316</v>
      </c>
      <c r="FH116" s="11">
        <f>EQ116-BC116</f>
        <v>-4.2105263157894646E-2</v>
      </c>
      <c r="FI116" s="11">
        <f>ER116-BD116</f>
        <v>0.18815789473684219</v>
      </c>
      <c r="FJ116" s="11">
        <f>ES116-BE116</f>
        <v>0.47105263157894733</v>
      </c>
      <c r="FK116" s="11">
        <f>ET116-BF116</f>
        <v>0.6</v>
      </c>
      <c r="FL116" s="11">
        <f>EU116-BG116</f>
        <v>0.66842105263157903</v>
      </c>
      <c r="FM116" s="11">
        <f>EV116-BH116</f>
        <v>0.58157894736842097</v>
      </c>
      <c r="FN116" s="11">
        <f>EW116-BI116</f>
        <v>0.31578947368421051</v>
      </c>
      <c r="FO116" s="12">
        <f>EX116-BJ116</f>
        <v>-0.17499999999999999</v>
      </c>
      <c r="FS116" s="1">
        <f>ABS(FD116)</f>
        <v>0.55263157894736836</v>
      </c>
      <c r="FT116" s="1">
        <f>ABS(FE116)</f>
        <v>0.47499999999999998</v>
      </c>
      <c r="FU116" s="1">
        <f>ABS(FF116)</f>
        <v>0.39736842105263148</v>
      </c>
      <c r="FV116" s="1">
        <f>ABS(FG116)</f>
        <v>0.26973684210526316</v>
      </c>
      <c r="FW116" s="1">
        <f>ABS(FH116)</f>
        <v>4.2105263157894646E-2</v>
      </c>
      <c r="FX116" s="1">
        <f>ABS(FI116)</f>
        <v>0.18815789473684219</v>
      </c>
      <c r="FY116" s="1">
        <f>ABS(FJ116)</f>
        <v>0.47105263157894733</v>
      </c>
      <c r="FZ116" s="1">
        <f>ABS(FK116)</f>
        <v>0.6</v>
      </c>
      <c r="GA116" s="1">
        <f>ABS(FL116)</f>
        <v>0.66842105263157903</v>
      </c>
      <c r="GB116" s="1">
        <f>ABS(FM116)</f>
        <v>0.58157894736842097</v>
      </c>
      <c r="GC116" s="1">
        <f>ABS(FN116)</f>
        <v>0.31578947368421051</v>
      </c>
      <c r="GD116" s="1">
        <f>ABS(FO116)</f>
        <v>0.17499999999999999</v>
      </c>
      <c r="GH116" s="1">
        <v>203</v>
      </c>
      <c r="GI116" s="1">
        <v>141</v>
      </c>
      <c r="GJ116" s="1">
        <v>1</v>
      </c>
      <c r="GK116" s="1">
        <v>1</v>
      </c>
      <c r="GL116" s="1">
        <v>1</v>
      </c>
      <c r="GM116" s="1">
        <v>6</v>
      </c>
      <c r="GN116" s="1">
        <v>4</v>
      </c>
      <c r="GO116" s="1">
        <v>1</v>
      </c>
    </row>
    <row r="117" spans="1:197">
      <c r="A117" s="1" t="s">
        <v>264</v>
      </c>
      <c r="B117" s="1" t="s">
        <v>265</v>
      </c>
      <c r="C117" s="3">
        <v>53</v>
      </c>
      <c r="D117" s="3">
        <v>53</v>
      </c>
      <c r="E117" s="3">
        <v>52</v>
      </c>
      <c r="F117" s="3">
        <v>52</v>
      </c>
      <c r="G117" s="3">
        <v>51</v>
      </c>
      <c r="H117" s="3">
        <v>51</v>
      </c>
      <c r="I117" s="3">
        <v>52</v>
      </c>
      <c r="J117" s="3">
        <v>52</v>
      </c>
      <c r="K117" s="3">
        <v>53</v>
      </c>
      <c r="L117" s="3">
        <v>52</v>
      </c>
      <c r="M117" s="3">
        <v>49</v>
      </c>
      <c r="N117" s="3">
        <v>45</v>
      </c>
      <c r="O117" s="3">
        <f>SUM(C117:N117)</f>
        <v>615</v>
      </c>
      <c r="R117" s="3">
        <f>(D117-C117)/($Q$3-$Q$2)</f>
        <v>0</v>
      </c>
      <c r="S117" s="3">
        <f>(E117-D117)/($Q119-$Q$3)</f>
        <v>9.3457943925233655E-2</v>
      </c>
      <c r="T117" s="3">
        <f>(F117-E117)/($Q$5-$Q$4)</f>
        <v>0</v>
      </c>
      <c r="U117" s="3">
        <f>(G117-F117)/($Q$6-$Q$5)</f>
        <v>-0.23809523809523814</v>
      </c>
      <c r="V117" s="3">
        <f>(H117-G117)/($Q$7-$Q$6)</f>
        <v>0</v>
      </c>
      <c r="W117" s="3">
        <f>(I117-H117)/($Q$8-$Q$7)</f>
        <v>0.18518518518518512</v>
      </c>
      <c r="X117" s="3">
        <f>(J117-I117)/($Q$9-$Q$8)</f>
        <v>0</v>
      </c>
      <c r="Y117" s="3">
        <f>(K117-J117)/($Q$10-$Q$9)</f>
        <v>0.14285714285714285</v>
      </c>
      <c r="Z117" s="3">
        <f>(L117-K117)/($Q$11-$Q$10)</f>
        <v>-0.12658227848101269</v>
      </c>
      <c r="AA117" s="3">
        <f>(M117-L117)/($Q$12-$Q$11)</f>
        <v>-0.33707865168539303</v>
      </c>
      <c r="AB117" s="3">
        <f>(N117-M117)/($Q$13-$Q$12)</f>
        <v>-0.39603960396039628</v>
      </c>
      <c r="AD117" s="3">
        <f>SUM(R117:AB117)</f>
        <v>-0.67629550025447849</v>
      </c>
      <c r="AF117" s="3">
        <f>ABS((D117-C117)/($Q$3-$Q$2))</f>
        <v>0</v>
      </c>
      <c r="AG117" s="3">
        <f>ABS((E117-D117)/($Q$3-$Q$2))</f>
        <v>0.34482758620689663</v>
      </c>
      <c r="AH117" s="3">
        <f>ABS((F117-E117)/($Q$5-$Q$4))</f>
        <v>0</v>
      </c>
      <c r="AI117" s="3">
        <f>U117</f>
        <v>-0.23809523809523814</v>
      </c>
      <c r="AJ117" s="3">
        <f>ABS(V117)</f>
        <v>0</v>
      </c>
      <c r="AK117" s="3">
        <f>ABS(W117)</f>
        <v>0.18518518518518512</v>
      </c>
      <c r="AL117" s="3">
        <f>ABS(X117)</f>
        <v>0</v>
      </c>
      <c r="AM117" s="3">
        <f>ABS(Y117)</f>
        <v>0.14285714285714285</v>
      </c>
      <c r="AN117" s="3">
        <f>ABS(Z117)</f>
        <v>0.12658227848101269</v>
      </c>
      <c r="AO117" s="3">
        <f>ABS(AA117)</f>
        <v>0.33707865168539303</v>
      </c>
      <c r="AP117" s="3">
        <f>ABS(AB117)</f>
        <v>0.39603960396039628</v>
      </c>
      <c r="AQ117" s="3">
        <f>SUM(AF117:AP117)</f>
        <v>1.2944752102807886</v>
      </c>
      <c r="AS117" s="10">
        <f>MIN(C117:N117)</f>
        <v>45</v>
      </c>
      <c r="AT117" s="10">
        <f>MAX(C117:N117)</f>
        <v>53</v>
      </c>
      <c r="AU117" s="10">
        <f>AT117-AS117</f>
        <v>8</v>
      </c>
      <c r="AW117" s="2">
        <v>30</v>
      </c>
      <c r="AY117" s="4">
        <f>(C117-$AS117)/$AU117</f>
        <v>1</v>
      </c>
      <c r="AZ117" s="4">
        <f>(D117-$AS117)/$AU117</f>
        <v>1</v>
      </c>
      <c r="BA117" s="4">
        <f>(E117-$AS117)/$AU117</f>
        <v>0.875</v>
      </c>
      <c r="BB117" s="4">
        <f>(F117-$AS117)/$AU117</f>
        <v>0.875</v>
      </c>
      <c r="BC117" s="4">
        <f>(G117-$AS117)/$AU117</f>
        <v>0.75</v>
      </c>
      <c r="BD117" s="4">
        <f>(H117-$AS117)/$AU117</f>
        <v>0.75</v>
      </c>
      <c r="BE117" s="4">
        <f>(I117-$AS117)/$AU117</f>
        <v>0.875</v>
      </c>
      <c r="BF117" s="4">
        <f>(J117-$AS117)/$AU117</f>
        <v>0.875</v>
      </c>
      <c r="BG117" s="4">
        <f>(K117-$AS117)/$AU117</f>
        <v>1</v>
      </c>
      <c r="BH117" s="4">
        <f>(L117-$AS117)/$AU117</f>
        <v>0.875</v>
      </c>
      <c r="BI117" s="4">
        <f>(M117-$AS117)/$AU117</f>
        <v>0.5</v>
      </c>
      <c r="BJ117" s="4">
        <f>(N117-$AS117)/$AU117</f>
        <v>0</v>
      </c>
      <c r="BL117" s="5">
        <v>88</v>
      </c>
      <c r="BM117" s="5">
        <v>90</v>
      </c>
      <c r="BN117" s="5">
        <v>92</v>
      </c>
      <c r="BO117" s="5">
        <v>93</v>
      </c>
      <c r="BP117" s="5">
        <v>93</v>
      </c>
      <c r="BQ117" s="5">
        <v>90</v>
      </c>
      <c r="BR117" s="5">
        <v>90</v>
      </c>
      <c r="BS117" s="5">
        <v>89</v>
      </c>
      <c r="BT117" s="5">
        <v>90</v>
      </c>
      <c r="BU117" s="5">
        <v>90</v>
      </c>
      <c r="BV117" s="5">
        <v>91</v>
      </c>
      <c r="BW117" s="5">
        <v>96</v>
      </c>
      <c r="CA117" s="3">
        <f>SUM(R117:AB117)</f>
        <v>-0.67629550025447849</v>
      </c>
      <c r="CB117" s="3">
        <f>CQ117-CA117</f>
        <v>2.8591656851328588</v>
      </c>
      <c r="CF117" s="14">
        <f>DJ117-R117</f>
        <v>0.68965517241379326</v>
      </c>
      <c r="CG117" s="14">
        <f>DK117-S117</f>
        <v>0.51260266213537231</v>
      </c>
      <c r="CH117" s="14">
        <f>DL117-T117</f>
        <v>0.26315789473684204</v>
      </c>
      <c r="CI117" s="14">
        <f>DM117-U117</f>
        <v>0.23809523809523814</v>
      </c>
      <c r="CJ117" s="14">
        <f>DN117-V117</f>
        <v>-0.62499999999999989</v>
      </c>
      <c r="CK117" s="14">
        <f>DO117-W117</f>
        <v>-0.18518518518518512</v>
      </c>
      <c r="CL117" s="14">
        <f>DP117-X117</f>
        <v>-0.16129032258064527</v>
      </c>
      <c r="CM117" s="14">
        <f>DQ117-Y117</f>
        <v>-1.6274864376130155E-2</v>
      </c>
      <c r="CN117" s="14">
        <f>DR117-Z117</f>
        <v>0.12658227848101269</v>
      </c>
      <c r="CO117" s="14">
        <f>DS117-AA117</f>
        <v>0.44943820224719072</v>
      </c>
      <c r="CP117" s="14">
        <f>DT117-AB117</f>
        <v>0.89108910891089166</v>
      </c>
      <c r="CQ117" s="14">
        <f>SUM(CF117:CP117)</f>
        <v>2.1828701848783805</v>
      </c>
      <c r="CS117" s="3">
        <f>ABS(CF117)</f>
        <v>0.68965517241379326</v>
      </c>
      <c r="CT117" s="3">
        <f>ABS(CG117)</f>
        <v>0.51260266213537231</v>
      </c>
      <c r="CU117" s="3">
        <f>ABS(CH117)</f>
        <v>0.26315789473684204</v>
      </c>
      <c r="CV117" s="3">
        <f>ABS(CI117)</f>
        <v>0.23809523809523814</v>
      </c>
      <c r="CW117" s="3">
        <f>ABS(CJ117)</f>
        <v>0.62499999999999989</v>
      </c>
      <c r="CX117" s="3">
        <f>ABS(CK117)</f>
        <v>0.18518518518518512</v>
      </c>
      <c r="CY117" s="3">
        <f>ABS(CL117)</f>
        <v>0.16129032258064527</v>
      </c>
      <c r="CZ117" s="3">
        <f>ABS(CM117)</f>
        <v>1.6274864376130155E-2</v>
      </c>
      <c r="DA117" s="3">
        <f>ABS(CN117)</f>
        <v>0.12658227848101269</v>
      </c>
      <c r="DB117" s="3">
        <f>ABS(CO117)</f>
        <v>0.44943820224719072</v>
      </c>
      <c r="DC117" s="3">
        <f>ABS(CP117)</f>
        <v>0.89108910891089166</v>
      </c>
      <c r="DD117" s="3">
        <f>SUM(CS117:DC117)</f>
        <v>4.1583709291623023</v>
      </c>
      <c r="DE117" s="2">
        <v>30</v>
      </c>
      <c r="DJ117" s="5">
        <f>((BM117-BL117)/$BY$15)</f>
        <v>0.68965517241379326</v>
      </c>
      <c r="DK117" s="5">
        <f>((BN117-BM117)/$BY$16)</f>
        <v>0.60606060606060597</v>
      </c>
      <c r="DL117" s="5">
        <f>((BO117-BN117)/$BY$17)</f>
        <v>0.26315789473684204</v>
      </c>
      <c r="DM117" s="5">
        <f>((BP117-BO117)/$BY$18)</f>
        <v>0</v>
      </c>
      <c r="DN117" s="5">
        <f>((BQ117-BP117)/$BY$19)</f>
        <v>-0.62499999999999989</v>
      </c>
      <c r="DO117" s="5">
        <f>((BR117-BQ117)/$BY$20)</f>
        <v>0</v>
      </c>
      <c r="DP117" s="5">
        <f>((BS117-BR117)/$BY$21)</f>
        <v>-0.16129032258064527</v>
      </c>
      <c r="DQ117" s="5">
        <f>((BT117-BS117)/$BY$23)</f>
        <v>0.12658227848101269</v>
      </c>
      <c r="DR117" s="5">
        <f>((BU117-BT117)/$BY$23)</f>
        <v>0</v>
      </c>
      <c r="DS117" s="5">
        <f>((BV117-BU117)/$BY$24)</f>
        <v>0.11235955056179768</v>
      </c>
      <c r="DT117" s="5">
        <f>((BW117-BV117)/$BY$25)</f>
        <v>0.49504950495049532</v>
      </c>
      <c r="DV117" s="5">
        <f>SUM(DJ117:DT117)</f>
        <v>1.5065746846239016</v>
      </c>
      <c r="DX117" s="5">
        <f>ABS(DJ117)</f>
        <v>0.68965517241379326</v>
      </c>
      <c r="DY117" s="5">
        <f>ABS(DK117)</f>
        <v>0.60606060606060597</v>
      </c>
      <c r="DZ117" s="5">
        <f>ABS(DL117)</f>
        <v>0.26315789473684204</v>
      </c>
      <c r="EA117" s="5">
        <f>ABS(DM117)</f>
        <v>0</v>
      </c>
      <c r="EB117" s="5">
        <f>ABS(DN117)</f>
        <v>0.62499999999999989</v>
      </c>
      <c r="EC117" s="5">
        <f>ABS(DO117)</f>
        <v>0</v>
      </c>
      <c r="ED117" s="5">
        <f>ABS(DP117)</f>
        <v>0.16129032258064527</v>
      </c>
      <c r="EE117" s="5">
        <f>ABS(DQ117)</f>
        <v>0.12658227848101269</v>
      </c>
      <c r="EF117" s="5">
        <f>ABS(DR117)</f>
        <v>0</v>
      </c>
      <c r="EG117" s="5">
        <f>ABS(DS117)</f>
        <v>0.11235955056179768</v>
      </c>
      <c r="EH117" s="5">
        <f>ABS(DT117)</f>
        <v>0.49504950495049532</v>
      </c>
      <c r="EI117" s="5">
        <f>SUM(DX117:EH117)</f>
        <v>3.0791553297851926</v>
      </c>
      <c r="EK117" s="2">
        <v>30</v>
      </c>
      <c r="EM117" s="6">
        <f>(BL117-$EZ117)/$FB117</f>
        <v>0</v>
      </c>
      <c r="EN117" s="6">
        <f>(BM117-$EZ117)/$FB117</f>
        <v>0.25</v>
      </c>
      <c r="EO117" s="6">
        <f>(BN117-$EZ117)/$FB117</f>
        <v>0.5</v>
      </c>
      <c r="EP117" s="6">
        <f>(BO117-$EZ117)/$FB117</f>
        <v>0.625</v>
      </c>
      <c r="EQ117" s="6">
        <f>(BP117-$EZ117)/$FB117</f>
        <v>0.625</v>
      </c>
      <c r="ER117" s="6">
        <f>(BQ117-$EZ117)/$FB117</f>
        <v>0.25</v>
      </c>
      <c r="ES117" s="6">
        <f>(BR117-$EZ117)/$FB117</f>
        <v>0.25</v>
      </c>
      <c r="ET117" s="6">
        <f>(BS117-$EZ117)/$FB117</f>
        <v>0.125</v>
      </c>
      <c r="EU117" s="6">
        <f>(BT117-$EZ117)/$FB117</f>
        <v>0.25</v>
      </c>
      <c r="EV117" s="6">
        <f>(BU117-$EZ117)/$FB117</f>
        <v>0.25</v>
      </c>
      <c r="EW117" s="6">
        <f>(BV117-$EZ117)/$FB117</f>
        <v>0.375</v>
      </c>
      <c r="EX117" s="6">
        <f>(BW117-$EZ117)/$FB117</f>
        <v>1</v>
      </c>
      <c r="EY117" s="1"/>
      <c r="EZ117" s="9">
        <f>MIN(BL117:BW117)</f>
        <v>88</v>
      </c>
      <c r="FA117" s="9">
        <f>MAX(BL117:BW117)</f>
        <v>96</v>
      </c>
      <c r="FB117" s="9">
        <f>FA117-EZ117</f>
        <v>8</v>
      </c>
      <c r="FD117" s="11">
        <f>EM117-AY117</f>
        <v>-1</v>
      </c>
      <c r="FE117" s="11">
        <f>EN117-AZ117</f>
        <v>-0.75</v>
      </c>
      <c r="FF117" s="11">
        <f>EO117-BA117</f>
        <v>-0.375</v>
      </c>
      <c r="FG117" s="11">
        <f>EP117-BB117</f>
        <v>-0.25</v>
      </c>
      <c r="FH117" s="11">
        <f>EQ117-BC117</f>
        <v>-0.125</v>
      </c>
      <c r="FI117" s="11">
        <f>ER117-BD117</f>
        <v>-0.5</v>
      </c>
      <c r="FJ117" s="11">
        <f>ES117-BE117</f>
        <v>-0.625</v>
      </c>
      <c r="FK117" s="11">
        <f>ET117-BF117</f>
        <v>-0.75</v>
      </c>
      <c r="FL117" s="11">
        <f>EU117-BG117</f>
        <v>-0.75</v>
      </c>
      <c r="FM117" s="11">
        <f>EV117-BH117</f>
        <v>-0.625</v>
      </c>
      <c r="FN117" s="11">
        <f>EW117-BI117</f>
        <v>-0.125</v>
      </c>
      <c r="FO117" s="12">
        <f>EX117-BJ117</f>
        <v>1</v>
      </c>
      <c r="FS117" s="1">
        <f>ABS(FD117)</f>
        <v>1</v>
      </c>
      <c r="FT117" s="1">
        <f>ABS(FE117)</f>
        <v>0.75</v>
      </c>
      <c r="FU117" s="1">
        <f>ABS(FF117)</f>
        <v>0.375</v>
      </c>
      <c r="FV117" s="1">
        <f>ABS(FG117)</f>
        <v>0.25</v>
      </c>
      <c r="FW117" s="1">
        <f>ABS(FH117)</f>
        <v>0.125</v>
      </c>
      <c r="FX117" s="1">
        <f>ABS(FI117)</f>
        <v>0.5</v>
      </c>
      <c r="FY117" s="1">
        <f>ABS(FJ117)</f>
        <v>0.625</v>
      </c>
      <c r="FZ117" s="1">
        <f>ABS(FK117)</f>
        <v>0.75</v>
      </c>
      <c r="GA117" s="1">
        <f>ABS(FL117)</f>
        <v>0.75</v>
      </c>
      <c r="GB117" s="1">
        <f>ABS(FM117)</f>
        <v>0.625</v>
      </c>
      <c r="GC117" s="1">
        <f>ABS(FN117)</f>
        <v>0.125</v>
      </c>
      <c r="GD117" s="1">
        <f>ABS(FO117)</f>
        <v>1</v>
      </c>
      <c r="GH117" s="1">
        <v>51</v>
      </c>
      <c r="GI117" s="1">
        <v>91</v>
      </c>
      <c r="GJ117" s="1">
        <v>1</v>
      </c>
      <c r="GK117" s="1">
        <v>0</v>
      </c>
      <c r="GL117" s="1">
        <v>4</v>
      </c>
      <c r="GM117" s="1">
        <v>7</v>
      </c>
      <c r="GN117" s="1">
        <v>2</v>
      </c>
      <c r="GO117" s="1">
        <v>4</v>
      </c>
    </row>
    <row r="118" spans="1:197">
      <c r="A118" s="1" t="s">
        <v>266</v>
      </c>
      <c r="B118" s="1" t="s">
        <v>267</v>
      </c>
      <c r="C118" s="3">
        <v>64</v>
      </c>
      <c r="D118" s="3">
        <v>67</v>
      </c>
      <c r="E118" s="3">
        <v>70</v>
      </c>
      <c r="F118" s="3">
        <v>72</v>
      </c>
      <c r="G118" s="3">
        <v>77</v>
      </c>
      <c r="H118" s="3">
        <v>77</v>
      </c>
      <c r="I118" s="3">
        <v>73</v>
      </c>
      <c r="J118" s="3">
        <v>60</v>
      </c>
      <c r="K118" s="3">
        <v>69</v>
      </c>
      <c r="L118" s="3">
        <v>79</v>
      </c>
      <c r="M118" s="3">
        <v>90</v>
      </c>
      <c r="N118" s="3">
        <v>98</v>
      </c>
      <c r="O118" s="3">
        <f>SUM(C118:N118)</f>
        <v>896</v>
      </c>
      <c r="R118" s="3">
        <f>(D118-C118)/($Q$3-$Q$2)</f>
        <v>1.0344827586206899</v>
      </c>
      <c r="S118" s="3">
        <f>(E118-D118)/($Q120-$Q$3)</f>
        <v>-0.28037383177570097</v>
      </c>
      <c r="T118" s="3">
        <f>(F118-E118)/($Q$5-$Q$4)</f>
        <v>0.52631578947368407</v>
      </c>
      <c r="U118" s="3">
        <f>(G118-F118)/($Q$6-$Q$5)</f>
        <v>1.1904761904761907</v>
      </c>
      <c r="V118" s="3">
        <f>(H118-G118)/($Q$7-$Q$6)</f>
        <v>0</v>
      </c>
      <c r="W118" s="3">
        <f>(I118-H118)/($Q$8-$Q$7)</f>
        <v>-0.74074074074074048</v>
      </c>
      <c r="X118" s="3">
        <f>(J118-I118)/($Q$9-$Q$8)</f>
        <v>-2.0967741935483883</v>
      </c>
      <c r="Y118" s="3">
        <f>(K118-J118)/($Q$10-$Q$9)</f>
        <v>1.2857142857142858</v>
      </c>
      <c r="Z118" s="3">
        <f>(L118-K118)/($Q$11-$Q$10)</f>
        <v>1.2658227848101269</v>
      </c>
      <c r="AA118" s="3">
        <f>(M118-L118)/($Q$12-$Q$11)</f>
        <v>1.2359550561797745</v>
      </c>
      <c r="AB118" s="3">
        <f>(N118-M118)/($Q$13-$Q$12)</f>
        <v>0.79207920792079256</v>
      </c>
      <c r="AD118" s="3">
        <f>SUM(R118:AB118)</f>
        <v>4.2129573071307149</v>
      </c>
      <c r="AF118" s="3">
        <f>ABS((D118-C118)/($Q$3-$Q$2))</f>
        <v>1.0344827586206899</v>
      </c>
      <c r="AG118" s="3">
        <f>ABS((E118-D118)/($Q$3-$Q$2))</f>
        <v>1.0344827586206899</v>
      </c>
      <c r="AH118" s="3">
        <f>ABS((F118-E118)/($Q$5-$Q$4))</f>
        <v>0.52631578947368407</v>
      </c>
      <c r="AI118" s="3">
        <f>U118</f>
        <v>1.1904761904761907</v>
      </c>
      <c r="AJ118" s="3">
        <f>ABS(V118)</f>
        <v>0</v>
      </c>
      <c r="AK118" s="3">
        <f>ABS(W118)</f>
        <v>0.74074074074074048</v>
      </c>
      <c r="AL118" s="3">
        <f>ABS(X118)</f>
        <v>2.0967741935483883</v>
      </c>
      <c r="AM118" s="3">
        <f>ABS(Y118)</f>
        <v>1.2857142857142858</v>
      </c>
      <c r="AN118" s="3">
        <f>ABS(Z118)</f>
        <v>1.2658227848101269</v>
      </c>
      <c r="AO118" s="3">
        <f>ABS(AA118)</f>
        <v>1.2359550561797745</v>
      </c>
      <c r="AP118" s="3">
        <f>ABS(AB118)</f>
        <v>0.79207920792079256</v>
      </c>
      <c r="AQ118" s="3">
        <f>SUM(AF118:AP118)</f>
        <v>11.202843766105364</v>
      </c>
      <c r="AS118" s="10">
        <f>MIN(C118:N118)</f>
        <v>60</v>
      </c>
      <c r="AT118" s="10">
        <f>MAX(C118:N118)</f>
        <v>98</v>
      </c>
      <c r="AU118" s="10">
        <f>AT118-AS118</f>
        <v>38</v>
      </c>
      <c r="AW118" s="2">
        <v>30</v>
      </c>
      <c r="AY118" s="4">
        <f>(C118-$AS118)/$AU118</f>
        <v>0.10526315789473684</v>
      </c>
      <c r="AZ118" s="4">
        <f>(D118-$AS118)/$AU118</f>
        <v>0.18421052631578946</v>
      </c>
      <c r="BA118" s="4">
        <f>(E118-$AS118)/$AU118</f>
        <v>0.26315789473684209</v>
      </c>
      <c r="BB118" s="4">
        <f>(F118-$AS118)/$AU118</f>
        <v>0.31578947368421051</v>
      </c>
      <c r="BC118" s="4">
        <f>(G118-$AS118)/$AU118</f>
        <v>0.44736842105263158</v>
      </c>
      <c r="BD118" s="4">
        <f>(H118-$AS118)/$AU118</f>
        <v>0.44736842105263158</v>
      </c>
      <c r="BE118" s="4">
        <f>(I118-$AS118)/$AU118</f>
        <v>0.34210526315789475</v>
      </c>
      <c r="BF118" s="4">
        <f>(J118-$AS118)/$AU118</f>
        <v>0</v>
      </c>
      <c r="BG118" s="4">
        <f>(K118-$AS118)/$AU118</f>
        <v>0.23684210526315788</v>
      </c>
      <c r="BH118" s="4">
        <f>(L118-$AS118)/$AU118</f>
        <v>0.5</v>
      </c>
      <c r="BI118" s="4">
        <f>(M118-$AS118)/$AU118</f>
        <v>0.78947368421052633</v>
      </c>
      <c r="BJ118" s="4">
        <f>(N118-$AS118)/$AU118</f>
        <v>1</v>
      </c>
      <c r="BL118" s="5">
        <v>3</v>
      </c>
      <c r="BM118" s="5">
        <v>3</v>
      </c>
      <c r="BN118" s="5">
        <v>3</v>
      </c>
      <c r="BO118" s="5">
        <v>3</v>
      </c>
      <c r="BP118" s="5">
        <v>3</v>
      </c>
      <c r="BQ118" s="5">
        <v>2</v>
      </c>
      <c r="BR118" s="5">
        <v>2</v>
      </c>
      <c r="BS118" s="5">
        <v>2</v>
      </c>
      <c r="BT118" s="5">
        <v>4</v>
      </c>
      <c r="BU118" s="5">
        <v>4</v>
      </c>
      <c r="BV118" s="5">
        <v>4</v>
      </c>
      <c r="BW118" s="5">
        <v>2</v>
      </c>
      <c r="CA118" s="3">
        <f>SUM(R118:AB118)</f>
        <v>4.2129573071307149</v>
      </c>
      <c r="CB118" s="3">
        <f>CQ118-CA118</f>
        <v>-8.5791031926129371</v>
      </c>
      <c r="CF118" s="14">
        <f>DJ118-R118</f>
        <v>-1.0344827586206899</v>
      </c>
      <c r="CG118" s="14">
        <f>DK118-S118</f>
        <v>0.28037383177570097</v>
      </c>
      <c r="CH118" s="14">
        <f>DL118-T118</f>
        <v>-0.52631578947368407</v>
      </c>
      <c r="CI118" s="14">
        <f>DM118-U118</f>
        <v>-1.1904761904761907</v>
      </c>
      <c r="CJ118" s="14">
        <f>DN118-V118</f>
        <v>-0.20833333333333331</v>
      </c>
      <c r="CK118" s="14">
        <f>DO118-W118</f>
        <v>0.74074074074074048</v>
      </c>
      <c r="CL118" s="14">
        <f>DP118-X118</f>
        <v>2.0967741935483883</v>
      </c>
      <c r="CM118" s="14">
        <f>DQ118-Y118</f>
        <v>-1.0325497287522605</v>
      </c>
      <c r="CN118" s="14">
        <f>DR118-Z118</f>
        <v>-1.2658227848101269</v>
      </c>
      <c r="CO118" s="14">
        <f>DS118-AA118</f>
        <v>-1.2359550561797745</v>
      </c>
      <c r="CP118" s="14">
        <f>DT118-AB118</f>
        <v>-0.99009900990099076</v>
      </c>
      <c r="CQ118" s="14">
        <f>SUM(CF118:CP118)</f>
        <v>-4.3661458854822213</v>
      </c>
      <c r="CS118" s="3">
        <f>ABS(CF118)</f>
        <v>1.0344827586206899</v>
      </c>
      <c r="CT118" s="3">
        <f>ABS(CG118)</f>
        <v>0.28037383177570097</v>
      </c>
      <c r="CU118" s="3">
        <f>ABS(CH118)</f>
        <v>0.52631578947368407</v>
      </c>
      <c r="CV118" s="3">
        <f>ABS(CI118)</f>
        <v>1.1904761904761907</v>
      </c>
      <c r="CW118" s="3">
        <f>ABS(CJ118)</f>
        <v>0.20833333333333331</v>
      </c>
      <c r="CX118" s="3">
        <f>ABS(CK118)</f>
        <v>0.74074074074074048</v>
      </c>
      <c r="CY118" s="3">
        <f>ABS(CL118)</f>
        <v>2.0967741935483883</v>
      </c>
      <c r="CZ118" s="3">
        <f>ABS(CM118)</f>
        <v>1.0325497287522605</v>
      </c>
      <c r="DA118" s="3">
        <f>ABS(CN118)</f>
        <v>1.2658227848101269</v>
      </c>
      <c r="DB118" s="3">
        <f>ABS(CO118)</f>
        <v>1.2359550561797745</v>
      </c>
      <c r="DC118" s="3">
        <f>ABS(CP118)</f>
        <v>0.99009900990099076</v>
      </c>
      <c r="DD118" s="3">
        <f>SUM(CS118:DC118)</f>
        <v>10.60192341761188</v>
      </c>
      <c r="DE118" s="2">
        <v>30</v>
      </c>
      <c r="DJ118" s="5">
        <f>((BM118-BL118)/$BY$15)</f>
        <v>0</v>
      </c>
      <c r="DK118" s="5">
        <f>((BN118-BM118)/$BY$16)</f>
        <v>0</v>
      </c>
      <c r="DL118" s="5">
        <f>((BO118-BN118)/$BY$17)</f>
        <v>0</v>
      </c>
      <c r="DM118" s="5">
        <f>((BP118-BO118)/$BY$18)</f>
        <v>0</v>
      </c>
      <c r="DN118" s="5">
        <f>((BQ118-BP118)/$BY$19)</f>
        <v>-0.20833333333333331</v>
      </c>
      <c r="DO118" s="5">
        <f>((BR118-BQ118)/$BY$20)</f>
        <v>0</v>
      </c>
      <c r="DP118" s="5">
        <f>((BS118-BR118)/$BY$21)</f>
        <v>0</v>
      </c>
      <c r="DQ118" s="5">
        <f>((BT118-BS118)/$BY$23)</f>
        <v>0.25316455696202539</v>
      </c>
      <c r="DR118" s="5">
        <f>((BU118-BT118)/$BY$23)</f>
        <v>0</v>
      </c>
      <c r="DS118" s="5">
        <f>((BV118-BU118)/$BY$24)</f>
        <v>0</v>
      </c>
      <c r="DT118" s="5">
        <f>((BW118-BV118)/$BY$25)</f>
        <v>-0.19801980198019814</v>
      </c>
      <c r="DV118" s="5">
        <f>SUM(DJ118:DT118)</f>
        <v>-0.15318857835150607</v>
      </c>
      <c r="DX118" s="5">
        <f>ABS(DJ118)</f>
        <v>0</v>
      </c>
      <c r="DY118" s="5">
        <f>ABS(DK118)</f>
        <v>0</v>
      </c>
      <c r="DZ118" s="5">
        <f>ABS(DL118)</f>
        <v>0</v>
      </c>
      <c r="EA118" s="5">
        <f>ABS(DM118)</f>
        <v>0</v>
      </c>
      <c r="EB118" s="5">
        <f>ABS(DN118)</f>
        <v>0.20833333333333331</v>
      </c>
      <c r="EC118" s="5">
        <f>ABS(DO118)</f>
        <v>0</v>
      </c>
      <c r="ED118" s="5">
        <f>ABS(DP118)</f>
        <v>0</v>
      </c>
      <c r="EE118" s="5">
        <f>ABS(DQ118)</f>
        <v>0.25316455696202539</v>
      </c>
      <c r="EF118" s="5">
        <f>ABS(DR118)</f>
        <v>0</v>
      </c>
      <c r="EG118" s="5">
        <f>ABS(DS118)</f>
        <v>0</v>
      </c>
      <c r="EH118" s="5">
        <f>ABS(DT118)</f>
        <v>0.19801980198019814</v>
      </c>
      <c r="EI118" s="5">
        <f>SUM(DX118:EH118)</f>
        <v>0.65951769227555679</v>
      </c>
      <c r="EK118" s="2">
        <v>30</v>
      </c>
      <c r="EM118" s="6">
        <f>(BL118-$EZ118)/$FB118</f>
        <v>0.5</v>
      </c>
      <c r="EN118" s="6">
        <f>(BM118-$EZ118)/$FB118</f>
        <v>0.5</v>
      </c>
      <c r="EO118" s="6">
        <f>(BN118-$EZ118)/$FB118</f>
        <v>0.5</v>
      </c>
      <c r="EP118" s="6">
        <f>(BO118-$EZ118)/$FB118</f>
        <v>0.5</v>
      </c>
      <c r="EQ118" s="6">
        <f>(BP118-$EZ118)/$FB118</f>
        <v>0.5</v>
      </c>
      <c r="ER118" s="6">
        <f>(BQ118-$EZ118)/$FB118</f>
        <v>0</v>
      </c>
      <c r="ES118" s="6">
        <f>(BR118-$EZ118)/$FB118</f>
        <v>0</v>
      </c>
      <c r="ET118" s="6">
        <f>(BS118-$EZ118)/$FB118</f>
        <v>0</v>
      </c>
      <c r="EU118" s="6">
        <f>(BT118-$EZ118)/$FB118</f>
        <v>1</v>
      </c>
      <c r="EV118" s="6">
        <f>(BU118-$EZ118)/$FB118</f>
        <v>1</v>
      </c>
      <c r="EW118" s="6">
        <f>(BV118-$EZ118)/$FB118</f>
        <v>1</v>
      </c>
      <c r="EX118" s="6">
        <f>(BW118-$EZ118)/$FB118</f>
        <v>0</v>
      </c>
      <c r="EY118" s="1"/>
      <c r="EZ118" s="9">
        <f>MIN(BL118:BW118)</f>
        <v>2</v>
      </c>
      <c r="FA118" s="9">
        <f>MAX(BL118:BW118)</f>
        <v>4</v>
      </c>
      <c r="FB118" s="9">
        <f>FA118-EZ118</f>
        <v>2</v>
      </c>
      <c r="FD118" s="11">
        <f>EM118-AY118</f>
        <v>0.39473684210526316</v>
      </c>
      <c r="FE118" s="11">
        <f>EN118-AZ118</f>
        <v>0.31578947368421051</v>
      </c>
      <c r="FF118" s="11">
        <f>EO118-BA118</f>
        <v>0.23684210526315791</v>
      </c>
      <c r="FG118" s="11">
        <f>EP118-BB118</f>
        <v>0.18421052631578949</v>
      </c>
      <c r="FH118" s="11">
        <f>EQ118-BC118</f>
        <v>5.2631578947368418E-2</v>
      </c>
      <c r="FI118" s="11">
        <f>ER118-BD118</f>
        <v>-0.44736842105263158</v>
      </c>
      <c r="FJ118" s="11">
        <f>ES118-BE118</f>
        <v>-0.34210526315789475</v>
      </c>
      <c r="FK118" s="11">
        <f>ET118-BF118</f>
        <v>0</v>
      </c>
      <c r="FL118" s="11">
        <f>EU118-BG118</f>
        <v>0.76315789473684215</v>
      </c>
      <c r="FM118" s="11">
        <f>EV118-BH118</f>
        <v>0.5</v>
      </c>
      <c r="FN118" s="11">
        <f>EW118-BI118</f>
        <v>0.21052631578947367</v>
      </c>
      <c r="FO118" s="12">
        <f>EX118-BJ118</f>
        <v>-1</v>
      </c>
      <c r="FS118" s="1">
        <f>ABS(FD118)</f>
        <v>0.39473684210526316</v>
      </c>
      <c r="FT118" s="1">
        <f>ABS(FE118)</f>
        <v>0.31578947368421051</v>
      </c>
      <c r="FU118" s="1">
        <f>ABS(FF118)</f>
        <v>0.23684210526315791</v>
      </c>
      <c r="FV118" s="1">
        <f>ABS(FG118)</f>
        <v>0.18421052631578949</v>
      </c>
      <c r="FW118" s="1">
        <f>ABS(FH118)</f>
        <v>5.2631578947368418E-2</v>
      </c>
      <c r="FX118" s="1">
        <f>ABS(FI118)</f>
        <v>0.44736842105263158</v>
      </c>
      <c r="FY118" s="1">
        <f>ABS(FJ118)</f>
        <v>0.34210526315789475</v>
      </c>
      <c r="FZ118" s="1">
        <f>ABS(FK118)</f>
        <v>0</v>
      </c>
      <c r="GA118" s="1">
        <f>ABS(FL118)</f>
        <v>0.76315789473684215</v>
      </c>
      <c r="GB118" s="1">
        <f>ABS(FM118)</f>
        <v>0.5</v>
      </c>
      <c r="GC118" s="1">
        <f>ABS(FN118)</f>
        <v>0.21052631578947367</v>
      </c>
      <c r="GD118" s="1">
        <f>ABS(FO118)</f>
        <v>1</v>
      </c>
      <c r="GH118" s="1">
        <v>75</v>
      </c>
      <c r="GI118" s="1">
        <v>3</v>
      </c>
      <c r="GJ118" s="1">
        <v>26</v>
      </c>
      <c r="GK118" s="1">
        <v>16</v>
      </c>
      <c r="GL118" s="1">
        <v>2</v>
      </c>
      <c r="GM118" s="1">
        <v>3</v>
      </c>
      <c r="GN118" s="1">
        <v>2</v>
      </c>
      <c r="GO118" s="1">
        <v>1</v>
      </c>
    </row>
    <row r="119" spans="1:197">
      <c r="A119" s="1" t="s">
        <v>268</v>
      </c>
      <c r="B119" s="1" t="s">
        <v>268</v>
      </c>
      <c r="C119" s="3">
        <v>61</v>
      </c>
      <c r="D119" s="3">
        <v>60</v>
      </c>
      <c r="E119" s="3">
        <v>59</v>
      </c>
      <c r="F119" s="3">
        <v>57</v>
      </c>
      <c r="G119" s="3">
        <v>54</v>
      </c>
      <c r="H119" s="3">
        <v>52</v>
      </c>
      <c r="I119" s="3">
        <v>51</v>
      </c>
      <c r="J119" s="3">
        <v>50</v>
      </c>
      <c r="K119" s="3">
        <v>57</v>
      </c>
      <c r="L119" s="3">
        <v>60</v>
      </c>
      <c r="M119" s="3">
        <v>60</v>
      </c>
      <c r="N119" s="3">
        <v>54</v>
      </c>
      <c r="O119" s="3">
        <f>SUM(C119:N119)</f>
        <v>675</v>
      </c>
      <c r="R119" s="3">
        <f>(D119-C119)/($Q$3-$Q$2)</f>
        <v>-0.34482758620689663</v>
      </c>
      <c r="S119" s="3">
        <f>(E119-D119)/($Q121-$Q$3)</f>
        <v>9.3457943925233655E-2</v>
      </c>
      <c r="T119" s="3">
        <f>(F119-E119)/($Q$5-$Q$4)</f>
        <v>-0.52631578947368407</v>
      </c>
      <c r="U119" s="3">
        <f>(G119-F119)/($Q$6-$Q$5)</f>
        <v>-0.71428571428571441</v>
      </c>
      <c r="V119" s="3">
        <f>(H119-G119)/($Q$7-$Q$6)</f>
        <v>-0.41666666666666663</v>
      </c>
      <c r="W119" s="3">
        <f>(I119-H119)/($Q$8-$Q$7)</f>
        <v>-0.18518518518518512</v>
      </c>
      <c r="X119" s="3">
        <f>(J119-I119)/($Q$9-$Q$8)</f>
        <v>-0.16129032258064527</v>
      </c>
      <c r="Y119" s="3">
        <f>(K119-J119)/($Q$10-$Q$9)</f>
        <v>1</v>
      </c>
      <c r="Z119" s="3">
        <f>(L119-K119)/($Q$11-$Q$10)</f>
        <v>0.37974683544303806</v>
      </c>
      <c r="AA119" s="3">
        <f>(M119-L119)/($Q$12-$Q$11)</f>
        <v>0</v>
      </c>
      <c r="AB119" s="3">
        <f>(N119-M119)/($Q$13-$Q$12)</f>
        <v>-0.59405940594059436</v>
      </c>
      <c r="AD119" s="3">
        <f>SUM(R119:AB119)</f>
        <v>-1.4694258909711149</v>
      </c>
      <c r="AF119" s="3">
        <f>ABS((D119-C119)/($Q$3-$Q$2))</f>
        <v>0.34482758620689663</v>
      </c>
      <c r="AG119" s="3">
        <f>ABS((E119-D119)/($Q$3-$Q$2))</f>
        <v>0.34482758620689663</v>
      </c>
      <c r="AH119" s="3">
        <f>ABS((F119-E119)/($Q$5-$Q$4))</f>
        <v>0.52631578947368407</v>
      </c>
      <c r="AI119" s="3">
        <f>U119</f>
        <v>-0.71428571428571441</v>
      </c>
      <c r="AJ119" s="3">
        <f>ABS(V119)</f>
        <v>0.41666666666666663</v>
      </c>
      <c r="AK119" s="3">
        <f>ABS(W119)</f>
        <v>0.18518518518518512</v>
      </c>
      <c r="AL119" s="3">
        <f>ABS(X119)</f>
        <v>0.16129032258064527</v>
      </c>
      <c r="AM119" s="3">
        <f>ABS(Y119)</f>
        <v>1</v>
      </c>
      <c r="AN119" s="3">
        <f>ABS(Z119)</f>
        <v>0.37974683544303806</v>
      </c>
      <c r="AO119" s="3">
        <f>ABS(AA119)</f>
        <v>0</v>
      </c>
      <c r="AP119" s="3">
        <f>ABS(AB119)</f>
        <v>0.59405940594059436</v>
      </c>
      <c r="AQ119" s="3">
        <f>SUM(AF119:AP119)</f>
        <v>3.2386336634178923</v>
      </c>
      <c r="AS119" s="10">
        <f>MIN(C119:N119)</f>
        <v>50</v>
      </c>
      <c r="AT119" s="10">
        <f>MAX(C119:N119)</f>
        <v>61</v>
      </c>
      <c r="AU119" s="10">
        <f>AT119-AS119</f>
        <v>11</v>
      </c>
      <c r="AW119" s="2">
        <v>30</v>
      </c>
      <c r="AY119" s="4">
        <f>(C119-$AS119)/$AU119</f>
        <v>1</v>
      </c>
      <c r="AZ119" s="4">
        <f>(D119-$AS119)/$AU119</f>
        <v>0.90909090909090906</v>
      </c>
      <c r="BA119" s="4">
        <f>(E119-$AS119)/$AU119</f>
        <v>0.81818181818181823</v>
      </c>
      <c r="BB119" s="4">
        <f>(F119-$AS119)/$AU119</f>
        <v>0.63636363636363635</v>
      </c>
      <c r="BC119" s="4">
        <f>(G119-$AS119)/$AU119</f>
        <v>0.36363636363636365</v>
      </c>
      <c r="BD119" s="4">
        <f>(H119-$AS119)/$AU119</f>
        <v>0.18181818181818182</v>
      </c>
      <c r="BE119" s="4">
        <f>(I119-$AS119)/$AU119</f>
        <v>9.0909090909090912E-2</v>
      </c>
      <c r="BF119" s="4">
        <f>(J119-$AS119)/$AU119</f>
        <v>0</v>
      </c>
      <c r="BG119" s="4">
        <f>(K119-$AS119)/$AU119</f>
        <v>0.63636363636363635</v>
      </c>
      <c r="BH119" s="4">
        <f>(L119-$AS119)/$AU119</f>
        <v>0.90909090909090906</v>
      </c>
      <c r="BI119" s="4">
        <f>(M119-$AS119)/$AU119</f>
        <v>0.90909090909090906</v>
      </c>
      <c r="BJ119" s="4">
        <f>(N119-$AS119)/$AU119</f>
        <v>0.36363636363636365</v>
      </c>
      <c r="BL119" s="5">
        <v>7</v>
      </c>
      <c r="BM119" s="5">
        <v>7</v>
      </c>
      <c r="BN119" s="5">
        <v>7</v>
      </c>
      <c r="BO119" s="5">
        <v>8</v>
      </c>
      <c r="BP119" s="5">
        <v>8</v>
      </c>
      <c r="BQ119" s="5">
        <v>9</v>
      </c>
      <c r="BR119" s="5">
        <v>10</v>
      </c>
      <c r="BS119" s="5">
        <v>10</v>
      </c>
      <c r="BT119" s="5">
        <v>10</v>
      </c>
      <c r="BU119" s="5">
        <v>9</v>
      </c>
      <c r="BV119" s="5">
        <v>10</v>
      </c>
      <c r="BW119" s="5">
        <v>10</v>
      </c>
      <c r="CA119" s="3">
        <f>SUM(R119:AB119)</f>
        <v>-1.4694258909711149</v>
      </c>
      <c r="CB119" s="3">
        <f>CQ119-CA119</f>
        <v>3.5813054672783755</v>
      </c>
      <c r="CF119" s="14">
        <f>DJ119-R119</f>
        <v>0.34482758620689663</v>
      </c>
      <c r="CG119" s="14">
        <f>DK119-S119</f>
        <v>-9.3457943925233655E-2</v>
      </c>
      <c r="CH119" s="14">
        <f>DL119-T119</f>
        <v>0.78947368421052611</v>
      </c>
      <c r="CI119" s="14">
        <f>DM119-U119</f>
        <v>0.71428571428571441</v>
      </c>
      <c r="CJ119" s="14">
        <f>DN119-V119</f>
        <v>0.625</v>
      </c>
      <c r="CK119" s="14">
        <f>DO119-W119</f>
        <v>0.37037037037037024</v>
      </c>
      <c r="CL119" s="14">
        <f>DP119-X119</f>
        <v>0.16129032258064527</v>
      </c>
      <c r="CM119" s="14">
        <f>DQ119-Y119</f>
        <v>-1</v>
      </c>
      <c r="CN119" s="14">
        <f>DR119-Z119</f>
        <v>-0.50632911392405078</v>
      </c>
      <c r="CO119" s="14">
        <f>DS119-AA119</f>
        <v>0.11235955056179768</v>
      </c>
      <c r="CP119" s="14">
        <f>DT119-AB119</f>
        <v>0.59405940594059436</v>
      </c>
      <c r="CQ119" s="14">
        <f>SUM(CF119:CP119)</f>
        <v>2.1118795763072606</v>
      </c>
      <c r="CS119" s="3">
        <f>ABS(CF119)</f>
        <v>0.34482758620689663</v>
      </c>
      <c r="CT119" s="3">
        <f>ABS(CG119)</f>
        <v>9.3457943925233655E-2</v>
      </c>
      <c r="CU119" s="3">
        <f>ABS(CH119)</f>
        <v>0.78947368421052611</v>
      </c>
      <c r="CV119" s="3">
        <f>ABS(CI119)</f>
        <v>0.71428571428571441</v>
      </c>
      <c r="CW119" s="3">
        <f>ABS(CJ119)</f>
        <v>0.625</v>
      </c>
      <c r="CX119" s="3">
        <f>ABS(CK119)</f>
        <v>0.37037037037037024</v>
      </c>
      <c r="CY119" s="3">
        <f>ABS(CL119)</f>
        <v>0.16129032258064527</v>
      </c>
      <c r="CZ119" s="3">
        <f>ABS(CM119)</f>
        <v>1</v>
      </c>
      <c r="DA119" s="3">
        <f>ABS(CN119)</f>
        <v>0.50632911392405078</v>
      </c>
      <c r="DB119" s="3">
        <f>ABS(CO119)</f>
        <v>0.11235955056179768</v>
      </c>
      <c r="DC119" s="3">
        <f>ABS(CP119)</f>
        <v>0.59405940594059436</v>
      </c>
      <c r="DD119" s="3">
        <f>SUM(CS119:DC119)</f>
        <v>5.3114536920058288</v>
      </c>
      <c r="DE119" s="2">
        <v>30</v>
      </c>
      <c r="DJ119" s="5">
        <f>((BM119-BL119)/$BY$15)</f>
        <v>0</v>
      </c>
      <c r="DK119" s="5">
        <f>((BN119-BM119)/$BY$16)</f>
        <v>0</v>
      </c>
      <c r="DL119" s="5">
        <f>((BO119-BN119)/$BY$17)</f>
        <v>0.26315789473684204</v>
      </c>
      <c r="DM119" s="5">
        <f>((BP119-BO119)/$BY$18)</f>
        <v>0</v>
      </c>
      <c r="DN119" s="5">
        <f>((BQ119-BP119)/$BY$19)</f>
        <v>0.20833333333333331</v>
      </c>
      <c r="DO119" s="5">
        <f>((BR119-BQ119)/$BY$20)</f>
        <v>0.18518518518518512</v>
      </c>
      <c r="DP119" s="5">
        <f>((BS119-BR119)/$BY$21)</f>
        <v>0</v>
      </c>
      <c r="DQ119" s="5">
        <f>((BT119-BS119)/$BY$23)</f>
        <v>0</v>
      </c>
      <c r="DR119" s="5">
        <f>((BU119-BT119)/$BY$23)</f>
        <v>-0.12658227848101269</v>
      </c>
      <c r="DS119" s="5">
        <f>((BV119-BU119)/$BY$24)</f>
        <v>0.11235955056179768</v>
      </c>
      <c r="DT119" s="5">
        <f>((BW119-BV119)/$BY$25)</f>
        <v>0</v>
      </c>
      <c r="DV119" s="5">
        <f>SUM(DJ119:DT119)</f>
        <v>0.64245368533614544</v>
      </c>
      <c r="DX119" s="5">
        <f>ABS(DJ119)</f>
        <v>0</v>
      </c>
      <c r="DY119" s="5">
        <f>ABS(DK119)</f>
        <v>0</v>
      </c>
      <c r="DZ119" s="5">
        <f>ABS(DL119)</f>
        <v>0.26315789473684204</v>
      </c>
      <c r="EA119" s="5">
        <f>ABS(DM119)</f>
        <v>0</v>
      </c>
      <c r="EB119" s="5">
        <f>ABS(DN119)</f>
        <v>0.20833333333333331</v>
      </c>
      <c r="EC119" s="5">
        <f>ABS(DO119)</f>
        <v>0.18518518518518512</v>
      </c>
      <c r="ED119" s="5">
        <f>ABS(DP119)</f>
        <v>0</v>
      </c>
      <c r="EE119" s="5">
        <f>ABS(DQ119)</f>
        <v>0</v>
      </c>
      <c r="EF119" s="5">
        <f>ABS(DR119)</f>
        <v>0.12658227848101269</v>
      </c>
      <c r="EG119" s="5">
        <f>ABS(DS119)</f>
        <v>0.11235955056179768</v>
      </c>
      <c r="EH119" s="5">
        <f>ABS(DT119)</f>
        <v>0</v>
      </c>
      <c r="EI119" s="5">
        <f>SUM(DX119:EH119)</f>
        <v>0.89561824229817077</v>
      </c>
      <c r="EK119" s="2">
        <v>30</v>
      </c>
      <c r="EM119" s="6">
        <f>(BL119-$EZ119)/$FB119</f>
        <v>0</v>
      </c>
      <c r="EN119" s="6">
        <f>(BM119-$EZ119)/$FB119</f>
        <v>0</v>
      </c>
      <c r="EO119" s="6">
        <f>(BN119-$EZ119)/$FB119</f>
        <v>0</v>
      </c>
      <c r="EP119" s="6">
        <f>(BO119-$EZ119)/$FB119</f>
        <v>0.33333333333333331</v>
      </c>
      <c r="EQ119" s="6">
        <f>(BP119-$EZ119)/$FB119</f>
        <v>0.33333333333333331</v>
      </c>
      <c r="ER119" s="6">
        <f>(BQ119-$EZ119)/$FB119</f>
        <v>0.66666666666666663</v>
      </c>
      <c r="ES119" s="6">
        <f>(BR119-$EZ119)/$FB119</f>
        <v>1</v>
      </c>
      <c r="ET119" s="6">
        <f>(BS119-$EZ119)/$FB119</f>
        <v>1</v>
      </c>
      <c r="EU119" s="6">
        <f>(BT119-$EZ119)/$FB119</f>
        <v>1</v>
      </c>
      <c r="EV119" s="6">
        <f>(BU119-$EZ119)/$FB119</f>
        <v>0.66666666666666663</v>
      </c>
      <c r="EW119" s="6">
        <f>(BV119-$EZ119)/$FB119</f>
        <v>1</v>
      </c>
      <c r="EX119" s="6">
        <f>(BW119-$EZ119)/$FB119</f>
        <v>1</v>
      </c>
      <c r="EY119" s="1"/>
      <c r="EZ119" s="9">
        <f>MIN(BL119:BW119)</f>
        <v>7</v>
      </c>
      <c r="FA119" s="9">
        <f>MAX(BL119:BW119)</f>
        <v>10</v>
      </c>
      <c r="FB119" s="9">
        <f>FA119-EZ119</f>
        <v>3</v>
      </c>
      <c r="FD119" s="11">
        <f>EM119-AY119</f>
        <v>-1</v>
      </c>
      <c r="FE119" s="11">
        <f>EN119-AZ119</f>
        <v>-0.90909090909090906</v>
      </c>
      <c r="FF119" s="11">
        <f>EO119-BA119</f>
        <v>-0.81818181818181823</v>
      </c>
      <c r="FG119" s="11">
        <f>EP119-BB119</f>
        <v>-0.30303030303030304</v>
      </c>
      <c r="FH119" s="11">
        <f>EQ119-BC119</f>
        <v>-3.0303030303030332E-2</v>
      </c>
      <c r="FI119" s="11">
        <f>ER119-BD119</f>
        <v>0.48484848484848481</v>
      </c>
      <c r="FJ119" s="11">
        <f>ES119-BE119</f>
        <v>0.90909090909090906</v>
      </c>
      <c r="FK119" s="11">
        <f>ET119-BF119</f>
        <v>1</v>
      </c>
      <c r="FL119" s="11">
        <f>EU119-BG119</f>
        <v>0.36363636363636365</v>
      </c>
      <c r="FM119" s="11">
        <f>EV119-BH119</f>
        <v>-0.24242424242424243</v>
      </c>
      <c r="FN119" s="11">
        <f>EW119-BI119</f>
        <v>9.0909090909090939E-2</v>
      </c>
      <c r="FO119" s="12">
        <f>EX119-BJ119</f>
        <v>0.63636363636363635</v>
      </c>
      <c r="FS119" s="1">
        <f>ABS(FD119)</f>
        <v>1</v>
      </c>
      <c r="FT119" s="1">
        <f>ABS(FE119)</f>
        <v>0.90909090909090906</v>
      </c>
      <c r="FU119" s="1">
        <f>ABS(FF119)</f>
        <v>0.81818181818181823</v>
      </c>
      <c r="FV119" s="1">
        <f>ABS(FG119)</f>
        <v>0.30303030303030304</v>
      </c>
      <c r="FW119" s="1">
        <f>ABS(FH119)</f>
        <v>3.0303030303030332E-2</v>
      </c>
      <c r="FX119" s="1">
        <f>ABS(FI119)</f>
        <v>0.48484848484848481</v>
      </c>
      <c r="FY119" s="1">
        <f>ABS(FJ119)</f>
        <v>0.90909090909090906</v>
      </c>
      <c r="FZ119" s="1">
        <f>ABS(FK119)</f>
        <v>1</v>
      </c>
      <c r="GA119" s="1">
        <f>ABS(FL119)</f>
        <v>0.36363636363636365</v>
      </c>
      <c r="GB119" s="1">
        <f>ABS(FM119)</f>
        <v>0.24242424242424243</v>
      </c>
      <c r="GC119" s="1">
        <f>ABS(FN119)</f>
        <v>9.0909090909090939E-2</v>
      </c>
      <c r="GD119" s="1">
        <f>ABS(FO119)</f>
        <v>0.63636363636363635</v>
      </c>
      <c r="GH119" s="1">
        <v>56</v>
      </c>
      <c r="GI119" s="1">
        <v>9</v>
      </c>
      <c r="GJ119" s="1">
        <v>6</v>
      </c>
      <c r="GK119" s="1">
        <v>3</v>
      </c>
      <c r="GL119" s="1">
        <v>2</v>
      </c>
      <c r="GM119" s="1">
        <v>6</v>
      </c>
      <c r="GN119" s="1">
        <v>3</v>
      </c>
      <c r="GO119" s="1">
        <v>2</v>
      </c>
    </row>
    <row r="120" spans="1:197">
      <c r="A120" s="1" t="s">
        <v>269</v>
      </c>
      <c r="B120" s="1" t="s">
        <v>270</v>
      </c>
      <c r="C120" s="3">
        <v>214</v>
      </c>
      <c r="D120" s="3">
        <v>215</v>
      </c>
      <c r="E120" s="3">
        <v>214</v>
      </c>
      <c r="F120" s="3">
        <v>212</v>
      </c>
      <c r="G120" s="3">
        <v>205</v>
      </c>
      <c r="H120" s="3">
        <v>202</v>
      </c>
      <c r="I120" s="3">
        <v>200</v>
      </c>
      <c r="J120" s="3">
        <v>200</v>
      </c>
      <c r="K120" s="3">
        <v>212</v>
      </c>
      <c r="L120" s="3">
        <v>206</v>
      </c>
      <c r="M120" s="3">
        <v>183</v>
      </c>
      <c r="N120" s="3">
        <v>133</v>
      </c>
      <c r="O120" s="3">
        <f>SUM(C120:N120)</f>
        <v>2396</v>
      </c>
      <c r="R120" s="3">
        <f>(D120-C120)/($Q$3-$Q$2)</f>
        <v>0.34482758620689663</v>
      </c>
      <c r="S120" s="3">
        <f>(E120-D120)/($Q122-$Q$3)</f>
        <v>9.3457943925233655E-2</v>
      </c>
      <c r="T120" s="3">
        <f>(F120-E120)/($Q$5-$Q$4)</f>
        <v>-0.52631578947368407</v>
      </c>
      <c r="U120" s="3">
        <f>(G120-F120)/($Q$6-$Q$5)</f>
        <v>-1.666666666666667</v>
      </c>
      <c r="V120" s="3">
        <f>(H120-G120)/($Q$7-$Q$6)</f>
        <v>-0.62499999999999989</v>
      </c>
      <c r="W120" s="3">
        <f>(I120-H120)/($Q$8-$Q$7)</f>
        <v>-0.37037037037037024</v>
      </c>
      <c r="X120" s="3">
        <f>(J120-I120)/($Q$9-$Q$8)</f>
        <v>0</v>
      </c>
      <c r="Y120" s="3">
        <f>(K120-J120)/($Q$10-$Q$9)</f>
        <v>1.7142857142857142</v>
      </c>
      <c r="Z120" s="3">
        <f>(L120-K120)/($Q$11-$Q$10)</f>
        <v>-0.75949367088607611</v>
      </c>
      <c r="AA120" s="3">
        <f>(M120-L120)/($Q$12-$Q$11)</f>
        <v>-2.5842696629213466</v>
      </c>
      <c r="AB120" s="3">
        <f>(N120-M120)/($Q$13-$Q$12)</f>
        <v>-4.9504950495049531</v>
      </c>
      <c r="AD120" s="3">
        <f>SUM(R120:AB120)</f>
        <v>-9.3300399654052519</v>
      </c>
      <c r="AF120" s="3">
        <f>ABS((D120-C120)/($Q$3-$Q$2))</f>
        <v>0.34482758620689663</v>
      </c>
      <c r="AG120" s="3">
        <f>ABS((E120-D120)/($Q$3-$Q$2))</f>
        <v>0.34482758620689663</v>
      </c>
      <c r="AH120" s="3">
        <f>ABS((F120-E120)/($Q$5-$Q$4))</f>
        <v>0.52631578947368407</v>
      </c>
      <c r="AI120" s="3">
        <f>U120</f>
        <v>-1.666666666666667</v>
      </c>
      <c r="AJ120" s="3">
        <f>ABS(V120)</f>
        <v>0.62499999999999989</v>
      </c>
      <c r="AK120" s="3">
        <f>ABS(W120)</f>
        <v>0.37037037037037024</v>
      </c>
      <c r="AL120" s="3">
        <f>ABS(X120)</f>
        <v>0</v>
      </c>
      <c r="AM120" s="3">
        <f>ABS(Y120)</f>
        <v>1.7142857142857142</v>
      </c>
      <c r="AN120" s="3">
        <f>ABS(Z120)</f>
        <v>0.75949367088607611</v>
      </c>
      <c r="AO120" s="3">
        <f>ABS(AA120)</f>
        <v>2.5842696629213466</v>
      </c>
      <c r="AP120" s="3">
        <f>ABS(AB120)</f>
        <v>4.9504950495049531</v>
      </c>
      <c r="AQ120" s="3">
        <f>SUM(AF120:AP120)</f>
        <v>10.553218763189271</v>
      </c>
      <c r="AS120" s="10">
        <f>MIN(C120:N120)</f>
        <v>133</v>
      </c>
      <c r="AT120" s="10">
        <f>MAX(C120:N120)</f>
        <v>215</v>
      </c>
      <c r="AU120" s="10">
        <f>AT120-AS120</f>
        <v>82</v>
      </c>
      <c r="AW120" s="2">
        <v>30</v>
      </c>
      <c r="AY120" s="4">
        <f>(C120-$AS120)/$AU120</f>
        <v>0.98780487804878048</v>
      </c>
      <c r="AZ120" s="4">
        <f>(D120-$AS120)/$AU120</f>
        <v>1</v>
      </c>
      <c r="BA120" s="4">
        <f>(E120-$AS120)/$AU120</f>
        <v>0.98780487804878048</v>
      </c>
      <c r="BB120" s="4">
        <f>(F120-$AS120)/$AU120</f>
        <v>0.96341463414634143</v>
      </c>
      <c r="BC120" s="4">
        <f>(G120-$AS120)/$AU120</f>
        <v>0.87804878048780488</v>
      </c>
      <c r="BD120" s="4">
        <f>(H120-$AS120)/$AU120</f>
        <v>0.84146341463414631</v>
      </c>
      <c r="BE120" s="4">
        <f>(I120-$AS120)/$AU120</f>
        <v>0.81707317073170727</v>
      </c>
      <c r="BF120" s="4">
        <f>(J120-$AS120)/$AU120</f>
        <v>0.81707317073170727</v>
      </c>
      <c r="BG120" s="4">
        <f>(K120-$AS120)/$AU120</f>
        <v>0.96341463414634143</v>
      </c>
      <c r="BH120" s="4">
        <f>(L120-$AS120)/$AU120</f>
        <v>0.8902439024390244</v>
      </c>
      <c r="BI120" s="4">
        <f>(M120-$AS120)/$AU120</f>
        <v>0.6097560975609756</v>
      </c>
      <c r="BJ120" s="4">
        <f>(N120-$AS120)/$AU120</f>
        <v>0</v>
      </c>
      <c r="BL120" s="5">
        <v>83</v>
      </c>
      <c r="BM120" s="5">
        <v>80</v>
      </c>
      <c r="BN120" s="5">
        <v>77</v>
      </c>
      <c r="BO120" s="5">
        <v>72</v>
      </c>
      <c r="BP120" s="5">
        <v>63</v>
      </c>
      <c r="BQ120" s="5">
        <v>56</v>
      </c>
      <c r="BR120" s="5">
        <v>53</v>
      </c>
      <c r="BS120" s="5">
        <v>52</v>
      </c>
      <c r="BT120" s="5">
        <v>58</v>
      </c>
      <c r="BU120" s="5">
        <v>55</v>
      </c>
      <c r="BV120" s="5">
        <v>45</v>
      </c>
      <c r="BW120" s="5">
        <v>25</v>
      </c>
      <c r="CA120" s="3">
        <f>SUM(R120:AB120)</f>
        <v>-9.3300399654052519</v>
      </c>
      <c r="CB120" s="3">
        <f>CQ120-CA120</f>
        <v>8.3586337451110992</v>
      </c>
      <c r="CF120" s="14">
        <f>DJ120-R120</f>
        <v>-1.3793103448275865</v>
      </c>
      <c r="CG120" s="14">
        <f>DK120-S120</f>
        <v>-1.0025488530161426</v>
      </c>
      <c r="CH120" s="14">
        <f>DL120-T120</f>
        <v>-0.78947368421052611</v>
      </c>
      <c r="CI120" s="14">
        <f>DM120-U120</f>
        <v>-0.47619047619047628</v>
      </c>
      <c r="CJ120" s="14">
        <f>DN120-V120</f>
        <v>-0.83333333333333315</v>
      </c>
      <c r="CK120" s="14">
        <f>DO120-W120</f>
        <v>-0.18518518518518512</v>
      </c>
      <c r="CL120" s="14">
        <f>DP120-X120</f>
        <v>-0.16129032258064527</v>
      </c>
      <c r="CM120" s="14">
        <f>DQ120-Y120</f>
        <v>-0.95479204339963808</v>
      </c>
      <c r="CN120" s="14">
        <f>DR120-Z120</f>
        <v>0.37974683544303806</v>
      </c>
      <c r="CO120" s="14">
        <f>DS120-AA120</f>
        <v>1.4606741573033699</v>
      </c>
      <c r="CP120" s="14">
        <f>DT120-AB120</f>
        <v>2.970297029702972</v>
      </c>
      <c r="CQ120" s="14">
        <f>SUM(CF120:CP120)</f>
        <v>-0.97140622029415313</v>
      </c>
      <c r="CS120" s="3">
        <f>ABS(CF120)</f>
        <v>1.3793103448275865</v>
      </c>
      <c r="CT120" s="3">
        <f>ABS(CG120)</f>
        <v>1.0025488530161426</v>
      </c>
      <c r="CU120" s="3">
        <f>ABS(CH120)</f>
        <v>0.78947368421052611</v>
      </c>
      <c r="CV120" s="3">
        <f>ABS(CI120)</f>
        <v>0.47619047619047628</v>
      </c>
      <c r="CW120" s="3">
        <f>ABS(CJ120)</f>
        <v>0.83333333333333315</v>
      </c>
      <c r="CX120" s="3">
        <f>ABS(CK120)</f>
        <v>0.18518518518518512</v>
      </c>
      <c r="CY120" s="3">
        <f>ABS(CL120)</f>
        <v>0.16129032258064527</v>
      </c>
      <c r="CZ120" s="3">
        <f>ABS(CM120)</f>
        <v>0.95479204339963808</v>
      </c>
      <c r="DA120" s="3">
        <f>ABS(CN120)</f>
        <v>0.37974683544303806</v>
      </c>
      <c r="DB120" s="3">
        <f>ABS(CO120)</f>
        <v>1.4606741573033699</v>
      </c>
      <c r="DC120" s="3">
        <f>ABS(CP120)</f>
        <v>2.970297029702972</v>
      </c>
      <c r="DD120" s="3">
        <f>SUM(CS120:DC120)</f>
        <v>10.592842265192914</v>
      </c>
      <c r="DE120" s="2">
        <v>30</v>
      </c>
      <c r="DJ120" s="5">
        <f>((BM120-BL120)/$BY$15)</f>
        <v>-1.0344827586206899</v>
      </c>
      <c r="DK120" s="5">
        <f>((BN120-BM120)/$BY$16)</f>
        <v>-0.90909090909090895</v>
      </c>
      <c r="DL120" s="5">
        <f>((BO120-BN120)/$BY$17)</f>
        <v>-1.3157894736842102</v>
      </c>
      <c r="DM120" s="5">
        <f>((BP120-BO120)/$BY$18)</f>
        <v>-2.1428571428571432</v>
      </c>
      <c r="DN120" s="5">
        <f>((BQ120-BP120)/$BY$19)</f>
        <v>-1.458333333333333</v>
      </c>
      <c r="DO120" s="5">
        <f>((BR120-BQ120)/$BY$20)</f>
        <v>-0.55555555555555536</v>
      </c>
      <c r="DP120" s="5">
        <f>((BS120-BR120)/$BY$21)</f>
        <v>-0.16129032258064527</v>
      </c>
      <c r="DQ120" s="5">
        <f>((BT120-BS120)/$BY$23)</f>
        <v>0.75949367088607611</v>
      </c>
      <c r="DR120" s="5">
        <f>((BU120-BT120)/$BY$23)</f>
        <v>-0.37974683544303806</v>
      </c>
      <c r="DS120" s="5">
        <f>((BV120-BU120)/$BY$24)</f>
        <v>-1.1235955056179767</v>
      </c>
      <c r="DT120" s="5">
        <f>((BW120-BV120)/$BY$25)</f>
        <v>-1.9801980198019813</v>
      </c>
      <c r="DV120" s="5">
        <f>SUM(DJ120:DT120)</f>
        <v>-10.301446185699406</v>
      </c>
      <c r="DX120" s="5">
        <f>ABS(DJ120)</f>
        <v>1.0344827586206899</v>
      </c>
      <c r="DY120" s="5">
        <f>ABS(DK120)</f>
        <v>0.90909090909090895</v>
      </c>
      <c r="DZ120" s="5">
        <f>ABS(DL120)</f>
        <v>1.3157894736842102</v>
      </c>
      <c r="EA120" s="5">
        <f>ABS(DM120)</f>
        <v>2.1428571428571432</v>
      </c>
      <c r="EB120" s="5">
        <f>ABS(DN120)</f>
        <v>1.458333333333333</v>
      </c>
      <c r="EC120" s="5">
        <f>ABS(DO120)</f>
        <v>0.55555555555555536</v>
      </c>
      <c r="ED120" s="5">
        <f>ABS(DP120)</f>
        <v>0.16129032258064527</v>
      </c>
      <c r="EE120" s="5">
        <f>ABS(DQ120)</f>
        <v>0.75949367088607611</v>
      </c>
      <c r="EF120" s="5">
        <f>ABS(DR120)</f>
        <v>0.37974683544303806</v>
      </c>
      <c r="EG120" s="5">
        <f>ABS(DS120)</f>
        <v>1.1235955056179767</v>
      </c>
      <c r="EH120" s="5">
        <f>ABS(DT120)</f>
        <v>1.9801980198019813</v>
      </c>
      <c r="EI120" s="5">
        <f>SUM(DX120:EH120)</f>
        <v>11.820433527471558</v>
      </c>
      <c r="EK120" s="2">
        <v>30</v>
      </c>
      <c r="EM120" s="6">
        <f>(BL120-$EZ120)/$FB120</f>
        <v>1</v>
      </c>
      <c r="EN120" s="6">
        <f>(BM120-$EZ120)/$FB120</f>
        <v>0.94827586206896552</v>
      </c>
      <c r="EO120" s="6">
        <f>(BN120-$EZ120)/$FB120</f>
        <v>0.89655172413793105</v>
      </c>
      <c r="EP120" s="6">
        <f>(BO120-$EZ120)/$FB120</f>
        <v>0.81034482758620685</v>
      </c>
      <c r="EQ120" s="6">
        <f>(BP120-$EZ120)/$FB120</f>
        <v>0.65517241379310343</v>
      </c>
      <c r="ER120" s="6">
        <f>(BQ120-$EZ120)/$FB120</f>
        <v>0.53448275862068961</v>
      </c>
      <c r="ES120" s="6">
        <f>(BR120-$EZ120)/$FB120</f>
        <v>0.48275862068965519</v>
      </c>
      <c r="ET120" s="6">
        <f>(BS120-$EZ120)/$FB120</f>
        <v>0.46551724137931033</v>
      </c>
      <c r="EU120" s="6">
        <f>(BT120-$EZ120)/$FB120</f>
        <v>0.56896551724137934</v>
      </c>
      <c r="EV120" s="6">
        <f>(BU120-$EZ120)/$FB120</f>
        <v>0.51724137931034486</v>
      </c>
      <c r="EW120" s="6">
        <f>(BV120-$EZ120)/$FB120</f>
        <v>0.34482758620689657</v>
      </c>
      <c r="EX120" s="6">
        <f>(BW120-$EZ120)/$FB120</f>
        <v>0</v>
      </c>
      <c r="EY120" s="1"/>
      <c r="EZ120" s="9">
        <f>MIN(BL120:BW120)</f>
        <v>25</v>
      </c>
      <c r="FA120" s="9">
        <f>MAX(BL120:BW120)</f>
        <v>83</v>
      </c>
      <c r="FB120" s="9">
        <f>FA120-EZ120</f>
        <v>58</v>
      </c>
      <c r="FD120" s="11">
        <f>EM120-AY120</f>
        <v>1.2195121951219523E-2</v>
      </c>
      <c r="FE120" s="11">
        <f>EN120-AZ120</f>
        <v>-5.1724137931034475E-2</v>
      </c>
      <c r="FF120" s="11">
        <f>EO120-BA120</f>
        <v>-9.1253153910849427E-2</v>
      </c>
      <c r="FG120" s="11">
        <f>EP120-BB120</f>
        <v>-0.15306980656013458</v>
      </c>
      <c r="FH120" s="11">
        <f>EQ120-BC120</f>
        <v>-0.22287636669470146</v>
      </c>
      <c r="FI120" s="11">
        <f>ER120-BD120</f>
        <v>-0.3069806560134567</v>
      </c>
      <c r="FJ120" s="11">
        <f>ES120-BE120</f>
        <v>-0.33431455004205207</v>
      </c>
      <c r="FK120" s="11">
        <f>ET120-BF120</f>
        <v>-0.35155592935239693</v>
      </c>
      <c r="FL120" s="11">
        <f>EU120-BG120</f>
        <v>-0.39444911690496209</v>
      </c>
      <c r="FM120" s="11">
        <f>EV120-BH120</f>
        <v>-0.37300252312867954</v>
      </c>
      <c r="FN120" s="11">
        <f>EW120-BI120</f>
        <v>-0.26492851135407902</v>
      </c>
      <c r="FO120" s="12">
        <f>EX120-BJ120</f>
        <v>0</v>
      </c>
      <c r="FS120" s="1">
        <f>ABS(FD120)</f>
        <v>1.2195121951219523E-2</v>
      </c>
      <c r="FT120" s="1">
        <f>ABS(FE120)</f>
        <v>5.1724137931034475E-2</v>
      </c>
      <c r="FU120" s="1">
        <f>ABS(FF120)</f>
        <v>9.1253153910849427E-2</v>
      </c>
      <c r="FV120" s="1">
        <f>ABS(FG120)</f>
        <v>0.15306980656013458</v>
      </c>
      <c r="FW120" s="1">
        <f>ABS(FH120)</f>
        <v>0.22287636669470146</v>
      </c>
      <c r="FX120" s="1">
        <f>ABS(FI120)</f>
        <v>0.3069806560134567</v>
      </c>
      <c r="FY120" s="1">
        <f>ABS(FJ120)</f>
        <v>0.33431455004205207</v>
      </c>
      <c r="FZ120" s="1">
        <f>ABS(FK120)</f>
        <v>0.35155592935239693</v>
      </c>
      <c r="GA120" s="1">
        <f>ABS(FL120)</f>
        <v>0.39444911690496209</v>
      </c>
      <c r="GB120" s="1">
        <f>ABS(FM120)</f>
        <v>0.37300252312867954</v>
      </c>
      <c r="GC120" s="1">
        <f>ABS(FN120)</f>
        <v>0.26492851135407902</v>
      </c>
      <c r="GD120" s="1">
        <f>ABS(FO120)</f>
        <v>0</v>
      </c>
      <c r="GH120" s="1">
        <v>200</v>
      </c>
      <c r="GI120" s="1">
        <v>60</v>
      </c>
      <c r="GJ120" s="1">
        <v>3</v>
      </c>
      <c r="GK120" s="1">
        <v>1</v>
      </c>
      <c r="GL120" s="1">
        <v>2</v>
      </c>
      <c r="GM120" s="1">
        <v>3</v>
      </c>
      <c r="GN120" s="1">
        <v>1</v>
      </c>
      <c r="GO120" s="1">
        <v>2</v>
      </c>
    </row>
    <row r="121" spans="1:197">
      <c r="A121" s="1" t="s">
        <v>271</v>
      </c>
      <c r="B121" s="1" t="s">
        <v>272</v>
      </c>
      <c r="C121" s="3">
        <v>83</v>
      </c>
      <c r="D121" s="3">
        <v>85</v>
      </c>
      <c r="E121" s="3">
        <v>88</v>
      </c>
      <c r="F121" s="3">
        <v>91</v>
      </c>
      <c r="G121" s="3">
        <v>96</v>
      </c>
      <c r="H121" s="3">
        <v>95</v>
      </c>
      <c r="I121" s="3">
        <v>93</v>
      </c>
      <c r="J121" s="3">
        <v>95</v>
      </c>
      <c r="K121" s="3">
        <v>95</v>
      </c>
      <c r="L121" s="3">
        <v>98</v>
      </c>
      <c r="M121" s="3">
        <v>105</v>
      </c>
      <c r="N121" s="3">
        <v>117</v>
      </c>
      <c r="O121" s="3">
        <f>SUM(C121:N121)</f>
        <v>1141</v>
      </c>
      <c r="R121" s="3">
        <f>(D121-C121)/($Q$3-$Q$2)</f>
        <v>0.68965517241379326</v>
      </c>
      <c r="S121" s="3">
        <f>(E121-D121)/($Q123-$Q$3)</f>
        <v>-0.28037383177570097</v>
      </c>
      <c r="T121" s="3">
        <f>(F121-E121)/($Q$5-$Q$4)</f>
        <v>0.78947368421052622</v>
      </c>
      <c r="U121" s="3">
        <f>(G121-F121)/($Q$6-$Q$5)</f>
        <v>1.1904761904761907</v>
      </c>
      <c r="V121" s="3">
        <f>(H121-G121)/($Q$7-$Q$6)</f>
        <v>-0.20833333333333331</v>
      </c>
      <c r="W121" s="3">
        <f>(I121-H121)/($Q$8-$Q$7)</f>
        <v>-0.37037037037037024</v>
      </c>
      <c r="X121" s="3">
        <f>(J121-I121)/($Q$9-$Q$8)</f>
        <v>0.32258064516129054</v>
      </c>
      <c r="Y121" s="3">
        <f>(K121-J121)/($Q$10-$Q$9)</f>
        <v>0</v>
      </c>
      <c r="Z121" s="3">
        <f>(L121-K121)/($Q$11-$Q$10)</f>
        <v>0.37974683544303806</v>
      </c>
      <c r="AA121" s="3">
        <f>(M121-L121)/($Q$12-$Q$11)</f>
        <v>0.78651685393258375</v>
      </c>
      <c r="AB121" s="3">
        <f>(N121-M121)/($Q$13-$Q$12)</f>
        <v>1.1881188118811887</v>
      </c>
      <c r="AD121" s="3">
        <f>SUM(R121:AB121)</f>
        <v>4.4874906580392064</v>
      </c>
      <c r="AF121" s="3">
        <f>ABS((D121-C121)/($Q$3-$Q$2))</f>
        <v>0.68965517241379326</v>
      </c>
      <c r="AG121" s="3">
        <f>ABS((E121-D121)/($Q$3-$Q$2))</f>
        <v>1.0344827586206899</v>
      </c>
      <c r="AH121" s="3">
        <f>ABS((F121-E121)/($Q$5-$Q$4))</f>
        <v>0.78947368421052622</v>
      </c>
      <c r="AI121" s="3">
        <f>U121</f>
        <v>1.1904761904761907</v>
      </c>
      <c r="AJ121" s="3">
        <f>ABS(V121)</f>
        <v>0.20833333333333331</v>
      </c>
      <c r="AK121" s="3">
        <f>ABS(W121)</f>
        <v>0.37037037037037024</v>
      </c>
      <c r="AL121" s="3">
        <f>ABS(X121)</f>
        <v>0.32258064516129054</v>
      </c>
      <c r="AM121" s="3">
        <f>ABS(Y121)</f>
        <v>0</v>
      </c>
      <c r="AN121" s="3">
        <f>ABS(Z121)</f>
        <v>0.37974683544303806</v>
      </c>
      <c r="AO121" s="3">
        <f>ABS(AA121)</f>
        <v>0.78651685393258375</v>
      </c>
      <c r="AP121" s="3">
        <f>ABS(AB121)</f>
        <v>1.1881188118811887</v>
      </c>
      <c r="AQ121" s="3">
        <f>SUM(AF121:AP121)</f>
        <v>6.959754655843005</v>
      </c>
      <c r="AS121" s="10">
        <f>MIN(C121:N121)</f>
        <v>83</v>
      </c>
      <c r="AT121" s="10">
        <f>MAX(C121:N121)</f>
        <v>117</v>
      </c>
      <c r="AU121" s="10">
        <f>AT121-AS121</f>
        <v>34</v>
      </c>
      <c r="AW121" s="2">
        <v>30</v>
      </c>
      <c r="AY121" s="4">
        <f>(C121-$AS121)/$AU121</f>
        <v>0</v>
      </c>
      <c r="AZ121" s="4">
        <f>(D121-$AS121)/$AU121</f>
        <v>5.8823529411764705E-2</v>
      </c>
      <c r="BA121" s="4">
        <f>(E121-$AS121)/$AU121</f>
        <v>0.14705882352941177</v>
      </c>
      <c r="BB121" s="4">
        <f>(F121-$AS121)/$AU121</f>
        <v>0.23529411764705882</v>
      </c>
      <c r="BC121" s="4">
        <f>(G121-$AS121)/$AU121</f>
        <v>0.38235294117647056</v>
      </c>
      <c r="BD121" s="4">
        <f>(H121-$AS121)/$AU121</f>
        <v>0.35294117647058826</v>
      </c>
      <c r="BE121" s="4">
        <f>(I121-$AS121)/$AU121</f>
        <v>0.29411764705882354</v>
      </c>
      <c r="BF121" s="4">
        <f>(J121-$AS121)/$AU121</f>
        <v>0.35294117647058826</v>
      </c>
      <c r="BG121" s="4">
        <f>(K121-$AS121)/$AU121</f>
        <v>0.35294117647058826</v>
      </c>
      <c r="BH121" s="4">
        <f>(L121-$AS121)/$AU121</f>
        <v>0.44117647058823528</v>
      </c>
      <c r="BI121" s="4">
        <f>(M121-$AS121)/$AU121</f>
        <v>0.6470588235294118</v>
      </c>
      <c r="BJ121" s="4">
        <f>(N121-$AS121)/$AU121</f>
        <v>1</v>
      </c>
      <c r="BL121" s="5">
        <v>55</v>
      </c>
      <c r="BM121" s="5">
        <v>55</v>
      </c>
      <c r="BN121" s="5">
        <v>55</v>
      </c>
      <c r="BO121" s="5">
        <v>55</v>
      </c>
      <c r="BP121" s="5">
        <v>56</v>
      </c>
      <c r="BQ121" s="5">
        <v>57</v>
      </c>
      <c r="BR121" s="5">
        <v>59</v>
      </c>
      <c r="BS121" s="5">
        <v>61</v>
      </c>
      <c r="BT121" s="5">
        <v>61</v>
      </c>
      <c r="BU121" s="5">
        <v>62</v>
      </c>
      <c r="BV121" s="5">
        <v>63</v>
      </c>
      <c r="BW121" s="5">
        <v>62</v>
      </c>
      <c r="CA121" s="3">
        <f>SUM(R121:AB121)</f>
        <v>4.4874906580392064</v>
      </c>
      <c r="CB121" s="3">
        <f>CQ121-CA121</f>
        <v>-7.6956698010654696</v>
      </c>
      <c r="CF121" s="14">
        <f>DJ121-R121</f>
        <v>-0.68965517241379326</v>
      </c>
      <c r="CG121" s="14">
        <f>DK121-S121</f>
        <v>0.28037383177570097</v>
      </c>
      <c r="CH121" s="14">
        <f>DL121-T121</f>
        <v>-0.78947368421052622</v>
      </c>
      <c r="CI121" s="14">
        <f>DM121-U121</f>
        <v>-0.95238095238095255</v>
      </c>
      <c r="CJ121" s="14">
        <f>DN121-V121</f>
        <v>0.41666666666666663</v>
      </c>
      <c r="CK121" s="14">
        <f>DO121-W121</f>
        <v>0.74074074074074048</v>
      </c>
      <c r="CL121" s="14">
        <f>DP121-X121</f>
        <v>0</v>
      </c>
      <c r="CM121" s="14">
        <f>DQ121-Y121</f>
        <v>0</v>
      </c>
      <c r="CN121" s="14">
        <f>DR121-Z121</f>
        <v>-0.25316455696202533</v>
      </c>
      <c r="CO121" s="14">
        <f>DS121-AA121</f>
        <v>-0.67415730337078605</v>
      </c>
      <c r="CP121" s="14">
        <f>DT121-AB121</f>
        <v>-1.2871287128712878</v>
      </c>
      <c r="CQ121" s="14">
        <f>SUM(CF121:CP121)</f>
        <v>-3.2081791430262632</v>
      </c>
      <c r="CS121" s="3">
        <f>ABS(CF121)</f>
        <v>0.68965517241379326</v>
      </c>
      <c r="CT121" s="3">
        <f>ABS(CG121)</f>
        <v>0.28037383177570097</v>
      </c>
      <c r="CU121" s="3">
        <f>ABS(CH121)</f>
        <v>0.78947368421052622</v>
      </c>
      <c r="CV121" s="3">
        <f>ABS(CI121)</f>
        <v>0.95238095238095255</v>
      </c>
      <c r="CW121" s="3">
        <f>ABS(CJ121)</f>
        <v>0.41666666666666663</v>
      </c>
      <c r="CX121" s="3">
        <f>ABS(CK121)</f>
        <v>0.74074074074074048</v>
      </c>
      <c r="CY121" s="3">
        <f>ABS(CL121)</f>
        <v>0</v>
      </c>
      <c r="CZ121" s="3">
        <f>ABS(CM121)</f>
        <v>0</v>
      </c>
      <c r="DA121" s="3">
        <f>ABS(CN121)</f>
        <v>0.25316455696202533</v>
      </c>
      <c r="DB121" s="3">
        <f>ABS(CO121)</f>
        <v>0.67415730337078605</v>
      </c>
      <c r="DC121" s="3">
        <f>ABS(CP121)</f>
        <v>1.2871287128712878</v>
      </c>
      <c r="DD121" s="3">
        <f>SUM(CS121:DC121)</f>
        <v>6.0837416213924786</v>
      </c>
      <c r="DE121" s="2">
        <v>30</v>
      </c>
      <c r="DJ121" s="5">
        <f>((BM121-BL121)/$BY$15)</f>
        <v>0</v>
      </c>
      <c r="DK121" s="5">
        <f>((BN121-BM121)/$BY$16)</f>
        <v>0</v>
      </c>
      <c r="DL121" s="5">
        <f>((BO121-BN121)/$BY$17)</f>
        <v>0</v>
      </c>
      <c r="DM121" s="5">
        <f>((BP121-BO121)/$BY$18)</f>
        <v>0.23809523809523814</v>
      </c>
      <c r="DN121" s="5">
        <f>((BQ121-BP121)/$BY$19)</f>
        <v>0.20833333333333331</v>
      </c>
      <c r="DO121" s="5">
        <f>((BR121-BQ121)/$BY$20)</f>
        <v>0.37037037037037024</v>
      </c>
      <c r="DP121" s="5">
        <f>((BS121-BR121)/$BY$21)</f>
        <v>0.32258064516129054</v>
      </c>
      <c r="DQ121" s="5">
        <f>((BT121-BS121)/$BY$23)</f>
        <v>0</v>
      </c>
      <c r="DR121" s="5">
        <f>((BU121-BT121)/$BY$23)</f>
        <v>0.12658227848101269</v>
      </c>
      <c r="DS121" s="5">
        <f>((BV121-BU121)/$BY$24)</f>
        <v>0.11235955056179768</v>
      </c>
      <c r="DT121" s="5">
        <f>((BW121-BV121)/$BY$25)</f>
        <v>-9.900990099009907E-2</v>
      </c>
      <c r="DV121" s="5">
        <f>SUM(DJ121:DT121)</f>
        <v>1.2793115150129433</v>
      </c>
      <c r="DX121" s="5">
        <f>ABS(DJ121)</f>
        <v>0</v>
      </c>
      <c r="DY121" s="5">
        <f>ABS(DK121)</f>
        <v>0</v>
      </c>
      <c r="DZ121" s="5">
        <f>ABS(DL121)</f>
        <v>0</v>
      </c>
      <c r="EA121" s="5">
        <f>ABS(DM121)</f>
        <v>0.23809523809523814</v>
      </c>
      <c r="EB121" s="5">
        <f>ABS(DN121)</f>
        <v>0.20833333333333331</v>
      </c>
      <c r="EC121" s="5">
        <f>ABS(DO121)</f>
        <v>0.37037037037037024</v>
      </c>
      <c r="ED121" s="5">
        <f>ABS(DP121)</f>
        <v>0.32258064516129054</v>
      </c>
      <c r="EE121" s="5">
        <f>ABS(DQ121)</f>
        <v>0</v>
      </c>
      <c r="EF121" s="5">
        <f>ABS(DR121)</f>
        <v>0.12658227848101269</v>
      </c>
      <c r="EG121" s="5">
        <f>ABS(DS121)</f>
        <v>0.11235955056179768</v>
      </c>
      <c r="EH121" s="5">
        <f>ABS(DT121)</f>
        <v>9.900990099009907E-2</v>
      </c>
      <c r="EI121" s="5">
        <f>SUM(DX121:EH121)</f>
        <v>1.4773313169931415</v>
      </c>
      <c r="EK121" s="2">
        <v>30</v>
      </c>
      <c r="EM121" s="6">
        <f>(BL121-$EZ121)/$FB121</f>
        <v>0</v>
      </c>
      <c r="EN121" s="6">
        <f>(BM121-$EZ121)/$FB121</f>
        <v>0</v>
      </c>
      <c r="EO121" s="6">
        <f>(BN121-$EZ121)/$FB121</f>
        <v>0</v>
      </c>
      <c r="EP121" s="6">
        <f>(BO121-$EZ121)/$FB121</f>
        <v>0</v>
      </c>
      <c r="EQ121" s="6">
        <f>(BP121-$EZ121)/$FB121</f>
        <v>0.125</v>
      </c>
      <c r="ER121" s="6">
        <f>(BQ121-$EZ121)/$FB121</f>
        <v>0.25</v>
      </c>
      <c r="ES121" s="6">
        <f>(BR121-$EZ121)/$FB121</f>
        <v>0.5</v>
      </c>
      <c r="ET121" s="6">
        <f>(BS121-$EZ121)/$FB121</f>
        <v>0.75</v>
      </c>
      <c r="EU121" s="6">
        <f>(BT121-$EZ121)/$FB121</f>
        <v>0.75</v>
      </c>
      <c r="EV121" s="6">
        <f>(BU121-$EZ121)/$FB121</f>
        <v>0.875</v>
      </c>
      <c r="EW121" s="6">
        <f>(BV121-$EZ121)/$FB121</f>
        <v>1</v>
      </c>
      <c r="EX121" s="6">
        <f>(BW121-$EZ121)/$FB121</f>
        <v>0.875</v>
      </c>
      <c r="EY121" s="1"/>
      <c r="EZ121" s="9">
        <f>MIN(BL121:BW121)</f>
        <v>55</v>
      </c>
      <c r="FA121" s="9">
        <f>MAX(BL121:BW121)</f>
        <v>63</v>
      </c>
      <c r="FB121" s="9">
        <f>FA121-EZ121</f>
        <v>8</v>
      </c>
      <c r="FD121" s="11">
        <f>EM121-AY121</f>
        <v>0</v>
      </c>
      <c r="FE121" s="11">
        <f>EN121-AZ121</f>
        <v>-5.8823529411764705E-2</v>
      </c>
      <c r="FF121" s="11">
        <f>EO121-BA121</f>
        <v>-0.14705882352941177</v>
      </c>
      <c r="FG121" s="11">
        <f>EP121-BB121</f>
        <v>-0.23529411764705882</v>
      </c>
      <c r="FH121" s="11">
        <f>EQ121-BC121</f>
        <v>-0.25735294117647056</v>
      </c>
      <c r="FI121" s="11">
        <f>ER121-BD121</f>
        <v>-0.10294117647058826</v>
      </c>
      <c r="FJ121" s="11">
        <f>ES121-BE121</f>
        <v>0.20588235294117646</v>
      </c>
      <c r="FK121" s="11">
        <f>ET121-BF121</f>
        <v>0.39705882352941174</v>
      </c>
      <c r="FL121" s="11">
        <f>EU121-BG121</f>
        <v>0.39705882352941174</v>
      </c>
      <c r="FM121" s="11">
        <f>EV121-BH121</f>
        <v>0.43382352941176472</v>
      </c>
      <c r="FN121" s="11">
        <f>EW121-BI121</f>
        <v>0.3529411764705882</v>
      </c>
      <c r="FO121" s="12">
        <f>EX121-BJ121</f>
        <v>-0.125</v>
      </c>
      <c r="FS121" s="1">
        <f>ABS(FD121)</f>
        <v>0</v>
      </c>
      <c r="FT121" s="1">
        <f>ABS(FE121)</f>
        <v>5.8823529411764705E-2</v>
      </c>
      <c r="FU121" s="1">
        <f>ABS(FF121)</f>
        <v>0.14705882352941177</v>
      </c>
      <c r="FV121" s="1">
        <f>ABS(FG121)</f>
        <v>0.23529411764705882</v>
      </c>
      <c r="FW121" s="1">
        <f>ABS(FH121)</f>
        <v>0.25735294117647056</v>
      </c>
      <c r="FX121" s="1">
        <f>ABS(FI121)</f>
        <v>0.10294117647058826</v>
      </c>
      <c r="FY121" s="1">
        <f>ABS(FJ121)</f>
        <v>0.20588235294117646</v>
      </c>
      <c r="FZ121" s="1">
        <f>ABS(FK121)</f>
        <v>0.39705882352941174</v>
      </c>
      <c r="GA121" s="1">
        <f>ABS(FL121)</f>
        <v>0.39705882352941174</v>
      </c>
      <c r="GB121" s="1">
        <f>ABS(FM121)</f>
        <v>0.43382352941176472</v>
      </c>
      <c r="GC121" s="1">
        <f>ABS(FN121)</f>
        <v>0.3529411764705882</v>
      </c>
      <c r="GD121" s="1">
        <f>ABS(FO121)</f>
        <v>0.125</v>
      </c>
      <c r="GH121" s="1">
        <v>95</v>
      </c>
      <c r="GI121" s="1">
        <v>58</v>
      </c>
      <c r="GJ121" s="1">
        <v>2</v>
      </c>
      <c r="GK121" s="1">
        <v>4</v>
      </c>
      <c r="GL121" s="1">
        <v>0</v>
      </c>
      <c r="GM121" s="1">
        <v>3</v>
      </c>
      <c r="GN121" s="1">
        <v>8</v>
      </c>
      <c r="GO121" s="1">
        <v>0</v>
      </c>
    </row>
    <row r="122" spans="1:197">
      <c r="A122" s="1" t="s">
        <v>273</v>
      </c>
      <c r="B122" s="1" t="s">
        <v>274</v>
      </c>
      <c r="C122" s="3">
        <v>186</v>
      </c>
      <c r="D122" s="3">
        <v>186</v>
      </c>
      <c r="E122" s="3">
        <v>187</v>
      </c>
      <c r="F122" s="3">
        <v>187</v>
      </c>
      <c r="G122" s="3">
        <v>185</v>
      </c>
      <c r="H122" s="3">
        <v>184</v>
      </c>
      <c r="I122" s="3">
        <v>185</v>
      </c>
      <c r="J122" s="3">
        <v>197</v>
      </c>
      <c r="K122" s="3">
        <v>210</v>
      </c>
      <c r="L122" s="3">
        <v>210</v>
      </c>
      <c r="M122" s="3">
        <v>199</v>
      </c>
      <c r="N122" s="3">
        <v>166</v>
      </c>
      <c r="O122" s="3">
        <f>SUM(C122:N122)</f>
        <v>2282</v>
      </c>
      <c r="R122" s="3">
        <f>(D122-C122)/($Q$3-$Q$2)</f>
        <v>0</v>
      </c>
      <c r="S122" s="3">
        <f>(E122-D122)/($Q124-$Q$3)</f>
        <v>-9.3457943925233655E-2</v>
      </c>
      <c r="T122" s="3">
        <f>(F122-E122)/($Q$5-$Q$4)</f>
        <v>0</v>
      </c>
      <c r="U122" s="3">
        <f>(G122-F122)/($Q$6-$Q$5)</f>
        <v>-0.47619047619047628</v>
      </c>
      <c r="V122" s="3">
        <f>(H122-G122)/($Q$7-$Q$6)</f>
        <v>-0.20833333333333331</v>
      </c>
      <c r="W122" s="3">
        <f>(I122-H122)/($Q$8-$Q$7)</f>
        <v>0.18518518518518512</v>
      </c>
      <c r="X122" s="3">
        <f>(J122-I122)/($Q$9-$Q$8)</f>
        <v>1.9354838709677433</v>
      </c>
      <c r="Y122" s="3">
        <f>(K122-J122)/($Q$10-$Q$9)</f>
        <v>1.8571428571428572</v>
      </c>
      <c r="Z122" s="3">
        <f>(L122-K122)/($Q$11-$Q$10)</f>
        <v>0</v>
      </c>
      <c r="AA122" s="3">
        <f>(M122-L122)/($Q$12-$Q$11)</f>
        <v>-1.2359550561797745</v>
      </c>
      <c r="AB122" s="3">
        <f>(N122-M122)/($Q$13-$Q$12)</f>
        <v>-3.2673267326732693</v>
      </c>
      <c r="AD122" s="3">
        <f>SUM(R122:AB122)</f>
        <v>-1.3034516290063014</v>
      </c>
      <c r="AF122" s="3">
        <f>ABS((D122-C122)/($Q$3-$Q$2))</f>
        <v>0</v>
      </c>
      <c r="AG122" s="3">
        <f>ABS((E122-D122)/($Q$3-$Q$2))</f>
        <v>0.34482758620689663</v>
      </c>
      <c r="AH122" s="3">
        <f>ABS((F122-E122)/($Q$5-$Q$4))</f>
        <v>0</v>
      </c>
      <c r="AI122" s="3">
        <f>U122</f>
        <v>-0.47619047619047628</v>
      </c>
      <c r="AJ122" s="3">
        <f>ABS(V122)</f>
        <v>0.20833333333333331</v>
      </c>
      <c r="AK122" s="3">
        <f>ABS(W122)</f>
        <v>0.18518518518518512</v>
      </c>
      <c r="AL122" s="3">
        <f>ABS(X122)</f>
        <v>1.9354838709677433</v>
      </c>
      <c r="AM122" s="3">
        <f>ABS(Y122)</f>
        <v>1.8571428571428572</v>
      </c>
      <c r="AN122" s="3">
        <f>ABS(Z122)</f>
        <v>0</v>
      </c>
      <c r="AO122" s="3">
        <f>ABS(AA122)</f>
        <v>1.2359550561797745</v>
      </c>
      <c r="AP122" s="3">
        <f>ABS(AB122)</f>
        <v>3.2673267326732693</v>
      </c>
      <c r="AQ122" s="3">
        <f>SUM(AF122:AP122)</f>
        <v>8.5580641454985837</v>
      </c>
      <c r="AS122" s="10">
        <f>MIN(C122:N122)</f>
        <v>166</v>
      </c>
      <c r="AT122" s="10">
        <f>MAX(C122:N122)</f>
        <v>210</v>
      </c>
      <c r="AU122" s="10">
        <f>AT122-AS122</f>
        <v>44</v>
      </c>
      <c r="AW122" s="2">
        <v>30</v>
      </c>
      <c r="AY122" s="4">
        <f>(C122-$AS122)/$AU122</f>
        <v>0.45454545454545453</v>
      </c>
      <c r="AZ122" s="4">
        <f>(D122-$AS122)/$AU122</f>
        <v>0.45454545454545453</v>
      </c>
      <c r="BA122" s="4">
        <f>(E122-$AS122)/$AU122</f>
        <v>0.47727272727272729</v>
      </c>
      <c r="BB122" s="4">
        <f>(F122-$AS122)/$AU122</f>
        <v>0.47727272727272729</v>
      </c>
      <c r="BC122" s="4">
        <f>(G122-$AS122)/$AU122</f>
        <v>0.43181818181818182</v>
      </c>
      <c r="BD122" s="4">
        <f>(H122-$AS122)/$AU122</f>
        <v>0.40909090909090912</v>
      </c>
      <c r="BE122" s="4">
        <f>(I122-$AS122)/$AU122</f>
        <v>0.43181818181818182</v>
      </c>
      <c r="BF122" s="4">
        <f>(J122-$AS122)/$AU122</f>
        <v>0.70454545454545459</v>
      </c>
      <c r="BG122" s="4">
        <f>(K122-$AS122)/$AU122</f>
        <v>1</v>
      </c>
      <c r="BH122" s="4">
        <f>(L122-$AS122)/$AU122</f>
        <v>1</v>
      </c>
      <c r="BI122" s="4">
        <f>(M122-$AS122)/$AU122</f>
        <v>0.75</v>
      </c>
      <c r="BJ122" s="4">
        <f>(N122-$AS122)/$AU122</f>
        <v>0</v>
      </c>
      <c r="BL122" s="5">
        <v>975</v>
      </c>
      <c r="BM122" s="5">
        <v>976</v>
      </c>
      <c r="BN122" s="5">
        <v>970</v>
      </c>
      <c r="BO122" s="5">
        <v>956</v>
      </c>
      <c r="BP122" s="5">
        <v>918</v>
      </c>
      <c r="BQ122" s="5">
        <v>901</v>
      </c>
      <c r="BR122" s="5">
        <v>877</v>
      </c>
      <c r="BS122" s="5">
        <v>845</v>
      </c>
      <c r="BT122" s="5">
        <v>787</v>
      </c>
      <c r="BU122" s="5">
        <v>736</v>
      </c>
      <c r="BV122" s="5">
        <v>711</v>
      </c>
      <c r="BW122" s="5">
        <v>736</v>
      </c>
      <c r="CA122" s="3">
        <f>SUM(R122:AB122)</f>
        <v>-1.3034516290063014</v>
      </c>
      <c r="CB122" s="3">
        <f>CQ122-CA122</f>
        <v>-38.87689157531176</v>
      </c>
      <c r="CF122" s="14">
        <f>DJ122-R122</f>
        <v>0.34482758620689663</v>
      </c>
      <c r="CG122" s="14">
        <f>DK122-S122</f>
        <v>-1.7247238742565842</v>
      </c>
      <c r="CH122" s="14">
        <f>DL122-T122</f>
        <v>-3.6842105263157889</v>
      </c>
      <c r="CI122" s="14">
        <f>DM122-U122</f>
        <v>-8.571428571428573</v>
      </c>
      <c r="CJ122" s="14">
        <f>DN122-V122</f>
        <v>-3.3333333333333326</v>
      </c>
      <c r="CK122" s="14">
        <f>DO122-W122</f>
        <v>-4.629629629629628</v>
      </c>
      <c r="CL122" s="14">
        <f>DP122-X122</f>
        <v>-7.0967741935483915</v>
      </c>
      <c r="CM122" s="14">
        <f>DQ122-Y122</f>
        <v>-9.1989150090415919</v>
      </c>
      <c r="CN122" s="14">
        <f>DR122-Z122</f>
        <v>-6.4556962025316471</v>
      </c>
      <c r="CO122" s="14">
        <f>DS122-AA122</f>
        <v>-1.5730337078651677</v>
      </c>
      <c r="CP122" s="14">
        <f>DT122-AB122</f>
        <v>5.7425742574257459</v>
      </c>
      <c r="CQ122" s="14">
        <f>SUM(CF122:CP122)</f>
        <v>-40.180343204318063</v>
      </c>
      <c r="CS122" s="3">
        <f>ABS(CF122)</f>
        <v>0.34482758620689663</v>
      </c>
      <c r="CT122" s="3">
        <f>ABS(CG122)</f>
        <v>1.7247238742565842</v>
      </c>
      <c r="CU122" s="3">
        <f>ABS(CH122)</f>
        <v>3.6842105263157889</v>
      </c>
      <c r="CV122" s="3">
        <f>ABS(CI122)</f>
        <v>8.571428571428573</v>
      </c>
      <c r="CW122" s="3">
        <f>ABS(CJ122)</f>
        <v>3.3333333333333326</v>
      </c>
      <c r="CX122" s="3">
        <f>ABS(CK122)</f>
        <v>4.629629629629628</v>
      </c>
      <c r="CY122" s="3">
        <f>ABS(CL122)</f>
        <v>7.0967741935483915</v>
      </c>
      <c r="CZ122" s="3">
        <f>ABS(CM122)</f>
        <v>9.1989150090415919</v>
      </c>
      <c r="DA122" s="3">
        <f>ABS(CN122)</f>
        <v>6.4556962025316471</v>
      </c>
      <c r="DB122" s="3">
        <f>ABS(CO122)</f>
        <v>1.5730337078651677</v>
      </c>
      <c r="DC122" s="3">
        <f>ABS(CP122)</f>
        <v>5.7425742574257459</v>
      </c>
      <c r="DD122" s="3">
        <f>SUM(CS122:DC122)</f>
        <v>52.355146891583345</v>
      </c>
      <c r="DE122" s="2">
        <v>30</v>
      </c>
      <c r="DJ122" s="5">
        <f>((BM122-BL122)/$BY$15)</f>
        <v>0.34482758620689663</v>
      </c>
      <c r="DK122" s="5">
        <f>((BN122-BM122)/$BY$16)</f>
        <v>-1.8181818181818179</v>
      </c>
      <c r="DL122" s="5">
        <f>((BO122-BN122)/$BY$17)</f>
        <v>-3.6842105263157889</v>
      </c>
      <c r="DM122" s="5">
        <f>((BP122-BO122)/$BY$18)</f>
        <v>-9.0476190476190492</v>
      </c>
      <c r="DN122" s="5">
        <f>((BQ122-BP122)/$BY$19)</f>
        <v>-3.5416666666666661</v>
      </c>
      <c r="DO122" s="5">
        <f>((BR122-BQ122)/$BY$20)</f>
        <v>-4.4444444444444429</v>
      </c>
      <c r="DP122" s="5">
        <f>((BS122-BR122)/$BY$21)</f>
        <v>-5.1612903225806486</v>
      </c>
      <c r="DQ122" s="5">
        <f>((BT122-BS122)/$BY$23)</f>
        <v>-7.3417721518987351</v>
      </c>
      <c r="DR122" s="5">
        <f>((BU122-BT122)/$BY$23)</f>
        <v>-6.4556962025316471</v>
      </c>
      <c r="DS122" s="5">
        <f>((BV122-BU122)/$BY$24)</f>
        <v>-2.8089887640449422</v>
      </c>
      <c r="DT122" s="5">
        <f>((BW122-BV122)/$BY$25)</f>
        <v>2.4752475247524766</v>
      </c>
      <c r="DV122" s="5">
        <f>SUM(DJ122:DT122)</f>
        <v>-41.483794833324367</v>
      </c>
      <c r="DX122" s="5">
        <f>ABS(DJ122)</f>
        <v>0.34482758620689663</v>
      </c>
      <c r="DY122" s="5">
        <f>ABS(DK122)</f>
        <v>1.8181818181818179</v>
      </c>
      <c r="DZ122" s="5">
        <f>ABS(DL122)</f>
        <v>3.6842105263157889</v>
      </c>
      <c r="EA122" s="5">
        <f>ABS(DM122)</f>
        <v>9.0476190476190492</v>
      </c>
      <c r="EB122" s="5">
        <f>ABS(DN122)</f>
        <v>3.5416666666666661</v>
      </c>
      <c r="EC122" s="5">
        <f>ABS(DO122)</f>
        <v>4.4444444444444429</v>
      </c>
      <c r="ED122" s="5">
        <f>ABS(DP122)</f>
        <v>5.1612903225806486</v>
      </c>
      <c r="EE122" s="5">
        <f>ABS(DQ122)</f>
        <v>7.3417721518987351</v>
      </c>
      <c r="EF122" s="5">
        <f>ABS(DR122)</f>
        <v>6.4556962025316471</v>
      </c>
      <c r="EG122" s="5">
        <f>ABS(DS122)</f>
        <v>2.8089887640449422</v>
      </c>
      <c r="EH122" s="5">
        <f>ABS(DT122)</f>
        <v>2.4752475247524766</v>
      </c>
      <c r="EI122" s="5">
        <f>SUM(DX122:EH122)</f>
        <v>47.123945055243112</v>
      </c>
      <c r="EK122" s="2">
        <v>30</v>
      </c>
      <c r="EM122" s="6">
        <f>(BL122-$EZ122)/$FB122</f>
        <v>0.99622641509433962</v>
      </c>
      <c r="EN122" s="6">
        <f>(BM122-$EZ122)/$FB122</f>
        <v>1</v>
      </c>
      <c r="EO122" s="6">
        <f>(BN122-$EZ122)/$FB122</f>
        <v>0.97735849056603774</v>
      </c>
      <c r="EP122" s="6">
        <f>(BO122-$EZ122)/$FB122</f>
        <v>0.92452830188679247</v>
      </c>
      <c r="EQ122" s="6">
        <f>(BP122-$EZ122)/$FB122</f>
        <v>0.78113207547169816</v>
      </c>
      <c r="ER122" s="6">
        <f>(BQ122-$EZ122)/$FB122</f>
        <v>0.71698113207547165</v>
      </c>
      <c r="ES122" s="6">
        <f>(BR122-$EZ122)/$FB122</f>
        <v>0.62641509433962261</v>
      </c>
      <c r="ET122" s="6">
        <f>(BS122-$EZ122)/$FB122</f>
        <v>0.50566037735849056</v>
      </c>
      <c r="EU122" s="6">
        <f>(BT122-$EZ122)/$FB122</f>
        <v>0.28679245283018867</v>
      </c>
      <c r="EV122" s="6">
        <f>(BU122-$EZ122)/$FB122</f>
        <v>9.4339622641509441E-2</v>
      </c>
      <c r="EW122" s="6">
        <f>(BV122-$EZ122)/$FB122</f>
        <v>0</v>
      </c>
      <c r="EX122" s="6">
        <f>(BW122-$EZ122)/$FB122</f>
        <v>9.4339622641509441E-2</v>
      </c>
      <c r="EY122" s="1"/>
      <c r="EZ122" s="9">
        <f>MIN(BL122:BW122)</f>
        <v>711</v>
      </c>
      <c r="FA122" s="9">
        <f>MAX(BL122:BW122)</f>
        <v>976</v>
      </c>
      <c r="FB122" s="9">
        <f>FA122-EZ122</f>
        <v>265</v>
      </c>
      <c r="FD122" s="11">
        <f>EM122-AY122</f>
        <v>0.54168096054888504</v>
      </c>
      <c r="FE122" s="11">
        <f>EN122-AZ122</f>
        <v>0.54545454545454541</v>
      </c>
      <c r="FF122" s="11">
        <f>EO122-BA122</f>
        <v>0.50008576329331045</v>
      </c>
      <c r="FG122" s="11">
        <f>EP122-BB122</f>
        <v>0.44725557461406518</v>
      </c>
      <c r="FH122" s="11">
        <f>EQ122-BC122</f>
        <v>0.34931389365351634</v>
      </c>
      <c r="FI122" s="11">
        <f>ER122-BD122</f>
        <v>0.30789022298456253</v>
      </c>
      <c r="FJ122" s="11">
        <f>ES122-BE122</f>
        <v>0.19459691252144079</v>
      </c>
      <c r="FK122" s="11">
        <f>ET122-BF122</f>
        <v>-0.19888507718696402</v>
      </c>
      <c r="FL122" s="11">
        <f>EU122-BG122</f>
        <v>-0.71320754716981138</v>
      </c>
      <c r="FM122" s="11">
        <f>EV122-BH122</f>
        <v>-0.90566037735849059</v>
      </c>
      <c r="FN122" s="11">
        <f>EW122-BI122</f>
        <v>-0.75</v>
      </c>
      <c r="FO122" s="12">
        <f>EX122-BJ122</f>
        <v>9.4339622641509441E-2</v>
      </c>
      <c r="FS122" s="1">
        <f>ABS(FD122)</f>
        <v>0.54168096054888504</v>
      </c>
      <c r="FT122" s="1">
        <f>ABS(FE122)</f>
        <v>0.54545454545454541</v>
      </c>
      <c r="FU122" s="1">
        <f>ABS(FF122)</f>
        <v>0.50008576329331045</v>
      </c>
      <c r="FV122" s="1">
        <f>ABS(FG122)</f>
        <v>0.44725557461406518</v>
      </c>
      <c r="FW122" s="1">
        <f>ABS(FH122)</f>
        <v>0.34931389365351634</v>
      </c>
      <c r="FX122" s="1">
        <f>ABS(FI122)</f>
        <v>0.30789022298456253</v>
      </c>
      <c r="FY122" s="1">
        <f>ABS(FJ122)</f>
        <v>0.19459691252144079</v>
      </c>
      <c r="FZ122" s="1">
        <f>ABS(FK122)</f>
        <v>0.19888507718696402</v>
      </c>
      <c r="GA122" s="1">
        <f>ABS(FL122)</f>
        <v>0.71320754716981138</v>
      </c>
      <c r="GB122" s="1">
        <f>ABS(FM122)</f>
        <v>0.90566037735849059</v>
      </c>
      <c r="GC122" s="1">
        <f>ABS(FN122)</f>
        <v>0.75</v>
      </c>
      <c r="GD122" s="1">
        <f>ABS(FO122)</f>
        <v>9.4339622641509441E-2</v>
      </c>
      <c r="GH122" s="1">
        <v>190</v>
      </c>
      <c r="GI122" s="1">
        <v>866</v>
      </c>
      <c r="GJ122" s="1">
        <v>0</v>
      </c>
      <c r="GK122" s="1">
        <v>0</v>
      </c>
      <c r="GL122" s="1">
        <v>4</v>
      </c>
      <c r="GM122" s="1">
        <v>5</v>
      </c>
      <c r="GN122" s="1">
        <v>1</v>
      </c>
      <c r="GO122" s="1">
        <v>4</v>
      </c>
    </row>
    <row r="123" spans="1:197">
      <c r="A123" s="1" t="s">
        <v>275</v>
      </c>
      <c r="B123" s="1" t="s">
        <v>276</v>
      </c>
      <c r="C123" s="3">
        <v>209</v>
      </c>
      <c r="D123" s="3">
        <v>206</v>
      </c>
      <c r="E123" s="3">
        <v>202</v>
      </c>
      <c r="F123" s="3">
        <v>198</v>
      </c>
      <c r="G123" s="3">
        <v>191</v>
      </c>
      <c r="H123" s="3">
        <v>189</v>
      </c>
      <c r="I123" s="3">
        <v>189</v>
      </c>
      <c r="J123" s="3">
        <v>193</v>
      </c>
      <c r="K123" s="3">
        <v>189</v>
      </c>
      <c r="L123" s="3">
        <v>187</v>
      </c>
      <c r="M123" s="3">
        <v>184</v>
      </c>
      <c r="N123" s="3">
        <v>184</v>
      </c>
      <c r="O123" s="3">
        <f>SUM(C123:N123)</f>
        <v>2321</v>
      </c>
      <c r="R123" s="3">
        <f>(D123-C123)/($Q$3-$Q$2)</f>
        <v>-1.0344827586206899</v>
      </c>
      <c r="S123" s="3">
        <f>(E123-D123)/($Q125-$Q$3)</f>
        <v>0.37383177570093462</v>
      </c>
      <c r="T123" s="3">
        <f>(F123-E123)/($Q$5-$Q$4)</f>
        <v>-1.0526315789473681</v>
      </c>
      <c r="U123" s="3">
        <f>(G123-F123)/($Q$6-$Q$5)</f>
        <v>-1.666666666666667</v>
      </c>
      <c r="V123" s="3">
        <f>(H123-G123)/($Q$7-$Q$6)</f>
        <v>-0.41666666666666663</v>
      </c>
      <c r="W123" s="3">
        <f>(I123-H123)/($Q$8-$Q$7)</f>
        <v>0</v>
      </c>
      <c r="X123" s="3">
        <f>(J123-I123)/($Q$9-$Q$8)</f>
        <v>0.64516129032258107</v>
      </c>
      <c r="Y123" s="3">
        <f>(K123-J123)/($Q$10-$Q$9)</f>
        <v>-0.5714285714285714</v>
      </c>
      <c r="Z123" s="3">
        <f>(L123-K123)/($Q$11-$Q$10)</f>
        <v>-0.25316455696202539</v>
      </c>
      <c r="AA123" s="3">
        <f>(M123-L123)/($Q$12-$Q$11)</f>
        <v>-0.33707865168539303</v>
      </c>
      <c r="AB123" s="3">
        <f>(N123-M123)/($Q$13-$Q$12)</f>
        <v>0</v>
      </c>
      <c r="AD123" s="3">
        <f>SUM(R123:AB123)</f>
        <v>-4.3131263849538657</v>
      </c>
      <c r="AF123" s="3">
        <f>ABS((D123-C123)/($Q$3-$Q$2))</f>
        <v>1.0344827586206899</v>
      </c>
      <c r="AG123" s="3">
        <f>ABS((E123-D123)/($Q$3-$Q$2))</f>
        <v>1.3793103448275865</v>
      </c>
      <c r="AH123" s="3">
        <f>ABS((F123-E123)/($Q$5-$Q$4))</f>
        <v>1.0526315789473681</v>
      </c>
      <c r="AI123" s="3">
        <f>U123</f>
        <v>-1.666666666666667</v>
      </c>
      <c r="AJ123" s="3">
        <f>ABS(V123)</f>
        <v>0.41666666666666663</v>
      </c>
      <c r="AK123" s="3">
        <f>ABS(W123)</f>
        <v>0</v>
      </c>
      <c r="AL123" s="3">
        <f>ABS(X123)</f>
        <v>0.64516129032258107</v>
      </c>
      <c r="AM123" s="3">
        <f>ABS(Y123)</f>
        <v>0.5714285714285714</v>
      </c>
      <c r="AN123" s="3">
        <f>ABS(Z123)</f>
        <v>0.25316455696202539</v>
      </c>
      <c r="AO123" s="3">
        <f>ABS(AA123)</f>
        <v>0.33707865168539303</v>
      </c>
      <c r="AP123" s="3">
        <f>ABS(AB123)</f>
        <v>0</v>
      </c>
      <c r="AQ123" s="3">
        <f>SUM(AF123:AP123)</f>
        <v>4.0232577527942155</v>
      </c>
      <c r="AS123" s="10">
        <f>MIN(C123:N123)</f>
        <v>184</v>
      </c>
      <c r="AT123" s="10">
        <f>MAX(C123:N123)</f>
        <v>209</v>
      </c>
      <c r="AU123" s="10">
        <f>AT123-AS123</f>
        <v>25</v>
      </c>
      <c r="AW123" s="2">
        <v>30</v>
      </c>
      <c r="AY123" s="4">
        <f>(C123-$AS123)/$AU123</f>
        <v>1</v>
      </c>
      <c r="AZ123" s="4">
        <f>(D123-$AS123)/$AU123</f>
        <v>0.88</v>
      </c>
      <c r="BA123" s="4">
        <f>(E123-$AS123)/$AU123</f>
        <v>0.72</v>
      </c>
      <c r="BB123" s="4">
        <f>(F123-$AS123)/$AU123</f>
        <v>0.56000000000000005</v>
      </c>
      <c r="BC123" s="4">
        <f>(G123-$AS123)/$AU123</f>
        <v>0.28000000000000003</v>
      </c>
      <c r="BD123" s="4">
        <f>(H123-$AS123)/$AU123</f>
        <v>0.2</v>
      </c>
      <c r="BE123" s="4">
        <f>(I123-$AS123)/$AU123</f>
        <v>0.2</v>
      </c>
      <c r="BF123" s="4">
        <f>(J123-$AS123)/$AU123</f>
        <v>0.36</v>
      </c>
      <c r="BG123" s="4">
        <f>(K123-$AS123)/$AU123</f>
        <v>0.2</v>
      </c>
      <c r="BH123" s="4">
        <f>(L123-$AS123)/$AU123</f>
        <v>0.12</v>
      </c>
      <c r="BI123" s="4">
        <f>(M123-$AS123)/$AU123</f>
        <v>0</v>
      </c>
      <c r="BJ123" s="4">
        <f>(N123-$AS123)/$AU123</f>
        <v>0</v>
      </c>
      <c r="BL123" s="5">
        <v>820</v>
      </c>
      <c r="BM123" s="5">
        <v>828</v>
      </c>
      <c r="BN123" s="5">
        <v>840</v>
      </c>
      <c r="BO123" s="5">
        <v>859</v>
      </c>
      <c r="BP123" s="5">
        <v>894</v>
      </c>
      <c r="BQ123" s="5">
        <v>917</v>
      </c>
      <c r="BR123" s="5">
        <v>913</v>
      </c>
      <c r="BS123" s="5">
        <v>900</v>
      </c>
      <c r="BT123" s="5">
        <v>886</v>
      </c>
      <c r="BU123" s="5">
        <v>895</v>
      </c>
      <c r="BV123" s="5">
        <v>905</v>
      </c>
      <c r="BW123" s="5">
        <v>913</v>
      </c>
      <c r="CA123" s="3">
        <f>SUM(R123:AB123)</f>
        <v>-4.3131263849538657</v>
      </c>
      <c r="CB123" s="3">
        <f>CQ123-CA123</f>
        <v>31.591485482771116</v>
      </c>
      <c r="CF123" s="14">
        <f>DJ123-R123</f>
        <v>3.793103448275863</v>
      </c>
      <c r="CG123" s="14">
        <f>DK123-S123</f>
        <v>3.2625318606627012</v>
      </c>
      <c r="CH123" s="14">
        <f>DL123-T123</f>
        <v>6.0526315789473673</v>
      </c>
      <c r="CI123" s="14">
        <f>DM123-U123</f>
        <v>10</v>
      </c>
      <c r="CJ123" s="14">
        <f>DN123-V123</f>
        <v>5.208333333333333</v>
      </c>
      <c r="CK123" s="14">
        <f>DO123-W123</f>
        <v>-0.74074074074074048</v>
      </c>
      <c r="CL123" s="14">
        <f>DP123-X123</f>
        <v>-2.7419354838709693</v>
      </c>
      <c r="CM123" s="14">
        <f>DQ123-Y123</f>
        <v>-1.2007233273056062</v>
      </c>
      <c r="CN123" s="14">
        <f>DR123-Z123</f>
        <v>1.3924050632911396</v>
      </c>
      <c r="CO123" s="14">
        <f>DS123-AA123</f>
        <v>1.4606741573033697</v>
      </c>
      <c r="CP123" s="14">
        <f>DT123-AB123</f>
        <v>0.79207920792079256</v>
      </c>
      <c r="CQ123" s="14">
        <f>SUM(CF123:CP123)</f>
        <v>27.278359097817251</v>
      </c>
      <c r="CS123" s="3">
        <f>ABS(CF123)</f>
        <v>3.793103448275863</v>
      </c>
      <c r="CT123" s="3">
        <f>ABS(CG123)</f>
        <v>3.2625318606627012</v>
      </c>
      <c r="CU123" s="3">
        <f>ABS(CH123)</f>
        <v>6.0526315789473673</v>
      </c>
      <c r="CV123" s="3">
        <f>ABS(CI123)</f>
        <v>10</v>
      </c>
      <c r="CW123" s="3">
        <f>ABS(CJ123)</f>
        <v>5.208333333333333</v>
      </c>
      <c r="CX123" s="3">
        <f>ABS(CK123)</f>
        <v>0.74074074074074048</v>
      </c>
      <c r="CY123" s="3">
        <f>ABS(CL123)</f>
        <v>2.7419354838709693</v>
      </c>
      <c r="CZ123" s="3">
        <f>ABS(CM123)</f>
        <v>1.2007233273056062</v>
      </c>
      <c r="DA123" s="3">
        <f>ABS(CN123)</f>
        <v>1.3924050632911396</v>
      </c>
      <c r="DB123" s="3">
        <f>ABS(CO123)</f>
        <v>1.4606741573033697</v>
      </c>
      <c r="DC123" s="3">
        <f>ABS(CP123)</f>
        <v>0.79207920792079256</v>
      </c>
      <c r="DD123" s="3">
        <f>SUM(CS123:DC123)</f>
        <v>36.645158201651881</v>
      </c>
      <c r="DE123" s="2">
        <v>30</v>
      </c>
      <c r="DJ123" s="5">
        <f>((BM123-BL123)/$BY$15)</f>
        <v>2.758620689655173</v>
      </c>
      <c r="DK123" s="5">
        <f>((BN123-BM123)/$BY$16)</f>
        <v>3.6363636363636358</v>
      </c>
      <c r="DL123" s="5">
        <f>((BO123-BN123)/$BY$17)</f>
        <v>4.9999999999999991</v>
      </c>
      <c r="DM123" s="5">
        <f>((BP123-BO123)/$BY$18)</f>
        <v>8.3333333333333339</v>
      </c>
      <c r="DN123" s="5">
        <f>((BQ123-BP123)/$BY$19)</f>
        <v>4.7916666666666661</v>
      </c>
      <c r="DO123" s="5">
        <f>((BR123-BQ123)/$BY$20)</f>
        <v>-0.74074074074074048</v>
      </c>
      <c r="DP123" s="5">
        <f>((BS123-BR123)/$BY$21)</f>
        <v>-2.0967741935483883</v>
      </c>
      <c r="DQ123" s="5">
        <f>((BT123-BS123)/$BY$23)</f>
        <v>-1.7721518987341776</v>
      </c>
      <c r="DR123" s="5">
        <f>((BU123-BT123)/$BY$23)</f>
        <v>1.1392405063291142</v>
      </c>
      <c r="DS123" s="5">
        <f>((BV123-BU123)/$BY$24)</f>
        <v>1.1235955056179767</v>
      </c>
      <c r="DT123" s="5">
        <f>((BW123-BV123)/$BY$25)</f>
        <v>0.79207920792079256</v>
      </c>
      <c r="DV123" s="5">
        <f>SUM(DJ123:DT123)</f>
        <v>22.965232712863386</v>
      </c>
      <c r="DX123" s="5">
        <f>ABS(DJ123)</f>
        <v>2.758620689655173</v>
      </c>
      <c r="DY123" s="5">
        <f>ABS(DK123)</f>
        <v>3.6363636363636358</v>
      </c>
      <c r="DZ123" s="5">
        <f>ABS(DL123)</f>
        <v>4.9999999999999991</v>
      </c>
      <c r="EA123" s="5">
        <f>ABS(DM123)</f>
        <v>8.3333333333333339</v>
      </c>
      <c r="EB123" s="5">
        <f>ABS(DN123)</f>
        <v>4.7916666666666661</v>
      </c>
      <c r="EC123" s="5">
        <f>ABS(DO123)</f>
        <v>0.74074074074074048</v>
      </c>
      <c r="ED123" s="5">
        <f>ABS(DP123)</f>
        <v>2.0967741935483883</v>
      </c>
      <c r="EE123" s="5">
        <f>ABS(DQ123)</f>
        <v>1.7721518987341776</v>
      </c>
      <c r="EF123" s="5">
        <f>ABS(DR123)</f>
        <v>1.1392405063291142</v>
      </c>
      <c r="EG123" s="5">
        <f>ABS(DS123)</f>
        <v>1.1235955056179767</v>
      </c>
      <c r="EH123" s="5">
        <f>ABS(DT123)</f>
        <v>0.79207920792079256</v>
      </c>
      <c r="EI123" s="5">
        <f>SUM(DX123:EH123)</f>
        <v>32.184566378909992</v>
      </c>
      <c r="EK123" s="2">
        <v>30</v>
      </c>
      <c r="EM123" s="6">
        <f>(BL123-$EZ123)/$FB123</f>
        <v>0</v>
      </c>
      <c r="EN123" s="6">
        <f>(BM123-$EZ123)/$FB123</f>
        <v>8.247422680412371E-2</v>
      </c>
      <c r="EO123" s="6">
        <f>(BN123-$EZ123)/$FB123</f>
        <v>0.20618556701030927</v>
      </c>
      <c r="EP123" s="6">
        <f>(BO123-$EZ123)/$FB123</f>
        <v>0.40206185567010311</v>
      </c>
      <c r="EQ123" s="6">
        <f>(BP123-$EZ123)/$FB123</f>
        <v>0.76288659793814428</v>
      </c>
      <c r="ER123" s="6">
        <f>(BQ123-$EZ123)/$FB123</f>
        <v>1</v>
      </c>
      <c r="ES123" s="6">
        <f>(BR123-$EZ123)/$FB123</f>
        <v>0.95876288659793818</v>
      </c>
      <c r="ET123" s="6">
        <f>(BS123-$EZ123)/$FB123</f>
        <v>0.82474226804123707</v>
      </c>
      <c r="EU123" s="6">
        <f>(BT123-$EZ123)/$FB123</f>
        <v>0.68041237113402064</v>
      </c>
      <c r="EV123" s="6">
        <f>(BU123-$EZ123)/$FB123</f>
        <v>0.77319587628865982</v>
      </c>
      <c r="EW123" s="6">
        <f>(BV123-$EZ123)/$FB123</f>
        <v>0.87628865979381443</v>
      </c>
      <c r="EX123" s="6">
        <f>(BW123-$EZ123)/$FB123</f>
        <v>0.95876288659793818</v>
      </c>
      <c r="EY123" s="1"/>
      <c r="EZ123" s="9">
        <f>MIN(BL123:BW123)</f>
        <v>820</v>
      </c>
      <c r="FA123" s="9">
        <f>MAX(BL123:BW123)</f>
        <v>917</v>
      </c>
      <c r="FB123" s="9">
        <f>FA123-EZ123</f>
        <v>97</v>
      </c>
      <c r="FD123" s="11">
        <f>EM123-AY123</f>
        <v>-1</v>
      </c>
      <c r="FE123" s="11">
        <f>EN123-AZ123</f>
        <v>-0.79752577319587625</v>
      </c>
      <c r="FF123" s="11">
        <f>EO123-BA123</f>
        <v>-0.51381443298969076</v>
      </c>
      <c r="FG123" s="11">
        <f>EP123-BB123</f>
        <v>-0.15793814432989695</v>
      </c>
      <c r="FH123" s="11">
        <f>EQ123-BC123</f>
        <v>0.48288659793814426</v>
      </c>
      <c r="FI123" s="11">
        <f>ER123-BD123</f>
        <v>0.8</v>
      </c>
      <c r="FJ123" s="11">
        <f>ES123-BE123</f>
        <v>0.75876288659793811</v>
      </c>
      <c r="FK123" s="11">
        <f>ET123-BF123</f>
        <v>0.46474226804123708</v>
      </c>
      <c r="FL123" s="11">
        <f>EU123-BG123</f>
        <v>0.48041237113402063</v>
      </c>
      <c r="FM123" s="11">
        <f>EV123-BH123</f>
        <v>0.65319587628865983</v>
      </c>
      <c r="FN123" s="11">
        <f>EW123-BI123</f>
        <v>0.87628865979381443</v>
      </c>
      <c r="FO123" s="12">
        <f>EX123-BJ123</f>
        <v>0.95876288659793818</v>
      </c>
      <c r="FS123" s="1">
        <f>ABS(FD123)</f>
        <v>1</v>
      </c>
      <c r="FT123" s="1">
        <f>ABS(FE123)</f>
        <v>0.79752577319587625</v>
      </c>
      <c r="FU123" s="1">
        <f>ABS(FF123)</f>
        <v>0.51381443298969076</v>
      </c>
      <c r="FV123" s="1">
        <f>ABS(FG123)</f>
        <v>0.15793814432989695</v>
      </c>
      <c r="FW123" s="1">
        <f>ABS(FH123)</f>
        <v>0.48288659793814426</v>
      </c>
      <c r="FX123" s="1">
        <f>ABS(FI123)</f>
        <v>0.8</v>
      </c>
      <c r="FY123" s="1">
        <f>ABS(FJ123)</f>
        <v>0.75876288659793811</v>
      </c>
      <c r="FZ123" s="1">
        <f>ABS(FK123)</f>
        <v>0.46474226804123708</v>
      </c>
      <c r="GA123" s="1">
        <f>ABS(FL123)</f>
        <v>0.48041237113402063</v>
      </c>
      <c r="GB123" s="1">
        <f>ABS(FM123)</f>
        <v>0.65319587628865983</v>
      </c>
      <c r="GC123" s="1">
        <f>ABS(FN123)</f>
        <v>0.87628865979381443</v>
      </c>
      <c r="GD123" s="1">
        <f>ABS(FO123)</f>
        <v>0.95876288659793818</v>
      </c>
      <c r="GH123" s="1">
        <v>193</v>
      </c>
      <c r="GI123" s="1">
        <v>881</v>
      </c>
      <c r="GJ123" s="1">
        <v>0</v>
      </c>
      <c r="GK123" s="1">
        <v>0</v>
      </c>
      <c r="GL123" s="1">
        <v>6</v>
      </c>
      <c r="GM123" s="1">
        <v>8</v>
      </c>
      <c r="GN123" s="1">
        <v>1</v>
      </c>
      <c r="GO123" s="1">
        <v>7</v>
      </c>
    </row>
    <row r="124" spans="1:197">
      <c r="A124" s="1" t="s">
        <v>277</v>
      </c>
      <c r="B124" s="1" t="s">
        <v>278</v>
      </c>
      <c r="C124" s="3">
        <v>2200</v>
      </c>
      <c r="D124" s="3">
        <v>2162</v>
      </c>
      <c r="E124" s="3">
        <v>2141</v>
      </c>
      <c r="F124" s="3">
        <v>2132</v>
      </c>
      <c r="G124" s="3">
        <v>2172</v>
      </c>
      <c r="H124" s="3">
        <v>2195</v>
      </c>
      <c r="I124" s="3">
        <v>2198</v>
      </c>
      <c r="J124" s="3">
        <v>2130</v>
      </c>
      <c r="K124" s="3">
        <v>1964</v>
      </c>
      <c r="L124" s="3">
        <v>1926</v>
      </c>
      <c r="M124" s="3">
        <v>1975</v>
      </c>
      <c r="N124" s="3">
        <v>2183</v>
      </c>
      <c r="O124" s="3">
        <f>SUM(C124:N124)</f>
        <v>25378</v>
      </c>
      <c r="R124" s="3">
        <f>(D124-C124)/($Q$3-$Q$2)</f>
        <v>-13.103448275862071</v>
      </c>
      <c r="S124" s="3">
        <f>(E124-D124)/($Q126-$Q$3)</f>
        <v>1.9626168224299068</v>
      </c>
      <c r="T124" s="3">
        <f>(F124-E124)/($Q$5-$Q$4)</f>
        <v>-2.3684210526315783</v>
      </c>
      <c r="U124" s="3">
        <f>(G124-F124)/($Q$6-$Q$5)</f>
        <v>9.5238095238095255</v>
      </c>
      <c r="V124" s="3">
        <f>(H124-G124)/($Q$7-$Q$6)</f>
        <v>4.7916666666666661</v>
      </c>
      <c r="W124" s="3">
        <f>(I124-H124)/($Q$8-$Q$7)</f>
        <v>0.55555555555555536</v>
      </c>
      <c r="X124" s="3">
        <f>(J124-I124)/($Q$9-$Q$8)</f>
        <v>-10.967741935483879</v>
      </c>
      <c r="Y124" s="3">
        <f>(K124-J124)/($Q$10-$Q$9)</f>
        <v>-23.714285714285715</v>
      </c>
      <c r="Z124" s="3">
        <f>(L124-K124)/($Q$11-$Q$10)</f>
        <v>-4.8101265822784818</v>
      </c>
      <c r="AA124" s="3">
        <f>(M124-L124)/($Q$12-$Q$11)</f>
        <v>5.505617977528086</v>
      </c>
      <c r="AB124" s="3">
        <f>(N124-M124)/($Q$13-$Q$12)</f>
        <v>20.594059405940605</v>
      </c>
      <c r="AD124" s="3">
        <f>SUM(R124:AB124)</f>
        <v>-12.030697608611383</v>
      </c>
      <c r="AF124" s="3">
        <f>ABS((D124-C124)/($Q$3-$Q$2))</f>
        <v>13.103448275862071</v>
      </c>
      <c r="AG124" s="3">
        <f>ABS((E124-D124)/($Q$3-$Q$2))</f>
        <v>7.2413793103448292</v>
      </c>
      <c r="AH124" s="3">
        <f>ABS((F124-E124)/($Q$5-$Q$4))</f>
        <v>2.3684210526315783</v>
      </c>
      <c r="AI124" s="3">
        <f>U124</f>
        <v>9.5238095238095255</v>
      </c>
      <c r="AJ124" s="3">
        <f>ABS(V124)</f>
        <v>4.7916666666666661</v>
      </c>
      <c r="AK124" s="3">
        <f>ABS(W124)</f>
        <v>0.55555555555555536</v>
      </c>
      <c r="AL124" s="3">
        <f>ABS(X124)</f>
        <v>10.967741935483879</v>
      </c>
      <c r="AM124" s="3">
        <f>ABS(Y124)</f>
        <v>23.714285714285715</v>
      </c>
      <c r="AN124" s="3">
        <f>ABS(Z124)</f>
        <v>4.8101265822784818</v>
      </c>
      <c r="AO124" s="3">
        <f>ABS(AA124)</f>
        <v>5.505617977528086</v>
      </c>
      <c r="AP124" s="3">
        <f>ABS(AB124)</f>
        <v>20.594059405940605</v>
      </c>
      <c r="AQ124" s="3">
        <f>SUM(AF124:AP124)</f>
        <v>103.17611200038701</v>
      </c>
      <c r="AS124" s="10">
        <f>MIN(C124:N124)</f>
        <v>1926</v>
      </c>
      <c r="AT124" s="10">
        <f>MAX(C124:N124)</f>
        <v>2200</v>
      </c>
      <c r="AU124" s="10">
        <f>AT124-AS124</f>
        <v>274</v>
      </c>
      <c r="AW124" s="2">
        <v>30</v>
      </c>
      <c r="AY124" s="4">
        <f>(C124-$AS124)/$AU124</f>
        <v>1</v>
      </c>
      <c r="AZ124" s="4">
        <f>(D124-$AS124)/$AU124</f>
        <v>0.86131386861313863</v>
      </c>
      <c r="BA124" s="4">
        <f>(E124-$AS124)/$AU124</f>
        <v>0.78467153284671531</v>
      </c>
      <c r="BB124" s="4">
        <f>(F124-$AS124)/$AU124</f>
        <v>0.75182481751824815</v>
      </c>
      <c r="BC124" s="4">
        <f>(G124-$AS124)/$AU124</f>
        <v>0.8978102189781022</v>
      </c>
      <c r="BD124" s="4">
        <f>(H124-$AS124)/$AU124</f>
        <v>0.98175182481751821</v>
      </c>
      <c r="BE124" s="4">
        <f>(I124-$AS124)/$AU124</f>
        <v>0.99270072992700731</v>
      </c>
      <c r="BF124" s="4">
        <f>(J124-$AS124)/$AU124</f>
        <v>0.74452554744525545</v>
      </c>
      <c r="BG124" s="4">
        <f>(K124-$AS124)/$AU124</f>
        <v>0.13868613138686131</v>
      </c>
      <c r="BH124" s="4">
        <f>(L124-$AS124)/$AU124</f>
        <v>0</v>
      </c>
      <c r="BI124" s="4">
        <f>(M124-$AS124)/$AU124</f>
        <v>0.17883211678832117</v>
      </c>
      <c r="BJ124" s="4">
        <f>(N124-$AS124)/$AU124</f>
        <v>0.93795620437956206</v>
      </c>
      <c r="BL124" s="5">
        <v>6211</v>
      </c>
      <c r="BM124" s="5">
        <v>6738</v>
      </c>
      <c r="BN124" s="5">
        <v>7244</v>
      </c>
      <c r="BO124" s="5">
        <v>7832</v>
      </c>
      <c r="BP124" s="5">
        <v>8616</v>
      </c>
      <c r="BQ124" s="5">
        <v>7860</v>
      </c>
      <c r="BR124" s="5">
        <v>6922</v>
      </c>
      <c r="BS124" s="5">
        <v>6210</v>
      </c>
      <c r="BT124" s="5">
        <v>7393</v>
      </c>
      <c r="BU124" s="5">
        <v>7932</v>
      </c>
      <c r="BV124" s="5">
        <v>8230</v>
      </c>
      <c r="BW124" s="5">
        <v>7857</v>
      </c>
      <c r="CA124" s="3">
        <f>SUM(R124:AB124)</f>
        <v>-12.030697608611383</v>
      </c>
      <c r="CB124" s="3">
        <f>CQ124-CA124</f>
        <v>469.00709841480995</v>
      </c>
      <c r="CF124" s="14">
        <f>DJ124-R124</f>
        <v>194.82758620689657</v>
      </c>
      <c r="CG124" s="14">
        <f>DK124-S124</f>
        <v>151.37071651090341</v>
      </c>
      <c r="CH124" s="14">
        <f>DL124-T124</f>
        <v>157.10526315789471</v>
      </c>
      <c r="CI124" s="14">
        <f>DM124-U124</f>
        <v>177.14285714285717</v>
      </c>
      <c r="CJ124" s="14">
        <f>DN124-V124</f>
        <v>-162.29166666666663</v>
      </c>
      <c r="CK124" s="14">
        <f>DO124-W124</f>
        <v>-174.25925925925918</v>
      </c>
      <c r="CL124" s="14">
        <f>DP124-X124</f>
        <v>-103.87096774193554</v>
      </c>
      <c r="CM124" s="14">
        <f>DQ124-Y124</f>
        <v>173.46112115732373</v>
      </c>
      <c r="CN124" s="14">
        <f>DR124-Z124</f>
        <v>73.03797468354432</v>
      </c>
      <c r="CO124" s="14">
        <f>DS124-AA124</f>
        <v>27.977528089887624</v>
      </c>
      <c r="CP124" s="14">
        <f>DT124-AB124</f>
        <v>-57.52475247524756</v>
      </c>
      <c r="CQ124" s="14">
        <f>SUM(CF124:CP124)</f>
        <v>456.97640080619857</v>
      </c>
      <c r="CS124" s="3">
        <f>ABS(CF124)</f>
        <v>194.82758620689657</v>
      </c>
      <c r="CT124" s="3">
        <f>ABS(CG124)</f>
        <v>151.37071651090341</v>
      </c>
      <c r="CU124" s="3">
        <f>ABS(CH124)</f>
        <v>157.10526315789471</v>
      </c>
      <c r="CV124" s="3">
        <f>ABS(CI124)</f>
        <v>177.14285714285717</v>
      </c>
      <c r="CW124" s="3">
        <f>ABS(CJ124)</f>
        <v>162.29166666666663</v>
      </c>
      <c r="CX124" s="3">
        <f>ABS(CK124)</f>
        <v>174.25925925925918</v>
      </c>
      <c r="CY124" s="3">
        <f>ABS(CL124)</f>
        <v>103.87096774193554</v>
      </c>
      <c r="CZ124" s="3">
        <f>ABS(CM124)</f>
        <v>173.46112115732373</v>
      </c>
      <c r="DA124" s="3">
        <f>ABS(CN124)</f>
        <v>73.03797468354432</v>
      </c>
      <c r="DB124" s="3">
        <f>ABS(CO124)</f>
        <v>27.977528089887624</v>
      </c>
      <c r="DC124" s="3">
        <f>ABS(CP124)</f>
        <v>57.52475247524756</v>
      </c>
      <c r="DD124" s="3">
        <f>SUM(CS124:DC124)</f>
        <v>1452.8696930924164</v>
      </c>
      <c r="DE124" s="2">
        <v>30</v>
      </c>
      <c r="DJ124" s="5">
        <f>((BM124-BL124)/$BY$15)</f>
        <v>181.72413793103451</v>
      </c>
      <c r="DK124" s="5">
        <f>((BN124-BM124)/$BY$16)</f>
        <v>153.33333333333331</v>
      </c>
      <c r="DL124" s="5">
        <f>((BO124-BN124)/$BY$17)</f>
        <v>154.73684210526312</v>
      </c>
      <c r="DM124" s="5">
        <f>((BP124-BO124)/$BY$18)</f>
        <v>186.66666666666669</v>
      </c>
      <c r="DN124" s="5">
        <f>((BQ124-BP124)/$BY$19)</f>
        <v>-157.49999999999997</v>
      </c>
      <c r="DO124" s="5">
        <f>((BR124-BQ124)/$BY$20)</f>
        <v>-173.70370370370364</v>
      </c>
      <c r="DP124" s="5">
        <f>((BS124-BR124)/$BY$21)</f>
        <v>-114.83870967741943</v>
      </c>
      <c r="DQ124" s="5">
        <f>((BT124-BS124)/$BY$23)</f>
        <v>149.74683544303801</v>
      </c>
      <c r="DR124" s="5">
        <f>((BU124-BT124)/$BY$23)</f>
        <v>68.227848101265835</v>
      </c>
      <c r="DS124" s="5">
        <f>((BV124-BU124)/$BY$24)</f>
        <v>33.48314606741571</v>
      </c>
      <c r="DT124" s="5">
        <f>((BW124-BV124)/$BY$25)</f>
        <v>-36.930693069306955</v>
      </c>
      <c r="DV124" s="5">
        <f>SUM(DJ124:DT124)</f>
        <v>444.94570319758702</v>
      </c>
      <c r="DX124" s="5">
        <f>ABS(DJ124)</f>
        <v>181.72413793103451</v>
      </c>
      <c r="DY124" s="5">
        <f>ABS(DK124)</f>
        <v>153.33333333333331</v>
      </c>
      <c r="DZ124" s="5">
        <f>ABS(DL124)</f>
        <v>154.73684210526312</v>
      </c>
      <c r="EA124" s="5">
        <f>ABS(DM124)</f>
        <v>186.66666666666669</v>
      </c>
      <c r="EB124" s="5">
        <f>ABS(DN124)</f>
        <v>157.49999999999997</v>
      </c>
      <c r="EC124" s="5">
        <f>ABS(DO124)</f>
        <v>173.70370370370364</v>
      </c>
      <c r="ED124" s="5">
        <f>ABS(DP124)</f>
        <v>114.83870967741943</v>
      </c>
      <c r="EE124" s="5">
        <f>ABS(DQ124)</f>
        <v>149.74683544303801</v>
      </c>
      <c r="EF124" s="5">
        <f>ABS(DR124)</f>
        <v>68.227848101265835</v>
      </c>
      <c r="EG124" s="5">
        <f>ABS(DS124)</f>
        <v>33.48314606741571</v>
      </c>
      <c r="EH124" s="5">
        <f>ABS(DT124)</f>
        <v>36.930693069306955</v>
      </c>
      <c r="EI124" s="5">
        <f>SUM(DX124:EH124)</f>
        <v>1410.8919160984472</v>
      </c>
      <c r="EK124" s="2">
        <v>30</v>
      </c>
      <c r="EM124" s="6">
        <f>(BL124-$EZ124)/$FB124</f>
        <v>4.1562759767248546E-4</v>
      </c>
      <c r="EN124" s="6">
        <f>(BM124-$EZ124)/$FB124</f>
        <v>0.21945137157107231</v>
      </c>
      <c r="EO124" s="6">
        <f>(BN124-$EZ124)/$FB124</f>
        <v>0.42975893599334997</v>
      </c>
      <c r="EP124" s="6">
        <f>(BO124-$EZ124)/$FB124</f>
        <v>0.67414796342477146</v>
      </c>
      <c r="EQ124" s="6">
        <f>(BP124-$EZ124)/$FB124</f>
        <v>1</v>
      </c>
      <c r="ER124" s="6">
        <f>(BQ124-$EZ124)/$FB124</f>
        <v>0.68578553615960103</v>
      </c>
      <c r="ES124" s="6">
        <f>(BR124-$EZ124)/$FB124</f>
        <v>0.29592684954280962</v>
      </c>
      <c r="ET124" s="6">
        <f>(BS124-$EZ124)/$FB124</f>
        <v>0</v>
      </c>
      <c r="EU124" s="6">
        <f>(BT124-$EZ124)/$FB124</f>
        <v>0.49168744804655029</v>
      </c>
      <c r="EV124" s="6">
        <f>(BU124-$EZ124)/$FB124</f>
        <v>0.71571072319202</v>
      </c>
      <c r="EW124" s="6">
        <f>(BV124-$EZ124)/$FB124</f>
        <v>0.83956774729842065</v>
      </c>
      <c r="EX124" s="6">
        <f>(BW124-$EZ124)/$FB124</f>
        <v>0.68453865336658359</v>
      </c>
      <c r="EY124" s="1"/>
      <c r="EZ124" s="9">
        <f>MIN(BL124:BW124)</f>
        <v>6210</v>
      </c>
      <c r="FA124" s="9">
        <f>MAX(BL124:BW124)</f>
        <v>8616</v>
      </c>
      <c r="FB124" s="9">
        <f>FA124-EZ124</f>
        <v>2406</v>
      </c>
      <c r="FD124" s="11">
        <f>EM124-AY124</f>
        <v>-0.99958437240232756</v>
      </c>
      <c r="FE124" s="11">
        <f>EN124-AZ124</f>
        <v>-0.64186249704206633</v>
      </c>
      <c r="FF124" s="11">
        <f>EO124-BA124</f>
        <v>-0.35491259685336535</v>
      </c>
      <c r="FG124" s="11">
        <f>EP124-BB124</f>
        <v>-7.7676854093476688E-2</v>
      </c>
      <c r="FH124" s="11">
        <f>EQ124-BC124</f>
        <v>0.1021897810218978</v>
      </c>
      <c r="FI124" s="11">
        <f>ER124-BD124</f>
        <v>-0.29596628865791719</v>
      </c>
      <c r="FJ124" s="11">
        <f>ES124-BE124</f>
        <v>-0.69677388038419763</v>
      </c>
      <c r="FK124" s="11">
        <f>ET124-BF124</f>
        <v>-0.74452554744525545</v>
      </c>
      <c r="FL124" s="11">
        <f>EU124-BG124</f>
        <v>0.35300131665968898</v>
      </c>
      <c r="FM124" s="11">
        <f>EV124-BH124</f>
        <v>0.71571072319202</v>
      </c>
      <c r="FN124" s="11">
        <f>EW124-BI124</f>
        <v>0.66073563051009954</v>
      </c>
      <c r="FO124" s="12">
        <f>EX124-BJ124</f>
        <v>-0.25341755101297847</v>
      </c>
      <c r="FS124" s="1">
        <f>ABS(FD124)</f>
        <v>0.99958437240232756</v>
      </c>
      <c r="FT124" s="1">
        <f>ABS(FE124)</f>
        <v>0.64186249704206633</v>
      </c>
      <c r="FU124" s="1">
        <f>ABS(FF124)</f>
        <v>0.35491259685336535</v>
      </c>
      <c r="FV124" s="1">
        <f>ABS(FG124)</f>
        <v>7.7676854093476688E-2</v>
      </c>
      <c r="FW124" s="1">
        <f>ABS(FH124)</f>
        <v>0.1021897810218978</v>
      </c>
      <c r="FX124" s="1">
        <f>ABS(FI124)</f>
        <v>0.29596628865791719</v>
      </c>
      <c r="FY124" s="1">
        <f>ABS(FJ124)</f>
        <v>0.69677388038419763</v>
      </c>
      <c r="FZ124" s="1">
        <f>ABS(FK124)</f>
        <v>0.74452554744525545</v>
      </c>
      <c r="GA124" s="1">
        <f>ABS(FL124)</f>
        <v>0.35300131665968898</v>
      </c>
      <c r="GB124" s="1">
        <f>ABS(FM124)</f>
        <v>0.71571072319202</v>
      </c>
      <c r="GC124" s="1">
        <f>ABS(FN124)</f>
        <v>0.66073563051009954</v>
      </c>
      <c r="GD124" s="1">
        <f>ABS(FO124)</f>
        <v>0.25341755101297847</v>
      </c>
      <c r="GH124" s="1">
        <v>2115</v>
      </c>
      <c r="GI124" s="1">
        <v>7420</v>
      </c>
      <c r="GJ124" s="1">
        <v>0</v>
      </c>
      <c r="GK124" s="1">
        <v>0</v>
      </c>
      <c r="GL124" s="1">
        <v>7</v>
      </c>
      <c r="GM124" s="1">
        <v>8</v>
      </c>
      <c r="GN124" s="1">
        <v>1</v>
      </c>
      <c r="GO124" s="1">
        <v>6</v>
      </c>
    </row>
    <row r="125" spans="1:197">
      <c r="A125" s="1" t="s">
        <v>279</v>
      </c>
      <c r="B125" s="1" t="s">
        <v>280</v>
      </c>
      <c r="C125" s="3">
        <v>18</v>
      </c>
      <c r="D125" s="3">
        <v>17</v>
      </c>
      <c r="E125" s="3">
        <v>17</v>
      </c>
      <c r="F125" s="3">
        <v>16</v>
      </c>
      <c r="G125" s="3">
        <v>16</v>
      </c>
      <c r="H125" s="3">
        <v>15</v>
      </c>
      <c r="I125" s="3">
        <v>15</v>
      </c>
      <c r="J125" s="3">
        <v>16</v>
      </c>
      <c r="K125" s="3">
        <v>17</v>
      </c>
      <c r="L125" s="3">
        <v>16</v>
      </c>
      <c r="M125" s="3">
        <v>15</v>
      </c>
      <c r="N125" s="3">
        <v>13</v>
      </c>
      <c r="O125" s="3">
        <f>SUM(C125:N125)</f>
        <v>191</v>
      </c>
      <c r="R125" s="3">
        <f>(D125-C125)/($Q$3-$Q$2)</f>
        <v>-0.34482758620689663</v>
      </c>
      <c r="S125" s="3">
        <f>(E125-D125)/($Q127-$Q$3)</f>
        <v>0</v>
      </c>
      <c r="T125" s="3">
        <f>(F125-E125)/($Q$5-$Q$4)</f>
        <v>-0.26315789473684204</v>
      </c>
      <c r="U125" s="3">
        <f>(G125-F125)/($Q$6-$Q$5)</f>
        <v>0</v>
      </c>
      <c r="V125" s="3">
        <f>(H125-G125)/($Q$7-$Q$6)</f>
        <v>-0.20833333333333331</v>
      </c>
      <c r="W125" s="3">
        <f>(I125-H125)/($Q$8-$Q$7)</f>
        <v>0</v>
      </c>
      <c r="X125" s="3">
        <f>(J125-I125)/($Q$9-$Q$8)</f>
        <v>0.16129032258064527</v>
      </c>
      <c r="Y125" s="3">
        <f>(K125-J125)/($Q$10-$Q$9)</f>
        <v>0.14285714285714285</v>
      </c>
      <c r="Z125" s="3">
        <f>(L125-K125)/($Q$11-$Q$10)</f>
        <v>-0.12658227848101269</v>
      </c>
      <c r="AA125" s="3">
        <f>(M125-L125)/($Q$12-$Q$11)</f>
        <v>-0.11235955056179768</v>
      </c>
      <c r="AB125" s="3">
        <f>(N125-M125)/($Q$13-$Q$12)</f>
        <v>-0.19801980198019814</v>
      </c>
      <c r="AD125" s="3">
        <f>SUM(R125:AB125)</f>
        <v>-0.94913297986229228</v>
      </c>
      <c r="AF125" s="3">
        <f>ABS((D125-C125)/($Q$3-$Q$2))</f>
        <v>0.34482758620689663</v>
      </c>
      <c r="AG125" s="3">
        <f>ABS((E125-D125)/($Q$3-$Q$2))</f>
        <v>0</v>
      </c>
      <c r="AH125" s="3">
        <f>ABS((F125-E125)/($Q$5-$Q$4))</f>
        <v>0.26315789473684204</v>
      </c>
      <c r="AI125" s="3">
        <f>U125</f>
        <v>0</v>
      </c>
      <c r="AJ125" s="3">
        <f>ABS(V125)</f>
        <v>0.20833333333333331</v>
      </c>
      <c r="AK125" s="3">
        <f>ABS(W125)</f>
        <v>0</v>
      </c>
      <c r="AL125" s="3">
        <f>ABS(X125)</f>
        <v>0.16129032258064527</v>
      </c>
      <c r="AM125" s="3">
        <f>ABS(Y125)</f>
        <v>0.14285714285714285</v>
      </c>
      <c r="AN125" s="3">
        <f>ABS(Z125)</f>
        <v>0.12658227848101269</v>
      </c>
      <c r="AO125" s="3">
        <f>ABS(AA125)</f>
        <v>0.11235955056179768</v>
      </c>
      <c r="AP125" s="3">
        <f>ABS(AB125)</f>
        <v>0.19801980198019814</v>
      </c>
      <c r="AQ125" s="3">
        <f>SUM(AF125:AP125)</f>
        <v>1.5574279107378683</v>
      </c>
      <c r="AS125" s="10">
        <f>MIN(C125:N125)</f>
        <v>13</v>
      </c>
      <c r="AT125" s="10">
        <f>MAX(C125:N125)</f>
        <v>18</v>
      </c>
      <c r="AU125" s="10">
        <f>AT125-AS125</f>
        <v>5</v>
      </c>
      <c r="AW125" s="2">
        <v>30</v>
      </c>
      <c r="AY125" s="4">
        <f>(C125-$AS125)/$AU125</f>
        <v>1</v>
      </c>
      <c r="AZ125" s="4">
        <f>(D125-$AS125)/$AU125</f>
        <v>0.8</v>
      </c>
      <c r="BA125" s="4">
        <f>(E125-$AS125)/$AU125</f>
        <v>0.8</v>
      </c>
      <c r="BB125" s="4">
        <f>(F125-$AS125)/$AU125</f>
        <v>0.6</v>
      </c>
      <c r="BC125" s="4">
        <f>(G125-$AS125)/$AU125</f>
        <v>0.6</v>
      </c>
      <c r="BD125" s="4">
        <f>(H125-$AS125)/$AU125</f>
        <v>0.4</v>
      </c>
      <c r="BE125" s="4">
        <f>(I125-$AS125)/$AU125</f>
        <v>0.4</v>
      </c>
      <c r="BF125" s="4">
        <f>(J125-$AS125)/$AU125</f>
        <v>0.6</v>
      </c>
      <c r="BG125" s="4">
        <f>(K125-$AS125)/$AU125</f>
        <v>0.8</v>
      </c>
      <c r="BH125" s="4">
        <f>(L125-$AS125)/$AU125</f>
        <v>0.6</v>
      </c>
      <c r="BI125" s="4">
        <f>(M125-$AS125)/$AU125</f>
        <v>0.4</v>
      </c>
      <c r="BJ125" s="4">
        <f>(N125-$AS125)/$AU125</f>
        <v>0</v>
      </c>
      <c r="BL125" s="5">
        <v>6</v>
      </c>
      <c r="BM125" s="5">
        <v>7</v>
      </c>
      <c r="BN125" s="5">
        <v>7</v>
      </c>
      <c r="BO125" s="5">
        <v>8</v>
      </c>
      <c r="BP125" s="5">
        <v>9</v>
      </c>
      <c r="BQ125" s="5">
        <v>11</v>
      </c>
      <c r="BR125" s="5">
        <v>12</v>
      </c>
      <c r="BS125" s="5">
        <v>12</v>
      </c>
      <c r="BT125" s="5">
        <v>11</v>
      </c>
      <c r="BU125" s="5">
        <v>10</v>
      </c>
      <c r="BV125" s="5">
        <v>9</v>
      </c>
      <c r="BW125" s="5">
        <v>11</v>
      </c>
      <c r="CA125" s="3">
        <f>SUM(R125:AB125)</f>
        <v>-0.94913297986229228</v>
      </c>
      <c r="CB125" s="3">
        <f>CQ125-CA125</f>
        <v>3.178694225071788</v>
      </c>
      <c r="CF125" s="14">
        <f>DJ125-R125</f>
        <v>0.68965517241379326</v>
      </c>
      <c r="CG125" s="14">
        <f>DK125-S125</f>
        <v>0</v>
      </c>
      <c r="CH125" s="14">
        <f>DL125-T125</f>
        <v>0.52631578947368407</v>
      </c>
      <c r="CI125" s="14">
        <f>DM125-U125</f>
        <v>0.23809523809523814</v>
      </c>
      <c r="CJ125" s="14">
        <f>DN125-V125</f>
        <v>0.625</v>
      </c>
      <c r="CK125" s="14">
        <f>DO125-W125</f>
        <v>0.18518518518518512</v>
      </c>
      <c r="CL125" s="14">
        <f>DP125-X125</f>
        <v>-0.16129032258064527</v>
      </c>
      <c r="CM125" s="14">
        <f>DQ125-Y125</f>
        <v>-0.26943942133815557</v>
      </c>
      <c r="CN125" s="14">
        <f>DR125-Z125</f>
        <v>0</v>
      </c>
      <c r="CO125" s="14">
        <f>DS125-AA125</f>
        <v>0</v>
      </c>
      <c r="CP125" s="14">
        <f>DT125-AB125</f>
        <v>0.39603960396039628</v>
      </c>
      <c r="CQ125" s="14">
        <f>SUM(CF125:CP125)</f>
        <v>2.2295612452094957</v>
      </c>
      <c r="CS125" s="3">
        <f>ABS(CF125)</f>
        <v>0.68965517241379326</v>
      </c>
      <c r="CT125" s="3">
        <f>ABS(CG125)</f>
        <v>0</v>
      </c>
      <c r="CU125" s="3">
        <f>ABS(CH125)</f>
        <v>0.52631578947368407</v>
      </c>
      <c r="CV125" s="3">
        <f>ABS(CI125)</f>
        <v>0.23809523809523814</v>
      </c>
      <c r="CW125" s="3">
        <f>ABS(CJ125)</f>
        <v>0.625</v>
      </c>
      <c r="CX125" s="3">
        <f>ABS(CK125)</f>
        <v>0.18518518518518512</v>
      </c>
      <c r="CY125" s="3">
        <f>ABS(CL125)</f>
        <v>0.16129032258064527</v>
      </c>
      <c r="CZ125" s="3">
        <f>ABS(CM125)</f>
        <v>0.26943942133815557</v>
      </c>
      <c r="DA125" s="3">
        <f>ABS(CN125)</f>
        <v>0</v>
      </c>
      <c r="DB125" s="3">
        <f>ABS(CO125)</f>
        <v>0</v>
      </c>
      <c r="DC125" s="3">
        <f>ABS(CP125)</f>
        <v>0.39603960396039628</v>
      </c>
      <c r="DD125" s="3">
        <f>SUM(CS125:DC125)</f>
        <v>3.091020733047098</v>
      </c>
      <c r="DE125" s="2">
        <v>30</v>
      </c>
      <c r="DJ125" s="5">
        <f>((BM125-BL125)/$BY$15)</f>
        <v>0.34482758620689663</v>
      </c>
      <c r="DK125" s="5">
        <f>((BN125-BM125)/$BY$16)</f>
        <v>0</v>
      </c>
      <c r="DL125" s="5">
        <f>((BO125-BN125)/$BY$17)</f>
        <v>0.26315789473684204</v>
      </c>
      <c r="DM125" s="5">
        <f>((BP125-BO125)/$BY$18)</f>
        <v>0.23809523809523814</v>
      </c>
      <c r="DN125" s="5">
        <f>((BQ125-BP125)/$BY$19)</f>
        <v>0.41666666666666663</v>
      </c>
      <c r="DO125" s="5">
        <f>((BR125-BQ125)/$BY$20)</f>
        <v>0.18518518518518512</v>
      </c>
      <c r="DP125" s="5">
        <f>((BS125-BR125)/$BY$21)</f>
        <v>0</v>
      </c>
      <c r="DQ125" s="5">
        <f>((BT125-BS125)/$BY$23)</f>
        <v>-0.12658227848101269</v>
      </c>
      <c r="DR125" s="5">
        <f>((BU125-BT125)/$BY$23)</f>
        <v>-0.12658227848101269</v>
      </c>
      <c r="DS125" s="5">
        <f>((BV125-BU125)/$BY$24)</f>
        <v>-0.11235955056179768</v>
      </c>
      <c r="DT125" s="5">
        <f>((BW125-BV125)/$BY$25)</f>
        <v>0.19801980198019814</v>
      </c>
      <c r="DV125" s="5">
        <f>SUM(DJ125:DT125)</f>
        <v>1.2804282653472039</v>
      </c>
      <c r="DX125" s="5">
        <f>ABS(DJ125)</f>
        <v>0.34482758620689663</v>
      </c>
      <c r="DY125" s="5">
        <f>ABS(DK125)</f>
        <v>0</v>
      </c>
      <c r="DZ125" s="5">
        <f>ABS(DL125)</f>
        <v>0.26315789473684204</v>
      </c>
      <c r="EA125" s="5">
        <f>ABS(DM125)</f>
        <v>0.23809523809523814</v>
      </c>
      <c r="EB125" s="5">
        <f>ABS(DN125)</f>
        <v>0.41666666666666663</v>
      </c>
      <c r="EC125" s="5">
        <f>ABS(DO125)</f>
        <v>0.18518518518518512</v>
      </c>
      <c r="ED125" s="5">
        <f>ABS(DP125)</f>
        <v>0</v>
      </c>
      <c r="EE125" s="5">
        <f>ABS(DQ125)</f>
        <v>0.12658227848101269</v>
      </c>
      <c r="EF125" s="5">
        <f>ABS(DR125)</f>
        <v>0.12658227848101269</v>
      </c>
      <c r="EG125" s="5">
        <f>ABS(DS125)</f>
        <v>0.11235955056179768</v>
      </c>
      <c r="EH125" s="5">
        <f>ABS(DT125)</f>
        <v>0.19801980198019814</v>
      </c>
      <c r="EI125" s="5">
        <f>SUM(DX125:EH125)</f>
        <v>2.0114764803948497</v>
      </c>
      <c r="EK125" s="2">
        <v>30</v>
      </c>
      <c r="EM125" s="6">
        <f>(BL125-$EZ125)/$FB125</f>
        <v>0</v>
      </c>
      <c r="EN125" s="6">
        <f>(BM125-$EZ125)/$FB125</f>
        <v>0.16666666666666666</v>
      </c>
      <c r="EO125" s="6">
        <f>(BN125-$EZ125)/$FB125</f>
        <v>0.16666666666666666</v>
      </c>
      <c r="EP125" s="6">
        <f>(BO125-$EZ125)/$FB125</f>
        <v>0.33333333333333331</v>
      </c>
      <c r="EQ125" s="6">
        <f>(BP125-$EZ125)/$FB125</f>
        <v>0.5</v>
      </c>
      <c r="ER125" s="6">
        <f>(BQ125-$EZ125)/$FB125</f>
        <v>0.83333333333333337</v>
      </c>
      <c r="ES125" s="6">
        <f>(BR125-$EZ125)/$FB125</f>
        <v>1</v>
      </c>
      <c r="ET125" s="6">
        <f>(BS125-$EZ125)/$FB125</f>
        <v>1</v>
      </c>
      <c r="EU125" s="6">
        <f>(BT125-$EZ125)/$FB125</f>
        <v>0.83333333333333337</v>
      </c>
      <c r="EV125" s="6">
        <f>(BU125-$EZ125)/$FB125</f>
        <v>0.66666666666666663</v>
      </c>
      <c r="EW125" s="6">
        <f>(BV125-$EZ125)/$FB125</f>
        <v>0.5</v>
      </c>
      <c r="EX125" s="6">
        <f>(BW125-$EZ125)/$FB125</f>
        <v>0.83333333333333337</v>
      </c>
      <c r="EY125" s="1"/>
      <c r="EZ125" s="9">
        <f>MIN(BL125:BW125)</f>
        <v>6</v>
      </c>
      <c r="FA125" s="9">
        <f>MAX(BL125:BW125)</f>
        <v>12</v>
      </c>
      <c r="FB125" s="9">
        <f>FA125-EZ125</f>
        <v>6</v>
      </c>
      <c r="FD125" s="11">
        <f>EM125-AY125</f>
        <v>-1</v>
      </c>
      <c r="FE125" s="11">
        <f>EN125-AZ125</f>
        <v>-0.63333333333333341</v>
      </c>
      <c r="FF125" s="11">
        <f>EO125-BA125</f>
        <v>-0.63333333333333341</v>
      </c>
      <c r="FG125" s="11">
        <f>EP125-BB125</f>
        <v>-0.26666666666666666</v>
      </c>
      <c r="FH125" s="11">
        <f>EQ125-BC125</f>
        <v>-9.9999999999999978E-2</v>
      </c>
      <c r="FI125" s="11">
        <f>ER125-BD125</f>
        <v>0.43333333333333335</v>
      </c>
      <c r="FJ125" s="11">
        <f>ES125-BE125</f>
        <v>0.6</v>
      </c>
      <c r="FK125" s="11">
        <f>ET125-BF125</f>
        <v>0.4</v>
      </c>
      <c r="FL125" s="11">
        <f>EU125-BG125</f>
        <v>3.3333333333333326E-2</v>
      </c>
      <c r="FM125" s="11">
        <f>EV125-BH125</f>
        <v>6.6666666666666652E-2</v>
      </c>
      <c r="FN125" s="11">
        <f>EW125-BI125</f>
        <v>9.9999999999999978E-2</v>
      </c>
      <c r="FO125" s="12">
        <f>EX125-BJ125</f>
        <v>0.83333333333333337</v>
      </c>
      <c r="FS125" s="1">
        <f>ABS(FD125)</f>
        <v>1</v>
      </c>
      <c r="FT125" s="1">
        <f>ABS(FE125)</f>
        <v>0.63333333333333341</v>
      </c>
      <c r="FU125" s="1">
        <f>ABS(FF125)</f>
        <v>0.63333333333333341</v>
      </c>
      <c r="FV125" s="1">
        <f>ABS(FG125)</f>
        <v>0.26666666666666666</v>
      </c>
      <c r="FW125" s="1">
        <f>ABS(FH125)</f>
        <v>9.9999999999999978E-2</v>
      </c>
      <c r="FX125" s="1">
        <f>ABS(FI125)</f>
        <v>0.43333333333333335</v>
      </c>
      <c r="FY125" s="1">
        <f>ABS(FJ125)</f>
        <v>0.6</v>
      </c>
      <c r="FZ125" s="1">
        <f>ABS(FK125)</f>
        <v>0.4</v>
      </c>
      <c r="GA125" s="1">
        <f>ABS(FL125)</f>
        <v>3.3333333333333326E-2</v>
      </c>
      <c r="GB125" s="1">
        <f>ABS(FM125)</f>
        <v>6.6666666666666652E-2</v>
      </c>
      <c r="GC125" s="1">
        <f>ABS(FN125)</f>
        <v>9.9999999999999978E-2</v>
      </c>
      <c r="GD125" s="1">
        <f>ABS(FO125)</f>
        <v>0.83333333333333337</v>
      </c>
      <c r="GH125" s="1">
        <v>16</v>
      </c>
      <c r="GI125" s="1">
        <v>9</v>
      </c>
      <c r="GJ125" s="1">
        <v>2</v>
      </c>
      <c r="GK125" s="1">
        <v>1</v>
      </c>
      <c r="GL125" s="1">
        <v>2</v>
      </c>
      <c r="GM125" s="1">
        <v>4</v>
      </c>
      <c r="GN125" s="1">
        <v>2</v>
      </c>
      <c r="GO125" s="1">
        <v>2</v>
      </c>
    </row>
    <row r="126" spans="1:197">
      <c r="A126" s="1" t="s">
        <v>281</v>
      </c>
      <c r="B126" s="1" t="s">
        <v>282</v>
      </c>
      <c r="C126" s="3">
        <v>530</v>
      </c>
      <c r="D126" s="3">
        <v>564</v>
      </c>
      <c r="E126" s="3">
        <v>622</v>
      </c>
      <c r="F126" s="3">
        <v>703</v>
      </c>
      <c r="G126" s="3">
        <v>849</v>
      </c>
      <c r="H126" s="3">
        <v>969</v>
      </c>
      <c r="I126" s="3">
        <v>1055</v>
      </c>
      <c r="J126" s="3">
        <v>1039</v>
      </c>
      <c r="K126" s="3">
        <v>1001</v>
      </c>
      <c r="L126" s="3">
        <v>1055</v>
      </c>
      <c r="M126" s="3">
        <v>1166</v>
      </c>
      <c r="N126" s="3">
        <v>1389</v>
      </c>
      <c r="O126" s="3">
        <f>SUM(C126:N126)</f>
        <v>10942</v>
      </c>
      <c r="R126" s="3">
        <f>(D126-C126)/($Q$3-$Q$2)</f>
        <v>11.724137931034486</v>
      </c>
      <c r="S126" s="3">
        <f>(E126-D126)/($Q128-$Q$3)</f>
        <v>-5.4205607476635516</v>
      </c>
      <c r="T126" s="3">
        <f>(F126-E126)/($Q$5-$Q$4)</f>
        <v>21.315789473684205</v>
      </c>
      <c r="U126" s="3">
        <f>(G126-F126)/($Q$6-$Q$5)</f>
        <v>34.761904761904766</v>
      </c>
      <c r="V126" s="3">
        <f>(H126-G126)/($Q$7-$Q$6)</f>
        <v>24.999999999999996</v>
      </c>
      <c r="W126" s="3">
        <f>(I126-H126)/($Q$8-$Q$7)</f>
        <v>15.92592592592592</v>
      </c>
      <c r="X126" s="3">
        <f>(J126-I126)/($Q$9-$Q$8)</f>
        <v>-2.5806451612903243</v>
      </c>
      <c r="Y126" s="3">
        <f>(K126-J126)/($Q$10-$Q$9)</f>
        <v>-5.4285714285714288</v>
      </c>
      <c r="Z126" s="3">
        <f>(L126-K126)/($Q$11-$Q$10)</f>
        <v>6.8354430379746844</v>
      </c>
      <c r="AA126" s="3">
        <f>(M126-L126)/($Q$12-$Q$11)</f>
        <v>12.471910112359543</v>
      </c>
      <c r="AB126" s="3">
        <f>(N126-M126)/($Q$13-$Q$12)</f>
        <v>22.07920792079209</v>
      </c>
      <c r="AD126" s="3">
        <f>SUM(R126:AB126)</f>
        <v>136.68454182615039</v>
      </c>
      <c r="AF126" s="3">
        <f>ABS((D126-C126)/($Q$3-$Q$2))</f>
        <v>11.724137931034486</v>
      </c>
      <c r="AG126" s="3">
        <f>ABS((E126-D126)/($Q$3-$Q$2))</f>
        <v>20.000000000000004</v>
      </c>
      <c r="AH126" s="3">
        <f>ABS((F126-E126)/($Q$5-$Q$4))</f>
        <v>21.315789473684205</v>
      </c>
      <c r="AI126" s="3">
        <f>U126</f>
        <v>34.761904761904766</v>
      </c>
      <c r="AJ126" s="3">
        <f>ABS(V126)</f>
        <v>24.999999999999996</v>
      </c>
      <c r="AK126" s="3">
        <f>ABS(W126)</f>
        <v>15.92592592592592</v>
      </c>
      <c r="AL126" s="3">
        <f>ABS(X126)</f>
        <v>2.5806451612903243</v>
      </c>
      <c r="AM126" s="3">
        <f>ABS(Y126)</f>
        <v>5.4285714285714288</v>
      </c>
      <c r="AN126" s="3">
        <f>ABS(Z126)</f>
        <v>6.8354430379746844</v>
      </c>
      <c r="AO126" s="3">
        <f>ABS(AA126)</f>
        <v>12.471910112359543</v>
      </c>
      <c r="AP126" s="3">
        <f>ABS(AB126)</f>
        <v>22.07920792079209</v>
      </c>
      <c r="AQ126" s="3">
        <f>SUM(AF126:AP126)</f>
        <v>178.12353575353748</v>
      </c>
      <c r="AS126" s="10">
        <f>MIN(C126:N126)</f>
        <v>530</v>
      </c>
      <c r="AT126" s="10">
        <f>MAX(C126:N126)</f>
        <v>1389</v>
      </c>
      <c r="AU126" s="10">
        <f>AT126-AS126</f>
        <v>859</v>
      </c>
      <c r="AW126" s="2">
        <v>30</v>
      </c>
      <c r="AY126" s="4">
        <f>(C126-$AS126)/$AU126</f>
        <v>0</v>
      </c>
      <c r="AZ126" s="4">
        <f>(D126-$AS126)/$AU126</f>
        <v>3.9580908032596042E-2</v>
      </c>
      <c r="BA126" s="4">
        <f>(E126-$AS126)/$AU126</f>
        <v>0.10710128055878929</v>
      </c>
      <c r="BB126" s="4">
        <f>(F126-$AS126)/$AU126</f>
        <v>0.20139697322467986</v>
      </c>
      <c r="BC126" s="4">
        <f>(G126-$AS126)/$AU126</f>
        <v>0.37136204889406288</v>
      </c>
      <c r="BD126" s="4">
        <f>(H126-$AS126)/$AU126</f>
        <v>0.51105937136204893</v>
      </c>
      <c r="BE126" s="4">
        <f>(I126-$AS126)/$AU126</f>
        <v>0.61117578579743892</v>
      </c>
      <c r="BF126" s="4">
        <f>(J126-$AS126)/$AU126</f>
        <v>0.59254947613504072</v>
      </c>
      <c r="BG126" s="4">
        <f>(K126-$AS126)/$AU126</f>
        <v>0.54831199068684522</v>
      </c>
      <c r="BH126" s="4">
        <f>(L126-$AS126)/$AU126</f>
        <v>0.61117578579743892</v>
      </c>
      <c r="BI126" s="4">
        <f>(M126-$AS126)/$AU126</f>
        <v>0.74039580908032598</v>
      </c>
      <c r="BJ126" s="4">
        <f>(N126-$AS126)/$AU126</f>
        <v>1</v>
      </c>
      <c r="BL126" s="5">
        <v>554</v>
      </c>
      <c r="BM126" s="5">
        <v>533</v>
      </c>
      <c r="BN126" s="5">
        <v>511</v>
      </c>
      <c r="BO126" s="5">
        <v>478</v>
      </c>
      <c r="BP126" s="5">
        <v>412</v>
      </c>
      <c r="BQ126" s="5">
        <v>442</v>
      </c>
      <c r="BR126" s="5">
        <v>500</v>
      </c>
      <c r="BS126" s="5">
        <v>619</v>
      </c>
      <c r="BT126" s="5">
        <v>787</v>
      </c>
      <c r="BU126" s="5">
        <v>931</v>
      </c>
      <c r="BV126" s="5">
        <v>1002</v>
      </c>
      <c r="BW126" s="5">
        <v>930</v>
      </c>
      <c r="CA126" s="3">
        <f>SUM(R126:AB126)</f>
        <v>136.68454182615039</v>
      </c>
      <c r="CB126" s="3">
        <f>CQ126-CA126</f>
        <v>-235.14885063739982</v>
      </c>
      <c r="CF126" s="14">
        <f>DJ126-R126</f>
        <v>-18.965517241379317</v>
      </c>
      <c r="CG126" s="14">
        <f>DK126-S126</f>
        <v>-1.2461059190031136</v>
      </c>
      <c r="CH126" s="14">
        <f>DL126-T126</f>
        <v>-29.999999999999993</v>
      </c>
      <c r="CI126" s="14">
        <f>DM126-U126</f>
        <v>-50.476190476190482</v>
      </c>
      <c r="CJ126" s="14">
        <f>DN126-V126</f>
        <v>-18.749999999999996</v>
      </c>
      <c r="CK126" s="14">
        <f>DO126-W126</f>
        <v>-5.1851851851851833</v>
      </c>
      <c r="CL126" s="14">
        <f>DP126-X126</f>
        <v>21.77419354838711</v>
      </c>
      <c r="CM126" s="14">
        <f>DQ126-Y126</f>
        <v>26.694394213381557</v>
      </c>
      <c r="CN126" s="14">
        <f>DR126-Z126</f>
        <v>11.392405063291143</v>
      </c>
      <c r="CO126" s="14">
        <f>DS126-AA126</f>
        <v>-4.4943820224719078</v>
      </c>
      <c r="CP126" s="14">
        <f>DT126-AB126</f>
        <v>-29.207920792079221</v>
      </c>
      <c r="CQ126" s="14">
        <f>SUM(CF126:CP126)</f>
        <v>-98.464308811249424</v>
      </c>
      <c r="CS126" s="3">
        <f>ABS(CF126)</f>
        <v>18.965517241379317</v>
      </c>
      <c r="CT126" s="3">
        <f>ABS(CG126)</f>
        <v>1.2461059190031136</v>
      </c>
      <c r="CU126" s="3">
        <f>ABS(CH126)</f>
        <v>29.999999999999993</v>
      </c>
      <c r="CV126" s="3">
        <f>ABS(CI126)</f>
        <v>50.476190476190482</v>
      </c>
      <c r="CW126" s="3">
        <f>ABS(CJ126)</f>
        <v>18.749999999999996</v>
      </c>
      <c r="CX126" s="3">
        <f>ABS(CK126)</f>
        <v>5.1851851851851833</v>
      </c>
      <c r="CY126" s="3">
        <f>ABS(CL126)</f>
        <v>21.77419354838711</v>
      </c>
      <c r="CZ126" s="3">
        <f>ABS(CM126)</f>
        <v>26.694394213381557</v>
      </c>
      <c r="DA126" s="3">
        <f>ABS(CN126)</f>
        <v>11.392405063291143</v>
      </c>
      <c r="DB126" s="3">
        <f>ABS(CO126)</f>
        <v>4.4943820224719078</v>
      </c>
      <c r="DC126" s="3">
        <f>ABS(CP126)</f>
        <v>29.207920792079221</v>
      </c>
      <c r="DD126" s="3">
        <f>SUM(CS126:DC126)</f>
        <v>218.18629446136902</v>
      </c>
      <c r="DE126" s="2">
        <v>30</v>
      </c>
      <c r="DJ126" s="5">
        <f>((BM126-BL126)/$BY$15)</f>
        <v>-7.2413793103448292</v>
      </c>
      <c r="DK126" s="5">
        <f>((BN126-BM126)/$BY$16)</f>
        <v>-6.6666666666666652</v>
      </c>
      <c r="DL126" s="5">
        <f>((BO126-BN126)/$BY$17)</f>
        <v>-8.6842105263157876</v>
      </c>
      <c r="DM126" s="5">
        <f>((BP126-BO126)/$BY$18)</f>
        <v>-15.714285714285717</v>
      </c>
      <c r="DN126" s="5">
        <f>((BQ126-BP126)/$BY$19)</f>
        <v>6.2499999999999991</v>
      </c>
      <c r="DO126" s="5">
        <f>((BR126-BQ126)/$BY$20)</f>
        <v>10.740740740740737</v>
      </c>
      <c r="DP126" s="5">
        <f>((BS126-BR126)/$BY$21)</f>
        <v>19.193548387096786</v>
      </c>
      <c r="DQ126" s="5">
        <f>((BT126-BS126)/$BY$23)</f>
        <v>21.26582278481013</v>
      </c>
      <c r="DR126" s="5">
        <f>((BU126-BT126)/$BY$23)</f>
        <v>18.227848101265828</v>
      </c>
      <c r="DS126" s="5">
        <f>((BV126-BU126)/$BY$24)</f>
        <v>7.9775280898876355</v>
      </c>
      <c r="DT126" s="5">
        <f>((BW126-BV126)/$BY$25)</f>
        <v>-7.1287128712871324</v>
      </c>
      <c r="DV126" s="5">
        <f>SUM(DJ126:DT126)</f>
        <v>38.220233014900977</v>
      </c>
      <c r="DX126" s="5">
        <f>ABS(DJ126)</f>
        <v>7.2413793103448292</v>
      </c>
      <c r="DY126" s="5">
        <f>ABS(DK126)</f>
        <v>6.6666666666666652</v>
      </c>
      <c r="DZ126" s="5">
        <f>ABS(DL126)</f>
        <v>8.6842105263157876</v>
      </c>
      <c r="EA126" s="5">
        <f>ABS(DM126)</f>
        <v>15.714285714285717</v>
      </c>
      <c r="EB126" s="5">
        <f>ABS(DN126)</f>
        <v>6.2499999999999991</v>
      </c>
      <c r="EC126" s="5">
        <f>ABS(DO126)</f>
        <v>10.740740740740737</v>
      </c>
      <c r="ED126" s="5">
        <f>ABS(DP126)</f>
        <v>19.193548387096786</v>
      </c>
      <c r="EE126" s="5">
        <f>ABS(DQ126)</f>
        <v>21.26582278481013</v>
      </c>
      <c r="EF126" s="5">
        <f>ABS(DR126)</f>
        <v>18.227848101265828</v>
      </c>
      <c r="EG126" s="5">
        <f>ABS(DS126)</f>
        <v>7.9775280898876355</v>
      </c>
      <c r="EH126" s="5">
        <f>ABS(DT126)</f>
        <v>7.1287128712871324</v>
      </c>
      <c r="EI126" s="5">
        <f>SUM(DX126:EH126)</f>
        <v>129.09074319270124</v>
      </c>
      <c r="EK126" s="2">
        <v>30</v>
      </c>
      <c r="EM126" s="6">
        <f>(BL126-$EZ126)/$FB126</f>
        <v>0.24067796610169492</v>
      </c>
      <c r="EN126" s="6">
        <f>(BM126-$EZ126)/$FB126</f>
        <v>0.20508474576271185</v>
      </c>
      <c r="EO126" s="6">
        <f>(BN126-$EZ126)/$FB126</f>
        <v>0.16779661016949152</v>
      </c>
      <c r="EP126" s="6">
        <f>(BO126-$EZ126)/$FB126</f>
        <v>0.11186440677966102</v>
      </c>
      <c r="EQ126" s="6">
        <f>(BP126-$EZ126)/$FB126</f>
        <v>0</v>
      </c>
      <c r="ER126" s="6">
        <f>(BQ126-$EZ126)/$FB126</f>
        <v>5.0847457627118647E-2</v>
      </c>
      <c r="ES126" s="6">
        <f>(BR126-$EZ126)/$FB126</f>
        <v>0.14915254237288136</v>
      </c>
      <c r="ET126" s="6">
        <f>(BS126-$EZ126)/$FB126</f>
        <v>0.35084745762711866</v>
      </c>
      <c r="EU126" s="6">
        <f>(BT126-$EZ126)/$FB126</f>
        <v>0.63559322033898302</v>
      </c>
      <c r="EV126" s="6">
        <f>(BU126-$EZ126)/$FB126</f>
        <v>0.87966101694915255</v>
      </c>
      <c r="EW126" s="6">
        <f>(BV126-$EZ126)/$FB126</f>
        <v>1</v>
      </c>
      <c r="EX126" s="6">
        <f>(BW126-$EZ126)/$FB126</f>
        <v>0.87796610169491529</v>
      </c>
      <c r="EY126" s="1"/>
      <c r="EZ126" s="9">
        <f>MIN(BL126:BW126)</f>
        <v>412</v>
      </c>
      <c r="FA126" s="9">
        <f>MAX(BL126:BW126)</f>
        <v>1002</v>
      </c>
      <c r="FB126" s="9">
        <f>FA126-EZ126</f>
        <v>590</v>
      </c>
      <c r="FD126" s="11">
        <f>EM126-AY126</f>
        <v>0.24067796610169492</v>
      </c>
      <c r="FE126" s="11">
        <f>EN126-AZ126</f>
        <v>0.16550383773011582</v>
      </c>
      <c r="FF126" s="11">
        <f>EO126-BA126</f>
        <v>6.0695329610702231E-2</v>
      </c>
      <c r="FG126" s="11">
        <f>EP126-BB126</f>
        <v>-8.9532566445018849E-2</v>
      </c>
      <c r="FH126" s="11">
        <f>EQ126-BC126</f>
        <v>-0.37136204889406288</v>
      </c>
      <c r="FI126" s="11">
        <f>ER126-BD126</f>
        <v>-0.46021191373493031</v>
      </c>
      <c r="FJ126" s="11">
        <f>ES126-BE126</f>
        <v>-0.46202324342455758</v>
      </c>
      <c r="FK126" s="11">
        <f>ET126-BF126</f>
        <v>-0.24170201850792206</v>
      </c>
      <c r="FL126" s="11">
        <f>EU126-BG126</f>
        <v>8.7281229652137804E-2</v>
      </c>
      <c r="FM126" s="11">
        <f>EV126-BH126</f>
        <v>0.26848523115171363</v>
      </c>
      <c r="FN126" s="11">
        <f>EW126-BI126</f>
        <v>0.25960419091967402</v>
      </c>
      <c r="FO126" s="12">
        <f>EX126-BJ126</f>
        <v>-0.12203389830508471</v>
      </c>
      <c r="FS126" s="1">
        <f>ABS(FD126)</f>
        <v>0.24067796610169492</v>
      </c>
      <c r="FT126" s="1">
        <f>ABS(FE126)</f>
        <v>0.16550383773011582</v>
      </c>
      <c r="FU126" s="1">
        <f>ABS(FF126)</f>
        <v>6.0695329610702231E-2</v>
      </c>
      <c r="FV126" s="1">
        <f>ABS(FG126)</f>
        <v>8.9532566445018849E-2</v>
      </c>
      <c r="FW126" s="1">
        <f>ABS(FH126)</f>
        <v>0.37136204889406288</v>
      </c>
      <c r="FX126" s="1">
        <f>ABS(FI126)</f>
        <v>0.46021191373493031</v>
      </c>
      <c r="FY126" s="1">
        <f>ABS(FJ126)</f>
        <v>0.46202324342455758</v>
      </c>
      <c r="FZ126" s="1">
        <f>ABS(FK126)</f>
        <v>0.24170201850792206</v>
      </c>
      <c r="GA126" s="1">
        <f>ABS(FL126)</f>
        <v>8.7281229652137804E-2</v>
      </c>
      <c r="GB126" s="1">
        <f>ABS(FM126)</f>
        <v>0.26848523115171363</v>
      </c>
      <c r="GC126" s="1">
        <f>ABS(FN126)</f>
        <v>0.25960419091967402</v>
      </c>
      <c r="GD126" s="1">
        <f>ABS(FO126)</f>
        <v>0.12203389830508471</v>
      </c>
      <c r="GH126" s="1">
        <v>912</v>
      </c>
      <c r="GI126" s="1">
        <v>642</v>
      </c>
      <c r="GJ126" s="1">
        <v>1</v>
      </c>
      <c r="GK126" s="1">
        <v>1</v>
      </c>
      <c r="GL126" s="1">
        <v>1</v>
      </c>
      <c r="GM126" s="1">
        <v>2</v>
      </c>
      <c r="GN126" s="1">
        <v>2</v>
      </c>
      <c r="GO126" s="1">
        <v>1</v>
      </c>
    </row>
    <row r="127" spans="1:197">
      <c r="A127" s="1" t="s">
        <v>283</v>
      </c>
      <c r="B127" s="1" t="s">
        <v>284</v>
      </c>
      <c r="C127" s="3">
        <v>29</v>
      </c>
      <c r="D127" s="3">
        <v>29</v>
      </c>
      <c r="E127" s="3">
        <v>29</v>
      </c>
      <c r="F127" s="3">
        <v>29</v>
      </c>
      <c r="G127" s="3">
        <v>29</v>
      </c>
      <c r="H127" s="3">
        <v>29</v>
      </c>
      <c r="I127" s="3">
        <v>29</v>
      </c>
      <c r="J127" s="3">
        <v>29</v>
      </c>
      <c r="K127" s="3">
        <v>28</v>
      </c>
      <c r="L127" s="3">
        <v>28</v>
      </c>
      <c r="M127" s="3">
        <v>27</v>
      </c>
      <c r="N127" s="3">
        <v>27</v>
      </c>
      <c r="O127" s="3">
        <f>SUM(C127:N127)</f>
        <v>342</v>
      </c>
      <c r="R127" s="3">
        <f>(D127-C127)/($Q$3-$Q$2)</f>
        <v>0</v>
      </c>
      <c r="S127" s="3">
        <f>(E127-D127)/($Q129-$Q$3)</f>
        <v>0</v>
      </c>
      <c r="T127" s="3">
        <f>(F127-E127)/($Q$5-$Q$4)</f>
        <v>0</v>
      </c>
      <c r="U127" s="3">
        <f>(G127-F127)/($Q$6-$Q$5)</f>
        <v>0</v>
      </c>
      <c r="V127" s="3">
        <f>(H127-G127)/($Q$7-$Q$6)</f>
        <v>0</v>
      </c>
      <c r="W127" s="3">
        <f>(I127-H127)/($Q$8-$Q$7)</f>
        <v>0</v>
      </c>
      <c r="X127" s="3">
        <f>(J127-I127)/($Q$9-$Q$8)</f>
        <v>0</v>
      </c>
      <c r="Y127" s="3">
        <f>(K127-J127)/($Q$10-$Q$9)</f>
        <v>-0.14285714285714285</v>
      </c>
      <c r="Z127" s="3">
        <f>(L127-K127)/($Q$11-$Q$10)</f>
        <v>0</v>
      </c>
      <c r="AA127" s="3">
        <f>(M127-L127)/($Q$12-$Q$11)</f>
        <v>-0.11235955056179768</v>
      </c>
      <c r="AB127" s="3">
        <f>(N127-M127)/($Q$13-$Q$12)</f>
        <v>0</v>
      </c>
      <c r="AD127" s="3">
        <f>SUM(R127:AB127)</f>
        <v>-0.25521669341894054</v>
      </c>
      <c r="AF127" s="3">
        <f>ABS((D127-C127)/($Q$3-$Q$2))</f>
        <v>0</v>
      </c>
      <c r="AG127" s="3">
        <f>ABS((E127-D127)/($Q$3-$Q$2))</f>
        <v>0</v>
      </c>
      <c r="AH127" s="3">
        <f>ABS((F127-E127)/($Q$5-$Q$4))</f>
        <v>0</v>
      </c>
      <c r="AI127" s="3">
        <f>U127</f>
        <v>0</v>
      </c>
      <c r="AJ127" s="3">
        <f>ABS(V127)</f>
        <v>0</v>
      </c>
      <c r="AK127" s="3">
        <f>ABS(W127)</f>
        <v>0</v>
      </c>
      <c r="AL127" s="3">
        <f>ABS(X127)</f>
        <v>0</v>
      </c>
      <c r="AM127" s="3">
        <f>ABS(Y127)</f>
        <v>0.14285714285714285</v>
      </c>
      <c r="AN127" s="3">
        <f>ABS(Z127)</f>
        <v>0</v>
      </c>
      <c r="AO127" s="3">
        <f>ABS(AA127)</f>
        <v>0.11235955056179768</v>
      </c>
      <c r="AP127" s="3">
        <f>ABS(AB127)</f>
        <v>0</v>
      </c>
      <c r="AQ127" s="3">
        <f>SUM(AF127:AP127)</f>
        <v>0.25521669341894054</v>
      </c>
      <c r="AS127" s="10">
        <f>MIN(C127:N127)</f>
        <v>27</v>
      </c>
      <c r="AT127" s="10">
        <f>MAX(C127:N127)</f>
        <v>29</v>
      </c>
      <c r="AU127" s="10">
        <f>AT127-AS127</f>
        <v>2</v>
      </c>
      <c r="AW127" s="2">
        <v>29</v>
      </c>
      <c r="AY127" s="4">
        <f>(C127-$AS127)/$AU127</f>
        <v>1</v>
      </c>
      <c r="AZ127" s="4">
        <f>(D127-$AS127)/$AU127</f>
        <v>1</v>
      </c>
      <c r="BA127" s="4">
        <f>(E127-$AS127)/$AU127</f>
        <v>1</v>
      </c>
      <c r="BB127" s="4">
        <f>(F127-$AS127)/$AU127</f>
        <v>1</v>
      </c>
      <c r="BC127" s="4">
        <f>(G127-$AS127)/$AU127</f>
        <v>1</v>
      </c>
      <c r="BD127" s="4">
        <f>(H127-$AS127)/$AU127</f>
        <v>1</v>
      </c>
      <c r="BE127" s="4">
        <f>(I127-$AS127)/$AU127</f>
        <v>1</v>
      </c>
      <c r="BF127" s="4">
        <f>(J127-$AS127)/$AU127</f>
        <v>1</v>
      </c>
      <c r="BG127" s="4">
        <f>(K127-$AS127)/$AU127</f>
        <v>0.5</v>
      </c>
      <c r="BH127" s="4">
        <f>(L127-$AS127)/$AU127</f>
        <v>0.5</v>
      </c>
      <c r="BI127" s="4">
        <f>(M127-$AS127)/$AU127</f>
        <v>0</v>
      </c>
      <c r="BJ127" s="4">
        <f>(N127-$AS127)/$AU127</f>
        <v>0</v>
      </c>
      <c r="BL127" s="5">
        <v>6</v>
      </c>
      <c r="BM127" s="5">
        <v>5</v>
      </c>
      <c r="BN127" s="5">
        <v>5</v>
      </c>
      <c r="BO127" s="5">
        <v>5</v>
      </c>
      <c r="BP127" s="5">
        <v>5</v>
      </c>
      <c r="BQ127" s="5">
        <v>5</v>
      </c>
      <c r="BR127" s="5">
        <v>6</v>
      </c>
      <c r="BS127" s="5">
        <v>6</v>
      </c>
      <c r="BT127" s="5">
        <v>7</v>
      </c>
      <c r="BU127" s="5">
        <v>7</v>
      </c>
      <c r="BV127" s="5">
        <v>7</v>
      </c>
      <c r="BW127" s="5">
        <v>7</v>
      </c>
      <c r="CA127" s="3">
        <f>SUM(R127:AB127)</f>
        <v>-0.25521669341894054</v>
      </c>
      <c r="CB127" s="3">
        <f>CQ127-CA127</f>
        <v>0.4773732642971823</v>
      </c>
      <c r="CF127" s="14">
        <f>DJ127-R127</f>
        <v>-0.34482758620689663</v>
      </c>
      <c r="CG127" s="14">
        <f>DK127-S127</f>
        <v>0</v>
      </c>
      <c r="CH127" s="14">
        <f>DL127-T127</f>
        <v>0</v>
      </c>
      <c r="CI127" s="14">
        <f>DM127-U127</f>
        <v>0</v>
      </c>
      <c r="CJ127" s="14">
        <f>DN127-V127</f>
        <v>0</v>
      </c>
      <c r="CK127" s="14">
        <f>DO127-W127</f>
        <v>0.18518518518518512</v>
      </c>
      <c r="CL127" s="14">
        <f>DP127-X127</f>
        <v>0</v>
      </c>
      <c r="CM127" s="14">
        <f>DQ127-Y127</f>
        <v>0.26943942133815557</v>
      </c>
      <c r="CN127" s="14">
        <f>DR127-Z127</f>
        <v>0</v>
      </c>
      <c r="CO127" s="14">
        <f>DS127-AA127</f>
        <v>0.11235955056179768</v>
      </c>
      <c r="CP127" s="14">
        <f>DT127-AB127</f>
        <v>0</v>
      </c>
      <c r="CQ127" s="14">
        <f>SUM(CF127:CP127)</f>
        <v>0.22215657087824175</v>
      </c>
      <c r="CS127" s="3">
        <f>ABS(CF127)</f>
        <v>0.34482758620689663</v>
      </c>
      <c r="CT127" s="3">
        <f>ABS(CG127)</f>
        <v>0</v>
      </c>
      <c r="CU127" s="3">
        <f>ABS(CH127)</f>
        <v>0</v>
      </c>
      <c r="CV127" s="3">
        <f>ABS(CI127)</f>
        <v>0</v>
      </c>
      <c r="CW127" s="3">
        <f>ABS(CJ127)</f>
        <v>0</v>
      </c>
      <c r="CX127" s="3">
        <f>ABS(CK127)</f>
        <v>0.18518518518518512</v>
      </c>
      <c r="CY127" s="3">
        <f>ABS(CL127)</f>
        <v>0</v>
      </c>
      <c r="CZ127" s="3">
        <f>ABS(CM127)</f>
        <v>0.26943942133815557</v>
      </c>
      <c r="DA127" s="3">
        <f>ABS(CN127)</f>
        <v>0</v>
      </c>
      <c r="DB127" s="3">
        <f>ABS(CO127)</f>
        <v>0.11235955056179768</v>
      </c>
      <c r="DC127" s="3">
        <f>ABS(CP127)</f>
        <v>0</v>
      </c>
      <c r="DD127" s="3">
        <f>SUM(CS127:DC127)</f>
        <v>0.91181174329203496</v>
      </c>
      <c r="DE127" s="2">
        <v>29</v>
      </c>
      <c r="DJ127" s="5">
        <f>((BM127-BL127)/$BY$15)</f>
        <v>-0.34482758620689663</v>
      </c>
      <c r="DK127" s="5">
        <f>((BN127-BM127)/$BY$16)</f>
        <v>0</v>
      </c>
      <c r="DL127" s="5">
        <f>((BO127-BN127)/$BY$17)</f>
        <v>0</v>
      </c>
      <c r="DM127" s="5">
        <f>((BP127-BO127)/$BY$18)</f>
        <v>0</v>
      </c>
      <c r="DN127" s="5">
        <f>((BQ127-BP127)/$BY$19)</f>
        <v>0</v>
      </c>
      <c r="DO127" s="5">
        <f>((BR127-BQ127)/$BY$20)</f>
        <v>0.18518518518518512</v>
      </c>
      <c r="DP127" s="5">
        <f>((BS127-BR127)/$BY$21)</f>
        <v>0</v>
      </c>
      <c r="DQ127" s="5">
        <f>((BT127-BS127)/$BY$23)</f>
        <v>0.12658227848101269</v>
      </c>
      <c r="DR127" s="5">
        <f>((BU127-BT127)/$BY$23)</f>
        <v>0</v>
      </c>
      <c r="DS127" s="5">
        <f>((BV127-BU127)/$BY$24)</f>
        <v>0</v>
      </c>
      <c r="DT127" s="5">
        <f>((BW127-BV127)/$BY$25)</f>
        <v>0</v>
      </c>
      <c r="DV127" s="5">
        <f>SUM(DJ127:DT127)</f>
        <v>-3.3060122540698816E-2</v>
      </c>
      <c r="DX127" s="5">
        <f>ABS(DJ127)</f>
        <v>0.34482758620689663</v>
      </c>
      <c r="DY127" s="5">
        <f>ABS(DK127)</f>
        <v>0</v>
      </c>
      <c r="DZ127" s="5">
        <f>ABS(DL127)</f>
        <v>0</v>
      </c>
      <c r="EA127" s="5">
        <f>ABS(DM127)</f>
        <v>0</v>
      </c>
      <c r="EB127" s="5">
        <f>ABS(DN127)</f>
        <v>0</v>
      </c>
      <c r="EC127" s="5">
        <f>ABS(DO127)</f>
        <v>0.18518518518518512</v>
      </c>
      <c r="ED127" s="5">
        <f>ABS(DP127)</f>
        <v>0</v>
      </c>
      <c r="EE127" s="5">
        <f>ABS(DQ127)</f>
        <v>0.12658227848101269</v>
      </c>
      <c r="EF127" s="5">
        <f>ABS(DR127)</f>
        <v>0</v>
      </c>
      <c r="EG127" s="5">
        <f>ABS(DS127)</f>
        <v>0</v>
      </c>
      <c r="EH127" s="5">
        <f>ABS(DT127)</f>
        <v>0</v>
      </c>
      <c r="EI127" s="5">
        <f>SUM(DX127:EH127)</f>
        <v>0.65659504987309436</v>
      </c>
      <c r="EK127" s="2">
        <v>29</v>
      </c>
      <c r="EM127" s="6">
        <f>(BL127-$EZ127)/$FB127</f>
        <v>0.5</v>
      </c>
      <c r="EN127" s="6">
        <f>(BM127-$EZ127)/$FB127</f>
        <v>0</v>
      </c>
      <c r="EO127" s="6">
        <f>(BN127-$EZ127)/$FB127</f>
        <v>0</v>
      </c>
      <c r="EP127" s="6">
        <f>(BO127-$EZ127)/$FB127</f>
        <v>0</v>
      </c>
      <c r="EQ127" s="6">
        <f>(BP127-$EZ127)/$FB127</f>
        <v>0</v>
      </c>
      <c r="ER127" s="6">
        <f>(BQ127-$EZ127)/$FB127</f>
        <v>0</v>
      </c>
      <c r="ES127" s="6">
        <f>(BR127-$EZ127)/$FB127</f>
        <v>0.5</v>
      </c>
      <c r="ET127" s="6">
        <f>(BS127-$EZ127)/$FB127</f>
        <v>0.5</v>
      </c>
      <c r="EU127" s="6">
        <f>(BT127-$EZ127)/$FB127</f>
        <v>1</v>
      </c>
      <c r="EV127" s="6">
        <f>(BU127-$EZ127)/$FB127</f>
        <v>1</v>
      </c>
      <c r="EW127" s="6">
        <f>(BV127-$EZ127)/$FB127</f>
        <v>1</v>
      </c>
      <c r="EX127" s="6">
        <f>(BW127-$EZ127)/$FB127</f>
        <v>1</v>
      </c>
      <c r="EY127" s="1"/>
      <c r="EZ127" s="9">
        <f>MIN(BL127:BW127)</f>
        <v>5</v>
      </c>
      <c r="FA127" s="9">
        <f>MAX(BL127:BW127)</f>
        <v>7</v>
      </c>
      <c r="FB127" s="9">
        <f>FA127-EZ127</f>
        <v>2</v>
      </c>
      <c r="FD127" s="11">
        <f>EM127-AY127</f>
        <v>-0.5</v>
      </c>
      <c r="FE127" s="11">
        <f>EN127-AZ127</f>
        <v>-1</v>
      </c>
      <c r="FF127" s="11">
        <f>EO127-BA127</f>
        <v>-1</v>
      </c>
      <c r="FG127" s="11">
        <f>EP127-BB127</f>
        <v>-1</v>
      </c>
      <c r="FH127" s="11">
        <f>EQ127-BC127</f>
        <v>-1</v>
      </c>
      <c r="FI127" s="11">
        <f>ER127-BD127</f>
        <v>-1</v>
      </c>
      <c r="FJ127" s="11">
        <f>ES127-BE127</f>
        <v>-0.5</v>
      </c>
      <c r="FK127" s="11">
        <f>ET127-BF127</f>
        <v>-0.5</v>
      </c>
      <c r="FL127" s="11">
        <f>EU127-BG127</f>
        <v>0.5</v>
      </c>
      <c r="FM127" s="11">
        <f>EV127-BH127</f>
        <v>0.5</v>
      </c>
      <c r="FN127" s="11">
        <f>EW127-BI127</f>
        <v>1</v>
      </c>
      <c r="FO127" s="12">
        <f>EX127-BJ127</f>
        <v>1</v>
      </c>
      <c r="FS127" s="1">
        <f>ABS(FD127)</f>
        <v>0.5</v>
      </c>
      <c r="FT127" s="1">
        <f>ABS(FE127)</f>
        <v>1</v>
      </c>
      <c r="FU127" s="1">
        <f>ABS(FF127)</f>
        <v>1</v>
      </c>
      <c r="FV127" s="1">
        <f>ABS(FG127)</f>
        <v>1</v>
      </c>
      <c r="FW127" s="1">
        <f>ABS(FH127)</f>
        <v>1</v>
      </c>
      <c r="FX127" s="1">
        <f>ABS(FI127)</f>
        <v>1</v>
      </c>
      <c r="FY127" s="1">
        <f>ABS(FJ127)</f>
        <v>0.5</v>
      </c>
      <c r="FZ127" s="1">
        <f>ABS(FK127)</f>
        <v>0.5</v>
      </c>
      <c r="GA127" s="1">
        <f>ABS(FL127)</f>
        <v>0.5</v>
      </c>
      <c r="GB127" s="1">
        <f>ABS(FM127)</f>
        <v>0.5</v>
      </c>
      <c r="GC127" s="1">
        <f>ABS(FN127)</f>
        <v>1</v>
      </c>
      <c r="GD127" s="1">
        <f>ABS(FO127)</f>
        <v>1</v>
      </c>
      <c r="GH127" s="1">
        <v>29</v>
      </c>
      <c r="GI127" s="1">
        <v>6</v>
      </c>
      <c r="GJ127" s="1">
        <v>5</v>
      </c>
      <c r="GK127" s="1">
        <v>1</v>
      </c>
      <c r="GL127" s="1">
        <v>6</v>
      </c>
      <c r="GM127" s="1">
        <v>18</v>
      </c>
      <c r="GN127" s="1">
        <v>4</v>
      </c>
      <c r="GO127" s="1">
        <v>5</v>
      </c>
    </row>
    <row r="128" spans="1:197">
      <c r="A128" s="1" t="s">
        <v>285</v>
      </c>
      <c r="B128" s="1" t="s">
        <v>286</v>
      </c>
      <c r="C128" s="3">
        <v>73</v>
      </c>
      <c r="D128" s="3">
        <v>74</v>
      </c>
      <c r="E128" s="3">
        <v>76</v>
      </c>
      <c r="F128" s="3">
        <v>78</v>
      </c>
      <c r="G128" s="3">
        <v>81</v>
      </c>
      <c r="H128" s="3">
        <v>86</v>
      </c>
      <c r="I128" s="3">
        <v>91</v>
      </c>
      <c r="J128" s="3">
        <v>92</v>
      </c>
      <c r="K128" s="3">
        <v>95</v>
      </c>
      <c r="L128" s="3">
        <v>93</v>
      </c>
      <c r="M128" s="3">
        <v>87</v>
      </c>
      <c r="N128" s="3">
        <v>73</v>
      </c>
      <c r="O128" s="3">
        <f>SUM(C128:N128)</f>
        <v>999</v>
      </c>
      <c r="R128" s="3">
        <f>(D128-C128)/($Q$3-$Q$2)</f>
        <v>0.34482758620689663</v>
      </c>
      <c r="S128" s="3">
        <f>(E128-D128)/($Q130-$Q$3)</f>
        <v>-0.18691588785046731</v>
      </c>
      <c r="T128" s="3">
        <f>(F128-E128)/($Q$5-$Q$4)</f>
        <v>0.52631578947368407</v>
      </c>
      <c r="U128" s="3">
        <f>(G128-F128)/($Q$6-$Q$5)</f>
        <v>0.71428571428571441</v>
      </c>
      <c r="V128" s="3">
        <f>(H128-G128)/($Q$7-$Q$6)</f>
        <v>1.0416666666666665</v>
      </c>
      <c r="W128" s="3">
        <f>(I128-H128)/($Q$8-$Q$7)</f>
        <v>0.9259259259259256</v>
      </c>
      <c r="X128" s="3">
        <f>(J128-I128)/($Q$9-$Q$8)</f>
        <v>0.16129032258064527</v>
      </c>
      <c r="Y128" s="3">
        <f>(K128-J128)/($Q$10-$Q$9)</f>
        <v>0.42857142857142855</v>
      </c>
      <c r="Z128" s="3">
        <f>(L128-K128)/($Q$11-$Q$10)</f>
        <v>-0.25316455696202539</v>
      </c>
      <c r="AA128" s="3">
        <f>(M128-L128)/($Q$12-$Q$11)</f>
        <v>-0.67415730337078605</v>
      </c>
      <c r="AB128" s="3">
        <f>(N128-M128)/($Q$13-$Q$12)</f>
        <v>-1.3861386138613869</v>
      </c>
      <c r="AD128" s="3">
        <f>SUM(R128:AB128)</f>
        <v>1.6425070716662957</v>
      </c>
      <c r="AF128" s="3">
        <f>ABS((D128-C128)/($Q$3-$Q$2))</f>
        <v>0.34482758620689663</v>
      </c>
      <c r="AG128" s="3">
        <f>ABS((E128-D128)/($Q$3-$Q$2))</f>
        <v>0.68965517241379326</v>
      </c>
      <c r="AH128" s="3">
        <f>ABS((F128-E128)/($Q$5-$Q$4))</f>
        <v>0.52631578947368407</v>
      </c>
      <c r="AI128" s="3">
        <f>U128</f>
        <v>0.71428571428571441</v>
      </c>
      <c r="AJ128" s="3">
        <f>ABS(V128)</f>
        <v>1.0416666666666665</v>
      </c>
      <c r="AK128" s="3">
        <f>ABS(W128)</f>
        <v>0.9259259259259256</v>
      </c>
      <c r="AL128" s="3">
        <f>ABS(X128)</f>
        <v>0.16129032258064527</v>
      </c>
      <c r="AM128" s="3">
        <f>ABS(Y128)</f>
        <v>0.42857142857142855</v>
      </c>
      <c r="AN128" s="3">
        <f>ABS(Z128)</f>
        <v>0.25316455696202539</v>
      </c>
      <c r="AO128" s="3">
        <f>ABS(AA128)</f>
        <v>0.67415730337078605</v>
      </c>
      <c r="AP128" s="3">
        <f>ABS(AB128)</f>
        <v>1.3861386138613869</v>
      </c>
      <c r="AQ128" s="3">
        <f>SUM(AF128:AP128)</f>
        <v>7.145999080318953</v>
      </c>
      <c r="AS128" s="10">
        <f>MIN(C128:N128)</f>
        <v>73</v>
      </c>
      <c r="AT128" s="10">
        <f>MAX(C128:N128)</f>
        <v>95</v>
      </c>
      <c r="AU128" s="10">
        <f>AT128-AS128</f>
        <v>22</v>
      </c>
      <c r="AW128" s="2">
        <v>29</v>
      </c>
      <c r="AY128" s="4">
        <f>(C128-$AS128)/$AU128</f>
        <v>0</v>
      </c>
      <c r="AZ128" s="4">
        <f>(D128-$AS128)/$AU128</f>
        <v>4.5454545454545456E-2</v>
      </c>
      <c r="BA128" s="4">
        <f>(E128-$AS128)/$AU128</f>
        <v>0.13636363636363635</v>
      </c>
      <c r="BB128" s="4">
        <f>(F128-$AS128)/$AU128</f>
        <v>0.22727272727272727</v>
      </c>
      <c r="BC128" s="4">
        <f>(G128-$AS128)/$AU128</f>
        <v>0.36363636363636365</v>
      </c>
      <c r="BD128" s="4">
        <f>(H128-$AS128)/$AU128</f>
        <v>0.59090909090909094</v>
      </c>
      <c r="BE128" s="4">
        <f>(I128-$AS128)/$AU128</f>
        <v>0.81818181818181823</v>
      </c>
      <c r="BF128" s="4">
        <f>(J128-$AS128)/$AU128</f>
        <v>0.86363636363636365</v>
      </c>
      <c r="BG128" s="4">
        <f>(K128-$AS128)/$AU128</f>
        <v>1</v>
      </c>
      <c r="BH128" s="4">
        <f>(L128-$AS128)/$AU128</f>
        <v>0.90909090909090906</v>
      </c>
      <c r="BI128" s="4">
        <f>(M128-$AS128)/$AU128</f>
        <v>0.63636363636363635</v>
      </c>
      <c r="BJ128" s="4">
        <f>(N128-$AS128)/$AU128</f>
        <v>0</v>
      </c>
      <c r="BL128" s="5">
        <v>228</v>
      </c>
      <c r="BM128" s="5">
        <v>226</v>
      </c>
      <c r="BN128" s="5">
        <v>221</v>
      </c>
      <c r="BO128" s="5">
        <v>213</v>
      </c>
      <c r="BP128" s="5">
        <v>195</v>
      </c>
      <c r="BQ128" s="5">
        <v>177</v>
      </c>
      <c r="BR128" s="5">
        <v>171</v>
      </c>
      <c r="BS128" s="5">
        <v>170</v>
      </c>
      <c r="BT128" s="5">
        <v>170</v>
      </c>
      <c r="BU128" s="5">
        <v>162</v>
      </c>
      <c r="BV128" s="5">
        <v>166</v>
      </c>
      <c r="BW128" s="5">
        <v>190</v>
      </c>
      <c r="CA128" s="3">
        <f>SUM(R128:AB128)</f>
        <v>1.6425070716662957</v>
      </c>
      <c r="CB128" s="3">
        <f>CQ128-CA128</f>
        <v>-15.090182110037212</v>
      </c>
      <c r="CF128" s="14">
        <f>DJ128-R128</f>
        <v>-1.0344827586206899</v>
      </c>
      <c r="CG128" s="14">
        <f>DK128-S128</f>
        <v>-1.3282356273010476</v>
      </c>
      <c r="CH128" s="14">
        <f>DL128-T128</f>
        <v>-2.6315789473684204</v>
      </c>
      <c r="CI128" s="14">
        <f>DM128-U128</f>
        <v>-5.0000000000000009</v>
      </c>
      <c r="CJ128" s="14">
        <f>DN128-V128</f>
        <v>-4.7916666666666661</v>
      </c>
      <c r="CK128" s="14">
        <f>DO128-W128</f>
        <v>-2.0370370370370363</v>
      </c>
      <c r="CL128" s="14">
        <f>DP128-X128</f>
        <v>-0.32258064516129054</v>
      </c>
      <c r="CM128" s="14">
        <f>DQ128-Y128</f>
        <v>-0.42857142857142855</v>
      </c>
      <c r="CN128" s="14">
        <f>DR128-Z128</f>
        <v>-0.75949367088607622</v>
      </c>
      <c r="CO128" s="14">
        <f>DS128-AA128</f>
        <v>1.1235955056179767</v>
      </c>
      <c r="CP128" s="14">
        <f>DT128-AB128</f>
        <v>3.7623762376237644</v>
      </c>
      <c r="CQ128" s="14">
        <f>SUM(CF128:CP128)</f>
        <v>-13.447675038370916</v>
      </c>
      <c r="CS128" s="3">
        <f>ABS(CF128)</f>
        <v>1.0344827586206899</v>
      </c>
      <c r="CT128" s="3">
        <f>ABS(CG128)</f>
        <v>1.3282356273010476</v>
      </c>
      <c r="CU128" s="3">
        <f>ABS(CH128)</f>
        <v>2.6315789473684204</v>
      </c>
      <c r="CV128" s="3">
        <f>ABS(CI128)</f>
        <v>5.0000000000000009</v>
      </c>
      <c r="CW128" s="3">
        <f>ABS(CJ128)</f>
        <v>4.7916666666666661</v>
      </c>
      <c r="CX128" s="3">
        <f>ABS(CK128)</f>
        <v>2.0370370370370363</v>
      </c>
      <c r="CY128" s="3">
        <f>ABS(CL128)</f>
        <v>0.32258064516129054</v>
      </c>
      <c r="CZ128" s="3">
        <f>ABS(CM128)</f>
        <v>0.42857142857142855</v>
      </c>
      <c r="DA128" s="3">
        <f>ABS(CN128)</f>
        <v>0.75949367088607622</v>
      </c>
      <c r="DB128" s="3">
        <f>ABS(CO128)</f>
        <v>1.1235955056179767</v>
      </c>
      <c r="DC128" s="3">
        <f>ABS(CP128)</f>
        <v>3.7623762376237644</v>
      </c>
      <c r="DD128" s="3">
        <f>SUM(CS128:DC128)</f>
        <v>23.2196185248544</v>
      </c>
      <c r="DE128" s="2">
        <v>29</v>
      </c>
      <c r="DJ128" s="5">
        <f>((BM128-BL128)/$BY$15)</f>
        <v>-0.68965517241379326</v>
      </c>
      <c r="DK128" s="5">
        <f>((BN128-BM128)/$BY$16)</f>
        <v>-1.5151515151515149</v>
      </c>
      <c r="DL128" s="5">
        <f>((BO128-BN128)/$BY$17)</f>
        <v>-2.1052631578947363</v>
      </c>
      <c r="DM128" s="5">
        <f>((BP128-BO128)/$BY$18)</f>
        <v>-4.2857142857142865</v>
      </c>
      <c r="DN128" s="5">
        <f>((BQ128-BP128)/$BY$19)</f>
        <v>-3.7499999999999996</v>
      </c>
      <c r="DO128" s="5">
        <f>((BR128-BQ128)/$BY$20)</f>
        <v>-1.1111111111111107</v>
      </c>
      <c r="DP128" s="5">
        <f>((BS128-BR128)/$BY$21)</f>
        <v>-0.16129032258064527</v>
      </c>
      <c r="DQ128" s="5">
        <f>((BT128-BS128)/$BY$23)</f>
        <v>0</v>
      </c>
      <c r="DR128" s="5">
        <f>((BU128-BT128)/$BY$23)</f>
        <v>-1.0126582278481016</v>
      </c>
      <c r="DS128" s="5">
        <f>((BV128-BU128)/$BY$24)</f>
        <v>0.44943820224719072</v>
      </c>
      <c r="DT128" s="5">
        <f>((BW128-BV128)/$BY$25)</f>
        <v>2.3762376237623775</v>
      </c>
      <c r="DV128" s="5">
        <f>SUM(DJ128:DT128)</f>
        <v>-11.805167966704619</v>
      </c>
      <c r="DX128" s="5">
        <f>ABS(DJ128)</f>
        <v>0.68965517241379326</v>
      </c>
      <c r="DY128" s="5">
        <f>ABS(DK128)</f>
        <v>1.5151515151515149</v>
      </c>
      <c r="DZ128" s="5">
        <f>ABS(DL128)</f>
        <v>2.1052631578947363</v>
      </c>
      <c r="EA128" s="5">
        <f>ABS(DM128)</f>
        <v>4.2857142857142865</v>
      </c>
      <c r="EB128" s="5">
        <f>ABS(DN128)</f>
        <v>3.7499999999999996</v>
      </c>
      <c r="EC128" s="5">
        <f>ABS(DO128)</f>
        <v>1.1111111111111107</v>
      </c>
      <c r="ED128" s="5">
        <f>ABS(DP128)</f>
        <v>0.16129032258064527</v>
      </c>
      <c r="EE128" s="5">
        <f>ABS(DQ128)</f>
        <v>0</v>
      </c>
      <c r="EF128" s="5">
        <f>ABS(DR128)</f>
        <v>1.0126582278481016</v>
      </c>
      <c r="EG128" s="5">
        <f>ABS(DS128)</f>
        <v>0.44943820224719072</v>
      </c>
      <c r="EH128" s="5">
        <f>ABS(DT128)</f>
        <v>2.3762376237623775</v>
      </c>
      <c r="EI128" s="5">
        <f>SUM(DX128:EH128)</f>
        <v>17.456519618723757</v>
      </c>
      <c r="EK128" s="2">
        <v>29</v>
      </c>
      <c r="EM128" s="6">
        <f>(BL128-$EZ128)/$FB128</f>
        <v>1</v>
      </c>
      <c r="EN128" s="6">
        <f>(BM128-$EZ128)/$FB128</f>
        <v>0.96969696969696972</v>
      </c>
      <c r="EO128" s="6">
        <f>(BN128-$EZ128)/$FB128</f>
        <v>0.89393939393939392</v>
      </c>
      <c r="EP128" s="6">
        <f>(BO128-$EZ128)/$FB128</f>
        <v>0.77272727272727271</v>
      </c>
      <c r="EQ128" s="6">
        <f>(BP128-$EZ128)/$FB128</f>
        <v>0.5</v>
      </c>
      <c r="ER128" s="6">
        <f>(BQ128-$EZ128)/$FB128</f>
        <v>0.22727272727272727</v>
      </c>
      <c r="ES128" s="6">
        <f>(BR128-$EZ128)/$FB128</f>
        <v>0.13636363636363635</v>
      </c>
      <c r="ET128" s="6">
        <f>(BS128-$EZ128)/$FB128</f>
        <v>0.12121212121212122</v>
      </c>
      <c r="EU128" s="6">
        <f>(BT128-$EZ128)/$FB128</f>
        <v>0.12121212121212122</v>
      </c>
      <c r="EV128" s="6">
        <f>(BU128-$EZ128)/$FB128</f>
        <v>0</v>
      </c>
      <c r="EW128" s="6">
        <f>(BV128-$EZ128)/$FB128</f>
        <v>6.0606060606060608E-2</v>
      </c>
      <c r="EX128" s="6">
        <f>(BW128-$EZ128)/$FB128</f>
        <v>0.42424242424242425</v>
      </c>
      <c r="EY128" s="1"/>
      <c r="EZ128" s="9">
        <f>MIN(BL128:BW128)</f>
        <v>162</v>
      </c>
      <c r="FA128" s="9">
        <f>MAX(BL128:BW128)</f>
        <v>228</v>
      </c>
      <c r="FB128" s="9">
        <f>FA128-EZ128</f>
        <v>66</v>
      </c>
      <c r="FD128" s="11">
        <f>EM128-AY128</f>
        <v>1</v>
      </c>
      <c r="FE128" s="11">
        <f>EN128-AZ128</f>
        <v>0.92424242424242431</v>
      </c>
      <c r="FF128" s="11">
        <f>EO128-BA128</f>
        <v>0.75757575757575757</v>
      </c>
      <c r="FG128" s="11">
        <f>EP128-BB128</f>
        <v>0.54545454545454541</v>
      </c>
      <c r="FH128" s="11">
        <f>EQ128-BC128</f>
        <v>0.13636363636363635</v>
      </c>
      <c r="FI128" s="11">
        <f>ER128-BD128</f>
        <v>-0.36363636363636365</v>
      </c>
      <c r="FJ128" s="11">
        <f>ES128-BE128</f>
        <v>-0.68181818181818188</v>
      </c>
      <c r="FK128" s="11">
        <f>ET128-BF128</f>
        <v>-0.74242424242424243</v>
      </c>
      <c r="FL128" s="11">
        <f>EU128-BG128</f>
        <v>-0.87878787878787878</v>
      </c>
      <c r="FM128" s="11">
        <f>EV128-BH128</f>
        <v>-0.90909090909090906</v>
      </c>
      <c r="FN128" s="11">
        <f>EW128-BI128</f>
        <v>-0.57575757575757569</v>
      </c>
      <c r="FO128" s="12">
        <f>EX128-BJ128</f>
        <v>0.42424242424242425</v>
      </c>
      <c r="FS128" s="1">
        <f>ABS(FD128)</f>
        <v>1</v>
      </c>
      <c r="FT128" s="1">
        <f>ABS(FE128)</f>
        <v>0.92424242424242431</v>
      </c>
      <c r="FU128" s="1">
        <f>ABS(FF128)</f>
        <v>0.75757575757575757</v>
      </c>
      <c r="FV128" s="1">
        <f>ABS(FG128)</f>
        <v>0.54545454545454541</v>
      </c>
      <c r="FW128" s="1">
        <f>ABS(FH128)</f>
        <v>0.13636363636363635</v>
      </c>
      <c r="FX128" s="1">
        <f>ABS(FI128)</f>
        <v>0.36363636363636365</v>
      </c>
      <c r="FY128" s="1">
        <f>ABS(FJ128)</f>
        <v>0.68181818181818188</v>
      </c>
      <c r="FZ128" s="1">
        <f>ABS(FK128)</f>
        <v>0.74242424242424243</v>
      </c>
      <c r="GA128" s="1">
        <f>ABS(FL128)</f>
        <v>0.87878787878787878</v>
      </c>
      <c r="GB128" s="1">
        <f>ABS(FM128)</f>
        <v>0.90909090909090906</v>
      </c>
      <c r="GC128" s="1">
        <f>ABS(FN128)</f>
        <v>0.57575757575757569</v>
      </c>
      <c r="GD128" s="1">
        <f>ABS(FO128)</f>
        <v>0.42424242424242425</v>
      </c>
      <c r="GH128" s="1">
        <v>83</v>
      </c>
      <c r="GI128" s="1">
        <v>191</v>
      </c>
      <c r="GJ128" s="1">
        <v>0</v>
      </c>
      <c r="GK128" s="1">
        <v>0</v>
      </c>
      <c r="GL128" s="1">
        <v>3</v>
      </c>
      <c r="GM128" s="1">
        <v>4</v>
      </c>
      <c r="GN128" s="1">
        <v>1</v>
      </c>
      <c r="GO128" s="1">
        <v>3</v>
      </c>
    </row>
    <row r="129" spans="1:197">
      <c r="A129" s="1" t="s">
        <v>287</v>
      </c>
      <c r="B129" s="1" t="s">
        <v>288</v>
      </c>
      <c r="C129" s="3">
        <v>29</v>
      </c>
      <c r="D129" s="3">
        <v>29</v>
      </c>
      <c r="E129" s="3">
        <v>30</v>
      </c>
      <c r="F129" s="3">
        <v>30</v>
      </c>
      <c r="G129" s="3">
        <v>30</v>
      </c>
      <c r="H129" s="3">
        <v>29</v>
      </c>
      <c r="I129" s="3">
        <v>28</v>
      </c>
      <c r="J129" s="3">
        <v>27</v>
      </c>
      <c r="K129" s="3">
        <v>29</v>
      </c>
      <c r="L129" s="3">
        <v>29</v>
      </c>
      <c r="M129" s="3">
        <v>29</v>
      </c>
      <c r="N129" s="3">
        <v>27</v>
      </c>
      <c r="O129" s="3">
        <f>SUM(C129:N129)</f>
        <v>346</v>
      </c>
      <c r="R129" s="3">
        <f>(D129-C129)/($Q$3-$Q$2)</f>
        <v>0</v>
      </c>
      <c r="S129" s="3">
        <f>(E129-D129)/($Q131-$Q$3)</f>
        <v>-9.3457943925233655E-2</v>
      </c>
      <c r="T129" s="3">
        <f>(F129-E129)/($Q$5-$Q$4)</f>
        <v>0</v>
      </c>
      <c r="U129" s="3">
        <f>(G129-F129)/($Q$6-$Q$5)</f>
        <v>0</v>
      </c>
      <c r="V129" s="3">
        <f>(H129-G129)/($Q$7-$Q$6)</f>
        <v>-0.20833333333333331</v>
      </c>
      <c r="W129" s="3">
        <f>(I129-H129)/($Q$8-$Q$7)</f>
        <v>-0.18518518518518512</v>
      </c>
      <c r="X129" s="3">
        <f>(J129-I129)/($Q$9-$Q$8)</f>
        <v>-0.16129032258064527</v>
      </c>
      <c r="Y129" s="3">
        <f>(K129-J129)/($Q$10-$Q$9)</f>
        <v>0.2857142857142857</v>
      </c>
      <c r="Z129" s="3">
        <f>(L129-K129)/($Q$11-$Q$10)</f>
        <v>0</v>
      </c>
      <c r="AA129" s="3">
        <f>(M129-L129)/($Q$12-$Q$11)</f>
        <v>0</v>
      </c>
      <c r="AB129" s="3">
        <f>(N129-M129)/($Q$13-$Q$12)</f>
        <v>-0.19801980198019814</v>
      </c>
      <c r="AD129" s="3">
        <f>SUM(R129:AB129)</f>
        <v>-0.56057230129030988</v>
      </c>
      <c r="AF129" s="3">
        <f>ABS((D129-C129)/($Q$3-$Q$2))</f>
        <v>0</v>
      </c>
      <c r="AG129" s="3">
        <f>ABS((E129-D129)/($Q$3-$Q$2))</f>
        <v>0.34482758620689663</v>
      </c>
      <c r="AH129" s="3">
        <f>ABS((F129-E129)/($Q$5-$Q$4))</f>
        <v>0</v>
      </c>
      <c r="AI129" s="3">
        <f>U129</f>
        <v>0</v>
      </c>
      <c r="AJ129" s="3">
        <f>ABS(V129)</f>
        <v>0.20833333333333331</v>
      </c>
      <c r="AK129" s="3">
        <f>ABS(W129)</f>
        <v>0.18518518518518512</v>
      </c>
      <c r="AL129" s="3">
        <f>ABS(X129)</f>
        <v>0.16129032258064527</v>
      </c>
      <c r="AM129" s="3">
        <f>ABS(Y129)</f>
        <v>0.2857142857142857</v>
      </c>
      <c r="AN129" s="3">
        <f>ABS(Z129)</f>
        <v>0</v>
      </c>
      <c r="AO129" s="3">
        <f>ABS(AA129)</f>
        <v>0</v>
      </c>
      <c r="AP129" s="3">
        <f>ABS(AB129)</f>
        <v>0.19801980198019814</v>
      </c>
      <c r="AQ129" s="3">
        <f>SUM(AF129:AP129)</f>
        <v>1.3833705150005442</v>
      </c>
      <c r="AS129" s="10">
        <f>MIN(C129:N129)</f>
        <v>27</v>
      </c>
      <c r="AT129" s="10">
        <f>MAX(C129:N129)</f>
        <v>30</v>
      </c>
      <c r="AU129" s="10">
        <f>AT129-AS129</f>
        <v>3</v>
      </c>
      <c r="AW129" s="2">
        <v>29</v>
      </c>
      <c r="AY129" s="4">
        <f>(C129-$AS129)/$AU129</f>
        <v>0.66666666666666663</v>
      </c>
      <c r="AZ129" s="4">
        <f>(D129-$AS129)/$AU129</f>
        <v>0.66666666666666663</v>
      </c>
      <c r="BA129" s="4">
        <f>(E129-$AS129)/$AU129</f>
        <v>1</v>
      </c>
      <c r="BB129" s="4">
        <f>(F129-$AS129)/$AU129</f>
        <v>1</v>
      </c>
      <c r="BC129" s="4">
        <f>(G129-$AS129)/$AU129</f>
        <v>1</v>
      </c>
      <c r="BD129" s="4">
        <f>(H129-$AS129)/$AU129</f>
        <v>0.66666666666666663</v>
      </c>
      <c r="BE129" s="4">
        <f>(I129-$AS129)/$AU129</f>
        <v>0.33333333333333331</v>
      </c>
      <c r="BF129" s="4">
        <f>(J129-$AS129)/$AU129</f>
        <v>0</v>
      </c>
      <c r="BG129" s="4">
        <f>(K129-$AS129)/$AU129</f>
        <v>0.66666666666666663</v>
      </c>
      <c r="BH129" s="4">
        <f>(L129-$AS129)/$AU129</f>
        <v>0.66666666666666663</v>
      </c>
      <c r="BI129" s="4">
        <f>(M129-$AS129)/$AU129</f>
        <v>0.66666666666666663</v>
      </c>
      <c r="BJ129" s="4">
        <f>(N129-$AS129)/$AU129</f>
        <v>0</v>
      </c>
      <c r="BL129" s="5">
        <v>9</v>
      </c>
      <c r="BM129" s="5">
        <v>9</v>
      </c>
      <c r="BN129" s="5">
        <v>9</v>
      </c>
      <c r="BO129" s="5">
        <v>9</v>
      </c>
      <c r="BP129" s="5">
        <v>10</v>
      </c>
      <c r="BQ129" s="5">
        <v>9</v>
      </c>
      <c r="BR129" s="5">
        <v>8</v>
      </c>
      <c r="BS129" s="5">
        <v>6</v>
      </c>
      <c r="BT129" s="5">
        <v>4</v>
      </c>
      <c r="BU129" s="5">
        <v>2</v>
      </c>
      <c r="BV129" s="5">
        <v>1</v>
      </c>
      <c r="BW129" s="5">
        <v>0</v>
      </c>
      <c r="CA129" s="3">
        <f>SUM(R129:AB129)</f>
        <v>-0.56057230129030988</v>
      </c>
      <c r="CB129" s="3">
        <f>CQ129-CA129</f>
        <v>-7.4557888479898637E-2</v>
      </c>
      <c r="CF129" s="14">
        <f>DJ129-R129</f>
        <v>0</v>
      </c>
      <c r="CG129" s="14">
        <f>DK129-S129</f>
        <v>9.3457943925233655E-2</v>
      </c>
      <c r="CH129" s="14">
        <f>DL129-T129</f>
        <v>0</v>
      </c>
      <c r="CI129" s="14">
        <f>DM129-U129</f>
        <v>0.23809523809523814</v>
      </c>
      <c r="CJ129" s="14">
        <f>DN129-V129</f>
        <v>0</v>
      </c>
      <c r="CK129" s="14">
        <f>DO129-W129</f>
        <v>0</v>
      </c>
      <c r="CL129" s="14">
        <f>DP129-X129</f>
        <v>-0.16129032258064527</v>
      </c>
      <c r="CM129" s="14">
        <f>DQ129-Y129</f>
        <v>-0.53887884267631114</v>
      </c>
      <c r="CN129" s="14">
        <f>DR129-Z129</f>
        <v>-0.25316455696202539</v>
      </c>
      <c r="CO129" s="14">
        <f>DS129-AA129</f>
        <v>-0.11235955056179768</v>
      </c>
      <c r="CP129" s="14">
        <f>DT129-AB129</f>
        <v>9.900990099009907E-2</v>
      </c>
      <c r="CQ129" s="14">
        <f>SUM(CF129:CP129)</f>
        <v>-0.63513018977020852</v>
      </c>
      <c r="CS129" s="3">
        <f>ABS(CF129)</f>
        <v>0</v>
      </c>
      <c r="CT129" s="3">
        <f>ABS(CG129)</f>
        <v>9.3457943925233655E-2</v>
      </c>
      <c r="CU129" s="3">
        <f>ABS(CH129)</f>
        <v>0</v>
      </c>
      <c r="CV129" s="3">
        <f>ABS(CI129)</f>
        <v>0.23809523809523814</v>
      </c>
      <c r="CW129" s="3">
        <f>ABS(CJ129)</f>
        <v>0</v>
      </c>
      <c r="CX129" s="3">
        <f>ABS(CK129)</f>
        <v>0</v>
      </c>
      <c r="CY129" s="3">
        <f>ABS(CL129)</f>
        <v>0.16129032258064527</v>
      </c>
      <c r="CZ129" s="3">
        <f>ABS(CM129)</f>
        <v>0.53887884267631114</v>
      </c>
      <c r="DA129" s="3">
        <f>ABS(CN129)</f>
        <v>0.25316455696202539</v>
      </c>
      <c r="DB129" s="3">
        <f>ABS(CO129)</f>
        <v>0.11235955056179768</v>
      </c>
      <c r="DC129" s="3">
        <f>ABS(CP129)</f>
        <v>9.900990099009907E-2</v>
      </c>
      <c r="DD129" s="3">
        <f>SUM(CS129:DC129)</f>
        <v>1.4962563557913502</v>
      </c>
      <c r="DE129" s="2">
        <v>29</v>
      </c>
      <c r="DJ129" s="5">
        <f>((BM129-BL129)/$BY$15)</f>
        <v>0</v>
      </c>
      <c r="DK129" s="5">
        <f>((BN129-BM129)/$BY$16)</f>
        <v>0</v>
      </c>
      <c r="DL129" s="5">
        <f>((BO129-BN129)/$BY$17)</f>
        <v>0</v>
      </c>
      <c r="DM129" s="5">
        <f>((BP129-BO129)/$BY$18)</f>
        <v>0.23809523809523814</v>
      </c>
      <c r="DN129" s="5">
        <f>((BQ129-BP129)/$BY$19)</f>
        <v>-0.20833333333333331</v>
      </c>
      <c r="DO129" s="5">
        <f>((BR129-BQ129)/$BY$20)</f>
        <v>-0.18518518518518512</v>
      </c>
      <c r="DP129" s="5">
        <f>((BS129-BR129)/$BY$21)</f>
        <v>-0.32258064516129054</v>
      </c>
      <c r="DQ129" s="5">
        <f>((BT129-BS129)/$BY$23)</f>
        <v>-0.25316455696202539</v>
      </c>
      <c r="DR129" s="5">
        <f>((BU129-BT129)/$BY$23)</f>
        <v>-0.25316455696202539</v>
      </c>
      <c r="DS129" s="5">
        <f>((BV129-BU129)/$BY$24)</f>
        <v>-0.11235955056179768</v>
      </c>
      <c r="DT129" s="5">
        <f>((BW129-BV129)/$BY$25)</f>
        <v>-9.900990099009907E-2</v>
      </c>
      <c r="DV129" s="5">
        <f>SUM(DJ129:DT129)</f>
        <v>-1.1957024910605183</v>
      </c>
      <c r="DX129" s="5">
        <f>ABS(DJ129)</f>
        <v>0</v>
      </c>
      <c r="DY129" s="5">
        <f>ABS(DK129)</f>
        <v>0</v>
      </c>
      <c r="DZ129" s="5">
        <f>ABS(DL129)</f>
        <v>0</v>
      </c>
      <c r="EA129" s="5">
        <f>ABS(DM129)</f>
        <v>0.23809523809523814</v>
      </c>
      <c r="EB129" s="5">
        <f>ABS(DN129)</f>
        <v>0.20833333333333331</v>
      </c>
      <c r="EC129" s="5">
        <f>ABS(DO129)</f>
        <v>0.18518518518518512</v>
      </c>
      <c r="ED129" s="5">
        <f>ABS(DP129)</f>
        <v>0.32258064516129054</v>
      </c>
      <c r="EE129" s="5">
        <f>ABS(DQ129)</f>
        <v>0.25316455696202539</v>
      </c>
      <c r="EF129" s="5">
        <f>ABS(DR129)</f>
        <v>0.25316455696202539</v>
      </c>
      <c r="EG129" s="5">
        <f>ABS(DS129)</f>
        <v>0.11235955056179768</v>
      </c>
      <c r="EH129" s="5">
        <f>ABS(DT129)</f>
        <v>9.900990099009907E-2</v>
      </c>
      <c r="EI129" s="5">
        <f>SUM(DX129:EH129)</f>
        <v>1.6718929672509943</v>
      </c>
      <c r="EK129" s="2">
        <v>29</v>
      </c>
      <c r="EM129" s="6">
        <f>(BL129-$EZ129)/$FB129</f>
        <v>0.9</v>
      </c>
      <c r="EN129" s="6">
        <f>(BM129-$EZ129)/$FB129</f>
        <v>0.9</v>
      </c>
      <c r="EO129" s="6">
        <f>(BN129-$EZ129)/$FB129</f>
        <v>0.9</v>
      </c>
      <c r="EP129" s="6">
        <f>(BO129-$EZ129)/$FB129</f>
        <v>0.9</v>
      </c>
      <c r="EQ129" s="6">
        <f>(BP129-$EZ129)/$FB129</f>
        <v>1</v>
      </c>
      <c r="ER129" s="6">
        <f>(BQ129-$EZ129)/$FB129</f>
        <v>0.9</v>
      </c>
      <c r="ES129" s="6">
        <f>(BR129-$EZ129)/$FB129</f>
        <v>0.8</v>
      </c>
      <c r="ET129" s="6">
        <f>(BS129-$EZ129)/$FB129</f>
        <v>0.6</v>
      </c>
      <c r="EU129" s="6">
        <f>(BT129-$EZ129)/$FB129</f>
        <v>0.4</v>
      </c>
      <c r="EV129" s="6">
        <f>(BU129-$EZ129)/$FB129</f>
        <v>0.2</v>
      </c>
      <c r="EW129" s="6">
        <f>(BV129-$EZ129)/$FB129</f>
        <v>0.1</v>
      </c>
      <c r="EX129" s="6">
        <f>(BW129-$EZ129)/$FB129</f>
        <v>0</v>
      </c>
      <c r="EY129" s="1"/>
      <c r="EZ129" s="9">
        <f>MIN(BL129:BW129)</f>
        <v>0</v>
      </c>
      <c r="FA129" s="9">
        <f>MAX(BL129:BW129)</f>
        <v>10</v>
      </c>
      <c r="FB129" s="9">
        <f>FA129-EZ129</f>
        <v>10</v>
      </c>
      <c r="FD129" s="11">
        <f>EM129-AY129</f>
        <v>0.23333333333333339</v>
      </c>
      <c r="FE129" s="11">
        <f>EN129-AZ129</f>
        <v>0.23333333333333339</v>
      </c>
      <c r="FF129" s="11">
        <f>EO129-BA129</f>
        <v>-9.9999999999999978E-2</v>
      </c>
      <c r="FG129" s="11">
        <f>EP129-BB129</f>
        <v>-9.9999999999999978E-2</v>
      </c>
      <c r="FH129" s="11">
        <f>EQ129-BC129</f>
        <v>0</v>
      </c>
      <c r="FI129" s="11">
        <f>ER129-BD129</f>
        <v>0.23333333333333339</v>
      </c>
      <c r="FJ129" s="11">
        <f>ES129-BE129</f>
        <v>0.46666666666666673</v>
      </c>
      <c r="FK129" s="11">
        <f>ET129-BF129</f>
        <v>0.6</v>
      </c>
      <c r="FL129" s="11">
        <f>EU129-BG129</f>
        <v>-0.26666666666666661</v>
      </c>
      <c r="FM129" s="11">
        <f>EV129-BH129</f>
        <v>-0.46666666666666662</v>
      </c>
      <c r="FN129" s="11">
        <f>EW129-BI129</f>
        <v>-0.56666666666666665</v>
      </c>
      <c r="FO129" s="12">
        <f>EX129-BJ129</f>
        <v>0</v>
      </c>
      <c r="FS129" s="1">
        <f>ABS(FD129)</f>
        <v>0.23333333333333339</v>
      </c>
      <c r="FT129" s="1">
        <f>ABS(FE129)</f>
        <v>0.23333333333333339</v>
      </c>
      <c r="FU129" s="1">
        <f>ABS(FF129)</f>
        <v>9.9999999999999978E-2</v>
      </c>
      <c r="FV129" s="1">
        <f>ABS(FG129)</f>
        <v>9.9999999999999978E-2</v>
      </c>
      <c r="FW129" s="1">
        <f>ABS(FH129)</f>
        <v>0</v>
      </c>
      <c r="FX129" s="1">
        <f>ABS(FI129)</f>
        <v>0.23333333333333339</v>
      </c>
      <c r="FY129" s="1">
        <f>ABS(FJ129)</f>
        <v>0.46666666666666673</v>
      </c>
      <c r="FZ129" s="1">
        <f>ABS(FK129)</f>
        <v>0.6</v>
      </c>
      <c r="GA129" s="1">
        <f>ABS(FL129)</f>
        <v>0.26666666666666661</v>
      </c>
      <c r="GB129" s="1">
        <f>ABS(FM129)</f>
        <v>0.46666666666666662</v>
      </c>
      <c r="GC129" s="1">
        <f>ABS(FN129)</f>
        <v>0.56666666666666665</v>
      </c>
      <c r="GD129" s="1">
        <f>ABS(FO129)</f>
        <v>0</v>
      </c>
      <c r="GH129" s="1">
        <v>29</v>
      </c>
      <c r="GI129" s="1">
        <v>6</v>
      </c>
      <c r="GJ129" s="1">
        <v>5</v>
      </c>
      <c r="GK129" s="1">
        <v>0</v>
      </c>
      <c r="GL129" s="1">
        <v>14</v>
      </c>
      <c r="GM129" s="1">
        <v>10</v>
      </c>
      <c r="GN129" s="1">
        <v>1</v>
      </c>
      <c r="GO129" s="1">
        <v>10</v>
      </c>
    </row>
    <row r="130" spans="1:197">
      <c r="A130" s="1" t="s">
        <v>289</v>
      </c>
      <c r="B130" s="1" t="s">
        <v>290</v>
      </c>
      <c r="C130" s="3">
        <v>60</v>
      </c>
      <c r="D130" s="3">
        <v>61</v>
      </c>
      <c r="E130" s="3">
        <v>62</v>
      </c>
      <c r="F130" s="3">
        <v>63</v>
      </c>
      <c r="G130" s="3">
        <v>65</v>
      </c>
      <c r="H130" s="3">
        <v>66</v>
      </c>
      <c r="I130" s="3">
        <v>66</v>
      </c>
      <c r="J130" s="3">
        <v>65</v>
      </c>
      <c r="K130" s="3">
        <v>66</v>
      </c>
      <c r="L130" s="3">
        <v>69</v>
      </c>
      <c r="M130" s="3">
        <v>74</v>
      </c>
      <c r="N130" s="3">
        <v>81</v>
      </c>
      <c r="O130" s="3">
        <f>SUM(C130:N130)</f>
        <v>798</v>
      </c>
      <c r="R130" s="3">
        <f>(D130-C130)/($Q$3-$Q$2)</f>
        <v>0.34482758620689663</v>
      </c>
      <c r="S130" s="3">
        <f>(E130-D130)/($Q132-$Q$3)</f>
        <v>-9.3457943925233655E-2</v>
      </c>
      <c r="T130" s="3">
        <f>(F130-E130)/($Q$5-$Q$4)</f>
        <v>0.26315789473684204</v>
      </c>
      <c r="U130" s="3">
        <f>(G130-F130)/($Q$6-$Q$5)</f>
        <v>0.47619047619047628</v>
      </c>
      <c r="V130" s="3">
        <f>(H130-G130)/($Q$7-$Q$6)</f>
        <v>0.20833333333333331</v>
      </c>
      <c r="W130" s="3">
        <f>(I130-H130)/($Q$8-$Q$7)</f>
        <v>0</v>
      </c>
      <c r="X130" s="3">
        <f>(J130-I130)/($Q$9-$Q$8)</f>
        <v>-0.16129032258064527</v>
      </c>
      <c r="Y130" s="3">
        <f>(K130-J130)/($Q$10-$Q$9)</f>
        <v>0.14285714285714285</v>
      </c>
      <c r="Z130" s="3">
        <f>(L130-K130)/($Q$11-$Q$10)</f>
        <v>0.37974683544303806</v>
      </c>
      <c r="AA130" s="3">
        <f>(M130-L130)/($Q$12-$Q$11)</f>
        <v>0.56179775280898836</v>
      </c>
      <c r="AB130" s="3">
        <f>(N130-M130)/($Q$13-$Q$12)</f>
        <v>0.69306930693069346</v>
      </c>
      <c r="AD130" s="3">
        <f>SUM(R130:AB130)</f>
        <v>2.8152320620015319</v>
      </c>
      <c r="AF130" s="3">
        <f>ABS((D130-C130)/($Q$3-$Q$2))</f>
        <v>0.34482758620689663</v>
      </c>
      <c r="AG130" s="3">
        <f>ABS((E130-D130)/($Q$3-$Q$2))</f>
        <v>0.34482758620689663</v>
      </c>
      <c r="AH130" s="3">
        <f>ABS((F130-E130)/($Q$5-$Q$4))</f>
        <v>0.26315789473684204</v>
      </c>
      <c r="AI130" s="3">
        <f>U130</f>
        <v>0.47619047619047628</v>
      </c>
      <c r="AJ130" s="3">
        <f>ABS(V130)</f>
        <v>0.20833333333333331</v>
      </c>
      <c r="AK130" s="3">
        <f>ABS(W130)</f>
        <v>0</v>
      </c>
      <c r="AL130" s="3">
        <f>ABS(X130)</f>
        <v>0.16129032258064527</v>
      </c>
      <c r="AM130" s="3">
        <f>ABS(Y130)</f>
        <v>0.14285714285714285</v>
      </c>
      <c r="AN130" s="3">
        <f>ABS(Z130)</f>
        <v>0.37974683544303806</v>
      </c>
      <c r="AO130" s="3">
        <f>ABS(AA130)</f>
        <v>0.56179775280898836</v>
      </c>
      <c r="AP130" s="3">
        <f>ABS(AB130)</f>
        <v>0.69306930693069346</v>
      </c>
      <c r="AQ130" s="3">
        <f>SUM(AF130:AP130)</f>
        <v>3.5760982372949526</v>
      </c>
      <c r="AS130" s="10">
        <f>MIN(C130:N130)</f>
        <v>60</v>
      </c>
      <c r="AT130" s="10">
        <f>MAX(C130:N130)</f>
        <v>81</v>
      </c>
      <c r="AU130" s="10">
        <f>AT130-AS130</f>
        <v>21</v>
      </c>
      <c r="AW130" s="2">
        <v>29</v>
      </c>
      <c r="AY130" s="4">
        <f>(C130-$AS130)/$AU130</f>
        <v>0</v>
      </c>
      <c r="AZ130" s="4">
        <f>(D130-$AS130)/$AU130</f>
        <v>4.7619047619047616E-2</v>
      </c>
      <c r="BA130" s="4">
        <f>(E130-$AS130)/$AU130</f>
        <v>9.5238095238095233E-2</v>
      </c>
      <c r="BB130" s="4">
        <f>(F130-$AS130)/$AU130</f>
        <v>0.14285714285714285</v>
      </c>
      <c r="BC130" s="4">
        <f>(G130-$AS130)/$AU130</f>
        <v>0.23809523809523808</v>
      </c>
      <c r="BD130" s="4">
        <f>(H130-$AS130)/$AU130</f>
        <v>0.2857142857142857</v>
      </c>
      <c r="BE130" s="4">
        <f>(I130-$AS130)/$AU130</f>
        <v>0.2857142857142857</v>
      </c>
      <c r="BF130" s="4">
        <f>(J130-$AS130)/$AU130</f>
        <v>0.23809523809523808</v>
      </c>
      <c r="BG130" s="4">
        <f>(K130-$AS130)/$AU130</f>
        <v>0.2857142857142857</v>
      </c>
      <c r="BH130" s="4">
        <f>(L130-$AS130)/$AU130</f>
        <v>0.42857142857142855</v>
      </c>
      <c r="BI130" s="4">
        <f>(M130-$AS130)/$AU130</f>
        <v>0.66666666666666663</v>
      </c>
      <c r="BJ130" s="4">
        <f>(N130-$AS130)/$AU130</f>
        <v>1</v>
      </c>
      <c r="BL130" s="5">
        <v>9</v>
      </c>
      <c r="BM130" s="5">
        <v>9</v>
      </c>
      <c r="BN130" s="5">
        <v>9</v>
      </c>
      <c r="BO130" s="5">
        <v>9</v>
      </c>
      <c r="BP130" s="5">
        <v>8</v>
      </c>
      <c r="BQ130" s="5">
        <v>8</v>
      </c>
      <c r="BR130" s="5">
        <v>7</v>
      </c>
      <c r="BS130" s="5">
        <v>7</v>
      </c>
      <c r="BT130" s="5">
        <v>7</v>
      </c>
      <c r="BU130" s="5">
        <v>7</v>
      </c>
      <c r="BV130" s="5">
        <v>7</v>
      </c>
      <c r="BW130" s="5">
        <v>7</v>
      </c>
      <c r="CA130" s="3">
        <f>SUM(R130:AB130)</f>
        <v>2.8152320620015319</v>
      </c>
      <c r="CB130" s="3">
        <f>CQ130-CA130</f>
        <v>-6.053744547283487</v>
      </c>
      <c r="CF130" s="14">
        <f>DJ130-R130</f>
        <v>-0.34482758620689663</v>
      </c>
      <c r="CG130" s="14">
        <f>DK130-S130</f>
        <v>9.3457943925233655E-2</v>
      </c>
      <c r="CH130" s="14">
        <f>DL130-T130</f>
        <v>-0.26315789473684204</v>
      </c>
      <c r="CI130" s="14">
        <f>DM130-U130</f>
        <v>-0.71428571428571441</v>
      </c>
      <c r="CJ130" s="14">
        <f>DN130-V130</f>
        <v>-0.20833333333333331</v>
      </c>
      <c r="CK130" s="14">
        <f>DO130-W130</f>
        <v>-0.18518518518518512</v>
      </c>
      <c r="CL130" s="14">
        <f>DP130-X130</f>
        <v>0.16129032258064527</v>
      </c>
      <c r="CM130" s="14">
        <f>DQ130-Y130</f>
        <v>-0.14285714285714285</v>
      </c>
      <c r="CN130" s="14">
        <f>DR130-Z130</f>
        <v>-0.37974683544303806</v>
      </c>
      <c r="CO130" s="14">
        <f>DS130-AA130</f>
        <v>-0.56179775280898836</v>
      </c>
      <c r="CP130" s="14">
        <f>DT130-AB130</f>
        <v>-0.69306930693069346</v>
      </c>
      <c r="CQ130" s="14">
        <f>SUM(CF130:CP130)</f>
        <v>-3.2385124852819551</v>
      </c>
      <c r="CS130" s="3">
        <f>ABS(CF130)</f>
        <v>0.34482758620689663</v>
      </c>
      <c r="CT130" s="3">
        <f>ABS(CG130)</f>
        <v>9.3457943925233655E-2</v>
      </c>
      <c r="CU130" s="3">
        <f>ABS(CH130)</f>
        <v>0.26315789473684204</v>
      </c>
      <c r="CV130" s="3">
        <f>ABS(CI130)</f>
        <v>0.71428571428571441</v>
      </c>
      <c r="CW130" s="3">
        <f>ABS(CJ130)</f>
        <v>0.20833333333333331</v>
      </c>
      <c r="CX130" s="3">
        <f>ABS(CK130)</f>
        <v>0.18518518518518512</v>
      </c>
      <c r="CY130" s="3">
        <f>ABS(CL130)</f>
        <v>0.16129032258064527</v>
      </c>
      <c r="CZ130" s="3">
        <f>ABS(CM130)</f>
        <v>0.14285714285714285</v>
      </c>
      <c r="DA130" s="3">
        <f>ABS(CN130)</f>
        <v>0.37974683544303806</v>
      </c>
      <c r="DB130" s="3">
        <f>ABS(CO130)</f>
        <v>0.56179775280898836</v>
      </c>
      <c r="DC130" s="3">
        <f>ABS(CP130)</f>
        <v>0.69306930693069346</v>
      </c>
      <c r="DD130" s="3">
        <f>SUM(CS130:DC130)</f>
        <v>3.7480090182937129</v>
      </c>
      <c r="DE130" s="2">
        <v>29</v>
      </c>
      <c r="DJ130" s="5">
        <f>((BM130-BL130)/$BY$15)</f>
        <v>0</v>
      </c>
      <c r="DK130" s="5">
        <f>((BN130-BM130)/$BY$16)</f>
        <v>0</v>
      </c>
      <c r="DL130" s="5">
        <f>((BO130-BN130)/$BY$17)</f>
        <v>0</v>
      </c>
      <c r="DM130" s="5">
        <f>((BP130-BO130)/$BY$18)</f>
        <v>-0.23809523809523814</v>
      </c>
      <c r="DN130" s="5">
        <f>((BQ130-BP130)/$BY$19)</f>
        <v>0</v>
      </c>
      <c r="DO130" s="5">
        <f>((BR130-BQ130)/$BY$20)</f>
        <v>-0.18518518518518512</v>
      </c>
      <c r="DP130" s="5">
        <f>((BS130-BR130)/$BY$21)</f>
        <v>0</v>
      </c>
      <c r="DQ130" s="5">
        <f>((BT130-BS130)/$BY$23)</f>
        <v>0</v>
      </c>
      <c r="DR130" s="5">
        <f>((BU130-BT130)/$BY$23)</f>
        <v>0</v>
      </c>
      <c r="DS130" s="5">
        <f>((BV130-BU130)/$BY$24)</f>
        <v>0</v>
      </c>
      <c r="DT130" s="5">
        <f>((BW130-BV130)/$BY$25)</f>
        <v>0</v>
      </c>
      <c r="DV130" s="5">
        <f>SUM(DJ130:DT130)</f>
        <v>-0.42328042328042326</v>
      </c>
      <c r="DX130" s="5">
        <f>ABS(DJ130)</f>
        <v>0</v>
      </c>
      <c r="DY130" s="5">
        <f>ABS(DK130)</f>
        <v>0</v>
      </c>
      <c r="DZ130" s="5">
        <f>ABS(DL130)</f>
        <v>0</v>
      </c>
      <c r="EA130" s="5">
        <f>ABS(DM130)</f>
        <v>0.23809523809523814</v>
      </c>
      <c r="EB130" s="5">
        <f>ABS(DN130)</f>
        <v>0</v>
      </c>
      <c r="EC130" s="5">
        <f>ABS(DO130)</f>
        <v>0.18518518518518512</v>
      </c>
      <c r="ED130" s="5">
        <f>ABS(DP130)</f>
        <v>0</v>
      </c>
      <c r="EE130" s="5">
        <f>ABS(DQ130)</f>
        <v>0</v>
      </c>
      <c r="EF130" s="5">
        <f>ABS(DR130)</f>
        <v>0</v>
      </c>
      <c r="EG130" s="5">
        <f>ABS(DS130)</f>
        <v>0</v>
      </c>
      <c r="EH130" s="5">
        <f>ABS(DT130)</f>
        <v>0</v>
      </c>
      <c r="EI130" s="5">
        <f>SUM(DX130:EH130)</f>
        <v>0.42328042328042326</v>
      </c>
      <c r="EK130" s="2">
        <v>29</v>
      </c>
      <c r="EM130" s="6">
        <f>(BL130-$EZ130)/$FB130</f>
        <v>1</v>
      </c>
      <c r="EN130" s="6">
        <f>(BM130-$EZ130)/$FB130</f>
        <v>1</v>
      </c>
      <c r="EO130" s="6">
        <f>(BN130-$EZ130)/$FB130</f>
        <v>1</v>
      </c>
      <c r="EP130" s="6">
        <f>(BO130-$EZ130)/$FB130</f>
        <v>1</v>
      </c>
      <c r="EQ130" s="6">
        <f>(BP130-$EZ130)/$FB130</f>
        <v>0.5</v>
      </c>
      <c r="ER130" s="6">
        <f>(BQ130-$EZ130)/$FB130</f>
        <v>0.5</v>
      </c>
      <c r="ES130" s="6">
        <f>(BR130-$EZ130)/$FB130</f>
        <v>0</v>
      </c>
      <c r="ET130" s="6">
        <f>(BS130-$EZ130)/$FB130</f>
        <v>0</v>
      </c>
      <c r="EU130" s="6">
        <f>(BT130-$EZ130)/$FB130</f>
        <v>0</v>
      </c>
      <c r="EV130" s="6">
        <f>(BU130-$EZ130)/$FB130</f>
        <v>0</v>
      </c>
      <c r="EW130" s="6">
        <f>(BV130-$EZ130)/$FB130</f>
        <v>0</v>
      </c>
      <c r="EX130" s="6">
        <f>(BW130-$EZ130)/$FB130</f>
        <v>0</v>
      </c>
      <c r="EY130" s="1"/>
      <c r="EZ130" s="9">
        <f>MIN(BL130:BW130)</f>
        <v>7</v>
      </c>
      <c r="FA130" s="9">
        <f>MAX(BL130:BW130)</f>
        <v>9</v>
      </c>
      <c r="FB130" s="9">
        <f>FA130-EZ130</f>
        <v>2</v>
      </c>
      <c r="FD130" s="11">
        <f>EM130-AY130</f>
        <v>1</v>
      </c>
      <c r="FE130" s="11">
        <f>EN130-AZ130</f>
        <v>0.95238095238095233</v>
      </c>
      <c r="FF130" s="11">
        <f>EO130-BA130</f>
        <v>0.90476190476190477</v>
      </c>
      <c r="FG130" s="11">
        <f>EP130-BB130</f>
        <v>0.85714285714285721</v>
      </c>
      <c r="FH130" s="11">
        <f>EQ130-BC130</f>
        <v>0.26190476190476192</v>
      </c>
      <c r="FI130" s="11">
        <f>ER130-BD130</f>
        <v>0.2142857142857143</v>
      </c>
      <c r="FJ130" s="11">
        <f>ES130-BE130</f>
        <v>-0.2857142857142857</v>
      </c>
      <c r="FK130" s="11">
        <f>ET130-BF130</f>
        <v>-0.23809523809523808</v>
      </c>
      <c r="FL130" s="11">
        <f>EU130-BG130</f>
        <v>-0.2857142857142857</v>
      </c>
      <c r="FM130" s="11">
        <f>EV130-BH130</f>
        <v>-0.42857142857142855</v>
      </c>
      <c r="FN130" s="11">
        <f>EW130-BI130</f>
        <v>-0.66666666666666663</v>
      </c>
      <c r="FO130" s="12">
        <f>EX130-BJ130</f>
        <v>-1</v>
      </c>
      <c r="FS130" s="1">
        <f>ABS(FD130)</f>
        <v>1</v>
      </c>
      <c r="FT130" s="1">
        <f>ABS(FE130)</f>
        <v>0.95238095238095233</v>
      </c>
      <c r="FU130" s="1">
        <f>ABS(FF130)</f>
        <v>0.90476190476190477</v>
      </c>
      <c r="FV130" s="1">
        <f>ABS(FG130)</f>
        <v>0.85714285714285721</v>
      </c>
      <c r="FW130" s="1">
        <f>ABS(FH130)</f>
        <v>0.26190476190476192</v>
      </c>
      <c r="FX130" s="1">
        <f>ABS(FI130)</f>
        <v>0.2142857142857143</v>
      </c>
      <c r="FY130" s="1">
        <f>ABS(FJ130)</f>
        <v>0.2857142857142857</v>
      </c>
      <c r="FZ130" s="1">
        <f>ABS(FK130)</f>
        <v>0.23809523809523808</v>
      </c>
      <c r="GA130" s="1">
        <f>ABS(FL130)</f>
        <v>0.2857142857142857</v>
      </c>
      <c r="GB130" s="1">
        <f>ABS(FM130)</f>
        <v>0.42857142857142855</v>
      </c>
      <c r="GC130" s="1">
        <f>ABS(FN130)</f>
        <v>0.66666666666666663</v>
      </c>
      <c r="GD130" s="1">
        <f>ABS(FO130)</f>
        <v>1</v>
      </c>
      <c r="GH130" s="1">
        <v>66</v>
      </c>
      <c r="GI130" s="1">
        <v>8</v>
      </c>
      <c r="GJ130" s="1">
        <v>9</v>
      </c>
      <c r="GK130" s="1">
        <v>10</v>
      </c>
      <c r="GL130" s="1">
        <v>1</v>
      </c>
      <c r="GM130" s="1">
        <v>4</v>
      </c>
      <c r="GN130" s="1">
        <v>4</v>
      </c>
      <c r="GO130" s="1">
        <v>1</v>
      </c>
    </row>
    <row r="131" spans="1:197">
      <c r="A131" s="1" t="s">
        <v>291</v>
      </c>
      <c r="B131" s="1" t="s">
        <v>292</v>
      </c>
      <c r="C131" s="3">
        <v>245</v>
      </c>
      <c r="D131" s="3">
        <v>252</v>
      </c>
      <c r="E131" s="3">
        <v>260</v>
      </c>
      <c r="F131" s="3">
        <v>269</v>
      </c>
      <c r="G131" s="3">
        <v>285</v>
      </c>
      <c r="H131" s="3">
        <v>288</v>
      </c>
      <c r="I131" s="3">
        <v>289</v>
      </c>
      <c r="J131" s="3">
        <v>291</v>
      </c>
      <c r="K131" s="3">
        <v>307</v>
      </c>
      <c r="L131" s="3">
        <v>316</v>
      </c>
      <c r="M131" s="3">
        <v>318</v>
      </c>
      <c r="N131" s="3">
        <v>308</v>
      </c>
      <c r="O131" s="3">
        <f>SUM(C131:N131)</f>
        <v>3428</v>
      </c>
      <c r="R131" s="3">
        <f>(D131-C131)/($Q$3-$Q$2)</f>
        <v>2.4137931034482762</v>
      </c>
      <c r="S131" s="3">
        <f>(E131-D131)/($Q133-$Q$3)</f>
        <v>-0.74766355140186924</v>
      </c>
      <c r="T131" s="3">
        <f>(F131-E131)/($Q$5-$Q$4)</f>
        <v>2.3684210526315783</v>
      </c>
      <c r="U131" s="3">
        <f>(G131-F131)/($Q$6-$Q$5)</f>
        <v>3.8095238095238102</v>
      </c>
      <c r="V131" s="3">
        <f>(H131-G131)/($Q$7-$Q$6)</f>
        <v>0.62499999999999989</v>
      </c>
      <c r="W131" s="3">
        <f>(I131-H131)/($Q$8-$Q$7)</f>
        <v>0.18518518518518512</v>
      </c>
      <c r="X131" s="3">
        <f>(J131-I131)/($Q$9-$Q$8)</f>
        <v>0.32258064516129054</v>
      </c>
      <c r="Y131" s="3">
        <f>(K131-J131)/($Q$10-$Q$9)</f>
        <v>2.2857142857142856</v>
      </c>
      <c r="Z131" s="3">
        <f>(L131-K131)/($Q$11-$Q$10)</f>
        <v>1.1392405063291142</v>
      </c>
      <c r="AA131" s="3">
        <f>(M131-L131)/($Q$12-$Q$11)</f>
        <v>0.22471910112359536</v>
      </c>
      <c r="AB131" s="3">
        <f>(N131-M131)/($Q$13-$Q$12)</f>
        <v>-0.99009900990099065</v>
      </c>
      <c r="AD131" s="3">
        <f>SUM(R131:AB131)</f>
        <v>11.636415127814274</v>
      </c>
      <c r="AF131" s="3">
        <f>ABS((D131-C131)/($Q$3-$Q$2))</f>
        <v>2.4137931034482762</v>
      </c>
      <c r="AG131" s="3">
        <f>ABS((E131-D131)/($Q$3-$Q$2))</f>
        <v>2.758620689655173</v>
      </c>
      <c r="AH131" s="3">
        <f>ABS((F131-E131)/($Q$5-$Q$4))</f>
        <v>2.3684210526315783</v>
      </c>
      <c r="AI131" s="3">
        <f>U131</f>
        <v>3.8095238095238102</v>
      </c>
      <c r="AJ131" s="3">
        <f>ABS(V131)</f>
        <v>0.62499999999999989</v>
      </c>
      <c r="AK131" s="3">
        <f>ABS(W131)</f>
        <v>0.18518518518518512</v>
      </c>
      <c r="AL131" s="3">
        <f>ABS(X131)</f>
        <v>0.32258064516129054</v>
      </c>
      <c r="AM131" s="3">
        <f>ABS(Y131)</f>
        <v>2.2857142857142856</v>
      </c>
      <c r="AN131" s="3">
        <f>ABS(Z131)</f>
        <v>1.1392405063291142</v>
      </c>
      <c r="AO131" s="3">
        <f>ABS(AA131)</f>
        <v>0.22471910112359536</v>
      </c>
      <c r="AP131" s="3">
        <f>ABS(AB131)</f>
        <v>0.99009900990099065</v>
      </c>
      <c r="AQ131" s="3">
        <f>SUM(AF131:AP131)</f>
        <v>17.122897388673298</v>
      </c>
      <c r="AS131" s="10">
        <f>MIN(C131:N131)</f>
        <v>245</v>
      </c>
      <c r="AT131" s="10">
        <f>MAX(C131:N131)</f>
        <v>318</v>
      </c>
      <c r="AU131" s="10">
        <f>AT131-AS131</f>
        <v>73</v>
      </c>
      <c r="AW131" s="2">
        <v>29</v>
      </c>
      <c r="AY131" s="4">
        <f>(C131-$AS131)/$AU131</f>
        <v>0</v>
      </c>
      <c r="AZ131" s="4">
        <f>(D131-$AS131)/$AU131</f>
        <v>9.5890410958904104E-2</v>
      </c>
      <c r="BA131" s="4">
        <f>(E131-$AS131)/$AU131</f>
        <v>0.20547945205479451</v>
      </c>
      <c r="BB131" s="4">
        <f>(F131-$AS131)/$AU131</f>
        <v>0.32876712328767121</v>
      </c>
      <c r="BC131" s="4">
        <f>(G131-$AS131)/$AU131</f>
        <v>0.54794520547945202</v>
      </c>
      <c r="BD131" s="4">
        <f>(H131-$AS131)/$AU131</f>
        <v>0.58904109589041098</v>
      </c>
      <c r="BE131" s="4">
        <f>(I131-$AS131)/$AU131</f>
        <v>0.60273972602739723</v>
      </c>
      <c r="BF131" s="4">
        <f>(J131-$AS131)/$AU131</f>
        <v>0.63013698630136983</v>
      </c>
      <c r="BG131" s="4">
        <f>(K131-$AS131)/$AU131</f>
        <v>0.84931506849315064</v>
      </c>
      <c r="BH131" s="4">
        <f>(L131-$AS131)/$AU131</f>
        <v>0.9726027397260274</v>
      </c>
      <c r="BI131" s="4">
        <f>(M131-$AS131)/$AU131</f>
        <v>1</v>
      </c>
      <c r="BJ131" s="4">
        <f>(N131-$AS131)/$AU131</f>
        <v>0.86301369863013699</v>
      </c>
      <c r="BL131" s="5">
        <v>98</v>
      </c>
      <c r="BM131" s="5">
        <v>97</v>
      </c>
      <c r="BN131" s="5">
        <v>96</v>
      </c>
      <c r="BO131" s="5">
        <v>95</v>
      </c>
      <c r="BP131" s="5">
        <v>93</v>
      </c>
      <c r="BQ131" s="5">
        <v>87</v>
      </c>
      <c r="BR131" s="5">
        <v>85</v>
      </c>
      <c r="BS131" s="5">
        <v>82</v>
      </c>
      <c r="BT131" s="5">
        <v>71</v>
      </c>
      <c r="BU131" s="5">
        <v>66</v>
      </c>
      <c r="BV131" s="5">
        <v>65</v>
      </c>
      <c r="BW131" s="5">
        <v>71</v>
      </c>
      <c r="CA131" s="3">
        <f>SUM(R131:AB131)</f>
        <v>11.636415127814274</v>
      </c>
      <c r="CB131" s="3">
        <f>CQ131-CA131</f>
        <v>-28.30789445422278</v>
      </c>
      <c r="CF131" s="14">
        <f>DJ131-R131</f>
        <v>-2.758620689655173</v>
      </c>
      <c r="CG131" s="14">
        <f>DK131-S131</f>
        <v>0.44463324837156626</v>
      </c>
      <c r="CH131" s="14">
        <f>DL131-T131</f>
        <v>-2.6315789473684204</v>
      </c>
      <c r="CI131" s="14">
        <f>DM131-U131</f>
        <v>-4.2857142857142865</v>
      </c>
      <c r="CJ131" s="14">
        <f>DN131-V131</f>
        <v>-1.8749999999999996</v>
      </c>
      <c r="CK131" s="14">
        <f>DO131-W131</f>
        <v>-0.55555555555555536</v>
      </c>
      <c r="CL131" s="14">
        <f>DP131-X131</f>
        <v>-0.80645161290322642</v>
      </c>
      <c r="CM131" s="14">
        <f>DQ131-Y131</f>
        <v>-3.6781193490054251</v>
      </c>
      <c r="CN131" s="14">
        <f>DR131-Z131</f>
        <v>-1.7721518987341778</v>
      </c>
      <c r="CO131" s="14">
        <f>DS131-AA131</f>
        <v>-0.33707865168539303</v>
      </c>
      <c r="CP131" s="14">
        <f>DT131-AB131</f>
        <v>1.5841584158415851</v>
      </c>
      <c r="CQ131" s="14">
        <f>SUM(CF131:CP131)</f>
        <v>-16.671479326408505</v>
      </c>
      <c r="CS131" s="3">
        <f>ABS(CF131)</f>
        <v>2.758620689655173</v>
      </c>
      <c r="CT131" s="3">
        <f>ABS(CG131)</f>
        <v>0.44463324837156626</v>
      </c>
      <c r="CU131" s="3">
        <f>ABS(CH131)</f>
        <v>2.6315789473684204</v>
      </c>
      <c r="CV131" s="3">
        <f>ABS(CI131)</f>
        <v>4.2857142857142865</v>
      </c>
      <c r="CW131" s="3">
        <f>ABS(CJ131)</f>
        <v>1.8749999999999996</v>
      </c>
      <c r="CX131" s="3">
        <f>ABS(CK131)</f>
        <v>0.55555555555555536</v>
      </c>
      <c r="CY131" s="3">
        <f>ABS(CL131)</f>
        <v>0.80645161290322642</v>
      </c>
      <c r="CZ131" s="3">
        <f>ABS(CM131)</f>
        <v>3.6781193490054251</v>
      </c>
      <c r="DA131" s="3">
        <f>ABS(CN131)</f>
        <v>1.7721518987341778</v>
      </c>
      <c r="DB131" s="3">
        <f>ABS(CO131)</f>
        <v>0.33707865168539303</v>
      </c>
      <c r="DC131" s="3">
        <f>ABS(CP131)</f>
        <v>1.5841584158415851</v>
      </c>
      <c r="DD131" s="3">
        <f>SUM(CS131:DC131)</f>
        <v>20.729062654834809</v>
      </c>
      <c r="DE131" s="2">
        <v>29</v>
      </c>
      <c r="DJ131" s="5">
        <f>((BM131-BL131)/$BY$15)</f>
        <v>-0.34482758620689663</v>
      </c>
      <c r="DK131" s="5">
        <f>((BN131-BM131)/$BY$16)</f>
        <v>-0.30303030303030298</v>
      </c>
      <c r="DL131" s="5">
        <f>((BO131-BN131)/$BY$17)</f>
        <v>-0.26315789473684204</v>
      </c>
      <c r="DM131" s="5">
        <f>((BP131-BO131)/$BY$18)</f>
        <v>-0.47619047619047628</v>
      </c>
      <c r="DN131" s="5">
        <f>((BQ131-BP131)/$BY$19)</f>
        <v>-1.2499999999999998</v>
      </c>
      <c r="DO131" s="5">
        <f>((BR131-BQ131)/$BY$20)</f>
        <v>-0.37037037037037024</v>
      </c>
      <c r="DP131" s="5">
        <f>((BS131-BR131)/$BY$21)</f>
        <v>-0.48387096774193583</v>
      </c>
      <c r="DQ131" s="5">
        <f>((BT131-BS131)/$BY$23)</f>
        <v>-1.3924050632911396</v>
      </c>
      <c r="DR131" s="5">
        <f>((BU131-BT131)/$BY$23)</f>
        <v>-0.63291139240506344</v>
      </c>
      <c r="DS131" s="5">
        <f>((BV131-BU131)/$BY$24)</f>
        <v>-0.11235955056179768</v>
      </c>
      <c r="DT131" s="5">
        <f>((BW131-BV131)/$BY$25)</f>
        <v>0.59405940594059436</v>
      </c>
      <c r="DV131" s="5">
        <f>SUM(DJ131:DT131)</f>
        <v>-5.0350641985942293</v>
      </c>
      <c r="DX131" s="5">
        <f>ABS(DJ131)</f>
        <v>0.34482758620689663</v>
      </c>
      <c r="DY131" s="5">
        <f>ABS(DK131)</f>
        <v>0.30303030303030298</v>
      </c>
      <c r="DZ131" s="5">
        <f>ABS(DL131)</f>
        <v>0.26315789473684204</v>
      </c>
      <c r="EA131" s="5">
        <f>ABS(DM131)</f>
        <v>0.47619047619047628</v>
      </c>
      <c r="EB131" s="5">
        <f>ABS(DN131)</f>
        <v>1.2499999999999998</v>
      </c>
      <c r="EC131" s="5">
        <f>ABS(DO131)</f>
        <v>0.37037037037037024</v>
      </c>
      <c r="ED131" s="5">
        <f>ABS(DP131)</f>
        <v>0.48387096774193583</v>
      </c>
      <c r="EE131" s="5">
        <f>ABS(DQ131)</f>
        <v>1.3924050632911396</v>
      </c>
      <c r="EF131" s="5">
        <f>ABS(DR131)</f>
        <v>0.63291139240506344</v>
      </c>
      <c r="EG131" s="5">
        <f>ABS(DS131)</f>
        <v>0.11235955056179768</v>
      </c>
      <c r="EH131" s="5">
        <f>ABS(DT131)</f>
        <v>0.59405940594059436</v>
      </c>
      <c r="EI131" s="5">
        <f>SUM(DX131:EH131)</f>
        <v>6.2231830104754184</v>
      </c>
      <c r="EK131" s="2">
        <v>29</v>
      </c>
      <c r="EM131" s="6">
        <f>(BL131-$EZ131)/$FB131</f>
        <v>1</v>
      </c>
      <c r="EN131" s="6">
        <f>(BM131-$EZ131)/$FB131</f>
        <v>0.96969696969696972</v>
      </c>
      <c r="EO131" s="6">
        <f>(BN131-$EZ131)/$FB131</f>
        <v>0.93939393939393945</v>
      </c>
      <c r="EP131" s="6">
        <f>(BO131-$EZ131)/$FB131</f>
        <v>0.90909090909090906</v>
      </c>
      <c r="EQ131" s="6">
        <f>(BP131-$EZ131)/$FB131</f>
        <v>0.84848484848484851</v>
      </c>
      <c r="ER131" s="6">
        <f>(BQ131-$EZ131)/$FB131</f>
        <v>0.66666666666666663</v>
      </c>
      <c r="ES131" s="6">
        <f>(BR131-$EZ131)/$FB131</f>
        <v>0.60606060606060608</v>
      </c>
      <c r="ET131" s="6">
        <f>(BS131-$EZ131)/$FB131</f>
        <v>0.51515151515151514</v>
      </c>
      <c r="EU131" s="6">
        <f>(BT131-$EZ131)/$FB131</f>
        <v>0.18181818181818182</v>
      </c>
      <c r="EV131" s="6">
        <f>(BU131-$EZ131)/$FB131</f>
        <v>3.0303030303030304E-2</v>
      </c>
      <c r="EW131" s="6">
        <f>(BV131-$EZ131)/$FB131</f>
        <v>0</v>
      </c>
      <c r="EX131" s="6">
        <f>(BW131-$EZ131)/$FB131</f>
        <v>0.18181818181818182</v>
      </c>
      <c r="EY131" s="1"/>
      <c r="EZ131" s="9">
        <f>MIN(BL131:BW131)</f>
        <v>65</v>
      </c>
      <c r="FA131" s="9">
        <f>MAX(BL131:BW131)</f>
        <v>98</v>
      </c>
      <c r="FB131" s="9">
        <f>FA131-EZ131</f>
        <v>33</v>
      </c>
      <c r="FD131" s="11">
        <f>EM131-AY131</f>
        <v>1</v>
      </c>
      <c r="FE131" s="11">
        <f>EN131-AZ131</f>
        <v>0.87380655873806568</v>
      </c>
      <c r="FF131" s="11">
        <f>EO131-BA131</f>
        <v>0.73391448733914499</v>
      </c>
      <c r="FG131" s="11">
        <f>EP131-BB131</f>
        <v>0.58032378580323785</v>
      </c>
      <c r="FH131" s="11">
        <f>EQ131-BC131</f>
        <v>0.30053964300539648</v>
      </c>
      <c r="FI131" s="11">
        <f>ER131-BD131</f>
        <v>7.7625570776255648E-2</v>
      </c>
      <c r="FJ131" s="11">
        <f>ES131-BE131</f>
        <v>3.3208800332088506E-3</v>
      </c>
      <c r="FK131" s="11">
        <f>ET131-BF131</f>
        <v>-0.11498547114985469</v>
      </c>
      <c r="FL131" s="11">
        <f>EU131-BG131</f>
        <v>-0.66749688667496887</v>
      </c>
      <c r="FM131" s="11">
        <f>EV131-BH131</f>
        <v>-0.94229970942299712</v>
      </c>
      <c r="FN131" s="11">
        <f>EW131-BI131</f>
        <v>-1</v>
      </c>
      <c r="FO131" s="12">
        <f>EX131-BJ131</f>
        <v>-0.68119551681195523</v>
      </c>
      <c r="FS131" s="1">
        <f>ABS(FD131)</f>
        <v>1</v>
      </c>
      <c r="FT131" s="1">
        <f>ABS(FE131)</f>
        <v>0.87380655873806568</v>
      </c>
      <c r="FU131" s="1">
        <f>ABS(FF131)</f>
        <v>0.73391448733914499</v>
      </c>
      <c r="FV131" s="1">
        <f>ABS(FG131)</f>
        <v>0.58032378580323785</v>
      </c>
      <c r="FW131" s="1">
        <f>ABS(FH131)</f>
        <v>0.30053964300539648</v>
      </c>
      <c r="FX131" s="1">
        <f>ABS(FI131)</f>
        <v>7.7625570776255648E-2</v>
      </c>
      <c r="FY131" s="1">
        <f>ABS(FJ131)</f>
        <v>3.3208800332088506E-3</v>
      </c>
      <c r="FZ131" s="1">
        <f>ABS(FK131)</f>
        <v>0.11498547114985469</v>
      </c>
      <c r="GA131" s="1">
        <f>ABS(FL131)</f>
        <v>0.66749688667496887</v>
      </c>
      <c r="GB131" s="1">
        <f>ABS(FM131)</f>
        <v>0.94229970942299712</v>
      </c>
      <c r="GC131" s="1">
        <f>ABS(FN131)</f>
        <v>1</v>
      </c>
      <c r="GD131" s="1">
        <f>ABS(FO131)</f>
        <v>0.68119551681195523</v>
      </c>
      <c r="GH131" s="1">
        <v>286</v>
      </c>
      <c r="GI131" s="1">
        <v>84</v>
      </c>
      <c r="GJ131" s="1">
        <v>3</v>
      </c>
      <c r="GK131" s="1">
        <v>2</v>
      </c>
      <c r="GL131" s="1">
        <v>2</v>
      </c>
      <c r="GM131" s="1">
        <v>4</v>
      </c>
      <c r="GN131" s="1">
        <v>3</v>
      </c>
      <c r="GO131" s="1">
        <v>1</v>
      </c>
    </row>
    <row r="132" spans="1:197">
      <c r="A132" s="1" t="s">
        <v>293</v>
      </c>
      <c r="B132" s="1" t="s">
        <v>294</v>
      </c>
      <c r="C132" s="3">
        <v>16824</v>
      </c>
      <c r="D132" s="3">
        <v>16499</v>
      </c>
      <c r="E132" s="3">
        <v>16122</v>
      </c>
      <c r="F132" s="3">
        <v>15729</v>
      </c>
      <c r="G132" s="3">
        <v>15149</v>
      </c>
      <c r="H132" s="3">
        <v>14970</v>
      </c>
      <c r="I132" s="3">
        <v>14980</v>
      </c>
      <c r="J132" s="3">
        <v>15380</v>
      </c>
      <c r="K132" s="3">
        <v>15065</v>
      </c>
      <c r="L132" s="3">
        <v>15009</v>
      </c>
      <c r="M132" s="3">
        <v>15176</v>
      </c>
      <c r="N132" s="3">
        <v>15809</v>
      </c>
      <c r="O132" s="3">
        <f>SUM(C132:N132)</f>
        <v>186712</v>
      </c>
      <c r="R132" s="3">
        <f>(D132-C132)/($Q$3-$Q$2)</f>
        <v>-112.06896551724139</v>
      </c>
      <c r="S132" s="3">
        <f>(E132-D132)/($Q134-$Q$3)</f>
        <v>35.233644859813083</v>
      </c>
      <c r="T132" s="3">
        <f>(F132-E132)/($Q$5-$Q$4)</f>
        <v>-103.42105263157893</v>
      </c>
      <c r="U132" s="3">
        <f>(G132-F132)/($Q$6-$Q$5)</f>
        <v>-138.09523809523813</v>
      </c>
      <c r="V132" s="3">
        <f>(H132-G132)/($Q$7-$Q$6)</f>
        <v>-37.291666666666664</v>
      </c>
      <c r="W132" s="3">
        <f>(I132-H132)/($Q$8-$Q$7)</f>
        <v>1.8518518518518512</v>
      </c>
      <c r="X132" s="3">
        <f>(J132-I132)/($Q$9-$Q$8)</f>
        <v>64.516129032258107</v>
      </c>
      <c r="Y132" s="3">
        <f>(K132-J132)/($Q$10-$Q$9)</f>
        <v>-45</v>
      </c>
      <c r="Z132" s="3">
        <f>(L132-K132)/($Q$11-$Q$10)</f>
        <v>-7.0886075949367102</v>
      </c>
      <c r="AA132" s="3">
        <f>(M132-L132)/($Q$12-$Q$11)</f>
        <v>18.764044943820213</v>
      </c>
      <c r="AB132" s="3">
        <f>(N132-M132)/($Q$13-$Q$12)</f>
        <v>62.673267326732706</v>
      </c>
      <c r="AD132" s="3">
        <f>SUM(R132:AB132)</f>
        <v>-259.92659249118589</v>
      </c>
      <c r="AF132" s="3">
        <f>ABS((D132-C132)/($Q$3-$Q$2))</f>
        <v>112.06896551724139</v>
      </c>
      <c r="AG132" s="3">
        <f>ABS((E132-D132)/($Q$3-$Q$2))</f>
        <v>130.00000000000003</v>
      </c>
      <c r="AH132" s="3">
        <f>ABS((F132-E132)/($Q$5-$Q$4))</f>
        <v>103.42105263157893</v>
      </c>
      <c r="AI132" s="3">
        <f>U132</f>
        <v>-138.09523809523813</v>
      </c>
      <c r="AJ132" s="3">
        <f>ABS(V132)</f>
        <v>37.291666666666664</v>
      </c>
      <c r="AK132" s="3">
        <f>ABS(W132)</f>
        <v>1.8518518518518512</v>
      </c>
      <c r="AL132" s="3">
        <f>ABS(X132)</f>
        <v>64.516129032258107</v>
      </c>
      <c r="AM132" s="3">
        <f>ABS(Y132)</f>
        <v>45</v>
      </c>
      <c r="AN132" s="3">
        <f>ABS(Z132)</f>
        <v>7.0886075949367102</v>
      </c>
      <c r="AO132" s="3">
        <f>ABS(AA132)</f>
        <v>18.764044943820213</v>
      </c>
      <c r="AP132" s="3">
        <f>ABS(AB132)</f>
        <v>62.673267326732706</v>
      </c>
      <c r="AQ132" s="3">
        <f>SUM(AF132:AP132)</f>
        <v>444.58034746984845</v>
      </c>
      <c r="AS132" s="10">
        <f>MIN(C132:N132)</f>
        <v>14970</v>
      </c>
      <c r="AT132" s="10">
        <f>MAX(C132:N132)</f>
        <v>16824</v>
      </c>
      <c r="AU132" s="10">
        <f>AT132-AS132</f>
        <v>1854</v>
      </c>
      <c r="AW132" s="2">
        <v>29</v>
      </c>
      <c r="AY132" s="4">
        <f>(C132-$AS132)/$AU132</f>
        <v>1</v>
      </c>
      <c r="AZ132" s="4">
        <f>(D132-$AS132)/$AU132</f>
        <v>0.8247033441208198</v>
      </c>
      <c r="BA132" s="4">
        <f>(E132-$AS132)/$AU132</f>
        <v>0.62135922330097082</v>
      </c>
      <c r="BB132" s="4">
        <f>(F132-$AS132)/$AU132</f>
        <v>0.40938511326860844</v>
      </c>
      <c r="BC132" s="4">
        <f>(G132-$AS132)/$AU132</f>
        <v>9.6548004314994607E-2</v>
      </c>
      <c r="BD132" s="4">
        <f>(H132-$AS132)/$AU132</f>
        <v>0</v>
      </c>
      <c r="BE132" s="4">
        <f>(I132-$AS132)/$AU132</f>
        <v>5.3937432578209281E-3</v>
      </c>
      <c r="BF132" s="4">
        <f>(J132-$AS132)/$AU132</f>
        <v>0.22114347357065803</v>
      </c>
      <c r="BG132" s="4">
        <f>(K132-$AS132)/$AU132</f>
        <v>5.1240560949298811E-2</v>
      </c>
      <c r="BH132" s="4">
        <f>(L132-$AS132)/$AU132</f>
        <v>2.1035598705501618E-2</v>
      </c>
      <c r="BI132" s="4">
        <f>(M132-$AS132)/$AU132</f>
        <v>0.1111111111111111</v>
      </c>
      <c r="BJ132" s="4">
        <f>(N132-$AS132)/$AU132</f>
        <v>0.45253505933117583</v>
      </c>
      <c r="BL132" s="5">
        <v>20574</v>
      </c>
      <c r="BM132" s="5">
        <v>20744</v>
      </c>
      <c r="BN132" s="5">
        <v>20990</v>
      </c>
      <c r="BO132" s="5">
        <v>21339</v>
      </c>
      <c r="BP132" s="5">
        <v>21783</v>
      </c>
      <c r="BQ132" s="5">
        <v>22779</v>
      </c>
      <c r="BR132" s="5">
        <v>22685</v>
      </c>
      <c r="BS132" s="5">
        <v>22730</v>
      </c>
      <c r="BT132" s="5">
        <v>23741</v>
      </c>
      <c r="BU132" s="5">
        <v>24883</v>
      </c>
      <c r="BV132" s="5">
        <v>26104</v>
      </c>
      <c r="BW132" s="5">
        <v>27351</v>
      </c>
      <c r="CA132" s="3">
        <f>SUM(R132:AB132)</f>
        <v>-259.92659249118589</v>
      </c>
      <c r="CB132" s="3">
        <f>CQ132-CA132</f>
        <v>1581.1143806093926</v>
      </c>
      <c r="CF132" s="14">
        <f>DJ132-R132</f>
        <v>170.68965517241384</v>
      </c>
      <c r="CG132" s="14">
        <f>DK132-S132</f>
        <v>39.31180968564145</v>
      </c>
      <c r="CH132" s="14">
        <f>DL132-T132</f>
        <v>195.26315789473682</v>
      </c>
      <c r="CI132" s="14">
        <f>DM132-U132</f>
        <v>243.80952380952385</v>
      </c>
      <c r="CJ132" s="14">
        <f>DN132-V132</f>
        <v>244.79166666666663</v>
      </c>
      <c r="CK132" s="14">
        <f>DO132-W132</f>
        <v>-19.259259259259252</v>
      </c>
      <c r="CL132" s="14">
        <f>DP132-X132</f>
        <v>-57.258064516129068</v>
      </c>
      <c r="CM132" s="14">
        <f>DQ132-Y132</f>
        <v>172.97468354430382</v>
      </c>
      <c r="CN132" s="14">
        <f>DR132-Z132</f>
        <v>151.64556962025321</v>
      </c>
      <c r="CO132" s="14">
        <f>DS132-AA132</f>
        <v>118.42696629213475</v>
      </c>
      <c r="CP132" s="14">
        <f>DT132-AB132</f>
        <v>60.792079207920828</v>
      </c>
      <c r="CQ132" s="14">
        <f>SUM(CF132:CP132)</f>
        <v>1321.1877881182068</v>
      </c>
      <c r="CS132" s="3">
        <f>ABS(CF132)</f>
        <v>170.68965517241384</v>
      </c>
      <c r="CT132" s="3">
        <f>ABS(CG132)</f>
        <v>39.31180968564145</v>
      </c>
      <c r="CU132" s="3">
        <f>ABS(CH132)</f>
        <v>195.26315789473682</v>
      </c>
      <c r="CV132" s="3">
        <f>ABS(CI132)</f>
        <v>243.80952380952385</v>
      </c>
      <c r="CW132" s="3">
        <f>ABS(CJ132)</f>
        <v>244.79166666666663</v>
      </c>
      <c r="CX132" s="3">
        <f>ABS(CK132)</f>
        <v>19.259259259259252</v>
      </c>
      <c r="CY132" s="3">
        <f>ABS(CL132)</f>
        <v>57.258064516129068</v>
      </c>
      <c r="CZ132" s="3">
        <f>ABS(CM132)</f>
        <v>172.97468354430382</v>
      </c>
      <c r="DA132" s="3">
        <f>ABS(CN132)</f>
        <v>151.64556962025321</v>
      </c>
      <c r="DB132" s="3">
        <f>ABS(CO132)</f>
        <v>118.42696629213475</v>
      </c>
      <c r="DC132" s="3">
        <f>ABS(CP132)</f>
        <v>60.792079207920828</v>
      </c>
      <c r="DD132" s="3">
        <f>SUM(CS132:DC132)</f>
        <v>1474.2224356689833</v>
      </c>
      <c r="DE132" s="2">
        <v>29</v>
      </c>
      <c r="DJ132" s="5">
        <f>((BM132-BL132)/$BY$15)</f>
        <v>58.620689655172427</v>
      </c>
      <c r="DK132" s="5">
        <f>((BN132-BM132)/$BY$16)</f>
        <v>74.545454545454533</v>
      </c>
      <c r="DL132" s="5">
        <f>((BO132-BN132)/$BY$17)</f>
        <v>91.842105263157876</v>
      </c>
      <c r="DM132" s="5">
        <f>((BP132-BO132)/$BY$18)</f>
        <v>105.71428571428574</v>
      </c>
      <c r="DN132" s="5">
        <f>((BQ132-BP132)/$BY$19)</f>
        <v>207.49999999999997</v>
      </c>
      <c r="DO132" s="5">
        <f>((BR132-BQ132)/$BY$20)</f>
        <v>-17.407407407407401</v>
      </c>
      <c r="DP132" s="5">
        <f>((BS132-BR132)/$BY$21)</f>
        <v>7.2580645161290374</v>
      </c>
      <c r="DQ132" s="5">
        <f>((BT132-BS132)/$BY$23)</f>
        <v>127.97468354430382</v>
      </c>
      <c r="DR132" s="5">
        <f>((BU132-BT132)/$BY$23)</f>
        <v>144.55696202531649</v>
      </c>
      <c r="DS132" s="5">
        <f>((BV132-BU132)/$BY$24)</f>
        <v>137.19101123595496</v>
      </c>
      <c r="DT132" s="5">
        <f>((BW132-BV132)/$BY$25)</f>
        <v>123.46534653465353</v>
      </c>
      <c r="DV132" s="5">
        <f>SUM(DJ132:DT132)</f>
        <v>1061.2611956270209</v>
      </c>
      <c r="DX132" s="5">
        <f>ABS(DJ132)</f>
        <v>58.620689655172427</v>
      </c>
      <c r="DY132" s="5">
        <f>ABS(DK132)</f>
        <v>74.545454545454533</v>
      </c>
      <c r="DZ132" s="5">
        <f>ABS(DL132)</f>
        <v>91.842105263157876</v>
      </c>
      <c r="EA132" s="5">
        <f>ABS(DM132)</f>
        <v>105.71428571428574</v>
      </c>
      <c r="EB132" s="5">
        <f>ABS(DN132)</f>
        <v>207.49999999999997</v>
      </c>
      <c r="EC132" s="5">
        <f>ABS(DO132)</f>
        <v>17.407407407407401</v>
      </c>
      <c r="ED132" s="5">
        <f>ABS(DP132)</f>
        <v>7.2580645161290374</v>
      </c>
      <c r="EE132" s="5">
        <f>ABS(DQ132)</f>
        <v>127.97468354430382</v>
      </c>
      <c r="EF132" s="5">
        <f>ABS(DR132)</f>
        <v>144.55696202531649</v>
      </c>
      <c r="EG132" s="5">
        <f>ABS(DS132)</f>
        <v>137.19101123595496</v>
      </c>
      <c r="EH132" s="5">
        <f>ABS(DT132)</f>
        <v>123.46534653465353</v>
      </c>
      <c r="EI132" s="5">
        <f>SUM(DX132:EH132)</f>
        <v>1096.0760104418357</v>
      </c>
      <c r="EK132" s="2">
        <v>29</v>
      </c>
      <c r="EM132" s="6">
        <f>(BL132-$EZ132)/$FB132</f>
        <v>0</v>
      </c>
      <c r="EN132" s="6">
        <f>(BM132-$EZ132)/$FB132</f>
        <v>2.5084845801977278E-2</v>
      </c>
      <c r="EO132" s="6">
        <f>(BN132-$EZ132)/$FB132</f>
        <v>6.1384093256603219E-2</v>
      </c>
      <c r="EP132" s="6">
        <f>(BO132-$EZ132)/$FB132</f>
        <v>0.11288180610889774</v>
      </c>
      <c r="EQ132" s="6">
        <f>(BP132-$EZ132)/$FB132</f>
        <v>0.1783975210270031</v>
      </c>
      <c r="ER132" s="6">
        <f>(BQ132-$EZ132)/$FB132</f>
        <v>0.32536520584329348</v>
      </c>
      <c r="ES132" s="6">
        <f>(BR132-$EZ132)/$FB132</f>
        <v>0.31149476169396489</v>
      </c>
      <c r="ET132" s="6">
        <f>(BS132-$EZ132)/$FB132</f>
        <v>0.31813486793566476</v>
      </c>
      <c r="EU132" s="6">
        <f>(BT132-$EZ132)/$FB132</f>
        <v>0.46731592149918844</v>
      </c>
      <c r="EV132" s="6">
        <f>(BU132-$EZ132)/$FB132</f>
        <v>0.63582706212188289</v>
      </c>
      <c r="EW132" s="6">
        <f>(BV132-$EZ132)/$FB132</f>
        <v>0.81599527814667261</v>
      </c>
      <c r="EX132" s="6">
        <f>(BW132-$EZ132)/$FB132</f>
        <v>1</v>
      </c>
      <c r="EY132" s="1"/>
      <c r="EZ132" s="9">
        <f>MIN(BL132:BW132)</f>
        <v>20574</v>
      </c>
      <c r="FA132" s="9">
        <f>MAX(BL132:BW132)</f>
        <v>27351</v>
      </c>
      <c r="FB132" s="9">
        <f>FA132-EZ132</f>
        <v>6777</v>
      </c>
      <c r="FD132" s="11">
        <f>EM132-AY132</f>
        <v>-1</v>
      </c>
      <c r="FE132" s="11">
        <f>EN132-AZ132</f>
        <v>-0.79961849831884257</v>
      </c>
      <c r="FF132" s="11">
        <f>EO132-BA132</f>
        <v>-0.55997513004436761</v>
      </c>
      <c r="FG132" s="11">
        <f>EP132-BB132</f>
        <v>-0.29650330715971068</v>
      </c>
      <c r="FH132" s="11">
        <f>EQ132-BC132</f>
        <v>8.1849516712008491E-2</v>
      </c>
      <c r="FI132" s="11">
        <f>ER132-BD132</f>
        <v>0.32536520584329348</v>
      </c>
      <c r="FJ132" s="11">
        <f>ES132-BE132</f>
        <v>0.30610101843614396</v>
      </c>
      <c r="FK132" s="11">
        <f>ET132-BF132</f>
        <v>9.6991394365006728E-2</v>
      </c>
      <c r="FL132" s="11">
        <f>EU132-BG132</f>
        <v>0.41607536054988964</v>
      </c>
      <c r="FM132" s="11">
        <f>EV132-BH132</f>
        <v>0.61479146341638125</v>
      </c>
      <c r="FN132" s="11">
        <f>EW132-BI132</f>
        <v>0.70488416703556145</v>
      </c>
      <c r="FO132" s="12">
        <f>EX132-BJ132</f>
        <v>0.54746494066882412</v>
      </c>
      <c r="FS132" s="1">
        <f>ABS(FD132)</f>
        <v>1</v>
      </c>
      <c r="FT132" s="1">
        <f>ABS(FE132)</f>
        <v>0.79961849831884257</v>
      </c>
      <c r="FU132" s="1">
        <f>ABS(FF132)</f>
        <v>0.55997513004436761</v>
      </c>
      <c r="FV132" s="1">
        <f>ABS(FG132)</f>
        <v>0.29650330715971068</v>
      </c>
      <c r="FW132" s="1">
        <f>ABS(FH132)</f>
        <v>8.1849516712008491E-2</v>
      </c>
      <c r="FX132" s="1">
        <f>ABS(FI132)</f>
        <v>0.32536520584329348</v>
      </c>
      <c r="FY132" s="1">
        <f>ABS(FJ132)</f>
        <v>0.30610101843614396</v>
      </c>
      <c r="FZ132" s="1">
        <f>ABS(FK132)</f>
        <v>9.6991394365006728E-2</v>
      </c>
      <c r="GA132" s="1">
        <f>ABS(FL132)</f>
        <v>0.41607536054988964</v>
      </c>
      <c r="GB132" s="1">
        <f>ABS(FM132)</f>
        <v>0.61479146341638125</v>
      </c>
      <c r="GC132" s="1">
        <f>ABS(FN132)</f>
        <v>0.70488416703556145</v>
      </c>
      <c r="GD132" s="1">
        <f>ABS(FO132)</f>
        <v>0.54746494066882412</v>
      </c>
      <c r="GH132" s="1">
        <v>15559</v>
      </c>
      <c r="GI132" s="1">
        <v>22975</v>
      </c>
      <c r="GJ132" s="1">
        <v>1</v>
      </c>
      <c r="GK132" s="1">
        <v>0</v>
      </c>
      <c r="GL132" s="1">
        <v>4</v>
      </c>
      <c r="GM132" s="1">
        <v>9</v>
      </c>
      <c r="GN132" s="1">
        <v>2</v>
      </c>
      <c r="GO132" s="1">
        <v>4</v>
      </c>
    </row>
    <row r="133" spans="1:197">
      <c r="A133" s="1" t="s">
        <v>295</v>
      </c>
      <c r="B133" s="1" t="s">
        <v>296</v>
      </c>
      <c r="C133" s="3">
        <v>28</v>
      </c>
      <c r="D133" s="3">
        <v>26</v>
      </c>
      <c r="E133" s="3">
        <v>25</v>
      </c>
      <c r="F133" s="3">
        <v>23</v>
      </c>
      <c r="G133" s="3">
        <v>21</v>
      </c>
      <c r="H133" s="3">
        <v>20</v>
      </c>
      <c r="I133" s="3">
        <v>18</v>
      </c>
      <c r="J133" s="3">
        <v>18</v>
      </c>
      <c r="K133" s="3">
        <v>16</v>
      </c>
      <c r="L133" s="3">
        <v>15</v>
      </c>
      <c r="M133" s="3">
        <v>14</v>
      </c>
      <c r="N133" s="3">
        <v>15</v>
      </c>
      <c r="O133" s="3">
        <f>SUM(C133:N133)</f>
        <v>239</v>
      </c>
      <c r="R133" s="3">
        <f>(D133-C133)/($Q$3-$Q$2)</f>
        <v>-0.68965517241379326</v>
      </c>
      <c r="S133" s="3">
        <f>(E133-D133)/($Q135-$Q$3)</f>
        <v>9.3457943925233655E-2</v>
      </c>
      <c r="T133" s="3">
        <f>(F133-E133)/($Q$5-$Q$4)</f>
        <v>-0.52631578947368407</v>
      </c>
      <c r="U133" s="3">
        <f>(G133-F133)/($Q$6-$Q$5)</f>
        <v>-0.47619047619047628</v>
      </c>
      <c r="V133" s="3">
        <f>(H133-G133)/($Q$7-$Q$6)</f>
        <v>-0.20833333333333331</v>
      </c>
      <c r="W133" s="3">
        <f>(I133-H133)/($Q$8-$Q$7)</f>
        <v>-0.37037037037037024</v>
      </c>
      <c r="X133" s="3">
        <f>(J133-I133)/($Q$9-$Q$8)</f>
        <v>0</v>
      </c>
      <c r="Y133" s="3">
        <f>(K133-J133)/($Q$10-$Q$9)</f>
        <v>-0.2857142857142857</v>
      </c>
      <c r="Z133" s="3">
        <f>(L133-K133)/($Q$11-$Q$10)</f>
        <v>-0.12658227848101269</v>
      </c>
      <c r="AA133" s="3">
        <f>(M133-L133)/($Q$12-$Q$11)</f>
        <v>-0.11235955056179768</v>
      </c>
      <c r="AB133" s="3">
        <f>(N133-M133)/($Q$13-$Q$12)</f>
        <v>9.900990099009907E-2</v>
      </c>
      <c r="AD133" s="3">
        <f>SUM(R133:AB133)</f>
        <v>-2.6030534116234203</v>
      </c>
      <c r="AF133" s="3">
        <f>ABS((D133-C133)/($Q$3-$Q$2))</f>
        <v>0.68965517241379326</v>
      </c>
      <c r="AG133" s="3">
        <f>ABS((E133-D133)/($Q$3-$Q$2))</f>
        <v>0.34482758620689663</v>
      </c>
      <c r="AH133" s="3">
        <f>ABS((F133-E133)/($Q$5-$Q$4))</f>
        <v>0.52631578947368407</v>
      </c>
      <c r="AI133" s="3">
        <f>U133</f>
        <v>-0.47619047619047628</v>
      </c>
      <c r="AJ133" s="3">
        <f>ABS(V133)</f>
        <v>0.20833333333333331</v>
      </c>
      <c r="AK133" s="3">
        <f>ABS(W133)</f>
        <v>0.37037037037037024</v>
      </c>
      <c r="AL133" s="3">
        <f>ABS(X133)</f>
        <v>0</v>
      </c>
      <c r="AM133" s="3">
        <f>ABS(Y133)</f>
        <v>0.2857142857142857</v>
      </c>
      <c r="AN133" s="3">
        <f>ABS(Z133)</f>
        <v>0.12658227848101269</v>
      </c>
      <c r="AO133" s="3">
        <f>ABS(AA133)</f>
        <v>0.11235955056179768</v>
      </c>
      <c r="AP133" s="3">
        <f>ABS(AB133)</f>
        <v>9.900990099009907E-2</v>
      </c>
      <c r="AQ133" s="3">
        <f>SUM(AF133:AP133)</f>
        <v>2.2869777913547966</v>
      </c>
      <c r="AS133" s="10">
        <f>MIN(C133:N133)</f>
        <v>14</v>
      </c>
      <c r="AT133" s="10">
        <f>MAX(C133:N133)</f>
        <v>28</v>
      </c>
      <c r="AU133" s="10">
        <f>AT133-AS133</f>
        <v>14</v>
      </c>
      <c r="AW133" s="2">
        <v>29</v>
      </c>
      <c r="AY133" s="4">
        <f>(C133-$AS133)/$AU133</f>
        <v>1</v>
      </c>
      <c r="AZ133" s="4">
        <f>(D133-$AS133)/$AU133</f>
        <v>0.8571428571428571</v>
      </c>
      <c r="BA133" s="4">
        <f>(E133-$AS133)/$AU133</f>
        <v>0.7857142857142857</v>
      </c>
      <c r="BB133" s="4">
        <f>(F133-$AS133)/$AU133</f>
        <v>0.6428571428571429</v>
      </c>
      <c r="BC133" s="4">
        <f>(G133-$AS133)/$AU133</f>
        <v>0.5</v>
      </c>
      <c r="BD133" s="4">
        <f>(H133-$AS133)/$AU133</f>
        <v>0.42857142857142855</v>
      </c>
      <c r="BE133" s="4">
        <f>(I133-$AS133)/$AU133</f>
        <v>0.2857142857142857</v>
      </c>
      <c r="BF133" s="4">
        <f>(J133-$AS133)/$AU133</f>
        <v>0.2857142857142857</v>
      </c>
      <c r="BG133" s="4">
        <f>(K133-$AS133)/$AU133</f>
        <v>0.14285714285714285</v>
      </c>
      <c r="BH133" s="4">
        <f>(L133-$AS133)/$AU133</f>
        <v>7.1428571428571425E-2</v>
      </c>
      <c r="BI133" s="4">
        <f>(M133-$AS133)/$AU133</f>
        <v>0</v>
      </c>
      <c r="BJ133" s="4">
        <f>(N133-$AS133)/$AU133</f>
        <v>7.1428571428571425E-2</v>
      </c>
      <c r="BL133" s="5">
        <v>0</v>
      </c>
      <c r="BM133" s="5">
        <v>1</v>
      </c>
      <c r="BN133" s="5">
        <v>1</v>
      </c>
      <c r="BO133" s="5">
        <v>1</v>
      </c>
      <c r="BP133" s="5">
        <v>1</v>
      </c>
      <c r="BQ133" s="5">
        <v>1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1</v>
      </c>
      <c r="CA133" s="3">
        <f>SUM(R133:AB133)</f>
        <v>-2.6030534116234203</v>
      </c>
      <c r="CB133" s="3">
        <f>CQ133-CA133</f>
        <v>5.5509344094537374</v>
      </c>
      <c r="CF133" s="14">
        <f>DJ133-R133</f>
        <v>1.0344827586206899</v>
      </c>
      <c r="CG133" s="14">
        <f>DK133-S133</f>
        <v>-9.3457943925233655E-2</v>
      </c>
      <c r="CH133" s="14">
        <f>DL133-T133</f>
        <v>0.52631578947368407</v>
      </c>
      <c r="CI133" s="14">
        <f>DM133-U133</f>
        <v>0.47619047619047628</v>
      </c>
      <c r="CJ133" s="14">
        <f>DN133-V133</f>
        <v>0.20833333333333331</v>
      </c>
      <c r="CK133" s="14">
        <f>DO133-W133</f>
        <v>0.37037037037037024</v>
      </c>
      <c r="CL133" s="14">
        <f>DP133-X133</f>
        <v>0</v>
      </c>
      <c r="CM133" s="14">
        <f>DQ133-Y133</f>
        <v>0.2857142857142857</v>
      </c>
      <c r="CN133" s="14">
        <f>DR133-Z133</f>
        <v>0.12658227848101269</v>
      </c>
      <c r="CO133" s="14">
        <f>DS133-AA133</f>
        <v>0.11235955056179768</v>
      </c>
      <c r="CP133" s="14">
        <f>DT133-AB133</f>
        <v>-9.900990099009907E-2</v>
      </c>
      <c r="CQ133" s="14">
        <f>SUM(CF133:CP133)</f>
        <v>2.9478809978303171</v>
      </c>
      <c r="CS133" s="3">
        <f>ABS(CF133)</f>
        <v>1.0344827586206899</v>
      </c>
      <c r="CT133" s="3">
        <f>ABS(CG133)</f>
        <v>9.3457943925233655E-2</v>
      </c>
      <c r="CU133" s="3">
        <f>ABS(CH133)</f>
        <v>0.52631578947368407</v>
      </c>
      <c r="CV133" s="3">
        <f>ABS(CI133)</f>
        <v>0.47619047619047628</v>
      </c>
      <c r="CW133" s="3">
        <f>ABS(CJ133)</f>
        <v>0.20833333333333331</v>
      </c>
      <c r="CX133" s="3">
        <f>ABS(CK133)</f>
        <v>0.37037037037037024</v>
      </c>
      <c r="CY133" s="3">
        <f>ABS(CL133)</f>
        <v>0</v>
      </c>
      <c r="CZ133" s="3">
        <f>ABS(CM133)</f>
        <v>0.2857142857142857</v>
      </c>
      <c r="DA133" s="3">
        <f>ABS(CN133)</f>
        <v>0.12658227848101269</v>
      </c>
      <c r="DB133" s="3">
        <f>ABS(CO133)</f>
        <v>0.11235955056179768</v>
      </c>
      <c r="DC133" s="3">
        <f>ABS(CP133)</f>
        <v>9.900990099009907E-2</v>
      </c>
      <c r="DD133" s="3">
        <f>SUM(CS133:DC133)</f>
        <v>3.3328166876609826</v>
      </c>
      <c r="DE133" s="2">
        <v>29</v>
      </c>
      <c r="DJ133" s="5">
        <f>((BM133-BL133)/$BY$15)</f>
        <v>0.34482758620689663</v>
      </c>
      <c r="DK133" s="5">
        <f>((BN133-BM133)/$BY$16)</f>
        <v>0</v>
      </c>
      <c r="DL133" s="5">
        <f>((BO133-BN133)/$BY$17)</f>
        <v>0</v>
      </c>
      <c r="DM133" s="5">
        <f>((BP133-BO133)/$BY$18)</f>
        <v>0</v>
      </c>
      <c r="DN133" s="5">
        <f>((BQ133-BP133)/$BY$19)</f>
        <v>0</v>
      </c>
      <c r="DO133" s="5">
        <f>((BR133-BQ133)/$BY$20)</f>
        <v>0</v>
      </c>
      <c r="DP133" s="5">
        <f>((BS133-BR133)/$BY$21)</f>
        <v>0</v>
      </c>
      <c r="DQ133" s="5">
        <f>((BT133-BS133)/$BY$23)</f>
        <v>0</v>
      </c>
      <c r="DR133" s="5">
        <f>((BU133-BT133)/$BY$23)</f>
        <v>0</v>
      </c>
      <c r="DS133" s="5">
        <f>((BV133-BU133)/$BY$24)</f>
        <v>0</v>
      </c>
      <c r="DT133" s="5">
        <f>((BW133-BV133)/$BY$25)</f>
        <v>0</v>
      </c>
      <c r="DV133" s="5">
        <f>SUM(DJ133:DT133)</f>
        <v>0.34482758620689663</v>
      </c>
      <c r="DX133" s="5">
        <f>ABS(DJ133)</f>
        <v>0.34482758620689663</v>
      </c>
      <c r="DY133" s="5">
        <f>ABS(DK133)</f>
        <v>0</v>
      </c>
      <c r="DZ133" s="5">
        <f>ABS(DL133)</f>
        <v>0</v>
      </c>
      <c r="EA133" s="5">
        <f>ABS(DM133)</f>
        <v>0</v>
      </c>
      <c r="EB133" s="5">
        <f>ABS(DN133)</f>
        <v>0</v>
      </c>
      <c r="EC133" s="5">
        <f>ABS(DO133)</f>
        <v>0</v>
      </c>
      <c r="ED133" s="5">
        <f>ABS(DP133)</f>
        <v>0</v>
      </c>
      <c r="EE133" s="5">
        <f>ABS(DQ133)</f>
        <v>0</v>
      </c>
      <c r="EF133" s="5">
        <f>ABS(DR133)</f>
        <v>0</v>
      </c>
      <c r="EG133" s="5">
        <f>ABS(DS133)</f>
        <v>0</v>
      </c>
      <c r="EH133" s="5">
        <f>ABS(DT133)</f>
        <v>0</v>
      </c>
      <c r="EI133" s="5">
        <f>SUM(DX133:EH133)</f>
        <v>0.34482758620689663</v>
      </c>
      <c r="EK133" s="2">
        <v>29</v>
      </c>
      <c r="EM133" s="6">
        <f>(BL133-$EZ133)/$FB133</f>
        <v>0</v>
      </c>
      <c r="EN133" s="6">
        <f>(BM133-$EZ133)/$FB133</f>
        <v>1</v>
      </c>
      <c r="EO133" s="6">
        <f>(BN133-$EZ133)/$FB133</f>
        <v>1</v>
      </c>
      <c r="EP133" s="6">
        <f>(BO133-$EZ133)/$FB133</f>
        <v>1</v>
      </c>
      <c r="EQ133" s="6">
        <f>(BP133-$EZ133)/$FB133</f>
        <v>1</v>
      </c>
      <c r="ER133" s="6">
        <f>(BQ133-$EZ133)/$FB133</f>
        <v>1</v>
      </c>
      <c r="ES133" s="6">
        <f>(BR133-$EZ133)/$FB133</f>
        <v>1</v>
      </c>
      <c r="ET133" s="6">
        <f>(BS133-$EZ133)/$FB133</f>
        <v>1</v>
      </c>
      <c r="EU133" s="6">
        <f>(BT133-$EZ133)/$FB133</f>
        <v>1</v>
      </c>
      <c r="EV133" s="6">
        <f>(BU133-$EZ133)/$FB133</f>
        <v>1</v>
      </c>
      <c r="EW133" s="6">
        <f>(BV133-$EZ133)/$FB133</f>
        <v>1</v>
      </c>
      <c r="EX133" s="6">
        <f>(BW133-$EZ133)/$FB133</f>
        <v>1</v>
      </c>
      <c r="EY133" s="1"/>
      <c r="EZ133" s="9">
        <f>MIN(BL133:BW133)</f>
        <v>0</v>
      </c>
      <c r="FA133" s="9">
        <f>MAX(BL133:BW133)</f>
        <v>1</v>
      </c>
      <c r="FB133" s="9">
        <f>FA133-EZ133</f>
        <v>1</v>
      </c>
      <c r="FD133" s="11">
        <f>EM133-AY133</f>
        <v>-1</v>
      </c>
      <c r="FE133" s="11">
        <f>EN133-AZ133</f>
        <v>0.1428571428571429</v>
      </c>
      <c r="FF133" s="11">
        <f>EO133-BA133</f>
        <v>0.2142857142857143</v>
      </c>
      <c r="FG133" s="11">
        <f>EP133-BB133</f>
        <v>0.3571428571428571</v>
      </c>
      <c r="FH133" s="11">
        <f>EQ133-BC133</f>
        <v>0.5</v>
      </c>
      <c r="FI133" s="11">
        <f>ER133-BD133</f>
        <v>0.5714285714285714</v>
      </c>
      <c r="FJ133" s="11">
        <f>ES133-BE133</f>
        <v>0.7142857142857143</v>
      </c>
      <c r="FK133" s="11">
        <f>ET133-BF133</f>
        <v>0.7142857142857143</v>
      </c>
      <c r="FL133" s="11">
        <f>EU133-BG133</f>
        <v>0.85714285714285721</v>
      </c>
      <c r="FM133" s="11">
        <f>EV133-BH133</f>
        <v>0.9285714285714286</v>
      </c>
      <c r="FN133" s="11">
        <f>EW133-BI133</f>
        <v>1</v>
      </c>
      <c r="FO133" s="12">
        <f>EX133-BJ133</f>
        <v>0.9285714285714286</v>
      </c>
      <c r="FS133" s="1">
        <f>ABS(FD133)</f>
        <v>1</v>
      </c>
      <c r="FT133" s="1">
        <f>ABS(FE133)</f>
        <v>0.1428571428571429</v>
      </c>
      <c r="FU133" s="1">
        <f>ABS(FF133)</f>
        <v>0.2142857142857143</v>
      </c>
      <c r="FV133" s="1">
        <f>ABS(FG133)</f>
        <v>0.3571428571428571</v>
      </c>
      <c r="FW133" s="1">
        <f>ABS(FH133)</f>
        <v>0.5</v>
      </c>
      <c r="FX133" s="1">
        <f>ABS(FI133)</f>
        <v>0.5714285714285714</v>
      </c>
      <c r="FY133" s="1">
        <f>ABS(FJ133)</f>
        <v>0.7142857142857143</v>
      </c>
      <c r="FZ133" s="1">
        <f>ABS(FK133)</f>
        <v>0.7142857142857143</v>
      </c>
      <c r="GA133" s="1">
        <f>ABS(FL133)</f>
        <v>0.85714285714285721</v>
      </c>
      <c r="GB133" s="1">
        <f>ABS(FM133)</f>
        <v>0.9285714285714286</v>
      </c>
      <c r="GC133" s="1">
        <f>ABS(FN133)</f>
        <v>1</v>
      </c>
      <c r="GD133" s="1">
        <f>ABS(FO133)</f>
        <v>0.9285714285714286</v>
      </c>
      <c r="GH133" s="1">
        <v>20</v>
      </c>
      <c r="GI133" s="1">
        <v>1</v>
      </c>
      <c r="GJ133" s="1">
        <v>25</v>
      </c>
      <c r="GK133" s="1">
        <v>32</v>
      </c>
      <c r="GL133" s="1">
        <v>1</v>
      </c>
      <c r="GM133" s="1">
        <v>2</v>
      </c>
      <c r="GN133" s="1">
        <v>2</v>
      </c>
      <c r="GO133" s="1">
        <v>1</v>
      </c>
    </row>
    <row r="134" spans="1:197">
      <c r="A134" s="1" t="s">
        <v>297</v>
      </c>
      <c r="B134" s="1" t="s">
        <v>298</v>
      </c>
      <c r="C134" s="3">
        <v>78</v>
      </c>
      <c r="D134" s="3">
        <v>77</v>
      </c>
      <c r="E134" s="3">
        <v>76</v>
      </c>
      <c r="F134" s="3">
        <v>75</v>
      </c>
      <c r="G134" s="3">
        <v>73</v>
      </c>
      <c r="H134" s="3">
        <v>74</v>
      </c>
      <c r="I134" s="3">
        <v>74</v>
      </c>
      <c r="J134" s="3">
        <v>72</v>
      </c>
      <c r="K134" s="3">
        <v>73</v>
      </c>
      <c r="L134" s="3">
        <v>72</v>
      </c>
      <c r="M134" s="3">
        <v>70</v>
      </c>
      <c r="N134" s="3">
        <v>65</v>
      </c>
      <c r="O134" s="3">
        <f>SUM(C134:N134)</f>
        <v>879</v>
      </c>
      <c r="R134" s="3">
        <f>(D134-C134)/($Q$3-$Q$2)</f>
        <v>-0.34482758620689663</v>
      </c>
      <c r="S134" s="3">
        <f>(E134-D134)/($Q136-$Q$3)</f>
        <v>9.3457943925233655E-2</v>
      </c>
      <c r="T134" s="3">
        <f>(F134-E134)/($Q$5-$Q$4)</f>
        <v>-0.26315789473684204</v>
      </c>
      <c r="U134" s="3">
        <f>(G134-F134)/($Q$6-$Q$5)</f>
        <v>-0.47619047619047628</v>
      </c>
      <c r="V134" s="3">
        <f>(H134-G134)/($Q$7-$Q$6)</f>
        <v>0.20833333333333331</v>
      </c>
      <c r="W134" s="3">
        <f>(I134-H134)/($Q$8-$Q$7)</f>
        <v>0</v>
      </c>
      <c r="X134" s="3">
        <f>(J134-I134)/($Q$9-$Q$8)</f>
        <v>-0.32258064516129054</v>
      </c>
      <c r="Y134" s="3">
        <f>(K134-J134)/($Q$10-$Q$9)</f>
        <v>0.14285714285714285</v>
      </c>
      <c r="Z134" s="3">
        <f>(L134-K134)/($Q$11-$Q$10)</f>
        <v>-0.12658227848101269</v>
      </c>
      <c r="AA134" s="3">
        <f>(M134-L134)/($Q$12-$Q$11)</f>
        <v>-0.22471910112359536</v>
      </c>
      <c r="AB134" s="3">
        <f>(N134-M134)/($Q$13-$Q$12)</f>
        <v>-0.49504950495049532</v>
      </c>
      <c r="AD134" s="3">
        <f>SUM(R134:AB134)</f>
        <v>-1.808459066734899</v>
      </c>
      <c r="AF134" s="3">
        <f>ABS((D134-C134)/($Q$3-$Q$2))</f>
        <v>0.34482758620689663</v>
      </c>
      <c r="AG134" s="3">
        <f>ABS((E134-D134)/($Q$3-$Q$2))</f>
        <v>0.34482758620689663</v>
      </c>
      <c r="AH134" s="3">
        <f>ABS((F134-E134)/($Q$5-$Q$4))</f>
        <v>0.26315789473684204</v>
      </c>
      <c r="AI134" s="3">
        <f>U134</f>
        <v>-0.47619047619047628</v>
      </c>
      <c r="AJ134" s="3">
        <f>ABS(V134)</f>
        <v>0.20833333333333331</v>
      </c>
      <c r="AK134" s="3">
        <f>ABS(W134)</f>
        <v>0</v>
      </c>
      <c r="AL134" s="3">
        <f>ABS(X134)</f>
        <v>0.32258064516129054</v>
      </c>
      <c r="AM134" s="3">
        <f>ABS(Y134)</f>
        <v>0.14285714285714285</v>
      </c>
      <c r="AN134" s="3">
        <f>ABS(Z134)</f>
        <v>0.12658227848101269</v>
      </c>
      <c r="AO134" s="3">
        <f>ABS(AA134)</f>
        <v>0.22471910112359536</v>
      </c>
      <c r="AP134" s="3">
        <f>ABS(AB134)</f>
        <v>0.49504950495049532</v>
      </c>
      <c r="AQ134" s="3">
        <f>SUM(AF134:AP134)</f>
        <v>1.996744596867029</v>
      </c>
      <c r="AS134" s="10">
        <f>MIN(C134:N134)</f>
        <v>65</v>
      </c>
      <c r="AT134" s="10">
        <f>MAX(C134:N134)</f>
        <v>78</v>
      </c>
      <c r="AU134" s="10">
        <f>AT134-AS134</f>
        <v>13</v>
      </c>
      <c r="AW134" s="2">
        <v>29</v>
      </c>
      <c r="AY134" s="4">
        <f>(C134-$AS134)/$AU134</f>
        <v>1</v>
      </c>
      <c r="AZ134" s="4">
        <f>(D134-$AS134)/$AU134</f>
        <v>0.92307692307692313</v>
      </c>
      <c r="BA134" s="4">
        <f>(E134-$AS134)/$AU134</f>
        <v>0.84615384615384615</v>
      </c>
      <c r="BB134" s="4">
        <f>(F134-$AS134)/$AU134</f>
        <v>0.76923076923076927</v>
      </c>
      <c r="BC134" s="4">
        <f>(G134-$AS134)/$AU134</f>
        <v>0.61538461538461542</v>
      </c>
      <c r="BD134" s="4">
        <f>(H134-$AS134)/$AU134</f>
        <v>0.69230769230769229</v>
      </c>
      <c r="BE134" s="4">
        <f>(I134-$AS134)/$AU134</f>
        <v>0.69230769230769229</v>
      </c>
      <c r="BF134" s="4">
        <f>(J134-$AS134)/$AU134</f>
        <v>0.53846153846153844</v>
      </c>
      <c r="BG134" s="4">
        <f>(K134-$AS134)/$AU134</f>
        <v>0.61538461538461542</v>
      </c>
      <c r="BH134" s="4">
        <f>(L134-$AS134)/$AU134</f>
        <v>0.53846153846153844</v>
      </c>
      <c r="BI134" s="4">
        <f>(M134-$AS134)/$AU134</f>
        <v>0.38461538461538464</v>
      </c>
      <c r="BJ134" s="4">
        <f>(N134-$AS134)/$AU134</f>
        <v>0</v>
      </c>
      <c r="BL134" s="5">
        <v>1181</v>
      </c>
      <c r="BM134" s="5">
        <v>1187</v>
      </c>
      <c r="BN134" s="5">
        <v>1205</v>
      </c>
      <c r="BO134" s="5">
        <v>1241</v>
      </c>
      <c r="BP134" s="5">
        <v>1313</v>
      </c>
      <c r="BQ134" s="5">
        <v>1396</v>
      </c>
      <c r="BR134" s="5">
        <v>1443</v>
      </c>
      <c r="BS134" s="5">
        <v>1461</v>
      </c>
      <c r="BT134" s="5">
        <v>1400</v>
      </c>
      <c r="BU134" s="5">
        <v>1413</v>
      </c>
      <c r="BV134" s="5">
        <v>1460</v>
      </c>
      <c r="BW134" s="5">
        <v>1566</v>
      </c>
      <c r="CA134" s="3">
        <f>SUM(R134:AB134)</f>
        <v>-1.808459066734899</v>
      </c>
      <c r="CB134" s="3">
        <f>CQ134-CA134</f>
        <v>76.355565649728462</v>
      </c>
      <c r="CF134" s="14">
        <f>DJ134-R134</f>
        <v>2.4137931034482767</v>
      </c>
      <c r="CG134" s="14">
        <f>DK134-S134</f>
        <v>5.3610875106202194</v>
      </c>
      <c r="CH134" s="14">
        <f>DL134-T134</f>
        <v>9.7368421052631557</v>
      </c>
      <c r="CI134" s="14">
        <f>DM134-U134</f>
        <v>17.61904761904762</v>
      </c>
      <c r="CJ134" s="14">
        <f>DN134-V134</f>
        <v>17.083333333333332</v>
      </c>
      <c r="CK134" s="14">
        <f>DO134-W134</f>
        <v>8.7037037037037006</v>
      </c>
      <c r="CL134" s="14">
        <f>DP134-X134</f>
        <v>3.2258064516129052</v>
      </c>
      <c r="CM134" s="14">
        <f>DQ134-Y134</f>
        <v>-7.8643761301989166</v>
      </c>
      <c r="CN134" s="14">
        <f>DR134-Z134</f>
        <v>1.7721518987341776</v>
      </c>
      <c r="CO134" s="14">
        <f>DS134-AA134</f>
        <v>5.505617977528086</v>
      </c>
      <c r="CP134" s="14">
        <f>DT134-AB134</f>
        <v>10.990099009900996</v>
      </c>
      <c r="CQ134" s="14">
        <f>SUM(CF134:CP134)</f>
        <v>74.547106582993564</v>
      </c>
      <c r="CS134" s="3">
        <f>ABS(CF134)</f>
        <v>2.4137931034482767</v>
      </c>
      <c r="CT134" s="3">
        <f>ABS(CG134)</f>
        <v>5.3610875106202194</v>
      </c>
      <c r="CU134" s="3">
        <f>ABS(CH134)</f>
        <v>9.7368421052631557</v>
      </c>
      <c r="CV134" s="3">
        <f>ABS(CI134)</f>
        <v>17.61904761904762</v>
      </c>
      <c r="CW134" s="3">
        <f>ABS(CJ134)</f>
        <v>17.083333333333332</v>
      </c>
      <c r="CX134" s="3">
        <f>ABS(CK134)</f>
        <v>8.7037037037037006</v>
      </c>
      <c r="CY134" s="3">
        <f>ABS(CL134)</f>
        <v>3.2258064516129052</v>
      </c>
      <c r="CZ134" s="3">
        <f>ABS(CM134)</f>
        <v>7.8643761301989166</v>
      </c>
      <c r="DA134" s="3">
        <f>ABS(CN134)</f>
        <v>1.7721518987341776</v>
      </c>
      <c r="DB134" s="3">
        <f>ABS(CO134)</f>
        <v>5.505617977528086</v>
      </c>
      <c r="DC134" s="3">
        <f>ABS(CP134)</f>
        <v>10.990099009900996</v>
      </c>
      <c r="DD134" s="3">
        <f>SUM(CS134:DC134)</f>
        <v>90.275858843391404</v>
      </c>
      <c r="DE134" s="2">
        <v>29</v>
      </c>
      <c r="DJ134" s="5">
        <f>((BM134-BL134)/$BY$15)</f>
        <v>2.0689655172413799</v>
      </c>
      <c r="DK134" s="5">
        <f>((BN134-BM134)/$BY$16)</f>
        <v>5.4545454545454533</v>
      </c>
      <c r="DL134" s="5">
        <f>((BO134-BN134)/$BY$17)</f>
        <v>9.4736842105263133</v>
      </c>
      <c r="DM134" s="5">
        <f>((BP134-BO134)/$BY$18)</f>
        <v>17.142857142857146</v>
      </c>
      <c r="DN134" s="5">
        <f>((BQ134-BP134)/$BY$19)</f>
        <v>17.291666666666664</v>
      </c>
      <c r="DO134" s="5">
        <f>((BR134-BQ134)/$BY$20)</f>
        <v>8.7037037037037006</v>
      </c>
      <c r="DP134" s="5">
        <f>((BS134-BR134)/$BY$21)</f>
        <v>2.9032258064516148</v>
      </c>
      <c r="DQ134" s="5">
        <f>((BT134-BS134)/$BY$23)</f>
        <v>-7.7215189873417733</v>
      </c>
      <c r="DR134" s="5">
        <f>((BU134-BT134)/$BY$23)</f>
        <v>1.6455696202531649</v>
      </c>
      <c r="DS134" s="5">
        <f>((BV134-BU134)/$BY$24)</f>
        <v>5.2808988764044908</v>
      </c>
      <c r="DT134" s="5">
        <f>((BW134-BV134)/$BY$25)</f>
        <v>10.495049504950501</v>
      </c>
      <c r="DV134" s="5">
        <f>SUM(DJ134:DT134)</f>
        <v>72.738647516258652</v>
      </c>
      <c r="DX134" s="5">
        <f>ABS(DJ134)</f>
        <v>2.0689655172413799</v>
      </c>
      <c r="DY134" s="5">
        <f>ABS(DK134)</f>
        <v>5.4545454545454533</v>
      </c>
      <c r="DZ134" s="5">
        <f>ABS(DL134)</f>
        <v>9.4736842105263133</v>
      </c>
      <c r="EA134" s="5">
        <f>ABS(DM134)</f>
        <v>17.142857142857146</v>
      </c>
      <c r="EB134" s="5">
        <f>ABS(DN134)</f>
        <v>17.291666666666664</v>
      </c>
      <c r="EC134" s="5">
        <f>ABS(DO134)</f>
        <v>8.7037037037037006</v>
      </c>
      <c r="ED134" s="5">
        <f>ABS(DP134)</f>
        <v>2.9032258064516148</v>
      </c>
      <c r="EE134" s="5">
        <f>ABS(DQ134)</f>
        <v>7.7215189873417733</v>
      </c>
      <c r="EF134" s="5">
        <f>ABS(DR134)</f>
        <v>1.6455696202531649</v>
      </c>
      <c r="EG134" s="5">
        <f>ABS(DS134)</f>
        <v>5.2808988764044908</v>
      </c>
      <c r="EH134" s="5">
        <f>ABS(DT134)</f>
        <v>10.495049504950501</v>
      </c>
      <c r="EI134" s="5">
        <f>SUM(DX134:EH134)</f>
        <v>88.181685490942201</v>
      </c>
      <c r="EK134" s="2">
        <v>29</v>
      </c>
      <c r="EM134" s="6">
        <f>(BL134-$EZ134)/$FB134</f>
        <v>0</v>
      </c>
      <c r="EN134" s="6">
        <f>(BM134-$EZ134)/$FB134</f>
        <v>1.5584415584415584E-2</v>
      </c>
      <c r="EO134" s="6">
        <f>(BN134-$EZ134)/$FB134</f>
        <v>6.2337662337662338E-2</v>
      </c>
      <c r="EP134" s="6">
        <f>(BO134-$EZ134)/$FB134</f>
        <v>0.15584415584415584</v>
      </c>
      <c r="EQ134" s="6">
        <f>(BP134-$EZ134)/$FB134</f>
        <v>0.34285714285714286</v>
      </c>
      <c r="ER134" s="6">
        <f>(BQ134-$EZ134)/$FB134</f>
        <v>0.55844155844155841</v>
      </c>
      <c r="ES134" s="6">
        <f>(BR134-$EZ134)/$FB134</f>
        <v>0.68051948051948052</v>
      </c>
      <c r="ET134" s="6">
        <f>(BS134-$EZ134)/$FB134</f>
        <v>0.72727272727272729</v>
      </c>
      <c r="EU134" s="6">
        <f>(BT134-$EZ134)/$FB134</f>
        <v>0.5688311688311688</v>
      </c>
      <c r="EV134" s="6">
        <f>(BU134-$EZ134)/$FB134</f>
        <v>0.60259740259740258</v>
      </c>
      <c r="EW134" s="6">
        <f>(BV134-$EZ134)/$FB134</f>
        <v>0.72467532467532469</v>
      </c>
      <c r="EX134" s="6">
        <f>(BW134-$EZ134)/$FB134</f>
        <v>1</v>
      </c>
      <c r="EY134" s="1"/>
      <c r="EZ134" s="9">
        <f>MIN(BL134:BW134)</f>
        <v>1181</v>
      </c>
      <c r="FA134" s="9">
        <f>MAX(BL134:BW134)</f>
        <v>1566</v>
      </c>
      <c r="FB134" s="9">
        <f>FA134-EZ134</f>
        <v>385</v>
      </c>
      <c r="FD134" s="11">
        <f>EM134-AY134</f>
        <v>-1</v>
      </c>
      <c r="FE134" s="11">
        <f>EN134-AZ134</f>
        <v>-0.90749250749250754</v>
      </c>
      <c r="FF134" s="11">
        <f>EO134-BA134</f>
        <v>-0.78381618381618379</v>
      </c>
      <c r="FG134" s="11">
        <f>EP134-BB134</f>
        <v>-0.61338661338661349</v>
      </c>
      <c r="FH134" s="11">
        <f>EQ134-BC134</f>
        <v>-0.27252747252747256</v>
      </c>
      <c r="FI134" s="11">
        <f>ER134-BD134</f>
        <v>-0.13386613386613389</v>
      </c>
      <c r="FJ134" s="11">
        <f>ES134-BE134</f>
        <v>-1.1788211788211767E-2</v>
      </c>
      <c r="FK134" s="11">
        <f>ET134-BF134</f>
        <v>0.18881118881118886</v>
      </c>
      <c r="FL134" s="11">
        <f>EU134-BG134</f>
        <v>-4.655344655344662E-2</v>
      </c>
      <c r="FM134" s="11">
        <f>EV134-BH134</f>
        <v>6.413586413586414E-2</v>
      </c>
      <c r="FN134" s="11">
        <f>EW134-BI134</f>
        <v>0.34005994005994006</v>
      </c>
      <c r="FO134" s="12">
        <f>EX134-BJ134</f>
        <v>1</v>
      </c>
      <c r="FS134" s="1">
        <f>ABS(FD134)</f>
        <v>1</v>
      </c>
      <c r="FT134" s="1">
        <f>ABS(FE134)</f>
        <v>0.90749250749250754</v>
      </c>
      <c r="FU134" s="1">
        <f>ABS(FF134)</f>
        <v>0.78381618381618379</v>
      </c>
      <c r="FV134" s="1">
        <f>ABS(FG134)</f>
        <v>0.61338661338661349</v>
      </c>
      <c r="FW134" s="1">
        <f>ABS(FH134)</f>
        <v>0.27252747252747256</v>
      </c>
      <c r="FX134" s="1">
        <f>ABS(FI134)</f>
        <v>0.13386613386613389</v>
      </c>
      <c r="FY134" s="1">
        <f>ABS(FJ134)</f>
        <v>1.1788211788211767E-2</v>
      </c>
      <c r="FZ134" s="1">
        <f>ABS(FK134)</f>
        <v>0.18881118881118886</v>
      </c>
      <c r="GA134" s="1">
        <f>ABS(FL134)</f>
        <v>4.655344655344662E-2</v>
      </c>
      <c r="GB134" s="1">
        <f>ABS(FM134)</f>
        <v>6.413586413586414E-2</v>
      </c>
      <c r="GC134" s="1">
        <f>ABS(FN134)</f>
        <v>0.34005994005994006</v>
      </c>
      <c r="GD134" s="1">
        <f>ABS(FO134)</f>
        <v>1</v>
      </c>
      <c r="GH134" s="1">
        <v>73</v>
      </c>
      <c r="GI134" s="1">
        <v>1355</v>
      </c>
      <c r="GJ134" s="1">
        <v>0</v>
      </c>
      <c r="GK134" s="1">
        <v>0</v>
      </c>
      <c r="GL134" s="1">
        <v>6</v>
      </c>
      <c r="GM134" s="1">
        <v>6</v>
      </c>
      <c r="GN134" s="1">
        <v>1</v>
      </c>
      <c r="GO134" s="1">
        <v>6</v>
      </c>
    </row>
    <row r="135" spans="1:197">
      <c r="A135" s="1" t="s">
        <v>299</v>
      </c>
      <c r="B135" s="1" t="s">
        <v>300</v>
      </c>
      <c r="C135" s="3">
        <v>217</v>
      </c>
      <c r="D135" s="3">
        <v>215</v>
      </c>
      <c r="E135" s="3">
        <v>213</v>
      </c>
      <c r="F135" s="3">
        <v>211</v>
      </c>
      <c r="G135" s="3">
        <v>211</v>
      </c>
      <c r="H135" s="3">
        <v>209</v>
      </c>
      <c r="I135" s="3">
        <v>208</v>
      </c>
      <c r="J135" s="3">
        <v>207</v>
      </c>
      <c r="K135" s="3">
        <v>196</v>
      </c>
      <c r="L135" s="3">
        <v>196</v>
      </c>
      <c r="M135" s="3">
        <v>207</v>
      </c>
      <c r="N135" s="3">
        <v>235</v>
      </c>
      <c r="O135" s="3">
        <f>SUM(C135:N135)</f>
        <v>2525</v>
      </c>
      <c r="R135" s="3">
        <f>(D135-C135)/($Q$3-$Q$2)</f>
        <v>-0.68965517241379326</v>
      </c>
      <c r="S135" s="3">
        <f>(E135-D135)/($Q137-$Q$3)</f>
        <v>0.18691588785046731</v>
      </c>
      <c r="T135" s="3">
        <f>(F135-E135)/($Q$5-$Q$4)</f>
        <v>-0.52631578947368407</v>
      </c>
      <c r="U135" s="3">
        <f>(G135-F135)/($Q$6-$Q$5)</f>
        <v>0</v>
      </c>
      <c r="V135" s="3">
        <f>(H135-G135)/($Q$7-$Q$6)</f>
        <v>-0.41666666666666663</v>
      </c>
      <c r="W135" s="3">
        <f>(I135-H135)/($Q$8-$Q$7)</f>
        <v>-0.18518518518518512</v>
      </c>
      <c r="X135" s="3">
        <f>(J135-I135)/($Q$9-$Q$8)</f>
        <v>-0.16129032258064527</v>
      </c>
      <c r="Y135" s="3">
        <f>(K135-J135)/($Q$10-$Q$9)</f>
        <v>-1.5714285714285714</v>
      </c>
      <c r="Z135" s="3">
        <f>(L135-K135)/($Q$11-$Q$10)</f>
        <v>0</v>
      </c>
      <c r="AA135" s="3">
        <f>(M135-L135)/($Q$12-$Q$11)</f>
        <v>1.2359550561797745</v>
      </c>
      <c r="AB135" s="3">
        <f>(N135-M135)/($Q$13-$Q$12)</f>
        <v>2.7722772277227739</v>
      </c>
      <c r="AD135" s="3">
        <f>SUM(R135:AB135)</f>
        <v>0.64460646400446997</v>
      </c>
      <c r="AF135" s="3">
        <f>ABS((D135-C135)/($Q$3-$Q$2))</f>
        <v>0.68965517241379326</v>
      </c>
      <c r="AG135" s="3">
        <f>ABS((E135-D135)/($Q$3-$Q$2))</f>
        <v>0.68965517241379326</v>
      </c>
      <c r="AH135" s="3">
        <f>ABS((F135-E135)/($Q$5-$Q$4))</f>
        <v>0.52631578947368407</v>
      </c>
      <c r="AI135" s="3">
        <f>U135</f>
        <v>0</v>
      </c>
      <c r="AJ135" s="3">
        <f>ABS(V135)</f>
        <v>0.41666666666666663</v>
      </c>
      <c r="AK135" s="3">
        <f>ABS(W135)</f>
        <v>0.18518518518518512</v>
      </c>
      <c r="AL135" s="3">
        <f>ABS(X135)</f>
        <v>0.16129032258064527</v>
      </c>
      <c r="AM135" s="3">
        <f>ABS(Y135)</f>
        <v>1.5714285714285714</v>
      </c>
      <c r="AN135" s="3">
        <f>ABS(Z135)</f>
        <v>0</v>
      </c>
      <c r="AO135" s="3">
        <f>ABS(AA135)</f>
        <v>1.2359550561797745</v>
      </c>
      <c r="AP135" s="3">
        <f>ABS(AB135)</f>
        <v>2.7722772277227739</v>
      </c>
      <c r="AQ135" s="3">
        <f>SUM(AF135:AP135)</f>
        <v>8.2484291640648877</v>
      </c>
      <c r="AS135" s="10">
        <f>MIN(C135:N135)</f>
        <v>196</v>
      </c>
      <c r="AT135" s="10">
        <f>MAX(C135:N135)</f>
        <v>235</v>
      </c>
      <c r="AU135" s="10">
        <f>AT135-AS135</f>
        <v>39</v>
      </c>
      <c r="AW135" s="2">
        <v>29</v>
      </c>
      <c r="AY135" s="4">
        <f>(C135-$AS135)/$AU135</f>
        <v>0.53846153846153844</v>
      </c>
      <c r="AZ135" s="4">
        <f>(D135-$AS135)/$AU135</f>
        <v>0.48717948717948717</v>
      </c>
      <c r="BA135" s="4">
        <f>(E135-$AS135)/$AU135</f>
        <v>0.4358974358974359</v>
      </c>
      <c r="BB135" s="4">
        <f>(F135-$AS135)/$AU135</f>
        <v>0.38461538461538464</v>
      </c>
      <c r="BC135" s="4">
        <f>(G135-$AS135)/$AU135</f>
        <v>0.38461538461538464</v>
      </c>
      <c r="BD135" s="4">
        <f>(H135-$AS135)/$AU135</f>
        <v>0.33333333333333331</v>
      </c>
      <c r="BE135" s="4">
        <f>(I135-$AS135)/$AU135</f>
        <v>0.30769230769230771</v>
      </c>
      <c r="BF135" s="4">
        <f>(J135-$AS135)/$AU135</f>
        <v>0.28205128205128205</v>
      </c>
      <c r="BG135" s="4">
        <f>(K135-$AS135)/$AU135</f>
        <v>0</v>
      </c>
      <c r="BH135" s="4">
        <f>(L135-$AS135)/$AU135</f>
        <v>0</v>
      </c>
      <c r="BI135" s="4">
        <f>(M135-$AS135)/$AU135</f>
        <v>0.28205128205128205</v>
      </c>
      <c r="BJ135" s="4">
        <f>(N135-$AS135)/$AU135</f>
        <v>1</v>
      </c>
      <c r="BL135" s="5">
        <v>58</v>
      </c>
      <c r="BM135" s="5">
        <v>53</v>
      </c>
      <c r="BN135" s="5">
        <v>48</v>
      </c>
      <c r="BO135" s="5">
        <v>42</v>
      </c>
      <c r="BP135" s="5">
        <v>32</v>
      </c>
      <c r="BQ135" s="5">
        <v>33</v>
      </c>
      <c r="BR135" s="5">
        <v>41</v>
      </c>
      <c r="BS135" s="5">
        <v>54</v>
      </c>
      <c r="BT135" s="5">
        <v>67</v>
      </c>
      <c r="BU135" s="5">
        <v>75</v>
      </c>
      <c r="BV135" s="5">
        <v>89</v>
      </c>
      <c r="BW135" s="5">
        <v>111</v>
      </c>
      <c r="CA135" s="3">
        <f>SUM(R135:AB135)</f>
        <v>0.64460646400446997</v>
      </c>
      <c r="CB135" s="3">
        <f>CQ135-CA135</f>
        <v>1.7076662625434444</v>
      </c>
      <c r="CF135" s="14">
        <f>DJ135-R135</f>
        <v>-1.0344827586206899</v>
      </c>
      <c r="CG135" s="14">
        <f>DK135-S135</f>
        <v>-1.7020674030019822</v>
      </c>
      <c r="CH135" s="14">
        <f>DL135-T135</f>
        <v>-1.0526315789473684</v>
      </c>
      <c r="CI135" s="14">
        <f>DM135-U135</f>
        <v>-2.3809523809523814</v>
      </c>
      <c r="CJ135" s="14">
        <f>DN135-V135</f>
        <v>0.625</v>
      </c>
      <c r="CK135" s="14">
        <f>DO135-W135</f>
        <v>1.6666666666666661</v>
      </c>
      <c r="CL135" s="14">
        <f>DP135-X135</f>
        <v>2.2580645161290338</v>
      </c>
      <c r="CM135" s="14">
        <f>DQ135-Y135</f>
        <v>3.2169981916817365</v>
      </c>
      <c r="CN135" s="14">
        <f>DR135-Z135</f>
        <v>1.0126582278481016</v>
      </c>
      <c r="CO135" s="14">
        <f>DS135-AA135</f>
        <v>0.33707865168539297</v>
      </c>
      <c r="CP135" s="14">
        <f>DT135-AB135</f>
        <v>-0.59405940594059459</v>
      </c>
      <c r="CQ135" s="14">
        <f>SUM(CF135:CP135)</f>
        <v>2.3522727265479144</v>
      </c>
      <c r="CS135" s="3">
        <f>ABS(CF135)</f>
        <v>1.0344827586206899</v>
      </c>
      <c r="CT135" s="3">
        <f>ABS(CG135)</f>
        <v>1.7020674030019822</v>
      </c>
      <c r="CU135" s="3">
        <f>ABS(CH135)</f>
        <v>1.0526315789473684</v>
      </c>
      <c r="CV135" s="3">
        <f>ABS(CI135)</f>
        <v>2.3809523809523814</v>
      </c>
      <c r="CW135" s="3">
        <f>ABS(CJ135)</f>
        <v>0.625</v>
      </c>
      <c r="CX135" s="3">
        <f>ABS(CK135)</f>
        <v>1.6666666666666661</v>
      </c>
      <c r="CY135" s="3">
        <f>ABS(CL135)</f>
        <v>2.2580645161290338</v>
      </c>
      <c r="CZ135" s="3">
        <f>ABS(CM135)</f>
        <v>3.2169981916817365</v>
      </c>
      <c r="DA135" s="3">
        <f>ABS(CN135)</f>
        <v>1.0126582278481016</v>
      </c>
      <c r="DB135" s="3">
        <f>ABS(CO135)</f>
        <v>0.33707865168539297</v>
      </c>
      <c r="DC135" s="3">
        <f>ABS(CP135)</f>
        <v>0.59405940594059459</v>
      </c>
      <c r="DD135" s="3">
        <f>SUM(CS135:DC135)</f>
        <v>15.880659781473948</v>
      </c>
      <c r="DE135" s="2">
        <v>29</v>
      </c>
      <c r="DJ135" s="5">
        <f>((BM135-BL135)/$BY$15)</f>
        <v>-1.7241379310344831</v>
      </c>
      <c r="DK135" s="5">
        <f>((BN135-BM135)/$BY$16)</f>
        <v>-1.5151515151515149</v>
      </c>
      <c r="DL135" s="5">
        <f>((BO135-BN135)/$BY$17)</f>
        <v>-1.5789473684210524</v>
      </c>
      <c r="DM135" s="5">
        <f>((BP135-BO135)/$BY$18)</f>
        <v>-2.3809523809523814</v>
      </c>
      <c r="DN135" s="5">
        <f>((BQ135-BP135)/$BY$19)</f>
        <v>0.20833333333333331</v>
      </c>
      <c r="DO135" s="5">
        <f>((BR135-BQ135)/$BY$20)</f>
        <v>1.481481481481481</v>
      </c>
      <c r="DP135" s="5">
        <f>((BS135-BR135)/$BY$21)</f>
        <v>2.0967741935483883</v>
      </c>
      <c r="DQ135" s="5">
        <f>((BT135-BS135)/$BY$23)</f>
        <v>1.6455696202531649</v>
      </c>
      <c r="DR135" s="5">
        <f>((BU135-BT135)/$BY$23)</f>
        <v>1.0126582278481016</v>
      </c>
      <c r="DS135" s="5">
        <f>((BV135-BU135)/$BY$24)</f>
        <v>1.5730337078651675</v>
      </c>
      <c r="DT135" s="5">
        <f>((BW135-BV135)/$BY$25)</f>
        <v>2.1782178217821793</v>
      </c>
      <c r="DV135" s="5">
        <f>SUM(DJ135:DT135)</f>
        <v>2.9968791905523844</v>
      </c>
      <c r="DX135" s="5">
        <f>ABS(DJ135)</f>
        <v>1.7241379310344831</v>
      </c>
      <c r="DY135" s="5">
        <f>ABS(DK135)</f>
        <v>1.5151515151515149</v>
      </c>
      <c r="DZ135" s="5">
        <f>ABS(DL135)</f>
        <v>1.5789473684210524</v>
      </c>
      <c r="EA135" s="5">
        <f>ABS(DM135)</f>
        <v>2.3809523809523814</v>
      </c>
      <c r="EB135" s="5">
        <f>ABS(DN135)</f>
        <v>0.20833333333333331</v>
      </c>
      <c r="EC135" s="5">
        <f>ABS(DO135)</f>
        <v>1.481481481481481</v>
      </c>
      <c r="ED135" s="5">
        <f>ABS(DP135)</f>
        <v>2.0967741935483883</v>
      </c>
      <c r="EE135" s="5">
        <f>ABS(DQ135)</f>
        <v>1.6455696202531649</v>
      </c>
      <c r="EF135" s="5">
        <f>ABS(DR135)</f>
        <v>1.0126582278481016</v>
      </c>
      <c r="EG135" s="5">
        <f>ABS(DS135)</f>
        <v>1.5730337078651675</v>
      </c>
      <c r="EH135" s="5">
        <f>ABS(DT135)</f>
        <v>2.1782178217821793</v>
      </c>
      <c r="EI135" s="5">
        <f>SUM(DX135:EH135)</f>
        <v>17.395257581671245</v>
      </c>
      <c r="EK135" s="2">
        <v>29</v>
      </c>
      <c r="EM135" s="6">
        <f>(BL135-$EZ135)/$FB135</f>
        <v>0.32911392405063289</v>
      </c>
      <c r="EN135" s="6">
        <f>(BM135-$EZ135)/$FB135</f>
        <v>0.26582278481012656</v>
      </c>
      <c r="EO135" s="6">
        <f>(BN135-$EZ135)/$FB135</f>
        <v>0.20253164556962025</v>
      </c>
      <c r="EP135" s="6">
        <f>(BO135-$EZ135)/$FB135</f>
        <v>0.12658227848101267</v>
      </c>
      <c r="EQ135" s="6">
        <f>(BP135-$EZ135)/$FB135</f>
        <v>0</v>
      </c>
      <c r="ER135" s="6">
        <f>(BQ135-$EZ135)/$FB135</f>
        <v>1.2658227848101266E-2</v>
      </c>
      <c r="ES135" s="6">
        <f>(BR135-$EZ135)/$FB135</f>
        <v>0.11392405063291139</v>
      </c>
      <c r="ET135" s="6">
        <f>(BS135-$EZ135)/$FB135</f>
        <v>0.27848101265822783</v>
      </c>
      <c r="EU135" s="6">
        <f>(BT135-$EZ135)/$FB135</f>
        <v>0.44303797468354428</v>
      </c>
      <c r="EV135" s="6">
        <f>(BU135-$EZ135)/$FB135</f>
        <v>0.54430379746835444</v>
      </c>
      <c r="EW135" s="6">
        <f>(BV135-$EZ135)/$FB135</f>
        <v>0.72151898734177211</v>
      </c>
      <c r="EX135" s="6">
        <f>(BW135-$EZ135)/$FB135</f>
        <v>1</v>
      </c>
      <c r="EY135" s="1"/>
      <c r="EZ135" s="9">
        <f>MIN(BL135:BW135)</f>
        <v>32</v>
      </c>
      <c r="FA135" s="9">
        <f>MAX(BL135:BW135)</f>
        <v>111</v>
      </c>
      <c r="FB135" s="9">
        <f>FA135-EZ135</f>
        <v>79</v>
      </c>
      <c r="FD135" s="11">
        <f>EM135-AY135</f>
        <v>-0.20934761441090555</v>
      </c>
      <c r="FE135" s="11">
        <f>EN135-AZ135</f>
        <v>-0.22135670236936061</v>
      </c>
      <c r="FF135" s="11">
        <f>EO135-BA135</f>
        <v>-0.23336579032781565</v>
      </c>
      <c r="FG135" s="11">
        <f>EP135-BB135</f>
        <v>-0.25803310613437197</v>
      </c>
      <c r="FH135" s="11">
        <f>EQ135-BC135</f>
        <v>-0.38461538461538464</v>
      </c>
      <c r="FI135" s="11">
        <f>ER135-BD135</f>
        <v>-0.32067510548523204</v>
      </c>
      <c r="FJ135" s="11">
        <f>ES135-BE135</f>
        <v>-0.19376825705939632</v>
      </c>
      <c r="FK135" s="11">
        <f>ET135-BF135</f>
        <v>-3.5702693930542151E-3</v>
      </c>
      <c r="FL135" s="11">
        <f>EU135-BG135</f>
        <v>0.44303797468354428</v>
      </c>
      <c r="FM135" s="11">
        <f>EV135-BH135</f>
        <v>0.54430379746835444</v>
      </c>
      <c r="FN135" s="11">
        <f>EW135-BI135</f>
        <v>0.43946770529049006</v>
      </c>
      <c r="FO135" s="12">
        <f>EX135-BJ135</f>
        <v>0</v>
      </c>
      <c r="FS135" s="1">
        <f>ABS(FD135)</f>
        <v>0.20934761441090555</v>
      </c>
      <c r="FT135" s="1">
        <f>ABS(FE135)</f>
        <v>0.22135670236936061</v>
      </c>
      <c r="FU135" s="1">
        <f>ABS(FF135)</f>
        <v>0.23336579032781565</v>
      </c>
      <c r="FV135" s="1">
        <f>ABS(FG135)</f>
        <v>0.25803310613437197</v>
      </c>
      <c r="FW135" s="1">
        <f>ABS(FH135)</f>
        <v>0.38461538461538464</v>
      </c>
      <c r="FX135" s="1">
        <f>ABS(FI135)</f>
        <v>0.32067510548523204</v>
      </c>
      <c r="FY135" s="1">
        <f>ABS(FJ135)</f>
        <v>0.19376825705939632</v>
      </c>
      <c r="FZ135" s="1">
        <f>ABS(FK135)</f>
        <v>3.5702693930542151E-3</v>
      </c>
      <c r="GA135" s="1">
        <f>ABS(FL135)</f>
        <v>0.44303797468354428</v>
      </c>
      <c r="GB135" s="1">
        <f>ABS(FM135)</f>
        <v>0.54430379746835444</v>
      </c>
      <c r="GC135" s="1">
        <f>ABS(FN135)</f>
        <v>0.43946770529049006</v>
      </c>
      <c r="GD135" s="1">
        <f>ABS(FO135)</f>
        <v>0</v>
      </c>
      <c r="GH135" s="1">
        <v>210</v>
      </c>
      <c r="GI135" s="1">
        <v>59</v>
      </c>
      <c r="GJ135" s="1">
        <v>4</v>
      </c>
      <c r="GK135" s="1">
        <v>0</v>
      </c>
      <c r="GL135" s="1">
        <v>7</v>
      </c>
      <c r="GM135" s="1">
        <v>6</v>
      </c>
      <c r="GN135" s="1">
        <v>1</v>
      </c>
      <c r="GO135" s="1">
        <v>4</v>
      </c>
    </row>
    <row r="136" spans="1:197">
      <c r="A136" s="1" t="s">
        <v>301</v>
      </c>
      <c r="B136" s="1" t="s">
        <v>302</v>
      </c>
      <c r="C136" s="3">
        <v>2509</v>
      </c>
      <c r="D136" s="3">
        <v>2516</v>
      </c>
      <c r="E136" s="3">
        <v>2517</v>
      </c>
      <c r="F136" s="3">
        <v>2512</v>
      </c>
      <c r="G136" s="3">
        <v>2485</v>
      </c>
      <c r="H136" s="3">
        <v>2477</v>
      </c>
      <c r="I136" s="3">
        <v>2459</v>
      </c>
      <c r="J136" s="3">
        <v>2399</v>
      </c>
      <c r="K136" s="3">
        <v>2418</v>
      </c>
      <c r="L136" s="3">
        <v>2455</v>
      </c>
      <c r="M136" s="3">
        <v>2519</v>
      </c>
      <c r="N136" s="3">
        <v>2616</v>
      </c>
      <c r="O136" s="3">
        <f>SUM(C136:N136)</f>
        <v>29882</v>
      </c>
      <c r="R136" s="3">
        <f>(D136-C136)/($Q$3-$Q$2)</f>
        <v>2.4137931034482762</v>
      </c>
      <c r="S136" s="3">
        <f>(E136-D136)/($Q138-$Q$3)</f>
        <v>-9.3457943925233655E-2</v>
      </c>
      <c r="T136" s="3">
        <f>(F136-E136)/($Q$5-$Q$4)</f>
        <v>-1.3157894736842102</v>
      </c>
      <c r="U136" s="3">
        <f>(G136-F136)/($Q$6-$Q$5)</f>
        <v>-6.4285714285714297</v>
      </c>
      <c r="V136" s="3">
        <f>(H136-G136)/($Q$7-$Q$6)</f>
        <v>-1.6666666666666665</v>
      </c>
      <c r="W136" s="3">
        <f>(I136-H136)/($Q$8-$Q$7)</f>
        <v>-3.3333333333333321</v>
      </c>
      <c r="X136" s="3">
        <f>(J136-I136)/($Q$9-$Q$8)</f>
        <v>-9.6774193548387171</v>
      </c>
      <c r="Y136" s="3">
        <f>(K136-J136)/($Q$10-$Q$9)</f>
        <v>2.7142857142857144</v>
      </c>
      <c r="Z136" s="3">
        <f>(L136-K136)/($Q$11-$Q$10)</f>
        <v>4.6835443037974693</v>
      </c>
      <c r="AA136" s="3">
        <f>(M136-L136)/($Q$12-$Q$11)</f>
        <v>7.1910112359550515</v>
      </c>
      <c r="AB136" s="3">
        <f>(N136-M136)/($Q$13-$Q$12)</f>
        <v>9.6039603960396089</v>
      </c>
      <c r="AD136" s="3">
        <f>SUM(R136:AB136)</f>
        <v>4.0913565525065296</v>
      </c>
      <c r="AF136" s="3">
        <f>ABS((D136-C136)/($Q$3-$Q$2))</f>
        <v>2.4137931034482762</v>
      </c>
      <c r="AG136" s="3">
        <f>ABS((E136-D136)/($Q$3-$Q$2))</f>
        <v>0.34482758620689663</v>
      </c>
      <c r="AH136" s="3">
        <f>ABS((F136-E136)/($Q$5-$Q$4))</f>
        <v>1.3157894736842102</v>
      </c>
      <c r="AI136" s="3">
        <f>U136</f>
        <v>-6.4285714285714297</v>
      </c>
      <c r="AJ136" s="3">
        <f>ABS(V136)</f>
        <v>1.6666666666666665</v>
      </c>
      <c r="AK136" s="3">
        <f>ABS(W136)</f>
        <v>3.3333333333333321</v>
      </c>
      <c r="AL136" s="3">
        <f>ABS(X136)</f>
        <v>9.6774193548387171</v>
      </c>
      <c r="AM136" s="3">
        <f>ABS(Y136)</f>
        <v>2.7142857142857144</v>
      </c>
      <c r="AN136" s="3">
        <f>ABS(Z136)</f>
        <v>4.6835443037974693</v>
      </c>
      <c r="AO136" s="3">
        <f>ABS(AA136)</f>
        <v>7.1910112359550515</v>
      </c>
      <c r="AP136" s="3">
        <f>ABS(AB136)</f>
        <v>9.6039603960396089</v>
      </c>
      <c r="AQ136" s="3">
        <f>SUM(AF136:AP136)</f>
        <v>36.516059739684515</v>
      </c>
      <c r="AS136" s="10">
        <f>MIN(C136:N136)</f>
        <v>2399</v>
      </c>
      <c r="AT136" s="10">
        <f>MAX(C136:N136)</f>
        <v>2616</v>
      </c>
      <c r="AU136" s="10">
        <f>AT136-AS136</f>
        <v>217</v>
      </c>
      <c r="AW136" s="2">
        <v>29</v>
      </c>
      <c r="AY136" s="4">
        <f>(C136-$AS136)/$AU136</f>
        <v>0.50691244239631339</v>
      </c>
      <c r="AZ136" s="4">
        <f>(D136-$AS136)/$AU136</f>
        <v>0.53917050691244239</v>
      </c>
      <c r="BA136" s="4">
        <f>(E136-$AS136)/$AU136</f>
        <v>0.54377880184331795</v>
      </c>
      <c r="BB136" s="4">
        <f>(F136-$AS136)/$AU136</f>
        <v>0.52073732718894006</v>
      </c>
      <c r="BC136" s="4">
        <f>(G136-$AS136)/$AU136</f>
        <v>0.39631336405529954</v>
      </c>
      <c r="BD136" s="4">
        <f>(H136-$AS136)/$AU136</f>
        <v>0.35944700460829493</v>
      </c>
      <c r="BE136" s="4">
        <f>(I136-$AS136)/$AU136</f>
        <v>0.27649769585253459</v>
      </c>
      <c r="BF136" s="4">
        <f>(J136-$AS136)/$AU136</f>
        <v>0</v>
      </c>
      <c r="BG136" s="4">
        <f>(K136-$AS136)/$AU136</f>
        <v>8.755760368663594E-2</v>
      </c>
      <c r="BH136" s="4">
        <f>(L136-$AS136)/$AU136</f>
        <v>0.25806451612903225</v>
      </c>
      <c r="BI136" s="4">
        <f>(M136-$AS136)/$AU136</f>
        <v>0.55299539170506917</v>
      </c>
      <c r="BJ136" s="4">
        <f>(N136-$AS136)/$AU136</f>
        <v>1</v>
      </c>
      <c r="BL136" s="5">
        <v>202</v>
      </c>
      <c r="BM136" s="5">
        <v>201</v>
      </c>
      <c r="BN136" s="5">
        <v>199</v>
      </c>
      <c r="BO136" s="5">
        <v>198</v>
      </c>
      <c r="BP136" s="5">
        <v>199</v>
      </c>
      <c r="BQ136" s="5">
        <v>190</v>
      </c>
      <c r="BR136" s="5">
        <v>187</v>
      </c>
      <c r="BS136" s="5">
        <v>187</v>
      </c>
      <c r="BT136" s="5">
        <v>197</v>
      </c>
      <c r="BU136" s="5">
        <v>201</v>
      </c>
      <c r="BV136" s="5">
        <v>199</v>
      </c>
      <c r="BW136" s="5">
        <v>184</v>
      </c>
      <c r="CA136" s="3">
        <f>SUM(R136:AB136)</f>
        <v>4.0913565525065296</v>
      </c>
      <c r="CB136" s="3">
        <f>CQ136-CA136</f>
        <v>-11.526935226718628</v>
      </c>
      <c r="CF136" s="14">
        <f>DJ136-R136</f>
        <v>-2.758620689655173</v>
      </c>
      <c r="CG136" s="14">
        <f>DK136-S136</f>
        <v>-0.51260266213537231</v>
      </c>
      <c r="CH136" s="14">
        <f>DL136-T136</f>
        <v>1.0526315789473681</v>
      </c>
      <c r="CI136" s="14">
        <f>DM136-U136</f>
        <v>6.6666666666666679</v>
      </c>
      <c r="CJ136" s="14">
        <f>DN136-V136</f>
        <v>-0.20833333333333326</v>
      </c>
      <c r="CK136" s="14">
        <f>DO136-W136</f>
        <v>2.7777777777777768</v>
      </c>
      <c r="CL136" s="14">
        <f>DP136-X136</f>
        <v>9.6774193548387171</v>
      </c>
      <c r="CM136" s="14">
        <f>DQ136-Y136</f>
        <v>-1.4484629294755875</v>
      </c>
      <c r="CN136" s="14">
        <f>DR136-Z136</f>
        <v>-4.1772151898734187</v>
      </c>
      <c r="CO136" s="14">
        <f>DS136-AA136</f>
        <v>-7.4157303370786467</v>
      </c>
      <c r="CP136" s="14">
        <f>DT136-AB136</f>
        <v>-11.089108910891095</v>
      </c>
      <c r="CQ136" s="14">
        <f>SUM(CF136:CP136)</f>
        <v>-7.4355786742120982</v>
      </c>
      <c r="CS136" s="3">
        <f>ABS(CF136)</f>
        <v>2.758620689655173</v>
      </c>
      <c r="CT136" s="3">
        <f>ABS(CG136)</f>
        <v>0.51260266213537231</v>
      </c>
      <c r="CU136" s="3">
        <f>ABS(CH136)</f>
        <v>1.0526315789473681</v>
      </c>
      <c r="CV136" s="3">
        <f>ABS(CI136)</f>
        <v>6.6666666666666679</v>
      </c>
      <c r="CW136" s="3">
        <f>ABS(CJ136)</f>
        <v>0.20833333333333326</v>
      </c>
      <c r="CX136" s="3">
        <f>ABS(CK136)</f>
        <v>2.7777777777777768</v>
      </c>
      <c r="CY136" s="3">
        <f>ABS(CL136)</f>
        <v>9.6774193548387171</v>
      </c>
      <c r="CZ136" s="3">
        <f>ABS(CM136)</f>
        <v>1.4484629294755875</v>
      </c>
      <c r="DA136" s="3">
        <f>ABS(CN136)</f>
        <v>4.1772151898734187</v>
      </c>
      <c r="DB136" s="3">
        <f>ABS(CO136)</f>
        <v>7.4157303370786467</v>
      </c>
      <c r="DC136" s="3">
        <f>ABS(CP136)</f>
        <v>11.089108910891095</v>
      </c>
      <c r="DD136" s="3">
        <f>SUM(CS136:DC136)</f>
        <v>47.784569430673159</v>
      </c>
      <c r="DE136" s="2">
        <v>29</v>
      </c>
      <c r="DJ136" s="5">
        <f>((BM136-BL136)/$BY$15)</f>
        <v>-0.34482758620689663</v>
      </c>
      <c r="DK136" s="5">
        <f>((BN136-BM136)/$BY$16)</f>
        <v>-0.60606060606060597</v>
      </c>
      <c r="DL136" s="5">
        <f>((BO136-BN136)/$BY$17)</f>
        <v>-0.26315789473684204</v>
      </c>
      <c r="DM136" s="5">
        <f>((BP136-BO136)/$BY$18)</f>
        <v>0.23809523809523814</v>
      </c>
      <c r="DN136" s="5">
        <f>((BQ136-BP136)/$BY$19)</f>
        <v>-1.8749999999999998</v>
      </c>
      <c r="DO136" s="5">
        <f>((BR136-BQ136)/$BY$20)</f>
        <v>-0.55555555555555536</v>
      </c>
      <c r="DP136" s="5">
        <f>((BS136-BR136)/$BY$21)</f>
        <v>0</v>
      </c>
      <c r="DQ136" s="5">
        <f>((BT136-BS136)/$BY$23)</f>
        <v>1.2658227848101269</v>
      </c>
      <c r="DR136" s="5">
        <f>((BU136-BT136)/$BY$23)</f>
        <v>0.50632911392405078</v>
      </c>
      <c r="DS136" s="5">
        <f>((BV136-BU136)/$BY$24)</f>
        <v>-0.22471910112359536</v>
      </c>
      <c r="DT136" s="5">
        <f>((BW136-BV136)/$BY$25)</f>
        <v>-1.485148514851486</v>
      </c>
      <c r="DV136" s="5">
        <f>SUM(DJ136:DT136)</f>
        <v>-3.3442221217055659</v>
      </c>
      <c r="DX136" s="5">
        <f>ABS(DJ136)</f>
        <v>0.34482758620689663</v>
      </c>
      <c r="DY136" s="5">
        <f>ABS(DK136)</f>
        <v>0.60606060606060597</v>
      </c>
      <c r="DZ136" s="5">
        <f>ABS(DL136)</f>
        <v>0.26315789473684204</v>
      </c>
      <c r="EA136" s="5">
        <f>ABS(DM136)</f>
        <v>0.23809523809523814</v>
      </c>
      <c r="EB136" s="5">
        <f>ABS(DN136)</f>
        <v>1.8749999999999998</v>
      </c>
      <c r="EC136" s="5">
        <f>ABS(DO136)</f>
        <v>0.55555555555555536</v>
      </c>
      <c r="ED136" s="5">
        <f>ABS(DP136)</f>
        <v>0</v>
      </c>
      <c r="EE136" s="5">
        <f>ABS(DQ136)</f>
        <v>1.2658227848101269</v>
      </c>
      <c r="EF136" s="5">
        <f>ABS(DR136)</f>
        <v>0.50632911392405078</v>
      </c>
      <c r="EG136" s="5">
        <f>ABS(DS136)</f>
        <v>0.22471910112359536</v>
      </c>
      <c r="EH136" s="5">
        <f>ABS(DT136)</f>
        <v>1.485148514851486</v>
      </c>
      <c r="EI136" s="5">
        <f>SUM(DX136:EH136)</f>
        <v>7.3647163953643968</v>
      </c>
      <c r="EK136" s="2">
        <v>29</v>
      </c>
      <c r="EM136" s="6">
        <f>(BL136-$EZ136)/$FB136</f>
        <v>1</v>
      </c>
      <c r="EN136" s="6">
        <f>(BM136-$EZ136)/$FB136</f>
        <v>0.94444444444444442</v>
      </c>
      <c r="EO136" s="6">
        <f>(BN136-$EZ136)/$FB136</f>
        <v>0.83333333333333337</v>
      </c>
      <c r="EP136" s="6">
        <f>(BO136-$EZ136)/$FB136</f>
        <v>0.77777777777777779</v>
      </c>
      <c r="EQ136" s="6">
        <f>(BP136-$EZ136)/$FB136</f>
        <v>0.83333333333333337</v>
      </c>
      <c r="ER136" s="6">
        <f>(BQ136-$EZ136)/$FB136</f>
        <v>0.33333333333333331</v>
      </c>
      <c r="ES136" s="6">
        <f>(BR136-$EZ136)/$FB136</f>
        <v>0.16666666666666666</v>
      </c>
      <c r="ET136" s="6">
        <f>(BS136-$EZ136)/$FB136</f>
        <v>0.16666666666666666</v>
      </c>
      <c r="EU136" s="6">
        <f>(BT136-$EZ136)/$FB136</f>
        <v>0.72222222222222221</v>
      </c>
      <c r="EV136" s="6">
        <f>(BU136-$EZ136)/$FB136</f>
        <v>0.94444444444444442</v>
      </c>
      <c r="EW136" s="6">
        <f>(BV136-$EZ136)/$FB136</f>
        <v>0.83333333333333337</v>
      </c>
      <c r="EX136" s="6">
        <f>(BW136-$EZ136)/$FB136</f>
        <v>0</v>
      </c>
      <c r="EY136" s="1"/>
      <c r="EZ136" s="9">
        <f>MIN(BL136:BW136)</f>
        <v>184</v>
      </c>
      <c r="FA136" s="9">
        <f>MAX(BL136:BW136)</f>
        <v>202</v>
      </c>
      <c r="FB136" s="9">
        <f>FA136-EZ136</f>
        <v>18</v>
      </c>
      <c r="FD136" s="11">
        <f>EM136-AY136</f>
        <v>0.49308755760368661</v>
      </c>
      <c r="FE136" s="11">
        <f>EN136-AZ136</f>
        <v>0.40527393753200203</v>
      </c>
      <c r="FF136" s="11">
        <f>EO136-BA136</f>
        <v>0.28955453149001542</v>
      </c>
      <c r="FG136" s="11">
        <f>EP136-BB136</f>
        <v>0.25704045058883773</v>
      </c>
      <c r="FH136" s="11">
        <f>EQ136-BC136</f>
        <v>0.43701996927803383</v>
      </c>
      <c r="FI136" s="11">
        <f>ER136-BD136</f>
        <v>-2.6113671274961614E-2</v>
      </c>
      <c r="FJ136" s="11">
        <f>ES136-BE136</f>
        <v>-0.10983102918586793</v>
      </c>
      <c r="FK136" s="11">
        <f>ET136-BF136</f>
        <v>0.16666666666666666</v>
      </c>
      <c r="FL136" s="11">
        <f>EU136-BG136</f>
        <v>0.63466461853558631</v>
      </c>
      <c r="FM136" s="11">
        <f>EV136-BH136</f>
        <v>0.68637992831541217</v>
      </c>
      <c r="FN136" s="11">
        <f>EW136-BI136</f>
        <v>0.2803379416282642</v>
      </c>
      <c r="FO136" s="12">
        <f>EX136-BJ136</f>
        <v>-1</v>
      </c>
      <c r="FS136" s="1">
        <f>ABS(FD136)</f>
        <v>0.49308755760368661</v>
      </c>
      <c r="FT136" s="1">
        <f>ABS(FE136)</f>
        <v>0.40527393753200203</v>
      </c>
      <c r="FU136" s="1">
        <f>ABS(FF136)</f>
        <v>0.28955453149001542</v>
      </c>
      <c r="FV136" s="1">
        <f>ABS(FG136)</f>
        <v>0.25704045058883773</v>
      </c>
      <c r="FW136" s="1">
        <f>ABS(FH136)</f>
        <v>0.43701996927803383</v>
      </c>
      <c r="FX136" s="1">
        <f>ABS(FI136)</f>
        <v>2.6113671274961614E-2</v>
      </c>
      <c r="FY136" s="1">
        <f>ABS(FJ136)</f>
        <v>0.10983102918586793</v>
      </c>
      <c r="FZ136" s="1">
        <f>ABS(FK136)</f>
        <v>0.16666666666666666</v>
      </c>
      <c r="GA136" s="1">
        <f>ABS(FL136)</f>
        <v>0.63466461853558631</v>
      </c>
      <c r="GB136" s="1">
        <f>ABS(FM136)</f>
        <v>0.68637992831541217</v>
      </c>
      <c r="GC136" s="1">
        <f>ABS(FN136)</f>
        <v>0.2803379416282642</v>
      </c>
      <c r="GD136" s="1">
        <f>ABS(FO136)</f>
        <v>1</v>
      </c>
      <c r="GH136" s="1">
        <v>2490</v>
      </c>
      <c r="GI136" s="1">
        <v>195</v>
      </c>
      <c r="GJ136" s="1">
        <v>13</v>
      </c>
      <c r="GK136" s="1">
        <v>12</v>
      </c>
      <c r="GL136" s="1">
        <v>1</v>
      </c>
      <c r="GM136" s="1">
        <v>12</v>
      </c>
      <c r="GN136" s="1">
        <v>11</v>
      </c>
      <c r="GO136" s="1">
        <v>1</v>
      </c>
    </row>
    <row r="137" spans="1:197">
      <c r="A137" s="1" t="s">
        <v>303</v>
      </c>
      <c r="B137" s="1" t="s">
        <v>304</v>
      </c>
      <c r="C137" s="3">
        <v>34</v>
      </c>
      <c r="D137" s="3">
        <v>33</v>
      </c>
      <c r="E137" s="3">
        <v>32</v>
      </c>
      <c r="F137" s="3">
        <v>31</v>
      </c>
      <c r="G137" s="3">
        <v>29</v>
      </c>
      <c r="H137" s="3">
        <v>29</v>
      </c>
      <c r="I137" s="3">
        <v>29</v>
      </c>
      <c r="J137" s="3">
        <v>30</v>
      </c>
      <c r="K137" s="3">
        <v>30</v>
      </c>
      <c r="L137" s="3">
        <v>29</v>
      </c>
      <c r="M137" s="3">
        <v>29</v>
      </c>
      <c r="N137" s="3">
        <v>27</v>
      </c>
      <c r="O137" s="3">
        <f>SUM(C137:N137)</f>
        <v>362</v>
      </c>
      <c r="R137" s="3">
        <f>(D137-C137)/($Q$3-$Q$2)</f>
        <v>-0.34482758620689663</v>
      </c>
      <c r="S137" s="3">
        <f>(E137-D137)/($Q139-$Q$3)</f>
        <v>9.3457943925233655E-2</v>
      </c>
      <c r="T137" s="3">
        <f>(F137-E137)/($Q$5-$Q$4)</f>
        <v>-0.26315789473684204</v>
      </c>
      <c r="U137" s="3">
        <f>(G137-F137)/($Q$6-$Q$5)</f>
        <v>-0.47619047619047628</v>
      </c>
      <c r="V137" s="3">
        <f>(H137-G137)/($Q$7-$Q$6)</f>
        <v>0</v>
      </c>
      <c r="W137" s="3">
        <f>(I137-H137)/($Q$8-$Q$7)</f>
        <v>0</v>
      </c>
      <c r="X137" s="3">
        <f>(J137-I137)/($Q$9-$Q$8)</f>
        <v>0.16129032258064527</v>
      </c>
      <c r="Y137" s="3">
        <f>(K137-J137)/($Q$10-$Q$9)</f>
        <v>0</v>
      </c>
      <c r="Z137" s="3">
        <f>(L137-K137)/($Q$11-$Q$10)</f>
        <v>-0.12658227848101269</v>
      </c>
      <c r="AA137" s="3">
        <f>(M137-L137)/($Q$12-$Q$11)</f>
        <v>0</v>
      </c>
      <c r="AB137" s="3">
        <f>(N137-M137)/($Q$13-$Q$12)</f>
        <v>-0.19801980198019814</v>
      </c>
      <c r="AD137" s="3">
        <f>SUM(R137:AB137)</f>
        <v>-1.1540297710895469</v>
      </c>
      <c r="AF137" s="3">
        <f>ABS((D137-C137)/($Q$3-$Q$2))</f>
        <v>0.34482758620689663</v>
      </c>
      <c r="AG137" s="3">
        <f>ABS((E137-D137)/($Q$3-$Q$2))</f>
        <v>0.34482758620689663</v>
      </c>
      <c r="AH137" s="3">
        <f>ABS((F137-E137)/($Q$5-$Q$4))</f>
        <v>0.26315789473684204</v>
      </c>
      <c r="AI137" s="3">
        <f>U137</f>
        <v>-0.47619047619047628</v>
      </c>
      <c r="AJ137" s="3">
        <f>ABS(V137)</f>
        <v>0</v>
      </c>
      <c r="AK137" s="3">
        <f>ABS(W137)</f>
        <v>0</v>
      </c>
      <c r="AL137" s="3">
        <f>ABS(X137)</f>
        <v>0.16129032258064527</v>
      </c>
      <c r="AM137" s="3">
        <f>ABS(Y137)</f>
        <v>0</v>
      </c>
      <c r="AN137" s="3">
        <f>ABS(Z137)</f>
        <v>0.12658227848101269</v>
      </c>
      <c r="AO137" s="3">
        <f>ABS(AA137)</f>
        <v>0</v>
      </c>
      <c r="AP137" s="3">
        <f>ABS(AB137)</f>
        <v>0.19801980198019814</v>
      </c>
      <c r="AQ137" s="3">
        <f>SUM(AF137:AP137)</f>
        <v>0.96251499400201501</v>
      </c>
      <c r="AS137" s="10">
        <f>MIN(C137:N137)</f>
        <v>27</v>
      </c>
      <c r="AT137" s="10">
        <f>MAX(C137:N137)</f>
        <v>34</v>
      </c>
      <c r="AU137" s="10">
        <f>AT137-AS137</f>
        <v>7</v>
      </c>
      <c r="AW137" s="2">
        <v>29</v>
      </c>
      <c r="AY137" s="4">
        <f>(C137-$AS137)/$AU137</f>
        <v>1</v>
      </c>
      <c r="AZ137" s="4">
        <f>(D137-$AS137)/$AU137</f>
        <v>0.8571428571428571</v>
      </c>
      <c r="BA137" s="4">
        <f>(E137-$AS137)/$AU137</f>
        <v>0.7142857142857143</v>
      </c>
      <c r="BB137" s="4">
        <f>(F137-$AS137)/$AU137</f>
        <v>0.5714285714285714</v>
      </c>
      <c r="BC137" s="4">
        <f>(G137-$AS137)/$AU137</f>
        <v>0.2857142857142857</v>
      </c>
      <c r="BD137" s="4">
        <f>(H137-$AS137)/$AU137</f>
        <v>0.2857142857142857</v>
      </c>
      <c r="BE137" s="4">
        <f>(I137-$AS137)/$AU137</f>
        <v>0.2857142857142857</v>
      </c>
      <c r="BF137" s="4">
        <f>(J137-$AS137)/$AU137</f>
        <v>0.42857142857142855</v>
      </c>
      <c r="BG137" s="4">
        <f>(K137-$AS137)/$AU137</f>
        <v>0.42857142857142855</v>
      </c>
      <c r="BH137" s="4">
        <f>(L137-$AS137)/$AU137</f>
        <v>0.2857142857142857</v>
      </c>
      <c r="BI137" s="4">
        <f>(M137-$AS137)/$AU137</f>
        <v>0.2857142857142857</v>
      </c>
      <c r="BJ137" s="4">
        <f>(N137-$AS137)/$AU137</f>
        <v>0</v>
      </c>
      <c r="BL137" s="5">
        <v>4</v>
      </c>
      <c r="BM137" s="5">
        <v>4</v>
      </c>
      <c r="BN137" s="5">
        <v>4</v>
      </c>
      <c r="BO137" s="5">
        <v>3</v>
      </c>
      <c r="BP137" s="5">
        <v>3</v>
      </c>
      <c r="BQ137" s="5">
        <v>3</v>
      </c>
      <c r="BR137" s="5">
        <v>3</v>
      </c>
      <c r="BS137" s="5">
        <v>3</v>
      </c>
      <c r="BT137" s="5">
        <v>3</v>
      </c>
      <c r="BU137" s="5">
        <v>3</v>
      </c>
      <c r="BV137" s="5">
        <v>3</v>
      </c>
      <c r="BW137" s="5">
        <v>3</v>
      </c>
      <c r="CA137" s="3">
        <f>SUM(R137:AB137)</f>
        <v>-1.1540297710895469</v>
      </c>
      <c r="CB137" s="3">
        <f>CQ137-CA137</f>
        <v>2.0449016474422517</v>
      </c>
      <c r="CF137" s="14">
        <f>DJ137-R137</f>
        <v>0.34482758620689663</v>
      </c>
      <c r="CG137" s="14">
        <f>DK137-S137</f>
        <v>-9.3457943925233655E-2</v>
      </c>
      <c r="CH137" s="14">
        <f>DL137-T137</f>
        <v>0</v>
      </c>
      <c r="CI137" s="14">
        <f>DM137-U137</f>
        <v>0.47619047619047628</v>
      </c>
      <c r="CJ137" s="14">
        <f>DN137-V137</f>
        <v>0</v>
      </c>
      <c r="CK137" s="14">
        <f>DO137-W137</f>
        <v>0</v>
      </c>
      <c r="CL137" s="14">
        <f>DP137-X137</f>
        <v>-0.16129032258064527</v>
      </c>
      <c r="CM137" s="14">
        <f>DQ137-Y137</f>
        <v>0</v>
      </c>
      <c r="CN137" s="14">
        <f>DR137-Z137</f>
        <v>0.12658227848101269</v>
      </c>
      <c r="CO137" s="14">
        <f>DS137-AA137</f>
        <v>0</v>
      </c>
      <c r="CP137" s="14">
        <f>DT137-AB137</f>
        <v>0.19801980198019814</v>
      </c>
      <c r="CQ137" s="14">
        <f>SUM(CF137:CP137)</f>
        <v>0.89087187635270482</v>
      </c>
      <c r="CS137" s="3">
        <f>ABS(CF137)</f>
        <v>0.34482758620689663</v>
      </c>
      <c r="CT137" s="3">
        <f>ABS(CG137)</f>
        <v>9.3457943925233655E-2</v>
      </c>
      <c r="CU137" s="3">
        <f>ABS(CH137)</f>
        <v>0</v>
      </c>
      <c r="CV137" s="3">
        <f>ABS(CI137)</f>
        <v>0.47619047619047628</v>
      </c>
      <c r="CW137" s="3">
        <f>ABS(CJ137)</f>
        <v>0</v>
      </c>
      <c r="CX137" s="3">
        <f>ABS(CK137)</f>
        <v>0</v>
      </c>
      <c r="CY137" s="3">
        <f>ABS(CL137)</f>
        <v>0.16129032258064527</v>
      </c>
      <c r="CZ137" s="3">
        <f>ABS(CM137)</f>
        <v>0</v>
      </c>
      <c r="DA137" s="3">
        <f>ABS(CN137)</f>
        <v>0.12658227848101269</v>
      </c>
      <c r="DB137" s="3">
        <f>ABS(CO137)</f>
        <v>0</v>
      </c>
      <c r="DC137" s="3">
        <f>ABS(CP137)</f>
        <v>0.19801980198019814</v>
      </c>
      <c r="DD137" s="3">
        <f>SUM(CS137:DC137)</f>
        <v>1.4003684093644626</v>
      </c>
      <c r="DE137" s="2">
        <v>29</v>
      </c>
      <c r="DJ137" s="5">
        <f>((BM137-BL137)/$BY$15)</f>
        <v>0</v>
      </c>
      <c r="DK137" s="5">
        <f>((BN137-BM137)/$BY$16)</f>
        <v>0</v>
      </c>
      <c r="DL137" s="5">
        <f>((BO137-BN137)/$BY$17)</f>
        <v>-0.26315789473684204</v>
      </c>
      <c r="DM137" s="5">
        <f>((BP137-BO137)/$BY$18)</f>
        <v>0</v>
      </c>
      <c r="DN137" s="5">
        <f>((BQ137-BP137)/$BY$19)</f>
        <v>0</v>
      </c>
      <c r="DO137" s="5">
        <f>((BR137-BQ137)/$BY$20)</f>
        <v>0</v>
      </c>
      <c r="DP137" s="5">
        <f>((BS137-BR137)/$BY$21)</f>
        <v>0</v>
      </c>
      <c r="DQ137" s="5">
        <f>((BT137-BS137)/$BY$23)</f>
        <v>0</v>
      </c>
      <c r="DR137" s="5">
        <f>((BU137-BT137)/$BY$23)</f>
        <v>0</v>
      </c>
      <c r="DS137" s="5">
        <f>((BV137-BU137)/$BY$24)</f>
        <v>0</v>
      </c>
      <c r="DT137" s="5">
        <f>((BW137-BV137)/$BY$25)</f>
        <v>0</v>
      </c>
      <c r="DV137" s="5">
        <f>SUM(DJ137:DT137)</f>
        <v>-0.26315789473684204</v>
      </c>
      <c r="DX137" s="5">
        <f>ABS(DJ137)</f>
        <v>0</v>
      </c>
      <c r="DY137" s="5">
        <f>ABS(DK137)</f>
        <v>0</v>
      </c>
      <c r="DZ137" s="5">
        <f>ABS(DL137)</f>
        <v>0.26315789473684204</v>
      </c>
      <c r="EA137" s="5">
        <f>ABS(DM137)</f>
        <v>0</v>
      </c>
      <c r="EB137" s="5">
        <f>ABS(DN137)</f>
        <v>0</v>
      </c>
      <c r="EC137" s="5">
        <f>ABS(DO137)</f>
        <v>0</v>
      </c>
      <c r="ED137" s="5">
        <f>ABS(DP137)</f>
        <v>0</v>
      </c>
      <c r="EE137" s="5">
        <f>ABS(DQ137)</f>
        <v>0</v>
      </c>
      <c r="EF137" s="5">
        <f>ABS(DR137)</f>
        <v>0</v>
      </c>
      <c r="EG137" s="5">
        <f>ABS(DS137)</f>
        <v>0</v>
      </c>
      <c r="EH137" s="5">
        <f>ABS(DT137)</f>
        <v>0</v>
      </c>
      <c r="EI137" s="5">
        <f>SUM(DX137:EH137)</f>
        <v>0.26315789473684204</v>
      </c>
      <c r="EK137" s="2">
        <v>29</v>
      </c>
      <c r="EM137" s="6">
        <f>(BL137-$EZ137)/$FB137</f>
        <v>1</v>
      </c>
      <c r="EN137" s="6">
        <f>(BM137-$EZ137)/$FB137</f>
        <v>1</v>
      </c>
      <c r="EO137" s="6">
        <f>(BN137-$EZ137)/$FB137</f>
        <v>1</v>
      </c>
      <c r="EP137" s="6">
        <f>(BO137-$EZ137)/$FB137</f>
        <v>0</v>
      </c>
      <c r="EQ137" s="6">
        <f>(BP137-$EZ137)/$FB137</f>
        <v>0</v>
      </c>
      <c r="ER137" s="6">
        <f>(BQ137-$EZ137)/$FB137</f>
        <v>0</v>
      </c>
      <c r="ES137" s="6">
        <f>(BR137-$EZ137)/$FB137</f>
        <v>0</v>
      </c>
      <c r="ET137" s="6">
        <f>(BS137-$EZ137)/$FB137</f>
        <v>0</v>
      </c>
      <c r="EU137" s="6">
        <f>(BT137-$EZ137)/$FB137</f>
        <v>0</v>
      </c>
      <c r="EV137" s="6">
        <f>(BU137-$EZ137)/$FB137</f>
        <v>0</v>
      </c>
      <c r="EW137" s="6">
        <f>(BV137-$EZ137)/$FB137</f>
        <v>0</v>
      </c>
      <c r="EX137" s="6">
        <f>(BW137-$EZ137)/$FB137</f>
        <v>0</v>
      </c>
      <c r="EY137" s="1"/>
      <c r="EZ137" s="9">
        <f>MIN(BL137:BW137)</f>
        <v>3</v>
      </c>
      <c r="FA137" s="9">
        <f>MAX(BL137:BW137)</f>
        <v>4</v>
      </c>
      <c r="FB137" s="9">
        <f>FA137-EZ137</f>
        <v>1</v>
      </c>
      <c r="FD137" s="11">
        <f>EM137-AY137</f>
        <v>0</v>
      </c>
      <c r="FE137" s="11">
        <f>EN137-AZ137</f>
        <v>0.1428571428571429</v>
      </c>
      <c r="FF137" s="11">
        <f>EO137-BA137</f>
        <v>0.2857142857142857</v>
      </c>
      <c r="FG137" s="11">
        <f>EP137-BB137</f>
        <v>-0.5714285714285714</v>
      </c>
      <c r="FH137" s="11">
        <f>EQ137-BC137</f>
        <v>-0.2857142857142857</v>
      </c>
      <c r="FI137" s="11">
        <f>ER137-BD137</f>
        <v>-0.2857142857142857</v>
      </c>
      <c r="FJ137" s="11">
        <f>ES137-BE137</f>
        <v>-0.2857142857142857</v>
      </c>
      <c r="FK137" s="11">
        <f>ET137-BF137</f>
        <v>-0.42857142857142855</v>
      </c>
      <c r="FL137" s="11">
        <f>EU137-BG137</f>
        <v>-0.42857142857142855</v>
      </c>
      <c r="FM137" s="11">
        <f>EV137-BH137</f>
        <v>-0.2857142857142857</v>
      </c>
      <c r="FN137" s="11">
        <f>EW137-BI137</f>
        <v>-0.2857142857142857</v>
      </c>
      <c r="FO137" s="12">
        <f>EX137-BJ137</f>
        <v>0</v>
      </c>
      <c r="FS137" s="1">
        <f>ABS(FD137)</f>
        <v>0</v>
      </c>
      <c r="FT137" s="1">
        <f>ABS(FE137)</f>
        <v>0.1428571428571429</v>
      </c>
      <c r="FU137" s="1">
        <f>ABS(FF137)</f>
        <v>0.2857142857142857</v>
      </c>
      <c r="FV137" s="1">
        <f>ABS(FG137)</f>
        <v>0.5714285714285714</v>
      </c>
      <c r="FW137" s="1">
        <f>ABS(FH137)</f>
        <v>0.2857142857142857</v>
      </c>
      <c r="FX137" s="1">
        <f>ABS(FI137)</f>
        <v>0.2857142857142857</v>
      </c>
      <c r="FY137" s="1">
        <f>ABS(FJ137)</f>
        <v>0.2857142857142857</v>
      </c>
      <c r="FZ137" s="1">
        <f>ABS(FK137)</f>
        <v>0.42857142857142855</v>
      </c>
      <c r="GA137" s="1">
        <f>ABS(FL137)</f>
        <v>0.42857142857142855</v>
      </c>
      <c r="GB137" s="1">
        <f>ABS(FM137)</f>
        <v>0.2857142857142857</v>
      </c>
      <c r="GC137" s="1">
        <f>ABS(FN137)</f>
        <v>0.2857142857142857</v>
      </c>
      <c r="GD137" s="1">
        <f>ABS(FO137)</f>
        <v>0</v>
      </c>
      <c r="GH137" s="1">
        <v>30</v>
      </c>
      <c r="GI137" s="1">
        <v>3</v>
      </c>
      <c r="GJ137" s="1">
        <v>9</v>
      </c>
      <c r="GK137" s="1">
        <v>7</v>
      </c>
      <c r="GL137" s="1">
        <v>1</v>
      </c>
      <c r="GM137" s="1">
        <v>5</v>
      </c>
      <c r="GN137" s="1">
        <v>4</v>
      </c>
      <c r="GO137" s="1">
        <v>1</v>
      </c>
    </row>
    <row r="138" spans="1:197">
      <c r="A138" s="1" t="s">
        <v>305</v>
      </c>
      <c r="B138" s="1" t="s">
        <v>306</v>
      </c>
      <c r="C138" s="3">
        <v>45</v>
      </c>
      <c r="D138" s="3">
        <v>43</v>
      </c>
      <c r="E138" s="3">
        <v>41</v>
      </c>
      <c r="F138" s="3">
        <v>39</v>
      </c>
      <c r="G138" s="3">
        <v>37</v>
      </c>
      <c r="H138" s="3">
        <v>38</v>
      </c>
      <c r="I138" s="3">
        <v>40</v>
      </c>
      <c r="J138" s="3">
        <v>42</v>
      </c>
      <c r="K138" s="3">
        <v>37</v>
      </c>
      <c r="L138" s="3">
        <v>33</v>
      </c>
      <c r="M138" s="3">
        <v>30</v>
      </c>
      <c r="N138" s="3">
        <v>28</v>
      </c>
      <c r="O138" s="3">
        <f>SUM(C138:N138)</f>
        <v>453</v>
      </c>
      <c r="R138" s="3">
        <f>(D138-C138)/($Q$3-$Q$2)</f>
        <v>-0.68965517241379326</v>
      </c>
      <c r="S138" s="3">
        <f>(E138-D138)/($Q140-$Q$3)</f>
        <v>0.18691588785046731</v>
      </c>
      <c r="T138" s="3">
        <f>(F138-E138)/($Q$5-$Q$4)</f>
        <v>-0.52631578947368407</v>
      </c>
      <c r="U138" s="3">
        <f>(G138-F138)/($Q$6-$Q$5)</f>
        <v>-0.47619047619047628</v>
      </c>
      <c r="V138" s="3">
        <f>(H138-G138)/($Q$7-$Q$6)</f>
        <v>0.20833333333333331</v>
      </c>
      <c r="W138" s="3">
        <f>(I138-H138)/($Q$8-$Q$7)</f>
        <v>0.37037037037037024</v>
      </c>
      <c r="X138" s="3">
        <f>(J138-I138)/($Q$9-$Q$8)</f>
        <v>0.32258064516129054</v>
      </c>
      <c r="Y138" s="3">
        <f>(K138-J138)/($Q$10-$Q$9)</f>
        <v>-0.7142857142857143</v>
      </c>
      <c r="Z138" s="3">
        <f>(L138-K138)/($Q$11-$Q$10)</f>
        <v>-0.50632911392405078</v>
      </c>
      <c r="AA138" s="3">
        <f>(M138-L138)/($Q$12-$Q$11)</f>
        <v>-0.33707865168539303</v>
      </c>
      <c r="AB138" s="3">
        <f>(N138-M138)/($Q$13-$Q$12)</f>
        <v>-0.19801980198019814</v>
      </c>
      <c r="AD138" s="3">
        <f>SUM(R138:AB138)</f>
        <v>-2.3596744832378485</v>
      </c>
      <c r="AF138" s="3">
        <f>ABS((D138-C138)/($Q$3-$Q$2))</f>
        <v>0.68965517241379326</v>
      </c>
      <c r="AG138" s="3">
        <f>ABS((E138-D138)/($Q$3-$Q$2))</f>
        <v>0.68965517241379326</v>
      </c>
      <c r="AH138" s="3">
        <f>ABS((F138-E138)/($Q$5-$Q$4))</f>
        <v>0.52631578947368407</v>
      </c>
      <c r="AI138" s="3">
        <f>U138</f>
        <v>-0.47619047619047628</v>
      </c>
      <c r="AJ138" s="3">
        <f>ABS(V138)</f>
        <v>0.20833333333333331</v>
      </c>
      <c r="AK138" s="3">
        <f>ABS(W138)</f>
        <v>0.37037037037037024</v>
      </c>
      <c r="AL138" s="3">
        <f>ABS(X138)</f>
        <v>0.32258064516129054</v>
      </c>
      <c r="AM138" s="3">
        <f>ABS(Y138)</f>
        <v>0.7142857142857143</v>
      </c>
      <c r="AN138" s="3">
        <f>ABS(Z138)</f>
        <v>0.50632911392405078</v>
      </c>
      <c r="AO138" s="3">
        <f>ABS(AA138)</f>
        <v>0.33707865168539303</v>
      </c>
      <c r="AP138" s="3">
        <f>ABS(AB138)</f>
        <v>0.19801980198019814</v>
      </c>
      <c r="AQ138" s="3">
        <f>SUM(AF138:AP138)</f>
        <v>4.0864332888511443</v>
      </c>
      <c r="AS138" s="10">
        <f>MIN(C138:N138)</f>
        <v>28</v>
      </c>
      <c r="AT138" s="10">
        <f>MAX(C138:N138)</f>
        <v>45</v>
      </c>
      <c r="AU138" s="10">
        <f>AT138-AS138</f>
        <v>17</v>
      </c>
      <c r="AW138" s="2">
        <v>29</v>
      </c>
      <c r="AY138" s="4">
        <f>(C138-$AS138)/$AU138</f>
        <v>1</v>
      </c>
      <c r="AZ138" s="4">
        <f>(D138-$AS138)/$AU138</f>
        <v>0.88235294117647056</v>
      </c>
      <c r="BA138" s="4">
        <f>(E138-$AS138)/$AU138</f>
        <v>0.76470588235294112</v>
      </c>
      <c r="BB138" s="4">
        <f>(F138-$AS138)/$AU138</f>
        <v>0.6470588235294118</v>
      </c>
      <c r="BC138" s="4">
        <f>(G138-$AS138)/$AU138</f>
        <v>0.52941176470588236</v>
      </c>
      <c r="BD138" s="4">
        <f>(H138-$AS138)/$AU138</f>
        <v>0.58823529411764708</v>
      </c>
      <c r="BE138" s="4">
        <f>(I138-$AS138)/$AU138</f>
        <v>0.70588235294117652</v>
      </c>
      <c r="BF138" s="4">
        <f>(J138-$AS138)/$AU138</f>
        <v>0.82352941176470584</v>
      </c>
      <c r="BG138" s="4">
        <f>(K138-$AS138)/$AU138</f>
        <v>0.52941176470588236</v>
      </c>
      <c r="BH138" s="4">
        <f>(L138-$AS138)/$AU138</f>
        <v>0.29411764705882354</v>
      </c>
      <c r="BI138" s="4">
        <f>(M138-$AS138)/$AU138</f>
        <v>0.11764705882352941</v>
      </c>
      <c r="BJ138" s="4">
        <f>(N138-$AS138)/$AU138</f>
        <v>0</v>
      </c>
      <c r="BL138" s="5">
        <v>68</v>
      </c>
      <c r="BM138" s="5">
        <v>69</v>
      </c>
      <c r="BN138" s="5">
        <v>70</v>
      </c>
      <c r="BO138" s="5">
        <v>73</v>
      </c>
      <c r="BP138" s="5">
        <v>78</v>
      </c>
      <c r="BQ138" s="5">
        <v>82</v>
      </c>
      <c r="BR138" s="5">
        <v>87</v>
      </c>
      <c r="BS138" s="5">
        <v>91</v>
      </c>
      <c r="BT138" s="5">
        <v>89</v>
      </c>
      <c r="BU138" s="5">
        <v>92</v>
      </c>
      <c r="BV138" s="5">
        <v>97</v>
      </c>
      <c r="BW138" s="5">
        <v>104</v>
      </c>
      <c r="CA138" s="3">
        <f>SUM(R138:AB138)</f>
        <v>-2.3596744832378485</v>
      </c>
      <c r="CB138" s="3">
        <f>CQ138-CA138</f>
        <v>11.133026618202148</v>
      </c>
      <c r="CF138" s="14">
        <f>DJ138-R138</f>
        <v>1.0344827586206899</v>
      </c>
      <c r="CG138" s="14">
        <f>DK138-S138</f>
        <v>0.11611441517983567</v>
      </c>
      <c r="CH138" s="14">
        <f>DL138-T138</f>
        <v>1.3157894736842102</v>
      </c>
      <c r="CI138" s="14">
        <f>DM138-U138</f>
        <v>1.666666666666667</v>
      </c>
      <c r="CJ138" s="14">
        <f>DN138-V138</f>
        <v>0.625</v>
      </c>
      <c r="CK138" s="14">
        <f>DO138-W138</f>
        <v>0.55555555555555536</v>
      </c>
      <c r="CL138" s="14">
        <f>DP138-X138</f>
        <v>0.32258064516129054</v>
      </c>
      <c r="CM138" s="14">
        <f>DQ138-Y138</f>
        <v>0.46112115732368891</v>
      </c>
      <c r="CN138" s="14">
        <f>DR138-Z138</f>
        <v>0.88607594936708889</v>
      </c>
      <c r="CO138" s="14">
        <f>DS138-AA138</f>
        <v>0.89887640449438133</v>
      </c>
      <c r="CP138" s="14">
        <f>DT138-AB138</f>
        <v>0.89108910891089166</v>
      </c>
      <c r="CQ138" s="14">
        <f>SUM(CF138:CP138)</f>
        <v>8.7733521349643002</v>
      </c>
      <c r="CS138" s="3">
        <f>ABS(CF138)</f>
        <v>1.0344827586206899</v>
      </c>
      <c r="CT138" s="3">
        <f>ABS(CG138)</f>
        <v>0.11611441517983567</v>
      </c>
      <c r="CU138" s="3">
        <f>ABS(CH138)</f>
        <v>1.3157894736842102</v>
      </c>
      <c r="CV138" s="3">
        <f>ABS(CI138)</f>
        <v>1.666666666666667</v>
      </c>
      <c r="CW138" s="3">
        <f>ABS(CJ138)</f>
        <v>0.625</v>
      </c>
      <c r="CX138" s="3">
        <f>ABS(CK138)</f>
        <v>0.55555555555555536</v>
      </c>
      <c r="CY138" s="3">
        <f>ABS(CL138)</f>
        <v>0.32258064516129054</v>
      </c>
      <c r="CZ138" s="3">
        <f>ABS(CM138)</f>
        <v>0.46112115732368891</v>
      </c>
      <c r="DA138" s="3">
        <f>ABS(CN138)</f>
        <v>0.88607594936708889</v>
      </c>
      <c r="DB138" s="3">
        <f>ABS(CO138)</f>
        <v>0.89887640449438133</v>
      </c>
      <c r="DC138" s="3">
        <f>ABS(CP138)</f>
        <v>0.89108910891089166</v>
      </c>
      <c r="DD138" s="3">
        <f>SUM(CS138:DC138)</f>
        <v>8.7733521349643002</v>
      </c>
      <c r="DE138" s="2">
        <v>29</v>
      </c>
      <c r="DJ138" s="5">
        <f>((BM138-BL138)/$BY$15)</f>
        <v>0.34482758620689663</v>
      </c>
      <c r="DK138" s="5">
        <f>((BN138-BM138)/$BY$16)</f>
        <v>0.30303030303030298</v>
      </c>
      <c r="DL138" s="5">
        <f>((BO138-BN138)/$BY$17)</f>
        <v>0.78947368421052622</v>
      </c>
      <c r="DM138" s="5">
        <f>((BP138-BO138)/$BY$18)</f>
        <v>1.1904761904761907</v>
      </c>
      <c r="DN138" s="5">
        <f>((BQ138-BP138)/$BY$19)</f>
        <v>0.83333333333333326</v>
      </c>
      <c r="DO138" s="5">
        <f>((BR138-BQ138)/$BY$20)</f>
        <v>0.9259259259259256</v>
      </c>
      <c r="DP138" s="5">
        <f>((BS138-BR138)/$BY$21)</f>
        <v>0.64516129032258107</v>
      </c>
      <c r="DQ138" s="5">
        <f>((BT138-BS138)/$BY$23)</f>
        <v>-0.25316455696202539</v>
      </c>
      <c r="DR138" s="5">
        <f>((BU138-BT138)/$BY$23)</f>
        <v>0.37974683544303806</v>
      </c>
      <c r="DS138" s="5">
        <f>((BV138-BU138)/$BY$24)</f>
        <v>0.56179775280898836</v>
      </c>
      <c r="DT138" s="5">
        <f>((BW138-BV138)/$BY$25)</f>
        <v>0.69306930693069346</v>
      </c>
      <c r="DV138" s="5">
        <f>SUM(DJ138:DT138)</f>
        <v>6.4136776517264504</v>
      </c>
      <c r="DX138" s="5">
        <f>ABS(DJ138)</f>
        <v>0.34482758620689663</v>
      </c>
      <c r="DY138" s="5">
        <f>ABS(DK138)</f>
        <v>0.30303030303030298</v>
      </c>
      <c r="DZ138" s="5">
        <f>ABS(DL138)</f>
        <v>0.78947368421052622</v>
      </c>
      <c r="EA138" s="5">
        <f>ABS(DM138)</f>
        <v>1.1904761904761907</v>
      </c>
      <c r="EB138" s="5">
        <f>ABS(DN138)</f>
        <v>0.83333333333333326</v>
      </c>
      <c r="EC138" s="5">
        <f>ABS(DO138)</f>
        <v>0.9259259259259256</v>
      </c>
      <c r="ED138" s="5">
        <f>ABS(DP138)</f>
        <v>0.64516129032258107</v>
      </c>
      <c r="EE138" s="5">
        <f>ABS(DQ138)</f>
        <v>0.25316455696202539</v>
      </c>
      <c r="EF138" s="5">
        <f>ABS(DR138)</f>
        <v>0.37974683544303806</v>
      </c>
      <c r="EG138" s="5">
        <f>ABS(DS138)</f>
        <v>0.56179775280898836</v>
      </c>
      <c r="EH138" s="5">
        <f>ABS(DT138)</f>
        <v>0.69306930693069346</v>
      </c>
      <c r="EI138" s="5">
        <f>SUM(DX138:EH138)</f>
        <v>6.920006765650502</v>
      </c>
      <c r="EK138" s="2">
        <v>29</v>
      </c>
      <c r="EM138" s="6">
        <f>(BL138-$EZ138)/$FB138</f>
        <v>0</v>
      </c>
      <c r="EN138" s="6">
        <f>(BM138-$EZ138)/$FB138</f>
        <v>2.7777777777777776E-2</v>
      </c>
      <c r="EO138" s="6">
        <f>(BN138-$EZ138)/$FB138</f>
        <v>5.5555555555555552E-2</v>
      </c>
      <c r="EP138" s="6">
        <f>(BO138-$EZ138)/$FB138</f>
        <v>0.1388888888888889</v>
      </c>
      <c r="EQ138" s="6">
        <f>(BP138-$EZ138)/$FB138</f>
        <v>0.27777777777777779</v>
      </c>
      <c r="ER138" s="6">
        <f>(BQ138-$EZ138)/$FB138</f>
        <v>0.3888888888888889</v>
      </c>
      <c r="ES138" s="6">
        <f>(BR138-$EZ138)/$FB138</f>
        <v>0.52777777777777779</v>
      </c>
      <c r="ET138" s="6">
        <f>(BS138-$EZ138)/$FB138</f>
        <v>0.63888888888888884</v>
      </c>
      <c r="EU138" s="6">
        <f>(BT138-$EZ138)/$FB138</f>
        <v>0.58333333333333337</v>
      </c>
      <c r="EV138" s="6">
        <f>(BU138-$EZ138)/$FB138</f>
        <v>0.66666666666666663</v>
      </c>
      <c r="EW138" s="6">
        <f>(BV138-$EZ138)/$FB138</f>
        <v>0.80555555555555558</v>
      </c>
      <c r="EX138" s="6">
        <f>(BW138-$EZ138)/$FB138</f>
        <v>1</v>
      </c>
      <c r="EY138" s="1"/>
      <c r="EZ138" s="9">
        <f>MIN(BL138:BW138)</f>
        <v>68</v>
      </c>
      <c r="FA138" s="9">
        <f>MAX(BL138:BW138)</f>
        <v>104</v>
      </c>
      <c r="FB138" s="9">
        <f>FA138-EZ138</f>
        <v>36</v>
      </c>
      <c r="FD138" s="11">
        <f>EM138-AY138</f>
        <v>-1</v>
      </c>
      <c r="FE138" s="11">
        <f>EN138-AZ138</f>
        <v>-0.85457516339869277</v>
      </c>
      <c r="FF138" s="11">
        <f>EO138-BA138</f>
        <v>-0.70915032679738554</v>
      </c>
      <c r="FG138" s="11">
        <f>EP138-BB138</f>
        <v>-0.50816993464052285</v>
      </c>
      <c r="FH138" s="11">
        <f>EQ138-BC138</f>
        <v>-0.25163398692810457</v>
      </c>
      <c r="FI138" s="11">
        <f>ER138-BD138</f>
        <v>-0.19934640522875818</v>
      </c>
      <c r="FJ138" s="11">
        <f>ES138-BE138</f>
        <v>-0.17810457516339873</v>
      </c>
      <c r="FK138" s="11">
        <f>ET138-BF138</f>
        <v>-0.184640522875817</v>
      </c>
      <c r="FL138" s="11">
        <f>EU138-BG138</f>
        <v>5.3921568627451011E-2</v>
      </c>
      <c r="FM138" s="11">
        <f>EV138-BH138</f>
        <v>0.37254901960784309</v>
      </c>
      <c r="FN138" s="11">
        <f>EW138-BI138</f>
        <v>0.68790849673202614</v>
      </c>
      <c r="FO138" s="12">
        <f>EX138-BJ138</f>
        <v>1</v>
      </c>
      <c r="FS138" s="1">
        <f>ABS(FD138)</f>
        <v>1</v>
      </c>
      <c r="FT138" s="1">
        <f>ABS(FE138)</f>
        <v>0.85457516339869277</v>
      </c>
      <c r="FU138" s="1">
        <f>ABS(FF138)</f>
        <v>0.70915032679738554</v>
      </c>
      <c r="FV138" s="1">
        <f>ABS(FG138)</f>
        <v>0.50816993464052285</v>
      </c>
      <c r="FW138" s="1">
        <f>ABS(FH138)</f>
        <v>0.25163398692810457</v>
      </c>
      <c r="FX138" s="1">
        <f>ABS(FI138)</f>
        <v>0.19934640522875818</v>
      </c>
      <c r="FY138" s="1">
        <f>ABS(FJ138)</f>
        <v>0.17810457516339873</v>
      </c>
      <c r="FZ138" s="1">
        <f>ABS(FK138)</f>
        <v>0.184640522875817</v>
      </c>
      <c r="GA138" s="1">
        <f>ABS(FL138)</f>
        <v>5.3921568627451011E-2</v>
      </c>
      <c r="GB138" s="1">
        <f>ABS(FM138)</f>
        <v>0.37254901960784309</v>
      </c>
      <c r="GC138" s="1">
        <f>ABS(FN138)</f>
        <v>0.68790849673202614</v>
      </c>
      <c r="GD138" s="1">
        <f>ABS(FO138)</f>
        <v>1</v>
      </c>
      <c r="GH138" s="1">
        <v>38</v>
      </c>
      <c r="GI138" s="1">
        <v>83</v>
      </c>
      <c r="GJ138" s="1">
        <v>0</v>
      </c>
      <c r="GK138" s="1">
        <v>0</v>
      </c>
      <c r="GL138" s="1">
        <v>2</v>
      </c>
      <c r="GM138" s="1">
        <v>3</v>
      </c>
      <c r="GN138" s="1">
        <v>1</v>
      </c>
      <c r="GO138" s="1">
        <v>2</v>
      </c>
    </row>
    <row r="139" spans="1:197">
      <c r="A139" s="1" t="s">
        <v>307</v>
      </c>
      <c r="B139" s="1" t="s">
        <v>308</v>
      </c>
      <c r="C139" s="3">
        <v>43</v>
      </c>
      <c r="D139" s="3">
        <v>43</v>
      </c>
      <c r="E139" s="3">
        <v>42</v>
      </c>
      <c r="F139" s="3">
        <v>42</v>
      </c>
      <c r="G139" s="3">
        <v>41</v>
      </c>
      <c r="H139" s="3">
        <v>41</v>
      </c>
      <c r="I139" s="3">
        <v>42</v>
      </c>
      <c r="J139" s="3">
        <v>44</v>
      </c>
      <c r="K139" s="3">
        <v>42</v>
      </c>
      <c r="L139" s="3">
        <v>40</v>
      </c>
      <c r="M139" s="3">
        <v>38</v>
      </c>
      <c r="N139" s="3">
        <v>37</v>
      </c>
      <c r="O139" s="3">
        <f>SUM(C139:N139)</f>
        <v>495</v>
      </c>
      <c r="R139" s="3">
        <f>(D139-C139)/($Q$3-$Q$2)</f>
        <v>0</v>
      </c>
      <c r="S139" s="3">
        <f>(E139-D139)/($Q141-$Q$3)</f>
        <v>9.3457943925233655E-2</v>
      </c>
      <c r="T139" s="3">
        <f>(F139-E139)/($Q$5-$Q$4)</f>
        <v>0</v>
      </c>
      <c r="U139" s="3">
        <f>(G139-F139)/($Q$6-$Q$5)</f>
        <v>-0.23809523809523814</v>
      </c>
      <c r="V139" s="3">
        <f>(H139-G139)/($Q$7-$Q$6)</f>
        <v>0</v>
      </c>
      <c r="W139" s="3">
        <f>(I139-H139)/($Q$8-$Q$7)</f>
        <v>0.18518518518518512</v>
      </c>
      <c r="X139" s="3">
        <f>(J139-I139)/($Q$9-$Q$8)</f>
        <v>0.32258064516129054</v>
      </c>
      <c r="Y139" s="3">
        <f>(K139-J139)/($Q$10-$Q$9)</f>
        <v>-0.2857142857142857</v>
      </c>
      <c r="Z139" s="3">
        <f>(L139-K139)/($Q$11-$Q$10)</f>
        <v>-0.25316455696202539</v>
      </c>
      <c r="AA139" s="3">
        <f>(M139-L139)/($Q$12-$Q$11)</f>
        <v>-0.22471910112359536</v>
      </c>
      <c r="AB139" s="3">
        <f>(N139-M139)/($Q$13-$Q$12)</f>
        <v>-9.900990099009907E-2</v>
      </c>
      <c r="AD139" s="3">
        <f>SUM(R139:AB139)</f>
        <v>-0.4994793086135344</v>
      </c>
      <c r="AF139" s="3">
        <f>ABS((D139-C139)/($Q$3-$Q$2))</f>
        <v>0</v>
      </c>
      <c r="AG139" s="3">
        <f>ABS((E139-D139)/($Q$3-$Q$2))</f>
        <v>0.34482758620689663</v>
      </c>
      <c r="AH139" s="3">
        <f>ABS((F139-E139)/($Q$5-$Q$4))</f>
        <v>0</v>
      </c>
      <c r="AI139" s="3">
        <f>U139</f>
        <v>-0.23809523809523814</v>
      </c>
      <c r="AJ139" s="3">
        <f>ABS(V139)</f>
        <v>0</v>
      </c>
      <c r="AK139" s="3">
        <f>ABS(W139)</f>
        <v>0.18518518518518512</v>
      </c>
      <c r="AL139" s="3">
        <f>ABS(X139)</f>
        <v>0.32258064516129054</v>
      </c>
      <c r="AM139" s="3">
        <f>ABS(Y139)</f>
        <v>0.2857142857142857</v>
      </c>
      <c r="AN139" s="3">
        <f>ABS(Z139)</f>
        <v>0.25316455696202539</v>
      </c>
      <c r="AO139" s="3">
        <f>ABS(AA139)</f>
        <v>0.22471910112359536</v>
      </c>
      <c r="AP139" s="3">
        <f>ABS(AB139)</f>
        <v>9.900990099009907E-2</v>
      </c>
      <c r="AQ139" s="3">
        <f>SUM(AF139:AP139)</f>
        <v>1.4771060232481397</v>
      </c>
      <c r="AS139" s="10">
        <f>MIN(C139:N139)</f>
        <v>37</v>
      </c>
      <c r="AT139" s="10">
        <f>MAX(C139:N139)</f>
        <v>44</v>
      </c>
      <c r="AU139" s="10">
        <f>AT139-AS139</f>
        <v>7</v>
      </c>
      <c r="AW139" s="2">
        <v>29</v>
      </c>
      <c r="AY139" s="4">
        <f>(C139-$AS139)/$AU139</f>
        <v>0.8571428571428571</v>
      </c>
      <c r="AZ139" s="4">
        <f>(D139-$AS139)/$AU139</f>
        <v>0.8571428571428571</v>
      </c>
      <c r="BA139" s="4">
        <f>(E139-$AS139)/$AU139</f>
        <v>0.7142857142857143</v>
      </c>
      <c r="BB139" s="4">
        <f>(F139-$AS139)/$AU139</f>
        <v>0.7142857142857143</v>
      </c>
      <c r="BC139" s="4">
        <f>(G139-$AS139)/$AU139</f>
        <v>0.5714285714285714</v>
      </c>
      <c r="BD139" s="4">
        <f>(H139-$AS139)/$AU139</f>
        <v>0.5714285714285714</v>
      </c>
      <c r="BE139" s="4">
        <f>(I139-$AS139)/$AU139</f>
        <v>0.7142857142857143</v>
      </c>
      <c r="BF139" s="4">
        <f>(J139-$AS139)/$AU139</f>
        <v>1</v>
      </c>
      <c r="BG139" s="4">
        <f>(K139-$AS139)/$AU139</f>
        <v>0.7142857142857143</v>
      </c>
      <c r="BH139" s="4">
        <f>(L139-$AS139)/$AU139</f>
        <v>0.42857142857142855</v>
      </c>
      <c r="BI139" s="4">
        <f>(M139-$AS139)/$AU139</f>
        <v>0.14285714285714285</v>
      </c>
      <c r="BJ139" s="4">
        <f>(N139-$AS139)/$AU139</f>
        <v>0</v>
      </c>
      <c r="BL139" s="5">
        <v>7</v>
      </c>
      <c r="BM139" s="5">
        <v>7</v>
      </c>
      <c r="BN139" s="5">
        <v>7</v>
      </c>
      <c r="BO139" s="5">
        <v>6</v>
      </c>
      <c r="BP139" s="5">
        <v>6</v>
      </c>
      <c r="BQ139" s="5">
        <v>5</v>
      </c>
      <c r="BR139" s="5">
        <v>5</v>
      </c>
      <c r="BS139" s="5">
        <v>5</v>
      </c>
      <c r="BT139" s="5">
        <v>7</v>
      </c>
      <c r="BU139" s="5">
        <v>9</v>
      </c>
      <c r="BV139" s="5">
        <v>10</v>
      </c>
      <c r="BW139" s="5">
        <v>10</v>
      </c>
      <c r="CA139" s="3">
        <f>SUM(R139:AB139)</f>
        <v>-0.4994793086135344</v>
      </c>
      <c r="CB139" s="3">
        <f>CQ139-CA139</f>
        <v>1.1461560536427422</v>
      </c>
      <c r="CF139" s="14">
        <f>DJ139-R139</f>
        <v>0</v>
      </c>
      <c r="CG139" s="14">
        <f>DK139-S139</f>
        <v>-9.3457943925233655E-2</v>
      </c>
      <c r="CH139" s="14">
        <f>DL139-T139</f>
        <v>-0.26315789473684204</v>
      </c>
      <c r="CI139" s="14">
        <f>DM139-U139</f>
        <v>0.23809523809523814</v>
      </c>
      <c r="CJ139" s="14">
        <f>DN139-V139</f>
        <v>-0.20833333333333331</v>
      </c>
      <c r="CK139" s="14">
        <f>DO139-W139</f>
        <v>-0.18518518518518512</v>
      </c>
      <c r="CL139" s="14">
        <f>DP139-X139</f>
        <v>-0.32258064516129054</v>
      </c>
      <c r="CM139" s="14">
        <f>DQ139-Y139</f>
        <v>0.53887884267631114</v>
      </c>
      <c r="CN139" s="14">
        <f>DR139-Z139</f>
        <v>0.50632911392405078</v>
      </c>
      <c r="CO139" s="14">
        <f>DS139-AA139</f>
        <v>0.33707865168539303</v>
      </c>
      <c r="CP139" s="14">
        <f>DT139-AB139</f>
        <v>9.900990099009907E-2</v>
      </c>
      <c r="CQ139" s="14">
        <f>SUM(CF139:CP139)</f>
        <v>0.64667674502920769</v>
      </c>
      <c r="CS139" s="3">
        <f>ABS(CF139)</f>
        <v>0</v>
      </c>
      <c r="CT139" s="3">
        <f>ABS(CG139)</f>
        <v>9.3457943925233655E-2</v>
      </c>
      <c r="CU139" s="3">
        <f>ABS(CH139)</f>
        <v>0.26315789473684204</v>
      </c>
      <c r="CV139" s="3">
        <f>ABS(CI139)</f>
        <v>0.23809523809523814</v>
      </c>
      <c r="CW139" s="3">
        <f>ABS(CJ139)</f>
        <v>0.20833333333333331</v>
      </c>
      <c r="CX139" s="3">
        <f>ABS(CK139)</f>
        <v>0.18518518518518512</v>
      </c>
      <c r="CY139" s="3">
        <f>ABS(CL139)</f>
        <v>0.32258064516129054</v>
      </c>
      <c r="CZ139" s="3">
        <f>ABS(CM139)</f>
        <v>0.53887884267631114</v>
      </c>
      <c r="DA139" s="3">
        <f>ABS(CN139)</f>
        <v>0.50632911392405078</v>
      </c>
      <c r="DB139" s="3">
        <f>ABS(CO139)</f>
        <v>0.33707865168539303</v>
      </c>
      <c r="DC139" s="3">
        <f>ABS(CP139)</f>
        <v>9.900990099009907E-2</v>
      </c>
      <c r="DD139" s="3">
        <f>SUM(CS139:DC139)</f>
        <v>2.792106749712977</v>
      </c>
      <c r="DE139" s="2">
        <v>29</v>
      </c>
      <c r="DJ139" s="5">
        <f>((BM139-BL139)/$BY$15)</f>
        <v>0</v>
      </c>
      <c r="DK139" s="5">
        <f>((BN139-BM139)/$BY$16)</f>
        <v>0</v>
      </c>
      <c r="DL139" s="5">
        <f>((BO139-BN139)/$BY$17)</f>
        <v>-0.26315789473684204</v>
      </c>
      <c r="DM139" s="5">
        <f>((BP139-BO139)/$BY$18)</f>
        <v>0</v>
      </c>
      <c r="DN139" s="5">
        <f>((BQ139-BP139)/$BY$19)</f>
        <v>-0.20833333333333331</v>
      </c>
      <c r="DO139" s="5">
        <f>((BR139-BQ139)/$BY$20)</f>
        <v>0</v>
      </c>
      <c r="DP139" s="5">
        <f>((BS139-BR139)/$BY$21)</f>
        <v>0</v>
      </c>
      <c r="DQ139" s="5">
        <f>((BT139-BS139)/$BY$23)</f>
        <v>0.25316455696202539</v>
      </c>
      <c r="DR139" s="5">
        <f>((BU139-BT139)/$BY$23)</f>
        <v>0.25316455696202539</v>
      </c>
      <c r="DS139" s="5">
        <f>((BV139-BU139)/$BY$24)</f>
        <v>0.11235955056179768</v>
      </c>
      <c r="DT139" s="5">
        <f>((BW139-BV139)/$BY$25)</f>
        <v>0</v>
      </c>
      <c r="DV139" s="5">
        <f>SUM(DJ139:DT139)</f>
        <v>0.14719743641567312</v>
      </c>
      <c r="DX139" s="5">
        <f>ABS(DJ139)</f>
        <v>0</v>
      </c>
      <c r="DY139" s="5">
        <f>ABS(DK139)</f>
        <v>0</v>
      </c>
      <c r="DZ139" s="5">
        <f>ABS(DL139)</f>
        <v>0.26315789473684204</v>
      </c>
      <c r="EA139" s="5">
        <f>ABS(DM139)</f>
        <v>0</v>
      </c>
      <c r="EB139" s="5">
        <f>ABS(DN139)</f>
        <v>0.20833333333333331</v>
      </c>
      <c r="EC139" s="5">
        <f>ABS(DO139)</f>
        <v>0</v>
      </c>
      <c r="ED139" s="5">
        <f>ABS(DP139)</f>
        <v>0</v>
      </c>
      <c r="EE139" s="5">
        <f>ABS(DQ139)</f>
        <v>0.25316455696202539</v>
      </c>
      <c r="EF139" s="5">
        <f>ABS(DR139)</f>
        <v>0.25316455696202539</v>
      </c>
      <c r="EG139" s="5">
        <f>ABS(DS139)</f>
        <v>0.11235955056179768</v>
      </c>
      <c r="EH139" s="5">
        <f>ABS(DT139)</f>
        <v>0</v>
      </c>
      <c r="EI139" s="5">
        <f>SUM(DX139:EH139)</f>
        <v>1.0901798925560238</v>
      </c>
      <c r="EK139" s="2">
        <v>29</v>
      </c>
      <c r="EM139" s="6">
        <f>(BL139-$EZ139)/$FB139</f>
        <v>0.4</v>
      </c>
      <c r="EN139" s="6">
        <f>(BM139-$EZ139)/$FB139</f>
        <v>0.4</v>
      </c>
      <c r="EO139" s="6">
        <f>(BN139-$EZ139)/$FB139</f>
        <v>0.4</v>
      </c>
      <c r="EP139" s="6">
        <f>(BO139-$EZ139)/$FB139</f>
        <v>0.2</v>
      </c>
      <c r="EQ139" s="6">
        <f>(BP139-$EZ139)/$FB139</f>
        <v>0.2</v>
      </c>
      <c r="ER139" s="6">
        <f>(BQ139-$EZ139)/$FB139</f>
        <v>0</v>
      </c>
      <c r="ES139" s="6">
        <f>(BR139-$EZ139)/$FB139</f>
        <v>0</v>
      </c>
      <c r="ET139" s="6">
        <f>(BS139-$EZ139)/$FB139</f>
        <v>0</v>
      </c>
      <c r="EU139" s="6">
        <f>(BT139-$EZ139)/$FB139</f>
        <v>0.4</v>
      </c>
      <c r="EV139" s="6">
        <f>(BU139-$EZ139)/$FB139</f>
        <v>0.8</v>
      </c>
      <c r="EW139" s="6">
        <f>(BV139-$EZ139)/$FB139</f>
        <v>1</v>
      </c>
      <c r="EX139" s="6">
        <f>(BW139-$EZ139)/$FB139</f>
        <v>1</v>
      </c>
      <c r="EY139" s="1"/>
      <c r="EZ139" s="9">
        <f>MIN(BL139:BW139)</f>
        <v>5</v>
      </c>
      <c r="FA139" s="9">
        <f>MAX(BL139:BW139)</f>
        <v>10</v>
      </c>
      <c r="FB139" s="9">
        <f>FA139-EZ139</f>
        <v>5</v>
      </c>
      <c r="FD139" s="11">
        <f>EM139-AY139</f>
        <v>-0.45714285714285707</v>
      </c>
      <c r="FE139" s="11">
        <f>EN139-AZ139</f>
        <v>-0.45714285714285707</v>
      </c>
      <c r="FF139" s="11">
        <f>EO139-BA139</f>
        <v>-0.31428571428571428</v>
      </c>
      <c r="FG139" s="11">
        <f>EP139-BB139</f>
        <v>-0.51428571428571423</v>
      </c>
      <c r="FH139" s="11">
        <f>EQ139-BC139</f>
        <v>-0.37142857142857139</v>
      </c>
      <c r="FI139" s="11">
        <f>ER139-BD139</f>
        <v>-0.5714285714285714</v>
      </c>
      <c r="FJ139" s="11">
        <f>ES139-BE139</f>
        <v>-0.7142857142857143</v>
      </c>
      <c r="FK139" s="11">
        <f>ET139-BF139</f>
        <v>-1</v>
      </c>
      <c r="FL139" s="11">
        <f>EU139-BG139</f>
        <v>-0.31428571428571428</v>
      </c>
      <c r="FM139" s="11">
        <f>EV139-BH139</f>
        <v>0.3714285714285715</v>
      </c>
      <c r="FN139" s="11">
        <f>EW139-BI139</f>
        <v>0.85714285714285721</v>
      </c>
      <c r="FO139" s="12">
        <f>EX139-BJ139</f>
        <v>1</v>
      </c>
      <c r="FS139" s="1">
        <f>ABS(FD139)</f>
        <v>0.45714285714285707</v>
      </c>
      <c r="FT139" s="1">
        <f>ABS(FE139)</f>
        <v>0.45714285714285707</v>
      </c>
      <c r="FU139" s="1">
        <f>ABS(FF139)</f>
        <v>0.31428571428571428</v>
      </c>
      <c r="FV139" s="1">
        <f>ABS(FG139)</f>
        <v>0.51428571428571423</v>
      </c>
      <c r="FW139" s="1">
        <f>ABS(FH139)</f>
        <v>0.37142857142857139</v>
      </c>
      <c r="FX139" s="1">
        <f>ABS(FI139)</f>
        <v>0.5714285714285714</v>
      </c>
      <c r="FY139" s="1">
        <f>ABS(FJ139)</f>
        <v>0.7142857142857143</v>
      </c>
      <c r="FZ139" s="1">
        <f>ABS(FK139)</f>
        <v>1</v>
      </c>
      <c r="GA139" s="1">
        <f>ABS(FL139)</f>
        <v>0.31428571428571428</v>
      </c>
      <c r="GB139" s="1">
        <f>ABS(FM139)</f>
        <v>0.3714285714285715</v>
      </c>
      <c r="GC139" s="1">
        <f>ABS(FN139)</f>
        <v>0.85714285714285721</v>
      </c>
      <c r="GD139" s="1">
        <f>ABS(FO139)</f>
        <v>1</v>
      </c>
      <c r="GH139" s="1">
        <v>41</v>
      </c>
      <c r="GI139" s="1">
        <v>7</v>
      </c>
      <c r="GJ139" s="1">
        <v>6</v>
      </c>
      <c r="GK139" s="1">
        <v>1</v>
      </c>
      <c r="GL139" s="1">
        <v>4</v>
      </c>
      <c r="GM139" s="1">
        <v>6</v>
      </c>
      <c r="GN139" s="1">
        <v>2</v>
      </c>
      <c r="GO139" s="1">
        <v>3</v>
      </c>
    </row>
    <row r="140" spans="1:197">
      <c r="A140" s="1" t="s">
        <v>309</v>
      </c>
      <c r="B140" s="1" t="s">
        <v>310</v>
      </c>
      <c r="C140" s="3">
        <v>29</v>
      </c>
      <c r="D140" s="3">
        <v>29</v>
      </c>
      <c r="E140" s="3">
        <v>29</v>
      </c>
      <c r="F140" s="3">
        <v>30</v>
      </c>
      <c r="G140" s="3">
        <v>30</v>
      </c>
      <c r="H140" s="3">
        <v>31</v>
      </c>
      <c r="I140" s="3">
        <v>31</v>
      </c>
      <c r="J140" s="3">
        <v>32</v>
      </c>
      <c r="K140" s="3">
        <v>30</v>
      </c>
      <c r="L140" s="3">
        <v>28</v>
      </c>
      <c r="M140" s="3">
        <v>25</v>
      </c>
      <c r="N140" s="3">
        <v>21</v>
      </c>
      <c r="O140" s="3">
        <f>SUM(C140:N140)</f>
        <v>345</v>
      </c>
      <c r="R140" s="3">
        <f>(D140-C140)/($Q$3-$Q$2)</f>
        <v>0</v>
      </c>
      <c r="S140" s="3">
        <f>(E140-D140)/($Q142-$Q$3)</f>
        <v>0</v>
      </c>
      <c r="T140" s="3">
        <f>(F140-E140)/($Q$5-$Q$4)</f>
        <v>0.26315789473684204</v>
      </c>
      <c r="U140" s="3">
        <f>(G140-F140)/($Q$6-$Q$5)</f>
        <v>0</v>
      </c>
      <c r="V140" s="3">
        <f>(H140-G140)/($Q$7-$Q$6)</f>
        <v>0.20833333333333331</v>
      </c>
      <c r="W140" s="3">
        <f>(I140-H140)/($Q$8-$Q$7)</f>
        <v>0</v>
      </c>
      <c r="X140" s="3">
        <f>(J140-I140)/($Q$9-$Q$8)</f>
        <v>0.16129032258064527</v>
      </c>
      <c r="Y140" s="3">
        <f>(K140-J140)/($Q$10-$Q$9)</f>
        <v>-0.2857142857142857</v>
      </c>
      <c r="Z140" s="3">
        <f>(L140-K140)/($Q$11-$Q$10)</f>
        <v>-0.25316455696202539</v>
      </c>
      <c r="AA140" s="3">
        <f>(M140-L140)/($Q$12-$Q$11)</f>
        <v>-0.33707865168539303</v>
      </c>
      <c r="AB140" s="3">
        <f>(N140-M140)/($Q$13-$Q$12)</f>
        <v>-0.39603960396039628</v>
      </c>
      <c r="AD140" s="3">
        <f>SUM(R140:AB140)</f>
        <v>-0.63921554767127975</v>
      </c>
      <c r="AF140" s="3">
        <f>ABS((D140-C140)/($Q$3-$Q$2))</f>
        <v>0</v>
      </c>
      <c r="AG140" s="3">
        <f>ABS((E140-D140)/($Q$3-$Q$2))</f>
        <v>0</v>
      </c>
      <c r="AH140" s="3">
        <f>ABS((F140-E140)/($Q$5-$Q$4))</f>
        <v>0.26315789473684204</v>
      </c>
      <c r="AI140" s="3">
        <f>U140</f>
        <v>0</v>
      </c>
      <c r="AJ140" s="3">
        <f>ABS(V140)</f>
        <v>0.20833333333333331</v>
      </c>
      <c r="AK140" s="3">
        <f>ABS(W140)</f>
        <v>0</v>
      </c>
      <c r="AL140" s="3">
        <f>ABS(X140)</f>
        <v>0.16129032258064527</v>
      </c>
      <c r="AM140" s="3">
        <f>ABS(Y140)</f>
        <v>0.2857142857142857</v>
      </c>
      <c r="AN140" s="3">
        <f>ABS(Z140)</f>
        <v>0.25316455696202539</v>
      </c>
      <c r="AO140" s="3">
        <f>ABS(AA140)</f>
        <v>0.33707865168539303</v>
      </c>
      <c r="AP140" s="3">
        <f>ABS(AB140)</f>
        <v>0.39603960396039628</v>
      </c>
      <c r="AQ140" s="3">
        <f>SUM(AF140:AP140)</f>
        <v>1.904778648972921</v>
      </c>
      <c r="AS140" s="10">
        <f>MIN(C140:N140)</f>
        <v>21</v>
      </c>
      <c r="AT140" s="10">
        <f>MAX(C140:N140)</f>
        <v>32</v>
      </c>
      <c r="AU140" s="10">
        <f>AT140-AS140</f>
        <v>11</v>
      </c>
      <c r="AW140" s="2">
        <v>29</v>
      </c>
      <c r="AY140" s="4">
        <f>(C140-$AS140)/$AU140</f>
        <v>0.72727272727272729</v>
      </c>
      <c r="AZ140" s="4">
        <f>(D140-$AS140)/$AU140</f>
        <v>0.72727272727272729</v>
      </c>
      <c r="BA140" s="4">
        <f>(E140-$AS140)/$AU140</f>
        <v>0.72727272727272729</v>
      </c>
      <c r="BB140" s="4">
        <f>(F140-$AS140)/$AU140</f>
        <v>0.81818181818181823</v>
      </c>
      <c r="BC140" s="4">
        <f>(G140-$AS140)/$AU140</f>
        <v>0.81818181818181823</v>
      </c>
      <c r="BD140" s="4">
        <f>(H140-$AS140)/$AU140</f>
        <v>0.90909090909090906</v>
      </c>
      <c r="BE140" s="4">
        <f>(I140-$AS140)/$AU140</f>
        <v>0.90909090909090906</v>
      </c>
      <c r="BF140" s="4">
        <f>(J140-$AS140)/$AU140</f>
        <v>1</v>
      </c>
      <c r="BG140" s="4">
        <f>(K140-$AS140)/$AU140</f>
        <v>0.81818181818181823</v>
      </c>
      <c r="BH140" s="4">
        <f>(L140-$AS140)/$AU140</f>
        <v>0.63636363636363635</v>
      </c>
      <c r="BI140" s="4">
        <f>(M140-$AS140)/$AU140</f>
        <v>0.36363636363636365</v>
      </c>
      <c r="BJ140" s="4">
        <f>(N140-$AS140)/$AU140</f>
        <v>0</v>
      </c>
      <c r="BL140" s="5">
        <v>5</v>
      </c>
      <c r="BM140" s="5">
        <v>5</v>
      </c>
      <c r="BN140" s="5">
        <v>5</v>
      </c>
      <c r="BO140" s="5">
        <v>5</v>
      </c>
      <c r="BP140" s="5">
        <v>5</v>
      </c>
      <c r="BQ140" s="5">
        <v>5</v>
      </c>
      <c r="BR140" s="5">
        <v>5</v>
      </c>
      <c r="BS140" s="5">
        <v>5</v>
      </c>
      <c r="BT140" s="5">
        <v>4</v>
      </c>
      <c r="BU140" s="5">
        <v>4</v>
      </c>
      <c r="BV140" s="5">
        <v>4</v>
      </c>
      <c r="BW140" s="5">
        <v>6</v>
      </c>
      <c r="CA140" s="3">
        <f>SUM(R140:AB140)</f>
        <v>-0.63921554767127975</v>
      </c>
      <c r="CB140" s="3">
        <f>CQ140-CA140</f>
        <v>1.3498686188417448</v>
      </c>
      <c r="CF140" s="14">
        <f>DJ140-R140</f>
        <v>0</v>
      </c>
      <c r="CG140" s="14">
        <f>DK140-S140</f>
        <v>0</v>
      </c>
      <c r="CH140" s="14">
        <f>DL140-T140</f>
        <v>-0.26315789473684204</v>
      </c>
      <c r="CI140" s="14">
        <f>DM140-U140</f>
        <v>0</v>
      </c>
      <c r="CJ140" s="14">
        <f>DN140-V140</f>
        <v>-0.20833333333333331</v>
      </c>
      <c r="CK140" s="14">
        <f>DO140-W140</f>
        <v>0</v>
      </c>
      <c r="CL140" s="14">
        <f>DP140-X140</f>
        <v>-0.16129032258064527</v>
      </c>
      <c r="CM140" s="14">
        <f>DQ140-Y140</f>
        <v>0.159132007233273</v>
      </c>
      <c r="CN140" s="14">
        <f>DR140-Z140</f>
        <v>0.25316455696202539</v>
      </c>
      <c r="CO140" s="14">
        <f>DS140-AA140</f>
        <v>0.33707865168539303</v>
      </c>
      <c r="CP140" s="14">
        <f>DT140-AB140</f>
        <v>0.59405940594059436</v>
      </c>
      <c r="CQ140" s="14">
        <f>SUM(CF140:CP140)</f>
        <v>0.71065307117046517</v>
      </c>
      <c r="CS140" s="3">
        <f>ABS(CF140)</f>
        <v>0</v>
      </c>
      <c r="CT140" s="3">
        <f>ABS(CG140)</f>
        <v>0</v>
      </c>
      <c r="CU140" s="3">
        <f>ABS(CH140)</f>
        <v>0.26315789473684204</v>
      </c>
      <c r="CV140" s="3">
        <f>ABS(CI140)</f>
        <v>0</v>
      </c>
      <c r="CW140" s="3">
        <f>ABS(CJ140)</f>
        <v>0.20833333333333331</v>
      </c>
      <c r="CX140" s="3">
        <f>ABS(CK140)</f>
        <v>0</v>
      </c>
      <c r="CY140" s="3">
        <f>ABS(CL140)</f>
        <v>0.16129032258064527</v>
      </c>
      <c r="CZ140" s="3">
        <f>ABS(CM140)</f>
        <v>0.159132007233273</v>
      </c>
      <c r="DA140" s="3">
        <f>ABS(CN140)</f>
        <v>0.25316455696202539</v>
      </c>
      <c r="DB140" s="3">
        <f>ABS(CO140)</f>
        <v>0.33707865168539303</v>
      </c>
      <c r="DC140" s="3">
        <f>ABS(CP140)</f>
        <v>0.59405940594059436</v>
      </c>
      <c r="DD140" s="3">
        <f>SUM(CS140:DC140)</f>
        <v>1.9762161724721063</v>
      </c>
      <c r="DE140" s="2">
        <v>29</v>
      </c>
      <c r="DJ140" s="5">
        <f>((BM140-BL140)/$BY$15)</f>
        <v>0</v>
      </c>
      <c r="DK140" s="5">
        <f>((BN140-BM140)/$BY$16)</f>
        <v>0</v>
      </c>
      <c r="DL140" s="5">
        <f>((BO140-BN140)/$BY$17)</f>
        <v>0</v>
      </c>
      <c r="DM140" s="5">
        <f>((BP140-BO140)/$BY$18)</f>
        <v>0</v>
      </c>
      <c r="DN140" s="5">
        <f>((BQ140-BP140)/$BY$19)</f>
        <v>0</v>
      </c>
      <c r="DO140" s="5">
        <f>((BR140-BQ140)/$BY$20)</f>
        <v>0</v>
      </c>
      <c r="DP140" s="5">
        <f>((BS140-BR140)/$BY$21)</f>
        <v>0</v>
      </c>
      <c r="DQ140" s="5">
        <f>((BT140-BS140)/$BY$23)</f>
        <v>-0.12658227848101269</v>
      </c>
      <c r="DR140" s="5">
        <f>((BU140-BT140)/$BY$23)</f>
        <v>0</v>
      </c>
      <c r="DS140" s="5">
        <f>((BV140-BU140)/$BY$24)</f>
        <v>0</v>
      </c>
      <c r="DT140" s="5">
        <f>((BW140-BV140)/$BY$25)</f>
        <v>0.19801980198019814</v>
      </c>
      <c r="DV140" s="5">
        <f>SUM(DJ140:DT140)</f>
        <v>7.1437523499185446E-2</v>
      </c>
      <c r="DX140" s="5">
        <f>ABS(DJ140)</f>
        <v>0</v>
      </c>
      <c r="DY140" s="5">
        <f>ABS(DK140)</f>
        <v>0</v>
      </c>
      <c r="DZ140" s="5">
        <f>ABS(DL140)</f>
        <v>0</v>
      </c>
      <c r="EA140" s="5">
        <f>ABS(DM140)</f>
        <v>0</v>
      </c>
      <c r="EB140" s="5">
        <f>ABS(DN140)</f>
        <v>0</v>
      </c>
      <c r="EC140" s="5">
        <f>ABS(DO140)</f>
        <v>0</v>
      </c>
      <c r="ED140" s="5">
        <f>ABS(DP140)</f>
        <v>0</v>
      </c>
      <c r="EE140" s="5">
        <f>ABS(DQ140)</f>
        <v>0.12658227848101269</v>
      </c>
      <c r="EF140" s="5">
        <f>ABS(DR140)</f>
        <v>0</v>
      </c>
      <c r="EG140" s="5">
        <f>ABS(DS140)</f>
        <v>0</v>
      </c>
      <c r="EH140" s="5">
        <f>ABS(DT140)</f>
        <v>0.19801980198019814</v>
      </c>
      <c r="EI140" s="5">
        <f>SUM(DX140:EH140)</f>
        <v>0.32460208046121086</v>
      </c>
      <c r="EK140" s="2">
        <v>29</v>
      </c>
      <c r="EM140" s="6">
        <f>(BL140-$EZ140)/$FB140</f>
        <v>0.5</v>
      </c>
      <c r="EN140" s="6">
        <f>(BM140-$EZ140)/$FB140</f>
        <v>0.5</v>
      </c>
      <c r="EO140" s="6">
        <f>(BN140-$EZ140)/$FB140</f>
        <v>0.5</v>
      </c>
      <c r="EP140" s="6">
        <f>(BO140-$EZ140)/$FB140</f>
        <v>0.5</v>
      </c>
      <c r="EQ140" s="6">
        <f>(BP140-$EZ140)/$FB140</f>
        <v>0.5</v>
      </c>
      <c r="ER140" s="6">
        <f>(BQ140-$EZ140)/$FB140</f>
        <v>0.5</v>
      </c>
      <c r="ES140" s="6">
        <f>(BR140-$EZ140)/$FB140</f>
        <v>0.5</v>
      </c>
      <c r="ET140" s="6">
        <f>(BS140-$EZ140)/$FB140</f>
        <v>0.5</v>
      </c>
      <c r="EU140" s="6">
        <f>(BT140-$EZ140)/$FB140</f>
        <v>0</v>
      </c>
      <c r="EV140" s="6">
        <f>(BU140-$EZ140)/$FB140</f>
        <v>0</v>
      </c>
      <c r="EW140" s="6">
        <f>(BV140-$EZ140)/$FB140</f>
        <v>0</v>
      </c>
      <c r="EX140" s="6">
        <f>(BW140-$EZ140)/$FB140</f>
        <v>1</v>
      </c>
      <c r="EY140" s="1"/>
      <c r="EZ140" s="9">
        <f>MIN(BL140:BW140)</f>
        <v>4</v>
      </c>
      <c r="FA140" s="9">
        <f>MAX(BL140:BW140)</f>
        <v>6</v>
      </c>
      <c r="FB140" s="9">
        <f>FA140-EZ140</f>
        <v>2</v>
      </c>
      <c r="FD140" s="11">
        <f>EM140-AY140</f>
        <v>-0.22727272727272729</v>
      </c>
      <c r="FE140" s="11">
        <f>EN140-AZ140</f>
        <v>-0.22727272727272729</v>
      </c>
      <c r="FF140" s="11">
        <f>EO140-BA140</f>
        <v>-0.22727272727272729</v>
      </c>
      <c r="FG140" s="11">
        <f>EP140-BB140</f>
        <v>-0.31818181818181823</v>
      </c>
      <c r="FH140" s="11">
        <f>EQ140-BC140</f>
        <v>-0.31818181818181823</v>
      </c>
      <c r="FI140" s="11">
        <f>ER140-BD140</f>
        <v>-0.40909090909090906</v>
      </c>
      <c r="FJ140" s="11">
        <f>ES140-BE140</f>
        <v>-0.40909090909090906</v>
      </c>
      <c r="FK140" s="11">
        <f>ET140-BF140</f>
        <v>-0.5</v>
      </c>
      <c r="FL140" s="11">
        <f>EU140-BG140</f>
        <v>-0.81818181818181823</v>
      </c>
      <c r="FM140" s="11">
        <f>EV140-BH140</f>
        <v>-0.63636363636363635</v>
      </c>
      <c r="FN140" s="11">
        <f>EW140-BI140</f>
        <v>-0.36363636363636365</v>
      </c>
      <c r="FO140" s="12">
        <f>EX140-BJ140</f>
        <v>1</v>
      </c>
      <c r="FS140" s="1">
        <f>ABS(FD140)</f>
        <v>0.22727272727272729</v>
      </c>
      <c r="FT140" s="1">
        <f>ABS(FE140)</f>
        <v>0.22727272727272729</v>
      </c>
      <c r="FU140" s="1">
        <f>ABS(FF140)</f>
        <v>0.22727272727272729</v>
      </c>
      <c r="FV140" s="1">
        <f>ABS(FG140)</f>
        <v>0.31818181818181823</v>
      </c>
      <c r="FW140" s="1">
        <f>ABS(FH140)</f>
        <v>0.31818181818181823</v>
      </c>
      <c r="FX140" s="1">
        <f>ABS(FI140)</f>
        <v>0.40909090909090906</v>
      </c>
      <c r="FY140" s="1">
        <f>ABS(FJ140)</f>
        <v>0.40909090909090906</v>
      </c>
      <c r="FZ140" s="1">
        <f>ABS(FK140)</f>
        <v>0.5</v>
      </c>
      <c r="GA140" s="1">
        <f>ABS(FL140)</f>
        <v>0.81818181818181823</v>
      </c>
      <c r="GB140" s="1">
        <f>ABS(FM140)</f>
        <v>0.63636363636363635</v>
      </c>
      <c r="GC140" s="1">
        <f>ABS(FN140)</f>
        <v>0.36363636363636365</v>
      </c>
      <c r="GD140" s="1">
        <f>ABS(FO140)</f>
        <v>1</v>
      </c>
      <c r="GH140" s="1">
        <v>29</v>
      </c>
      <c r="GI140" s="1">
        <v>5</v>
      </c>
      <c r="GJ140" s="1">
        <v>6</v>
      </c>
      <c r="GK140" s="1">
        <v>4</v>
      </c>
      <c r="GL140" s="1">
        <v>1</v>
      </c>
      <c r="GM140" s="1">
        <v>3</v>
      </c>
      <c r="GN140" s="1">
        <v>3</v>
      </c>
      <c r="GO140" s="1">
        <v>1</v>
      </c>
    </row>
    <row r="141" spans="1:197">
      <c r="A141" s="1" t="s">
        <v>311</v>
      </c>
      <c r="B141" s="1" t="s">
        <v>312</v>
      </c>
      <c r="C141" s="3">
        <v>502</v>
      </c>
      <c r="D141" s="3">
        <v>501</v>
      </c>
      <c r="E141" s="3">
        <v>501</v>
      </c>
      <c r="F141" s="3">
        <v>501</v>
      </c>
      <c r="G141" s="3">
        <v>501</v>
      </c>
      <c r="H141" s="3">
        <v>501</v>
      </c>
      <c r="I141" s="3">
        <v>501</v>
      </c>
      <c r="J141" s="3">
        <v>506</v>
      </c>
      <c r="K141" s="3">
        <v>498</v>
      </c>
      <c r="L141" s="3">
        <v>497</v>
      </c>
      <c r="M141" s="3">
        <v>502</v>
      </c>
      <c r="N141" s="3">
        <v>521</v>
      </c>
      <c r="O141" s="3">
        <f>SUM(C141:N141)</f>
        <v>6032</v>
      </c>
      <c r="R141" s="3">
        <f>(D141-C141)/($Q$3-$Q$2)</f>
        <v>-0.34482758620689663</v>
      </c>
      <c r="S141" s="3">
        <f>(E141-D141)/($Q143-$Q$3)</f>
        <v>0</v>
      </c>
      <c r="T141" s="3">
        <f>(F141-E141)/($Q$5-$Q$4)</f>
        <v>0</v>
      </c>
      <c r="U141" s="3">
        <f>(G141-F141)/($Q$6-$Q$5)</f>
        <v>0</v>
      </c>
      <c r="V141" s="3">
        <f>(H141-G141)/($Q$7-$Q$6)</f>
        <v>0</v>
      </c>
      <c r="W141" s="3">
        <f>(I141-H141)/($Q$8-$Q$7)</f>
        <v>0</v>
      </c>
      <c r="X141" s="3">
        <f>(J141-I141)/($Q$9-$Q$8)</f>
        <v>0.80645161290322631</v>
      </c>
      <c r="Y141" s="3">
        <f>(K141-J141)/($Q$10-$Q$9)</f>
        <v>-1.1428571428571428</v>
      </c>
      <c r="Z141" s="3">
        <f>(L141-K141)/($Q$11-$Q$10)</f>
        <v>-0.12658227848101269</v>
      </c>
      <c r="AA141" s="3">
        <f>(M141-L141)/($Q$12-$Q$11)</f>
        <v>0.56179775280898836</v>
      </c>
      <c r="AB141" s="3">
        <f>(N141-M141)/($Q$13-$Q$12)</f>
        <v>1.8811881188118822</v>
      </c>
      <c r="AD141" s="3">
        <f>SUM(R141:AB141)</f>
        <v>1.6351704769790447</v>
      </c>
      <c r="AF141" s="3">
        <f>ABS((D141-C141)/($Q$3-$Q$2))</f>
        <v>0.34482758620689663</v>
      </c>
      <c r="AG141" s="3">
        <f>ABS((E141-D141)/($Q$3-$Q$2))</f>
        <v>0</v>
      </c>
      <c r="AH141" s="3">
        <f>ABS((F141-E141)/($Q$5-$Q$4))</f>
        <v>0</v>
      </c>
      <c r="AI141" s="3">
        <f>U141</f>
        <v>0</v>
      </c>
      <c r="AJ141" s="3">
        <f>ABS(V141)</f>
        <v>0</v>
      </c>
      <c r="AK141" s="3">
        <f>ABS(W141)</f>
        <v>0</v>
      </c>
      <c r="AL141" s="3">
        <f>ABS(X141)</f>
        <v>0.80645161290322631</v>
      </c>
      <c r="AM141" s="3">
        <f>ABS(Y141)</f>
        <v>1.1428571428571428</v>
      </c>
      <c r="AN141" s="3">
        <f>ABS(Z141)</f>
        <v>0.12658227848101269</v>
      </c>
      <c r="AO141" s="3">
        <f>ABS(AA141)</f>
        <v>0.56179775280898836</v>
      </c>
      <c r="AP141" s="3">
        <f>ABS(AB141)</f>
        <v>1.8811881188118822</v>
      </c>
      <c r="AQ141" s="3">
        <f>SUM(AF141:AP141)</f>
        <v>4.8637044920691492</v>
      </c>
      <c r="AS141" s="10">
        <f>MIN(C141:N141)</f>
        <v>497</v>
      </c>
      <c r="AT141" s="10">
        <f>MAX(C141:N141)</f>
        <v>521</v>
      </c>
      <c r="AU141" s="10">
        <f>AT141-AS141</f>
        <v>24</v>
      </c>
      <c r="AW141" s="2">
        <v>29</v>
      </c>
      <c r="AY141" s="4">
        <f>(C141-$AS141)/$AU141</f>
        <v>0.20833333333333334</v>
      </c>
      <c r="AZ141" s="4">
        <f>(D141-$AS141)/$AU141</f>
        <v>0.16666666666666666</v>
      </c>
      <c r="BA141" s="4">
        <f>(E141-$AS141)/$AU141</f>
        <v>0.16666666666666666</v>
      </c>
      <c r="BB141" s="4">
        <f>(F141-$AS141)/$AU141</f>
        <v>0.16666666666666666</v>
      </c>
      <c r="BC141" s="4">
        <f>(G141-$AS141)/$AU141</f>
        <v>0.16666666666666666</v>
      </c>
      <c r="BD141" s="4">
        <f>(H141-$AS141)/$AU141</f>
        <v>0.16666666666666666</v>
      </c>
      <c r="BE141" s="4">
        <f>(I141-$AS141)/$AU141</f>
        <v>0.16666666666666666</v>
      </c>
      <c r="BF141" s="4">
        <f>(J141-$AS141)/$AU141</f>
        <v>0.375</v>
      </c>
      <c r="BG141" s="4">
        <f>(K141-$AS141)/$AU141</f>
        <v>4.1666666666666664E-2</v>
      </c>
      <c r="BH141" s="4">
        <f>(L141-$AS141)/$AU141</f>
        <v>0</v>
      </c>
      <c r="BI141" s="4">
        <f>(M141-$AS141)/$AU141</f>
        <v>0.20833333333333334</v>
      </c>
      <c r="BJ141" s="4">
        <f>(N141-$AS141)/$AU141</f>
        <v>1</v>
      </c>
      <c r="BL141" s="5">
        <v>576</v>
      </c>
      <c r="BM141" s="5">
        <v>584</v>
      </c>
      <c r="BN141" s="5">
        <v>592</v>
      </c>
      <c r="BO141" s="5">
        <v>602</v>
      </c>
      <c r="BP141" s="5">
        <v>615</v>
      </c>
      <c r="BQ141" s="5">
        <v>610</v>
      </c>
      <c r="BR141" s="5">
        <v>612</v>
      </c>
      <c r="BS141" s="5">
        <v>613</v>
      </c>
      <c r="BT141" s="5">
        <v>619</v>
      </c>
      <c r="BU141" s="5">
        <v>622</v>
      </c>
      <c r="BV141" s="5">
        <v>619</v>
      </c>
      <c r="BW141" s="5">
        <v>604</v>
      </c>
      <c r="CA141" s="3">
        <f>SUM(R141:AB141)</f>
        <v>1.6351704769790447</v>
      </c>
      <c r="CB141" s="3">
        <f>CQ141-CA141</f>
        <v>6.4463465686226087</v>
      </c>
      <c r="CF141" s="14">
        <f>DJ141-R141</f>
        <v>3.1034482758620698</v>
      </c>
      <c r="CG141" s="14">
        <f>DK141-S141</f>
        <v>2.4242424242424239</v>
      </c>
      <c r="CH141" s="14">
        <f>DL141-T141</f>
        <v>2.6315789473684204</v>
      </c>
      <c r="CI141" s="14">
        <f>DM141-U141</f>
        <v>3.0952380952380958</v>
      </c>
      <c r="CJ141" s="14">
        <f>DN141-V141</f>
        <v>-1.0416666666666665</v>
      </c>
      <c r="CK141" s="14">
        <f>DO141-W141</f>
        <v>0.37037037037037024</v>
      </c>
      <c r="CL141" s="14">
        <f>DP141-X141</f>
        <v>-0.64516129032258107</v>
      </c>
      <c r="CM141" s="14">
        <f>DQ141-Y141</f>
        <v>1.9023508137432188</v>
      </c>
      <c r="CN141" s="14">
        <f>DR141-Z141</f>
        <v>0.50632911392405078</v>
      </c>
      <c r="CO141" s="14">
        <f>DS141-AA141</f>
        <v>-0.89887640449438133</v>
      </c>
      <c r="CP141" s="14">
        <f>DT141-AB141</f>
        <v>-3.3663366336633684</v>
      </c>
      <c r="CQ141" s="14">
        <f>SUM(CF141:CP141)</f>
        <v>8.0815170456016538</v>
      </c>
      <c r="CS141" s="3">
        <f>ABS(CF141)</f>
        <v>3.1034482758620698</v>
      </c>
      <c r="CT141" s="3">
        <f>ABS(CG141)</f>
        <v>2.4242424242424239</v>
      </c>
      <c r="CU141" s="3">
        <f>ABS(CH141)</f>
        <v>2.6315789473684204</v>
      </c>
      <c r="CV141" s="3">
        <f>ABS(CI141)</f>
        <v>3.0952380952380958</v>
      </c>
      <c r="CW141" s="3">
        <f>ABS(CJ141)</f>
        <v>1.0416666666666665</v>
      </c>
      <c r="CX141" s="3">
        <f>ABS(CK141)</f>
        <v>0.37037037037037024</v>
      </c>
      <c r="CY141" s="3">
        <f>ABS(CL141)</f>
        <v>0.64516129032258107</v>
      </c>
      <c r="CZ141" s="3">
        <f>ABS(CM141)</f>
        <v>1.9023508137432188</v>
      </c>
      <c r="DA141" s="3">
        <f>ABS(CN141)</f>
        <v>0.50632911392405078</v>
      </c>
      <c r="DB141" s="3">
        <f>ABS(CO141)</f>
        <v>0.89887640449438133</v>
      </c>
      <c r="DC141" s="3">
        <f>ABS(CP141)</f>
        <v>3.3663366336633684</v>
      </c>
      <c r="DD141" s="3">
        <f>SUM(CS141:DC141)</f>
        <v>19.98559903589565</v>
      </c>
      <c r="DE141" s="2">
        <v>29</v>
      </c>
      <c r="DJ141" s="5">
        <f>((BM141-BL141)/$BY$15)</f>
        <v>2.758620689655173</v>
      </c>
      <c r="DK141" s="5">
        <f>((BN141-BM141)/$BY$16)</f>
        <v>2.4242424242424239</v>
      </c>
      <c r="DL141" s="5">
        <f>((BO141-BN141)/$BY$17)</f>
        <v>2.6315789473684204</v>
      </c>
      <c r="DM141" s="5">
        <f>((BP141-BO141)/$BY$18)</f>
        <v>3.0952380952380958</v>
      </c>
      <c r="DN141" s="5">
        <f>((BQ141-BP141)/$BY$19)</f>
        <v>-1.0416666666666665</v>
      </c>
      <c r="DO141" s="5">
        <f>((BR141-BQ141)/$BY$20)</f>
        <v>0.37037037037037024</v>
      </c>
      <c r="DP141" s="5">
        <f>((BS141-BR141)/$BY$21)</f>
        <v>0.16129032258064527</v>
      </c>
      <c r="DQ141" s="5">
        <f>((BT141-BS141)/$BY$23)</f>
        <v>0.75949367088607611</v>
      </c>
      <c r="DR141" s="5">
        <f>((BU141-BT141)/$BY$23)</f>
        <v>0.37974683544303806</v>
      </c>
      <c r="DS141" s="5">
        <f>((BV141-BU141)/$BY$24)</f>
        <v>-0.33707865168539303</v>
      </c>
      <c r="DT141" s="5">
        <f>((BW141-BV141)/$BY$25)</f>
        <v>-1.485148514851486</v>
      </c>
      <c r="DV141" s="5">
        <f>SUM(DJ141:DT141)</f>
        <v>9.7166875225806972</v>
      </c>
      <c r="DX141" s="5">
        <f>ABS(DJ141)</f>
        <v>2.758620689655173</v>
      </c>
      <c r="DY141" s="5">
        <f>ABS(DK141)</f>
        <v>2.4242424242424239</v>
      </c>
      <c r="DZ141" s="5">
        <f>ABS(DL141)</f>
        <v>2.6315789473684204</v>
      </c>
      <c r="EA141" s="5">
        <f>ABS(DM141)</f>
        <v>3.0952380952380958</v>
      </c>
      <c r="EB141" s="5">
        <f>ABS(DN141)</f>
        <v>1.0416666666666665</v>
      </c>
      <c r="EC141" s="5">
        <f>ABS(DO141)</f>
        <v>0.37037037037037024</v>
      </c>
      <c r="ED141" s="5">
        <f>ABS(DP141)</f>
        <v>0.16129032258064527</v>
      </c>
      <c r="EE141" s="5">
        <f>ABS(DQ141)</f>
        <v>0.75949367088607611</v>
      </c>
      <c r="EF141" s="5">
        <f>ABS(DR141)</f>
        <v>0.37974683544303806</v>
      </c>
      <c r="EG141" s="5">
        <f>ABS(DS141)</f>
        <v>0.33707865168539303</v>
      </c>
      <c r="EH141" s="5">
        <f>ABS(DT141)</f>
        <v>1.485148514851486</v>
      </c>
      <c r="EI141" s="5">
        <f>SUM(DX141:EH141)</f>
        <v>15.44447518898779</v>
      </c>
      <c r="EK141" s="2">
        <v>29</v>
      </c>
      <c r="EM141" s="6">
        <f>(BL141-$EZ141)/$FB141</f>
        <v>0</v>
      </c>
      <c r="EN141" s="6">
        <f>(BM141-$EZ141)/$FB141</f>
        <v>0.17391304347826086</v>
      </c>
      <c r="EO141" s="6">
        <f>(BN141-$EZ141)/$FB141</f>
        <v>0.34782608695652173</v>
      </c>
      <c r="EP141" s="6">
        <f>(BO141-$EZ141)/$FB141</f>
        <v>0.56521739130434778</v>
      </c>
      <c r="EQ141" s="6">
        <f>(BP141-$EZ141)/$FB141</f>
        <v>0.84782608695652173</v>
      </c>
      <c r="ER141" s="6">
        <f>(BQ141-$EZ141)/$FB141</f>
        <v>0.73913043478260865</v>
      </c>
      <c r="ES141" s="6">
        <f>(BR141-$EZ141)/$FB141</f>
        <v>0.78260869565217395</v>
      </c>
      <c r="ET141" s="6">
        <f>(BS141-$EZ141)/$FB141</f>
        <v>0.80434782608695654</v>
      </c>
      <c r="EU141" s="6">
        <f>(BT141-$EZ141)/$FB141</f>
        <v>0.93478260869565222</v>
      </c>
      <c r="EV141" s="6">
        <f>(BU141-$EZ141)/$FB141</f>
        <v>1</v>
      </c>
      <c r="EW141" s="6">
        <f>(BV141-$EZ141)/$FB141</f>
        <v>0.93478260869565222</v>
      </c>
      <c r="EX141" s="6">
        <f>(BW141-$EZ141)/$FB141</f>
        <v>0.60869565217391308</v>
      </c>
      <c r="EY141" s="1"/>
      <c r="EZ141" s="9">
        <f>MIN(BL141:BW141)</f>
        <v>576</v>
      </c>
      <c r="FA141" s="9">
        <f>MAX(BL141:BW141)</f>
        <v>622</v>
      </c>
      <c r="FB141" s="9">
        <f>FA141-EZ141</f>
        <v>46</v>
      </c>
      <c r="FD141" s="11">
        <f>EM141-AY141</f>
        <v>-0.20833333333333334</v>
      </c>
      <c r="FE141" s="11">
        <f>EN141-AZ141</f>
        <v>7.2463768115942073E-3</v>
      </c>
      <c r="FF141" s="11">
        <f>EO141-BA141</f>
        <v>0.18115942028985507</v>
      </c>
      <c r="FG141" s="11">
        <f>EP141-BB141</f>
        <v>0.39855072463768115</v>
      </c>
      <c r="FH141" s="11">
        <f>EQ141-BC141</f>
        <v>0.6811594202898551</v>
      </c>
      <c r="FI141" s="11">
        <f>ER141-BD141</f>
        <v>0.57246376811594202</v>
      </c>
      <c r="FJ141" s="11">
        <f>ES141-BE141</f>
        <v>0.61594202898550732</v>
      </c>
      <c r="FK141" s="11">
        <f>ET141-BF141</f>
        <v>0.42934782608695654</v>
      </c>
      <c r="FL141" s="11">
        <f>EU141-BG141</f>
        <v>0.89311594202898559</v>
      </c>
      <c r="FM141" s="11">
        <f>EV141-BH141</f>
        <v>1</v>
      </c>
      <c r="FN141" s="11">
        <f>EW141-BI141</f>
        <v>0.72644927536231885</v>
      </c>
      <c r="FO141" s="12">
        <f>EX141-BJ141</f>
        <v>-0.39130434782608692</v>
      </c>
      <c r="FS141" s="1">
        <f>ABS(FD141)</f>
        <v>0.20833333333333334</v>
      </c>
      <c r="FT141" s="1">
        <f>ABS(FE141)</f>
        <v>7.2463768115942073E-3</v>
      </c>
      <c r="FU141" s="1">
        <f>ABS(FF141)</f>
        <v>0.18115942028985507</v>
      </c>
      <c r="FV141" s="1">
        <f>ABS(FG141)</f>
        <v>0.39855072463768115</v>
      </c>
      <c r="FW141" s="1">
        <f>ABS(FH141)</f>
        <v>0.6811594202898551</v>
      </c>
      <c r="FX141" s="1">
        <f>ABS(FI141)</f>
        <v>0.57246376811594202</v>
      </c>
      <c r="FY141" s="1">
        <f>ABS(FJ141)</f>
        <v>0.61594202898550732</v>
      </c>
      <c r="FZ141" s="1">
        <f>ABS(FK141)</f>
        <v>0.42934782608695654</v>
      </c>
      <c r="GA141" s="1">
        <f>ABS(FL141)</f>
        <v>0.89311594202898559</v>
      </c>
      <c r="GB141" s="1">
        <f>ABS(FM141)</f>
        <v>1</v>
      </c>
      <c r="GC141" s="1">
        <f>ABS(FN141)</f>
        <v>0.72644927536231885</v>
      </c>
      <c r="GD141" s="1">
        <f>ABS(FO141)</f>
        <v>0.39130434782608692</v>
      </c>
      <c r="GH141" s="1">
        <v>503</v>
      </c>
      <c r="GI141" s="1">
        <v>606</v>
      </c>
      <c r="GJ141" s="1">
        <v>1</v>
      </c>
      <c r="GK141" s="1">
        <v>0</v>
      </c>
      <c r="GL141" s="1">
        <v>3</v>
      </c>
      <c r="GM141" s="1">
        <v>22</v>
      </c>
      <c r="GN141" s="1">
        <v>6</v>
      </c>
      <c r="GO141" s="1">
        <v>4</v>
      </c>
    </row>
    <row r="142" spans="1:197">
      <c r="A142" s="1" t="s">
        <v>313</v>
      </c>
      <c r="B142" s="1" t="s">
        <v>314</v>
      </c>
      <c r="C142" s="3">
        <v>516</v>
      </c>
      <c r="D142" s="3">
        <v>509</v>
      </c>
      <c r="E142" s="3">
        <v>502</v>
      </c>
      <c r="F142" s="3">
        <v>493</v>
      </c>
      <c r="G142" s="3">
        <v>485</v>
      </c>
      <c r="H142" s="3">
        <v>467</v>
      </c>
      <c r="I142" s="3">
        <v>451</v>
      </c>
      <c r="J142" s="3">
        <v>444</v>
      </c>
      <c r="K142" s="3">
        <v>464</v>
      </c>
      <c r="L142" s="3">
        <v>458</v>
      </c>
      <c r="M142" s="3">
        <v>430</v>
      </c>
      <c r="N142" s="3">
        <v>355</v>
      </c>
      <c r="O142" s="3">
        <f>SUM(C142:N142)</f>
        <v>5574</v>
      </c>
      <c r="R142" s="3">
        <f>(D142-C142)/($Q$3-$Q$2)</f>
        <v>-2.4137931034482762</v>
      </c>
      <c r="S142" s="3">
        <f>(E142-D142)/($Q144-$Q$3)</f>
        <v>0.65420560747663559</v>
      </c>
      <c r="T142" s="3">
        <f>(F142-E142)/($Q$5-$Q$4)</f>
        <v>-2.3684210526315783</v>
      </c>
      <c r="U142" s="3">
        <f>(G142-F142)/($Q$6-$Q$5)</f>
        <v>-1.9047619047619051</v>
      </c>
      <c r="V142" s="3">
        <f>(H142-G142)/($Q$7-$Q$6)</f>
        <v>-3.7499999999999996</v>
      </c>
      <c r="W142" s="3">
        <f>(I142-H142)/($Q$8-$Q$7)</f>
        <v>-2.9629629629629619</v>
      </c>
      <c r="X142" s="3">
        <f>(J142-I142)/($Q$9-$Q$8)</f>
        <v>-1.1290322580645169</v>
      </c>
      <c r="Y142" s="3">
        <f>(K142-J142)/($Q$10-$Q$9)</f>
        <v>2.8571428571428572</v>
      </c>
      <c r="Z142" s="3">
        <f>(L142-K142)/($Q$11-$Q$10)</f>
        <v>-0.75949367088607611</v>
      </c>
      <c r="AA142" s="3">
        <f>(M142-L142)/($Q$12-$Q$11)</f>
        <v>-3.146067415730335</v>
      </c>
      <c r="AB142" s="3">
        <f>(N142-M142)/($Q$13-$Q$12)</f>
        <v>-7.4257425742574297</v>
      </c>
      <c r="AD142" s="3">
        <f>SUM(R142:AB142)</f>
        <v>-22.348926478123587</v>
      </c>
      <c r="AF142" s="3">
        <f>ABS((D142-C142)/($Q$3-$Q$2))</f>
        <v>2.4137931034482762</v>
      </c>
      <c r="AG142" s="3">
        <f>ABS((E142-D142)/($Q$3-$Q$2))</f>
        <v>2.4137931034482762</v>
      </c>
      <c r="AH142" s="3">
        <f>ABS((F142-E142)/($Q$5-$Q$4))</f>
        <v>2.3684210526315783</v>
      </c>
      <c r="AI142" s="3">
        <f>U142</f>
        <v>-1.9047619047619051</v>
      </c>
      <c r="AJ142" s="3">
        <f>ABS(V142)</f>
        <v>3.7499999999999996</v>
      </c>
      <c r="AK142" s="3">
        <f>ABS(W142)</f>
        <v>2.9629629629629619</v>
      </c>
      <c r="AL142" s="3">
        <f>ABS(X142)</f>
        <v>1.1290322580645169</v>
      </c>
      <c r="AM142" s="3">
        <f>ABS(Y142)</f>
        <v>2.8571428571428572</v>
      </c>
      <c r="AN142" s="3">
        <f>ABS(Z142)</f>
        <v>0.75949367088607611</v>
      </c>
      <c r="AO142" s="3">
        <f>ABS(AA142)</f>
        <v>3.146067415730335</v>
      </c>
      <c r="AP142" s="3">
        <f>ABS(AB142)</f>
        <v>7.4257425742574297</v>
      </c>
      <c r="AQ142" s="3">
        <f>SUM(AF142:AP142)</f>
        <v>27.321687093810404</v>
      </c>
      <c r="AS142" s="10">
        <f>MIN(C142:N142)</f>
        <v>355</v>
      </c>
      <c r="AT142" s="10">
        <f>MAX(C142:N142)</f>
        <v>516</v>
      </c>
      <c r="AU142" s="10">
        <f>AT142-AS142</f>
        <v>161</v>
      </c>
      <c r="AW142" s="2">
        <v>29</v>
      </c>
      <c r="AY142" s="4">
        <f>(C142-$AS142)/$AU142</f>
        <v>1</v>
      </c>
      <c r="AZ142" s="4">
        <f>(D142-$AS142)/$AU142</f>
        <v>0.95652173913043481</v>
      </c>
      <c r="BA142" s="4">
        <f>(E142-$AS142)/$AU142</f>
        <v>0.91304347826086951</v>
      </c>
      <c r="BB142" s="4">
        <f>(F142-$AS142)/$AU142</f>
        <v>0.8571428571428571</v>
      </c>
      <c r="BC142" s="4">
        <f>(G142-$AS142)/$AU142</f>
        <v>0.80745341614906829</v>
      </c>
      <c r="BD142" s="4">
        <f>(H142-$AS142)/$AU142</f>
        <v>0.69565217391304346</v>
      </c>
      <c r="BE142" s="4">
        <f>(I142-$AS142)/$AU142</f>
        <v>0.59627329192546585</v>
      </c>
      <c r="BF142" s="4">
        <f>(J142-$AS142)/$AU142</f>
        <v>0.55279503105590067</v>
      </c>
      <c r="BG142" s="4">
        <f>(K142-$AS142)/$AU142</f>
        <v>0.67701863354037262</v>
      </c>
      <c r="BH142" s="4">
        <f>(L142-$AS142)/$AU142</f>
        <v>0.63975155279503104</v>
      </c>
      <c r="BI142" s="4">
        <f>(M142-$AS142)/$AU142</f>
        <v>0.46583850931677018</v>
      </c>
      <c r="BJ142" s="4">
        <f>(N142-$AS142)/$AU142</f>
        <v>0</v>
      </c>
      <c r="BL142" s="5">
        <v>1048</v>
      </c>
      <c r="BM142" s="5">
        <v>1074</v>
      </c>
      <c r="BN142" s="5">
        <v>1099</v>
      </c>
      <c r="BO142" s="5">
        <v>1129</v>
      </c>
      <c r="BP142" s="5">
        <v>1170</v>
      </c>
      <c r="BQ142" s="5">
        <v>1125</v>
      </c>
      <c r="BR142" s="5">
        <v>1112</v>
      </c>
      <c r="BS142" s="5">
        <v>1093</v>
      </c>
      <c r="BT142" s="5">
        <v>1100</v>
      </c>
      <c r="BU142" s="5">
        <v>1085</v>
      </c>
      <c r="BV142" s="5">
        <v>1030</v>
      </c>
      <c r="BW142" s="5">
        <v>906</v>
      </c>
      <c r="CA142" s="3">
        <f>SUM(R142:AB142)</f>
        <v>-22.348926478123587</v>
      </c>
      <c r="CB142" s="3">
        <f>CQ142-CA142</f>
        <v>44.57918460943516</v>
      </c>
      <c r="CF142" s="14">
        <f>DJ142-R142</f>
        <v>11.379310344827587</v>
      </c>
      <c r="CG142" s="14">
        <f>DK142-S142</f>
        <v>6.921551968280939</v>
      </c>
      <c r="CH142" s="14">
        <f>DL142-T142</f>
        <v>10.263157894736841</v>
      </c>
      <c r="CI142" s="14">
        <f>DM142-U142</f>
        <v>11.666666666666668</v>
      </c>
      <c r="CJ142" s="14">
        <f>DN142-V142</f>
        <v>-5.6249999999999982</v>
      </c>
      <c r="CK142" s="14">
        <f>DO142-W142</f>
        <v>0.55555555555555536</v>
      </c>
      <c r="CL142" s="14">
        <f>DP142-X142</f>
        <v>-1.9354838709677433</v>
      </c>
      <c r="CM142" s="14">
        <f>DQ142-Y142</f>
        <v>-1.9710669077757683</v>
      </c>
      <c r="CN142" s="14">
        <f>DR142-Z142</f>
        <v>-1.1392405063291142</v>
      </c>
      <c r="CO142" s="14">
        <f>DS142-AA142</f>
        <v>-3.0337078651685374</v>
      </c>
      <c r="CP142" s="14">
        <f>DT142-AB142</f>
        <v>-4.8514851485148549</v>
      </c>
      <c r="CQ142" s="14">
        <f>SUM(CF142:CP142)</f>
        <v>22.230258131311572</v>
      </c>
      <c r="CS142" s="3">
        <f>ABS(CF142)</f>
        <v>11.379310344827587</v>
      </c>
      <c r="CT142" s="3">
        <f>ABS(CG142)</f>
        <v>6.921551968280939</v>
      </c>
      <c r="CU142" s="3">
        <f>ABS(CH142)</f>
        <v>10.263157894736841</v>
      </c>
      <c r="CV142" s="3">
        <f>ABS(CI142)</f>
        <v>11.666666666666668</v>
      </c>
      <c r="CW142" s="3">
        <f>ABS(CJ142)</f>
        <v>5.6249999999999982</v>
      </c>
      <c r="CX142" s="3">
        <f>ABS(CK142)</f>
        <v>0.55555555555555536</v>
      </c>
      <c r="CY142" s="3">
        <f>ABS(CL142)</f>
        <v>1.9354838709677433</v>
      </c>
      <c r="CZ142" s="3">
        <f>ABS(CM142)</f>
        <v>1.9710669077757683</v>
      </c>
      <c r="DA142" s="3">
        <f>ABS(CN142)</f>
        <v>1.1392405063291142</v>
      </c>
      <c r="DB142" s="3">
        <f>ABS(CO142)</f>
        <v>3.0337078651685374</v>
      </c>
      <c r="DC142" s="3">
        <f>ABS(CP142)</f>
        <v>4.8514851485148549</v>
      </c>
      <c r="DD142" s="3">
        <f>SUM(CS142:DC142)</f>
        <v>59.342226728823611</v>
      </c>
      <c r="DE142" s="2">
        <v>29</v>
      </c>
      <c r="DJ142" s="5">
        <f>((BM142-BL142)/$BY$15)</f>
        <v>8.9655172413793114</v>
      </c>
      <c r="DK142" s="5">
        <f>((BN142-BM142)/$BY$16)</f>
        <v>7.5757575757575744</v>
      </c>
      <c r="DL142" s="5">
        <f>((BO142-BN142)/$BY$17)</f>
        <v>7.8947368421052619</v>
      </c>
      <c r="DM142" s="5">
        <f>((BP142-BO142)/$BY$18)</f>
        <v>9.7619047619047628</v>
      </c>
      <c r="DN142" s="5">
        <f>((BQ142-BP142)/$BY$19)</f>
        <v>-9.3749999999999982</v>
      </c>
      <c r="DO142" s="5">
        <f>((BR142-BQ142)/$BY$20)</f>
        <v>-2.4074074074074066</v>
      </c>
      <c r="DP142" s="5">
        <f>((BS142-BR142)/$BY$21)</f>
        <v>-3.0645161290322602</v>
      </c>
      <c r="DQ142" s="5">
        <f>((BT142-BS142)/$BY$23)</f>
        <v>0.88607594936708878</v>
      </c>
      <c r="DR142" s="5">
        <f>((BU142-BT142)/$BY$23)</f>
        <v>-1.8987341772151902</v>
      </c>
      <c r="DS142" s="5">
        <f>((BV142-BU142)/$BY$24)</f>
        <v>-6.1797752808988724</v>
      </c>
      <c r="DT142" s="5">
        <f>((BW142-BV142)/$BY$25)</f>
        <v>-12.277227722772285</v>
      </c>
      <c r="DV142" s="5">
        <f>SUM(DJ142:DT142)</f>
        <v>-0.118668346812008</v>
      </c>
      <c r="DX142" s="5">
        <f>ABS(DJ142)</f>
        <v>8.9655172413793114</v>
      </c>
      <c r="DY142" s="5">
        <f>ABS(DK142)</f>
        <v>7.5757575757575744</v>
      </c>
      <c r="DZ142" s="5">
        <f>ABS(DL142)</f>
        <v>7.8947368421052619</v>
      </c>
      <c r="EA142" s="5">
        <f>ABS(DM142)</f>
        <v>9.7619047619047628</v>
      </c>
      <c r="EB142" s="5">
        <f>ABS(DN142)</f>
        <v>9.3749999999999982</v>
      </c>
      <c r="EC142" s="5">
        <f>ABS(DO142)</f>
        <v>2.4074074074074066</v>
      </c>
      <c r="ED142" s="5">
        <f>ABS(DP142)</f>
        <v>3.0645161290322602</v>
      </c>
      <c r="EE142" s="5">
        <f>ABS(DQ142)</f>
        <v>0.88607594936708878</v>
      </c>
      <c r="EF142" s="5">
        <f>ABS(DR142)</f>
        <v>1.8987341772151902</v>
      </c>
      <c r="EG142" s="5">
        <f>ABS(DS142)</f>
        <v>6.1797752808988724</v>
      </c>
      <c r="EH142" s="5">
        <f>ABS(DT142)</f>
        <v>12.277227722772285</v>
      </c>
      <c r="EI142" s="5">
        <f>SUM(DX142:EH142)</f>
        <v>70.286653087840023</v>
      </c>
      <c r="EK142" s="2">
        <v>29</v>
      </c>
      <c r="EM142" s="6">
        <f>(BL142-$EZ142)/$FB142</f>
        <v>0.53787878787878785</v>
      </c>
      <c r="EN142" s="6">
        <f>(BM142-$EZ142)/$FB142</f>
        <v>0.63636363636363635</v>
      </c>
      <c r="EO142" s="6">
        <f>(BN142-$EZ142)/$FB142</f>
        <v>0.73106060606060608</v>
      </c>
      <c r="EP142" s="6">
        <f>(BO142-$EZ142)/$FB142</f>
        <v>0.84469696969696972</v>
      </c>
      <c r="EQ142" s="6">
        <f>(BP142-$EZ142)/$FB142</f>
        <v>1</v>
      </c>
      <c r="ER142" s="6">
        <f>(BQ142-$EZ142)/$FB142</f>
        <v>0.82954545454545459</v>
      </c>
      <c r="ES142" s="6">
        <f>(BR142-$EZ142)/$FB142</f>
        <v>0.78030303030303028</v>
      </c>
      <c r="ET142" s="6">
        <f>(BS142-$EZ142)/$FB142</f>
        <v>0.70833333333333337</v>
      </c>
      <c r="EU142" s="6">
        <f>(BT142-$EZ142)/$FB142</f>
        <v>0.73484848484848486</v>
      </c>
      <c r="EV142" s="6">
        <f>(BU142-$EZ142)/$FB142</f>
        <v>0.67803030303030298</v>
      </c>
      <c r="EW142" s="6">
        <f>(BV142-$EZ142)/$FB142</f>
        <v>0.46969696969696972</v>
      </c>
      <c r="EX142" s="6">
        <f>(BW142-$EZ142)/$FB142</f>
        <v>0</v>
      </c>
      <c r="EY142" s="1"/>
      <c r="EZ142" s="9">
        <f>MIN(BL142:BW142)</f>
        <v>906</v>
      </c>
      <c r="FA142" s="9">
        <f>MAX(BL142:BW142)</f>
        <v>1170</v>
      </c>
      <c r="FB142" s="9">
        <f>FA142-EZ142</f>
        <v>264</v>
      </c>
      <c r="FD142" s="11">
        <f>EM142-AY142</f>
        <v>-0.46212121212121215</v>
      </c>
      <c r="FE142" s="11">
        <f>EN142-AZ142</f>
        <v>-0.32015810276679846</v>
      </c>
      <c r="FF142" s="11">
        <f>EO142-BA142</f>
        <v>-0.18198287220026343</v>
      </c>
      <c r="FG142" s="11">
        <f>EP142-BB142</f>
        <v>-1.2445887445887371E-2</v>
      </c>
      <c r="FH142" s="11">
        <f>EQ142-BC142</f>
        <v>0.19254658385093171</v>
      </c>
      <c r="FI142" s="11">
        <f>ER142-BD142</f>
        <v>0.13389328063241113</v>
      </c>
      <c r="FJ142" s="11">
        <f>ES142-BE142</f>
        <v>0.18402973837756442</v>
      </c>
      <c r="FK142" s="11">
        <f>ET142-BF142</f>
        <v>0.15553830227743271</v>
      </c>
      <c r="FL142" s="11">
        <f>EU142-BG142</f>
        <v>5.7829851308112246E-2</v>
      </c>
      <c r="FM142" s="11">
        <f>EV142-BH142</f>
        <v>3.8278750235271941E-2</v>
      </c>
      <c r="FN142" s="11">
        <f>EW142-BI142</f>
        <v>3.8584603801995465E-3</v>
      </c>
      <c r="FO142" s="12">
        <f>EX142-BJ142</f>
        <v>0</v>
      </c>
      <c r="FS142" s="1">
        <f>ABS(FD142)</f>
        <v>0.46212121212121215</v>
      </c>
      <c r="FT142" s="1">
        <f>ABS(FE142)</f>
        <v>0.32015810276679846</v>
      </c>
      <c r="FU142" s="1">
        <f>ABS(FF142)</f>
        <v>0.18198287220026343</v>
      </c>
      <c r="FV142" s="1">
        <f>ABS(FG142)</f>
        <v>1.2445887445887371E-2</v>
      </c>
      <c r="FW142" s="1">
        <f>ABS(FH142)</f>
        <v>0.19254658385093171</v>
      </c>
      <c r="FX142" s="1">
        <f>ABS(FI142)</f>
        <v>0.13389328063241113</v>
      </c>
      <c r="FY142" s="1">
        <f>ABS(FJ142)</f>
        <v>0.18402973837756442</v>
      </c>
      <c r="FZ142" s="1">
        <f>ABS(FK142)</f>
        <v>0.15553830227743271</v>
      </c>
      <c r="GA142" s="1">
        <f>ABS(FL142)</f>
        <v>5.7829851308112246E-2</v>
      </c>
      <c r="GB142" s="1">
        <f>ABS(FM142)</f>
        <v>3.8278750235271941E-2</v>
      </c>
      <c r="GC142" s="1">
        <f>ABS(FN142)</f>
        <v>3.8584603801995465E-3</v>
      </c>
      <c r="GD142" s="1">
        <f>ABS(FO142)</f>
        <v>0</v>
      </c>
      <c r="GH142" s="1">
        <v>465</v>
      </c>
      <c r="GI142" s="1">
        <v>1081</v>
      </c>
      <c r="GJ142" s="1">
        <v>0</v>
      </c>
      <c r="GK142" s="1">
        <v>0</v>
      </c>
      <c r="GL142" s="1">
        <v>2</v>
      </c>
      <c r="GM142" s="1">
        <v>3</v>
      </c>
      <c r="GN142" s="1">
        <v>1</v>
      </c>
      <c r="GO142" s="1">
        <v>2</v>
      </c>
    </row>
    <row r="143" spans="1:197">
      <c r="A143" s="1" t="s">
        <v>315</v>
      </c>
      <c r="B143" s="1" t="s">
        <v>316</v>
      </c>
      <c r="C143" s="3">
        <v>449</v>
      </c>
      <c r="D143" s="3">
        <v>455</v>
      </c>
      <c r="E143" s="3">
        <v>466</v>
      </c>
      <c r="F143" s="3">
        <v>480</v>
      </c>
      <c r="G143" s="3">
        <v>513</v>
      </c>
      <c r="H143" s="3">
        <v>517</v>
      </c>
      <c r="I143" s="3">
        <v>509</v>
      </c>
      <c r="J143" s="3">
        <v>481</v>
      </c>
      <c r="K143" s="3">
        <v>452</v>
      </c>
      <c r="L143" s="3">
        <v>449</v>
      </c>
      <c r="M143" s="3">
        <v>465</v>
      </c>
      <c r="N143" s="3">
        <v>512</v>
      </c>
      <c r="O143" s="3">
        <f>SUM(C143:N143)</f>
        <v>5748</v>
      </c>
      <c r="R143" s="3">
        <f>(D143-C143)/($Q$3-$Q$2)</f>
        <v>2.0689655172413799</v>
      </c>
      <c r="S143" s="3">
        <f>(E143-D143)/($Q145-$Q$3)</f>
        <v>-1.0280373831775702</v>
      </c>
      <c r="T143" s="3">
        <f>(F143-E143)/($Q$5-$Q$4)</f>
        <v>3.6842105263157889</v>
      </c>
      <c r="U143" s="3">
        <f>(G143-F143)/($Q$6-$Q$5)</f>
        <v>7.8571428571428585</v>
      </c>
      <c r="V143" s="3">
        <f>(H143-G143)/($Q$7-$Q$6)</f>
        <v>0.83333333333333326</v>
      </c>
      <c r="W143" s="3">
        <f>(I143-H143)/($Q$8-$Q$7)</f>
        <v>-1.481481481481481</v>
      </c>
      <c r="X143" s="3">
        <f>(J143-I143)/($Q$9-$Q$8)</f>
        <v>-4.5161290322580676</v>
      </c>
      <c r="Y143" s="3">
        <f>(K143-J143)/($Q$10-$Q$9)</f>
        <v>-4.1428571428571432</v>
      </c>
      <c r="Z143" s="3">
        <f>(L143-K143)/($Q$11-$Q$10)</f>
        <v>-0.37974683544303806</v>
      </c>
      <c r="AA143" s="3">
        <f>(M143-L143)/($Q$12-$Q$11)</f>
        <v>1.7977528089887629</v>
      </c>
      <c r="AB143" s="3">
        <f>(N143-M143)/($Q$13-$Q$12)</f>
        <v>4.6534653465346558</v>
      </c>
      <c r="AD143" s="3">
        <f>SUM(R143:AB143)</f>
        <v>9.3466185143394789</v>
      </c>
      <c r="AF143" s="3">
        <f>ABS((D143-C143)/($Q$3-$Q$2))</f>
        <v>2.0689655172413799</v>
      </c>
      <c r="AG143" s="3">
        <f>ABS((E143-D143)/($Q$3-$Q$2))</f>
        <v>3.793103448275863</v>
      </c>
      <c r="AH143" s="3">
        <f>ABS((F143-E143)/($Q$5-$Q$4))</f>
        <v>3.6842105263157889</v>
      </c>
      <c r="AI143" s="3">
        <f>U143</f>
        <v>7.8571428571428585</v>
      </c>
      <c r="AJ143" s="3">
        <f>ABS(V143)</f>
        <v>0.83333333333333326</v>
      </c>
      <c r="AK143" s="3">
        <f>ABS(W143)</f>
        <v>1.481481481481481</v>
      </c>
      <c r="AL143" s="3">
        <f>ABS(X143)</f>
        <v>4.5161290322580676</v>
      </c>
      <c r="AM143" s="3">
        <f>ABS(Y143)</f>
        <v>4.1428571428571432</v>
      </c>
      <c r="AN143" s="3">
        <f>ABS(Z143)</f>
        <v>0.37974683544303806</v>
      </c>
      <c r="AO143" s="3">
        <f>ABS(AA143)</f>
        <v>1.7977528089887629</v>
      </c>
      <c r="AP143" s="3">
        <f>ABS(AB143)</f>
        <v>4.6534653465346558</v>
      </c>
      <c r="AQ143" s="3">
        <f>SUM(AF143:AP143)</f>
        <v>35.208188329872371</v>
      </c>
      <c r="AS143" s="10">
        <f>MIN(C143:N143)</f>
        <v>449</v>
      </c>
      <c r="AT143" s="10">
        <f>MAX(C143:N143)</f>
        <v>517</v>
      </c>
      <c r="AU143" s="10">
        <f>AT143-AS143</f>
        <v>68</v>
      </c>
      <c r="AW143" s="2">
        <v>29</v>
      </c>
      <c r="AY143" s="4">
        <f>(C143-$AS143)/$AU143</f>
        <v>0</v>
      </c>
      <c r="AZ143" s="4">
        <f>(D143-$AS143)/$AU143</f>
        <v>8.8235294117647065E-2</v>
      </c>
      <c r="BA143" s="4">
        <f>(E143-$AS143)/$AU143</f>
        <v>0.25</v>
      </c>
      <c r="BB143" s="4">
        <f>(F143-$AS143)/$AU143</f>
        <v>0.45588235294117646</v>
      </c>
      <c r="BC143" s="4">
        <f>(G143-$AS143)/$AU143</f>
        <v>0.94117647058823528</v>
      </c>
      <c r="BD143" s="4">
        <f>(H143-$AS143)/$AU143</f>
        <v>1</v>
      </c>
      <c r="BE143" s="4">
        <f>(I143-$AS143)/$AU143</f>
        <v>0.88235294117647056</v>
      </c>
      <c r="BF143" s="4">
        <f>(J143-$AS143)/$AU143</f>
        <v>0.47058823529411764</v>
      </c>
      <c r="BG143" s="4">
        <f>(K143-$AS143)/$AU143</f>
        <v>4.4117647058823532E-2</v>
      </c>
      <c r="BH143" s="4">
        <f>(L143-$AS143)/$AU143</f>
        <v>0</v>
      </c>
      <c r="BI143" s="4">
        <f>(M143-$AS143)/$AU143</f>
        <v>0.23529411764705882</v>
      </c>
      <c r="BJ143" s="4">
        <f>(N143-$AS143)/$AU143</f>
        <v>0.92647058823529416</v>
      </c>
      <c r="BL143" s="5">
        <v>41</v>
      </c>
      <c r="BM143" s="5">
        <v>42</v>
      </c>
      <c r="BN143" s="5">
        <v>44</v>
      </c>
      <c r="BO143" s="5">
        <v>47</v>
      </c>
      <c r="BP143" s="5">
        <v>53</v>
      </c>
      <c r="BQ143" s="5">
        <v>59</v>
      </c>
      <c r="BR143" s="5">
        <v>62</v>
      </c>
      <c r="BS143" s="5">
        <v>65</v>
      </c>
      <c r="BT143" s="5">
        <v>69</v>
      </c>
      <c r="BU143" s="5">
        <v>78</v>
      </c>
      <c r="BV143" s="5">
        <v>86</v>
      </c>
      <c r="BW143" s="5">
        <v>89</v>
      </c>
      <c r="CA143" s="3">
        <f>SUM(R143:AB143)</f>
        <v>9.3466185143394789</v>
      </c>
      <c r="CB143" s="3">
        <f>CQ143-CA143</f>
        <v>-10.393401472614167</v>
      </c>
      <c r="CF143" s="14">
        <f>DJ143-R143</f>
        <v>-1.7241379310344833</v>
      </c>
      <c r="CG143" s="14">
        <f>DK143-S143</f>
        <v>1.6340979892381762</v>
      </c>
      <c r="CH143" s="14">
        <f>DL143-T143</f>
        <v>-2.8947368421052628</v>
      </c>
      <c r="CI143" s="14">
        <f>DM143-U143</f>
        <v>-6.4285714285714297</v>
      </c>
      <c r="CJ143" s="14">
        <f>DN143-V143</f>
        <v>0.41666666666666652</v>
      </c>
      <c r="CK143" s="14">
        <f>DO143-W143</f>
        <v>2.0370370370370363</v>
      </c>
      <c r="CL143" s="14">
        <f>DP143-X143</f>
        <v>5.0000000000000036</v>
      </c>
      <c r="CM143" s="14">
        <f>DQ143-Y143</f>
        <v>4.6491862567811939</v>
      </c>
      <c r="CN143" s="14">
        <f>DR143-Z143</f>
        <v>1.5189873417721522</v>
      </c>
      <c r="CO143" s="14">
        <f>DS143-AA143</f>
        <v>-0.89887640449438144</v>
      </c>
      <c r="CP143" s="14">
        <f>DT143-AB143</f>
        <v>-4.3564356435643585</v>
      </c>
      <c r="CQ143" s="14">
        <f>SUM(CF143:CP143)</f>
        <v>-1.0467829582746884</v>
      </c>
      <c r="CS143" s="3">
        <f>ABS(CF143)</f>
        <v>1.7241379310344833</v>
      </c>
      <c r="CT143" s="3">
        <f>ABS(CG143)</f>
        <v>1.6340979892381762</v>
      </c>
      <c r="CU143" s="3">
        <f>ABS(CH143)</f>
        <v>2.8947368421052628</v>
      </c>
      <c r="CV143" s="3">
        <f>ABS(CI143)</f>
        <v>6.4285714285714297</v>
      </c>
      <c r="CW143" s="3">
        <f>ABS(CJ143)</f>
        <v>0.41666666666666652</v>
      </c>
      <c r="CX143" s="3">
        <f>ABS(CK143)</f>
        <v>2.0370370370370363</v>
      </c>
      <c r="CY143" s="3">
        <f>ABS(CL143)</f>
        <v>5.0000000000000036</v>
      </c>
      <c r="CZ143" s="3">
        <f>ABS(CM143)</f>
        <v>4.6491862567811939</v>
      </c>
      <c r="DA143" s="3">
        <f>ABS(CN143)</f>
        <v>1.5189873417721522</v>
      </c>
      <c r="DB143" s="3">
        <f>ABS(CO143)</f>
        <v>0.89887640449438144</v>
      </c>
      <c r="DC143" s="3">
        <f>ABS(CP143)</f>
        <v>4.3564356435643585</v>
      </c>
      <c r="DD143" s="3">
        <f>SUM(CS143:DC143)</f>
        <v>31.558733541265148</v>
      </c>
      <c r="DE143" s="2">
        <v>29</v>
      </c>
      <c r="DJ143" s="5">
        <f>((BM143-BL143)/$BY$15)</f>
        <v>0.34482758620689663</v>
      </c>
      <c r="DK143" s="5">
        <f>((BN143-BM143)/$BY$16)</f>
        <v>0.60606060606060597</v>
      </c>
      <c r="DL143" s="5">
        <f>((BO143-BN143)/$BY$17)</f>
        <v>0.78947368421052622</v>
      </c>
      <c r="DM143" s="5">
        <f>((BP143-BO143)/$BY$18)</f>
        <v>1.4285714285714288</v>
      </c>
      <c r="DN143" s="5">
        <f>((BQ143-BP143)/$BY$19)</f>
        <v>1.2499999999999998</v>
      </c>
      <c r="DO143" s="5">
        <f>((BR143-BQ143)/$BY$20)</f>
        <v>0.55555555555555536</v>
      </c>
      <c r="DP143" s="5">
        <f>((BS143-BR143)/$BY$21)</f>
        <v>0.48387096774193583</v>
      </c>
      <c r="DQ143" s="5">
        <f>((BT143-BS143)/$BY$23)</f>
        <v>0.50632911392405078</v>
      </c>
      <c r="DR143" s="5">
        <f>((BU143-BT143)/$BY$23)</f>
        <v>1.1392405063291142</v>
      </c>
      <c r="DS143" s="5">
        <f>((BV143-BU143)/$BY$24)</f>
        <v>0.89887640449438144</v>
      </c>
      <c r="DT143" s="5">
        <f>((BW143-BV143)/$BY$25)</f>
        <v>0.29702970297029718</v>
      </c>
      <c r="DV143" s="5">
        <f>SUM(DJ143:DT143)</f>
        <v>8.2998355560647923</v>
      </c>
      <c r="DX143" s="5">
        <f>ABS(DJ143)</f>
        <v>0.34482758620689663</v>
      </c>
      <c r="DY143" s="5">
        <f>ABS(DK143)</f>
        <v>0.60606060606060597</v>
      </c>
      <c r="DZ143" s="5">
        <f>ABS(DL143)</f>
        <v>0.78947368421052622</v>
      </c>
      <c r="EA143" s="5">
        <f>ABS(DM143)</f>
        <v>1.4285714285714288</v>
      </c>
      <c r="EB143" s="5">
        <f>ABS(DN143)</f>
        <v>1.2499999999999998</v>
      </c>
      <c r="EC143" s="5">
        <f>ABS(DO143)</f>
        <v>0.55555555555555536</v>
      </c>
      <c r="ED143" s="5">
        <f>ABS(DP143)</f>
        <v>0.48387096774193583</v>
      </c>
      <c r="EE143" s="5">
        <f>ABS(DQ143)</f>
        <v>0.50632911392405078</v>
      </c>
      <c r="EF143" s="5">
        <f>ABS(DR143)</f>
        <v>1.1392405063291142</v>
      </c>
      <c r="EG143" s="5">
        <f>ABS(DS143)</f>
        <v>0.89887640449438144</v>
      </c>
      <c r="EH143" s="5">
        <f>ABS(DT143)</f>
        <v>0.29702970297029718</v>
      </c>
      <c r="EI143" s="5">
        <f>SUM(DX143:EH143)</f>
        <v>8.2998355560647923</v>
      </c>
      <c r="EK143" s="2">
        <v>29</v>
      </c>
      <c r="EM143" s="6">
        <f>(BL143-$EZ143)/$FB143</f>
        <v>0</v>
      </c>
      <c r="EN143" s="6">
        <f>(BM143-$EZ143)/$FB143</f>
        <v>2.0833333333333332E-2</v>
      </c>
      <c r="EO143" s="6">
        <f>(BN143-$EZ143)/$FB143</f>
        <v>6.25E-2</v>
      </c>
      <c r="EP143" s="6">
        <f>(BO143-$EZ143)/$FB143</f>
        <v>0.125</v>
      </c>
      <c r="EQ143" s="6">
        <f>(BP143-$EZ143)/$FB143</f>
        <v>0.25</v>
      </c>
      <c r="ER143" s="6">
        <f>(BQ143-$EZ143)/$FB143</f>
        <v>0.375</v>
      </c>
      <c r="ES143" s="6">
        <f>(BR143-$EZ143)/$FB143</f>
        <v>0.4375</v>
      </c>
      <c r="ET143" s="6">
        <f>(BS143-$EZ143)/$FB143</f>
        <v>0.5</v>
      </c>
      <c r="EU143" s="6">
        <f>(BT143-$EZ143)/$FB143</f>
        <v>0.58333333333333337</v>
      </c>
      <c r="EV143" s="6">
        <f>(BU143-$EZ143)/$FB143</f>
        <v>0.77083333333333337</v>
      </c>
      <c r="EW143" s="6">
        <f>(BV143-$EZ143)/$FB143</f>
        <v>0.9375</v>
      </c>
      <c r="EX143" s="6">
        <f>(BW143-$EZ143)/$FB143</f>
        <v>1</v>
      </c>
      <c r="EY143" s="1"/>
      <c r="EZ143" s="9">
        <f>MIN(BL143:BW143)</f>
        <v>41</v>
      </c>
      <c r="FA143" s="9">
        <f>MAX(BL143:BW143)</f>
        <v>89</v>
      </c>
      <c r="FB143" s="9">
        <f>FA143-EZ143</f>
        <v>48</v>
      </c>
      <c r="FD143" s="11">
        <f>EM143-AY143</f>
        <v>0</v>
      </c>
      <c r="FE143" s="11">
        <f>EN143-AZ143</f>
        <v>-6.7401960784313736E-2</v>
      </c>
      <c r="FF143" s="11">
        <f>EO143-BA143</f>
        <v>-0.1875</v>
      </c>
      <c r="FG143" s="11">
        <f>EP143-BB143</f>
        <v>-0.33088235294117646</v>
      </c>
      <c r="FH143" s="11">
        <f>EQ143-BC143</f>
        <v>-0.69117647058823528</v>
      </c>
      <c r="FI143" s="11">
        <f>ER143-BD143</f>
        <v>-0.625</v>
      </c>
      <c r="FJ143" s="11">
        <f>ES143-BE143</f>
        <v>-0.44485294117647056</v>
      </c>
      <c r="FK143" s="11">
        <f>ET143-BF143</f>
        <v>2.9411764705882359E-2</v>
      </c>
      <c r="FL143" s="11">
        <f>EU143-BG143</f>
        <v>0.53921568627450989</v>
      </c>
      <c r="FM143" s="11">
        <f>EV143-BH143</f>
        <v>0.77083333333333337</v>
      </c>
      <c r="FN143" s="11">
        <f>EW143-BI143</f>
        <v>0.70220588235294112</v>
      </c>
      <c r="FO143" s="12">
        <f>EX143-BJ143</f>
        <v>7.3529411764705843E-2</v>
      </c>
      <c r="FS143" s="1">
        <f>ABS(FD143)</f>
        <v>0</v>
      </c>
      <c r="FT143" s="1">
        <f>ABS(FE143)</f>
        <v>6.7401960784313736E-2</v>
      </c>
      <c r="FU143" s="1">
        <f>ABS(FF143)</f>
        <v>0.1875</v>
      </c>
      <c r="FV143" s="1">
        <f>ABS(FG143)</f>
        <v>0.33088235294117646</v>
      </c>
      <c r="FW143" s="1">
        <f>ABS(FH143)</f>
        <v>0.69117647058823528</v>
      </c>
      <c r="FX143" s="1">
        <f>ABS(FI143)</f>
        <v>0.625</v>
      </c>
      <c r="FY143" s="1">
        <f>ABS(FJ143)</f>
        <v>0.44485294117647056</v>
      </c>
      <c r="FZ143" s="1">
        <f>ABS(FK143)</f>
        <v>2.9411764705882359E-2</v>
      </c>
      <c r="GA143" s="1">
        <f>ABS(FL143)</f>
        <v>0.53921568627450989</v>
      </c>
      <c r="GB143" s="1">
        <f>ABS(FM143)</f>
        <v>0.77083333333333337</v>
      </c>
      <c r="GC143" s="1">
        <f>ABS(FN143)</f>
        <v>0.70220588235294112</v>
      </c>
      <c r="GD143" s="1">
        <f>ABS(FO143)</f>
        <v>7.3529411764705843E-2</v>
      </c>
      <c r="GH143" s="1">
        <v>479</v>
      </c>
      <c r="GI143" s="1">
        <v>61</v>
      </c>
      <c r="GJ143" s="1">
        <v>8</v>
      </c>
      <c r="GK143" s="1">
        <v>1</v>
      </c>
      <c r="GL143" s="1">
        <v>6</v>
      </c>
      <c r="GM143" s="1">
        <v>8</v>
      </c>
      <c r="GN143" s="1">
        <v>2</v>
      </c>
      <c r="GO143" s="1">
        <v>4</v>
      </c>
    </row>
    <row r="144" spans="1:197">
      <c r="A144" s="1" t="s">
        <v>317</v>
      </c>
      <c r="B144" s="1" t="s">
        <v>318</v>
      </c>
      <c r="C144" s="3">
        <v>58</v>
      </c>
      <c r="D144" s="3">
        <v>58</v>
      </c>
      <c r="E144" s="3">
        <v>59</v>
      </c>
      <c r="F144" s="3">
        <v>60</v>
      </c>
      <c r="G144" s="3">
        <v>60</v>
      </c>
      <c r="H144" s="3">
        <v>61</v>
      </c>
      <c r="I144" s="3">
        <v>60</v>
      </c>
      <c r="J144" s="3">
        <v>56</v>
      </c>
      <c r="K144" s="3">
        <v>55</v>
      </c>
      <c r="L144" s="3">
        <v>59</v>
      </c>
      <c r="M144" s="3">
        <v>67</v>
      </c>
      <c r="N144" s="3">
        <v>81</v>
      </c>
      <c r="O144" s="3">
        <f>SUM(C144:N144)</f>
        <v>734</v>
      </c>
      <c r="R144" s="3">
        <f>(D144-C144)/($Q$3-$Q$2)</f>
        <v>0</v>
      </c>
      <c r="S144" s="3">
        <f>(E144-D144)/($Q146-$Q$3)</f>
        <v>-9.3457943925233655E-2</v>
      </c>
      <c r="T144" s="3">
        <f>(F144-E144)/($Q$5-$Q$4)</f>
        <v>0.26315789473684204</v>
      </c>
      <c r="U144" s="3">
        <f>(G144-F144)/($Q$6-$Q$5)</f>
        <v>0</v>
      </c>
      <c r="V144" s="3">
        <f>(H144-G144)/($Q$7-$Q$6)</f>
        <v>0.20833333333333331</v>
      </c>
      <c r="W144" s="3">
        <f>(I144-H144)/($Q$8-$Q$7)</f>
        <v>-0.18518518518518512</v>
      </c>
      <c r="X144" s="3">
        <f>(J144-I144)/($Q$9-$Q$8)</f>
        <v>-0.64516129032258107</v>
      </c>
      <c r="Y144" s="3">
        <f>(K144-J144)/($Q$10-$Q$9)</f>
        <v>-0.14285714285714285</v>
      </c>
      <c r="Z144" s="3">
        <f>(L144-K144)/($Q$11-$Q$10)</f>
        <v>0.50632911392405078</v>
      </c>
      <c r="AA144" s="3">
        <f>(M144-L144)/($Q$12-$Q$11)</f>
        <v>0.89887640449438144</v>
      </c>
      <c r="AB144" s="3">
        <f>(N144-M144)/($Q$13-$Q$12)</f>
        <v>1.3861386138613869</v>
      </c>
      <c r="AD144" s="3">
        <f>SUM(R144:AB144)</f>
        <v>2.1961737980598519</v>
      </c>
      <c r="AF144" s="3">
        <f>ABS((D144-C144)/($Q$3-$Q$2))</f>
        <v>0</v>
      </c>
      <c r="AG144" s="3">
        <f>ABS((E144-D144)/($Q$3-$Q$2))</f>
        <v>0.34482758620689663</v>
      </c>
      <c r="AH144" s="3">
        <f>ABS((F144-E144)/($Q$5-$Q$4))</f>
        <v>0.26315789473684204</v>
      </c>
      <c r="AI144" s="3">
        <f>U144</f>
        <v>0</v>
      </c>
      <c r="AJ144" s="3">
        <f>ABS(V144)</f>
        <v>0.20833333333333331</v>
      </c>
      <c r="AK144" s="3">
        <f>ABS(W144)</f>
        <v>0.18518518518518512</v>
      </c>
      <c r="AL144" s="3">
        <f>ABS(X144)</f>
        <v>0.64516129032258107</v>
      </c>
      <c r="AM144" s="3">
        <f>ABS(Y144)</f>
        <v>0.14285714285714285</v>
      </c>
      <c r="AN144" s="3">
        <f>ABS(Z144)</f>
        <v>0.50632911392405078</v>
      </c>
      <c r="AO144" s="3">
        <f>ABS(AA144)</f>
        <v>0.89887640449438144</v>
      </c>
      <c r="AP144" s="3">
        <f>ABS(AB144)</f>
        <v>1.3861386138613869</v>
      </c>
      <c r="AQ144" s="3">
        <f>SUM(AF144:AP144)</f>
        <v>4.5808665649218003</v>
      </c>
      <c r="AS144" s="10">
        <f>MIN(C144:N144)</f>
        <v>55</v>
      </c>
      <c r="AT144" s="10">
        <f>MAX(C144:N144)</f>
        <v>81</v>
      </c>
      <c r="AU144" s="10">
        <f>AT144-AS144</f>
        <v>26</v>
      </c>
      <c r="AW144" s="2">
        <v>29</v>
      </c>
      <c r="AY144" s="4">
        <f>(C144-$AS144)/$AU144</f>
        <v>0.11538461538461539</v>
      </c>
      <c r="AZ144" s="4">
        <f>(D144-$AS144)/$AU144</f>
        <v>0.11538461538461539</v>
      </c>
      <c r="BA144" s="4">
        <f>(E144-$AS144)/$AU144</f>
        <v>0.15384615384615385</v>
      </c>
      <c r="BB144" s="4">
        <f>(F144-$AS144)/$AU144</f>
        <v>0.19230769230769232</v>
      </c>
      <c r="BC144" s="4">
        <f>(G144-$AS144)/$AU144</f>
        <v>0.19230769230769232</v>
      </c>
      <c r="BD144" s="4">
        <f>(H144-$AS144)/$AU144</f>
        <v>0.23076923076923078</v>
      </c>
      <c r="BE144" s="4">
        <f>(I144-$AS144)/$AU144</f>
        <v>0.19230769230769232</v>
      </c>
      <c r="BF144" s="4">
        <f>(J144-$AS144)/$AU144</f>
        <v>3.8461538461538464E-2</v>
      </c>
      <c r="BG144" s="4">
        <f>(K144-$AS144)/$AU144</f>
        <v>0</v>
      </c>
      <c r="BH144" s="4">
        <f>(L144-$AS144)/$AU144</f>
        <v>0.15384615384615385</v>
      </c>
      <c r="BI144" s="4">
        <f>(M144-$AS144)/$AU144</f>
        <v>0.46153846153846156</v>
      </c>
      <c r="BJ144" s="4">
        <f>(N144-$AS144)/$AU144</f>
        <v>1</v>
      </c>
      <c r="BL144" s="5">
        <v>58</v>
      </c>
      <c r="BM144" s="5">
        <v>57</v>
      </c>
      <c r="BN144" s="5">
        <v>54</v>
      </c>
      <c r="BO144" s="5">
        <v>50</v>
      </c>
      <c r="BP144" s="5">
        <v>46</v>
      </c>
      <c r="BQ144" s="5">
        <v>39</v>
      </c>
      <c r="BR144" s="5">
        <v>33</v>
      </c>
      <c r="BS144" s="5">
        <v>27</v>
      </c>
      <c r="BT144" s="5">
        <v>26</v>
      </c>
      <c r="BU144" s="5">
        <v>27</v>
      </c>
      <c r="BV144" s="5">
        <v>26</v>
      </c>
      <c r="BW144" s="5">
        <v>22</v>
      </c>
      <c r="CA144" s="3">
        <f>SUM(R144:AB144)</f>
        <v>2.1961737980598519</v>
      </c>
      <c r="CB144" s="3">
        <f>CQ144-CA144</f>
        <v>-11.696864157196341</v>
      </c>
      <c r="CF144" s="14">
        <f>DJ144-R144</f>
        <v>-0.34482758620689663</v>
      </c>
      <c r="CG144" s="14">
        <f>DK144-S144</f>
        <v>-0.81563296516567529</v>
      </c>
      <c r="CH144" s="14">
        <f>DL144-T144</f>
        <v>-1.3157894736842102</v>
      </c>
      <c r="CI144" s="14">
        <f>DM144-U144</f>
        <v>-0.95238095238095255</v>
      </c>
      <c r="CJ144" s="14">
        <f>DN144-V144</f>
        <v>-1.6666666666666663</v>
      </c>
      <c r="CK144" s="14">
        <f>DO144-W144</f>
        <v>-0.9259259259259256</v>
      </c>
      <c r="CL144" s="14">
        <f>DP144-X144</f>
        <v>-0.32258064516129059</v>
      </c>
      <c r="CM144" s="14">
        <f>DQ144-Y144</f>
        <v>1.6274864376130155E-2</v>
      </c>
      <c r="CN144" s="14">
        <f>DR144-Z144</f>
        <v>-0.37974683544303811</v>
      </c>
      <c r="CO144" s="14">
        <f>DS144-AA144</f>
        <v>-1.0112359550561791</v>
      </c>
      <c r="CP144" s="14">
        <f>DT144-AB144</f>
        <v>-1.7821782178217833</v>
      </c>
      <c r="CQ144" s="14">
        <f>SUM(CF144:CP144)</f>
        <v>-9.5006903591364882</v>
      </c>
      <c r="CS144" s="3">
        <f>ABS(CF144)</f>
        <v>0.34482758620689663</v>
      </c>
      <c r="CT144" s="3">
        <f>ABS(CG144)</f>
        <v>0.81563296516567529</v>
      </c>
      <c r="CU144" s="3">
        <f>ABS(CH144)</f>
        <v>1.3157894736842102</v>
      </c>
      <c r="CV144" s="3">
        <f>ABS(CI144)</f>
        <v>0.95238095238095255</v>
      </c>
      <c r="CW144" s="3">
        <f>ABS(CJ144)</f>
        <v>1.6666666666666663</v>
      </c>
      <c r="CX144" s="3">
        <f>ABS(CK144)</f>
        <v>0.9259259259259256</v>
      </c>
      <c r="CY144" s="3">
        <f>ABS(CL144)</f>
        <v>0.32258064516129059</v>
      </c>
      <c r="CZ144" s="3">
        <f>ABS(CM144)</f>
        <v>1.6274864376130155E-2</v>
      </c>
      <c r="DA144" s="3">
        <f>ABS(CN144)</f>
        <v>0.37974683544303811</v>
      </c>
      <c r="DB144" s="3">
        <f>ABS(CO144)</f>
        <v>1.0112359550561791</v>
      </c>
      <c r="DC144" s="3">
        <f>ABS(CP144)</f>
        <v>1.7821782178217833</v>
      </c>
      <c r="DD144" s="3">
        <f>SUM(CS144:DC144)</f>
        <v>9.533240087888748</v>
      </c>
      <c r="DE144" s="2">
        <v>29</v>
      </c>
      <c r="DJ144" s="5">
        <f>((BM144-BL144)/$BY$15)</f>
        <v>-0.34482758620689663</v>
      </c>
      <c r="DK144" s="5">
        <f>((BN144-BM144)/$BY$16)</f>
        <v>-0.90909090909090895</v>
      </c>
      <c r="DL144" s="5">
        <f>((BO144-BN144)/$BY$17)</f>
        <v>-1.0526315789473681</v>
      </c>
      <c r="DM144" s="5">
        <f>((BP144-BO144)/$BY$18)</f>
        <v>-0.95238095238095255</v>
      </c>
      <c r="DN144" s="5">
        <f>((BQ144-BP144)/$BY$19)</f>
        <v>-1.458333333333333</v>
      </c>
      <c r="DO144" s="5">
        <f>((BR144-BQ144)/$BY$20)</f>
        <v>-1.1111111111111107</v>
      </c>
      <c r="DP144" s="5">
        <f>((BS144-BR144)/$BY$21)</f>
        <v>-0.96774193548387166</v>
      </c>
      <c r="DQ144" s="5">
        <f>((BT144-BS144)/$BY$23)</f>
        <v>-0.12658227848101269</v>
      </c>
      <c r="DR144" s="5">
        <f>((BU144-BT144)/$BY$23)</f>
        <v>0.12658227848101269</v>
      </c>
      <c r="DS144" s="5">
        <f>((BV144-BU144)/$BY$24)</f>
        <v>-0.11235955056179768</v>
      </c>
      <c r="DT144" s="5">
        <f>((BW144-BV144)/$BY$25)</f>
        <v>-0.39603960396039628</v>
      </c>
      <c r="DV144" s="5">
        <f>SUM(DJ144:DT144)</f>
        <v>-7.3045165610766363</v>
      </c>
      <c r="DX144" s="5">
        <f>ABS(DJ144)</f>
        <v>0.34482758620689663</v>
      </c>
      <c r="DY144" s="5">
        <f>ABS(DK144)</f>
        <v>0.90909090909090895</v>
      </c>
      <c r="DZ144" s="5">
        <f>ABS(DL144)</f>
        <v>1.0526315789473681</v>
      </c>
      <c r="EA144" s="5">
        <f>ABS(DM144)</f>
        <v>0.95238095238095255</v>
      </c>
      <c r="EB144" s="5">
        <f>ABS(DN144)</f>
        <v>1.458333333333333</v>
      </c>
      <c r="EC144" s="5">
        <f>ABS(DO144)</f>
        <v>1.1111111111111107</v>
      </c>
      <c r="ED144" s="5">
        <f>ABS(DP144)</f>
        <v>0.96774193548387166</v>
      </c>
      <c r="EE144" s="5">
        <f>ABS(DQ144)</f>
        <v>0.12658227848101269</v>
      </c>
      <c r="EF144" s="5">
        <f>ABS(DR144)</f>
        <v>0.12658227848101269</v>
      </c>
      <c r="EG144" s="5">
        <f>ABS(DS144)</f>
        <v>0.11235955056179768</v>
      </c>
      <c r="EH144" s="5">
        <f>ABS(DT144)</f>
        <v>0.39603960396039628</v>
      </c>
      <c r="EI144" s="5">
        <f>SUM(DX144:EH144)</f>
        <v>7.5576811180386612</v>
      </c>
      <c r="EK144" s="2">
        <v>29</v>
      </c>
      <c r="EM144" s="6">
        <f>(BL144-$EZ144)/$FB144</f>
        <v>1</v>
      </c>
      <c r="EN144" s="6">
        <f>(BM144-$EZ144)/$FB144</f>
        <v>0.97222222222222221</v>
      </c>
      <c r="EO144" s="6">
        <f>(BN144-$EZ144)/$FB144</f>
        <v>0.88888888888888884</v>
      </c>
      <c r="EP144" s="6">
        <f>(BO144-$EZ144)/$FB144</f>
        <v>0.77777777777777779</v>
      </c>
      <c r="EQ144" s="6">
        <f>(BP144-$EZ144)/$FB144</f>
        <v>0.66666666666666663</v>
      </c>
      <c r="ER144" s="6">
        <f>(BQ144-$EZ144)/$FB144</f>
        <v>0.47222222222222221</v>
      </c>
      <c r="ES144" s="6">
        <f>(BR144-$EZ144)/$FB144</f>
        <v>0.30555555555555558</v>
      </c>
      <c r="ET144" s="6">
        <f>(BS144-$EZ144)/$FB144</f>
        <v>0.1388888888888889</v>
      </c>
      <c r="EU144" s="6">
        <f>(BT144-$EZ144)/$FB144</f>
        <v>0.1111111111111111</v>
      </c>
      <c r="EV144" s="6">
        <f>(BU144-$EZ144)/$FB144</f>
        <v>0.1388888888888889</v>
      </c>
      <c r="EW144" s="6">
        <f>(BV144-$EZ144)/$FB144</f>
        <v>0.1111111111111111</v>
      </c>
      <c r="EX144" s="6">
        <f>(BW144-$EZ144)/$FB144</f>
        <v>0</v>
      </c>
      <c r="EY144" s="1"/>
      <c r="EZ144" s="9">
        <f>MIN(BL144:BW144)</f>
        <v>22</v>
      </c>
      <c r="FA144" s="9">
        <f>MAX(BL144:BW144)</f>
        <v>58</v>
      </c>
      <c r="FB144" s="9">
        <f>FA144-EZ144</f>
        <v>36</v>
      </c>
      <c r="FD144" s="11">
        <f>EM144-AY144</f>
        <v>0.88461538461538458</v>
      </c>
      <c r="FE144" s="11">
        <f>EN144-AZ144</f>
        <v>0.85683760683760679</v>
      </c>
      <c r="FF144" s="11">
        <f>EO144-BA144</f>
        <v>0.73504273504273498</v>
      </c>
      <c r="FG144" s="11">
        <f>EP144-BB144</f>
        <v>0.5854700854700855</v>
      </c>
      <c r="FH144" s="11">
        <f>EQ144-BC144</f>
        <v>0.47435897435897434</v>
      </c>
      <c r="FI144" s="11">
        <f>ER144-BD144</f>
        <v>0.24145299145299143</v>
      </c>
      <c r="FJ144" s="11">
        <f>ES144-BE144</f>
        <v>0.11324786324786326</v>
      </c>
      <c r="FK144" s="11">
        <f>ET144-BF144</f>
        <v>0.10042735042735043</v>
      </c>
      <c r="FL144" s="11">
        <f>EU144-BG144</f>
        <v>0.1111111111111111</v>
      </c>
      <c r="FM144" s="11">
        <f>EV144-BH144</f>
        <v>-1.495726495726496E-2</v>
      </c>
      <c r="FN144" s="11">
        <f>EW144-BI144</f>
        <v>-0.35042735042735046</v>
      </c>
      <c r="FO144" s="12">
        <f>EX144-BJ144</f>
        <v>-1</v>
      </c>
      <c r="FS144" s="1">
        <f>ABS(FD144)</f>
        <v>0.88461538461538458</v>
      </c>
      <c r="FT144" s="1">
        <f>ABS(FE144)</f>
        <v>0.85683760683760679</v>
      </c>
      <c r="FU144" s="1">
        <f>ABS(FF144)</f>
        <v>0.73504273504273498</v>
      </c>
      <c r="FV144" s="1">
        <f>ABS(FG144)</f>
        <v>0.5854700854700855</v>
      </c>
      <c r="FW144" s="1">
        <f>ABS(FH144)</f>
        <v>0.47435897435897434</v>
      </c>
      <c r="FX144" s="1">
        <f>ABS(FI144)</f>
        <v>0.24145299145299143</v>
      </c>
      <c r="FY144" s="1">
        <f>ABS(FJ144)</f>
        <v>0.11324786324786326</v>
      </c>
      <c r="FZ144" s="1">
        <f>ABS(FK144)</f>
        <v>0.10042735042735043</v>
      </c>
      <c r="GA144" s="1">
        <f>ABS(FL144)</f>
        <v>0.1111111111111111</v>
      </c>
      <c r="GB144" s="1">
        <f>ABS(FM144)</f>
        <v>1.495726495726496E-2</v>
      </c>
      <c r="GC144" s="1">
        <f>ABS(FN144)</f>
        <v>0.35042735042735046</v>
      </c>
      <c r="GD144" s="1">
        <f>ABS(FO144)</f>
        <v>1</v>
      </c>
      <c r="GH144" s="1">
        <v>61</v>
      </c>
      <c r="GI144" s="1">
        <v>39</v>
      </c>
      <c r="GJ144" s="1">
        <v>2</v>
      </c>
      <c r="GK144" s="1">
        <v>1</v>
      </c>
      <c r="GL144" s="1">
        <v>2</v>
      </c>
      <c r="GM144" s="1">
        <v>3</v>
      </c>
      <c r="GN144" s="1">
        <v>2</v>
      </c>
      <c r="GO144" s="1">
        <v>2</v>
      </c>
    </row>
    <row r="145" spans="1:197">
      <c r="A145" s="1" t="s">
        <v>319</v>
      </c>
      <c r="B145" s="1" t="s">
        <v>320</v>
      </c>
      <c r="C145" s="3">
        <v>396</v>
      </c>
      <c r="D145" s="3">
        <v>394</v>
      </c>
      <c r="E145" s="3">
        <v>392</v>
      </c>
      <c r="F145" s="3">
        <v>389</v>
      </c>
      <c r="G145" s="3">
        <v>385</v>
      </c>
      <c r="H145" s="3">
        <v>380</v>
      </c>
      <c r="I145" s="3">
        <v>373</v>
      </c>
      <c r="J145" s="3">
        <v>365</v>
      </c>
      <c r="K145" s="3">
        <v>361</v>
      </c>
      <c r="L145" s="3">
        <v>366</v>
      </c>
      <c r="M145" s="3">
        <v>379</v>
      </c>
      <c r="N145" s="3">
        <v>406</v>
      </c>
      <c r="O145" s="3">
        <f>SUM(C145:N145)</f>
        <v>4586</v>
      </c>
      <c r="R145" s="3">
        <f>(D145-C145)/($Q$3-$Q$2)</f>
        <v>-0.68965517241379326</v>
      </c>
      <c r="S145" s="3">
        <f>(E145-D145)/($Q147-$Q$3)</f>
        <v>0.18691588785046731</v>
      </c>
      <c r="T145" s="3">
        <f>(F145-E145)/($Q$5-$Q$4)</f>
        <v>-0.78947368421052622</v>
      </c>
      <c r="U145" s="3">
        <f>(G145-F145)/($Q$6-$Q$5)</f>
        <v>-0.95238095238095255</v>
      </c>
      <c r="V145" s="3">
        <f>(H145-G145)/($Q$7-$Q$6)</f>
        <v>-1.0416666666666665</v>
      </c>
      <c r="W145" s="3">
        <f>(I145-H145)/($Q$8-$Q$7)</f>
        <v>-1.2962962962962958</v>
      </c>
      <c r="X145" s="3">
        <f>(J145-I145)/($Q$9-$Q$8)</f>
        <v>-1.2903225806451621</v>
      </c>
      <c r="Y145" s="3">
        <f>(K145-J145)/($Q$10-$Q$9)</f>
        <v>-0.5714285714285714</v>
      </c>
      <c r="Z145" s="3">
        <f>(L145-K145)/($Q$11-$Q$10)</f>
        <v>0.63291139240506344</v>
      </c>
      <c r="AA145" s="3">
        <f>(M145-L145)/($Q$12-$Q$11)</f>
        <v>1.4606741573033699</v>
      </c>
      <c r="AB145" s="3">
        <f>(N145-M145)/($Q$13-$Q$12)</f>
        <v>2.6732673267326748</v>
      </c>
      <c r="AD145" s="3">
        <f>SUM(R145:AB145)</f>
        <v>-1.6774551597503935</v>
      </c>
      <c r="AF145" s="3">
        <f>ABS((D145-C145)/($Q$3-$Q$2))</f>
        <v>0.68965517241379326</v>
      </c>
      <c r="AG145" s="3">
        <f>ABS((E145-D145)/($Q$3-$Q$2))</f>
        <v>0.68965517241379326</v>
      </c>
      <c r="AH145" s="3">
        <f>ABS((F145-E145)/($Q$5-$Q$4))</f>
        <v>0.78947368421052622</v>
      </c>
      <c r="AI145" s="3">
        <f>U145</f>
        <v>-0.95238095238095255</v>
      </c>
      <c r="AJ145" s="3">
        <f>ABS(V145)</f>
        <v>1.0416666666666665</v>
      </c>
      <c r="AK145" s="3">
        <f>ABS(W145)</f>
        <v>1.2962962962962958</v>
      </c>
      <c r="AL145" s="3">
        <f>ABS(X145)</f>
        <v>1.2903225806451621</v>
      </c>
      <c r="AM145" s="3">
        <f>ABS(Y145)</f>
        <v>0.5714285714285714</v>
      </c>
      <c r="AN145" s="3">
        <f>ABS(Z145)</f>
        <v>0.63291139240506344</v>
      </c>
      <c r="AO145" s="3">
        <f>ABS(AA145)</f>
        <v>1.4606741573033699</v>
      </c>
      <c r="AP145" s="3">
        <f>ABS(AB145)</f>
        <v>2.6732673267326748</v>
      </c>
      <c r="AQ145" s="3">
        <f>SUM(AF145:AP145)</f>
        <v>10.182970068134964</v>
      </c>
      <c r="AS145" s="10">
        <f>MIN(C145:N145)</f>
        <v>361</v>
      </c>
      <c r="AT145" s="10">
        <f>MAX(C145:N145)</f>
        <v>406</v>
      </c>
      <c r="AU145" s="10">
        <f>AT145-AS145</f>
        <v>45</v>
      </c>
      <c r="AW145" s="2">
        <v>29</v>
      </c>
      <c r="AY145" s="4">
        <f>(C145-$AS145)/$AU145</f>
        <v>0.77777777777777779</v>
      </c>
      <c r="AZ145" s="4">
        <f>(D145-$AS145)/$AU145</f>
        <v>0.73333333333333328</v>
      </c>
      <c r="BA145" s="4">
        <f>(E145-$AS145)/$AU145</f>
        <v>0.68888888888888888</v>
      </c>
      <c r="BB145" s="4">
        <f>(F145-$AS145)/$AU145</f>
        <v>0.62222222222222223</v>
      </c>
      <c r="BC145" s="4">
        <f>(G145-$AS145)/$AU145</f>
        <v>0.53333333333333333</v>
      </c>
      <c r="BD145" s="4">
        <f>(H145-$AS145)/$AU145</f>
        <v>0.42222222222222222</v>
      </c>
      <c r="BE145" s="4">
        <f>(I145-$AS145)/$AU145</f>
        <v>0.26666666666666666</v>
      </c>
      <c r="BF145" s="4">
        <f>(J145-$AS145)/$AU145</f>
        <v>8.8888888888888892E-2</v>
      </c>
      <c r="BG145" s="4">
        <f>(K145-$AS145)/$AU145</f>
        <v>0</v>
      </c>
      <c r="BH145" s="4">
        <f>(L145-$AS145)/$AU145</f>
        <v>0.1111111111111111</v>
      </c>
      <c r="BI145" s="4">
        <f>(M145-$AS145)/$AU145</f>
        <v>0.4</v>
      </c>
      <c r="BJ145" s="4">
        <f>(N145-$AS145)/$AU145</f>
        <v>1</v>
      </c>
      <c r="BL145" s="5">
        <v>278</v>
      </c>
      <c r="BM145" s="5">
        <v>258</v>
      </c>
      <c r="BN145" s="5">
        <v>235</v>
      </c>
      <c r="BO145" s="5">
        <v>204</v>
      </c>
      <c r="BP145" s="5">
        <v>166</v>
      </c>
      <c r="BQ145" s="5">
        <v>139</v>
      </c>
      <c r="BR145" s="5">
        <v>135</v>
      </c>
      <c r="BS145" s="5">
        <v>155</v>
      </c>
      <c r="BT145" s="5">
        <v>221</v>
      </c>
      <c r="BU145" s="5">
        <v>241</v>
      </c>
      <c r="BV145" s="5">
        <v>221</v>
      </c>
      <c r="BW145" s="5">
        <v>128</v>
      </c>
      <c r="CA145" s="3">
        <f>SUM(R145:AB145)</f>
        <v>-1.6774551597503935</v>
      </c>
      <c r="CB145" s="3">
        <f>CQ145-CA145</f>
        <v>-31.425822301871172</v>
      </c>
      <c r="CF145" s="14">
        <f>DJ145-R145</f>
        <v>-6.2068965517241388</v>
      </c>
      <c r="CG145" s="14">
        <f>DK145-S145</f>
        <v>-7.1566128575474348</v>
      </c>
      <c r="CH145" s="14">
        <f>DL145-T145</f>
        <v>-7.3684210526315779</v>
      </c>
      <c r="CI145" s="14">
        <f>DM145-U145</f>
        <v>-8.0952380952380967</v>
      </c>
      <c r="CJ145" s="14">
        <f>DN145-V145</f>
        <v>-4.5833333333333321</v>
      </c>
      <c r="CK145" s="14">
        <f>DO145-W145</f>
        <v>0.55555555555555536</v>
      </c>
      <c r="CL145" s="14">
        <f>DP145-X145</f>
        <v>4.5161290322580676</v>
      </c>
      <c r="CM145" s="14">
        <f>DQ145-Y145</f>
        <v>8.9258589511754085</v>
      </c>
      <c r="CN145" s="14">
        <f>DR145-Z145</f>
        <v>1.8987341772151902</v>
      </c>
      <c r="CO145" s="14">
        <f>DS145-AA145</f>
        <v>-3.7078651685393234</v>
      </c>
      <c r="CP145" s="14">
        <f>DT145-AB145</f>
        <v>-11.881188118811888</v>
      </c>
      <c r="CQ145" s="14">
        <f>SUM(CF145:CP145)</f>
        <v>-33.103277461621566</v>
      </c>
      <c r="CS145" s="3">
        <f>ABS(CF145)</f>
        <v>6.2068965517241388</v>
      </c>
      <c r="CT145" s="3">
        <f>ABS(CG145)</f>
        <v>7.1566128575474348</v>
      </c>
      <c r="CU145" s="3">
        <f>ABS(CH145)</f>
        <v>7.3684210526315779</v>
      </c>
      <c r="CV145" s="3">
        <f>ABS(CI145)</f>
        <v>8.0952380952380967</v>
      </c>
      <c r="CW145" s="3">
        <f>ABS(CJ145)</f>
        <v>4.5833333333333321</v>
      </c>
      <c r="CX145" s="3">
        <f>ABS(CK145)</f>
        <v>0.55555555555555536</v>
      </c>
      <c r="CY145" s="3">
        <f>ABS(CL145)</f>
        <v>4.5161290322580676</v>
      </c>
      <c r="CZ145" s="3">
        <f>ABS(CM145)</f>
        <v>8.9258589511754085</v>
      </c>
      <c r="DA145" s="3">
        <f>ABS(CN145)</f>
        <v>1.8987341772151902</v>
      </c>
      <c r="DB145" s="3">
        <f>ABS(CO145)</f>
        <v>3.7078651685393234</v>
      </c>
      <c r="DC145" s="3">
        <f>ABS(CP145)</f>
        <v>11.881188118811888</v>
      </c>
      <c r="DD145" s="3">
        <f>SUM(CS145:DC145)</f>
        <v>64.895832894030008</v>
      </c>
      <c r="DE145" s="2">
        <v>29</v>
      </c>
      <c r="DJ145" s="5">
        <f>((BM145-BL145)/$BY$15)</f>
        <v>-6.8965517241379324</v>
      </c>
      <c r="DK145" s="5">
        <f>((BN145-BM145)/$BY$16)</f>
        <v>-6.9696969696969679</v>
      </c>
      <c r="DL145" s="5">
        <f>((BO145-BN145)/$BY$17)</f>
        <v>-8.1578947368421044</v>
      </c>
      <c r="DM145" s="5">
        <f>((BP145-BO145)/$BY$18)</f>
        <v>-9.0476190476190492</v>
      </c>
      <c r="DN145" s="5">
        <f>((BQ145-BP145)/$BY$19)</f>
        <v>-5.6249999999999991</v>
      </c>
      <c r="DO145" s="5">
        <f>((BR145-BQ145)/$BY$20)</f>
        <v>-0.74074074074074048</v>
      </c>
      <c r="DP145" s="5">
        <f>((BS145-BR145)/$BY$21)</f>
        <v>3.2258064516129052</v>
      </c>
      <c r="DQ145" s="5">
        <f>((BT145-BS145)/$BY$23)</f>
        <v>8.3544303797468373</v>
      </c>
      <c r="DR145" s="5">
        <f>((BU145-BT145)/$BY$23)</f>
        <v>2.5316455696202538</v>
      </c>
      <c r="DS145" s="5">
        <f>((BV145-BU145)/$BY$24)</f>
        <v>-2.2471910112359534</v>
      </c>
      <c r="DT145" s="5">
        <f>((BW145-BV145)/$BY$25)</f>
        <v>-9.2079207920792125</v>
      </c>
      <c r="DV145" s="5">
        <f>SUM(DJ145:DT145)</f>
        <v>-34.780732621371975</v>
      </c>
      <c r="DX145" s="5">
        <f>ABS(DJ145)</f>
        <v>6.8965517241379324</v>
      </c>
      <c r="DY145" s="5">
        <f>ABS(DK145)</f>
        <v>6.9696969696969679</v>
      </c>
      <c r="DZ145" s="5">
        <f>ABS(DL145)</f>
        <v>8.1578947368421044</v>
      </c>
      <c r="EA145" s="5">
        <f>ABS(DM145)</f>
        <v>9.0476190476190492</v>
      </c>
      <c r="EB145" s="5">
        <f>ABS(DN145)</f>
        <v>5.6249999999999991</v>
      </c>
      <c r="EC145" s="5">
        <f>ABS(DO145)</f>
        <v>0.74074074074074048</v>
      </c>
      <c r="ED145" s="5">
        <f>ABS(DP145)</f>
        <v>3.2258064516129052</v>
      </c>
      <c r="EE145" s="5">
        <f>ABS(DQ145)</f>
        <v>8.3544303797468373</v>
      </c>
      <c r="EF145" s="5">
        <f>ABS(DR145)</f>
        <v>2.5316455696202538</v>
      </c>
      <c r="EG145" s="5">
        <f>ABS(DS145)</f>
        <v>2.2471910112359534</v>
      </c>
      <c r="EH145" s="5">
        <f>ABS(DT145)</f>
        <v>9.2079207920792125</v>
      </c>
      <c r="EI145" s="5">
        <f>SUM(DX145:EH145)</f>
        <v>63.004497423331962</v>
      </c>
      <c r="EK145" s="2">
        <v>29</v>
      </c>
      <c r="EM145" s="6">
        <f>(BL145-$EZ145)/$FB145</f>
        <v>1</v>
      </c>
      <c r="EN145" s="6">
        <f>(BM145-$EZ145)/$FB145</f>
        <v>0.8666666666666667</v>
      </c>
      <c r="EO145" s="6">
        <f>(BN145-$EZ145)/$FB145</f>
        <v>0.71333333333333337</v>
      </c>
      <c r="EP145" s="6">
        <f>(BO145-$EZ145)/$FB145</f>
        <v>0.50666666666666671</v>
      </c>
      <c r="EQ145" s="6">
        <f>(BP145-$EZ145)/$FB145</f>
        <v>0.25333333333333335</v>
      </c>
      <c r="ER145" s="6">
        <f>(BQ145-$EZ145)/$FB145</f>
        <v>7.3333333333333334E-2</v>
      </c>
      <c r="ES145" s="6">
        <f>(BR145-$EZ145)/$FB145</f>
        <v>4.6666666666666669E-2</v>
      </c>
      <c r="ET145" s="6">
        <f>(BS145-$EZ145)/$FB145</f>
        <v>0.18</v>
      </c>
      <c r="EU145" s="6">
        <f>(BT145-$EZ145)/$FB145</f>
        <v>0.62</v>
      </c>
      <c r="EV145" s="6">
        <f>(BU145-$EZ145)/$FB145</f>
        <v>0.7533333333333333</v>
      </c>
      <c r="EW145" s="6">
        <f>(BV145-$EZ145)/$FB145</f>
        <v>0.62</v>
      </c>
      <c r="EX145" s="6">
        <f>(BW145-$EZ145)/$FB145</f>
        <v>0</v>
      </c>
      <c r="EY145" s="1"/>
      <c r="EZ145" s="9">
        <f>MIN(BL145:BW145)</f>
        <v>128</v>
      </c>
      <c r="FA145" s="9">
        <f>MAX(BL145:BW145)</f>
        <v>278</v>
      </c>
      <c r="FB145" s="9">
        <f>FA145-EZ145</f>
        <v>150</v>
      </c>
      <c r="FD145" s="11">
        <f>EM145-AY145</f>
        <v>0.22222222222222221</v>
      </c>
      <c r="FE145" s="11">
        <f>EN145-AZ145</f>
        <v>0.13333333333333341</v>
      </c>
      <c r="FF145" s="11">
        <f>EO145-BA145</f>
        <v>2.4444444444444491E-2</v>
      </c>
      <c r="FG145" s="11">
        <f>EP145-BB145</f>
        <v>-0.11555555555555552</v>
      </c>
      <c r="FH145" s="11">
        <f>EQ145-BC145</f>
        <v>-0.27999999999999997</v>
      </c>
      <c r="FI145" s="11">
        <f>ER145-BD145</f>
        <v>-0.34888888888888892</v>
      </c>
      <c r="FJ145" s="11">
        <f>ES145-BE145</f>
        <v>-0.22</v>
      </c>
      <c r="FK145" s="11">
        <f>ET145-BF145</f>
        <v>9.1111111111111101E-2</v>
      </c>
      <c r="FL145" s="11">
        <f>EU145-BG145</f>
        <v>0.62</v>
      </c>
      <c r="FM145" s="11">
        <f>EV145-BH145</f>
        <v>0.64222222222222225</v>
      </c>
      <c r="FN145" s="11">
        <f>EW145-BI145</f>
        <v>0.21999999999999997</v>
      </c>
      <c r="FO145" s="12">
        <f>EX145-BJ145</f>
        <v>-1</v>
      </c>
      <c r="FS145" s="1">
        <f>ABS(FD145)</f>
        <v>0.22222222222222221</v>
      </c>
      <c r="FT145" s="1">
        <f>ABS(FE145)</f>
        <v>0.13333333333333341</v>
      </c>
      <c r="FU145" s="1">
        <f>ABS(FF145)</f>
        <v>2.4444444444444491E-2</v>
      </c>
      <c r="FV145" s="1">
        <f>ABS(FG145)</f>
        <v>0.11555555555555552</v>
      </c>
      <c r="FW145" s="1">
        <f>ABS(FH145)</f>
        <v>0.27999999999999997</v>
      </c>
      <c r="FX145" s="1">
        <f>ABS(FI145)</f>
        <v>0.34888888888888892</v>
      </c>
      <c r="FY145" s="1">
        <f>ABS(FJ145)</f>
        <v>0.22</v>
      </c>
      <c r="FZ145" s="1">
        <f>ABS(FK145)</f>
        <v>9.1111111111111101E-2</v>
      </c>
      <c r="GA145" s="1">
        <f>ABS(FL145)</f>
        <v>0.62</v>
      </c>
      <c r="GB145" s="1">
        <f>ABS(FM145)</f>
        <v>0.64222222222222225</v>
      </c>
      <c r="GC145" s="1">
        <f>ABS(FN145)</f>
        <v>0.21999999999999997</v>
      </c>
      <c r="GD145" s="1">
        <f>ABS(FO145)</f>
        <v>1</v>
      </c>
      <c r="GH145" s="1">
        <v>382</v>
      </c>
      <c r="GI145" s="1">
        <v>198</v>
      </c>
      <c r="GJ145" s="1">
        <v>2</v>
      </c>
      <c r="GK145" s="1">
        <v>0</v>
      </c>
      <c r="GL145" s="1">
        <v>6</v>
      </c>
      <c r="GM145" s="1">
        <v>9</v>
      </c>
      <c r="GN145" s="1">
        <v>2</v>
      </c>
      <c r="GO145" s="1">
        <v>5</v>
      </c>
    </row>
    <row r="146" spans="1:197">
      <c r="A146" s="1" t="s">
        <v>321</v>
      </c>
      <c r="B146" s="1" t="s">
        <v>322</v>
      </c>
      <c r="C146" s="3">
        <v>149</v>
      </c>
      <c r="D146" s="3">
        <v>150</v>
      </c>
      <c r="E146" s="3">
        <v>150</v>
      </c>
      <c r="F146" s="3">
        <v>150</v>
      </c>
      <c r="G146" s="3">
        <v>150</v>
      </c>
      <c r="H146" s="3">
        <v>148</v>
      </c>
      <c r="I146" s="3">
        <v>146</v>
      </c>
      <c r="J146" s="3">
        <v>142</v>
      </c>
      <c r="K146" s="3">
        <v>144</v>
      </c>
      <c r="L146" s="3">
        <v>148</v>
      </c>
      <c r="M146" s="3">
        <v>153</v>
      </c>
      <c r="N146" s="3">
        <v>160</v>
      </c>
      <c r="O146" s="3">
        <f>SUM(C146:N146)</f>
        <v>1790</v>
      </c>
      <c r="R146" s="3">
        <f>(D146-C146)/($Q$3-$Q$2)</f>
        <v>0.34482758620689663</v>
      </c>
      <c r="S146" s="3">
        <f>(E146-D146)/($Q148-$Q$3)</f>
        <v>0</v>
      </c>
      <c r="T146" s="3">
        <f>(F146-E146)/($Q$5-$Q$4)</f>
        <v>0</v>
      </c>
      <c r="U146" s="3">
        <f>(G146-F146)/($Q$6-$Q$5)</f>
        <v>0</v>
      </c>
      <c r="V146" s="3">
        <f>(H146-G146)/($Q$7-$Q$6)</f>
        <v>-0.41666666666666663</v>
      </c>
      <c r="W146" s="3">
        <f>(I146-H146)/($Q$8-$Q$7)</f>
        <v>-0.37037037037037024</v>
      </c>
      <c r="X146" s="3">
        <f>(J146-I146)/($Q$9-$Q$8)</f>
        <v>-0.64516129032258107</v>
      </c>
      <c r="Y146" s="3">
        <f>(K146-J146)/($Q$10-$Q$9)</f>
        <v>0.2857142857142857</v>
      </c>
      <c r="Z146" s="3">
        <f>(L146-K146)/($Q$11-$Q$10)</f>
        <v>0.50632911392405078</v>
      </c>
      <c r="AA146" s="3">
        <f>(M146-L146)/($Q$12-$Q$11)</f>
        <v>0.56179775280898836</v>
      </c>
      <c r="AB146" s="3">
        <f>(N146-M146)/($Q$13-$Q$12)</f>
        <v>0.69306930693069346</v>
      </c>
      <c r="AD146" s="3">
        <f>SUM(R146:AB146)</f>
        <v>0.95953971822529693</v>
      </c>
      <c r="AF146" s="3">
        <f>ABS((D146-C146)/($Q$3-$Q$2))</f>
        <v>0.34482758620689663</v>
      </c>
      <c r="AG146" s="3">
        <f>ABS((E146-D146)/($Q$3-$Q$2))</f>
        <v>0</v>
      </c>
      <c r="AH146" s="3">
        <f>ABS((F146-E146)/($Q$5-$Q$4))</f>
        <v>0</v>
      </c>
      <c r="AI146" s="3">
        <f>U146</f>
        <v>0</v>
      </c>
      <c r="AJ146" s="3">
        <f>ABS(V146)</f>
        <v>0.41666666666666663</v>
      </c>
      <c r="AK146" s="3">
        <f>ABS(W146)</f>
        <v>0.37037037037037024</v>
      </c>
      <c r="AL146" s="3">
        <f>ABS(X146)</f>
        <v>0.64516129032258107</v>
      </c>
      <c r="AM146" s="3">
        <f>ABS(Y146)</f>
        <v>0.2857142857142857</v>
      </c>
      <c r="AN146" s="3">
        <f>ABS(Z146)</f>
        <v>0.50632911392405078</v>
      </c>
      <c r="AO146" s="3">
        <f>ABS(AA146)</f>
        <v>0.56179775280898836</v>
      </c>
      <c r="AP146" s="3">
        <f>ABS(AB146)</f>
        <v>0.69306930693069346</v>
      </c>
      <c r="AQ146" s="3">
        <f>SUM(AF146:AP146)</f>
        <v>3.8239363729445328</v>
      </c>
      <c r="AS146" s="10">
        <f>MIN(C146:N146)</f>
        <v>142</v>
      </c>
      <c r="AT146" s="10">
        <f>MAX(C146:N146)</f>
        <v>160</v>
      </c>
      <c r="AU146" s="10">
        <f>AT146-AS146</f>
        <v>18</v>
      </c>
      <c r="AW146" s="2">
        <v>29</v>
      </c>
      <c r="AY146" s="4">
        <f>(C146-$AS146)/$AU146</f>
        <v>0.3888888888888889</v>
      </c>
      <c r="AZ146" s="4">
        <f>(D146-$AS146)/$AU146</f>
        <v>0.44444444444444442</v>
      </c>
      <c r="BA146" s="4">
        <f>(E146-$AS146)/$AU146</f>
        <v>0.44444444444444442</v>
      </c>
      <c r="BB146" s="4">
        <f>(F146-$AS146)/$AU146</f>
        <v>0.44444444444444442</v>
      </c>
      <c r="BC146" s="4">
        <f>(G146-$AS146)/$AU146</f>
        <v>0.44444444444444442</v>
      </c>
      <c r="BD146" s="4">
        <f>(H146-$AS146)/$AU146</f>
        <v>0.33333333333333331</v>
      </c>
      <c r="BE146" s="4">
        <f>(I146-$AS146)/$AU146</f>
        <v>0.22222222222222221</v>
      </c>
      <c r="BF146" s="4">
        <f>(J146-$AS146)/$AU146</f>
        <v>0</v>
      </c>
      <c r="BG146" s="4">
        <f>(K146-$AS146)/$AU146</f>
        <v>0.1111111111111111</v>
      </c>
      <c r="BH146" s="4">
        <f>(L146-$AS146)/$AU146</f>
        <v>0.33333333333333331</v>
      </c>
      <c r="BI146" s="4">
        <f>(M146-$AS146)/$AU146</f>
        <v>0.61111111111111116</v>
      </c>
      <c r="BJ146" s="4">
        <f>(N146-$AS146)/$AU146</f>
        <v>1</v>
      </c>
      <c r="BL146" s="5">
        <v>12</v>
      </c>
      <c r="BM146" s="5">
        <v>12</v>
      </c>
      <c r="BN146" s="5">
        <v>12</v>
      </c>
      <c r="BO146" s="5">
        <v>13</v>
      </c>
      <c r="BP146" s="5">
        <v>14</v>
      </c>
      <c r="BQ146" s="5">
        <v>19</v>
      </c>
      <c r="BR146" s="5">
        <v>21</v>
      </c>
      <c r="BS146" s="5">
        <v>24</v>
      </c>
      <c r="BT146" s="5">
        <v>26</v>
      </c>
      <c r="BU146" s="5">
        <v>28</v>
      </c>
      <c r="BV146" s="5">
        <v>34</v>
      </c>
      <c r="BW146" s="5">
        <v>47</v>
      </c>
      <c r="CA146" s="3">
        <f>SUM(R146:AB146)</f>
        <v>0.95953971822529693</v>
      </c>
      <c r="CB146" s="3">
        <f>CQ146-CA146</f>
        <v>2.9456968313265839</v>
      </c>
      <c r="CF146" s="14">
        <f>DJ146-R146</f>
        <v>-0.34482758620689663</v>
      </c>
      <c r="CG146" s="14">
        <f>DK146-S146</f>
        <v>0</v>
      </c>
      <c r="CH146" s="14">
        <f>DL146-T146</f>
        <v>0.26315789473684204</v>
      </c>
      <c r="CI146" s="14">
        <f>DM146-U146</f>
        <v>0.23809523809523814</v>
      </c>
      <c r="CJ146" s="14">
        <f>DN146-V146</f>
        <v>1.458333333333333</v>
      </c>
      <c r="CK146" s="14">
        <f>DO146-W146</f>
        <v>0.74074074074074048</v>
      </c>
      <c r="CL146" s="14">
        <f>DP146-X146</f>
        <v>1.1290322580645169</v>
      </c>
      <c r="CM146" s="14">
        <f>DQ146-Y146</f>
        <v>-3.254972875226031E-2</v>
      </c>
      <c r="CN146" s="14">
        <f>DR146-Z146</f>
        <v>-0.25316455696202539</v>
      </c>
      <c r="CO146" s="14">
        <f>DS146-AA146</f>
        <v>0.11235955056179769</v>
      </c>
      <c r="CP146" s="14">
        <f>DT146-AB146</f>
        <v>0.59405940594059436</v>
      </c>
      <c r="CQ146" s="14">
        <f>SUM(CF146:CP146)</f>
        <v>3.9052365495518808</v>
      </c>
      <c r="CS146" s="3">
        <f>ABS(CF146)</f>
        <v>0.34482758620689663</v>
      </c>
      <c r="CT146" s="3">
        <f>ABS(CG146)</f>
        <v>0</v>
      </c>
      <c r="CU146" s="3">
        <f>ABS(CH146)</f>
        <v>0.26315789473684204</v>
      </c>
      <c r="CV146" s="3">
        <f>ABS(CI146)</f>
        <v>0.23809523809523814</v>
      </c>
      <c r="CW146" s="3">
        <f>ABS(CJ146)</f>
        <v>1.458333333333333</v>
      </c>
      <c r="CX146" s="3">
        <f>ABS(CK146)</f>
        <v>0.74074074074074048</v>
      </c>
      <c r="CY146" s="3">
        <f>ABS(CL146)</f>
        <v>1.1290322580645169</v>
      </c>
      <c r="CZ146" s="3">
        <f>ABS(CM146)</f>
        <v>3.254972875226031E-2</v>
      </c>
      <c r="DA146" s="3">
        <f>ABS(CN146)</f>
        <v>0.25316455696202539</v>
      </c>
      <c r="DB146" s="3">
        <f>ABS(CO146)</f>
        <v>0.11235955056179769</v>
      </c>
      <c r="DC146" s="3">
        <f>ABS(CP146)</f>
        <v>0.59405940594059436</v>
      </c>
      <c r="DD146" s="3">
        <f>SUM(CS146:DC146)</f>
        <v>5.1663202933942456</v>
      </c>
      <c r="DE146" s="2">
        <v>29</v>
      </c>
      <c r="DJ146" s="5">
        <f>((BM146-BL146)/$BY$15)</f>
        <v>0</v>
      </c>
      <c r="DK146" s="5">
        <f>((BN146-BM146)/$BY$16)</f>
        <v>0</v>
      </c>
      <c r="DL146" s="5">
        <f>((BO146-BN146)/$BY$17)</f>
        <v>0.26315789473684204</v>
      </c>
      <c r="DM146" s="5">
        <f>((BP146-BO146)/$BY$18)</f>
        <v>0.23809523809523814</v>
      </c>
      <c r="DN146" s="5">
        <f>((BQ146-BP146)/$BY$19)</f>
        <v>1.0416666666666665</v>
      </c>
      <c r="DO146" s="5">
        <f>((BR146-BQ146)/$BY$20)</f>
        <v>0.37037037037037024</v>
      </c>
      <c r="DP146" s="5">
        <f>((BS146-BR146)/$BY$21)</f>
        <v>0.48387096774193583</v>
      </c>
      <c r="DQ146" s="5">
        <f>((BT146-BS146)/$BY$23)</f>
        <v>0.25316455696202539</v>
      </c>
      <c r="DR146" s="5">
        <f>((BU146-BT146)/$BY$23)</f>
        <v>0.25316455696202539</v>
      </c>
      <c r="DS146" s="5">
        <f>((BV146-BU146)/$BY$24)</f>
        <v>0.67415730337078605</v>
      </c>
      <c r="DT146" s="5">
        <f>((BW146-BV146)/$BY$25)</f>
        <v>1.2871287128712878</v>
      </c>
      <c r="DV146" s="5">
        <f>SUM(DJ146:DT146)</f>
        <v>4.8647762677771773</v>
      </c>
      <c r="DX146" s="5">
        <f>ABS(DJ146)</f>
        <v>0</v>
      </c>
      <c r="DY146" s="5">
        <f>ABS(DK146)</f>
        <v>0</v>
      </c>
      <c r="DZ146" s="5">
        <f>ABS(DL146)</f>
        <v>0.26315789473684204</v>
      </c>
      <c r="EA146" s="5">
        <f>ABS(DM146)</f>
        <v>0.23809523809523814</v>
      </c>
      <c r="EB146" s="5">
        <f>ABS(DN146)</f>
        <v>1.0416666666666665</v>
      </c>
      <c r="EC146" s="5">
        <f>ABS(DO146)</f>
        <v>0.37037037037037024</v>
      </c>
      <c r="ED146" s="5">
        <f>ABS(DP146)</f>
        <v>0.48387096774193583</v>
      </c>
      <c r="EE146" s="5">
        <f>ABS(DQ146)</f>
        <v>0.25316455696202539</v>
      </c>
      <c r="EF146" s="5">
        <f>ABS(DR146)</f>
        <v>0.25316455696202539</v>
      </c>
      <c r="EG146" s="5">
        <f>ABS(DS146)</f>
        <v>0.67415730337078605</v>
      </c>
      <c r="EH146" s="5">
        <f>ABS(DT146)</f>
        <v>1.2871287128712878</v>
      </c>
      <c r="EI146" s="5">
        <f>SUM(DX146:EH146)</f>
        <v>4.8647762677771773</v>
      </c>
      <c r="EK146" s="2">
        <v>29</v>
      </c>
      <c r="EM146" s="6">
        <f>(BL146-$EZ146)/$FB146</f>
        <v>0</v>
      </c>
      <c r="EN146" s="6">
        <f>(BM146-$EZ146)/$FB146</f>
        <v>0</v>
      </c>
      <c r="EO146" s="6">
        <f>(BN146-$EZ146)/$FB146</f>
        <v>0</v>
      </c>
      <c r="EP146" s="6">
        <f>(BO146-$EZ146)/$FB146</f>
        <v>2.8571428571428571E-2</v>
      </c>
      <c r="EQ146" s="6">
        <f>(BP146-$EZ146)/$FB146</f>
        <v>5.7142857142857141E-2</v>
      </c>
      <c r="ER146" s="6">
        <f>(BQ146-$EZ146)/$FB146</f>
        <v>0.2</v>
      </c>
      <c r="ES146" s="6">
        <f>(BR146-$EZ146)/$FB146</f>
        <v>0.25714285714285712</v>
      </c>
      <c r="ET146" s="6">
        <f>(BS146-$EZ146)/$FB146</f>
        <v>0.34285714285714286</v>
      </c>
      <c r="EU146" s="6">
        <f>(BT146-$EZ146)/$FB146</f>
        <v>0.4</v>
      </c>
      <c r="EV146" s="6">
        <f>(BU146-$EZ146)/$FB146</f>
        <v>0.45714285714285713</v>
      </c>
      <c r="EW146" s="6">
        <f>(BV146-$EZ146)/$FB146</f>
        <v>0.62857142857142856</v>
      </c>
      <c r="EX146" s="6">
        <f>(BW146-$EZ146)/$FB146</f>
        <v>1</v>
      </c>
      <c r="EY146" s="1"/>
      <c r="EZ146" s="9">
        <f>MIN(BL146:BW146)</f>
        <v>12</v>
      </c>
      <c r="FA146" s="9">
        <f>MAX(BL146:BW146)</f>
        <v>47</v>
      </c>
      <c r="FB146" s="9">
        <f>FA146-EZ146</f>
        <v>35</v>
      </c>
      <c r="FD146" s="11">
        <f>EM146-AY146</f>
        <v>-0.3888888888888889</v>
      </c>
      <c r="FE146" s="11">
        <f>EN146-AZ146</f>
        <v>-0.44444444444444442</v>
      </c>
      <c r="FF146" s="11">
        <f>EO146-BA146</f>
        <v>-0.44444444444444442</v>
      </c>
      <c r="FG146" s="11">
        <f>EP146-BB146</f>
        <v>-0.41587301587301584</v>
      </c>
      <c r="FH146" s="11">
        <f>EQ146-BC146</f>
        <v>-0.38730158730158726</v>
      </c>
      <c r="FI146" s="11">
        <f>ER146-BD146</f>
        <v>-0.1333333333333333</v>
      </c>
      <c r="FJ146" s="11">
        <f>ES146-BE146</f>
        <v>3.4920634920634908E-2</v>
      </c>
      <c r="FK146" s="11">
        <f>ET146-BF146</f>
        <v>0.34285714285714286</v>
      </c>
      <c r="FL146" s="11">
        <f>EU146-BG146</f>
        <v>0.28888888888888892</v>
      </c>
      <c r="FM146" s="11">
        <f>EV146-BH146</f>
        <v>0.12380952380952381</v>
      </c>
      <c r="FN146" s="11">
        <f>EW146-BI146</f>
        <v>1.7460317460317398E-2</v>
      </c>
      <c r="FO146" s="12">
        <f>EX146-BJ146</f>
        <v>0</v>
      </c>
      <c r="FS146" s="1">
        <f>ABS(FD146)</f>
        <v>0.3888888888888889</v>
      </c>
      <c r="FT146" s="1">
        <f>ABS(FE146)</f>
        <v>0.44444444444444442</v>
      </c>
      <c r="FU146" s="1">
        <f>ABS(FF146)</f>
        <v>0.44444444444444442</v>
      </c>
      <c r="FV146" s="1">
        <f>ABS(FG146)</f>
        <v>0.41587301587301584</v>
      </c>
      <c r="FW146" s="1">
        <f>ABS(FH146)</f>
        <v>0.38730158730158726</v>
      </c>
      <c r="FX146" s="1">
        <f>ABS(FI146)</f>
        <v>0.1333333333333333</v>
      </c>
      <c r="FY146" s="1">
        <f>ABS(FJ146)</f>
        <v>3.4920634920634908E-2</v>
      </c>
      <c r="FZ146" s="1">
        <f>ABS(FK146)</f>
        <v>0.34285714285714286</v>
      </c>
      <c r="GA146" s="1">
        <f>ABS(FL146)</f>
        <v>0.28888888888888892</v>
      </c>
      <c r="GB146" s="1">
        <f>ABS(FM146)</f>
        <v>0.12380952380952381</v>
      </c>
      <c r="GC146" s="1">
        <f>ABS(FN146)</f>
        <v>1.7460317460317398E-2</v>
      </c>
      <c r="GD146" s="1">
        <f>ABS(FO146)</f>
        <v>0</v>
      </c>
      <c r="GH146" s="1">
        <v>149</v>
      </c>
      <c r="GI146" s="1">
        <v>22</v>
      </c>
      <c r="GJ146" s="1">
        <v>7</v>
      </c>
      <c r="GK146" s="1">
        <v>1</v>
      </c>
      <c r="GL146" s="1">
        <v>13</v>
      </c>
      <c r="GM146" s="1">
        <v>9</v>
      </c>
      <c r="GN146" s="1">
        <v>1</v>
      </c>
      <c r="GO146" s="1">
        <v>7</v>
      </c>
    </row>
    <row r="147" spans="1:197">
      <c r="A147" s="1" t="s">
        <v>323</v>
      </c>
      <c r="B147" s="1" t="s">
        <v>324</v>
      </c>
      <c r="C147" s="3">
        <v>312</v>
      </c>
      <c r="D147" s="3">
        <v>313</v>
      </c>
      <c r="E147" s="3">
        <v>316</v>
      </c>
      <c r="F147" s="3">
        <v>320</v>
      </c>
      <c r="G147" s="3">
        <v>326</v>
      </c>
      <c r="H147" s="3">
        <v>331</v>
      </c>
      <c r="I147" s="3">
        <v>335</v>
      </c>
      <c r="J147" s="3">
        <v>338</v>
      </c>
      <c r="K147" s="3">
        <v>339</v>
      </c>
      <c r="L147" s="3">
        <v>338</v>
      </c>
      <c r="M147" s="3">
        <v>334</v>
      </c>
      <c r="N147" s="3">
        <v>325</v>
      </c>
      <c r="O147" s="3">
        <f>SUM(C147:N147)</f>
        <v>3927</v>
      </c>
      <c r="R147" s="3">
        <f>(D147-C147)/($Q$3-$Q$2)</f>
        <v>0.34482758620689663</v>
      </c>
      <c r="S147" s="3">
        <f>(E147-D147)/($Q149-$Q$3)</f>
        <v>-0.28037383177570097</v>
      </c>
      <c r="T147" s="3">
        <f>(F147-E147)/($Q$5-$Q$4)</f>
        <v>1.0526315789473681</v>
      </c>
      <c r="U147" s="3">
        <f>(G147-F147)/($Q$6-$Q$5)</f>
        <v>1.4285714285714288</v>
      </c>
      <c r="V147" s="3">
        <f>(H147-G147)/($Q$7-$Q$6)</f>
        <v>1.0416666666666665</v>
      </c>
      <c r="W147" s="3">
        <f>(I147-H147)/($Q$8-$Q$7)</f>
        <v>0.74074074074074048</v>
      </c>
      <c r="X147" s="3">
        <f>(J147-I147)/($Q$9-$Q$8)</f>
        <v>0.48387096774193583</v>
      </c>
      <c r="Y147" s="3">
        <f>(K147-J147)/($Q$10-$Q$9)</f>
        <v>0.14285714285714285</v>
      </c>
      <c r="Z147" s="3">
        <f>(L147-K147)/($Q$11-$Q$10)</f>
        <v>-0.12658227848101269</v>
      </c>
      <c r="AA147" s="3">
        <f>(M147-L147)/($Q$12-$Q$11)</f>
        <v>-0.44943820224719072</v>
      </c>
      <c r="AB147" s="3">
        <f>(N147-M147)/($Q$13-$Q$12)</f>
        <v>-0.89108910891089155</v>
      </c>
      <c r="AD147" s="3">
        <f>SUM(R147:AB147)</f>
        <v>3.4876826903173845</v>
      </c>
      <c r="AF147" s="3">
        <f>ABS((D147-C147)/($Q$3-$Q$2))</f>
        <v>0.34482758620689663</v>
      </c>
      <c r="AG147" s="3">
        <f>ABS((E147-D147)/($Q$3-$Q$2))</f>
        <v>1.0344827586206899</v>
      </c>
      <c r="AH147" s="3">
        <f>ABS((F147-E147)/($Q$5-$Q$4))</f>
        <v>1.0526315789473681</v>
      </c>
      <c r="AI147" s="3">
        <f>U147</f>
        <v>1.4285714285714288</v>
      </c>
      <c r="AJ147" s="3">
        <f>ABS(V147)</f>
        <v>1.0416666666666665</v>
      </c>
      <c r="AK147" s="3">
        <f>ABS(W147)</f>
        <v>0.74074074074074048</v>
      </c>
      <c r="AL147" s="3">
        <f>ABS(X147)</f>
        <v>0.48387096774193583</v>
      </c>
      <c r="AM147" s="3">
        <f>ABS(Y147)</f>
        <v>0.14285714285714285</v>
      </c>
      <c r="AN147" s="3">
        <f>ABS(Z147)</f>
        <v>0.12658227848101269</v>
      </c>
      <c r="AO147" s="3">
        <f>ABS(AA147)</f>
        <v>0.44943820224719072</v>
      </c>
      <c r="AP147" s="3">
        <f>ABS(AB147)</f>
        <v>0.89108910891089155</v>
      </c>
      <c r="AQ147" s="3">
        <f>SUM(AF147:AP147)</f>
        <v>7.7367584599919645</v>
      </c>
      <c r="AS147" s="10">
        <f>MIN(C147:N147)</f>
        <v>312</v>
      </c>
      <c r="AT147" s="10">
        <f>MAX(C147:N147)</f>
        <v>339</v>
      </c>
      <c r="AU147" s="10">
        <f>AT147-AS147</f>
        <v>27</v>
      </c>
      <c r="AW147" s="2">
        <v>29</v>
      </c>
      <c r="AY147" s="4">
        <f>(C147-$AS147)/$AU147</f>
        <v>0</v>
      </c>
      <c r="AZ147" s="4">
        <f>(D147-$AS147)/$AU147</f>
        <v>3.7037037037037035E-2</v>
      </c>
      <c r="BA147" s="4">
        <f>(E147-$AS147)/$AU147</f>
        <v>0.14814814814814814</v>
      </c>
      <c r="BB147" s="4">
        <f>(F147-$AS147)/$AU147</f>
        <v>0.29629629629629628</v>
      </c>
      <c r="BC147" s="4">
        <f>(G147-$AS147)/$AU147</f>
        <v>0.51851851851851849</v>
      </c>
      <c r="BD147" s="4">
        <f>(H147-$AS147)/$AU147</f>
        <v>0.70370370370370372</v>
      </c>
      <c r="BE147" s="4">
        <f>(I147-$AS147)/$AU147</f>
        <v>0.85185185185185186</v>
      </c>
      <c r="BF147" s="4">
        <f>(J147-$AS147)/$AU147</f>
        <v>0.96296296296296291</v>
      </c>
      <c r="BG147" s="4">
        <f>(K147-$AS147)/$AU147</f>
        <v>1</v>
      </c>
      <c r="BH147" s="4">
        <f>(L147-$AS147)/$AU147</f>
        <v>0.96296296296296291</v>
      </c>
      <c r="BI147" s="4">
        <f>(M147-$AS147)/$AU147</f>
        <v>0.81481481481481477</v>
      </c>
      <c r="BJ147" s="4">
        <f>(N147-$AS147)/$AU147</f>
        <v>0.48148148148148145</v>
      </c>
      <c r="BL147" s="5">
        <v>376</v>
      </c>
      <c r="BM147" s="5">
        <v>375</v>
      </c>
      <c r="BN147" s="5">
        <v>374</v>
      </c>
      <c r="BO147" s="5">
        <v>373</v>
      </c>
      <c r="BP147" s="5">
        <v>373</v>
      </c>
      <c r="BQ147" s="5">
        <v>367</v>
      </c>
      <c r="BR147" s="5">
        <v>366</v>
      </c>
      <c r="BS147" s="5">
        <v>368</v>
      </c>
      <c r="BT147" s="5">
        <v>373</v>
      </c>
      <c r="BU147" s="5">
        <v>382</v>
      </c>
      <c r="BV147" s="5">
        <v>388</v>
      </c>
      <c r="BW147" s="5">
        <v>386</v>
      </c>
      <c r="CA147" s="3">
        <f>SUM(R147:AB147)</f>
        <v>3.4876826903173845</v>
      </c>
      <c r="CB147" s="3">
        <f>CQ147-CA147</f>
        <v>-6.7506963045079367</v>
      </c>
      <c r="CF147" s="14">
        <f>DJ147-R147</f>
        <v>-0.68965517241379326</v>
      </c>
      <c r="CG147" s="14">
        <f>DK147-S147</f>
        <v>-2.2656471254602017E-2</v>
      </c>
      <c r="CH147" s="14">
        <f>DL147-T147</f>
        <v>-1.3157894736842102</v>
      </c>
      <c r="CI147" s="14">
        <f>DM147-U147</f>
        <v>-1.4285714285714288</v>
      </c>
      <c r="CJ147" s="14">
        <f>DN147-V147</f>
        <v>-2.2916666666666661</v>
      </c>
      <c r="CK147" s="14">
        <f>DO147-W147</f>
        <v>-0.9259259259259256</v>
      </c>
      <c r="CL147" s="14">
        <f>DP147-X147</f>
        <v>-0.1612903225806453</v>
      </c>
      <c r="CM147" s="14">
        <f>DQ147-Y147</f>
        <v>0.4900542495479206</v>
      </c>
      <c r="CN147" s="14">
        <f>DR147-Z147</f>
        <v>1.2658227848101269</v>
      </c>
      <c r="CO147" s="14">
        <f>DS147-AA147</f>
        <v>1.1235955056179767</v>
      </c>
      <c r="CP147" s="14">
        <f>DT147-AB147</f>
        <v>0.69306930693069346</v>
      </c>
      <c r="CQ147" s="14">
        <f>SUM(CF147:CP147)</f>
        <v>-3.2630136141905526</v>
      </c>
      <c r="CS147" s="3">
        <f>ABS(CF147)</f>
        <v>0.68965517241379326</v>
      </c>
      <c r="CT147" s="3">
        <f>ABS(CG147)</f>
        <v>2.2656471254602017E-2</v>
      </c>
      <c r="CU147" s="3">
        <f>ABS(CH147)</f>
        <v>1.3157894736842102</v>
      </c>
      <c r="CV147" s="3">
        <f>ABS(CI147)</f>
        <v>1.4285714285714288</v>
      </c>
      <c r="CW147" s="3">
        <f>ABS(CJ147)</f>
        <v>2.2916666666666661</v>
      </c>
      <c r="CX147" s="3">
        <f>ABS(CK147)</f>
        <v>0.9259259259259256</v>
      </c>
      <c r="CY147" s="3">
        <f>ABS(CL147)</f>
        <v>0.1612903225806453</v>
      </c>
      <c r="CZ147" s="3">
        <f>ABS(CM147)</f>
        <v>0.4900542495479206</v>
      </c>
      <c r="DA147" s="3">
        <f>ABS(CN147)</f>
        <v>1.2658227848101269</v>
      </c>
      <c r="DB147" s="3">
        <f>ABS(CO147)</f>
        <v>1.1235955056179767</v>
      </c>
      <c r="DC147" s="3">
        <f>ABS(CP147)</f>
        <v>0.69306930693069346</v>
      </c>
      <c r="DD147" s="3">
        <f>SUM(CS147:DC147)</f>
        <v>10.40809730800399</v>
      </c>
      <c r="DE147" s="2">
        <v>29</v>
      </c>
      <c r="DJ147" s="5">
        <f>((BM147-BL147)/$BY$15)</f>
        <v>-0.34482758620689663</v>
      </c>
      <c r="DK147" s="5">
        <f>((BN147-BM147)/$BY$16)</f>
        <v>-0.30303030303030298</v>
      </c>
      <c r="DL147" s="5">
        <f>((BO147-BN147)/$BY$17)</f>
        <v>-0.26315789473684204</v>
      </c>
      <c r="DM147" s="5">
        <f>((BP147-BO147)/$BY$18)</f>
        <v>0</v>
      </c>
      <c r="DN147" s="5">
        <f>((BQ147-BP147)/$BY$19)</f>
        <v>-1.2499999999999998</v>
      </c>
      <c r="DO147" s="5">
        <f>((BR147-BQ147)/$BY$20)</f>
        <v>-0.18518518518518512</v>
      </c>
      <c r="DP147" s="5">
        <f>((BS147-BR147)/$BY$21)</f>
        <v>0.32258064516129054</v>
      </c>
      <c r="DQ147" s="5">
        <f>((BT147-BS147)/$BY$23)</f>
        <v>0.63291139240506344</v>
      </c>
      <c r="DR147" s="5">
        <f>((BU147-BT147)/$BY$23)</f>
        <v>1.1392405063291142</v>
      </c>
      <c r="DS147" s="5">
        <f>((BV147-BU147)/$BY$24)</f>
        <v>0.67415730337078605</v>
      </c>
      <c r="DT147" s="5">
        <f>((BW147-BV147)/$BY$25)</f>
        <v>-0.19801980198019814</v>
      </c>
      <c r="DV147" s="5">
        <f>SUM(DJ147:DT147)</f>
        <v>0.2246690761268299</v>
      </c>
      <c r="DX147" s="5">
        <f>ABS(DJ147)</f>
        <v>0.34482758620689663</v>
      </c>
      <c r="DY147" s="5">
        <f>ABS(DK147)</f>
        <v>0.30303030303030298</v>
      </c>
      <c r="DZ147" s="5">
        <f>ABS(DL147)</f>
        <v>0.26315789473684204</v>
      </c>
      <c r="EA147" s="5">
        <f>ABS(DM147)</f>
        <v>0</v>
      </c>
      <c r="EB147" s="5">
        <f>ABS(DN147)</f>
        <v>1.2499999999999998</v>
      </c>
      <c r="EC147" s="5">
        <f>ABS(DO147)</f>
        <v>0.18518518518518512</v>
      </c>
      <c r="ED147" s="5">
        <f>ABS(DP147)</f>
        <v>0.32258064516129054</v>
      </c>
      <c r="EE147" s="5">
        <f>ABS(DQ147)</f>
        <v>0.63291139240506344</v>
      </c>
      <c r="EF147" s="5">
        <f>ABS(DR147)</f>
        <v>1.1392405063291142</v>
      </c>
      <c r="EG147" s="5">
        <f>ABS(DS147)</f>
        <v>0.67415730337078605</v>
      </c>
      <c r="EH147" s="5">
        <f>ABS(DT147)</f>
        <v>0.19801980198019814</v>
      </c>
      <c r="EI147" s="5">
        <f>SUM(DX147:EH147)</f>
        <v>5.3131106184056796</v>
      </c>
      <c r="EK147" s="2">
        <v>29</v>
      </c>
      <c r="EM147" s="6">
        <f>(BL147-$EZ147)/$FB147</f>
        <v>0.45454545454545453</v>
      </c>
      <c r="EN147" s="6">
        <f>(BM147-$EZ147)/$FB147</f>
        <v>0.40909090909090912</v>
      </c>
      <c r="EO147" s="6">
        <f>(BN147-$EZ147)/$FB147</f>
        <v>0.36363636363636365</v>
      </c>
      <c r="EP147" s="6">
        <f>(BO147-$EZ147)/$FB147</f>
        <v>0.31818181818181818</v>
      </c>
      <c r="EQ147" s="6">
        <f>(BP147-$EZ147)/$FB147</f>
        <v>0.31818181818181818</v>
      </c>
      <c r="ER147" s="6">
        <f>(BQ147-$EZ147)/$FB147</f>
        <v>4.5454545454545456E-2</v>
      </c>
      <c r="ES147" s="6">
        <f>(BR147-$EZ147)/$FB147</f>
        <v>0</v>
      </c>
      <c r="ET147" s="6">
        <f>(BS147-$EZ147)/$FB147</f>
        <v>9.0909090909090912E-2</v>
      </c>
      <c r="EU147" s="6">
        <f>(BT147-$EZ147)/$FB147</f>
        <v>0.31818181818181818</v>
      </c>
      <c r="EV147" s="6">
        <f>(BU147-$EZ147)/$FB147</f>
        <v>0.72727272727272729</v>
      </c>
      <c r="EW147" s="6">
        <f>(BV147-$EZ147)/$FB147</f>
        <v>1</v>
      </c>
      <c r="EX147" s="6">
        <f>(BW147-$EZ147)/$FB147</f>
        <v>0.90909090909090906</v>
      </c>
      <c r="EY147" s="1"/>
      <c r="EZ147" s="9">
        <f>MIN(BL147:BW147)</f>
        <v>366</v>
      </c>
      <c r="FA147" s="9">
        <f>MAX(BL147:BW147)</f>
        <v>388</v>
      </c>
      <c r="FB147" s="9">
        <f>FA147-EZ147</f>
        <v>22</v>
      </c>
      <c r="FD147" s="11">
        <f>EM147-AY147</f>
        <v>0.45454545454545453</v>
      </c>
      <c r="FE147" s="11">
        <f>EN147-AZ147</f>
        <v>0.37205387205387208</v>
      </c>
      <c r="FF147" s="11">
        <f>EO147-BA147</f>
        <v>0.21548821548821551</v>
      </c>
      <c r="FG147" s="11">
        <f>EP147-BB147</f>
        <v>2.1885521885521897E-2</v>
      </c>
      <c r="FH147" s="11">
        <f>EQ147-BC147</f>
        <v>-0.20033670033670031</v>
      </c>
      <c r="FI147" s="11">
        <f>ER147-BD147</f>
        <v>-0.65824915824915831</v>
      </c>
      <c r="FJ147" s="11">
        <f>ES147-BE147</f>
        <v>-0.85185185185185186</v>
      </c>
      <c r="FK147" s="11">
        <f>ET147-BF147</f>
        <v>-0.87205387205387197</v>
      </c>
      <c r="FL147" s="11">
        <f>EU147-BG147</f>
        <v>-0.68181818181818188</v>
      </c>
      <c r="FM147" s="11">
        <f>EV147-BH147</f>
        <v>-0.23569023569023562</v>
      </c>
      <c r="FN147" s="11">
        <f>EW147-BI147</f>
        <v>0.18518518518518523</v>
      </c>
      <c r="FO147" s="12">
        <f>EX147-BJ147</f>
        <v>0.42760942760942761</v>
      </c>
      <c r="FS147" s="1">
        <f>ABS(FD147)</f>
        <v>0.45454545454545453</v>
      </c>
      <c r="FT147" s="1">
        <f>ABS(FE147)</f>
        <v>0.37205387205387208</v>
      </c>
      <c r="FU147" s="1">
        <f>ABS(FF147)</f>
        <v>0.21548821548821551</v>
      </c>
      <c r="FV147" s="1">
        <f>ABS(FG147)</f>
        <v>2.1885521885521897E-2</v>
      </c>
      <c r="FW147" s="1">
        <f>ABS(FH147)</f>
        <v>0.20033670033670031</v>
      </c>
      <c r="FX147" s="1">
        <f>ABS(FI147)</f>
        <v>0.65824915824915831</v>
      </c>
      <c r="FY147" s="1">
        <f>ABS(FJ147)</f>
        <v>0.85185185185185186</v>
      </c>
      <c r="FZ147" s="1">
        <f>ABS(FK147)</f>
        <v>0.87205387205387197</v>
      </c>
      <c r="GA147" s="1">
        <f>ABS(FL147)</f>
        <v>0.68181818181818188</v>
      </c>
      <c r="GB147" s="1">
        <f>ABS(FM147)</f>
        <v>0.23569023569023562</v>
      </c>
      <c r="GC147" s="1">
        <f>ABS(FN147)</f>
        <v>0.18518518518518523</v>
      </c>
      <c r="GD147" s="1">
        <f>ABS(FO147)</f>
        <v>0.42760942760942761</v>
      </c>
      <c r="GH147" s="1">
        <v>327</v>
      </c>
      <c r="GI147" s="1">
        <v>375</v>
      </c>
      <c r="GJ147" s="1">
        <v>1</v>
      </c>
      <c r="GK147" s="1">
        <v>0</v>
      </c>
      <c r="GL147" s="1">
        <v>2</v>
      </c>
      <c r="GM147" s="1">
        <v>12</v>
      </c>
      <c r="GN147" s="1">
        <v>6</v>
      </c>
      <c r="GO147" s="1">
        <v>2</v>
      </c>
    </row>
    <row r="148" spans="1:197">
      <c r="A148" s="1" t="s">
        <v>325</v>
      </c>
      <c r="B148" s="1" t="s">
        <v>326</v>
      </c>
      <c r="C148" s="3">
        <v>128</v>
      </c>
      <c r="D148" s="3">
        <v>127</v>
      </c>
      <c r="E148" s="3">
        <v>126</v>
      </c>
      <c r="F148" s="3">
        <v>125</v>
      </c>
      <c r="G148" s="3">
        <v>125</v>
      </c>
      <c r="H148" s="3">
        <v>123</v>
      </c>
      <c r="I148" s="3">
        <v>121</v>
      </c>
      <c r="J148" s="3">
        <v>122</v>
      </c>
      <c r="K148" s="3">
        <v>120</v>
      </c>
      <c r="L148" s="3">
        <v>120</v>
      </c>
      <c r="M148" s="3">
        <v>122</v>
      </c>
      <c r="N148" s="3">
        <v>129</v>
      </c>
      <c r="O148" s="3">
        <f>SUM(C148:N148)</f>
        <v>1488</v>
      </c>
      <c r="R148" s="3">
        <f>(D148-C148)/($Q$3-$Q$2)</f>
        <v>-0.34482758620689663</v>
      </c>
      <c r="S148" s="3">
        <f>(E148-D148)/($Q150-$Q$3)</f>
        <v>9.3457943925233655E-2</v>
      </c>
      <c r="T148" s="3">
        <f>(F148-E148)/($Q$5-$Q$4)</f>
        <v>-0.26315789473684204</v>
      </c>
      <c r="U148" s="3">
        <f>(G148-F148)/($Q$6-$Q$5)</f>
        <v>0</v>
      </c>
      <c r="V148" s="3">
        <f>(H148-G148)/($Q$7-$Q$6)</f>
        <v>-0.41666666666666663</v>
      </c>
      <c r="W148" s="3">
        <f>(I148-H148)/($Q$8-$Q$7)</f>
        <v>-0.37037037037037024</v>
      </c>
      <c r="X148" s="3">
        <f>(J148-I148)/($Q$9-$Q$8)</f>
        <v>0.16129032258064527</v>
      </c>
      <c r="Y148" s="3">
        <f>(K148-J148)/($Q$10-$Q$9)</f>
        <v>-0.2857142857142857</v>
      </c>
      <c r="Z148" s="3">
        <f>(L148-K148)/($Q$11-$Q$10)</f>
        <v>0</v>
      </c>
      <c r="AA148" s="3">
        <f>(M148-L148)/($Q$12-$Q$11)</f>
        <v>0.22471910112359536</v>
      </c>
      <c r="AB148" s="3">
        <f>(N148-M148)/($Q$13-$Q$12)</f>
        <v>0.69306930693069346</v>
      </c>
      <c r="AD148" s="3">
        <f>SUM(R148:AB148)</f>
        <v>-0.50820012913489343</v>
      </c>
      <c r="AF148" s="3">
        <f>ABS((D148-C148)/($Q$3-$Q$2))</f>
        <v>0.34482758620689663</v>
      </c>
      <c r="AG148" s="3">
        <f>ABS((E148-D148)/($Q$3-$Q$2))</f>
        <v>0.34482758620689663</v>
      </c>
      <c r="AH148" s="3">
        <f>ABS((F148-E148)/($Q$5-$Q$4))</f>
        <v>0.26315789473684204</v>
      </c>
      <c r="AI148" s="3">
        <f>U148</f>
        <v>0</v>
      </c>
      <c r="AJ148" s="3">
        <f>ABS(V148)</f>
        <v>0.41666666666666663</v>
      </c>
      <c r="AK148" s="3">
        <f>ABS(W148)</f>
        <v>0.37037037037037024</v>
      </c>
      <c r="AL148" s="3">
        <f>ABS(X148)</f>
        <v>0.16129032258064527</v>
      </c>
      <c r="AM148" s="3">
        <f>ABS(Y148)</f>
        <v>0.2857142857142857</v>
      </c>
      <c r="AN148" s="3">
        <f>ABS(Z148)</f>
        <v>0</v>
      </c>
      <c r="AO148" s="3">
        <f>ABS(AA148)</f>
        <v>0.22471910112359536</v>
      </c>
      <c r="AP148" s="3">
        <f>ABS(AB148)</f>
        <v>0.69306930693069346</v>
      </c>
      <c r="AQ148" s="3">
        <f>SUM(AF148:AP148)</f>
        <v>3.1046431205368918</v>
      </c>
      <c r="AS148" s="10">
        <f>MIN(C148:N148)</f>
        <v>120</v>
      </c>
      <c r="AT148" s="10">
        <f>MAX(C148:N148)</f>
        <v>129</v>
      </c>
      <c r="AU148" s="10">
        <f>AT148-AS148</f>
        <v>9</v>
      </c>
      <c r="AW148" s="2">
        <v>29</v>
      </c>
      <c r="AY148" s="4">
        <f>(C148-$AS148)/$AU148</f>
        <v>0.88888888888888884</v>
      </c>
      <c r="AZ148" s="4">
        <f>(D148-$AS148)/$AU148</f>
        <v>0.77777777777777779</v>
      </c>
      <c r="BA148" s="4">
        <f>(E148-$AS148)/$AU148</f>
        <v>0.66666666666666663</v>
      </c>
      <c r="BB148" s="4">
        <f>(F148-$AS148)/$AU148</f>
        <v>0.55555555555555558</v>
      </c>
      <c r="BC148" s="4">
        <f>(G148-$AS148)/$AU148</f>
        <v>0.55555555555555558</v>
      </c>
      <c r="BD148" s="4">
        <f>(H148-$AS148)/$AU148</f>
        <v>0.33333333333333331</v>
      </c>
      <c r="BE148" s="4">
        <f>(I148-$AS148)/$AU148</f>
        <v>0.1111111111111111</v>
      </c>
      <c r="BF148" s="4">
        <f>(J148-$AS148)/$AU148</f>
        <v>0.22222222222222221</v>
      </c>
      <c r="BG148" s="4">
        <f>(K148-$AS148)/$AU148</f>
        <v>0</v>
      </c>
      <c r="BH148" s="4">
        <f>(L148-$AS148)/$AU148</f>
        <v>0</v>
      </c>
      <c r="BI148" s="4">
        <f>(M148-$AS148)/$AU148</f>
        <v>0.22222222222222221</v>
      </c>
      <c r="BJ148" s="4">
        <f>(N148-$AS148)/$AU148</f>
        <v>1</v>
      </c>
      <c r="BL148" s="5">
        <v>32</v>
      </c>
      <c r="BM148" s="5">
        <v>29</v>
      </c>
      <c r="BN148" s="5">
        <v>26</v>
      </c>
      <c r="BO148" s="5">
        <v>22</v>
      </c>
      <c r="BP148" s="5">
        <v>18</v>
      </c>
      <c r="BQ148" s="5">
        <v>25</v>
      </c>
      <c r="BR148" s="5">
        <v>31</v>
      </c>
      <c r="BS148" s="5">
        <v>36</v>
      </c>
      <c r="BT148" s="5">
        <v>31</v>
      </c>
      <c r="BU148" s="5">
        <v>31</v>
      </c>
      <c r="BV148" s="5">
        <v>37</v>
      </c>
      <c r="BW148" s="5">
        <v>54</v>
      </c>
      <c r="CA148" s="3">
        <f>SUM(R148:AB148)</f>
        <v>-0.50820012913489343</v>
      </c>
      <c r="CB148" s="3">
        <f>CQ148-CA148</f>
        <v>2.1681243443749438</v>
      </c>
      <c r="CF148" s="14">
        <f>DJ148-R148</f>
        <v>-0.68965517241379337</v>
      </c>
      <c r="CG148" s="14">
        <f>DK148-S148</f>
        <v>-1.0025488530161426</v>
      </c>
      <c r="CH148" s="14">
        <f>DL148-T148</f>
        <v>-0.78947368421052611</v>
      </c>
      <c r="CI148" s="14">
        <f>DM148-U148</f>
        <v>-0.95238095238095255</v>
      </c>
      <c r="CJ148" s="14">
        <f>DN148-V148</f>
        <v>1.8749999999999996</v>
      </c>
      <c r="CK148" s="14">
        <f>DO148-W148</f>
        <v>1.481481481481481</v>
      </c>
      <c r="CL148" s="14">
        <f>DP148-X148</f>
        <v>0.64516129032258107</v>
      </c>
      <c r="CM148" s="14">
        <f>DQ148-Y148</f>
        <v>-0.34719710669077775</v>
      </c>
      <c r="CN148" s="14">
        <f>DR148-Z148</f>
        <v>0</v>
      </c>
      <c r="CO148" s="14">
        <f>DS148-AA148</f>
        <v>0.44943820224719067</v>
      </c>
      <c r="CP148" s="14">
        <f>DT148-AB148</f>
        <v>0.99009900990099076</v>
      </c>
      <c r="CQ148" s="14">
        <f>SUM(CF148:CP148)</f>
        <v>1.6599242152400504</v>
      </c>
      <c r="CS148" s="3">
        <f>ABS(CF148)</f>
        <v>0.68965517241379337</v>
      </c>
      <c r="CT148" s="3">
        <f>ABS(CG148)</f>
        <v>1.0025488530161426</v>
      </c>
      <c r="CU148" s="3">
        <f>ABS(CH148)</f>
        <v>0.78947368421052611</v>
      </c>
      <c r="CV148" s="3">
        <f>ABS(CI148)</f>
        <v>0.95238095238095255</v>
      </c>
      <c r="CW148" s="3">
        <f>ABS(CJ148)</f>
        <v>1.8749999999999996</v>
      </c>
      <c r="CX148" s="3">
        <f>ABS(CK148)</f>
        <v>1.481481481481481</v>
      </c>
      <c r="CY148" s="3">
        <f>ABS(CL148)</f>
        <v>0.64516129032258107</v>
      </c>
      <c r="CZ148" s="3">
        <f>ABS(CM148)</f>
        <v>0.34719710669077775</v>
      </c>
      <c r="DA148" s="3">
        <f>ABS(CN148)</f>
        <v>0</v>
      </c>
      <c r="DB148" s="3">
        <f>ABS(CO148)</f>
        <v>0.44943820224719067</v>
      </c>
      <c r="DC148" s="3">
        <f>ABS(CP148)</f>
        <v>0.99009900990099076</v>
      </c>
      <c r="DD148" s="3">
        <f>SUM(CS148:DC148)</f>
        <v>9.2224357526644347</v>
      </c>
      <c r="DE148" s="2">
        <v>29</v>
      </c>
      <c r="DJ148" s="5">
        <f>((BM148-BL148)/$BY$15)</f>
        <v>-1.0344827586206899</v>
      </c>
      <c r="DK148" s="5">
        <f>((BN148-BM148)/$BY$16)</f>
        <v>-0.90909090909090895</v>
      </c>
      <c r="DL148" s="5">
        <f>((BO148-BN148)/$BY$17)</f>
        <v>-1.0526315789473681</v>
      </c>
      <c r="DM148" s="5">
        <f>((BP148-BO148)/$BY$18)</f>
        <v>-0.95238095238095255</v>
      </c>
      <c r="DN148" s="5">
        <f>((BQ148-BP148)/$BY$19)</f>
        <v>1.458333333333333</v>
      </c>
      <c r="DO148" s="5">
        <f>((BR148-BQ148)/$BY$20)</f>
        <v>1.1111111111111107</v>
      </c>
      <c r="DP148" s="5">
        <f>((BS148-BR148)/$BY$21)</f>
        <v>0.80645161290322631</v>
      </c>
      <c r="DQ148" s="5">
        <f>((BT148-BS148)/$BY$23)</f>
        <v>-0.63291139240506344</v>
      </c>
      <c r="DR148" s="5">
        <f>((BU148-BT148)/$BY$23)</f>
        <v>0</v>
      </c>
      <c r="DS148" s="5">
        <f>((BV148-BU148)/$BY$24)</f>
        <v>0.67415730337078605</v>
      </c>
      <c r="DT148" s="5">
        <f>((BW148-BV148)/$BY$25)</f>
        <v>1.6831683168316842</v>
      </c>
      <c r="DV148" s="5">
        <f>SUM(DJ148:DT148)</f>
        <v>1.1517240861051574</v>
      </c>
      <c r="DX148" s="5">
        <f>ABS(DJ148)</f>
        <v>1.0344827586206899</v>
      </c>
      <c r="DY148" s="5">
        <f>ABS(DK148)</f>
        <v>0.90909090909090895</v>
      </c>
      <c r="DZ148" s="5">
        <f>ABS(DL148)</f>
        <v>1.0526315789473681</v>
      </c>
      <c r="EA148" s="5">
        <f>ABS(DM148)</f>
        <v>0.95238095238095255</v>
      </c>
      <c r="EB148" s="5">
        <f>ABS(DN148)</f>
        <v>1.458333333333333</v>
      </c>
      <c r="EC148" s="5">
        <f>ABS(DO148)</f>
        <v>1.1111111111111107</v>
      </c>
      <c r="ED148" s="5">
        <f>ABS(DP148)</f>
        <v>0.80645161290322631</v>
      </c>
      <c r="EE148" s="5">
        <f>ABS(DQ148)</f>
        <v>0.63291139240506344</v>
      </c>
      <c r="EF148" s="5">
        <f>ABS(DR148)</f>
        <v>0</v>
      </c>
      <c r="EG148" s="5">
        <f>ABS(DS148)</f>
        <v>0.67415730337078605</v>
      </c>
      <c r="EH148" s="5">
        <f>ABS(DT148)</f>
        <v>1.6831683168316842</v>
      </c>
      <c r="EI148" s="5">
        <f>SUM(DX148:EH148)</f>
        <v>10.314719268995123</v>
      </c>
      <c r="EK148" s="2">
        <v>29</v>
      </c>
      <c r="EM148" s="6">
        <f>(BL148-$EZ148)/$FB148</f>
        <v>0.3888888888888889</v>
      </c>
      <c r="EN148" s="6">
        <f>(BM148-$EZ148)/$FB148</f>
        <v>0.30555555555555558</v>
      </c>
      <c r="EO148" s="6">
        <f>(BN148-$EZ148)/$FB148</f>
        <v>0.22222222222222221</v>
      </c>
      <c r="EP148" s="6">
        <f>(BO148-$EZ148)/$FB148</f>
        <v>0.1111111111111111</v>
      </c>
      <c r="EQ148" s="6">
        <f>(BP148-$EZ148)/$FB148</f>
        <v>0</v>
      </c>
      <c r="ER148" s="6">
        <f>(BQ148-$EZ148)/$FB148</f>
        <v>0.19444444444444445</v>
      </c>
      <c r="ES148" s="6">
        <f>(BR148-$EZ148)/$FB148</f>
        <v>0.3611111111111111</v>
      </c>
      <c r="ET148" s="6">
        <f>(BS148-$EZ148)/$FB148</f>
        <v>0.5</v>
      </c>
      <c r="EU148" s="6">
        <f>(BT148-$EZ148)/$FB148</f>
        <v>0.3611111111111111</v>
      </c>
      <c r="EV148" s="6">
        <f>(BU148-$EZ148)/$FB148</f>
        <v>0.3611111111111111</v>
      </c>
      <c r="EW148" s="6">
        <f>(BV148-$EZ148)/$FB148</f>
        <v>0.52777777777777779</v>
      </c>
      <c r="EX148" s="6">
        <f>(BW148-$EZ148)/$FB148</f>
        <v>1</v>
      </c>
      <c r="EY148" s="1"/>
      <c r="EZ148" s="9">
        <f>MIN(BL148:BW148)</f>
        <v>18</v>
      </c>
      <c r="FA148" s="9">
        <f>MAX(BL148:BW148)</f>
        <v>54</v>
      </c>
      <c r="FB148" s="9">
        <f>FA148-EZ148</f>
        <v>36</v>
      </c>
      <c r="FD148" s="11">
        <f>EM148-AY148</f>
        <v>-0.49999999999999994</v>
      </c>
      <c r="FE148" s="11">
        <f>EN148-AZ148</f>
        <v>-0.47222222222222221</v>
      </c>
      <c r="FF148" s="11">
        <f>EO148-BA148</f>
        <v>-0.44444444444444442</v>
      </c>
      <c r="FG148" s="11">
        <f>EP148-BB148</f>
        <v>-0.44444444444444448</v>
      </c>
      <c r="FH148" s="11">
        <f>EQ148-BC148</f>
        <v>-0.55555555555555558</v>
      </c>
      <c r="FI148" s="11">
        <f>ER148-BD148</f>
        <v>-0.13888888888888887</v>
      </c>
      <c r="FJ148" s="11">
        <f>ES148-BE148</f>
        <v>0.25</v>
      </c>
      <c r="FK148" s="11">
        <f>ET148-BF148</f>
        <v>0.27777777777777779</v>
      </c>
      <c r="FL148" s="11">
        <f>EU148-BG148</f>
        <v>0.3611111111111111</v>
      </c>
      <c r="FM148" s="11">
        <f>EV148-BH148</f>
        <v>0.3611111111111111</v>
      </c>
      <c r="FN148" s="11">
        <f>EW148-BI148</f>
        <v>0.30555555555555558</v>
      </c>
      <c r="FO148" s="12">
        <f>EX148-BJ148</f>
        <v>0</v>
      </c>
      <c r="FS148" s="1">
        <f>ABS(FD148)</f>
        <v>0.49999999999999994</v>
      </c>
      <c r="FT148" s="1">
        <f>ABS(FE148)</f>
        <v>0.47222222222222221</v>
      </c>
      <c r="FU148" s="1">
        <f>ABS(FF148)</f>
        <v>0.44444444444444442</v>
      </c>
      <c r="FV148" s="1">
        <f>ABS(FG148)</f>
        <v>0.44444444444444448</v>
      </c>
      <c r="FW148" s="1">
        <f>ABS(FH148)</f>
        <v>0.55555555555555558</v>
      </c>
      <c r="FX148" s="1">
        <f>ABS(FI148)</f>
        <v>0.13888888888888887</v>
      </c>
      <c r="FY148" s="1">
        <f>ABS(FJ148)</f>
        <v>0.25</v>
      </c>
      <c r="FZ148" s="1">
        <f>ABS(FK148)</f>
        <v>0.27777777777777779</v>
      </c>
      <c r="GA148" s="1">
        <f>ABS(FL148)</f>
        <v>0.3611111111111111</v>
      </c>
      <c r="GB148" s="1">
        <f>ABS(FM148)</f>
        <v>0.3611111111111111</v>
      </c>
      <c r="GC148" s="1">
        <f>ABS(FN148)</f>
        <v>0.30555555555555558</v>
      </c>
      <c r="GD148" s="1">
        <f>ABS(FO148)</f>
        <v>0</v>
      </c>
      <c r="GH148" s="1">
        <v>124</v>
      </c>
      <c r="GI148" s="1">
        <v>31</v>
      </c>
      <c r="GJ148" s="1">
        <v>4</v>
      </c>
      <c r="GK148" s="1">
        <v>0</v>
      </c>
      <c r="GL148" s="1">
        <v>16</v>
      </c>
      <c r="GM148" s="1">
        <v>14</v>
      </c>
      <c r="GN148" s="1">
        <v>2</v>
      </c>
      <c r="GO148" s="1">
        <v>9</v>
      </c>
    </row>
    <row r="149" spans="1:197">
      <c r="A149" s="1" t="s">
        <v>327</v>
      </c>
      <c r="B149" s="1" t="s">
        <v>328</v>
      </c>
      <c r="C149" s="3">
        <v>114</v>
      </c>
      <c r="D149" s="3">
        <v>115</v>
      </c>
      <c r="E149" s="3">
        <v>116</v>
      </c>
      <c r="F149" s="3">
        <v>117</v>
      </c>
      <c r="G149" s="3">
        <v>117</v>
      </c>
      <c r="H149" s="3">
        <v>122</v>
      </c>
      <c r="I149" s="3">
        <v>127</v>
      </c>
      <c r="J149" s="3">
        <v>128</v>
      </c>
      <c r="K149" s="3">
        <v>129</v>
      </c>
      <c r="L149" s="3">
        <v>127</v>
      </c>
      <c r="M149" s="3">
        <v>122</v>
      </c>
      <c r="N149" s="3">
        <v>114</v>
      </c>
      <c r="O149" s="3">
        <f>SUM(C149:N149)</f>
        <v>1448</v>
      </c>
      <c r="R149" s="3">
        <f>(D149-C149)/($Q$3-$Q$2)</f>
        <v>0.34482758620689663</v>
      </c>
      <c r="S149" s="3">
        <f>(E149-D149)/($Q151-$Q$3)</f>
        <v>-9.3457943925233655E-2</v>
      </c>
      <c r="T149" s="3">
        <f>(F149-E149)/($Q$5-$Q$4)</f>
        <v>0.26315789473684204</v>
      </c>
      <c r="U149" s="3">
        <f>(G149-F149)/($Q$6-$Q$5)</f>
        <v>0</v>
      </c>
      <c r="V149" s="3">
        <f>(H149-G149)/($Q$7-$Q$6)</f>
        <v>1.0416666666666665</v>
      </c>
      <c r="W149" s="3">
        <f>(I149-H149)/($Q$8-$Q$7)</f>
        <v>0.9259259259259256</v>
      </c>
      <c r="X149" s="3">
        <f>(J149-I149)/($Q$9-$Q$8)</f>
        <v>0.16129032258064527</v>
      </c>
      <c r="Y149" s="3">
        <f>(K149-J149)/($Q$10-$Q$9)</f>
        <v>0.14285714285714285</v>
      </c>
      <c r="Z149" s="3">
        <f>(L149-K149)/($Q$11-$Q$10)</f>
        <v>-0.25316455696202539</v>
      </c>
      <c r="AA149" s="3">
        <f>(M149-L149)/($Q$12-$Q$11)</f>
        <v>-0.56179775280898836</v>
      </c>
      <c r="AB149" s="3">
        <f>(N149-M149)/($Q$13-$Q$12)</f>
        <v>-0.79207920792079256</v>
      </c>
      <c r="AD149" s="3">
        <f>SUM(R149:AB149)</f>
        <v>1.1792260773570791</v>
      </c>
      <c r="AF149" s="3">
        <f>ABS((D149-C149)/($Q$3-$Q$2))</f>
        <v>0.34482758620689663</v>
      </c>
      <c r="AG149" s="3">
        <f>ABS((E149-D149)/($Q$3-$Q$2))</f>
        <v>0.34482758620689663</v>
      </c>
      <c r="AH149" s="3">
        <f>ABS((F149-E149)/($Q$5-$Q$4))</f>
        <v>0.26315789473684204</v>
      </c>
      <c r="AI149" s="3">
        <f>U149</f>
        <v>0</v>
      </c>
      <c r="AJ149" s="3">
        <f>ABS(V149)</f>
        <v>1.0416666666666665</v>
      </c>
      <c r="AK149" s="3">
        <f>ABS(W149)</f>
        <v>0.9259259259259256</v>
      </c>
      <c r="AL149" s="3">
        <f>ABS(X149)</f>
        <v>0.16129032258064527</v>
      </c>
      <c r="AM149" s="3">
        <f>ABS(Y149)</f>
        <v>0.14285714285714285</v>
      </c>
      <c r="AN149" s="3">
        <f>ABS(Z149)</f>
        <v>0.25316455696202539</v>
      </c>
      <c r="AO149" s="3">
        <f>ABS(AA149)</f>
        <v>0.56179775280898836</v>
      </c>
      <c r="AP149" s="3">
        <f>ABS(AB149)</f>
        <v>0.79207920792079256</v>
      </c>
      <c r="AQ149" s="3">
        <f>SUM(AF149:AP149)</f>
        <v>4.8315946428728225</v>
      </c>
      <c r="AS149" s="10">
        <f>MIN(C149:N149)</f>
        <v>114</v>
      </c>
      <c r="AT149" s="10">
        <f>MAX(C149:N149)</f>
        <v>129</v>
      </c>
      <c r="AU149" s="10">
        <f>AT149-AS149</f>
        <v>15</v>
      </c>
      <c r="AW149" s="2">
        <v>29</v>
      </c>
      <c r="AY149" s="4">
        <f>(C149-$AS149)/$AU149</f>
        <v>0</v>
      </c>
      <c r="AZ149" s="4">
        <f>(D149-$AS149)/$AU149</f>
        <v>6.6666666666666666E-2</v>
      </c>
      <c r="BA149" s="4">
        <f>(E149-$AS149)/$AU149</f>
        <v>0.13333333333333333</v>
      </c>
      <c r="BB149" s="4">
        <f>(F149-$AS149)/$AU149</f>
        <v>0.2</v>
      </c>
      <c r="BC149" s="4">
        <f>(G149-$AS149)/$AU149</f>
        <v>0.2</v>
      </c>
      <c r="BD149" s="4">
        <f>(H149-$AS149)/$AU149</f>
        <v>0.53333333333333333</v>
      </c>
      <c r="BE149" s="4">
        <f>(I149-$AS149)/$AU149</f>
        <v>0.8666666666666667</v>
      </c>
      <c r="BF149" s="4">
        <f>(J149-$AS149)/$AU149</f>
        <v>0.93333333333333335</v>
      </c>
      <c r="BG149" s="4">
        <f>(K149-$AS149)/$AU149</f>
        <v>1</v>
      </c>
      <c r="BH149" s="4">
        <f>(L149-$AS149)/$AU149</f>
        <v>0.8666666666666667</v>
      </c>
      <c r="BI149" s="4">
        <f>(M149-$AS149)/$AU149</f>
        <v>0.53333333333333333</v>
      </c>
      <c r="BJ149" s="4">
        <f>(N149-$AS149)/$AU149</f>
        <v>0</v>
      </c>
      <c r="BL149" s="5">
        <v>113</v>
      </c>
      <c r="BM149" s="5">
        <v>110</v>
      </c>
      <c r="BN149" s="5">
        <v>106</v>
      </c>
      <c r="BO149" s="5">
        <v>99</v>
      </c>
      <c r="BP149" s="5">
        <v>86</v>
      </c>
      <c r="BQ149" s="5">
        <v>75</v>
      </c>
      <c r="BR149" s="5">
        <v>62</v>
      </c>
      <c r="BS149" s="5">
        <v>53</v>
      </c>
      <c r="BT149" s="5">
        <v>55</v>
      </c>
      <c r="BU149" s="5">
        <v>59</v>
      </c>
      <c r="BV149" s="5">
        <v>74</v>
      </c>
      <c r="BW149" s="5">
        <v>106</v>
      </c>
      <c r="CA149" s="3">
        <f>SUM(R149:AB149)</f>
        <v>1.1792260773570791</v>
      </c>
      <c r="CB149" s="3">
        <f>CQ149-CA149</f>
        <v>-10.079882700155718</v>
      </c>
      <c r="CF149" s="14">
        <f>DJ149-R149</f>
        <v>-1.3793103448275865</v>
      </c>
      <c r="CG149" s="14">
        <f>DK149-S149</f>
        <v>-1.1186632681959783</v>
      </c>
      <c r="CH149" s="14">
        <f>DL149-T149</f>
        <v>-2.1052631578947363</v>
      </c>
      <c r="CI149" s="14">
        <f>DM149-U149</f>
        <v>-3.0952380952380958</v>
      </c>
      <c r="CJ149" s="14">
        <f>DN149-V149</f>
        <v>-3.333333333333333</v>
      </c>
      <c r="CK149" s="14">
        <f>DO149-W149</f>
        <v>-3.3333333333333321</v>
      </c>
      <c r="CL149" s="14">
        <f>DP149-X149</f>
        <v>-1.6129032258064526</v>
      </c>
      <c r="CM149" s="14">
        <f>DQ149-Y149</f>
        <v>0.11030741410488254</v>
      </c>
      <c r="CN149" s="14">
        <f>DR149-Z149</f>
        <v>0.75949367088607622</v>
      </c>
      <c r="CO149" s="14">
        <f>DS149-AA149</f>
        <v>2.2471910112359534</v>
      </c>
      <c r="CP149" s="14">
        <f>DT149-AB149</f>
        <v>3.960396039603963</v>
      </c>
      <c r="CQ149" s="14">
        <f>SUM(CF149:CP149)</f>
        <v>-8.900656622798639</v>
      </c>
      <c r="CS149" s="3">
        <f>ABS(CF149)</f>
        <v>1.3793103448275865</v>
      </c>
      <c r="CT149" s="3">
        <f>ABS(CG149)</f>
        <v>1.1186632681959783</v>
      </c>
      <c r="CU149" s="3">
        <f>ABS(CH149)</f>
        <v>2.1052631578947363</v>
      </c>
      <c r="CV149" s="3">
        <f>ABS(CI149)</f>
        <v>3.0952380952380958</v>
      </c>
      <c r="CW149" s="3">
        <f>ABS(CJ149)</f>
        <v>3.333333333333333</v>
      </c>
      <c r="CX149" s="3">
        <f>ABS(CK149)</f>
        <v>3.3333333333333321</v>
      </c>
      <c r="CY149" s="3">
        <f>ABS(CL149)</f>
        <v>1.6129032258064526</v>
      </c>
      <c r="CZ149" s="3">
        <f>ABS(CM149)</f>
        <v>0.11030741410488254</v>
      </c>
      <c r="DA149" s="3">
        <f>ABS(CN149)</f>
        <v>0.75949367088607622</v>
      </c>
      <c r="DB149" s="3">
        <f>ABS(CO149)</f>
        <v>2.2471910112359534</v>
      </c>
      <c r="DC149" s="3">
        <f>ABS(CP149)</f>
        <v>3.960396039603963</v>
      </c>
      <c r="DD149" s="3">
        <f>SUM(CS149:DC149)</f>
        <v>23.055432894460388</v>
      </c>
      <c r="DE149" s="2">
        <v>29</v>
      </c>
      <c r="DJ149" s="5">
        <f>((BM149-BL149)/$BY$15)</f>
        <v>-1.0344827586206899</v>
      </c>
      <c r="DK149" s="5">
        <f>((BN149-BM149)/$BY$16)</f>
        <v>-1.2121212121212119</v>
      </c>
      <c r="DL149" s="5">
        <f>((BO149-BN149)/$BY$17)</f>
        <v>-1.8421052631578945</v>
      </c>
      <c r="DM149" s="5">
        <f>((BP149-BO149)/$BY$18)</f>
        <v>-3.0952380952380958</v>
      </c>
      <c r="DN149" s="5">
        <f>((BQ149-BP149)/$BY$19)</f>
        <v>-2.2916666666666665</v>
      </c>
      <c r="DO149" s="5">
        <f>((BR149-BQ149)/$BY$20)</f>
        <v>-2.4074074074074066</v>
      </c>
      <c r="DP149" s="5">
        <f>((BS149-BR149)/$BY$21)</f>
        <v>-1.4516129032258074</v>
      </c>
      <c r="DQ149" s="5">
        <f>((BT149-BS149)/$BY$23)</f>
        <v>0.25316455696202539</v>
      </c>
      <c r="DR149" s="5">
        <f>((BU149-BT149)/$BY$23)</f>
        <v>0.50632911392405078</v>
      </c>
      <c r="DS149" s="5">
        <f>((BV149-BU149)/$BY$24)</f>
        <v>1.6853932584269653</v>
      </c>
      <c r="DT149" s="5">
        <f>((BW149-BV149)/$BY$25)</f>
        <v>3.1683168316831702</v>
      </c>
      <c r="DV149" s="5">
        <f>SUM(DJ149:DT149)</f>
        <v>-7.721430545441561</v>
      </c>
      <c r="DX149" s="5">
        <f>ABS(DJ149)</f>
        <v>1.0344827586206899</v>
      </c>
      <c r="DY149" s="5">
        <f>ABS(DK149)</f>
        <v>1.2121212121212119</v>
      </c>
      <c r="DZ149" s="5">
        <f>ABS(DL149)</f>
        <v>1.8421052631578945</v>
      </c>
      <c r="EA149" s="5">
        <f>ABS(DM149)</f>
        <v>3.0952380952380958</v>
      </c>
      <c r="EB149" s="5">
        <f>ABS(DN149)</f>
        <v>2.2916666666666665</v>
      </c>
      <c r="EC149" s="5">
        <f>ABS(DO149)</f>
        <v>2.4074074074074066</v>
      </c>
      <c r="ED149" s="5">
        <f>ABS(DP149)</f>
        <v>1.4516129032258074</v>
      </c>
      <c r="EE149" s="5">
        <f>ABS(DQ149)</f>
        <v>0.25316455696202539</v>
      </c>
      <c r="EF149" s="5">
        <f>ABS(DR149)</f>
        <v>0.50632911392405078</v>
      </c>
      <c r="EG149" s="5">
        <f>ABS(DS149)</f>
        <v>1.6853932584269653</v>
      </c>
      <c r="EH149" s="5">
        <f>ABS(DT149)</f>
        <v>3.1683168316831702</v>
      </c>
      <c r="EI149" s="5">
        <f>SUM(DX149:EH149)</f>
        <v>18.947838067433985</v>
      </c>
      <c r="EK149" s="2">
        <v>29</v>
      </c>
      <c r="EM149" s="6">
        <f>(BL149-$EZ149)/$FB149</f>
        <v>1</v>
      </c>
      <c r="EN149" s="6">
        <f>(BM149-$EZ149)/$FB149</f>
        <v>0.95</v>
      </c>
      <c r="EO149" s="6">
        <f>(BN149-$EZ149)/$FB149</f>
        <v>0.8833333333333333</v>
      </c>
      <c r="EP149" s="6">
        <f>(BO149-$EZ149)/$FB149</f>
        <v>0.76666666666666672</v>
      </c>
      <c r="EQ149" s="6">
        <f>(BP149-$EZ149)/$FB149</f>
        <v>0.55000000000000004</v>
      </c>
      <c r="ER149" s="6">
        <f>(BQ149-$EZ149)/$FB149</f>
        <v>0.36666666666666664</v>
      </c>
      <c r="ES149" s="6">
        <f>(BR149-$EZ149)/$FB149</f>
        <v>0.15</v>
      </c>
      <c r="ET149" s="6">
        <f>(BS149-$EZ149)/$FB149</f>
        <v>0</v>
      </c>
      <c r="EU149" s="6">
        <f>(BT149-$EZ149)/$FB149</f>
        <v>3.3333333333333333E-2</v>
      </c>
      <c r="EV149" s="6">
        <f>(BU149-$EZ149)/$FB149</f>
        <v>0.1</v>
      </c>
      <c r="EW149" s="6">
        <f>(BV149-$EZ149)/$FB149</f>
        <v>0.35</v>
      </c>
      <c r="EX149" s="6">
        <f>(BW149-$EZ149)/$FB149</f>
        <v>0.8833333333333333</v>
      </c>
      <c r="EY149" s="1"/>
      <c r="EZ149" s="9">
        <f>MIN(BL149:BW149)</f>
        <v>53</v>
      </c>
      <c r="FA149" s="9">
        <f>MAX(BL149:BW149)</f>
        <v>113</v>
      </c>
      <c r="FB149" s="9">
        <f>FA149-EZ149</f>
        <v>60</v>
      </c>
      <c r="FD149" s="11">
        <f>EM149-AY149</f>
        <v>1</v>
      </c>
      <c r="FE149" s="11">
        <f>EN149-AZ149</f>
        <v>0.8833333333333333</v>
      </c>
      <c r="FF149" s="11">
        <f>EO149-BA149</f>
        <v>0.75</v>
      </c>
      <c r="FG149" s="11">
        <f>EP149-BB149</f>
        <v>0.56666666666666665</v>
      </c>
      <c r="FH149" s="11">
        <f>EQ149-BC149</f>
        <v>0.35000000000000003</v>
      </c>
      <c r="FI149" s="11">
        <f>ER149-BD149</f>
        <v>-0.16666666666666669</v>
      </c>
      <c r="FJ149" s="11">
        <f>ES149-BE149</f>
        <v>-0.71666666666666667</v>
      </c>
      <c r="FK149" s="11">
        <f>ET149-BF149</f>
        <v>-0.93333333333333335</v>
      </c>
      <c r="FL149" s="11">
        <f>EU149-BG149</f>
        <v>-0.96666666666666667</v>
      </c>
      <c r="FM149" s="11">
        <f>EV149-BH149</f>
        <v>-0.76666666666666672</v>
      </c>
      <c r="FN149" s="11">
        <f>EW149-BI149</f>
        <v>-0.18333333333333335</v>
      </c>
      <c r="FO149" s="12">
        <f>EX149-BJ149</f>
        <v>0.8833333333333333</v>
      </c>
      <c r="FS149" s="1">
        <f>ABS(FD149)</f>
        <v>1</v>
      </c>
      <c r="FT149" s="1">
        <f>ABS(FE149)</f>
        <v>0.8833333333333333</v>
      </c>
      <c r="FU149" s="1">
        <f>ABS(FF149)</f>
        <v>0.75</v>
      </c>
      <c r="FV149" s="1">
        <f>ABS(FG149)</f>
        <v>0.56666666666666665</v>
      </c>
      <c r="FW149" s="1">
        <f>ABS(FH149)</f>
        <v>0.35000000000000003</v>
      </c>
      <c r="FX149" s="1">
        <f>ABS(FI149)</f>
        <v>0.16666666666666669</v>
      </c>
      <c r="FY149" s="1">
        <f>ABS(FJ149)</f>
        <v>0.71666666666666667</v>
      </c>
      <c r="FZ149" s="1">
        <f>ABS(FK149)</f>
        <v>0.93333333333333335</v>
      </c>
      <c r="GA149" s="1">
        <f>ABS(FL149)</f>
        <v>0.96666666666666667</v>
      </c>
      <c r="GB149" s="1">
        <f>ABS(FM149)</f>
        <v>0.76666666666666672</v>
      </c>
      <c r="GC149" s="1">
        <f>ABS(FN149)</f>
        <v>0.18333333333333335</v>
      </c>
      <c r="GD149" s="1">
        <f>ABS(FO149)</f>
        <v>0.8833333333333333</v>
      </c>
      <c r="GH149" s="1">
        <v>120</v>
      </c>
      <c r="GI149" s="1">
        <v>83</v>
      </c>
      <c r="GJ149" s="1">
        <v>1</v>
      </c>
      <c r="GK149" s="1">
        <v>0</v>
      </c>
      <c r="GL149" s="1">
        <v>6</v>
      </c>
      <c r="GM149" s="1">
        <v>9</v>
      </c>
      <c r="GN149" s="1">
        <v>2</v>
      </c>
      <c r="GO149" s="1">
        <v>5</v>
      </c>
    </row>
    <row r="150" spans="1:197">
      <c r="A150" s="1" t="s">
        <v>329</v>
      </c>
      <c r="B150" s="1" t="s">
        <v>330</v>
      </c>
      <c r="C150" s="3">
        <v>14</v>
      </c>
      <c r="D150" s="3">
        <v>14</v>
      </c>
      <c r="E150" s="3">
        <v>14</v>
      </c>
      <c r="F150" s="3">
        <v>13</v>
      </c>
      <c r="G150" s="3">
        <v>13</v>
      </c>
      <c r="H150" s="3">
        <v>12</v>
      </c>
      <c r="I150" s="3">
        <v>12</v>
      </c>
      <c r="J150" s="3">
        <v>13</v>
      </c>
      <c r="K150" s="3">
        <v>13</v>
      </c>
      <c r="L150" s="3">
        <v>12</v>
      </c>
      <c r="M150" s="3">
        <v>9</v>
      </c>
      <c r="N150" s="3">
        <v>6</v>
      </c>
      <c r="O150" s="3">
        <f>SUM(C150:N150)</f>
        <v>145</v>
      </c>
      <c r="R150" s="3">
        <f>(D150-C150)/($Q$3-$Q$2)</f>
        <v>0</v>
      </c>
      <c r="S150" s="3">
        <f>(E150-D150)/($Q152-$Q$3)</f>
        <v>0</v>
      </c>
      <c r="T150" s="3">
        <f>(F150-E150)/($Q$5-$Q$4)</f>
        <v>-0.26315789473684204</v>
      </c>
      <c r="U150" s="3">
        <f>(G150-F150)/($Q$6-$Q$5)</f>
        <v>0</v>
      </c>
      <c r="V150" s="3">
        <f>(H150-G150)/($Q$7-$Q$6)</f>
        <v>-0.20833333333333331</v>
      </c>
      <c r="W150" s="3">
        <f>(I150-H150)/($Q$8-$Q$7)</f>
        <v>0</v>
      </c>
      <c r="X150" s="3">
        <f>(J150-I150)/($Q$9-$Q$8)</f>
        <v>0.16129032258064527</v>
      </c>
      <c r="Y150" s="3">
        <f>(K150-J150)/($Q$10-$Q$9)</f>
        <v>0</v>
      </c>
      <c r="Z150" s="3">
        <f>(L150-K150)/($Q$11-$Q$10)</f>
        <v>-0.12658227848101269</v>
      </c>
      <c r="AA150" s="3">
        <f>(M150-L150)/($Q$12-$Q$11)</f>
        <v>-0.33707865168539303</v>
      </c>
      <c r="AB150" s="3">
        <f>(N150-M150)/($Q$13-$Q$12)</f>
        <v>-0.29702970297029718</v>
      </c>
      <c r="AD150" s="3">
        <f>SUM(R150:AB150)</f>
        <v>-1.070891538626233</v>
      </c>
      <c r="AF150" s="3">
        <f>ABS((D150-C150)/($Q$3-$Q$2))</f>
        <v>0</v>
      </c>
      <c r="AG150" s="3">
        <f>ABS((E150-D150)/($Q$3-$Q$2))</f>
        <v>0</v>
      </c>
      <c r="AH150" s="3">
        <f>ABS((F150-E150)/($Q$5-$Q$4))</f>
        <v>0.26315789473684204</v>
      </c>
      <c r="AI150" s="3">
        <f>U150</f>
        <v>0</v>
      </c>
      <c r="AJ150" s="3">
        <f>ABS(V150)</f>
        <v>0.20833333333333331</v>
      </c>
      <c r="AK150" s="3">
        <f>ABS(W150)</f>
        <v>0</v>
      </c>
      <c r="AL150" s="3">
        <f>ABS(X150)</f>
        <v>0.16129032258064527</v>
      </c>
      <c r="AM150" s="3">
        <f>ABS(Y150)</f>
        <v>0</v>
      </c>
      <c r="AN150" s="3">
        <f>ABS(Z150)</f>
        <v>0.12658227848101269</v>
      </c>
      <c r="AO150" s="3">
        <f>ABS(AA150)</f>
        <v>0.33707865168539303</v>
      </c>
      <c r="AP150" s="3">
        <f>ABS(AB150)</f>
        <v>0.29702970297029718</v>
      </c>
      <c r="AQ150" s="3">
        <f>SUM(AF150:AP150)</f>
        <v>1.3934721837875235</v>
      </c>
      <c r="AS150" s="10">
        <f>MIN(C150:N150)</f>
        <v>6</v>
      </c>
      <c r="AT150" s="10">
        <f>MAX(C150:N150)</f>
        <v>14</v>
      </c>
      <c r="AU150" s="10">
        <f>AT150-AS150</f>
        <v>8</v>
      </c>
      <c r="AW150" s="2">
        <v>29</v>
      </c>
      <c r="AY150" s="4">
        <f>(C150-$AS150)/$AU150</f>
        <v>1</v>
      </c>
      <c r="AZ150" s="4">
        <f>(D150-$AS150)/$AU150</f>
        <v>1</v>
      </c>
      <c r="BA150" s="4">
        <f>(E150-$AS150)/$AU150</f>
        <v>1</v>
      </c>
      <c r="BB150" s="4">
        <f>(F150-$AS150)/$AU150</f>
        <v>0.875</v>
      </c>
      <c r="BC150" s="4">
        <f>(G150-$AS150)/$AU150</f>
        <v>0.875</v>
      </c>
      <c r="BD150" s="4">
        <f>(H150-$AS150)/$AU150</f>
        <v>0.75</v>
      </c>
      <c r="BE150" s="4">
        <f>(I150-$AS150)/$AU150</f>
        <v>0.75</v>
      </c>
      <c r="BF150" s="4">
        <f>(J150-$AS150)/$AU150</f>
        <v>0.875</v>
      </c>
      <c r="BG150" s="4">
        <f>(K150-$AS150)/$AU150</f>
        <v>0.875</v>
      </c>
      <c r="BH150" s="4">
        <f>(L150-$AS150)/$AU150</f>
        <v>0.75</v>
      </c>
      <c r="BI150" s="4">
        <f>(M150-$AS150)/$AU150</f>
        <v>0.375</v>
      </c>
      <c r="BJ150" s="4">
        <f>(N150-$AS150)/$AU150</f>
        <v>0</v>
      </c>
      <c r="BL150" s="5">
        <v>7</v>
      </c>
      <c r="BM150" s="5">
        <v>7</v>
      </c>
      <c r="BN150" s="5">
        <v>7</v>
      </c>
      <c r="BO150" s="5">
        <v>8</v>
      </c>
      <c r="BP150" s="5">
        <v>9</v>
      </c>
      <c r="BQ150" s="5">
        <v>12</v>
      </c>
      <c r="BR150" s="5">
        <v>13</v>
      </c>
      <c r="BS150" s="5">
        <v>14</v>
      </c>
      <c r="BT150" s="5">
        <v>11</v>
      </c>
      <c r="BU150" s="5">
        <v>9</v>
      </c>
      <c r="BV150" s="5">
        <v>7</v>
      </c>
      <c r="BW150" s="5">
        <v>7</v>
      </c>
      <c r="CA150" s="3">
        <f>SUM(R150:AB150)</f>
        <v>-1.070891538626233</v>
      </c>
      <c r="CB150" s="3">
        <f>CQ150-CA150</f>
        <v>2.7568812243217176</v>
      </c>
      <c r="CF150" s="14">
        <f>DJ150-R150</f>
        <v>0</v>
      </c>
      <c r="CG150" s="14">
        <f>DK150-S150</f>
        <v>0</v>
      </c>
      <c r="CH150" s="14">
        <f>DL150-T150</f>
        <v>0.52631578947368407</v>
      </c>
      <c r="CI150" s="14">
        <f>DM150-U150</f>
        <v>0.23809523809523814</v>
      </c>
      <c r="CJ150" s="14">
        <f>DN150-V150</f>
        <v>0.83333333333333326</v>
      </c>
      <c r="CK150" s="14">
        <f>DO150-W150</f>
        <v>0.18518518518518512</v>
      </c>
      <c r="CL150" s="14">
        <f>DP150-X150</f>
        <v>0</v>
      </c>
      <c r="CM150" s="14">
        <f>DQ150-Y150</f>
        <v>-0.37974683544303806</v>
      </c>
      <c r="CN150" s="14">
        <f>DR150-Z150</f>
        <v>-0.12658227848101269</v>
      </c>
      <c r="CO150" s="14">
        <f>DS150-AA150</f>
        <v>0.11235955056179767</v>
      </c>
      <c r="CP150" s="14">
        <f>DT150-AB150</f>
        <v>0.29702970297029718</v>
      </c>
      <c r="CQ150" s="14">
        <f>SUM(CF150:CP150)</f>
        <v>1.6859896856954846</v>
      </c>
      <c r="CS150" s="3">
        <f>ABS(CF150)</f>
        <v>0</v>
      </c>
      <c r="CT150" s="3">
        <f>ABS(CG150)</f>
        <v>0</v>
      </c>
      <c r="CU150" s="3">
        <f>ABS(CH150)</f>
        <v>0.52631578947368407</v>
      </c>
      <c r="CV150" s="3">
        <f>ABS(CI150)</f>
        <v>0.23809523809523814</v>
      </c>
      <c r="CW150" s="3">
        <f>ABS(CJ150)</f>
        <v>0.83333333333333326</v>
      </c>
      <c r="CX150" s="3">
        <f>ABS(CK150)</f>
        <v>0.18518518518518512</v>
      </c>
      <c r="CY150" s="3">
        <f>ABS(CL150)</f>
        <v>0</v>
      </c>
      <c r="CZ150" s="3">
        <f>ABS(CM150)</f>
        <v>0.37974683544303806</v>
      </c>
      <c r="DA150" s="3">
        <f>ABS(CN150)</f>
        <v>0.12658227848101269</v>
      </c>
      <c r="DB150" s="3">
        <f>ABS(CO150)</f>
        <v>0.11235955056179767</v>
      </c>
      <c r="DC150" s="3">
        <f>ABS(CP150)</f>
        <v>0.29702970297029718</v>
      </c>
      <c r="DD150" s="3">
        <f>SUM(CS150:DC150)</f>
        <v>2.6986479135435864</v>
      </c>
      <c r="DE150" s="2">
        <v>29</v>
      </c>
      <c r="DJ150" s="5">
        <f>((BM150-BL150)/$BY$15)</f>
        <v>0</v>
      </c>
      <c r="DK150" s="5">
        <f>((BN150-BM150)/$BY$16)</f>
        <v>0</v>
      </c>
      <c r="DL150" s="5">
        <f>((BO150-BN150)/$BY$17)</f>
        <v>0.26315789473684204</v>
      </c>
      <c r="DM150" s="5">
        <f>((BP150-BO150)/$BY$18)</f>
        <v>0.23809523809523814</v>
      </c>
      <c r="DN150" s="5">
        <f>((BQ150-BP150)/$BY$19)</f>
        <v>0.62499999999999989</v>
      </c>
      <c r="DO150" s="5">
        <f>((BR150-BQ150)/$BY$20)</f>
        <v>0.18518518518518512</v>
      </c>
      <c r="DP150" s="5">
        <f>((BS150-BR150)/$BY$21)</f>
        <v>0.16129032258064527</v>
      </c>
      <c r="DQ150" s="5">
        <f>((BT150-BS150)/$BY$23)</f>
        <v>-0.37974683544303806</v>
      </c>
      <c r="DR150" s="5">
        <f>((BU150-BT150)/$BY$23)</f>
        <v>-0.25316455696202539</v>
      </c>
      <c r="DS150" s="5">
        <f>((BV150-BU150)/$BY$24)</f>
        <v>-0.22471910112359536</v>
      </c>
      <c r="DT150" s="5">
        <f>((BW150-BV150)/$BY$25)</f>
        <v>0</v>
      </c>
      <c r="DV150" s="5">
        <f>SUM(DJ150:DT150)</f>
        <v>0.61509814706925181</v>
      </c>
      <c r="DX150" s="5">
        <f>ABS(DJ150)</f>
        <v>0</v>
      </c>
      <c r="DY150" s="5">
        <f>ABS(DK150)</f>
        <v>0</v>
      </c>
      <c r="DZ150" s="5">
        <f>ABS(DL150)</f>
        <v>0.26315789473684204</v>
      </c>
      <c r="EA150" s="5">
        <f>ABS(DM150)</f>
        <v>0.23809523809523814</v>
      </c>
      <c r="EB150" s="5">
        <f>ABS(DN150)</f>
        <v>0.62499999999999989</v>
      </c>
      <c r="EC150" s="5">
        <f>ABS(DO150)</f>
        <v>0.18518518518518512</v>
      </c>
      <c r="ED150" s="5">
        <f>ABS(DP150)</f>
        <v>0.16129032258064527</v>
      </c>
      <c r="EE150" s="5">
        <f>ABS(DQ150)</f>
        <v>0.37974683544303806</v>
      </c>
      <c r="EF150" s="5">
        <f>ABS(DR150)</f>
        <v>0.25316455696202539</v>
      </c>
      <c r="EG150" s="5">
        <f>ABS(DS150)</f>
        <v>0.22471910112359536</v>
      </c>
      <c r="EH150" s="5">
        <f>ABS(DT150)</f>
        <v>0</v>
      </c>
      <c r="EI150" s="5">
        <f>SUM(DX150:EH150)</f>
        <v>2.330359134126569</v>
      </c>
      <c r="EK150" s="2">
        <v>29</v>
      </c>
      <c r="EM150" s="6">
        <f>(BL150-$EZ150)/$FB150</f>
        <v>0</v>
      </c>
      <c r="EN150" s="6">
        <f>(BM150-$EZ150)/$FB150</f>
        <v>0</v>
      </c>
      <c r="EO150" s="6">
        <f>(BN150-$EZ150)/$FB150</f>
        <v>0</v>
      </c>
      <c r="EP150" s="6">
        <f>(BO150-$EZ150)/$FB150</f>
        <v>0.14285714285714285</v>
      </c>
      <c r="EQ150" s="6">
        <f>(BP150-$EZ150)/$FB150</f>
        <v>0.2857142857142857</v>
      </c>
      <c r="ER150" s="6">
        <f>(BQ150-$EZ150)/$FB150</f>
        <v>0.7142857142857143</v>
      </c>
      <c r="ES150" s="6">
        <f>(BR150-$EZ150)/$FB150</f>
        <v>0.8571428571428571</v>
      </c>
      <c r="ET150" s="6">
        <f>(BS150-$EZ150)/$FB150</f>
        <v>1</v>
      </c>
      <c r="EU150" s="6">
        <f>(BT150-$EZ150)/$FB150</f>
        <v>0.5714285714285714</v>
      </c>
      <c r="EV150" s="6">
        <f>(BU150-$EZ150)/$FB150</f>
        <v>0.2857142857142857</v>
      </c>
      <c r="EW150" s="6">
        <f>(BV150-$EZ150)/$FB150</f>
        <v>0</v>
      </c>
      <c r="EX150" s="6">
        <f>(BW150-$EZ150)/$FB150</f>
        <v>0</v>
      </c>
      <c r="EY150" s="1"/>
      <c r="EZ150" s="9">
        <f>MIN(BL150:BW150)</f>
        <v>7</v>
      </c>
      <c r="FA150" s="9">
        <f>MAX(BL150:BW150)</f>
        <v>14</v>
      </c>
      <c r="FB150" s="9">
        <f>FA150-EZ150</f>
        <v>7</v>
      </c>
      <c r="FD150" s="11">
        <f>EM150-AY150</f>
        <v>-1</v>
      </c>
      <c r="FE150" s="11">
        <f>EN150-AZ150</f>
        <v>-1</v>
      </c>
      <c r="FF150" s="11">
        <f>EO150-BA150</f>
        <v>-1</v>
      </c>
      <c r="FG150" s="11">
        <f>EP150-BB150</f>
        <v>-0.73214285714285721</v>
      </c>
      <c r="FH150" s="11">
        <f>EQ150-BC150</f>
        <v>-0.5892857142857143</v>
      </c>
      <c r="FI150" s="11">
        <f>ER150-BD150</f>
        <v>-3.5714285714285698E-2</v>
      </c>
      <c r="FJ150" s="11">
        <f>ES150-BE150</f>
        <v>0.1071428571428571</v>
      </c>
      <c r="FK150" s="11">
        <f>ET150-BF150</f>
        <v>0.125</v>
      </c>
      <c r="FL150" s="11">
        <f>EU150-BG150</f>
        <v>-0.3035714285714286</v>
      </c>
      <c r="FM150" s="11">
        <f>EV150-BH150</f>
        <v>-0.4642857142857143</v>
      </c>
      <c r="FN150" s="11">
        <f>EW150-BI150</f>
        <v>-0.375</v>
      </c>
      <c r="FO150" s="12">
        <f>EX150-BJ150</f>
        <v>0</v>
      </c>
      <c r="FS150" s="1">
        <f>ABS(FD150)</f>
        <v>1</v>
      </c>
      <c r="FT150" s="1">
        <f>ABS(FE150)</f>
        <v>1</v>
      </c>
      <c r="FU150" s="1">
        <f>ABS(FF150)</f>
        <v>1</v>
      </c>
      <c r="FV150" s="1">
        <f>ABS(FG150)</f>
        <v>0.73214285714285721</v>
      </c>
      <c r="FW150" s="1">
        <f>ABS(FH150)</f>
        <v>0.5892857142857143</v>
      </c>
      <c r="FX150" s="1">
        <f>ABS(FI150)</f>
        <v>3.5714285714285698E-2</v>
      </c>
      <c r="FY150" s="1">
        <f>ABS(FJ150)</f>
        <v>0.1071428571428571</v>
      </c>
      <c r="FZ150" s="1">
        <f>ABS(FK150)</f>
        <v>0.125</v>
      </c>
      <c r="GA150" s="1">
        <f>ABS(FL150)</f>
        <v>0.3035714285714286</v>
      </c>
      <c r="GB150" s="1">
        <f>ABS(FM150)</f>
        <v>0.4642857142857143</v>
      </c>
      <c r="GC150" s="1">
        <f>ABS(FN150)</f>
        <v>0.375</v>
      </c>
      <c r="GD150" s="1">
        <f>ABS(FO150)</f>
        <v>0</v>
      </c>
      <c r="GH150" s="1">
        <v>12</v>
      </c>
      <c r="GI150" s="1">
        <v>9</v>
      </c>
      <c r="GJ150" s="1">
        <v>1</v>
      </c>
      <c r="GK150" s="1">
        <v>1</v>
      </c>
      <c r="GL150" s="1">
        <v>1</v>
      </c>
      <c r="GM150" s="1">
        <v>2</v>
      </c>
      <c r="GN150" s="1">
        <v>2</v>
      </c>
      <c r="GO150" s="1">
        <v>1</v>
      </c>
    </row>
    <row r="151" spans="1:197">
      <c r="A151" s="1" t="s">
        <v>331</v>
      </c>
      <c r="B151" s="1" t="s">
        <v>332</v>
      </c>
      <c r="C151" s="3">
        <v>35</v>
      </c>
      <c r="D151" s="3">
        <v>35</v>
      </c>
      <c r="E151" s="3">
        <v>36</v>
      </c>
      <c r="F151" s="3">
        <v>37</v>
      </c>
      <c r="G151" s="3">
        <v>40</v>
      </c>
      <c r="H151" s="3">
        <v>38</v>
      </c>
      <c r="I151" s="3">
        <v>36</v>
      </c>
      <c r="J151" s="3">
        <v>33</v>
      </c>
      <c r="K151" s="3">
        <v>30</v>
      </c>
      <c r="L151" s="3">
        <v>25</v>
      </c>
      <c r="M151" s="3">
        <v>18</v>
      </c>
      <c r="N151" s="3">
        <v>8</v>
      </c>
      <c r="O151" s="3">
        <f>SUM(C151:N151)</f>
        <v>371</v>
      </c>
      <c r="R151" s="3">
        <f>(D151-C151)/($Q$3-$Q$2)</f>
        <v>0</v>
      </c>
      <c r="S151" s="3">
        <f>(E151-D151)/($Q153-$Q$3)</f>
        <v>-9.3457943925233655E-2</v>
      </c>
      <c r="T151" s="3">
        <f>(F151-E151)/($Q$5-$Q$4)</f>
        <v>0.26315789473684204</v>
      </c>
      <c r="U151" s="3">
        <f>(G151-F151)/($Q$6-$Q$5)</f>
        <v>0.71428571428571441</v>
      </c>
      <c r="V151" s="3">
        <f>(H151-G151)/($Q$7-$Q$6)</f>
        <v>-0.41666666666666663</v>
      </c>
      <c r="W151" s="3">
        <f>(I151-H151)/($Q$8-$Q$7)</f>
        <v>-0.37037037037037024</v>
      </c>
      <c r="X151" s="3">
        <f>(J151-I151)/($Q$9-$Q$8)</f>
        <v>-0.48387096774193583</v>
      </c>
      <c r="Y151" s="3">
        <f>(K151-J151)/($Q$10-$Q$9)</f>
        <v>-0.42857142857142855</v>
      </c>
      <c r="Z151" s="3">
        <f>(L151-K151)/($Q$11-$Q$10)</f>
        <v>-0.63291139240506344</v>
      </c>
      <c r="AA151" s="3">
        <f>(M151-L151)/($Q$12-$Q$11)</f>
        <v>-0.78651685393258375</v>
      </c>
      <c r="AB151" s="3">
        <f>(N151-M151)/($Q$13-$Q$12)</f>
        <v>-0.99009900990099065</v>
      </c>
      <c r="AD151" s="3">
        <f>SUM(R151:AB151)</f>
        <v>-3.2250210244917166</v>
      </c>
      <c r="AF151" s="3">
        <f>ABS((D151-C151)/($Q$3-$Q$2))</f>
        <v>0</v>
      </c>
      <c r="AG151" s="3">
        <f>ABS((E151-D151)/($Q$3-$Q$2))</f>
        <v>0.34482758620689663</v>
      </c>
      <c r="AH151" s="3">
        <f>ABS((F151-E151)/($Q$5-$Q$4))</f>
        <v>0.26315789473684204</v>
      </c>
      <c r="AI151" s="3">
        <f>U151</f>
        <v>0.71428571428571441</v>
      </c>
      <c r="AJ151" s="3">
        <f>ABS(V151)</f>
        <v>0.41666666666666663</v>
      </c>
      <c r="AK151" s="3">
        <f>ABS(W151)</f>
        <v>0.37037037037037024</v>
      </c>
      <c r="AL151" s="3">
        <f>ABS(X151)</f>
        <v>0.48387096774193583</v>
      </c>
      <c r="AM151" s="3">
        <f>ABS(Y151)</f>
        <v>0.42857142857142855</v>
      </c>
      <c r="AN151" s="3">
        <f>ABS(Z151)</f>
        <v>0.63291139240506344</v>
      </c>
      <c r="AO151" s="3">
        <f>ABS(AA151)</f>
        <v>0.78651685393258375</v>
      </c>
      <c r="AP151" s="3">
        <f>ABS(AB151)</f>
        <v>0.99009900990099065</v>
      </c>
      <c r="AQ151" s="3">
        <f>SUM(AF151:AP151)</f>
        <v>5.4312778848184928</v>
      </c>
      <c r="AS151" s="10">
        <f>MIN(C151:N151)</f>
        <v>8</v>
      </c>
      <c r="AT151" s="10">
        <f>MAX(C151:N151)</f>
        <v>40</v>
      </c>
      <c r="AU151" s="10">
        <f>AT151-AS151</f>
        <v>32</v>
      </c>
      <c r="AW151" s="2">
        <v>29</v>
      </c>
      <c r="AY151" s="4">
        <f>(C151-$AS151)/$AU151</f>
        <v>0.84375</v>
      </c>
      <c r="AZ151" s="4">
        <f>(D151-$AS151)/$AU151</f>
        <v>0.84375</v>
      </c>
      <c r="BA151" s="4">
        <f>(E151-$AS151)/$AU151</f>
        <v>0.875</v>
      </c>
      <c r="BB151" s="4">
        <f>(F151-$AS151)/$AU151</f>
        <v>0.90625</v>
      </c>
      <c r="BC151" s="4">
        <f>(G151-$AS151)/$AU151</f>
        <v>1</v>
      </c>
      <c r="BD151" s="4">
        <f>(H151-$AS151)/$AU151</f>
        <v>0.9375</v>
      </c>
      <c r="BE151" s="4">
        <f>(I151-$AS151)/$AU151</f>
        <v>0.875</v>
      </c>
      <c r="BF151" s="4">
        <f>(J151-$AS151)/$AU151</f>
        <v>0.78125</v>
      </c>
      <c r="BG151" s="4">
        <f>(K151-$AS151)/$AU151</f>
        <v>0.6875</v>
      </c>
      <c r="BH151" s="4">
        <f>(L151-$AS151)/$AU151</f>
        <v>0.53125</v>
      </c>
      <c r="BI151" s="4">
        <f>(M151-$AS151)/$AU151</f>
        <v>0.3125</v>
      </c>
      <c r="BJ151" s="4">
        <f>(N151-$AS151)/$AU151</f>
        <v>0</v>
      </c>
      <c r="BL151" s="5">
        <v>11</v>
      </c>
      <c r="BM151" s="5">
        <v>11</v>
      </c>
      <c r="BN151" s="5">
        <v>11</v>
      </c>
      <c r="BO151" s="5">
        <v>12</v>
      </c>
      <c r="BP151" s="5">
        <v>13</v>
      </c>
      <c r="BQ151" s="5">
        <v>13</v>
      </c>
      <c r="BR151" s="5">
        <v>15</v>
      </c>
      <c r="BS151" s="5">
        <v>16</v>
      </c>
      <c r="BT151" s="5">
        <v>17</v>
      </c>
      <c r="BU151" s="5">
        <v>17</v>
      </c>
      <c r="BV151" s="5">
        <v>15</v>
      </c>
      <c r="BW151" s="5">
        <v>12</v>
      </c>
      <c r="CA151" s="3">
        <f>SUM(R151:AB151)</f>
        <v>-3.2250210244917166</v>
      </c>
      <c r="CB151" s="3">
        <f>CQ151-CA151</f>
        <v>7.087789349153649</v>
      </c>
      <c r="CF151" s="14">
        <f>DJ151-R151</f>
        <v>0</v>
      </c>
      <c r="CG151" s="14">
        <f>DK151-S151</f>
        <v>9.3457943925233655E-2</v>
      </c>
      <c r="CH151" s="14">
        <f>DL151-T151</f>
        <v>0</v>
      </c>
      <c r="CI151" s="14">
        <f>DM151-U151</f>
        <v>-0.47619047619047628</v>
      </c>
      <c r="CJ151" s="14">
        <f>DN151-V151</f>
        <v>0.41666666666666663</v>
      </c>
      <c r="CK151" s="14">
        <f>DO151-W151</f>
        <v>0.74074074074074048</v>
      </c>
      <c r="CL151" s="14">
        <f>DP151-X151</f>
        <v>0.64516129032258107</v>
      </c>
      <c r="CM151" s="14">
        <f>DQ151-Y151</f>
        <v>0.55515370705244127</v>
      </c>
      <c r="CN151" s="14">
        <f>DR151-Z151</f>
        <v>0.63291139240506344</v>
      </c>
      <c r="CO151" s="14">
        <f>DS151-AA151</f>
        <v>0.56179775280898836</v>
      </c>
      <c r="CP151" s="14">
        <f>DT151-AB151</f>
        <v>0.69306930693069346</v>
      </c>
      <c r="CQ151" s="14">
        <f>SUM(CF151:CP151)</f>
        <v>3.862768324661932</v>
      </c>
      <c r="CS151" s="3">
        <f>ABS(CF151)</f>
        <v>0</v>
      </c>
      <c r="CT151" s="3">
        <f>ABS(CG151)</f>
        <v>9.3457943925233655E-2</v>
      </c>
      <c r="CU151" s="3">
        <f>ABS(CH151)</f>
        <v>0</v>
      </c>
      <c r="CV151" s="3">
        <f>ABS(CI151)</f>
        <v>0.47619047619047628</v>
      </c>
      <c r="CW151" s="3">
        <f>ABS(CJ151)</f>
        <v>0.41666666666666663</v>
      </c>
      <c r="CX151" s="3">
        <f>ABS(CK151)</f>
        <v>0.74074074074074048</v>
      </c>
      <c r="CY151" s="3">
        <f>ABS(CL151)</f>
        <v>0.64516129032258107</v>
      </c>
      <c r="CZ151" s="3">
        <f>ABS(CM151)</f>
        <v>0.55515370705244127</v>
      </c>
      <c r="DA151" s="3">
        <f>ABS(CN151)</f>
        <v>0.63291139240506344</v>
      </c>
      <c r="DB151" s="3">
        <f>ABS(CO151)</f>
        <v>0.56179775280898836</v>
      </c>
      <c r="DC151" s="3">
        <f>ABS(CP151)</f>
        <v>0.69306930693069346</v>
      </c>
      <c r="DD151" s="3">
        <f>SUM(CS151:DC151)</f>
        <v>4.8151492770428845</v>
      </c>
      <c r="DE151" s="2">
        <v>29</v>
      </c>
      <c r="DJ151" s="5">
        <f>((BM151-BL151)/$BY$15)</f>
        <v>0</v>
      </c>
      <c r="DK151" s="5">
        <f>((BN151-BM151)/$BY$16)</f>
        <v>0</v>
      </c>
      <c r="DL151" s="5">
        <f>((BO151-BN151)/$BY$17)</f>
        <v>0.26315789473684204</v>
      </c>
      <c r="DM151" s="5">
        <f>((BP151-BO151)/$BY$18)</f>
        <v>0.23809523809523814</v>
      </c>
      <c r="DN151" s="5">
        <f>((BQ151-BP151)/$BY$19)</f>
        <v>0</v>
      </c>
      <c r="DO151" s="5">
        <f>((BR151-BQ151)/$BY$20)</f>
        <v>0.37037037037037024</v>
      </c>
      <c r="DP151" s="5">
        <f>((BS151-BR151)/$BY$21)</f>
        <v>0.16129032258064527</v>
      </c>
      <c r="DQ151" s="5">
        <f>((BT151-BS151)/$BY$23)</f>
        <v>0.12658227848101269</v>
      </c>
      <c r="DR151" s="5">
        <f>((BU151-BT151)/$BY$23)</f>
        <v>0</v>
      </c>
      <c r="DS151" s="5">
        <f>((BV151-BU151)/$BY$24)</f>
        <v>-0.22471910112359536</v>
      </c>
      <c r="DT151" s="5">
        <f>((BW151-BV151)/$BY$25)</f>
        <v>-0.29702970297029718</v>
      </c>
      <c r="DV151" s="5">
        <f>SUM(DJ151:DT151)</f>
        <v>0.63774730017021575</v>
      </c>
      <c r="DX151" s="5">
        <f>ABS(DJ151)</f>
        <v>0</v>
      </c>
      <c r="DY151" s="5">
        <f>ABS(DK151)</f>
        <v>0</v>
      </c>
      <c r="DZ151" s="5">
        <f>ABS(DL151)</f>
        <v>0.26315789473684204</v>
      </c>
      <c r="EA151" s="5">
        <f>ABS(DM151)</f>
        <v>0.23809523809523814</v>
      </c>
      <c r="EB151" s="5">
        <f>ABS(DN151)</f>
        <v>0</v>
      </c>
      <c r="EC151" s="5">
        <f>ABS(DO151)</f>
        <v>0.37037037037037024</v>
      </c>
      <c r="ED151" s="5">
        <f>ABS(DP151)</f>
        <v>0.16129032258064527</v>
      </c>
      <c r="EE151" s="5">
        <f>ABS(DQ151)</f>
        <v>0.12658227848101269</v>
      </c>
      <c r="EF151" s="5">
        <f>ABS(DR151)</f>
        <v>0</v>
      </c>
      <c r="EG151" s="5">
        <f>ABS(DS151)</f>
        <v>0.22471910112359536</v>
      </c>
      <c r="EH151" s="5">
        <f>ABS(DT151)</f>
        <v>0.29702970297029718</v>
      </c>
      <c r="EI151" s="5">
        <f>SUM(DX151:EH151)</f>
        <v>1.6812449083580008</v>
      </c>
      <c r="EK151" s="2">
        <v>29</v>
      </c>
      <c r="EM151" s="6">
        <f>(BL151-$EZ151)/$FB151</f>
        <v>0</v>
      </c>
      <c r="EN151" s="6">
        <f>(BM151-$EZ151)/$FB151</f>
        <v>0</v>
      </c>
      <c r="EO151" s="6">
        <f>(BN151-$EZ151)/$FB151</f>
        <v>0</v>
      </c>
      <c r="EP151" s="6">
        <f>(BO151-$EZ151)/$FB151</f>
        <v>0.16666666666666666</v>
      </c>
      <c r="EQ151" s="6">
        <f>(BP151-$EZ151)/$FB151</f>
        <v>0.33333333333333331</v>
      </c>
      <c r="ER151" s="6">
        <f>(BQ151-$EZ151)/$FB151</f>
        <v>0.33333333333333331</v>
      </c>
      <c r="ES151" s="6">
        <f>(BR151-$EZ151)/$FB151</f>
        <v>0.66666666666666663</v>
      </c>
      <c r="ET151" s="6">
        <f>(BS151-$EZ151)/$FB151</f>
        <v>0.83333333333333337</v>
      </c>
      <c r="EU151" s="6">
        <f>(BT151-$EZ151)/$FB151</f>
        <v>1</v>
      </c>
      <c r="EV151" s="6">
        <f>(BU151-$EZ151)/$FB151</f>
        <v>1</v>
      </c>
      <c r="EW151" s="6">
        <f>(BV151-$EZ151)/$FB151</f>
        <v>0.66666666666666663</v>
      </c>
      <c r="EX151" s="6">
        <f>(BW151-$EZ151)/$FB151</f>
        <v>0.16666666666666666</v>
      </c>
      <c r="EY151" s="1"/>
      <c r="EZ151" s="9">
        <f>MIN(BL151:BW151)</f>
        <v>11</v>
      </c>
      <c r="FA151" s="9">
        <f>MAX(BL151:BW151)</f>
        <v>17</v>
      </c>
      <c r="FB151" s="9">
        <f>FA151-EZ151</f>
        <v>6</v>
      </c>
      <c r="FD151" s="11">
        <f>EM151-AY151</f>
        <v>-0.84375</v>
      </c>
      <c r="FE151" s="11">
        <f>EN151-AZ151</f>
        <v>-0.84375</v>
      </c>
      <c r="FF151" s="11">
        <f>EO151-BA151</f>
        <v>-0.875</v>
      </c>
      <c r="FG151" s="11">
        <f>EP151-BB151</f>
        <v>-0.73958333333333337</v>
      </c>
      <c r="FH151" s="11">
        <f>EQ151-BC151</f>
        <v>-0.66666666666666674</v>
      </c>
      <c r="FI151" s="11">
        <f>ER151-BD151</f>
        <v>-0.60416666666666674</v>
      </c>
      <c r="FJ151" s="11">
        <f>ES151-BE151</f>
        <v>-0.20833333333333337</v>
      </c>
      <c r="FK151" s="11">
        <f>ET151-BF151</f>
        <v>5.208333333333337E-2</v>
      </c>
      <c r="FL151" s="11">
        <f>EU151-BG151</f>
        <v>0.3125</v>
      </c>
      <c r="FM151" s="11">
        <f>EV151-BH151</f>
        <v>0.46875</v>
      </c>
      <c r="FN151" s="11">
        <f>EW151-BI151</f>
        <v>0.35416666666666663</v>
      </c>
      <c r="FO151" s="12">
        <f>EX151-BJ151</f>
        <v>0.16666666666666666</v>
      </c>
      <c r="FS151" s="1">
        <f>ABS(FD151)</f>
        <v>0.84375</v>
      </c>
      <c r="FT151" s="1">
        <f>ABS(FE151)</f>
        <v>0.84375</v>
      </c>
      <c r="FU151" s="1">
        <f>ABS(FF151)</f>
        <v>0.875</v>
      </c>
      <c r="FV151" s="1">
        <f>ABS(FG151)</f>
        <v>0.73958333333333337</v>
      </c>
      <c r="FW151" s="1">
        <f>ABS(FH151)</f>
        <v>0.66666666666666674</v>
      </c>
      <c r="FX151" s="1">
        <f>ABS(FI151)</f>
        <v>0.60416666666666674</v>
      </c>
      <c r="FY151" s="1">
        <f>ABS(FJ151)</f>
        <v>0.20833333333333337</v>
      </c>
      <c r="FZ151" s="1">
        <f>ABS(FK151)</f>
        <v>5.208333333333337E-2</v>
      </c>
      <c r="GA151" s="1">
        <f>ABS(FL151)</f>
        <v>0.3125</v>
      </c>
      <c r="GB151" s="1">
        <f>ABS(FM151)</f>
        <v>0.46875</v>
      </c>
      <c r="GC151" s="1">
        <f>ABS(FN151)</f>
        <v>0.35416666666666663</v>
      </c>
      <c r="GD151" s="1">
        <f>ABS(FO151)</f>
        <v>0.16666666666666666</v>
      </c>
      <c r="GH151" s="1">
        <v>31</v>
      </c>
      <c r="GI151" s="1">
        <v>14</v>
      </c>
      <c r="GJ151" s="1">
        <v>2</v>
      </c>
      <c r="GK151" s="1">
        <v>3</v>
      </c>
      <c r="GL151" s="1">
        <v>1</v>
      </c>
      <c r="GM151" s="1">
        <v>1</v>
      </c>
      <c r="GN151" s="1">
        <v>2</v>
      </c>
      <c r="GO151" s="1">
        <v>1</v>
      </c>
    </row>
    <row r="152" spans="1:197">
      <c r="A152" s="1" t="s">
        <v>333</v>
      </c>
      <c r="B152" s="1" t="s">
        <v>334</v>
      </c>
      <c r="C152" s="3">
        <v>33</v>
      </c>
      <c r="D152" s="3">
        <v>31</v>
      </c>
      <c r="E152" s="3">
        <v>29</v>
      </c>
      <c r="F152" s="3">
        <v>28</v>
      </c>
      <c r="G152" s="3">
        <v>26</v>
      </c>
      <c r="H152" s="3">
        <v>25</v>
      </c>
      <c r="I152" s="3">
        <v>26</v>
      </c>
      <c r="J152" s="3">
        <v>27</v>
      </c>
      <c r="K152" s="3">
        <v>23</v>
      </c>
      <c r="L152" s="3">
        <v>22</v>
      </c>
      <c r="M152" s="3">
        <v>21</v>
      </c>
      <c r="N152" s="3">
        <v>23</v>
      </c>
      <c r="O152" s="3">
        <f>SUM(C152:N152)</f>
        <v>314</v>
      </c>
      <c r="R152" s="3">
        <f>(D152-C152)/($Q$3-$Q$2)</f>
        <v>-0.68965517241379326</v>
      </c>
      <c r="S152" s="3">
        <f>(E152-D152)/($Q154-$Q$3)</f>
        <v>0.18691588785046731</v>
      </c>
      <c r="T152" s="3">
        <f>(F152-E152)/($Q$5-$Q$4)</f>
        <v>-0.26315789473684204</v>
      </c>
      <c r="U152" s="3">
        <f>(G152-F152)/($Q$6-$Q$5)</f>
        <v>-0.47619047619047628</v>
      </c>
      <c r="V152" s="3">
        <f>(H152-G152)/($Q$7-$Q$6)</f>
        <v>-0.20833333333333331</v>
      </c>
      <c r="W152" s="3">
        <f>(I152-H152)/($Q$8-$Q$7)</f>
        <v>0.18518518518518512</v>
      </c>
      <c r="X152" s="3">
        <f>(J152-I152)/($Q$9-$Q$8)</f>
        <v>0.16129032258064527</v>
      </c>
      <c r="Y152" s="3">
        <f>(K152-J152)/($Q$10-$Q$9)</f>
        <v>-0.5714285714285714</v>
      </c>
      <c r="Z152" s="3">
        <f>(L152-K152)/($Q$11-$Q$10)</f>
        <v>-0.12658227848101269</v>
      </c>
      <c r="AA152" s="3">
        <f>(M152-L152)/($Q$12-$Q$11)</f>
        <v>-0.11235955056179768</v>
      </c>
      <c r="AB152" s="3">
        <f>(N152-M152)/($Q$13-$Q$12)</f>
        <v>0.19801980198019814</v>
      </c>
      <c r="AD152" s="3">
        <f>SUM(R152:AB152)</f>
        <v>-1.7162960795493305</v>
      </c>
      <c r="AF152" s="3">
        <f>ABS((D152-C152)/($Q$3-$Q$2))</f>
        <v>0.68965517241379326</v>
      </c>
      <c r="AG152" s="3">
        <f>ABS((E152-D152)/($Q$3-$Q$2))</f>
        <v>0.68965517241379326</v>
      </c>
      <c r="AH152" s="3">
        <f>ABS((F152-E152)/($Q$5-$Q$4))</f>
        <v>0.26315789473684204</v>
      </c>
      <c r="AI152" s="3">
        <f>U152</f>
        <v>-0.47619047619047628</v>
      </c>
      <c r="AJ152" s="3">
        <f>ABS(V152)</f>
        <v>0.20833333333333331</v>
      </c>
      <c r="AK152" s="3">
        <f>ABS(W152)</f>
        <v>0.18518518518518512</v>
      </c>
      <c r="AL152" s="3">
        <f>ABS(X152)</f>
        <v>0.16129032258064527</v>
      </c>
      <c r="AM152" s="3">
        <f>ABS(Y152)</f>
        <v>0.5714285714285714</v>
      </c>
      <c r="AN152" s="3">
        <f>ABS(Z152)</f>
        <v>0.12658227848101269</v>
      </c>
      <c r="AO152" s="3">
        <f>ABS(AA152)</f>
        <v>0.11235955056179768</v>
      </c>
      <c r="AP152" s="3">
        <f>ABS(AB152)</f>
        <v>0.19801980198019814</v>
      </c>
      <c r="AQ152" s="3">
        <f>SUM(AF152:AP152)</f>
        <v>2.729476806924696</v>
      </c>
      <c r="AS152" s="10">
        <f>MIN(C152:N152)</f>
        <v>21</v>
      </c>
      <c r="AT152" s="10">
        <f>MAX(C152:N152)</f>
        <v>33</v>
      </c>
      <c r="AU152" s="10">
        <f>AT152-AS152</f>
        <v>12</v>
      </c>
      <c r="AW152" s="2">
        <v>29</v>
      </c>
      <c r="AY152" s="4">
        <f>(C152-$AS152)/$AU152</f>
        <v>1</v>
      </c>
      <c r="AZ152" s="4">
        <f>(D152-$AS152)/$AU152</f>
        <v>0.83333333333333337</v>
      </c>
      <c r="BA152" s="4">
        <f>(E152-$AS152)/$AU152</f>
        <v>0.66666666666666663</v>
      </c>
      <c r="BB152" s="4">
        <f>(F152-$AS152)/$AU152</f>
        <v>0.58333333333333337</v>
      </c>
      <c r="BC152" s="4">
        <f>(G152-$AS152)/$AU152</f>
        <v>0.41666666666666669</v>
      </c>
      <c r="BD152" s="4">
        <f>(H152-$AS152)/$AU152</f>
        <v>0.33333333333333331</v>
      </c>
      <c r="BE152" s="4">
        <f>(I152-$AS152)/$AU152</f>
        <v>0.41666666666666669</v>
      </c>
      <c r="BF152" s="4">
        <f>(J152-$AS152)/$AU152</f>
        <v>0.5</v>
      </c>
      <c r="BG152" s="4">
        <f>(K152-$AS152)/$AU152</f>
        <v>0.16666666666666666</v>
      </c>
      <c r="BH152" s="4">
        <f>(L152-$AS152)/$AU152</f>
        <v>8.3333333333333329E-2</v>
      </c>
      <c r="BI152" s="4">
        <f>(M152-$AS152)/$AU152</f>
        <v>0</v>
      </c>
      <c r="BJ152" s="4">
        <f>(N152-$AS152)/$AU152</f>
        <v>0.16666666666666666</v>
      </c>
      <c r="BL152" s="5">
        <v>323</v>
      </c>
      <c r="BM152" s="5">
        <v>325</v>
      </c>
      <c r="BN152" s="5">
        <v>329</v>
      </c>
      <c r="BO152" s="5">
        <v>335</v>
      </c>
      <c r="BP152" s="5">
        <v>345</v>
      </c>
      <c r="BQ152" s="5">
        <v>358</v>
      </c>
      <c r="BR152" s="5">
        <v>366</v>
      </c>
      <c r="BS152" s="5">
        <v>368</v>
      </c>
      <c r="BT152" s="5">
        <v>357</v>
      </c>
      <c r="BU152" s="5">
        <v>359</v>
      </c>
      <c r="BV152" s="5">
        <v>363</v>
      </c>
      <c r="BW152" s="5">
        <v>372</v>
      </c>
      <c r="CA152" s="3">
        <f>SUM(R152:AB152)</f>
        <v>-1.7162960795493305</v>
      </c>
      <c r="CB152" s="3">
        <f>CQ152-CA152</f>
        <v>14.007950557812174</v>
      </c>
      <c r="CF152" s="14">
        <f>DJ152-R152</f>
        <v>1.3793103448275865</v>
      </c>
      <c r="CG152" s="14">
        <f>DK152-S152</f>
        <v>1.0252053242707446</v>
      </c>
      <c r="CH152" s="14">
        <f>DL152-T152</f>
        <v>1.8421052631578945</v>
      </c>
      <c r="CI152" s="14">
        <f>DM152-U152</f>
        <v>2.8571428571428577</v>
      </c>
      <c r="CJ152" s="14">
        <f>DN152-V152</f>
        <v>2.9166666666666665</v>
      </c>
      <c r="CK152" s="14">
        <f>DO152-W152</f>
        <v>1.2962962962962958</v>
      </c>
      <c r="CL152" s="14">
        <f>DP152-X152</f>
        <v>0.16129032258064527</v>
      </c>
      <c r="CM152" s="14">
        <f>DQ152-Y152</f>
        <v>-0.82097649186256816</v>
      </c>
      <c r="CN152" s="14">
        <f>DR152-Z152</f>
        <v>0.37974683544303811</v>
      </c>
      <c r="CO152" s="14">
        <f>DS152-AA152</f>
        <v>0.56179775280898836</v>
      </c>
      <c r="CP152" s="14">
        <f>DT152-AB152</f>
        <v>0.69306930693069346</v>
      </c>
      <c r="CQ152" s="14">
        <f>SUM(CF152:CP152)</f>
        <v>12.291654478262844</v>
      </c>
      <c r="CS152" s="3">
        <f>ABS(CF152)</f>
        <v>1.3793103448275865</v>
      </c>
      <c r="CT152" s="3">
        <f>ABS(CG152)</f>
        <v>1.0252053242707446</v>
      </c>
      <c r="CU152" s="3">
        <f>ABS(CH152)</f>
        <v>1.8421052631578945</v>
      </c>
      <c r="CV152" s="3">
        <f>ABS(CI152)</f>
        <v>2.8571428571428577</v>
      </c>
      <c r="CW152" s="3">
        <f>ABS(CJ152)</f>
        <v>2.9166666666666665</v>
      </c>
      <c r="CX152" s="3">
        <f>ABS(CK152)</f>
        <v>1.2962962962962958</v>
      </c>
      <c r="CY152" s="3">
        <f>ABS(CL152)</f>
        <v>0.16129032258064527</v>
      </c>
      <c r="CZ152" s="3">
        <f>ABS(CM152)</f>
        <v>0.82097649186256816</v>
      </c>
      <c r="DA152" s="3">
        <f>ABS(CN152)</f>
        <v>0.37974683544303811</v>
      </c>
      <c r="DB152" s="3">
        <f>ABS(CO152)</f>
        <v>0.56179775280898836</v>
      </c>
      <c r="DC152" s="3">
        <f>ABS(CP152)</f>
        <v>0.69306930693069346</v>
      </c>
      <c r="DD152" s="3">
        <f>SUM(CS152:DC152)</f>
        <v>13.933607461987981</v>
      </c>
      <c r="DE152" s="2">
        <v>29</v>
      </c>
      <c r="DJ152" s="5">
        <f>((BM152-BL152)/$BY$15)</f>
        <v>0.68965517241379326</v>
      </c>
      <c r="DK152" s="5">
        <f>((BN152-BM152)/$BY$16)</f>
        <v>1.2121212121212119</v>
      </c>
      <c r="DL152" s="5">
        <f>((BO152-BN152)/$BY$17)</f>
        <v>1.5789473684210524</v>
      </c>
      <c r="DM152" s="5">
        <f>((BP152-BO152)/$BY$18)</f>
        <v>2.3809523809523814</v>
      </c>
      <c r="DN152" s="5">
        <f>((BQ152-BP152)/$BY$19)</f>
        <v>2.708333333333333</v>
      </c>
      <c r="DO152" s="5">
        <f>((BR152-BQ152)/$BY$20)</f>
        <v>1.481481481481481</v>
      </c>
      <c r="DP152" s="5">
        <f>((BS152-BR152)/$BY$21)</f>
        <v>0.32258064516129054</v>
      </c>
      <c r="DQ152" s="5">
        <f>((BT152-BS152)/$BY$23)</f>
        <v>-1.3924050632911396</v>
      </c>
      <c r="DR152" s="5">
        <f>((BU152-BT152)/$BY$23)</f>
        <v>0.25316455696202539</v>
      </c>
      <c r="DS152" s="5">
        <f>((BV152-BU152)/$BY$24)</f>
        <v>0.44943820224719072</v>
      </c>
      <c r="DT152" s="5">
        <f>((BW152-BV152)/$BY$25)</f>
        <v>0.89108910891089155</v>
      </c>
      <c r="DV152" s="5">
        <f>SUM(DJ152:DT152)</f>
        <v>10.57535839871351</v>
      </c>
      <c r="DX152" s="5">
        <f>ABS(DJ152)</f>
        <v>0.68965517241379326</v>
      </c>
      <c r="DY152" s="5">
        <f>ABS(DK152)</f>
        <v>1.2121212121212119</v>
      </c>
      <c r="DZ152" s="5">
        <f>ABS(DL152)</f>
        <v>1.5789473684210524</v>
      </c>
      <c r="EA152" s="5">
        <f>ABS(DM152)</f>
        <v>2.3809523809523814</v>
      </c>
      <c r="EB152" s="5">
        <f>ABS(DN152)</f>
        <v>2.708333333333333</v>
      </c>
      <c r="EC152" s="5">
        <f>ABS(DO152)</f>
        <v>1.481481481481481</v>
      </c>
      <c r="ED152" s="5">
        <f>ABS(DP152)</f>
        <v>0.32258064516129054</v>
      </c>
      <c r="EE152" s="5">
        <f>ABS(DQ152)</f>
        <v>1.3924050632911396</v>
      </c>
      <c r="EF152" s="5">
        <f>ABS(DR152)</f>
        <v>0.25316455696202539</v>
      </c>
      <c r="EG152" s="5">
        <f>ABS(DS152)</f>
        <v>0.44943820224719072</v>
      </c>
      <c r="EH152" s="5">
        <f>ABS(DT152)</f>
        <v>0.89108910891089155</v>
      </c>
      <c r="EI152" s="5">
        <f>SUM(DX152:EH152)</f>
        <v>13.360168525295789</v>
      </c>
      <c r="EK152" s="2">
        <v>29</v>
      </c>
      <c r="EM152" s="6">
        <f>(BL152-$EZ152)/$FB152</f>
        <v>0</v>
      </c>
      <c r="EN152" s="6">
        <f>(BM152-$EZ152)/$FB152</f>
        <v>4.0816326530612242E-2</v>
      </c>
      <c r="EO152" s="6">
        <f>(BN152-$EZ152)/$FB152</f>
        <v>0.12244897959183673</v>
      </c>
      <c r="EP152" s="6">
        <f>(BO152-$EZ152)/$FB152</f>
        <v>0.24489795918367346</v>
      </c>
      <c r="EQ152" s="6">
        <f>(BP152-$EZ152)/$FB152</f>
        <v>0.44897959183673469</v>
      </c>
      <c r="ER152" s="6">
        <f>(BQ152-$EZ152)/$FB152</f>
        <v>0.7142857142857143</v>
      </c>
      <c r="ES152" s="6">
        <f>(BR152-$EZ152)/$FB152</f>
        <v>0.87755102040816324</v>
      </c>
      <c r="ET152" s="6">
        <f>(BS152-$EZ152)/$FB152</f>
        <v>0.91836734693877553</v>
      </c>
      <c r="EU152" s="6">
        <f>(BT152-$EZ152)/$FB152</f>
        <v>0.69387755102040816</v>
      </c>
      <c r="EV152" s="6">
        <f>(BU152-$EZ152)/$FB152</f>
        <v>0.73469387755102045</v>
      </c>
      <c r="EW152" s="6">
        <f>(BV152-$EZ152)/$FB152</f>
        <v>0.81632653061224492</v>
      </c>
      <c r="EX152" s="6">
        <f>(BW152-$EZ152)/$FB152</f>
        <v>1</v>
      </c>
      <c r="EY152" s="1"/>
      <c r="EZ152" s="9">
        <f>MIN(BL152:BW152)</f>
        <v>323</v>
      </c>
      <c r="FA152" s="9">
        <f>MAX(BL152:BW152)</f>
        <v>372</v>
      </c>
      <c r="FB152" s="9">
        <f>FA152-EZ152</f>
        <v>49</v>
      </c>
      <c r="FD152" s="11">
        <f>EM152-AY152</f>
        <v>-1</v>
      </c>
      <c r="FE152" s="11">
        <f>EN152-AZ152</f>
        <v>-0.79251700680272108</v>
      </c>
      <c r="FF152" s="11">
        <f>EO152-BA152</f>
        <v>-0.54421768707482987</v>
      </c>
      <c r="FG152" s="11">
        <f>EP152-BB152</f>
        <v>-0.33843537414965991</v>
      </c>
      <c r="FH152" s="11">
        <f>EQ152-BC152</f>
        <v>3.2312925170068008E-2</v>
      </c>
      <c r="FI152" s="11">
        <f>ER152-BD152</f>
        <v>0.38095238095238099</v>
      </c>
      <c r="FJ152" s="11">
        <f>ES152-BE152</f>
        <v>0.46088435374149656</v>
      </c>
      <c r="FK152" s="11">
        <f>ET152-BF152</f>
        <v>0.41836734693877553</v>
      </c>
      <c r="FL152" s="11">
        <f>EU152-BG152</f>
        <v>0.52721088435374153</v>
      </c>
      <c r="FM152" s="11">
        <f>EV152-BH152</f>
        <v>0.65136054421768708</v>
      </c>
      <c r="FN152" s="11">
        <f>EW152-BI152</f>
        <v>0.81632653061224492</v>
      </c>
      <c r="FO152" s="12">
        <f>EX152-BJ152</f>
        <v>0.83333333333333337</v>
      </c>
      <c r="FS152" s="1">
        <f>ABS(FD152)</f>
        <v>1</v>
      </c>
      <c r="FT152" s="1">
        <f>ABS(FE152)</f>
        <v>0.79251700680272108</v>
      </c>
      <c r="FU152" s="1">
        <f>ABS(FF152)</f>
        <v>0.54421768707482987</v>
      </c>
      <c r="FV152" s="1">
        <f>ABS(FG152)</f>
        <v>0.33843537414965991</v>
      </c>
      <c r="FW152" s="1">
        <f>ABS(FH152)</f>
        <v>3.2312925170068008E-2</v>
      </c>
      <c r="FX152" s="1">
        <f>ABS(FI152)</f>
        <v>0.38095238095238099</v>
      </c>
      <c r="FY152" s="1">
        <f>ABS(FJ152)</f>
        <v>0.46088435374149656</v>
      </c>
      <c r="FZ152" s="1">
        <f>ABS(FK152)</f>
        <v>0.41836734693877553</v>
      </c>
      <c r="GA152" s="1">
        <f>ABS(FL152)</f>
        <v>0.52721088435374153</v>
      </c>
      <c r="GB152" s="1">
        <f>ABS(FM152)</f>
        <v>0.65136054421768708</v>
      </c>
      <c r="GC152" s="1">
        <f>ABS(FN152)</f>
        <v>0.81632653061224492</v>
      </c>
      <c r="GD152" s="1">
        <f>ABS(FO152)</f>
        <v>0.83333333333333337</v>
      </c>
      <c r="GH152" s="1">
        <v>26</v>
      </c>
      <c r="GI152" s="1">
        <v>350</v>
      </c>
      <c r="GJ152" s="1">
        <v>0</v>
      </c>
      <c r="GK152" s="1">
        <v>0</v>
      </c>
      <c r="GL152" s="1">
        <v>2</v>
      </c>
      <c r="GM152" s="1">
        <v>3</v>
      </c>
      <c r="GN152" s="1">
        <v>1</v>
      </c>
      <c r="GO152" s="1">
        <v>3</v>
      </c>
    </row>
    <row r="153" spans="1:197">
      <c r="A153" s="1" t="s">
        <v>335</v>
      </c>
      <c r="B153" s="1" t="s">
        <v>336</v>
      </c>
      <c r="C153" s="3">
        <v>12</v>
      </c>
      <c r="D153" s="3">
        <v>12</v>
      </c>
      <c r="E153" s="3">
        <v>12</v>
      </c>
      <c r="F153" s="3">
        <v>12</v>
      </c>
      <c r="G153" s="3">
        <v>14</v>
      </c>
      <c r="H153" s="3">
        <v>14</v>
      </c>
      <c r="I153" s="3">
        <v>13</v>
      </c>
      <c r="J153" s="3">
        <v>10</v>
      </c>
      <c r="K153" s="3">
        <v>10</v>
      </c>
      <c r="L153" s="3">
        <v>11</v>
      </c>
      <c r="M153" s="3">
        <v>14</v>
      </c>
      <c r="N153" s="3">
        <v>21</v>
      </c>
      <c r="O153" s="3">
        <f>SUM(C153:N153)</f>
        <v>155</v>
      </c>
      <c r="R153" s="3">
        <f>(D153-C153)/($Q$3-$Q$2)</f>
        <v>0</v>
      </c>
      <c r="S153" s="3">
        <f>(E153-D153)/($Q155-$Q$3)</f>
        <v>0</v>
      </c>
      <c r="T153" s="3">
        <f>(F153-E153)/($Q$5-$Q$4)</f>
        <v>0</v>
      </c>
      <c r="U153" s="3">
        <f>(G153-F153)/($Q$6-$Q$5)</f>
        <v>0.47619047619047628</v>
      </c>
      <c r="V153" s="3">
        <f>(H153-G153)/($Q$7-$Q$6)</f>
        <v>0</v>
      </c>
      <c r="W153" s="3">
        <f>(I153-H153)/($Q$8-$Q$7)</f>
        <v>-0.18518518518518512</v>
      </c>
      <c r="X153" s="3">
        <f>(J153-I153)/($Q$9-$Q$8)</f>
        <v>-0.48387096774193583</v>
      </c>
      <c r="Y153" s="3">
        <f>(K153-J153)/($Q$10-$Q$9)</f>
        <v>0</v>
      </c>
      <c r="Z153" s="3">
        <f>(L153-K153)/($Q$11-$Q$10)</f>
        <v>0.12658227848101269</v>
      </c>
      <c r="AA153" s="3">
        <f>(M153-L153)/($Q$12-$Q$11)</f>
        <v>0.33707865168539303</v>
      </c>
      <c r="AB153" s="3">
        <f>(N153-M153)/($Q$13-$Q$12)</f>
        <v>0.69306930693069346</v>
      </c>
      <c r="AD153" s="3">
        <f>SUM(R153:AB153)</f>
        <v>0.96386456036045454</v>
      </c>
      <c r="AF153" s="3">
        <f>ABS((D153-C153)/($Q$3-$Q$2))</f>
        <v>0</v>
      </c>
      <c r="AG153" s="3">
        <f>ABS((E153-D153)/($Q$3-$Q$2))</f>
        <v>0</v>
      </c>
      <c r="AH153" s="3">
        <f>ABS((F153-E153)/($Q$5-$Q$4))</f>
        <v>0</v>
      </c>
      <c r="AI153" s="3">
        <f>U153</f>
        <v>0.47619047619047628</v>
      </c>
      <c r="AJ153" s="3">
        <f>ABS(V153)</f>
        <v>0</v>
      </c>
      <c r="AK153" s="3">
        <f>ABS(W153)</f>
        <v>0.18518518518518512</v>
      </c>
      <c r="AL153" s="3">
        <f>ABS(X153)</f>
        <v>0.48387096774193583</v>
      </c>
      <c r="AM153" s="3">
        <f>ABS(Y153)</f>
        <v>0</v>
      </c>
      <c r="AN153" s="3">
        <f>ABS(Z153)</f>
        <v>0.12658227848101269</v>
      </c>
      <c r="AO153" s="3">
        <f>ABS(AA153)</f>
        <v>0.33707865168539303</v>
      </c>
      <c r="AP153" s="3">
        <f>ABS(AB153)</f>
        <v>0.69306930693069346</v>
      </c>
      <c r="AQ153" s="3">
        <f>SUM(AF153:AP153)</f>
        <v>2.3019768662146962</v>
      </c>
      <c r="AS153" s="10">
        <f>MIN(C153:N153)</f>
        <v>10</v>
      </c>
      <c r="AT153" s="10">
        <f>MAX(C153:N153)</f>
        <v>21</v>
      </c>
      <c r="AU153" s="10">
        <f>AT153-AS153</f>
        <v>11</v>
      </c>
      <c r="AW153" s="2">
        <v>29</v>
      </c>
      <c r="AY153" s="4">
        <f>(C153-$AS153)/$AU153</f>
        <v>0.18181818181818182</v>
      </c>
      <c r="AZ153" s="4">
        <f>(D153-$AS153)/$AU153</f>
        <v>0.18181818181818182</v>
      </c>
      <c r="BA153" s="4">
        <f>(E153-$AS153)/$AU153</f>
        <v>0.18181818181818182</v>
      </c>
      <c r="BB153" s="4">
        <f>(F153-$AS153)/$AU153</f>
        <v>0.18181818181818182</v>
      </c>
      <c r="BC153" s="4">
        <f>(G153-$AS153)/$AU153</f>
        <v>0.36363636363636365</v>
      </c>
      <c r="BD153" s="4">
        <f>(H153-$AS153)/$AU153</f>
        <v>0.36363636363636365</v>
      </c>
      <c r="BE153" s="4">
        <f>(I153-$AS153)/$AU153</f>
        <v>0.27272727272727271</v>
      </c>
      <c r="BF153" s="4">
        <f>(J153-$AS153)/$AU153</f>
        <v>0</v>
      </c>
      <c r="BG153" s="4">
        <f>(K153-$AS153)/$AU153</f>
        <v>0</v>
      </c>
      <c r="BH153" s="4">
        <f>(L153-$AS153)/$AU153</f>
        <v>9.0909090909090912E-2</v>
      </c>
      <c r="BI153" s="4">
        <f>(M153-$AS153)/$AU153</f>
        <v>0.36363636363636365</v>
      </c>
      <c r="BJ153" s="4">
        <f>(N153-$AS153)/$AU153</f>
        <v>1</v>
      </c>
      <c r="BL153" s="5">
        <v>5</v>
      </c>
      <c r="BM153" s="5">
        <v>5</v>
      </c>
      <c r="BN153" s="5">
        <v>5</v>
      </c>
      <c r="BO153" s="5">
        <v>5</v>
      </c>
      <c r="BP153" s="5">
        <v>6</v>
      </c>
      <c r="BQ153" s="5">
        <v>7</v>
      </c>
      <c r="BR153" s="5">
        <v>6</v>
      </c>
      <c r="BS153" s="5">
        <v>6</v>
      </c>
      <c r="BT153" s="5">
        <v>5</v>
      </c>
      <c r="BU153" s="5">
        <v>5</v>
      </c>
      <c r="BV153" s="5">
        <v>5</v>
      </c>
      <c r="BW153" s="5">
        <v>5</v>
      </c>
      <c r="CA153" s="3">
        <f>SUM(R153:AB153)</f>
        <v>0.96386456036045454</v>
      </c>
      <c r="CB153" s="3">
        <f>CQ153-CA153</f>
        <v>-1.7930680129585355</v>
      </c>
      <c r="CF153" s="14">
        <f>DJ153-R153</f>
        <v>0</v>
      </c>
      <c r="CG153" s="14">
        <f>DK153-S153</f>
        <v>0</v>
      </c>
      <c r="CH153" s="14">
        <f>DL153-T153</f>
        <v>0</v>
      </c>
      <c r="CI153" s="14">
        <f>DM153-U153</f>
        <v>-0.23809523809523814</v>
      </c>
      <c r="CJ153" s="14">
        <f>DN153-V153</f>
        <v>0.20833333333333331</v>
      </c>
      <c r="CK153" s="14">
        <f>DO153-W153</f>
        <v>0</v>
      </c>
      <c r="CL153" s="14">
        <f>DP153-X153</f>
        <v>0.48387096774193583</v>
      </c>
      <c r="CM153" s="14">
        <f>DQ153-Y153</f>
        <v>-0.12658227848101269</v>
      </c>
      <c r="CN153" s="14">
        <f>DR153-Z153</f>
        <v>-0.12658227848101269</v>
      </c>
      <c r="CO153" s="14">
        <f>DS153-AA153</f>
        <v>-0.33707865168539303</v>
      </c>
      <c r="CP153" s="14">
        <f>DT153-AB153</f>
        <v>-0.69306930693069346</v>
      </c>
      <c r="CQ153" s="14">
        <f>SUM(CF153:CP153)</f>
        <v>-0.82920345259808093</v>
      </c>
      <c r="CS153" s="3">
        <f>ABS(CF153)</f>
        <v>0</v>
      </c>
      <c r="CT153" s="3">
        <f>ABS(CG153)</f>
        <v>0</v>
      </c>
      <c r="CU153" s="3">
        <f>ABS(CH153)</f>
        <v>0</v>
      </c>
      <c r="CV153" s="3">
        <f>ABS(CI153)</f>
        <v>0.23809523809523814</v>
      </c>
      <c r="CW153" s="3">
        <f>ABS(CJ153)</f>
        <v>0.20833333333333331</v>
      </c>
      <c r="CX153" s="3">
        <f>ABS(CK153)</f>
        <v>0</v>
      </c>
      <c r="CY153" s="3">
        <f>ABS(CL153)</f>
        <v>0.48387096774193583</v>
      </c>
      <c r="CZ153" s="3">
        <f>ABS(CM153)</f>
        <v>0.12658227848101269</v>
      </c>
      <c r="DA153" s="3">
        <f>ABS(CN153)</f>
        <v>0.12658227848101269</v>
      </c>
      <c r="DB153" s="3">
        <f>ABS(CO153)</f>
        <v>0.33707865168539303</v>
      </c>
      <c r="DC153" s="3">
        <f>ABS(CP153)</f>
        <v>0.69306930693069346</v>
      </c>
      <c r="DD153" s="3">
        <f>SUM(CS153:DC153)</f>
        <v>2.2136120547486193</v>
      </c>
      <c r="DE153" s="2">
        <v>29</v>
      </c>
      <c r="DJ153" s="5">
        <f>((BM153-BL153)/$BY$15)</f>
        <v>0</v>
      </c>
      <c r="DK153" s="5">
        <f>((BN153-BM153)/$BY$16)</f>
        <v>0</v>
      </c>
      <c r="DL153" s="5">
        <f>((BO153-BN153)/$BY$17)</f>
        <v>0</v>
      </c>
      <c r="DM153" s="5">
        <f>((BP153-BO153)/$BY$18)</f>
        <v>0.23809523809523814</v>
      </c>
      <c r="DN153" s="5">
        <f>((BQ153-BP153)/$BY$19)</f>
        <v>0.20833333333333331</v>
      </c>
      <c r="DO153" s="5">
        <f>((BR153-BQ153)/$BY$20)</f>
        <v>-0.18518518518518512</v>
      </c>
      <c r="DP153" s="5">
        <f>((BS153-BR153)/$BY$21)</f>
        <v>0</v>
      </c>
      <c r="DQ153" s="5">
        <f>((BT153-BS153)/$BY$23)</f>
        <v>-0.12658227848101269</v>
      </c>
      <c r="DR153" s="5">
        <f>((BU153-BT153)/$BY$23)</f>
        <v>0</v>
      </c>
      <c r="DS153" s="5">
        <f>((BV153-BU153)/$BY$24)</f>
        <v>0</v>
      </c>
      <c r="DT153" s="5">
        <f>((BW153-BV153)/$BY$25)</f>
        <v>0</v>
      </c>
      <c r="DV153" s="5">
        <f>SUM(DJ153:DT153)</f>
        <v>0.13466110776237364</v>
      </c>
      <c r="DX153" s="5">
        <f>ABS(DJ153)</f>
        <v>0</v>
      </c>
      <c r="DY153" s="5">
        <f>ABS(DK153)</f>
        <v>0</v>
      </c>
      <c r="DZ153" s="5">
        <f>ABS(DL153)</f>
        <v>0</v>
      </c>
      <c r="EA153" s="5">
        <f>ABS(DM153)</f>
        <v>0.23809523809523814</v>
      </c>
      <c r="EB153" s="5">
        <f>ABS(DN153)</f>
        <v>0.20833333333333331</v>
      </c>
      <c r="EC153" s="5">
        <f>ABS(DO153)</f>
        <v>0.18518518518518512</v>
      </c>
      <c r="ED153" s="5">
        <f>ABS(DP153)</f>
        <v>0</v>
      </c>
      <c r="EE153" s="5">
        <f>ABS(DQ153)</f>
        <v>0.12658227848101269</v>
      </c>
      <c r="EF153" s="5">
        <f>ABS(DR153)</f>
        <v>0</v>
      </c>
      <c r="EG153" s="5">
        <f>ABS(DS153)</f>
        <v>0</v>
      </c>
      <c r="EH153" s="5">
        <f>ABS(DT153)</f>
        <v>0</v>
      </c>
      <c r="EI153" s="5">
        <f>SUM(DX153:EH153)</f>
        <v>0.75819603509476918</v>
      </c>
      <c r="EK153" s="2">
        <v>29</v>
      </c>
      <c r="EM153" s="6">
        <f>(BL153-$EZ153)/$FB153</f>
        <v>0</v>
      </c>
      <c r="EN153" s="6">
        <f>(BM153-$EZ153)/$FB153</f>
        <v>0</v>
      </c>
      <c r="EO153" s="6">
        <f>(BN153-$EZ153)/$FB153</f>
        <v>0</v>
      </c>
      <c r="EP153" s="6">
        <f>(BO153-$EZ153)/$FB153</f>
        <v>0</v>
      </c>
      <c r="EQ153" s="6">
        <f>(BP153-$EZ153)/$FB153</f>
        <v>0.5</v>
      </c>
      <c r="ER153" s="6">
        <f>(BQ153-$EZ153)/$FB153</f>
        <v>1</v>
      </c>
      <c r="ES153" s="6">
        <f>(BR153-$EZ153)/$FB153</f>
        <v>0.5</v>
      </c>
      <c r="ET153" s="6">
        <f>(BS153-$EZ153)/$FB153</f>
        <v>0.5</v>
      </c>
      <c r="EU153" s="6">
        <f>(BT153-$EZ153)/$FB153</f>
        <v>0</v>
      </c>
      <c r="EV153" s="6">
        <f>(BU153-$EZ153)/$FB153</f>
        <v>0</v>
      </c>
      <c r="EW153" s="6">
        <f>(BV153-$EZ153)/$FB153</f>
        <v>0</v>
      </c>
      <c r="EX153" s="6">
        <f>(BW153-$EZ153)/$FB153</f>
        <v>0</v>
      </c>
      <c r="EY153" s="1"/>
      <c r="EZ153" s="9">
        <f>MIN(BL153:BW153)</f>
        <v>5</v>
      </c>
      <c r="FA153" s="9">
        <f>MAX(BL153:BW153)</f>
        <v>7</v>
      </c>
      <c r="FB153" s="9">
        <f>FA153-EZ153</f>
        <v>2</v>
      </c>
      <c r="FD153" s="11">
        <f>EM153-AY153</f>
        <v>-0.18181818181818182</v>
      </c>
      <c r="FE153" s="11">
        <f>EN153-AZ153</f>
        <v>-0.18181818181818182</v>
      </c>
      <c r="FF153" s="11">
        <f>EO153-BA153</f>
        <v>-0.18181818181818182</v>
      </c>
      <c r="FG153" s="11">
        <f>EP153-BB153</f>
        <v>-0.18181818181818182</v>
      </c>
      <c r="FH153" s="11">
        <f>EQ153-BC153</f>
        <v>0.13636363636363635</v>
      </c>
      <c r="FI153" s="11">
        <f>ER153-BD153</f>
        <v>0.63636363636363635</v>
      </c>
      <c r="FJ153" s="11">
        <f>ES153-BE153</f>
        <v>0.22727272727272729</v>
      </c>
      <c r="FK153" s="11">
        <f>ET153-BF153</f>
        <v>0.5</v>
      </c>
      <c r="FL153" s="11">
        <f>EU153-BG153</f>
        <v>0</v>
      </c>
      <c r="FM153" s="11">
        <f>EV153-BH153</f>
        <v>-9.0909090909090912E-2</v>
      </c>
      <c r="FN153" s="11">
        <f>EW153-BI153</f>
        <v>-0.36363636363636365</v>
      </c>
      <c r="FO153" s="12">
        <f>EX153-BJ153</f>
        <v>-1</v>
      </c>
      <c r="FS153" s="1">
        <f>ABS(FD153)</f>
        <v>0.18181818181818182</v>
      </c>
      <c r="FT153" s="1">
        <f>ABS(FE153)</f>
        <v>0.18181818181818182</v>
      </c>
      <c r="FU153" s="1">
        <f>ABS(FF153)</f>
        <v>0.18181818181818182</v>
      </c>
      <c r="FV153" s="1">
        <f>ABS(FG153)</f>
        <v>0.18181818181818182</v>
      </c>
      <c r="FW153" s="1">
        <f>ABS(FH153)</f>
        <v>0.13636363636363635</v>
      </c>
      <c r="FX153" s="1">
        <f>ABS(FI153)</f>
        <v>0.63636363636363635</v>
      </c>
      <c r="FY153" s="1">
        <f>ABS(FJ153)</f>
        <v>0.22727272727272729</v>
      </c>
      <c r="FZ153" s="1">
        <f>ABS(FK153)</f>
        <v>0.5</v>
      </c>
      <c r="GA153" s="1">
        <f>ABS(FL153)</f>
        <v>0</v>
      </c>
      <c r="GB153" s="1">
        <f>ABS(FM153)</f>
        <v>9.0909090909090912E-2</v>
      </c>
      <c r="GC153" s="1">
        <f>ABS(FN153)</f>
        <v>0.36363636363636365</v>
      </c>
      <c r="GD153" s="1">
        <f>ABS(FO153)</f>
        <v>1</v>
      </c>
      <c r="GH153" s="1">
        <v>13</v>
      </c>
      <c r="GI153" s="1">
        <v>6</v>
      </c>
      <c r="GJ153" s="1">
        <v>2</v>
      </c>
      <c r="GK153" s="1">
        <v>6</v>
      </c>
      <c r="GL153" s="1">
        <v>0</v>
      </c>
      <c r="GM153" s="1">
        <v>2</v>
      </c>
      <c r="GN153" s="1">
        <v>3</v>
      </c>
      <c r="GO153" s="1">
        <v>1</v>
      </c>
    </row>
    <row r="154" spans="1:197">
      <c r="A154" s="1" t="s">
        <v>337</v>
      </c>
      <c r="B154" s="1" t="s">
        <v>338</v>
      </c>
      <c r="C154" s="3">
        <v>39</v>
      </c>
      <c r="D154" s="3">
        <v>41</v>
      </c>
      <c r="E154" s="3">
        <v>43</v>
      </c>
      <c r="F154" s="3">
        <v>45</v>
      </c>
      <c r="G154" s="3">
        <v>50</v>
      </c>
      <c r="H154" s="3">
        <v>51</v>
      </c>
      <c r="I154" s="3">
        <v>49</v>
      </c>
      <c r="J154" s="3">
        <v>43</v>
      </c>
      <c r="K154" s="3">
        <v>41</v>
      </c>
      <c r="L154" s="3">
        <v>42</v>
      </c>
      <c r="M154" s="3">
        <v>46</v>
      </c>
      <c r="N154" s="3">
        <v>54</v>
      </c>
      <c r="O154" s="3">
        <f>SUM(C154:N154)</f>
        <v>544</v>
      </c>
      <c r="R154" s="3">
        <f>(D154-C154)/($Q$3-$Q$2)</f>
        <v>0.68965517241379326</v>
      </c>
      <c r="S154" s="3">
        <f>(E154-D154)/($Q156-$Q$3)</f>
        <v>-0.18691588785046731</v>
      </c>
      <c r="T154" s="3">
        <f>(F154-E154)/($Q$5-$Q$4)</f>
        <v>0.52631578947368407</v>
      </c>
      <c r="U154" s="3">
        <f>(G154-F154)/($Q$6-$Q$5)</f>
        <v>1.1904761904761907</v>
      </c>
      <c r="V154" s="3">
        <f>(H154-G154)/($Q$7-$Q$6)</f>
        <v>0.20833333333333331</v>
      </c>
      <c r="W154" s="3">
        <f>(I154-H154)/($Q$8-$Q$7)</f>
        <v>-0.37037037037037024</v>
      </c>
      <c r="X154" s="3">
        <f>(J154-I154)/($Q$9-$Q$8)</f>
        <v>-0.96774193548387166</v>
      </c>
      <c r="Y154" s="3">
        <f>(K154-J154)/($Q$10-$Q$9)</f>
        <v>-0.2857142857142857</v>
      </c>
      <c r="Z154" s="3">
        <f>(L154-K154)/($Q$11-$Q$10)</f>
        <v>0.12658227848101269</v>
      </c>
      <c r="AA154" s="3">
        <f>(M154-L154)/($Q$12-$Q$11)</f>
        <v>0.44943820224719072</v>
      </c>
      <c r="AB154" s="3">
        <f>(N154-M154)/($Q$13-$Q$12)</f>
        <v>0.79207920792079256</v>
      </c>
      <c r="AD154" s="3">
        <f>SUM(R154:AB154)</f>
        <v>2.1721376949270024</v>
      </c>
      <c r="AF154" s="3">
        <f>ABS((D154-C154)/($Q$3-$Q$2))</f>
        <v>0.68965517241379326</v>
      </c>
      <c r="AG154" s="3">
        <f>ABS((E154-D154)/($Q$3-$Q$2))</f>
        <v>0.68965517241379326</v>
      </c>
      <c r="AH154" s="3">
        <f>ABS((F154-E154)/($Q$5-$Q$4))</f>
        <v>0.52631578947368407</v>
      </c>
      <c r="AI154" s="3">
        <f>U154</f>
        <v>1.1904761904761907</v>
      </c>
      <c r="AJ154" s="3">
        <f>ABS(V154)</f>
        <v>0.20833333333333331</v>
      </c>
      <c r="AK154" s="3">
        <f>ABS(W154)</f>
        <v>0.37037037037037024</v>
      </c>
      <c r="AL154" s="3">
        <f>ABS(X154)</f>
        <v>0.96774193548387166</v>
      </c>
      <c r="AM154" s="3">
        <f>ABS(Y154)</f>
        <v>0.2857142857142857</v>
      </c>
      <c r="AN154" s="3">
        <f>ABS(Z154)</f>
        <v>0.12658227848101269</v>
      </c>
      <c r="AO154" s="3">
        <f>ABS(AA154)</f>
        <v>0.44943820224719072</v>
      </c>
      <c r="AP154" s="3">
        <f>ABS(AB154)</f>
        <v>0.79207920792079256</v>
      </c>
      <c r="AQ154" s="3">
        <f>SUM(AF154:AP154)</f>
        <v>6.2963619383283174</v>
      </c>
      <c r="AS154" s="10">
        <f>MIN(C154:N154)</f>
        <v>39</v>
      </c>
      <c r="AT154" s="10">
        <f>MAX(C154:N154)</f>
        <v>54</v>
      </c>
      <c r="AU154" s="10">
        <f>AT154-AS154</f>
        <v>15</v>
      </c>
      <c r="AW154" s="2">
        <v>29</v>
      </c>
      <c r="AY154" s="4">
        <f>(C154-$AS154)/$AU154</f>
        <v>0</v>
      </c>
      <c r="AZ154" s="4">
        <f>(D154-$AS154)/$AU154</f>
        <v>0.13333333333333333</v>
      </c>
      <c r="BA154" s="4">
        <f>(E154-$AS154)/$AU154</f>
        <v>0.26666666666666666</v>
      </c>
      <c r="BB154" s="4">
        <f>(F154-$AS154)/$AU154</f>
        <v>0.4</v>
      </c>
      <c r="BC154" s="4">
        <f>(G154-$AS154)/$AU154</f>
        <v>0.73333333333333328</v>
      </c>
      <c r="BD154" s="4">
        <f>(H154-$AS154)/$AU154</f>
        <v>0.8</v>
      </c>
      <c r="BE154" s="4">
        <f>(I154-$AS154)/$AU154</f>
        <v>0.66666666666666663</v>
      </c>
      <c r="BF154" s="4">
        <f>(J154-$AS154)/$AU154</f>
        <v>0.26666666666666666</v>
      </c>
      <c r="BG154" s="4">
        <f>(K154-$AS154)/$AU154</f>
        <v>0.13333333333333333</v>
      </c>
      <c r="BH154" s="4">
        <f>(L154-$AS154)/$AU154</f>
        <v>0.2</v>
      </c>
      <c r="BI154" s="4">
        <f>(M154-$AS154)/$AU154</f>
        <v>0.46666666666666667</v>
      </c>
      <c r="BJ154" s="4">
        <f>(N154-$AS154)/$AU154</f>
        <v>1</v>
      </c>
      <c r="BL154" s="5">
        <v>103</v>
      </c>
      <c r="BM154" s="5">
        <v>106</v>
      </c>
      <c r="BN154" s="5">
        <v>108</v>
      </c>
      <c r="BO154" s="5">
        <v>109</v>
      </c>
      <c r="BP154" s="5">
        <v>109</v>
      </c>
      <c r="BQ154" s="5">
        <v>100</v>
      </c>
      <c r="BR154" s="5">
        <v>91</v>
      </c>
      <c r="BS154" s="5">
        <v>83</v>
      </c>
      <c r="BT154" s="5">
        <v>85</v>
      </c>
      <c r="BU154" s="5">
        <v>82</v>
      </c>
      <c r="BV154" s="5">
        <v>77</v>
      </c>
      <c r="BW154" s="5">
        <v>68</v>
      </c>
      <c r="CA154" s="3">
        <f>SUM(R154:AB154)</f>
        <v>2.1721376949270024</v>
      </c>
      <c r="CB154" s="3">
        <f>CQ154-CA154</f>
        <v>-8.8520325179485866</v>
      </c>
      <c r="CF154" s="14">
        <f>DJ154-R154</f>
        <v>0.34482758620689669</v>
      </c>
      <c r="CG154" s="14">
        <f>DK154-S154</f>
        <v>0.79297649391107328</v>
      </c>
      <c r="CH154" s="14">
        <f>DL154-T154</f>
        <v>-0.26315789473684204</v>
      </c>
      <c r="CI154" s="14">
        <f>DM154-U154</f>
        <v>-1.1904761904761907</v>
      </c>
      <c r="CJ154" s="14">
        <f>DN154-V154</f>
        <v>-2.083333333333333</v>
      </c>
      <c r="CK154" s="14">
        <f>DO154-W154</f>
        <v>-1.2962962962962958</v>
      </c>
      <c r="CL154" s="14">
        <f>DP154-X154</f>
        <v>-0.32258064516129048</v>
      </c>
      <c r="CM154" s="14">
        <f>DQ154-Y154</f>
        <v>0.53887884267631114</v>
      </c>
      <c r="CN154" s="14">
        <f>DR154-Z154</f>
        <v>-0.50632911392405078</v>
      </c>
      <c r="CO154" s="14">
        <f>DS154-AA154</f>
        <v>-1.0112359550561791</v>
      </c>
      <c r="CP154" s="14">
        <f>DT154-AB154</f>
        <v>-1.6831683168316842</v>
      </c>
      <c r="CQ154" s="14">
        <f>SUM(CF154:CP154)</f>
        <v>-6.6798948230215842</v>
      </c>
      <c r="CS154" s="3">
        <f>ABS(CF154)</f>
        <v>0.34482758620689669</v>
      </c>
      <c r="CT154" s="3">
        <f>ABS(CG154)</f>
        <v>0.79297649391107328</v>
      </c>
      <c r="CU154" s="3">
        <f>ABS(CH154)</f>
        <v>0.26315789473684204</v>
      </c>
      <c r="CV154" s="3">
        <f>ABS(CI154)</f>
        <v>1.1904761904761907</v>
      </c>
      <c r="CW154" s="3">
        <f>ABS(CJ154)</f>
        <v>2.083333333333333</v>
      </c>
      <c r="CX154" s="3">
        <f>ABS(CK154)</f>
        <v>1.2962962962962958</v>
      </c>
      <c r="CY154" s="3">
        <f>ABS(CL154)</f>
        <v>0.32258064516129048</v>
      </c>
      <c r="CZ154" s="3">
        <f>ABS(CM154)</f>
        <v>0.53887884267631114</v>
      </c>
      <c r="DA154" s="3">
        <f>ABS(CN154)</f>
        <v>0.50632911392405078</v>
      </c>
      <c r="DB154" s="3">
        <f>ABS(CO154)</f>
        <v>1.0112359550561791</v>
      </c>
      <c r="DC154" s="3">
        <f>ABS(CP154)</f>
        <v>1.6831683168316842</v>
      </c>
      <c r="DD154" s="3">
        <f>SUM(CS154:DC154)</f>
        <v>10.033260668610149</v>
      </c>
      <c r="DE154" s="2">
        <v>29</v>
      </c>
      <c r="DJ154" s="5">
        <f>((BM154-BL154)/$BY$15)</f>
        <v>1.0344827586206899</v>
      </c>
      <c r="DK154" s="5">
        <f>((BN154-BM154)/$BY$16)</f>
        <v>0.60606060606060597</v>
      </c>
      <c r="DL154" s="5">
        <f>((BO154-BN154)/$BY$17)</f>
        <v>0.26315789473684204</v>
      </c>
      <c r="DM154" s="5">
        <f>((BP154-BO154)/$BY$18)</f>
        <v>0</v>
      </c>
      <c r="DN154" s="5">
        <f>((BQ154-BP154)/$BY$19)</f>
        <v>-1.8749999999999998</v>
      </c>
      <c r="DO154" s="5">
        <f>((BR154-BQ154)/$BY$20)</f>
        <v>-1.6666666666666661</v>
      </c>
      <c r="DP154" s="5">
        <f>((BS154-BR154)/$BY$21)</f>
        <v>-1.2903225806451621</v>
      </c>
      <c r="DQ154" s="5">
        <f>((BT154-BS154)/$BY$23)</f>
        <v>0.25316455696202539</v>
      </c>
      <c r="DR154" s="5">
        <f>((BU154-BT154)/$BY$23)</f>
        <v>-0.37974683544303806</v>
      </c>
      <c r="DS154" s="5">
        <f>((BV154-BU154)/$BY$24)</f>
        <v>-0.56179775280898836</v>
      </c>
      <c r="DT154" s="5">
        <f>((BW154-BV154)/$BY$25)</f>
        <v>-0.89108910891089155</v>
      </c>
      <c r="DV154" s="5">
        <f>SUM(DJ154:DT154)</f>
        <v>-4.5077571280945827</v>
      </c>
      <c r="DX154" s="5">
        <f>ABS(DJ154)</f>
        <v>1.0344827586206899</v>
      </c>
      <c r="DY154" s="5">
        <f>ABS(DK154)</f>
        <v>0.60606060606060597</v>
      </c>
      <c r="DZ154" s="5">
        <f>ABS(DL154)</f>
        <v>0.26315789473684204</v>
      </c>
      <c r="EA154" s="5">
        <f>ABS(DM154)</f>
        <v>0</v>
      </c>
      <c r="EB154" s="5">
        <f>ABS(DN154)</f>
        <v>1.8749999999999998</v>
      </c>
      <c r="EC154" s="5">
        <f>ABS(DO154)</f>
        <v>1.6666666666666661</v>
      </c>
      <c r="ED154" s="5">
        <f>ABS(DP154)</f>
        <v>1.2903225806451621</v>
      </c>
      <c r="EE154" s="5">
        <f>ABS(DQ154)</f>
        <v>0.25316455696202539</v>
      </c>
      <c r="EF154" s="5">
        <f>ABS(DR154)</f>
        <v>0.37974683544303806</v>
      </c>
      <c r="EG154" s="5">
        <f>ABS(DS154)</f>
        <v>0.56179775280898836</v>
      </c>
      <c r="EH154" s="5">
        <f>ABS(DT154)</f>
        <v>0.89108910891089155</v>
      </c>
      <c r="EI154" s="5">
        <f>SUM(DX154:EH154)</f>
        <v>8.8214887608549102</v>
      </c>
      <c r="EK154" s="2">
        <v>29</v>
      </c>
      <c r="EM154" s="6">
        <f>(BL154-$EZ154)/$FB154</f>
        <v>0.85365853658536583</v>
      </c>
      <c r="EN154" s="6">
        <f>(BM154-$EZ154)/$FB154</f>
        <v>0.92682926829268297</v>
      </c>
      <c r="EO154" s="6">
        <f>(BN154-$EZ154)/$FB154</f>
        <v>0.97560975609756095</v>
      </c>
      <c r="EP154" s="6">
        <f>(BO154-$EZ154)/$FB154</f>
        <v>1</v>
      </c>
      <c r="EQ154" s="6">
        <f>(BP154-$EZ154)/$FB154</f>
        <v>1</v>
      </c>
      <c r="ER154" s="6">
        <f>(BQ154-$EZ154)/$FB154</f>
        <v>0.78048780487804881</v>
      </c>
      <c r="ES154" s="6">
        <f>(BR154-$EZ154)/$FB154</f>
        <v>0.56097560975609762</v>
      </c>
      <c r="ET154" s="6">
        <f>(BS154-$EZ154)/$FB154</f>
        <v>0.36585365853658536</v>
      </c>
      <c r="EU154" s="6">
        <f>(BT154-$EZ154)/$FB154</f>
        <v>0.41463414634146339</v>
      </c>
      <c r="EV154" s="6">
        <f>(BU154-$EZ154)/$FB154</f>
        <v>0.34146341463414637</v>
      </c>
      <c r="EW154" s="6">
        <f>(BV154-$EZ154)/$FB154</f>
        <v>0.21951219512195122</v>
      </c>
      <c r="EX154" s="6">
        <f>(BW154-$EZ154)/$FB154</f>
        <v>0</v>
      </c>
      <c r="EY154" s="1"/>
      <c r="EZ154" s="9">
        <f>MIN(BL154:BW154)</f>
        <v>68</v>
      </c>
      <c r="FA154" s="9">
        <f>MAX(BL154:BW154)</f>
        <v>109</v>
      </c>
      <c r="FB154" s="9">
        <f>FA154-EZ154</f>
        <v>41</v>
      </c>
      <c r="FD154" s="11">
        <f>EM154-AY154</f>
        <v>0.85365853658536583</v>
      </c>
      <c r="FE154" s="11">
        <f>EN154-AZ154</f>
        <v>0.79349593495934967</v>
      </c>
      <c r="FF154" s="11">
        <f>EO154-BA154</f>
        <v>0.70894308943089435</v>
      </c>
      <c r="FG154" s="11">
        <f>EP154-BB154</f>
        <v>0.6</v>
      </c>
      <c r="FH154" s="11">
        <f>EQ154-BC154</f>
        <v>0.26666666666666672</v>
      </c>
      <c r="FI154" s="11">
        <f>ER154-BD154</f>
        <v>-1.9512195121951237E-2</v>
      </c>
      <c r="FJ154" s="11">
        <f>ES154-BE154</f>
        <v>-0.10569105691056901</v>
      </c>
      <c r="FK154" s="11">
        <f>ET154-BF154</f>
        <v>9.9186991869918695E-2</v>
      </c>
      <c r="FL154" s="11">
        <f>EU154-BG154</f>
        <v>0.28130081300813004</v>
      </c>
      <c r="FM154" s="11">
        <f>EV154-BH154</f>
        <v>0.14146341463414636</v>
      </c>
      <c r="FN154" s="11">
        <f>EW154-BI154</f>
        <v>-0.24715447154471545</v>
      </c>
      <c r="FO154" s="12">
        <f>EX154-BJ154</f>
        <v>-1</v>
      </c>
      <c r="FS154" s="1">
        <f>ABS(FD154)</f>
        <v>0.85365853658536583</v>
      </c>
      <c r="FT154" s="1">
        <f>ABS(FE154)</f>
        <v>0.79349593495934967</v>
      </c>
      <c r="FU154" s="1">
        <f>ABS(FF154)</f>
        <v>0.70894308943089435</v>
      </c>
      <c r="FV154" s="1">
        <f>ABS(FG154)</f>
        <v>0.6</v>
      </c>
      <c r="FW154" s="1">
        <f>ABS(FH154)</f>
        <v>0.26666666666666672</v>
      </c>
      <c r="FX154" s="1">
        <f>ABS(FI154)</f>
        <v>1.9512195121951237E-2</v>
      </c>
      <c r="FY154" s="1">
        <f>ABS(FJ154)</f>
        <v>0.10569105691056901</v>
      </c>
      <c r="FZ154" s="1">
        <f>ABS(FK154)</f>
        <v>9.9186991869918695E-2</v>
      </c>
      <c r="GA154" s="1">
        <f>ABS(FL154)</f>
        <v>0.28130081300813004</v>
      </c>
      <c r="GB154" s="1">
        <f>ABS(FM154)</f>
        <v>0.14146341463414636</v>
      </c>
      <c r="GC154" s="1">
        <f>ABS(FN154)</f>
        <v>0.24715447154471545</v>
      </c>
      <c r="GD154" s="1">
        <f>ABS(FO154)</f>
        <v>1</v>
      </c>
      <c r="GH154" s="1">
        <v>45</v>
      </c>
      <c r="GI154" s="1">
        <v>93</v>
      </c>
      <c r="GJ154" s="1">
        <v>0</v>
      </c>
      <c r="GK154" s="1">
        <v>0</v>
      </c>
      <c r="GL154" s="1">
        <v>2</v>
      </c>
      <c r="GM154" s="1">
        <v>4</v>
      </c>
      <c r="GN154" s="1">
        <v>2</v>
      </c>
      <c r="GO154" s="1">
        <v>2</v>
      </c>
    </row>
    <row r="155" spans="1:197">
      <c r="A155" s="1" t="s">
        <v>339</v>
      </c>
      <c r="B155" s="1" t="s">
        <v>340</v>
      </c>
      <c r="C155" s="3">
        <v>141</v>
      </c>
      <c r="D155" s="3">
        <v>139</v>
      </c>
      <c r="E155" s="3">
        <v>139</v>
      </c>
      <c r="F155" s="3">
        <v>138</v>
      </c>
      <c r="G155" s="3">
        <v>142</v>
      </c>
      <c r="H155" s="3">
        <v>140</v>
      </c>
      <c r="I155" s="3">
        <v>138</v>
      </c>
      <c r="J155" s="3">
        <v>139</v>
      </c>
      <c r="K155" s="3">
        <v>126</v>
      </c>
      <c r="L155" s="3">
        <v>118</v>
      </c>
      <c r="M155" s="3">
        <v>114</v>
      </c>
      <c r="N155" s="3">
        <v>116</v>
      </c>
      <c r="O155" s="3">
        <f>SUM(C155:N155)</f>
        <v>1590</v>
      </c>
      <c r="R155" s="3">
        <f>(D155-C155)/($Q$3-$Q$2)</f>
        <v>-0.68965517241379326</v>
      </c>
      <c r="S155" s="3">
        <f>(E155-D155)/($Q157-$Q$3)</f>
        <v>0</v>
      </c>
      <c r="T155" s="3">
        <f>(F155-E155)/($Q$5-$Q$4)</f>
        <v>-0.26315789473684204</v>
      </c>
      <c r="U155" s="3">
        <f>(G155-F155)/($Q$6-$Q$5)</f>
        <v>0.95238095238095255</v>
      </c>
      <c r="V155" s="3">
        <f>(H155-G155)/($Q$7-$Q$6)</f>
        <v>-0.41666666666666663</v>
      </c>
      <c r="W155" s="3">
        <f>(I155-H155)/($Q$8-$Q$7)</f>
        <v>-0.37037037037037024</v>
      </c>
      <c r="X155" s="3">
        <f>(J155-I155)/($Q$9-$Q$8)</f>
        <v>0.16129032258064527</v>
      </c>
      <c r="Y155" s="3">
        <f>(K155-J155)/($Q$10-$Q$9)</f>
        <v>-1.8571428571428572</v>
      </c>
      <c r="Z155" s="3">
        <f>(L155-K155)/($Q$11-$Q$10)</f>
        <v>-1.0126582278481016</v>
      </c>
      <c r="AA155" s="3">
        <f>(M155-L155)/($Q$12-$Q$11)</f>
        <v>-0.44943820224719072</v>
      </c>
      <c r="AB155" s="3">
        <f>(N155-M155)/($Q$13-$Q$12)</f>
        <v>0.19801980198019814</v>
      </c>
      <c r="AD155" s="3">
        <f>SUM(R155:AB155)</f>
        <v>-3.7473983144840255</v>
      </c>
      <c r="AF155" s="3">
        <f>ABS((D155-C155)/($Q$3-$Q$2))</f>
        <v>0.68965517241379326</v>
      </c>
      <c r="AG155" s="3">
        <f>ABS((E155-D155)/($Q$3-$Q$2))</f>
        <v>0</v>
      </c>
      <c r="AH155" s="3">
        <f>ABS((F155-E155)/($Q$5-$Q$4))</f>
        <v>0.26315789473684204</v>
      </c>
      <c r="AI155" s="3">
        <f>U155</f>
        <v>0.95238095238095255</v>
      </c>
      <c r="AJ155" s="3">
        <f>ABS(V155)</f>
        <v>0.41666666666666663</v>
      </c>
      <c r="AK155" s="3">
        <f>ABS(W155)</f>
        <v>0.37037037037037024</v>
      </c>
      <c r="AL155" s="3">
        <f>ABS(X155)</f>
        <v>0.16129032258064527</v>
      </c>
      <c r="AM155" s="3">
        <f>ABS(Y155)</f>
        <v>1.8571428571428572</v>
      </c>
      <c r="AN155" s="3">
        <f>ABS(Z155)</f>
        <v>1.0126582278481016</v>
      </c>
      <c r="AO155" s="3">
        <f>ABS(AA155)</f>
        <v>0.44943820224719072</v>
      </c>
      <c r="AP155" s="3">
        <f>ABS(AB155)</f>
        <v>0.19801980198019814</v>
      </c>
      <c r="AQ155" s="3">
        <f>SUM(AF155:AP155)</f>
        <v>6.3707804683676166</v>
      </c>
      <c r="AS155" s="10">
        <f>MIN(C155:N155)</f>
        <v>114</v>
      </c>
      <c r="AT155" s="10">
        <f>MAX(C155:N155)</f>
        <v>142</v>
      </c>
      <c r="AU155" s="10">
        <f>AT155-AS155</f>
        <v>28</v>
      </c>
      <c r="AW155" s="2">
        <v>29</v>
      </c>
      <c r="AY155" s="4">
        <f>(C155-$AS155)/$AU155</f>
        <v>0.9642857142857143</v>
      </c>
      <c r="AZ155" s="4">
        <f>(D155-$AS155)/$AU155</f>
        <v>0.8928571428571429</v>
      </c>
      <c r="BA155" s="4">
        <f>(E155-$AS155)/$AU155</f>
        <v>0.8928571428571429</v>
      </c>
      <c r="BB155" s="4">
        <f>(F155-$AS155)/$AU155</f>
        <v>0.8571428571428571</v>
      </c>
      <c r="BC155" s="4">
        <f>(G155-$AS155)/$AU155</f>
        <v>1</v>
      </c>
      <c r="BD155" s="4">
        <f>(H155-$AS155)/$AU155</f>
        <v>0.9285714285714286</v>
      </c>
      <c r="BE155" s="4">
        <f>(I155-$AS155)/$AU155</f>
        <v>0.8571428571428571</v>
      </c>
      <c r="BF155" s="4">
        <f>(J155-$AS155)/$AU155</f>
        <v>0.8928571428571429</v>
      </c>
      <c r="BG155" s="4">
        <f>(K155-$AS155)/$AU155</f>
        <v>0.42857142857142855</v>
      </c>
      <c r="BH155" s="4">
        <f>(L155-$AS155)/$AU155</f>
        <v>0.14285714285714285</v>
      </c>
      <c r="BI155" s="4">
        <f>(M155-$AS155)/$AU155</f>
        <v>0</v>
      </c>
      <c r="BJ155" s="4">
        <f>(N155-$AS155)/$AU155</f>
        <v>7.1428571428571425E-2</v>
      </c>
      <c r="BL155" s="5">
        <v>506</v>
      </c>
      <c r="BM155" s="5">
        <v>505</v>
      </c>
      <c r="BN155" s="5">
        <v>504</v>
      </c>
      <c r="BO155" s="5">
        <v>502</v>
      </c>
      <c r="BP155" s="5">
        <v>504</v>
      </c>
      <c r="BQ155" s="5">
        <v>484</v>
      </c>
      <c r="BR155" s="5">
        <v>449</v>
      </c>
      <c r="BS155" s="5">
        <v>412</v>
      </c>
      <c r="BT155" s="5">
        <v>398</v>
      </c>
      <c r="BU155" s="5">
        <v>377</v>
      </c>
      <c r="BV155" s="5">
        <v>354</v>
      </c>
      <c r="BW155" s="5">
        <v>326</v>
      </c>
      <c r="CA155" s="3">
        <f>SUM(R155:AB155)</f>
        <v>-3.7473983144840255</v>
      </c>
      <c r="CB155" s="3">
        <f>CQ155-CA155</f>
        <v>-19.606003294663946</v>
      </c>
      <c r="CF155" s="14">
        <f>DJ155-R155</f>
        <v>0.34482758620689663</v>
      </c>
      <c r="CG155" s="14">
        <f>DK155-S155</f>
        <v>-0.30303030303030298</v>
      </c>
      <c r="CH155" s="14">
        <f>DL155-T155</f>
        <v>-0.26315789473684204</v>
      </c>
      <c r="CI155" s="14">
        <f>DM155-U155</f>
        <v>-0.47619047619047628</v>
      </c>
      <c r="CJ155" s="14">
        <f>DN155-V155</f>
        <v>-3.7499999999999996</v>
      </c>
      <c r="CK155" s="14">
        <f>DO155-W155</f>
        <v>-6.1111111111111089</v>
      </c>
      <c r="CL155" s="14">
        <f>DP155-X155</f>
        <v>-6.1290322580645205</v>
      </c>
      <c r="CM155" s="14">
        <f>DQ155-Y155</f>
        <v>8.4990958408679651E-2</v>
      </c>
      <c r="CN155" s="14">
        <f>DR155-Z155</f>
        <v>-1.6455696202531647</v>
      </c>
      <c r="CO155" s="14">
        <f>DS155-AA155</f>
        <v>-2.1348314606741559</v>
      </c>
      <c r="CP155" s="14">
        <f>DT155-AB155</f>
        <v>-2.970297029702972</v>
      </c>
      <c r="CQ155" s="14">
        <f>SUM(CF155:CP155)</f>
        <v>-23.353401609147973</v>
      </c>
      <c r="CS155" s="3">
        <f>ABS(CF155)</f>
        <v>0.34482758620689663</v>
      </c>
      <c r="CT155" s="3">
        <f>ABS(CG155)</f>
        <v>0.30303030303030298</v>
      </c>
      <c r="CU155" s="3">
        <f>ABS(CH155)</f>
        <v>0.26315789473684204</v>
      </c>
      <c r="CV155" s="3">
        <f>ABS(CI155)</f>
        <v>0.47619047619047628</v>
      </c>
      <c r="CW155" s="3">
        <f>ABS(CJ155)</f>
        <v>3.7499999999999996</v>
      </c>
      <c r="CX155" s="3">
        <f>ABS(CK155)</f>
        <v>6.1111111111111089</v>
      </c>
      <c r="CY155" s="3">
        <f>ABS(CL155)</f>
        <v>6.1290322580645205</v>
      </c>
      <c r="CZ155" s="3">
        <f>ABS(CM155)</f>
        <v>8.4990958408679651E-2</v>
      </c>
      <c r="DA155" s="3">
        <f>ABS(CN155)</f>
        <v>1.6455696202531647</v>
      </c>
      <c r="DB155" s="3">
        <f>ABS(CO155)</f>
        <v>2.1348314606741559</v>
      </c>
      <c r="DC155" s="3">
        <f>ABS(CP155)</f>
        <v>2.970297029702972</v>
      </c>
      <c r="DD155" s="3">
        <f>SUM(CS155:DC155)</f>
        <v>24.213038698379119</v>
      </c>
      <c r="DE155" s="2">
        <v>29</v>
      </c>
      <c r="DJ155" s="5">
        <f>((BM155-BL155)/$BY$15)</f>
        <v>-0.34482758620689663</v>
      </c>
      <c r="DK155" s="5">
        <f>((BN155-BM155)/$BY$16)</f>
        <v>-0.30303030303030298</v>
      </c>
      <c r="DL155" s="5">
        <f>((BO155-BN155)/$BY$17)</f>
        <v>-0.52631578947368407</v>
      </c>
      <c r="DM155" s="5">
        <f>((BP155-BO155)/$BY$18)</f>
        <v>0.47619047619047628</v>
      </c>
      <c r="DN155" s="5">
        <f>((BQ155-BP155)/$BY$19)</f>
        <v>-4.1666666666666661</v>
      </c>
      <c r="DO155" s="5">
        <f>((BR155-BQ155)/$BY$20)</f>
        <v>-6.4814814814814792</v>
      </c>
      <c r="DP155" s="5">
        <f>((BS155-BR155)/$BY$21)</f>
        <v>-5.9677419354838754</v>
      </c>
      <c r="DQ155" s="5">
        <f>((BT155-BS155)/$BY$23)</f>
        <v>-1.7721518987341776</v>
      </c>
      <c r="DR155" s="5">
        <f>((BU155-BT155)/$BY$23)</f>
        <v>-2.6582278481012662</v>
      </c>
      <c r="DS155" s="5">
        <f>((BV155-BU155)/$BY$24)</f>
        <v>-2.5842696629213466</v>
      </c>
      <c r="DT155" s="5">
        <f>((BW155-BV155)/$BY$25)</f>
        <v>-2.7722772277227739</v>
      </c>
      <c r="DV155" s="5">
        <f>SUM(DJ155:DT155)</f>
        <v>-27.100799923631993</v>
      </c>
      <c r="DX155" s="5">
        <f>ABS(DJ155)</f>
        <v>0.34482758620689663</v>
      </c>
      <c r="DY155" s="5">
        <f>ABS(DK155)</f>
        <v>0.30303030303030298</v>
      </c>
      <c r="DZ155" s="5">
        <f>ABS(DL155)</f>
        <v>0.52631578947368407</v>
      </c>
      <c r="EA155" s="5">
        <f>ABS(DM155)</f>
        <v>0.47619047619047628</v>
      </c>
      <c r="EB155" s="5">
        <f>ABS(DN155)</f>
        <v>4.1666666666666661</v>
      </c>
      <c r="EC155" s="5">
        <f>ABS(DO155)</f>
        <v>6.4814814814814792</v>
      </c>
      <c r="ED155" s="5">
        <f>ABS(DP155)</f>
        <v>5.9677419354838754</v>
      </c>
      <c r="EE155" s="5">
        <f>ABS(DQ155)</f>
        <v>1.7721518987341776</v>
      </c>
      <c r="EF155" s="5">
        <f>ABS(DR155)</f>
        <v>2.6582278481012662</v>
      </c>
      <c r="EG155" s="5">
        <f>ABS(DS155)</f>
        <v>2.5842696629213466</v>
      </c>
      <c r="EH155" s="5">
        <f>ABS(DT155)</f>
        <v>2.7722772277227739</v>
      </c>
      <c r="EI155" s="5">
        <f>SUM(DX155:EH155)</f>
        <v>28.053180876012945</v>
      </c>
      <c r="EK155" s="2">
        <v>29</v>
      </c>
      <c r="EM155" s="6">
        <f>(BL155-$EZ155)/$FB155</f>
        <v>1</v>
      </c>
      <c r="EN155" s="6">
        <f>(BM155-$EZ155)/$FB155</f>
        <v>0.99444444444444446</v>
      </c>
      <c r="EO155" s="6">
        <f>(BN155-$EZ155)/$FB155</f>
        <v>0.98888888888888893</v>
      </c>
      <c r="EP155" s="6">
        <f>(BO155-$EZ155)/$FB155</f>
        <v>0.97777777777777775</v>
      </c>
      <c r="EQ155" s="6">
        <f>(BP155-$EZ155)/$FB155</f>
        <v>0.98888888888888893</v>
      </c>
      <c r="ER155" s="6">
        <f>(BQ155-$EZ155)/$FB155</f>
        <v>0.87777777777777777</v>
      </c>
      <c r="ES155" s="6">
        <f>(BR155-$EZ155)/$FB155</f>
        <v>0.68333333333333335</v>
      </c>
      <c r="ET155" s="6">
        <f>(BS155-$EZ155)/$FB155</f>
        <v>0.4777777777777778</v>
      </c>
      <c r="EU155" s="6">
        <f>(BT155-$EZ155)/$FB155</f>
        <v>0.4</v>
      </c>
      <c r="EV155" s="6">
        <f>(BU155-$EZ155)/$FB155</f>
        <v>0.28333333333333333</v>
      </c>
      <c r="EW155" s="6">
        <f>(BV155-$EZ155)/$FB155</f>
        <v>0.15555555555555556</v>
      </c>
      <c r="EX155" s="6">
        <f>(BW155-$EZ155)/$FB155</f>
        <v>0</v>
      </c>
      <c r="EY155" s="1"/>
      <c r="EZ155" s="9">
        <f>MIN(BL155:BW155)</f>
        <v>326</v>
      </c>
      <c r="FA155" s="9">
        <f>MAX(BL155:BW155)</f>
        <v>506</v>
      </c>
      <c r="FB155" s="9">
        <f>FA155-EZ155</f>
        <v>180</v>
      </c>
      <c r="FD155" s="11">
        <f>EM155-AY155</f>
        <v>3.5714285714285698E-2</v>
      </c>
      <c r="FE155" s="11">
        <f>EN155-AZ155</f>
        <v>0.10158730158730156</v>
      </c>
      <c r="FF155" s="11">
        <f>EO155-BA155</f>
        <v>9.6031746031746024E-2</v>
      </c>
      <c r="FG155" s="11">
        <f>EP155-BB155</f>
        <v>0.12063492063492065</v>
      </c>
      <c r="FH155" s="11">
        <f>EQ155-BC155</f>
        <v>-1.1111111111111072E-2</v>
      </c>
      <c r="FI155" s="11">
        <f>ER155-BD155</f>
        <v>-5.0793650793650835E-2</v>
      </c>
      <c r="FJ155" s="11">
        <f>ES155-BE155</f>
        <v>-0.17380952380952375</v>
      </c>
      <c r="FK155" s="11">
        <f>ET155-BF155</f>
        <v>-0.4150793650793651</v>
      </c>
      <c r="FL155" s="11">
        <f>EU155-BG155</f>
        <v>-2.8571428571428525E-2</v>
      </c>
      <c r="FM155" s="11">
        <f>EV155-BH155</f>
        <v>0.14047619047619048</v>
      </c>
      <c r="FN155" s="11">
        <f>EW155-BI155</f>
        <v>0.15555555555555556</v>
      </c>
      <c r="FO155" s="12">
        <f>EX155-BJ155</f>
        <v>-7.1428571428571425E-2</v>
      </c>
      <c r="FS155" s="1">
        <f>ABS(FD155)</f>
        <v>3.5714285714285698E-2</v>
      </c>
      <c r="FT155" s="1">
        <f>ABS(FE155)</f>
        <v>0.10158730158730156</v>
      </c>
      <c r="FU155" s="1">
        <f>ABS(FF155)</f>
        <v>9.6031746031746024E-2</v>
      </c>
      <c r="FV155" s="1">
        <f>ABS(FG155)</f>
        <v>0.12063492063492065</v>
      </c>
      <c r="FW155" s="1">
        <f>ABS(FH155)</f>
        <v>1.1111111111111072E-2</v>
      </c>
      <c r="FX155" s="1">
        <f>ABS(FI155)</f>
        <v>5.0793650793650835E-2</v>
      </c>
      <c r="FY155" s="1">
        <f>ABS(FJ155)</f>
        <v>0.17380952380952375</v>
      </c>
      <c r="FZ155" s="1">
        <f>ABS(FK155)</f>
        <v>0.4150793650793651</v>
      </c>
      <c r="GA155" s="1">
        <f>ABS(FL155)</f>
        <v>2.8571428571428525E-2</v>
      </c>
      <c r="GB155" s="1">
        <f>ABS(FM155)</f>
        <v>0.14047619047619048</v>
      </c>
      <c r="GC155" s="1">
        <f>ABS(FN155)</f>
        <v>0.15555555555555556</v>
      </c>
      <c r="GD155" s="1">
        <f>ABS(FO155)</f>
        <v>7.1428571428571425E-2</v>
      </c>
      <c r="GH155" s="1">
        <v>132</v>
      </c>
      <c r="GI155" s="1">
        <v>443</v>
      </c>
      <c r="GJ155" s="1">
        <v>0</v>
      </c>
      <c r="GK155" s="1">
        <v>0</v>
      </c>
      <c r="GL155" s="1">
        <v>4</v>
      </c>
      <c r="GM155" s="1">
        <v>5</v>
      </c>
      <c r="GN155" s="1">
        <v>1</v>
      </c>
      <c r="GO155" s="1">
        <v>4</v>
      </c>
    </row>
    <row r="156" spans="1:197">
      <c r="A156" s="1" t="s">
        <v>341</v>
      </c>
      <c r="B156" s="1" t="s">
        <v>342</v>
      </c>
      <c r="C156" s="3">
        <v>179</v>
      </c>
      <c r="D156" s="3">
        <v>177</v>
      </c>
      <c r="E156" s="3">
        <v>175</v>
      </c>
      <c r="F156" s="3">
        <v>173</v>
      </c>
      <c r="G156" s="3">
        <v>169</v>
      </c>
      <c r="H156" s="3">
        <v>168</v>
      </c>
      <c r="I156" s="3">
        <v>168</v>
      </c>
      <c r="J156" s="3">
        <v>172</v>
      </c>
      <c r="K156" s="3">
        <v>173</v>
      </c>
      <c r="L156" s="3">
        <v>173</v>
      </c>
      <c r="M156" s="3">
        <v>171</v>
      </c>
      <c r="N156" s="3">
        <v>167</v>
      </c>
      <c r="O156" s="3">
        <f>SUM(C156:N156)</f>
        <v>2065</v>
      </c>
      <c r="R156" s="3">
        <f>(D156-C156)/($Q$3-$Q$2)</f>
        <v>-0.68965517241379326</v>
      </c>
      <c r="S156" s="3">
        <f>(E156-D156)/($Q158-$Q$3)</f>
        <v>0.18691588785046731</v>
      </c>
      <c r="T156" s="3">
        <f>(F156-E156)/($Q$5-$Q$4)</f>
        <v>-0.52631578947368407</v>
      </c>
      <c r="U156" s="3">
        <f>(G156-F156)/($Q$6-$Q$5)</f>
        <v>-0.95238095238095255</v>
      </c>
      <c r="V156" s="3">
        <f>(H156-G156)/($Q$7-$Q$6)</f>
        <v>-0.20833333333333331</v>
      </c>
      <c r="W156" s="3">
        <f>(I156-H156)/($Q$8-$Q$7)</f>
        <v>0</v>
      </c>
      <c r="X156" s="3">
        <f>(J156-I156)/($Q$9-$Q$8)</f>
        <v>0.64516129032258107</v>
      </c>
      <c r="Y156" s="3">
        <f>(K156-J156)/($Q$10-$Q$9)</f>
        <v>0.14285714285714285</v>
      </c>
      <c r="Z156" s="3">
        <f>(L156-K156)/($Q$11-$Q$10)</f>
        <v>0</v>
      </c>
      <c r="AA156" s="3">
        <f>(M156-L156)/($Q$12-$Q$11)</f>
        <v>-0.22471910112359536</v>
      </c>
      <c r="AB156" s="3">
        <f>(N156-M156)/($Q$13-$Q$12)</f>
        <v>-0.39603960396039628</v>
      </c>
      <c r="AD156" s="3">
        <f>SUM(R156:AB156)</f>
        <v>-2.0225096316555637</v>
      </c>
      <c r="AF156" s="3">
        <f>ABS((D156-C156)/($Q$3-$Q$2))</f>
        <v>0.68965517241379326</v>
      </c>
      <c r="AG156" s="3">
        <f>ABS((E156-D156)/($Q$3-$Q$2))</f>
        <v>0.68965517241379326</v>
      </c>
      <c r="AH156" s="3">
        <f>ABS((F156-E156)/($Q$5-$Q$4))</f>
        <v>0.52631578947368407</v>
      </c>
      <c r="AI156" s="3">
        <f>U156</f>
        <v>-0.95238095238095255</v>
      </c>
      <c r="AJ156" s="3">
        <f>ABS(V156)</f>
        <v>0.20833333333333331</v>
      </c>
      <c r="AK156" s="3">
        <f>ABS(W156)</f>
        <v>0</v>
      </c>
      <c r="AL156" s="3">
        <f>ABS(X156)</f>
        <v>0.64516129032258107</v>
      </c>
      <c r="AM156" s="3">
        <f>ABS(Y156)</f>
        <v>0.14285714285714285</v>
      </c>
      <c r="AN156" s="3">
        <f>ABS(Z156)</f>
        <v>0</v>
      </c>
      <c r="AO156" s="3">
        <f>ABS(AA156)</f>
        <v>0.22471910112359536</v>
      </c>
      <c r="AP156" s="3">
        <f>ABS(AB156)</f>
        <v>0.39603960396039628</v>
      </c>
      <c r="AQ156" s="3">
        <f>SUM(AF156:AP156)</f>
        <v>2.5703556535173666</v>
      </c>
      <c r="AS156" s="10">
        <f>MIN(C156:N156)</f>
        <v>167</v>
      </c>
      <c r="AT156" s="10">
        <f>MAX(C156:N156)</f>
        <v>179</v>
      </c>
      <c r="AU156" s="10">
        <f>AT156-AS156</f>
        <v>12</v>
      </c>
      <c r="AW156" s="2">
        <v>29</v>
      </c>
      <c r="AY156" s="4">
        <f>(C156-$AS156)/$AU156</f>
        <v>1</v>
      </c>
      <c r="AZ156" s="4">
        <f>(D156-$AS156)/$AU156</f>
        <v>0.83333333333333337</v>
      </c>
      <c r="BA156" s="4">
        <f>(E156-$AS156)/$AU156</f>
        <v>0.66666666666666663</v>
      </c>
      <c r="BB156" s="4">
        <f>(F156-$AS156)/$AU156</f>
        <v>0.5</v>
      </c>
      <c r="BC156" s="4">
        <f>(G156-$AS156)/$AU156</f>
        <v>0.16666666666666666</v>
      </c>
      <c r="BD156" s="4">
        <f>(H156-$AS156)/$AU156</f>
        <v>8.3333333333333329E-2</v>
      </c>
      <c r="BE156" s="4">
        <f>(I156-$AS156)/$AU156</f>
        <v>8.3333333333333329E-2</v>
      </c>
      <c r="BF156" s="4">
        <f>(J156-$AS156)/$AU156</f>
        <v>0.41666666666666669</v>
      </c>
      <c r="BG156" s="4">
        <f>(K156-$AS156)/$AU156</f>
        <v>0.5</v>
      </c>
      <c r="BH156" s="4">
        <f>(L156-$AS156)/$AU156</f>
        <v>0.5</v>
      </c>
      <c r="BI156" s="4">
        <f>(M156-$AS156)/$AU156</f>
        <v>0.33333333333333331</v>
      </c>
      <c r="BJ156" s="4">
        <f>(N156-$AS156)/$AU156</f>
        <v>0</v>
      </c>
      <c r="BL156" s="5">
        <v>587</v>
      </c>
      <c r="BM156" s="5">
        <v>589</v>
      </c>
      <c r="BN156" s="5">
        <v>589</v>
      </c>
      <c r="BO156" s="5">
        <v>587</v>
      </c>
      <c r="BP156" s="5">
        <v>580</v>
      </c>
      <c r="BQ156" s="5">
        <v>571</v>
      </c>
      <c r="BR156" s="5">
        <v>566</v>
      </c>
      <c r="BS156" s="5">
        <v>561</v>
      </c>
      <c r="BT156" s="5">
        <v>552</v>
      </c>
      <c r="BU156" s="5">
        <v>549</v>
      </c>
      <c r="BV156" s="5">
        <v>549</v>
      </c>
      <c r="BW156" s="5">
        <v>557</v>
      </c>
      <c r="CA156" s="3">
        <f>SUM(R156:AB156)</f>
        <v>-2.0225096316555637</v>
      </c>
      <c r="CB156" s="3">
        <f>CQ156-CA156</f>
        <v>-1.792593693095943</v>
      </c>
      <c r="CF156" s="14">
        <f>DJ156-R156</f>
        <v>1.3793103448275865</v>
      </c>
      <c r="CG156" s="14">
        <f>DK156-S156</f>
        <v>-0.18691588785046731</v>
      </c>
      <c r="CH156" s="14">
        <f>DL156-T156</f>
        <v>0</v>
      </c>
      <c r="CI156" s="14">
        <f>DM156-U156</f>
        <v>-0.71428571428571441</v>
      </c>
      <c r="CJ156" s="14">
        <f>DN156-V156</f>
        <v>-1.6666666666666665</v>
      </c>
      <c r="CK156" s="14">
        <f>DO156-W156</f>
        <v>-0.9259259259259256</v>
      </c>
      <c r="CL156" s="14">
        <f>DP156-X156</f>
        <v>-1.4516129032258074</v>
      </c>
      <c r="CM156" s="14">
        <f>DQ156-Y156</f>
        <v>-1.282097649186257</v>
      </c>
      <c r="CN156" s="14">
        <f>DR156-Z156</f>
        <v>-0.37974683544303806</v>
      </c>
      <c r="CO156" s="14">
        <f>DS156-AA156</f>
        <v>0.22471910112359536</v>
      </c>
      <c r="CP156" s="14">
        <f>DT156-AB156</f>
        <v>1.1881188118811887</v>
      </c>
      <c r="CQ156" s="14">
        <f>SUM(CF156:CP156)</f>
        <v>-3.8151033247515067</v>
      </c>
      <c r="CS156" s="3">
        <f>ABS(CF156)</f>
        <v>1.3793103448275865</v>
      </c>
      <c r="CT156" s="3">
        <f>ABS(CG156)</f>
        <v>0.18691588785046731</v>
      </c>
      <c r="CU156" s="3">
        <f>ABS(CH156)</f>
        <v>0</v>
      </c>
      <c r="CV156" s="3">
        <f>ABS(CI156)</f>
        <v>0.71428571428571441</v>
      </c>
      <c r="CW156" s="3">
        <f>ABS(CJ156)</f>
        <v>1.6666666666666665</v>
      </c>
      <c r="CX156" s="3">
        <f>ABS(CK156)</f>
        <v>0.9259259259259256</v>
      </c>
      <c r="CY156" s="3">
        <f>ABS(CL156)</f>
        <v>1.4516129032258074</v>
      </c>
      <c r="CZ156" s="3">
        <f>ABS(CM156)</f>
        <v>1.282097649186257</v>
      </c>
      <c r="DA156" s="3">
        <f>ABS(CN156)</f>
        <v>0.37974683544303806</v>
      </c>
      <c r="DB156" s="3">
        <f>ABS(CO156)</f>
        <v>0.22471910112359536</v>
      </c>
      <c r="DC156" s="3">
        <f>ABS(CP156)</f>
        <v>1.1881188118811887</v>
      </c>
      <c r="DD156" s="3">
        <f>SUM(CS156:DC156)</f>
        <v>9.3993998404162475</v>
      </c>
      <c r="DE156" s="2">
        <v>29</v>
      </c>
      <c r="DJ156" s="5">
        <f>((BM156-BL156)/$BY$15)</f>
        <v>0.68965517241379326</v>
      </c>
      <c r="DK156" s="5">
        <f>((BN156-BM156)/$BY$16)</f>
        <v>0</v>
      </c>
      <c r="DL156" s="5">
        <f>((BO156-BN156)/$BY$17)</f>
        <v>-0.52631578947368407</v>
      </c>
      <c r="DM156" s="5">
        <f>((BP156-BO156)/$BY$18)</f>
        <v>-1.666666666666667</v>
      </c>
      <c r="DN156" s="5">
        <f>((BQ156-BP156)/$BY$19)</f>
        <v>-1.8749999999999998</v>
      </c>
      <c r="DO156" s="5">
        <f>((BR156-BQ156)/$BY$20)</f>
        <v>-0.9259259259259256</v>
      </c>
      <c r="DP156" s="5">
        <f>((BS156-BR156)/$BY$21)</f>
        <v>-0.80645161290322631</v>
      </c>
      <c r="DQ156" s="5">
        <f>((BT156-BS156)/$BY$23)</f>
        <v>-1.1392405063291142</v>
      </c>
      <c r="DR156" s="5">
        <f>((BU156-BT156)/$BY$23)</f>
        <v>-0.37974683544303806</v>
      </c>
      <c r="DS156" s="5">
        <f>((BV156-BU156)/$BY$24)</f>
        <v>0</v>
      </c>
      <c r="DT156" s="5">
        <f>((BW156-BV156)/$BY$25)</f>
        <v>0.79207920792079256</v>
      </c>
      <c r="DV156" s="5">
        <f>SUM(DJ156:DT156)</f>
        <v>-5.8376129564070691</v>
      </c>
      <c r="DX156" s="5">
        <f>ABS(DJ156)</f>
        <v>0.68965517241379326</v>
      </c>
      <c r="DY156" s="5">
        <f>ABS(DK156)</f>
        <v>0</v>
      </c>
      <c r="DZ156" s="5">
        <f>ABS(DL156)</f>
        <v>0.52631578947368407</v>
      </c>
      <c r="EA156" s="5">
        <f>ABS(DM156)</f>
        <v>1.666666666666667</v>
      </c>
      <c r="EB156" s="5">
        <f>ABS(DN156)</f>
        <v>1.8749999999999998</v>
      </c>
      <c r="EC156" s="5">
        <f>ABS(DO156)</f>
        <v>0.9259259259259256</v>
      </c>
      <c r="ED156" s="5">
        <f>ABS(DP156)</f>
        <v>0.80645161290322631</v>
      </c>
      <c r="EE156" s="5">
        <f>ABS(DQ156)</f>
        <v>1.1392405063291142</v>
      </c>
      <c r="EF156" s="5">
        <f>ABS(DR156)</f>
        <v>0.37974683544303806</v>
      </c>
      <c r="EG156" s="5">
        <f>ABS(DS156)</f>
        <v>0</v>
      </c>
      <c r="EH156" s="5">
        <f>ABS(DT156)</f>
        <v>0.79207920792079256</v>
      </c>
      <c r="EI156" s="5">
        <f>SUM(DX156:EH156)</f>
        <v>8.8010817170762401</v>
      </c>
      <c r="EK156" s="2">
        <v>29</v>
      </c>
      <c r="EM156" s="6">
        <f>(BL156-$EZ156)/$FB156</f>
        <v>0.95</v>
      </c>
      <c r="EN156" s="6">
        <f>(BM156-$EZ156)/$FB156</f>
        <v>1</v>
      </c>
      <c r="EO156" s="6">
        <f>(BN156-$EZ156)/$FB156</f>
        <v>1</v>
      </c>
      <c r="EP156" s="6">
        <f>(BO156-$EZ156)/$FB156</f>
        <v>0.95</v>
      </c>
      <c r="EQ156" s="6">
        <f>(BP156-$EZ156)/$FB156</f>
        <v>0.77500000000000002</v>
      </c>
      <c r="ER156" s="6">
        <f>(BQ156-$EZ156)/$FB156</f>
        <v>0.55000000000000004</v>
      </c>
      <c r="ES156" s="6">
        <f>(BR156-$EZ156)/$FB156</f>
        <v>0.42499999999999999</v>
      </c>
      <c r="ET156" s="6">
        <f>(BS156-$EZ156)/$FB156</f>
        <v>0.3</v>
      </c>
      <c r="EU156" s="6">
        <f>(BT156-$EZ156)/$FB156</f>
        <v>7.4999999999999997E-2</v>
      </c>
      <c r="EV156" s="6">
        <f>(BU156-$EZ156)/$FB156</f>
        <v>0</v>
      </c>
      <c r="EW156" s="6">
        <f>(BV156-$EZ156)/$FB156</f>
        <v>0</v>
      </c>
      <c r="EX156" s="6">
        <f>(BW156-$EZ156)/$FB156</f>
        <v>0.2</v>
      </c>
      <c r="EY156" s="1"/>
      <c r="EZ156" s="9">
        <f>MIN(BL156:BW156)</f>
        <v>549</v>
      </c>
      <c r="FA156" s="9">
        <f>MAX(BL156:BW156)</f>
        <v>589</v>
      </c>
      <c r="FB156" s="9">
        <f>FA156-EZ156</f>
        <v>40</v>
      </c>
      <c r="FD156" s="11">
        <f>EM156-AY156</f>
        <v>-5.0000000000000044E-2</v>
      </c>
      <c r="FE156" s="11">
        <f>EN156-AZ156</f>
        <v>0.16666666666666663</v>
      </c>
      <c r="FF156" s="11">
        <f>EO156-BA156</f>
        <v>0.33333333333333337</v>
      </c>
      <c r="FG156" s="11">
        <f>EP156-BB156</f>
        <v>0.44999999999999996</v>
      </c>
      <c r="FH156" s="11">
        <f>EQ156-BC156</f>
        <v>0.60833333333333339</v>
      </c>
      <c r="FI156" s="11">
        <f>ER156-BD156</f>
        <v>0.46666666666666673</v>
      </c>
      <c r="FJ156" s="11">
        <f>ES156-BE156</f>
        <v>0.34166666666666667</v>
      </c>
      <c r="FK156" s="11">
        <f>ET156-BF156</f>
        <v>-0.1166666666666667</v>
      </c>
      <c r="FL156" s="11">
        <f>EU156-BG156</f>
        <v>-0.42499999999999999</v>
      </c>
      <c r="FM156" s="11">
        <f>EV156-BH156</f>
        <v>-0.5</v>
      </c>
      <c r="FN156" s="11">
        <f>EW156-BI156</f>
        <v>-0.33333333333333331</v>
      </c>
      <c r="FO156" s="12">
        <f>EX156-BJ156</f>
        <v>0.2</v>
      </c>
      <c r="FS156" s="1">
        <f>ABS(FD156)</f>
        <v>5.0000000000000044E-2</v>
      </c>
      <c r="FT156" s="1">
        <f>ABS(FE156)</f>
        <v>0.16666666666666663</v>
      </c>
      <c r="FU156" s="1">
        <f>ABS(FF156)</f>
        <v>0.33333333333333337</v>
      </c>
      <c r="FV156" s="1">
        <f>ABS(FG156)</f>
        <v>0.44999999999999996</v>
      </c>
      <c r="FW156" s="1">
        <f>ABS(FH156)</f>
        <v>0.60833333333333339</v>
      </c>
      <c r="FX156" s="1">
        <f>ABS(FI156)</f>
        <v>0.46666666666666673</v>
      </c>
      <c r="FY156" s="1">
        <f>ABS(FJ156)</f>
        <v>0.34166666666666667</v>
      </c>
      <c r="FZ156" s="1">
        <f>ABS(FK156)</f>
        <v>0.1166666666666667</v>
      </c>
      <c r="GA156" s="1">
        <f>ABS(FL156)</f>
        <v>0.42499999999999999</v>
      </c>
      <c r="GB156" s="1">
        <f>ABS(FM156)</f>
        <v>0.5</v>
      </c>
      <c r="GC156" s="1">
        <f>ABS(FN156)</f>
        <v>0.33333333333333331</v>
      </c>
      <c r="GD156" s="1">
        <f>ABS(FO156)</f>
        <v>0.2</v>
      </c>
      <c r="GH156" s="1">
        <v>172</v>
      </c>
      <c r="GI156" s="1">
        <v>570</v>
      </c>
      <c r="GJ156" s="1">
        <v>0</v>
      </c>
      <c r="GK156" s="1">
        <v>0</v>
      </c>
      <c r="GL156" s="1">
        <v>11</v>
      </c>
      <c r="GM156" s="1">
        <v>16</v>
      </c>
      <c r="GN156" s="1">
        <v>1</v>
      </c>
      <c r="GO156" s="1">
        <v>11</v>
      </c>
    </row>
    <row r="157" spans="1:197">
      <c r="A157" s="1" t="s">
        <v>343</v>
      </c>
      <c r="B157" s="1" t="s">
        <v>344</v>
      </c>
      <c r="C157" s="3">
        <v>1084</v>
      </c>
      <c r="D157" s="3">
        <v>1070</v>
      </c>
      <c r="E157" s="3">
        <v>1056</v>
      </c>
      <c r="F157" s="3">
        <v>1042</v>
      </c>
      <c r="G157" s="3">
        <v>1026</v>
      </c>
      <c r="H157" s="3">
        <v>1020</v>
      </c>
      <c r="I157" s="3">
        <v>1030</v>
      </c>
      <c r="J157" s="3">
        <v>1087</v>
      </c>
      <c r="K157" s="3">
        <v>1079</v>
      </c>
      <c r="L157" s="3">
        <v>1055</v>
      </c>
      <c r="M157" s="3">
        <v>1010</v>
      </c>
      <c r="N157" s="3">
        <v>940</v>
      </c>
      <c r="O157" s="3">
        <f>SUM(C157:N157)</f>
        <v>12499</v>
      </c>
      <c r="R157" s="3">
        <f>(D157-C157)/($Q$3-$Q$2)</f>
        <v>-4.8275862068965525</v>
      </c>
      <c r="S157" s="3">
        <f>(E157-D157)/($Q159-$Q$3)</f>
        <v>1.3084112149532712</v>
      </c>
      <c r="T157" s="3">
        <f>(F157-E157)/($Q$5-$Q$4)</f>
        <v>-3.6842105263157889</v>
      </c>
      <c r="U157" s="3">
        <f>(G157-F157)/($Q$6-$Q$5)</f>
        <v>-3.8095238095238102</v>
      </c>
      <c r="V157" s="3">
        <f>(H157-G157)/($Q$7-$Q$6)</f>
        <v>-1.2499999999999998</v>
      </c>
      <c r="W157" s="3">
        <f>(I157-H157)/($Q$8-$Q$7)</f>
        <v>1.8518518518518512</v>
      </c>
      <c r="X157" s="3">
        <f>(J157-I157)/($Q$9-$Q$8)</f>
        <v>9.1935483870967811</v>
      </c>
      <c r="Y157" s="3">
        <f>(K157-J157)/($Q$10-$Q$9)</f>
        <v>-1.1428571428571428</v>
      </c>
      <c r="Z157" s="3">
        <f>(L157-K157)/($Q$11-$Q$10)</f>
        <v>-3.0379746835443044</v>
      </c>
      <c r="AA157" s="3">
        <f>(M157-L157)/($Q$12-$Q$11)</f>
        <v>-5.0561797752808957</v>
      </c>
      <c r="AB157" s="3">
        <f>(N157-M157)/($Q$13-$Q$12)</f>
        <v>-6.9306930693069342</v>
      </c>
      <c r="AD157" s="3">
        <f>SUM(R157:AB157)</f>
        <v>-17.385213759823525</v>
      </c>
      <c r="AF157" s="3">
        <f>ABS((D157-C157)/($Q$3-$Q$2))</f>
        <v>4.8275862068965525</v>
      </c>
      <c r="AG157" s="3">
        <f>ABS((E157-D157)/($Q$3-$Q$2))</f>
        <v>4.8275862068965525</v>
      </c>
      <c r="AH157" s="3">
        <f>ABS((F157-E157)/($Q$5-$Q$4))</f>
        <v>3.6842105263157889</v>
      </c>
      <c r="AI157" s="3">
        <f>U157</f>
        <v>-3.8095238095238102</v>
      </c>
      <c r="AJ157" s="3">
        <f>ABS(V157)</f>
        <v>1.2499999999999998</v>
      </c>
      <c r="AK157" s="3">
        <f>ABS(W157)</f>
        <v>1.8518518518518512</v>
      </c>
      <c r="AL157" s="3">
        <f>ABS(X157)</f>
        <v>9.1935483870967811</v>
      </c>
      <c r="AM157" s="3">
        <f>ABS(Y157)</f>
        <v>1.1428571428571428</v>
      </c>
      <c r="AN157" s="3">
        <f>ABS(Z157)</f>
        <v>3.0379746835443044</v>
      </c>
      <c r="AO157" s="3">
        <f>ABS(AA157)</f>
        <v>5.0561797752808957</v>
      </c>
      <c r="AP157" s="3">
        <f>ABS(AB157)</f>
        <v>6.9306930693069342</v>
      </c>
      <c r="AQ157" s="3">
        <f>SUM(AF157:AP157)</f>
        <v>37.992964040522999</v>
      </c>
      <c r="AS157" s="10">
        <f>MIN(C157:N157)</f>
        <v>940</v>
      </c>
      <c r="AT157" s="10">
        <f>MAX(C157:N157)</f>
        <v>1087</v>
      </c>
      <c r="AU157" s="10">
        <f>AT157-AS157</f>
        <v>147</v>
      </c>
      <c r="AW157" s="2">
        <v>29</v>
      </c>
      <c r="AY157" s="4">
        <f>(C157-$AS157)/$AU157</f>
        <v>0.97959183673469385</v>
      </c>
      <c r="AZ157" s="4">
        <f>(D157-$AS157)/$AU157</f>
        <v>0.88435374149659862</v>
      </c>
      <c r="BA157" s="4">
        <f>(E157-$AS157)/$AU157</f>
        <v>0.78911564625850339</v>
      </c>
      <c r="BB157" s="4">
        <f>(F157-$AS157)/$AU157</f>
        <v>0.69387755102040816</v>
      </c>
      <c r="BC157" s="4">
        <f>(G157-$AS157)/$AU157</f>
        <v>0.58503401360544216</v>
      </c>
      <c r="BD157" s="4">
        <f>(H157-$AS157)/$AU157</f>
        <v>0.54421768707482998</v>
      </c>
      <c r="BE157" s="4">
        <f>(I157-$AS157)/$AU157</f>
        <v>0.61224489795918369</v>
      </c>
      <c r="BF157" s="4">
        <f>(J157-$AS157)/$AU157</f>
        <v>1</v>
      </c>
      <c r="BG157" s="4">
        <f>(K157-$AS157)/$AU157</f>
        <v>0.94557823129251706</v>
      </c>
      <c r="BH157" s="4">
        <f>(L157-$AS157)/$AU157</f>
        <v>0.78231292517006801</v>
      </c>
      <c r="BI157" s="4">
        <f>(M157-$AS157)/$AU157</f>
        <v>0.47619047619047616</v>
      </c>
      <c r="BJ157" s="4">
        <f>(N157-$AS157)/$AU157</f>
        <v>0</v>
      </c>
      <c r="BL157" s="5">
        <v>790</v>
      </c>
      <c r="BM157" s="5">
        <v>768</v>
      </c>
      <c r="BN157" s="5">
        <v>733</v>
      </c>
      <c r="BO157" s="5">
        <v>676</v>
      </c>
      <c r="BP157" s="5">
        <v>578</v>
      </c>
      <c r="BQ157" s="5">
        <v>474</v>
      </c>
      <c r="BR157" s="5">
        <v>459</v>
      </c>
      <c r="BS157" s="5">
        <v>515</v>
      </c>
      <c r="BT157" s="5">
        <v>712</v>
      </c>
      <c r="BU157" s="5">
        <v>790</v>
      </c>
      <c r="BV157" s="5">
        <v>736</v>
      </c>
      <c r="BW157" s="5">
        <v>441</v>
      </c>
      <c r="CA157" s="3">
        <f>SUM(R157:AB157)</f>
        <v>-17.385213759823525</v>
      </c>
      <c r="CB157" s="3">
        <f>CQ157-CA157</f>
        <v>-37.632569636364735</v>
      </c>
      <c r="CF157" s="14">
        <f>DJ157-R157</f>
        <v>-2.7586206896551735</v>
      </c>
      <c r="CG157" s="14">
        <f>DK157-S157</f>
        <v>-11.914471821013874</v>
      </c>
      <c r="CH157" s="14">
        <f>DL157-T157</f>
        <v>-11.315789473684207</v>
      </c>
      <c r="CI157" s="14">
        <f>DM157-U157</f>
        <v>-19.523809523809526</v>
      </c>
      <c r="CJ157" s="14">
        <f>DN157-V157</f>
        <v>-20.416666666666664</v>
      </c>
      <c r="CK157" s="14">
        <f>DO157-W157</f>
        <v>-4.629629629629628</v>
      </c>
      <c r="CL157" s="14">
        <f>DP157-X157</f>
        <v>-0.16129032258064591</v>
      </c>
      <c r="CM157" s="14">
        <f>DQ157-Y157</f>
        <v>26.079566003616641</v>
      </c>
      <c r="CN157" s="14">
        <f>DR157-Z157</f>
        <v>12.911392405063292</v>
      </c>
      <c r="CO157" s="14">
        <f>DS157-AA157</f>
        <v>-1.0112359550561791</v>
      </c>
      <c r="CP157" s="14">
        <f>DT157-AB157</f>
        <v>-22.277227722772292</v>
      </c>
      <c r="CQ157" s="14">
        <f>SUM(CF157:CP157)</f>
        <v>-55.017783396188264</v>
      </c>
      <c r="CS157" s="3">
        <f>ABS(CF157)</f>
        <v>2.7586206896551735</v>
      </c>
      <c r="CT157" s="3">
        <f>ABS(CG157)</f>
        <v>11.914471821013874</v>
      </c>
      <c r="CU157" s="3">
        <f>ABS(CH157)</f>
        <v>11.315789473684207</v>
      </c>
      <c r="CV157" s="3">
        <f>ABS(CI157)</f>
        <v>19.523809523809526</v>
      </c>
      <c r="CW157" s="3">
        <f>ABS(CJ157)</f>
        <v>20.416666666666664</v>
      </c>
      <c r="CX157" s="3">
        <f>ABS(CK157)</f>
        <v>4.629629629629628</v>
      </c>
      <c r="CY157" s="3">
        <f>ABS(CL157)</f>
        <v>0.16129032258064591</v>
      </c>
      <c r="CZ157" s="3">
        <f>ABS(CM157)</f>
        <v>26.079566003616641</v>
      </c>
      <c r="DA157" s="3">
        <f>ABS(CN157)</f>
        <v>12.911392405063292</v>
      </c>
      <c r="DB157" s="3">
        <f>ABS(CO157)</f>
        <v>1.0112359550561791</v>
      </c>
      <c r="DC157" s="3">
        <f>ABS(CP157)</f>
        <v>22.277227722772292</v>
      </c>
      <c r="DD157" s="3">
        <f>SUM(CS157:DC157)</f>
        <v>132.99970021354812</v>
      </c>
      <c r="DE157" s="2">
        <v>29</v>
      </c>
      <c r="DJ157" s="5">
        <f>((BM157-BL157)/$BY$15)</f>
        <v>-7.586206896551726</v>
      </c>
      <c r="DK157" s="5">
        <f>((BN157-BM157)/$BY$16)</f>
        <v>-10.606060606060604</v>
      </c>
      <c r="DL157" s="5">
        <f>((BO157-BN157)/$BY$17)</f>
        <v>-14.999999999999996</v>
      </c>
      <c r="DM157" s="5">
        <f>((BP157-BO157)/$BY$18)</f>
        <v>-23.333333333333336</v>
      </c>
      <c r="DN157" s="5">
        <f>((BQ157-BP157)/$BY$19)</f>
        <v>-21.666666666666664</v>
      </c>
      <c r="DO157" s="5">
        <f>((BR157-BQ157)/$BY$20)</f>
        <v>-2.7777777777777768</v>
      </c>
      <c r="DP157" s="5">
        <f>((BS157-BR157)/$BY$21)</f>
        <v>9.0322580645161352</v>
      </c>
      <c r="DQ157" s="5">
        <f>((BT157-BS157)/$BY$23)</f>
        <v>24.936708860759499</v>
      </c>
      <c r="DR157" s="5">
        <f>((BU157-BT157)/$BY$23)</f>
        <v>9.8734177215189884</v>
      </c>
      <c r="DS157" s="5">
        <f>((BV157-BU157)/$BY$24)</f>
        <v>-6.0674157303370748</v>
      </c>
      <c r="DT157" s="5">
        <f>((BW157-BV157)/$BY$25)</f>
        <v>-29.207920792079225</v>
      </c>
      <c r="DV157" s="5">
        <f>SUM(DJ157:DT157)</f>
        <v>-72.402997156011764</v>
      </c>
      <c r="DX157" s="5">
        <f>ABS(DJ157)</f>
        <v>7.586206896551726</v>
      </c>
      <c r="DY157" s="5">
        <f>ABS(DK157)</f>
        <v>10.606060606060604</v>
      </c>
      <c r="DZ157" s="5">
        <f>ABS(DL157)</f>
        <v>14.999999999999996</v>
      </c>
      <c r="EA157" s="5">
        <f>ABS(DM157)</f>
        <v>23.333333333333336</v>
      </c>
      <c r="EB157" s="5">
        <f>ABS(DN157)</f>
        <v>21.666666666666664</v>
      </c>
      <c r="EC157" s="5">
        <f>ABS(DO157)</f>
        <v>2.7777777777777768</v>
      </c>
      <c r="ED157" s="5">
        <f>ABS(DP157)</f>
        <v>9.0322580645161352</v>
      </c>
      <c r="EE157" s="5">
        <f>ABS(DQ157)</f>
        <v>24.936708860759499</v>
      </c>
      <c r="EF157" s="5">
        <f>ABS(DR157)</f>
        <v>9.8734177215189884</v>
      </c>
      <c r="EG157" s="5">
        <f>ABS(DS157)</f>
        <v>6.0674157303370748</v>
      </c>
      <c r="EH157" s="5">
        <f>ABS(DT157)</f>
        <v>29.207920792079225</v>
      </c>
      <c r="EI157" s="5">
        <f>SUM(DX157:EH157)</f>
        <v>160.08776644960102</v>
      </c>
      <c r="EK157" s="2">
        <v>29</v>
      </c>
      <c r="EM157" s="6">
        <f>(BL157-$EZ157)/$FB157</f>
        <v>1</v>
      </c>
      <c r="EN157" s="6">
        <f>(BM157-$EZ157)/$FB157</f>
        <v>0.93696275071633239</v>
      </c>
      <c r="EO157" s="6">
        <f>(BN157-$EZ157)/$FB157</f>
        <v>0.83667621776504297</v>
      </c>
      <c r="EP157" s="6">
        <f>(BO157-$EZ157)/$FB157</f>
        <v>0.67335243553008595</v>
      </c>
      <c r="EQ157" s="6">
        <f>(BP157-$EZ157)/$FB157</f>
        <v>0.39255014326647564</v>
      </c>
      <c r="ER157" s="6">
        <f>(BQ157-$EZ157)/$FB157</f>
        <v>9.4555873925501438E-2</v>
      </c>
      <c r="ES157" s="6">
        <f>(BR157-$EZ157)/$FB157</f>
        <v>5.1575931232091692E-2</v>
      </c>
      <c r="ET157" s="6">
        <f>(BS157-$EZ157)/$FB157</f>
        <v>0.21203438395415472</v>
      </c>
      <c r="EU157" s="6">
        <f>(BT157-$EZ157)/$FB157</f>
        <v>0.77650429799426934</v>
      </c>
      <c r="EV157" s="6">
        <f>(BU157-$EZ157)/$FB157</f>
        <v>1</v>
      </c>
      <c r="EW157" s="6">
        <f>(BV157-$EZ157)/$FB157</f>
        <v>0.8452722063037249</v>
      </c>
      <c r="EX157" s="6">
        <f>(BW157-$EZ157)/$FB157</f>
        <v>0</v>
      </c>
      <c r="EY157" s="1"/>
      <c r="EZ157" s="9">
        <f>MIN(BL157:BW157)</f>
        <v>441</v>
      </c>
      <c r="FA157" s="9">
        <f>MAX(BL157:BW157)</f>
        <v>790</v>
      </c>
      <c r="FB157" s="9">
        <f>FA157-EZ157</f>
        <v>349</v>
      </c>
      <c r="FD157" s="11">
        <f>EM157-AY157</f>
        <v>2.0408163265306145E-2</v>
      </c>
      <c r="FE157" s="11">
        <f>EN157-AZ157</f>
        <v>5.2609009219733771E-2</v>
      </c>
      <c r="FF157" s="11">
        <f>EO157-BA157</f>
        <v>4.7560571506539584E-2</v>
      </c>
      <c r="FG157" s="11">
        <f>EP157-BB157</f>
        <v>-2.052511549032221E-2</v>
      </c>
      <c r="FH157" s="11">
        <f>EQ157-BC157</f>
        <v>-0.19248387033896652</v>
      </c>
      <c r="FI157" s="11">
        <f>ER157-BD157</f>
        <v>-0.44966181314932852</v>
      </c>
      <c r="FJ157" s="11">
        <f>ES157-BE157</f>
        <v>-0.56066896672709199</v>
      </c>
      <c r="FK157" s="11">
        <f>ET157-BF157</f>
        <v>-0.78796561604584525</v>
      </c>
      <c r="FL157" s="11">
        <f>EU157-BG157</f>
        <v>-0.16907393329824771</v>
      </c>
      <c r="FM157" s="11">
        <f>EV157-BH157</f>
        <v>0.21768707482993199</v>
      </c>
      <c r="FN157" s="11">
        <f>EW157-BI157</f>
        <v>0.36908173011324874</v>
      </c>
      <c r="FO157" s="12">
        <f>EX157-BJ157</f>
        <v>0</v>
      </c>
      <c r="FS157" s="1">
        <f>ABS(FD157)</f>
        <v>2.0408163265306145E-2</v>
      </c>
      <c r="FT157" s="1">
        <f>ABS(FE157)</f>
        <v>5.2609009219733771E-2</v>
      </c>
      <c r="FU157" s="1">
        <f>ABS(FF157)</f>
        <v>4.7560571506539584E-2</v>
      </c>
      <c r="FV157" s="1">
        <f>ABS(FG157)</f>
        <v>2.052511549032221E-2</v>
      </c>
      <c r="FW157" s="1">
        <f>ABS(FH157)</f>
        <v>0.19248387033896652</v>
      </c>
      <c r="FX157" s="1">
        <f>ABS(FI157)</f>
        <v>0.44966181314932852</v>
      </c>
      <c r="FY157" s="1">
        <f>ABS(FJ157)</f>
        <v>0.56066896672709199</v>
      </c>
      <c r="FZ157" s="1">
        <f>ABS(FK157)</f>
        <v>0.78796561604584525</v>
      </c>
      <c r="GA157" s="1">
        <f>ABS(FL157)</f>
        <v>0.16907393329824771</v>
      </c>
      <c r="GB157" s="1">
        <f>ABS(FM157)</f>
        <v>0.21768707482993199</v>
      </c>
      <c r="GC157" s="1">
        <f>ABS(FN157)</f>
        <v>0.36908173011324874</v>
      </c>
      <c r="GD157" s="1">
        <f>ABS(FO157)</f>
        <v>0</v>
      </c>
      <c r="GH157" s="1">
        <v>1042</v>
      </c>
      <c r="GI157" s="1">
        <v>639</v>
      </c>
      <c r="GJ157" s="1">
        <v>2</v>
      </c>
      <c r="GK157" s="1">
        <v>0</v>
      </c>
      <c r="GL157" s="1">
        <v>4</v>
      </c>
      <c r="GM157" s="1">
        <v>7</v>
      </c>
      <c r="GN157" s="1">
        <v>2</v>
      </c>
      <c r="GO157" s="1">
        <v>3</v>
      </c>
    </row>
    <row r="158" spans="1:197">
      <c r="A158" s="1" t="s">
        <v>345</v>
      </c>
      <c r="B158" s="1" t="s">
        <v>346</v>
      </c>
      <c r="C158" s="3">
        <v>40</v>
      </c>
      <c r="D158" s="3">
        <v>40</v>
      </c>
      <c r="E158" s="3">
        <v>39</v>
      </c>
      <c r="F158" s="3">
        <v>38</v>
      </c>
      <c r="G158" s="3">
        <v>36</v>
      </c>
      <c r="H158" s="3">
        <v>35</v>
      </c>
      <c r="I158" s="3">
        <v>35</v>
      </c>
      <c r="J158" s="3">
        <v>38</v>
      </c>
      <c r="K158" s="3">
        <v>41</v>
      </c>
      <c r="L158" s="3">
        <v>41</v>
      </c>
      <c r="M158" s="3">
        <v>37</v>
      </c>
      <c r="N158" s="3">
        <v>29</v>
      </c>
      <c r="O158" s="3">
        <f>SUM(C158:N158)</f>
        <v>449</v>
      </c>
      <c r="R158" s="3">
        <f>(D158-C158)/($Q$3-$Q$2)</f>
        <v>0</v>
      </c>
      <c r="S158" s="3">
        <f>(E158-D158)/($Q160-$Q$3)</f>
        <v>9.3457943925233655E-2</v>
      </c>
      <c r="T158" s="3">
        <f>(F158-E158)/($Q$5-$Q$4)</f>
        <v>-0.26315789473684204</v>
      </c>
      <c r="U158" s="3">
        <f>(G158-F158)/($Q$6-$Q$5)</f>
        <v>-0.47619047619047628</v>
      </c>
      <c r="V158" s="3">
        <f>(H158-G158)/($Q$7-$Q$6)</f>
        <v>-0.20833333333333331</v>
      </c>
      <c r="W158" s="3">
        <f>(I158-H158)/($Q$8-$Q$7)</f>
        <v>0</v>
      </c>
      <c r="X158" s="3">
        <f>(J158-I158)/($Q$9-$Q$8)</f>
        <v>0.48387096774193583</v>
      </c>
      <c r="Y158" s="3">
        <f>(K158-J158)/($Q$10-$Q$9)</f>
        <v>0.42857142857142855</v>
      </c>
      <c r="Z158" s="3">
        <f>(L158-K158)/($Q$11-$Q$10)</f>
        <v>0</v>
      </c>
      <c r="AA158" s="3">
        <f>(M158-L158)/($Q$12-$Q$11)</f>
        <v>-0.44943820224719072</v>
      </c>
      <c r="AB158" s="3">
        <f>(N158-M158)/($Q$13-$Q$12)</f>
        <v>-0.79207920792079256</v>
      </c>
      <c r="AD158" s="3">
        <f>SUM(R158:AB158)</f>
        <v>-1.1832987741900367</v>
      </c>
      <c r="AF158" s="3">
        <f>ABS((D158-C158)/($Q$3-$Q$2))</f>
        <v>0</v>
      </c>
      <c r="AG158" s="3">
        <f>ABS((E158-D158)/($Q$3-$Q$2))</f>
        <v>0.34482758620689663</v>
      </c>
      <c r="AH158" s="3">
        <f>ABS((F158-E158)/($Q$5-$Q$4))</f>
        <v>0.26315789473684204</v>
      </c>
      <c r="AI158" s="3">
        <f>U158</f>
        <v>-0.47619047619047628</v>
      </c>
      <c r="AJ158" s="3">
        <f>ABS(V158)</f>
        <v>0.20833333333333331</v>
      </c>
      <c r="AK158" s="3">
        <f>ABS(W158)</f>
        <v>0</v>
      </c>
      <c r="AL158" s="3">
        <f>ABS(X158)</f>
        <v>0.48387096774193583</v>
      </c>
      <c r="AM158" s="3">
        <f>ABS(Y158)</f>
        <v>0.42857142857142855</v>
      </c>
      <c r="AN158" s="3">
        <f>ABS(Z158)</f>
        <v>0</v>
      </c>
      <c r="AO158" s="3">
        <f>ABS(AA158)</f>
        <v>0.44943820224719072</v>
      </c>
      <c r="AP158" s="3">
        <f>ABS(AB158)</f>
        <v>0.79207920792079256</v>
      </c>
      <c r="AQ158" s="3">
        <f>SUM(AF158:AP158)</f>
        <v>2.4940881445679435</v>
      </c>
      <c r="AS158" s="10">
        <f>MIN(C158:N158)</f>
        <v>29</v>
      </c>
      <c r="AT158" s="10">
        <f>MAX(C158:N158)</f>
        <v>41</v>
      </c>
      <c r="AU158" s="10">
        <f>AT158-AS158</f>
        <v>12</v>
      </c>
      <c r="AW158" s="2">
        <v>29</v>
      </c>
      <c r="AY158" s="4">
        <f>(C158-$AS158)/$AU158</f>
        <v>0.91666666666666663</v>
      </c>
      <c r="AZ158" s="4">
        <f>(D158-$AS158)/$AU158</f>
        <v>0.91666666666666663</v>
      </c>
      <c r="BA158" s="4">
        <f>(E158-$AS158)/$AU158</f>
        <v>0.83333333333333337</v>
      </c>
      <c r="BB158" s="4">
        <f>(F158-$AS158)/$AU158</f>
        <v>0.75</v>
      </c>
      <c r="BC158" s="4">
        <f>(G158-$AS158)/$AU158</f>
        <v>0.58333333333333337</v>
      </c>
      <c r="BD158" s="4">
        <f>(H158-$AS158)/$AU158</f>
        <v>0.5</v>
      </c>
      <c r="BE158" s="4">
        <f>(I158-$AS158)/$AU158</f>
        <v>0.5</v>
      </c>
      <c r="BF158" s="4">
        <f>(J158-$AS158)/$AU158</f>
        <v>0.75</v>
      </c>
      <c r="BG158" s="4">
        <f>(K158-$AS158)/$AU158</f>
        <v>1</v>
      </c>
      <c r="BH158" s="4">
        <f>(L158-$AS158)/$AU158</f>
        <v>1</v>
      </c>
      <c r="BI158" s="4">
        <f>(M158-$AS158)/$AU158</f>
        <v>0.66666666666666663</v>
      </c>
      <c r="BJ158" s="4">
        <f>(N158-$AS158)/$AU158</f>
        <v>0</v>
      </c>
      <c r="BL158" s="5">
        <v>45</v>
      </c>
      <c r="BM158" s="5">
        <v>45</v>
      </c>
      <c r="BN158" s="5">
        <v>46</v>
      </c>
      <c r="BO158" s="5">
        <v>47</v>
      </c>
      <c r="BP158" s="5">
        <v>48</v>
      </c>
      <c r="BQ158" s="5">
        <v>50</v>
      </c>
      <c r="BR158" s="5">
        <v>51</v>
      </c>
      <c r="BS158" s="5">
        <v>51</v>
      </c>
      <c r="BT158" s="5">
        <v>50</v>
      </c>
      <c r="BU158" s="5">
        <v>51</v>
      </c>
      <c r="BV158" s="5">
        <v>53</v>
      </c>
      <c r="BW158" s="5">
        <v>56</v>
      </c>
      <c r="CA158" s="3">
        <f>SUM(R158:AB158)</f>
        <v>-1.1832987741900367</v>
      </c>
      <c r="CB158" s="3">
        <f>CQ158-CA158</f>
        <v>4.2944816401882004</v>
      </c>
      <c r="CF158" s="14">
        <f>DJ158-R158</f>
        <v>0</v>
      </c>
      <c r="CG158" s="14">
        <f>DK158-S158</f>
        <v>0.20957235910506933</v>
      </c>
      <c r="CH158" s="14">
        <f>DL158-T158</f>
        <v>0.52631578947368407</v>
      </c>
      <c r="CI158" s="14">
        <f>DM158-U158</f>
        <v>0.71428571428571441</v>
      </c>
      <c r="CJ158" s="14">
        <f>DN158-V158</f>
        <v>0.625</v>
      </c>
      <c r="CK158" s="14">
        <f>DO158-W158</f>
        <v>0.18518518518518512</v>
      </c>
      <c r="CL158" s="14">
        <f>DP158-X158</f>
        <v>-0.48387096774193583</v>
      </c>
      <c r="CM158" s="14">
        <f>DQ158-Y158</f>
        <v>-0.55515370705244127</v>
      </c>
      <c r="CN158" s="14">
        <f>DR158-Z158</f>
        <v>0.12658227848101269</v>
      </c>
      <c r="CO158" s="14">
        <f>DS158-AA158</f>
        <v>0.67415730337078605</v>
      </c>
      <c r="CP158" s="14">
        <f>DT158-AB158</f>
        <v>1.0891089108910896</v>
      </c>
      <c r="CQ158" s="14">
        <f>SUM(CF158:CP158)</f>
        <v>3.1111828659981642</v>
      </c>
      <c r="CS158" s="3">
        <f>ABS(CF158)</f>
        <v>0</v>
      </c>
      <c r="CT158" s="3">
        <f>ABS(CG158)</f>
        <v>0.20957235910506933</v>
      </c>
      <c r="CU158" s="3">
        <f>ABS(CH158)</f>
        <v>0.52631578947368407</v>
      </c>
      <c r="CV158" s="3">
        <f>ABS(CI158)</f>
        <v>0.71428571428571441</v>
      </c>
      <c r="CW158" s="3">
        <f>ABS(CJ158)</f>
        <v>0.625</v>
      </c>
      <c r="CX158" s="3">
        <f>ABS(CK158)</f>
        <v>0.18518518518518512</v>
      </c>
      <c r="CY158" s="3">
        <f>ABS(CL158)</f>
        <v>0.48387096774193583</v>
      </c>
      <c r="CZ158" s="3">
        <f>ABS(CM158)</f>
        <v>0.55515370705244127</v>
      </c>
      <c r="DA158" s="3">
        <f>ABS(CN158)</f>
        <v>0.12658227848101269</v>
      </c>
      <c r="DB158" s="3">
        <f>ABS(CO158)</f>
        <v>0.67415730337078605</v>
      </c>
      <c r="DC158" s="3">
        <f>ABS(CP158)</f>
        <v>1.0891089108910896</v>
      </c>
      <c r="DD158" s="3">
        <f>SUM(CS158:DC158)</f>
        <v>5.1892322155869195</v>
      </c>
      <c r="DE158" s="2">
        <v>29</v>
      </c>
      <c r="DJ158" s="5">
        <f>((BM158-BL158)/$BY$15)</f>
        <v>0</v>
      </c>
      <c r="DK158" s="5">
        <f>((BN158-BM158)/$BY$16)</f>
        <v>0.30303030303030298</v>
      </c>
      <c r="DL158" s="5">
        <f>((BO158-BN158)/$BY$17)</f>
        <v>0.26315789473684204</v>
      </c>
      <c r="DM158" s="5">
        <f>((BP158-BO158)/$BY$18)</f>
        <v>0.23809523809523814</v>
      </c>
      <c r="DN158" s="5">
        <f>((BQ158-BP158)/$BY$19)</f>
        <v>0.41666666666666663</v>
      </c>
      <c r="DO158" s="5">
        <f>((BR158-BQ158)/$BY$20)</f>
        <v>0.18518518518518512</v>
      </c>
      <c r="DP158" s="5">
        <f>((BS158-BR158)/$BY$21)</f>
        <v>0</v>
      </c>
      <c r="DQ158" s="5">
        <f>((BT158-BS158)/$BY$23)</f>
        <v>-0.12658227848101269</v>
      </c>
      <c r="DR158" s="5">
        <f>((BU158-BT158)/$BY$23)</f>
        <v>0.12658227848101269</v>
      </c>
      <c r="DS158" s="5">
        <f>((BV158-BU158)/$BY$24)</f>
        <v>0.22471910112359536</v>
      </c>
      <c r="DT158" s="5">
        <f>((BW158-BV158)/$BY$25)</f>
        <v>0.29702970297029718</v>
      </c>
      <c r="DV158" s="5">
        <f>SUM(DJ158:DT158)</f>
        <v>1.9278840918081275</v>
      </c>
      <c r="DX158" s="5">
        <f>ABS(DJ158)</f>
        <v>0</v>
      </c>
      <c r="DY158" s="5">
        <f>ABS(DK158)</f>
        <v>0.30303030303030298</v>
      </c>
      <c r="DZ158" s="5">
        <f>ABS(DL158)</f>
        <v>0.26315789473684204</v>
      </c>
      <c r="EA158" s="5">
        <f>ABS(DM158)</f>
        <v>0.23809523809523814</v>
      </c>
      <c r="EB158" s="5">
        <f>ABS(DN158)</f>
        <v>0.41666666666666663</v>
      </c>
      <c r="EC158" s="5">
        <f>ABS(DO158)</f>
        <v>0.18518518518518512</v>
      </c>
      <c r="ED158" s="5">
        <f>ABS(DP158)</f>
        <v>0</v>
      </c>
      <c r="EE158" s="5">
        <f>ABS(DQ158)</f>
        <v>0.12658227848101269</v>
      </c>
      <c r="EF158" s="5">
        <f>ABS(DR158)</f>
        <v>0.12658227848101269</v>
      </c>
      <c r="EG158" s="5">
        <f>ABS(DS158)</f>
        <v>0.22471910112359536</v>
      </c>
      <c r="EH158" s="5">
        <f>ABS(DT158)</f>
        <v>0.29702970297029718</v>
      </c>
      <c r="EI158" s="5">
        <f>SUM(DX158:EH158)</f>
        <v>2.1810486487701528</v>
      </c>
      <c r="EK158" s="2">
        <v>29</v>
      </c>
      <c r="EM158" s="6">
        <f>(BL158-$EZ158)/$FB158</f>
        <v>0</v>
      </c>
      <c r="EN158" s="6">
        <f>(BM158-$EZ158)/$FB158</f>
        <v>0</v>
      </c>
      <c r="EO158" s="6">
        <f>(BN158-$EZ158)/$FB158</f>
        <v>9.0909090909090912E-2</v>
      </c>
      <c r="EP158" s="6">
        <f>(BO158-$EZ158)/$FB158</f>
        <v>0.18181818181818182</v>
      </c>
      <c r="EQ158" s="6">
        <f>(BP158-$EZ158)/$FB158</f>
        <v>0.27272727272727271</v>
      </c>
      <c r="ER158" s="6">
        <f>(BQ158-$EZ158)/$FB158</f>
        <v>0.45454545454545453</v>
      </c>
      <c r="ES158" s="6">
        <f>(BR158-$EZ158)/$FB158</f>
        <v>0.54545454545454541</v>
      </c>
      <c r="ET158" s="6">
        <f>(BS158-$EZ158)/$FB158</f>
        <v>0.54545454545454541</v>
      </c>
      <c r="EU158" s="6">
        <f>(BT158-$EZ158)/$FB158</f>
        <v>0.45454545454545453</v>
      </c>
      <c r="EV158" s="6">
        <f>(BU158-$EZ158)/$FB158</f>
        <v>0.54545454545454541</v>
      </c>
      <c r="EW158" s="6">
        <f>(BV158-$EZ158)/$FB158</f>
        <v>0.72727272727272729</v>
      </c>
      <c r="EX158" s="6">
        <f>(BW158-$EZ158)/$FB158</f>
        <v>1</v>
      </c>
      <c r="EY158" s="1"/>
      <c r="EZ158" s="9">
        <f>MIN(BL158:BW158)</f>
        <v>45</v>
      </c>
      <c r="FA158" s="9">
        <f>MAX(BL158:BW158)</f>
        <v>56</v>
      </c>
      <c r="FB158" s="9">
        <f>FA158-EZ158</f>
        <v>11</v>
      </c>
      <c r="FD158" s="11">
        <f>EM158-AY158</f>
        <v>-0.91666666666666663</v>
      </c>
      <c r="FE158" s="11">
        <f>EN158-AZ158</f>
        <v>-0.91666666666666663</v>
      </c>
      <c r="FF158" s="11">
        <f>EO158-BA158</f>
        <v>-0.74242424242424243</v>
      </c>
      <c r="FG158" s="11">
        <f>EP158-BB158</f>
        <v>-0.56818181818181812</v>
      </c>
      <c r="FH158" s="11">
        <f>EQ158-BC158</f>
        <v>-0.31060606060606066</v>
      </c>
      <c r="FI158" s="11">
        <f>ER158-BD158</f>
        <v>-4.545454545454547E-2</v>
      </c>
      <c r="FJ158" s="11">
        <f>ES158-BE158</f>
        <v>4.5454545454545414E-2</v>
      </c>
      <c r="FK158" s="11">
        <f>ET158-BF158</f>
        <v>-0.20454545454545459</v>
      </c>
      <c r="FL158" s="11">
        <f>EU158-BG158</f>
        <v>-0.54545454545454541</v>
      </c>
      <c r="FM158" s="11">
        <f>EV158-BH158</f>
        <v>-0.45454545454545459</v>
      </c>
      <c r="FN158" s="11">
        <f>EW158-BI158</f>
        <v>6.0606060606060663E-2</v>
      </c>
      <c r="FO158" s="12">
        <f>EX158-BJ158</f>
        <v>1</v>
      </c>
      <c r="FS158" s="1">
        <f>ABS(FD158)</f>
        <v>0.91666666666666663</v>
      </c>
      <c r="FT158" s="1">
        <f>ABS(FE158)</f>
        <v>0.91666666666666663</v>
      </c>
      <c r="FU158" s="1">
        <f>ABS(FF158)</f>
        <v>0.74242424242424243</v>
      </c>
      <c r="FV158" s="1">
        <f>ABS(FG158)</f>
        <v>0.56818181818181812</v>
      </c>
      <c r="FW158" s="1">
        <f>ABS(FH158)</f>
        <v>0.31060606060606066</v>
      </c>
      <c r="FX158" s="1">
        <f>ABS(FI158)</f>
        <v>4.545454545454547E-2</v>
      </c>
      <c r="FY158" s="1">
        <f>ABS(FJ158)</f>
        <v>4.5454545454545414E-2</v>
      </c>
      <c r="FZ158" s="1">
        <f>ABS(FK158)</f>
        <v>0.20454545454545459</v>
      </c>
      <c r="GA158" s="1">
        <f>ABS(FL158)</f>
        <v>0.54545454545454541</v>
      </c>
      <c r="GB158" s="1">
        <f>ABS(FM158)</f>
        <v>0.45454545454545459</v>
      </c>
      <c r="GC158" s="1">
        <f>ABS(FN158)</f>
        <v>6.0606060606060663E-2</v>
      </c>
      <c r="GD158" s="1">
        <f>ABS(FO158)</f>
        <v>1</v>
      </c>
      <c r="GH158" s="1">
        <v>37</v>
      </c>
      <c r="GI158" s="1">
        <v>50</v>
      </c>
      <c r="GJ158" s="1">
        <v>1</v>
      </c>
      <c r="GK158" s="1">
        <v>0</v>
      </c>
      <c r="GL158" s="1">
        <v>2</v>
      </c>
      <c r="GM158" s="1">
        <v>3</v>
      </c>
      <c r="GN158" s="1">
        <v>2</v>
      </c>
      <c r="GO158" s="1">
        <v>2</v>
      </c>
    </row>
    <row r="159" spans="1:197">
      <c r="A159" s="1" t="s">
        <v>347</v>
      </c>
      <c r="B159" s="1" t="s">
        <v>347</v>
      </c>
      <c r="C159" s="3">
        <v>12</v>
      </c>
      <c r="D159" s="3">
        <v>12</v>
      </c>
      <c r="E159" s="3">
        <v>12</v>
      </c>
      <c r="F159" s="3">
        <v>11</v>
      </c>
      <c r="G159" s="3">
        <v>11</v>
      </c>
      <c r="H159" s="3">
        <v>11</v>
      </c>
      <c r="I159" s="3">
        <v>11</v>
      </c>
      <c r="J159" s="3">
        <v>12</v>
      </c>
      <c r="K159" s="3">
        <v>11</v>
      </c>
      <c r="L159" s="3">
        <v>11</v>
      </c>
      <c r="M159" s="3">
        <v>10</v>
      </c>
      <c r="N159" s="3">
        <v>8</v>
      </c>
      <c r="O159" s="3">
        <f>SUM(C159:N159)</f>
        <v>132</v>
      </c>
      <c r="R159" s="3">
        <f>(D159-C159)/($Q$3-$Q$2)</f>
        <v>0</v>
      </c>
      <c r="S159" s="3">
        <f>(E159-D159)/($Q161-$Q$3)</f>
        <v>0</v>
      </c>
      <c r="T159" s="3">
        <f>(F159-E159)/($Q$5-$Q$4)</f>
        <v>-0.26315789473684204</v>
      </c>
      <c r="U159" s="3">
        <f>(G159-F159)/($Q$6-$Q$5)</f>
        <v>0</v>
      </c>
      <c r="V159" s="3">
        <f>(H159-G159)/($Q$7-$Q$6)</f>
        <v>0</v>
      </c>
      <c r="W159" s="3">
        <f>(I159-H159)/($Q$8-$Q$7)</f>
        <v>0</v>
      </c>
      <c r="X159" s="3">
        <f>(J159-I159)/($Q$9-$Q$8)</f>
        <v>0.16129032258064527</v>
      </c>
      <c r="Y159" s="3">
        <f>(K159-J159)/($Q$10-$Q$9)</f>
        <v>-0.14285714285714285</v>
      </c>
      <c r="Z159" s="3">
        <f>(L159-K159)/($Q$11-$Q$10)</f>
        <v>0</v>
      </c>
      <c r="AA159" s="3">
        <f>(M159-L159)/($Q$12-$Q$11)</f>
        <v>-0.11235955056179768</v>
      </c>
      <c r="AB159" s="3">
        <f>(N159-M159)/($Q$13-$Q$12)</f>
        <v>-0.19801980198019814</v>
      </c>
      <c r="AD159" s="3">
        <f>SUM(R159:AB159)</f>
        <v>-0.55510406755533537</v>
      </c>
      <c r="AF159" s="3">
        <f>ABS((D159-C159)/($Q$3-$Q$2))</f>
        <v>0</v>
      </c>
      <c r="AG159" s="3">
        <f>ABS((E159-D159)/($Q$3-$Q$2))</f>
        <v>0</v>
      </c>
      <c r="AH159" s="3">
        <f>ABS((F159-E159)/($Q$5-$Q$4))</f>
        <v>0.26315789473684204</v>
      </c>
      <c r="AI159" s="3">
        <f>U159</f>
        <v>0</v>
      </c>
      <c r="AJ159" s="3">
        <f>ABS(V159)</f>
        <v>0</v>
      </c>
      <c r="AK159" s="3">
        <f>ABS(W159)</f>
        <v>0</v>
      </c>
      <c r="AL159" s="3">
        <f>ABS(X159)</f>
        <v>0.16129032258064527</v>
      </c>
      <c r="AM159" s="3">
        <f>ABS(Y159)</f>
        <v>0.14285714285714285</v>
      </c>
      <c r="AN159" s="3">
        <f>ABS(Z159)</f>
        <v>0</v>
      </c>
      <c r="AO159" s="3">
        <f>ABS(AA159)</f>
        <v>0.11235955056179768</v>
      </c>
      <c r="AP159" s="3">
        <f>ABS(AB159)</f>
        <v>0.19801980198019814</v>
      </c>
      <c r="AQ159" s="3">
        <f>SUM(AF159:AP159)</f>
        <v>0.87768471271662585</v>
      </c>
      <c r="AS159" s="10">
        <f>MIN(C159:N159)</f>
        <v>8</v>
      </c>
      <c r="AT159" s="10">
        <f>MAX(C159:N159)</f>
        <v>12</v>
      </c>
      <c r="AU159" s="10">
        <f>AT159-AS159</f>
        <v>4</v>
      </c>
      <c r="AW159" s="2">
        <v>29</v>
      </c>
      <c r="AY159" s="4">
        <f>(C159-$AS159)/$AU159</f>
        <v>1</v>
      </c>
      <c r="AZ159" s="4">
        <f>(D159-$AS159)/$AU159</f>
        <v>1</v>
      </c>
      <c r="BA159" s="4">
        <f>(E159-$AS159)/$AU159</f>
        <v>1</v>
      </c>
      <c r="BB159" s="4">
        <f>(F159-$AS159)/$AU159</f>
        <v>0.75</v>
      </c>
      <c r="BC159" s="4">
        <f>(G159-$AS159)/$AU159</f>
        <v>0.75</v>
      </c>
      <c r="BD159" s="4">
        <f>(H159-$AS159)/$AU159</f>
        <v>0.75</v>
      </c>
      <c r="BE159" s="4">
        <f>(I159-$AS159)/$AU159</f>
        <v>0.75</v>
      </c>
      <c r="BF159" s="4">
        <f>(J159-$AS159)/$AU159</f>
        <v>1</v>
      </c>
      <c r="BG159" s="4">
        <f>(K159-$AS159)/$AU159</f>
        <v>0.75</v>
      </c>
      <c r="BH159" s="4">
        <f>(L159-$AS159)/$AU159</f>
        <v>0.75</v>
      </c>
      <c r="BI159" s="4">
        <f>(M159-$AS159)/$AU159</f>
        <v>0.5</v>
      </c>
      <c r="BJ159" s="4">
        <f>(N159-$AS159)/$AU159</f>
        <v>0</v>
      </c>
      <c r="BL159" s="5">
        <v>2</v>
      </c>
      <c r="BM159" s="5">
        <v>2</v>
      </c>
      <c r="BN159" s="5">
        <v>2</v>
      </c>
      <c r="BO159" s="5">
        <v>2</v>
      </c>
      <c r="BP159" s="5">
        <v>2</v>
      </c>
      <c r="BQ159" s="5">
        <v>3</v>
      </c>
      <c r="BR159" s="5">
        <v>3</v>
      </c>
      <c r="BS159" s="5">
        <v>3</v>
      </c>
      <c r="BT159" s="5">
        <v>3</v>
      </c>
      <c r="BU159" s="5">
        <v>2</v>
      </c>
      <c r="BV159" s="5">
        <v>2</v>
      </c>
      <c r="BW159" s="5">
        <v>2</v>
      </c>
      <c r="CA159" s="3">
        <f>SUM(R159:AB159)</f>
        <v>-0.55510406755533537</v>
      </c>
      <c r="CB159" s="3">
        <f>CQ159-CA159</f>
        <v>1.1919591899629913</v>
      </c>
      <c r="CF159" s="14">
        <f>DJ159-R159</f>
        <v>0</v>
      </c>
      <c r="CG159" s="14">
        <f>DK159-S159</f>
        <v>0</v>
      </c>
      <c r="CH159" s="14">
        <f>DL159-T159</f>
        <v>0.26315789473684204</v>
      </c>
      <c r="CI159" s="14">
        <f>DM159-U159</f>
        <v>0</v>
      </c>
      <c r="CJ159" s="14">
        <f>DN159-V159</f>
        <v>0.20833333333333331</v>
      </c>
      <c r="CK159" s="14">
        <f>DO159-W159</f>
        <v>0</v>
      </c>
      <c r="CL159" s="14">
        <f>DP159-X159</f>
        <v>-0.16129032258064527</v>
      </c>
      <c r="CM159" s="14">
        <f>DQ159-Y159</f>
        <v>0.14285714285714285</v>
      </c>
      <c r="CN159" s="14">
        <f>DR159-Z159</f>
        <v>-0.12658227848101269</v>
      </c>
      <c r="CO159" s="14">
        <f>DS159-AA159</f>
        <v>0.11235955056179768</v>
      </c>
      <c r="CP159" s="14">
        <f>DT159-AB159</f>
        <v>0.19801980198019814</v>
      </c>
      <c r="CQ159" s="14">
        <f>SUM(CF159:CP159)</f>
        <v>0.63685512240765596</v>
      </c>
      <c r="CS159" s="3">
        <f>ABS(CF159)</f>
        <v>0</v>
      </c>
      <c r="CT159" s="3">
        <f>ABS(CG159)</f>
        <v>0</v>
      </c>
      <c r="CU159" s="3">
        <f>ABS(CH159)</f>
        <v>0.26315789473684204</v>
      </c>
      <c r="CV159" s="3">
        <f>ABS(CI159)</f>
        <v>0</v>
      </c>
      <c r="CW159" s="3">
        <f>ABS(CJ159)</f>
        <v>0.20833333333333331</v>
      </c>
      <c r="CX159" s="3">
        <f>ABS(CK159)</f>
        <v>0</v>
      </c>
      <c r="CY159" s="3">
        <f>ABS(CL159)</f>
        <v>0.16129032258064527</v>
      </c>
      <c r="CZ159" s="3">
        <f>ABS(CM159)</f>
        <v>0.14285714285714285</v>
      </c>
      <c r="DA159" s="3">
        <f>ABS(CN159)</f>
        <v>0.12658227848101269</v>
      </c>
      <c r="DB159" s="3">
        <f>ABS(CO159)</f>
        <v>0.11235955056179768</v>
      </c>
      <c r="DC159" s="3">
        <f>ABS(CP159)</f>
        <v>0.19801980198019814</v>
      </c>
      <c r="DD159" s="3">
        <f>SUM(CS159:DC159)</f>
        <v>1.212600324530972</v>
      </c>
      <c r="DE159" s="2">
        <v>29</v>
      </c>
      <c r="DJ159" s="5">
        <f>((BM159-BL159)/$BY$15)</f>
        <v>0</v>
      </c>
      <c r="DK159" s="5">
        <f>((BN159-BM159)/$BY$16)</f>
        <v>0</v>
      </c>
      <c r="DL159" s="5">
        <f>((BO159-BN159)/$BY$17)</f>
        <v>0</v>
      </c>
      <c r="DM159" s="5">
        <f>((BP159-BO159)/$BY$18)</f>
        <v>0</v>
      </c>
      <c r="DN159" s="5">
        <f>((BQ159-BP159)/$BY$19)</f>
        <v>0.20833333333333331</v>
      </c>
      <c r="DO159" s="5">
        <f>((BR159-BQ159)/$BY$20)</f>
        <v>0</v>
      </c>
      <c r="DP159" s="5">
        <f>((BS159-BR159)/$BY$21)</f>
        <v>0</v>
      </c>
      <c r="DQ159" s="5">
        <f>((BT159-BS159)/$BY$23)</f>
        <v>0</v>
      </c>
      <c r="DR159" s="5">
        <f>((BU159-BT159)/$BY$23)</f>
        <v>-0.12658227848101269</v>
      </c>
      <c r="DS159" s="5">
        <f>((BV159-BU159)/$BY$24)</f>
        <v>0</v>
      </c>
      <c r="DT159" s="5">
        <f>((BW159-BV159)/$BY$25)</f>
        <v>0</v>
      </c>
      <c r="DV159" s="5">
        <f>SUM(DJ159:DT159)</f>
        <v>8.175105485232062E-2</v>
      </c>
      <c r="DX159" s="5">
        <f>ABS(DJ159)</f>
        <v>0</v>
      </c>
      <c r="DY159" s="5">
        <f>ABS(DK159)</f>
        <v>0</v>
      </c>
      <c r="DZ159" s="5">
        <f>ABS(DL159)</f>
        <v>0</v>
      </c>
      <c r="EA159" s="5">
        <f>ABS(DM159)</f>
        <v>0</v>
      </c>
      <c r="EB159" s="5">
        <f>ABS(DN159)</f>
        <v>0.20833333333333331</v>
      </c>
      <c r="EC159" s="5">
        <f>ABS(DO159)</f>
        <v>0</v>
      </c>
      <c r="ED159" s="5">
        <f>ABS(DP159)</f>
        <v>0</v>
      </c>
      <c r="EE159" s="5">
        <f>ABS(DQ159)</f>
        <v>0</v>
      </c>
      <c r="EF159" s="5">
        <f>ABS(DR159)</f>
        <v>0.12658227848101269</v>
      </c>
      <c r="EG159" s="5">
        <f>ABS(DS159)</f>
        <v>0</v>
      </c>
      <c r="EH159" s="5">
        <f>ABS(DT159)</f>
        <v>0</v>
      </c>
      <c r="EI159" s="5">
        <f>SUM(DX159:EH159)</f>
        <v>0.33491561181434604</v>
      </c>
      <c r="EK159" s="2">
        <v>29</v>
      </c>
      <c r="EM159" s="6">
        <f>(BL159-$EZ159)/$FB159</f>
        <v>0</v>
      </c>
      <c r="EN159" s="6">
        <f>(BM159-$EZ159)/$FB159</f>
        <v>0</v>
      </c>
      <c r="EO159" s="6">
        <f>(BN159-$EZ159)/$FB159</f>
        <v>0</v>
      </c>
      <c r="EP159" s="6">
        <f>(BO159-$EZ159)/$FB159</f>
        <v>0</v>
      </c>
      <c r="EQ159" s="6">
        <f>(BP159-$EZ159)/$FB159</f>
        <v>0</v>
      </c>
      <c r="ER159" s="6">
        <f>(BQ159-$EZ159)/$FB159</f>
        <v>1</v>
      </c>
      <c r="ES159" s="6">
        <f>(BR159-$EZ159)/$FB159</f>
        <v>1</v>
      </c>
      <c r="ET159" s="6">
        <f>(BS159-$EZ159)/$FB159</f>
        <v>1</v>
      </c>
      <c r="EU159" s="6">
        <f>(BT159-$EZ159)/$FB159</f>
        <v>1</v>
      </c>
      <c r="EV159" s="6">
        <f>(BU159-$EZ159)/$FB159</f>
        <v>0</v>
      </c>
      <c r="EW159" s="6">
        <f>(BV159-$EZ159)/$FB159</f>
        <v>0</v>
      </c>
      <c r="EX159" s="6">
        <f>(BW159-$EZ159)/$FB159</f>
        <v>0</v>
      </c>
      <c r="EY159" s="1"/>
      <c r="EZ159" s="9">
        <f>MIN(BL159:BW159)</f>
        <v>2</v>
      </c>
      <c r="FA159" s="9">
        <f>MAX(BL159:BW159)</f>
        <v>3</v>
      </c>
      <c r="FB159" s="9">
        <f>FA159-EZ159</f>
        <v>1</v>
      </c>
      <c r="FD159" s="11">
        <f>EM159-AY159</f>
        <v>-1</v>
      </c>
      <c r="FE159" s="11">
        <f>EN159-AZ159</f>
        <v>-1</v>
      </c>
      <c r="FF159" s="11">
        <f>EO159-BA159</f>
        <v>-1</v>
      </c>
      <c r="FG159" s="11">
        <f>EP159-BB159</f>
        <v>-0.75</v>
      </c>
      <c r="FH159" s="11">
        <f>EQ159-BC159</f>
        <v>-0.75</v>
      </c>
      <c r="FI159" s="11">
        <f>ER159-BD159</f>
        <v>0.25</v>
      </c>
      <c r="FJ159" s="11">
        <f>ES159-BE159</f>
        <v>0.25</v>
      </c>
      <c r="FK159" s="11">
        <f>ET159-BF159</f>
        <v>0</v>
      </c>
      <c r="FL159" s="11">
        <f>EU159-BG159</f>
        <v>0.25</v>
      </c>
      <c r="FM159" s="11">
        <f>EV159-BH159</f>
        <v>-0.75</v>
      </c>
      <c r="FN159" s="11">
        <f>EW159-BI159</f>
        <v>-0.5</v>
      </c>
      <c r="FO159" s="12">
        <f>EX159-BJ159</f>
        <v>0</v>
      </c>
      <c r="FS159" s="1">
        <f>ABS(FD159)</f>
        <v>1</v>
      </c>
      <c r="FT159" s="1">
        <f>ABS(FE159)</f>
        <v>1</v>
      </c>
      <c r="FU159" s="1">
        <f>ABS(FF159)</f>
        <v>1</v>
      </c>
      <c r="FV159" s="1">
        <f>ABS(FG159)</f>
        <v>0.75</v>
      </c>
      <c r="FW159" s="1">
        <f>ABS(FH159)</f>
        <v>0.75</v>
      </c>
      <c r="FX159" s="1">
        <f>ABS(FI159)</f>
        <v>0.25</v>
      </c>
      <c r="FY159" s="1">
        <f>ABS(FJ159)</f>
        <v>0.25</v>
      </c>
      <c r="FZ159" s="1">
        <f>ABS(FK159)</f>
        <v>0</v>
      </c>
      <c r="GA159" s="1">
        <f>ABS(FL159)</f>
        <v>0.25</v>
      </c>
      <c r="GB159" s="1">
        <f>ABS(FM159)</f>
        <v>0.75</v>
      </c>
      <c r="GC159" s="1">
        <f>ABS(FN159)</f>
        <v>0.5</v>
      </c>
      <c r="GD159" s="1">
        <f>ABS(FO159)</f>
        <v>0</v>
      </c>
      <c r="GH159" s="1">
        <v>11</v>
      </c>
      <c r="GI159" s="1">
        <v>2</v>
      </c>
      <c r="GJ159" s="1">
        <v>5</v>
      </c>
      <c r="GK159" s="1">
        <v>6</v>
      </c>
      <c r="GL159" s="1">
        <v>1</v>
      </c>
      <c r="GM159" s="1">
        <v>3</v>
      </c>
      <c r="GN159" s="1">
        <v>4</v>
      </c>
      <c r="GO159" s="1">
        <v>1</v>
      </c>
    </row>
    <row r="160" spans="1:197">
      <c r="A160" s="1" t="s">
        <v>348</v>
      </c>
      <c r="B160" s="1" t="s">
        <v>349</v>
      </c>
      <c r="C160" s="3">
        <v>708</v>
      </c>
      <c r="D160" s="3">
        <v>705</v>
      </c>
      <c r="E160" s="3">
        <v>703</v>
      </c>
      <c r="F160" s="3">
        <v>702</v>
      </c>
      <c r="G160" s="3">
        <v>702</v>
      </c>
      <c r="H160" s="3">
        <v>703</v>
      </c>
      <c r="I160" s="3">
        <v>705</v>
      </c>
      <c r="J160" s="3">
        <v>710</v>
      </c>
      <c r="K160" s="3">
        <v>699</v>
      </c>
      <c r="L160" s="3">
        <v>689</v>
      </c>
      <c r="M160" s="3">
        <v>678</v>
      </c>
      <c r="N160" s="3">
        <v>668</v>
      </c>
      <c r="O160" s="3">
        <f>SUM(C160:N160)</f>
        <v>8372</v>
      </c>
      <c r="R160" s="3">
        <f>(D160-C160)/($Q$3-$Q$2)</f>
        <v>-1.0344827586206899</v>
      </c>
      <c r="S160" s="3">
        <f>(E160-D160)/($Q162-$Q$3)</f>
        <v>0.18691588785046731</v>
      </c>
      <c r="T160" s="3">
        <f>(F160-E160)/($Q$5-$Q$4)</f>
        <v>-0.26315789473684204</v>
      </c>
      <c r="U160" s="3">
        <f>(G160-F160)/($Q$6-$Q$5)</f>
        <v>0</v>
      </c>
      <c r="V160" s="3">
        <f>(H160-G160)/($Q$7-$Q$6)</f>
        <v>0.20833333333333331</v>
      </c>
      <c r="W160" s="3">
        <f>(I160-H160)/($Q$8-$Q$7)</f>
        <v>0.37037037037037024</v>
      </c>
      <c r="X160" s="3">
        <f>(J160-I160)/($Q$9-$Q$8)</f>
        <v>0.80645161290322631</v>
      </c>
      <c r="Y160" s="3">
        <f>(K160-J160)/($Q$10-$Q$9)</f>
        <v>-1.5714285714285714</v>
      </c>
      <c r="Z160" s="3">
        <f>(L160-K160)/($Q$11-$Q$10)</f>
        <v>-1.2658227848101269</v>
      </c>
      <c r="AA160" s="3">
        <f>(M160-L160)/($Q$12-$Q$11)</f>
        <v>-1.2359550561797745</v>
      </c>
      <c r="AB160" s="3">
        <f>(N160-M160)/($Q$13-$Q$12)</f>
        <v>-0.99009900990099065</v>
      </c>
      <c r="AD160" s="3">
        <f>SUM(R160:AB160)</f>
        <v>-4.7888748712195985</v>
      </c>
      <c r="AF160" s="3">
        <f>ABS((D160-C160)/($Q$3-$Q$2))</f>
        <v>1.0344827586206899</v>
      </c>
      <c r="AG160" s="3">
        <f>ABS((E160-D160)/($Q$3-$Q$2))</f>
        <v>0.68965517241379326</v>
      </c>
      <c r="AH160" s="3">
        <f>ABS((F160-E160)/($Q$5-$Q$4))</f>
        <v>0.26315789473684204</v>
      </c>
      <c r="AI160" s="3">
        <f>U160</f>
        <v>0</v>
      </c>
      <c r="AJ160" s="3">
        <f>ABS(V160)</f>
        <v>0.20833333333333331</v>
      </c>
      <c r="AK160" s="3">
        <f>ABS(W160)</f>
        <v>0.37037037037037024</v>
      </c>
      <c r="AL160" s="3">
        <f>ABS(X160)</f>
        <v>0.80645161290322631</v>
      </c>
      <c r="AM160" s="3">
        <f>ABS(Y160)</f>
        <v>1.5714285714285714</v>
      </c>
      <c r="AN160" s="3">
        <f>ABS(Z160)</f>
        <v>1.2658227848101269</v>
      </c>
      <c r="AO160" s="3">
        <f>ABS(AA160)</f>
        <v>1.2359550561797745</v>
      </c>
      <c r="AP160" s="3">
        <f>ABS(AB160)</f>
        <v>0.99009900990099065</v>
      </c>
      <c r="AQ160" s="3">
        <f>SUM(AF160:AP160)</f>
        <v>8.4357565646977193</v>
      </c>
      <c r="AS160" s="10">
        <f>MIN(C160:N160)</f>
        <v>668</v>
      </c>
      <c r="AT160" s="10">
        <f>MAX(C160:N160)</f>
        <v>710</v>
      </c>
      <c r="AU160" s="10">
        <f>AT160-AS160</f>
        <v>42</v>
      </c>
      <c r="AW160" s="2">
        <v>29</v>
      </c>
      <c r="AY160" s="4">
        <f>(C160-$AS160)/$AU160</f>
        <v>0.95238095238095233</v>
      </c>
      <c r="AZ160" s="4">
        <f>(D160-$AS160)/$AU160</f>
        <v>0.88095238095238093</v>
      </c>
      <c r="BA160" s="4">
        <f>(E160-$AS160)/$AU160</f>
        <v>0.83333333333333337</v>
      </c>
      <c r="BB160" s="4">
        <f>(F160-$AS160)/$AU160</f>
        <v>0.80952380952380953</v>
      </c>
      <c r="BC160" s="4">
        <f>(G160-$AS160)/$AU160</f>
        <v>0.80952380952380953</v>
      </c>
      <c r="BD160" s="4">
        <f>(H160-$AS160)/$AU160</f>
        <v>0.83333333333333337</v>
      </c>
      <c r="BE160" s="4">
        <f>(I160-$AS160)/$AU160</f>
        <v>0.88095238095238093</v>
      </c>
      <c r="BF160" s="4">
        <f>(J160-$AS160)/$AU160</f>
        <v>1</v>
      </c>
      <c r="BG160" s="4">
        <f>(K160-$AS160)/$AU160</f>
        <v>0.73809523809523814</v>
      </c>
      <c r="BH160" s="4">
        <f>(L160-$AS160)/$AU160</f>
        <v>0.5</v>
      </c>
      <c r="BI160" s="4">
        <f>(M160-$AS160)/$AU160</f>
        <v>0.23809523809523808</v>
      </c>
      <c r="BJ160" s="4">
        <f>(N160-$AS160)/$AU160</f>
        <v>0</v>
      </c>
      <c r="BL160" s="5">
        <v>3691</v>
      </c>
      <c r="BM160" s="5">
        <v>3702</v>
      </c>
      <c r="BN160" s="5">
        <v>3735</v>
      </c>
      <c r="BO160" s="5">
        <v>3804</v>
      </c>
      <c r="BP160" s="5">
        <v>3948</v>
      </c>
      <c r="BQ160" s="5">
        <v>4062</v>
      </c>
      <c r="BR160" s="5">
        <v>4198</v>
      </c>
      <c r="BS160" s="5">
        <v>4302</v>
      </c>
      <c r="BT160" s="5">
        <v>4280</v>
      </c>
      <c r="BU160" s="5">
        <v>4296</v>
      </c>
      <c r="BV160" s="5">
        <v>4274</v>
      </c>
      <c r="BW160" s="5">
        <v>4194</v>
      </c>
      <c r="CA160" s="3">
        <f>SUM(R160:AB160)</f>
        <v>-4.7888748712195985</v>
      </c>
      <c r="CB160" s="3">
        <f>CQ160-CA160</f>
        <v>130.37164508439017</v>
      </c>
      <c r="CF160" s="14">
        <f>DJ160-R160</f>
        <v>4.8275862068965534</v>
      </c>
      <c r="CG160" s="14">
        <f>DK160-S160</f>
        <v>9.8130841121495305</v>
      </c>
      <c r="CH160" s="14">
        <f>DL160-T160</f>
        <v>18.421052631578945</v>
      </c>
      <c r="CI160" s="14">
        <f>DM160-U160</f>
        <v>34.285714285714292</v>
      </c>
      <c r="CJ160" s="14">
        <f>DN160-V160</f>
        <v>23.541666666666664</v>
      </c>
      <c r="CK160" s="14">
        <f>DO160-W160</f>
        <v>24.814814814814806</v>
      </c>
      <c r="CL160" s="14">
        <f>DP160-X160</f>
        <v>15.967741935483881</v>
      </c>
      <c r="CM160" s="14">
        <f>DQ160-Y160</f>
        <v>-1.2133815551537077</v>
      </c>
      <c r="CN160" s="14">
        <f>DR160-Z160</f>
        <v>3.2911392405063298</v>
      </c>
      <c r="CO160" s="14">
        <f>DS160-AA160</f>
        <v>-1.2359550561797745</v>
      </c>
      <c r="CP160" s="14">
        <f>DT160-AB160</f>
        <v>-6.9306930693069342</v>
      </c>
      <c r="CQ160" s="14">
        <f>SUM(CF160:CP160)</f>
        <v>125.58277021317058</v>
      </c>
      <c r="CS160" s="3">
        <f>ABS(CF160)</f>
        <v>4.8275862068965534</v>
      </c>
      <c r="CT160" s="3">
        <f>ABS(CG160)</f>
        <v>9.8130841121495305</v>
      </c>
      <c r="CU160" s="3">
        <f>ABS(CH160)</f>
        <v>18.421052631578945</v>
      </c>
      <c r="CV160" s="3">
        <f>ABS(CI160)</f>
        <v>34.285714285714292</v>
      </c>
      <c r="CW160" s="3">
        <f>ABS(CJ160)</f>
        <v>23.541666666666664</v>
      </c>
      <c r="CX160" s="3">
        <f>ABS(CK160)</f>
        <v>24.814814814814806</v>
      </c>
      <c r="CY160" s="3">
        <f>ABS(CL160)</f>
        <v>15.967741935483881</v>
      </c>
      <c r="CZ160" s="3">
        <f>ABS(CM160)</f>
        <v>1.2133815551537077</v>
      </c>
      <c r="DA160" s="3">
        <f>ABS(CN160)</f>
        <v>3.2911392405063298</v>
      </c>
      <c r="DB160" s="3">
        <f>ABS(CO160)</f>
        <v>1.2359550561797745</v>
      </c>
      <c r="DC160" s="3">
        <f>ABS(CP160)</f>
        <v>6.9306930693069342</v>
      </c>
      <c r="DD160" s="3">
        <f>SUM(CS160:DC160)</f>
        <v>144.3428295744514</v>
      </c>
      <c r="DE160" s="2">
        <v>29</v>
      </c>
      <c r="DJ160" s="5">
        <f>((BM160-BL160)/$BY$15)</f>
        <v>3.793103448275863</v>
      </c>
      <c r="DK160" s="5">
        <f>((BN160-BM160)/$BY$16)</f>
        <v>9.9999999999999982</v>
      </c>
      <c r="DL160" s="5">
        <f>((BO160-BN160)/$BY$17)</f>
        <v>18.157894736842103</v>
      </c>
      <c r="DM160" s="5">
        <f>((BP160-BO160)/$BY$18)</f>
        <v>34.285714285714292</v>
      </c>
      <c r="DN160" s="5">
        <f>((BQ160-BP160)/$BY$19)</f>
        <v>23.749999999999996</v>
      </c>
      <c r="DO160" s="5">
        <f>((BR160-BQ160)/$BY$20)</f>
        <v>25.185185185185176</v>
      </c>
      <c r="DP160" s="5">
        <f>((BS160-BR160)/$BY$21)</f>
        <v>16.774193548387107</v>
      </c>
      <c r="DQ160" s="5">
        <f>((BT160-BS160)/$BY$23)</f>
        <v>-2.7848101265822791</v>
      </c>
      <c r="DR160" s="5">
        <f>((BU160-BT160)/$BY$23)</f>
        <v>2.0253164556962031</v>
      </c>
      <c r="DS160" s="5">
        <f>((BV160-BU160)/$BY$24)</f>
        <v>-2.471910112359549</v>
      </c>
      <c r="DT160" s="5">
        <f>((BW160-BV160)/$BY$25)</f>
        <v>-7.9207920792079252</v>
      </c>
      <c r="DV160" s="5">
        <f>SUM(DJ160:DT160)</f>
        <v>120.79389534195101</v>
      </c>
      <c r="DX160" s="5">
        <f>ABS(DJ160)</f>
        <v>3.793103448275863</v>
      </c>
      <c r="DY160" s="5">
        <f>ABS(DK160)</f>
        <v>9.9999999999999982</v>
      </c>
      <c r="DZ160" s="5">
        <f>ABS(DL160)</f>
        <v>18.157894736842103</v>
      </c>
      <c r="EA160" s="5">
        <f>ABS(DM160)</f>
        <v>34.285714285714292</v>
      </c>
      <c r="EB160" s="5">
        <f>ABS(DN160)</f>
        <v>23.749999999999996</v>
      </c>
      <c r="EC160" s="5">
        <f>ABS(DO160)</f>
        <v>25.185185185185176</v>
      </c>
      <c r="ED160" s="5">
        <f>ABS(DP160)</f>
        <v>16.774193548387107</v>
      </c>
      <c r="EE160" s="5">
        <f>ABS(DQ160)</f>
        <v>2.7848101265822791</v>
      </c>
      <c r="EF160" s="5">
        <f>ABS(DR160)</f>
        <v>2.0253164556962031</v>
      </c>
      <c r="EG160" s="5">
        <f>ABS(DS160)</f>
        <v>2.471910112359549</v>
      </c>
      <c r="EH160" s="5">
        <f>ABS(DT160)</f>
        <v>7.9207920792079252</v>
      </c>
      <c r="EI160" s="5">
        <f>SUM(DX160:EH160)</f>
        <v>147.14891997825052</v>
      </c>
      <c r="EK160" s="2">
        <v>29</v>
      </c>
      <c r="EM160" s="6">
        <f>(BL160-$EZ160)/$FB160</f>
        <v>0</v>
      </c>
      <c r="EN160" s="6">
        <f>(BM160-$EZ160)/$FB160</f>
        <v>1.8003273322422259E-2</v>
      </c>
      <c r="EO160" s="6">
        <f>(BN160-$EZ160)/$FB160</f>
        <v>7.2013093289689037E-2</v>
      </c>
      <c r="EP160" s="6">
        <f>(BO160-$EZ160)/$FB160</f>
        <v>0.18494271685761046</v>
      </c>
      <c r="EQ160" s="6">
        <f>(BP160-$EZ160)/$FB160</f>
        <v>0.42062193126022912</v>
      </c>
      <c r="ER160" s="6">
        <f>(BQ160-$EZ160)/$FB160</f>
        <v>0.60720130932896887</v>
      </c>
      <c r="ES160" s="6">
        <f>(BR160-$EZ160)/$FB160</f>
        <v>0.82978723404255317</v>
      </c>
      <c r="ET160" s="6">
        <f>(BS160-$EZ160)/$FB160</f>
        <v>1</v>
      </c>
      <c r="EU160" s="6">
        <f>(BT160-$EZ160)/$FB160</f>
        <v>0.96399345335515552</v>
      </c>
      <c r="EV160" s="6">
        <f>(BU160-$EZ160)/$FB160</f>
        <v>0.99018003273322419</v>
      </c>
      <c r="EW160" s="6">
        <f>(BV160-$EZ160)/$FB160</f>
        <v>0.95417348608837971</v>
      </c>
      <c r="EX160" s="6">
        <f>(BW160-$EZ160)/$FB160</f>
        <v>0.823240589198036</v>
      </c>
      <c r="EY160" s="1"/>
      <c r="EZ160" s="9">
        <f>MIN(BL160:BW160)</f>
        <v>3691</v>
      </c>
      <c r="FA160" s="9">
        <f>MAX(BL160:BW160)</f>
        <v>4302</v>
      </c>
      <c r="FB160" s="9">
        <f>FA160-EZ160</f>
        <v>611</v>
      </c>
      <c r="FD160" s="11">
        <f>EM160-AY160</f>
        <v>-0.95238095238095233</v>
      </c>
      <c r="FE160" s="11">
        <f>EN160-AZ160</f>
        <v>-0.86294910762995869</v>
      </c>
      <c r="FF160" s="11">
        <f>EO160-BA160</f>
        <v>-0.76132024004364429</v>
      </c>
      <c r="FG160" s="11">
        <f>EP160-BB160</f>
        <v>-0.6245810926661991</v>
      </c>
      <c r="FH160" s="11">
        <f>EQ160-BC160</f>
        <v>-0.38890187826358041</v>
      </c>
      <c r="FI160" s="11">
        <f>ER160-BD160</f>
        <v>-0.2261320240043645</v>
      </c>
      <c r="FJ160" s="11">
        <f>ES160-BE160</f>
        <v>-5.1165146909827763E-2</v>
      </c>
      <c r="FK160" s="11">
        <f>ET160-BF160</f>
        <v>0</v>
      </c>
      <c r="FL160" s="11">
        <f>EU160-BG160</f>
        <v>0.22589821525991738</v>
      </c>
      <c r="FM160" s="11">
        <f>EV160-BH160</f>
        <v>0.49018003273322419</v>
      </c>
      <c r="FN160" s="11">
        <f>EW160-BI160</f>
        <v>0.71607824799314157</v>
      </c>
      <c r="FO160" s="12">
        <f>EX160-BJ160</f>
        <v>0.823240589198036</v>
      </c>
      <c r="FS160" s="1">
        <f>ABS(FD160)</f>
        <v>0.95238095238095233</v>
      </c>
      <c r="FT160" s="1">
        <f>ABS(FE160)</f>
        <v>0.86294910762995869</v>
      </c>
      <c r="FU160" s="1">
        <f>ABS(FF160)</f>
        <v>0.76132024004364429</v>
      </c>
      <c r="FV160" s="1">
        <f>ABS(FG160)</f>
        <v>0.6245810926661991</v>
      </c>
      <c r="FW160" s="1">
        <f>ABS(FH160)</f>
        <v>0.38890187826358041</v>
      </c>
      <c r="FX160" s="1">
        <f>ABS(FI160)</f>
        <v>0.2261320240043645</v>
      </c>
      <c r="FY160" s="1">
        <f>ABS(FJ160)</f>
        <v>5.1165146909827763E-2</v>
      </c>
      <c r="FZ160" s="1">
        <f>ABS(FK160)</f>
        <v>0</v>
      </c>
      <c r="GA160" s="1">
        <f>ABS(FL160)</f>
        <v>0.22589821525991738</v>
      </c>
      <c r="GB160" s="1">
        <f>ABS(FM160)</f>
        <v>0.49018003273322419</v>
      </c>
      <c r="GC160" s="1">
        <f>ABS(FN160)</f>
        <v>0.71607824799314157</v>
      </c>
      <c r="GD160" s="1">
        <f>ABS(FO160)</f>
        <v>0.823240589198036</v>
      </c>
      <c r="GH160" s="1">
        <v>698</v>
      </c>
      <c r="GI160" s="1">
        <v>4041</v>
      </c>
      <c r="GJ160" s="1">
        <v>0</v>
      </c>
      <c r="GK160" s="1">
        <v>0</v>
      </c>
      <c r="GL160" s="1">
        <v>15</v>
      </c>
      <c r="GM160" s="1">
        <v>17</v>
      </c>
      <c r="GN160" s="1">
        <v>1</v>
      </c>
      <c r="GO160" s="1">
        <v>14</v>
      </c>
    </row>
    <row r="161" spans="1:197">
      <c r="A161" s="1" t="s">
        <v>350</v>
      </c>
      <c r="B161" s="1" t="s">
        <v>351</v>
      </c>
      <c r="C161" s="3">
        <v>16</v>
      </c>
      <c r="D161" s="3">
        <v>16</v>
      </c>
      <c r="E161" s="3">
        <v>15</v>
      </c>
      <c r="F161" s="3">
        <v>15</v>
      </c>
      <c r="G161" s="3">
        <v>14</v>
      </c>
      <c r="H161" s="3">
        <v>14</v>
      </c>
      <c r="I161" s="3">
        <v>15</v>
      </c>
      <c r="J161" s="3">
        <v>18</v>
      </c>
      <c r="K161" s="3">
        <v>18</v>
      </c>
      <c r="L161" s="3">
        <v>16</v>
      </c>
      <c r="M161" s="3">
        <v>12</v>
      </c>
      <c r="N161" s="3">
        <v>5</v>
      </c>
      <c r="O161" s="3">
        <f>SUM(C161:N161)</f>
        <v>174</v>
      </c>
      <c r="R161" s="3">
        <f>(D161-C161)/($Q$3-$Q$2)</f>
        <v>0</v>
      </c>
      <c r="S161" s="3">
        <f>(E161-D161)/($Q163-$Q$3)</f>
        <v>9.3457943925233655E-2</v>
      </c>
      <c r="T161" s="3">
        <f>(F161-E161)/($Q$5-$Q$4)</f>
        <v>0</v>
      </c>
      <c r="U161" s="3">
        <f>(G161-F161)/($Q$6-$Q$5)</f>
        <v>-0.23809523809523814</v>
      </c>
      <c r="V161" s="3">
        <f>(H161-G161)/($Q$7-$Q$6)</f>
        <v>0</v>
      </c>
      <c r="W161" s="3">
        <f>(I161-H161)/($Q$8-$Q$7)</f>
        <v>0.18518518518518512</v>
      </c>
      <c r="X161" s="3">
        <f>(J161-I161)/($Q$9-$Q$8)</f>
        <v>0.48387096774193583</v>
      </c>
      <c r="Y161" s="3">
        <f>(K161-J161)/($Q$10-$Q$9)</f>
        <v>0</v>
      </c>
      <c r="Z161" s="3">
        <f>(L161-K161)/($Q$11-$Q$10)</f>
        <v>-0.25316455696202539</v>
      </c>
      <c r="AA161" s="3">
        <f>(M161-L161)/($Q$12-$Q$11)</f>
        <v>-0.44943820224719072</v>
      </c>
      <c r="AB161" s="3">
        <f>(N161-M161)/($Q$13-$Q$12)</f>
        <v>-0.69306930693069346</v>
      </c>
      <c r="AD161" s="3">
        <f>SUM(R161:AB161)</f>
        <v>-0.8712532073827931</v>
      </c>
      <c r="AF161" s="3">
        <f>ABS((D161-C161)/($Q$3-$Q$2))</f>
        <v>0</v>
      </c>
      <c r="AG161" s="3">
        <f>ABS((E161-D161)/($Q$3-$Q$2))</f>
        <v>0.34482758620689663</v>
      </c>
      <c r="AH161" s="3">
        <f>ABS((F161-E161)/($Q$5-$Q$4))</f>
        <v>0</v>
      </c>
      <c r="AI161" s="3">
        <f>U161</f>
        <v>-0.23809523809523814</v>
      </c>
      <c r="AJ161" s="3">
        <f>ABS(V161)</f>
        <v>0</v>
      </c>
      <c r="AK161" s="3">
        <f>ABS(W161)</f>
        <v>0.18518518518518512</v>
      </c>
      <c r="AL161" s="3">
        <f>ABS(X161)</f>
        <v>0.48387096774193583</v>
      </c>
      <c r="AM161" s="3">
        <f>ABS(Y161)</f>
        <v>0</v>
      </c>
      <c r="AN161" s="3">
        <f>ABS(Z161)</f>
        <v>0.25316455696202539</v>
      </c>
      <c r="AO161" s="3">
        <f>ABS(AA161)</f>
        <v>0.44943820224719072</v>
      </c>
      <c r="AP161" s="3">
        <f>ABS(AB161)</f>
        <v>0.69306930693069346</v>
      </c>
      <c r="AQ161" s="3">
        <f>SUM(AF161:AP161)</f>
        <v>2.1714605671786891</v>
      </c>
      <c r="AS161" s="10">
        <f>MIN(C161:N161)</f>
        <v>5</v>
      </c>
      <c r="AT161" s="10">
        <f>MAX(C161:N161)</f>
        <v>18</v>
      </c>
      <c r="AU161" s="10">
        <f>AT161-AS161</f>
        <v>13</v>
      </c>
      <c r="AW161" s="2">
        <v>29</v>
      </c>
      <c r="AY161" s="4">
        <f>(C161-$AS161)/$AU161</f>
        <v>0.84615384615384615</v>
      </c>
      <c r="AZ161" s="4">
        <f>(D161-$AS161)/$AU161</f>
        <v>0.84615384615384615</v>
      </c>
      <c r="BA161" s="4">
        <f>(E161-$AS161)/$AU161</f>
        <v>0.76923076923076927</v>
      </c>
      <c r="BB161" s="4">
        <f>(F161-$AS161)/$AU161</f>
        <v>0.76923076923076927</v>
      </c>
      <c r="BC161" s="4">
        <f>(G161-$AS161)/$AU161</f>
        <v>0.69230769230769229</v>
      </c>
      <c r="BD161" s="4">
        <f>(H161-$AS161)/$AU161</f>
        <v>0.69230769230769229</v>
      </c>
      <c r="BE161" s="4">
        <f>(I161-$AS161)/$AU161</f>
        <v>0.76923076923076927</v>
      </c>
      <c r="BF161" s="4">
        <f>(J161-$AS161)/$AU161</f>
        <v>1</v>
      </c>
      <c r="BG161" s="4">
        <f>(K161-$AS161)/$AU161</f>
        <v>1</v>
      </c>
      <c r="BH161" s="4">
        <f>(L161-$AS161)/$AU161</f>
        <v>0.84615384615384615</v>
      </c>
      <c r="BI161" s="4">
        <f>(M161-$AS161)/$AU161</f>
        <v>0.53846153846153844</v>
      </c>
      <c r="BJ161" s="4">
        <f>(N161-$AS161)/$AU161</f>
        <v>0</v>
      </c>
      <c r="BL161" s="5">
        <v>0</v>
      </c>
      <c r="BM161" s="5">
        <v>1</v>
      </c>
      <c r="BN161" s="5">
        <v>1</v>
      </c>
      <c r="BO161" s="5">
        <v>1</v>
      </c>
      <c r="BP161" s="5">
        <v>1</v>
      </c>
      <c r="BQ161" s="5">
        <v>1</v>
      </c>
      <c r="BR161" s="5">
        <v>1</v>
      </c>
      <c r="BS161" s="5">
        <v>1</v>
      </c>
      <c r="BT161" s="5">
        <v>1</v>
      </c>
      <c r="BU161" s="5">
        <v>1</v>
      </c>
      <c r="BV161" s="5">
        <v>1</v>
      </c>
      <c r="BW161" s="5">
        <v>1</v>
      </c>
      <c r="CA161" s="3">
        <f>SUM(R161:AB161)</f>
        <v>-0.8712532073827931</v>
      </c>
      <c r="CB161" s="3">
        <f>CQ161-CA161</f>
        <v>2.0873340009724828</v>
      </c>
      <c r="CF161" s="14">
        <f>DJ161-R161</f>
        <v>0.34482758620689663</v>
      </c>
      <c r="CG161" s="14">
        <f>DK161-S161</f>
        <v>-9.3457943925233655E-2</v>
      </c>
      <c r="CH161" s="14">
        <f>DL161-T161</f>
        <v>0</v>
      </c>
      <c r="CI161" s="14">
        <f>DM161-U161</f>
        <v>0.23809523809523814</v>
      </c>
      <c r="CJ161" s="14">
        <f>DN161-V161</f>
        <v>0</v>
      </c>
      <c r="CK161" s="14">
        <f>DO161-W161</f>
        <v>-0.18518518518518512</v>
      </c>
      <c r="CL161" s="14">
        <f>DP161-X161</f>
        <v>-0.48387096774193583</v>
      </c>
      <c r="CM161" s="14">
        <f>DQ161-Y161</f>
        <v>0</v>
      </c>
      <c r="CN161" s="14">
        <f>DR161-Z161</f>
        <v>0.25316455696202539</v>
      </c>
      <c r="CO161" s="14">
        <f>DS161-AA161</f>
        <v>0.44943820224719072</v>
      </c>
      <c r="CP161" s="14">
        <f>DT161-AB161</f>
        <v>0.69306930693069346</v>
      </c>
      <c r="CQ161" s="14">
        <f>SUM(CF161:CP161)</f>
        <v>1.2160807935896898</v>
      </c>
      <c r="CS161" s="3">
        <f>ABS(CF161)</f>
        <v>0.34482758620689663</v>
      </c>
      <c r="CT161" s="3">
        <f>ABS(CG161)</f>
        <v>9.3457943925233655E-2</v>
      </c>
      <c r="CU161" s="3">
        <f>ABS(CH161)</f>
        <v>0</v>
      </c>
      <c r="CV161" s="3">
        <f>ABS(CI161)</f>
        <v>0.23809523809523814</v>
      </c>
      <c r="CW161" s="3">
        <f>ABS(CJ161)</f>
        <v>0</v>
      </c>
      <c r="CX161" s="3">
        <f>ABS(CK161)</f>
        <v>0.18518518518518512</v>
      </c>
      <c r="CY161" s="3">
        <f>ABS(CL161)</f>
        <v>0.48387096774193583</v>
      </c>
      <c r="CZ161" s="3">
        <f>ABS(CM161)</f>
        <v>0</v>
      </c>
      <c r="DA161" s="3">
        <f>ABS(CN161)</f>
        <v>0.25316455696202539</v>
      </c>
      <c r="DB161" s="3">
        <f>ABS(CO161)</f>
        <v>0.44943820224719072</v>
      </c>
      <c r="DC161" s="3">
        <f>ABS(CP161)</f>
        <v>0.69306930693069346</v>
      </c>
      <c r="DD161" s="3">
        <f>SUM(CS161:DC161)</f>
        <v>2.7411089872943988</v>
      </c>
      <c r="DE161" s="2">
        <v>29</v>
      </c>
      <c r="DJ161" s="5">
        <f>((BM161-BL161)/$BY$15)</f>
        <v>0.34482758620689663</v>
      </c>
      <c r="DK161" s="5">
        <f>((BN161-BM161)/$BY$16)</f>
        <v>0</v>
      </c>
      <c r="DL161" s="5">
        <f>((BO161-BN161)/$BY$17)</f>
        <v>0</v>
      </c>
      <c r="DM161" s="5">
        <f>((BP161-BO161)/$BY$18)</f>
        <v>0</v>
      </c>
      <c r="DN161" s="5">
        <f>((BQ161-BP161)/$BY$19)</f>
        <v>0</v>
      </c>
      <c r="DO161" s="5">
        <f>((BR161-BQ161)/$BY$20)</f>
        <v>0</v>
      </c>
      <c r="DP161" s="5">
        <f>((BS161-BR161)/$BY$21)</f>
        <v>0</v>
      </c>
      <c r="DQ161" s="5">
        <f>((BT161-BS161)/$BY$23)</f>
        <v>0</v>
      </c>
      <c r="DR161" s="5">
        <f>((BU161-BT161)/$BY$23)</f>
        <v>0</v>
      </c>
      <c r="DS161" s="5">
        <f>((BV161-BU161)/$BY$24)</f>
        <v>0</v>
      </c>
      <c r="DT161" s="5">
        <f>((BW161-BV161)/$BY$25)</f>
        <v>0</v>
      </c>
      <c r="DV161" s="5">
        <f>SUM(DJ161:DT161)</f>
        <v>0.34482758620689663</v>
      </c>
      <c r="DX161" s="5">
        <f>ABS(DJ161)</f>
        <v>0.34482758620689663</v>
      </c>
      <c r="DY161" s="5">
        <f>ABS(DK161)</f>
        <v>0</v>
      </c>
      <c r="DZ161" s="5">
        <f>ABS(DL161)</f>
        <v>0</v>
      </c>
      <c r="EA161" s="5">
        <f>ABS(DM161)</f>
        <v>0</v>
      </c>
      <c r="EB161" s="5">
        <f>ABS(DN161)</f>
        <v>0</v>
      </c>
      <c r="EC161" s="5">
        <f>ABS(DO161)</f>
        <v>0</v>
      </c>
      <c r="ED161" s="5">
        <f>ABS(DP161)</f>
        <v>0</v>
      </c>
      <c r="EE161" s="5">
        <f>ABS(DQ161)</f>
        <v>0</v>
      </c>
      <c r="EF161" s="5">
        <f>ABS(DR161)</f>
        <v>0</v>
      </c>
      <c r="EG161" s="5">
        <f>ABS(DS161)</f>
        <v>0</v>
      </c>
      <c r="EH161" s="5">
        <f>ABS(DT161)</f>
        <v>0</v>
      </c>
      <c r="EI161" s="5">
        <f>SUM(DX161:EH161)</f>
        <v>0.34482758620689663</v>
      </c>
      <c r="EK161" s="2">
        <v>29</v>
      </c>
      <c r="EM161" s="6">
        <f>(BL161-$EZ161)/$FB161</f>
        <v>0</v>
      </c>
      <c r="EN161" s="6">
        <f>(BM161-$EZ161)/$FB161</f>
        <v>1</v>
      </c>
      <c r="EO161" s="6">
        <f>(BN161-$EZ161)/$FB161</f>
        <v>1</v>
      </c>
      <c r="EP161" s="6">
        <f>(BO161-$EZ161)/$FB161</f>
        <v>1</v>
      </c>
      <c r="EQ161" s="6">
        <f>(BP161-$EZ161)/$FB161</f>
        <v>1</v>
      </c>
      <c r="ER161" s="6">
        <f>(BQ161-$EZ161)/$FB161</f>
        <v>1</v>
      </c>
      <c r="ES161" s="6">
        <f>(BR161-$EZ161)/$FB161</f>
        <v>1</v>
      </c>
      <c r="ET161" s="6">
        <f>(BS161-$EZ161)/$FB161</f>
        <v>1</v>
      </c>
      <c r="EU161" s="6">
        <f>(BT161-$EZ161)/$FB161</f>
        <v>1</v>
      </c>
      <c r="EV161" s="6">
        <f>(BU161-$EZ161)/$FB161</f>
        <v>1</v>
      </c>
      <c r="EW161" s="6">
        <f>(BV161-$EZ161)/$FB161</f>
        <v>1</v>
      </c>
      <c r="EX161" s="6">
        <f>(BW161-$EZ161)/$FB161</f>
        <v>1</v>
      </c>
      <c r="EY161" s="1"/>
      <c r="EZ161" s="9">
        <f>MIN(BL161:BW161)</f>
        <v>0</v>
      </c>
      <c r="FA161" s="9">
        <f>MAX(BL161:BW161)</f>
        <v>1</v>
      </c>
      <c r="FB161" s="9">
        <f>FA161-EZ161</f>
        <v>1</v>
      </c>
      <c r="FD161" s="11">
        <f>EM161-AY161</f>
        <v>-0.84615384615384615</v>
      </c>
      <c r="FE161" s="11">
        <f>EN161-AZ161</f>
        <v>0.15384615384615385</v>
      </c>
      <c r="FF161" s="11">
        <f>EO161-BA161</f>
        <v>0.23076923076923073</v>
      </c>
      <c r="FG161" s="11">
        <f>EP161-BB161</f>
        <v>0.23076923076923073</v>
      </c>
      <c r="FH161" s="11">
        <f>EQ161-BC161</f>
        <v>0.30769230769230771</v>
      </c>
      <c r="FI161" s="11">
        <f>ER161-BD161</f>
        <v>0.30769230769230771</v>
      </c>
      <c r="FJ161" s="11">
        <f>ES161-BE161</f>
        <v>0.23076923076923073</v>
      </c>
      <c r="FK161" s="11">
        <f>ET161-BF161</f>
        <v>0</v>
      </c>
      <c r="FL161" s="11">
        <f>EU161-BG161</f>
        <v>0</v>
      </c>
      <c r="FM161" s="11">
        <f>EV161-BH161</f>
        <v>0.15384615384615385</v>
      </c>
      <c r="FN161" s="11">
        <f>EW161-BI161</f>
        <v>0.46153846153846156</v>
      </c>
      <c r="FO161" s="12">
        <f>EX161-BJ161</f>
        <v>1</v>
      </c>
      <c r="FS161" s="1">
        <f>ABS(FD161)</f>
        <v>0.84615384615384615</v>
      </c>
      <c r="FT161" s="1">
        <f>ABS(FE161)</f>
        <v>0.15384615384615385</v>
      </c>
      <c r="FU161" s="1">
        <f>ABS(FF161)</f>
        <v>0.23076923076923073</v>
      </c>
      <c r="FV161" s="1">
        <f>ABS(FG161)</f>
        <v>0.23076923076923073</v>
      </c>
      <c r="FW161" s="1">
        <f>ABS(FH161)</f>
        <v>0.30769230769230771</v>
      </c>
      <c r="FX161" s="1">
        <f>ABS(FI161)</f>
        <v>0.30769230769230771</v>
      </c>
      <c r="FY161" s="1">
        <f>ABS(FJ161)</f>
        <v>0.23076923076923073</v>
      </c>
      <c r="FZ161" s="1">
        <f>ABS(FK161)</f>
        <v>0</v>
      </c>
      <c r="GA161" s="1">
        <f>ABS(FL161)</f>
        <v>0</v>
      </c>
      <c r="GB161" s="1">
        <f>ABS(FM161)</f>
        <v>0.15384615384615385</v>
      </c>
      <c r="GC161" s="1">
        <f>ABS(FN161)</f>
        <v>0.46153846153846156</v>
      </c>
      <c r="GD161" s="1">
        <f>ABS(FO161)</f>
        <v>1</v>
      </c>
      <c r="GH161" s="1">
        <v>15</v>
      </c>
      <c r="GI161" s="1">
        <v>1</v>
      </c>
      <c r="GJ161" s="1">
        <v>17</v>
      </c>
      <c r="GK161" s="1">
        <v>15</v>
      </c>
      <c r="GL161" s="1">
        <v>1</v>
      </c>
      <c r="GM161" s="1">
        <v>1</v>
      </c>
      <c r="GN161" s="1">
        <v>2</v>
      </c>
      <c r="GO161" s="1">
        <v>1</v>
      </c>
    </row>
    <row r="162" spans="1:197">
      <c r="A162" s="1" t="s">
        <v>352</v>
      </c>
      <c r="B162" s="1" t="s">
        <v>353</v>
      </c>
      <c r="C162" s="3">
        <v>158</v>
      </c>
      <c r="D162" s="3">
        <v>159</v>
      </c>
      <c r="E162" s="3">
        <v>161</v>
      </c>
      <c r="F162" s="3">
        <v>162</v>
      </c>
      <c r="G162" s="3">
        <v>165</v>
      </c>
      <c r="H162" s="3">
        <v>166</v>
      </c>
      <c r="I162" s="3">
        <v>166</v>
      </c>
      <c r="J162" s="3">
        <v>165</v>
      </c>
      <c r="K162" s="3">
        <v>167</v>
      </c>
      <c r="L162" s="3">
        <v>168</v>
      </c>
      <c r="M162" s="3">
        <v>169</v>
      </c>
      <c r="N162" s="3">
        <v>169</v>
      </c>
      <c r="O162" s="3">
        <f>SUM(C162:N162)</f>
        <v>1975</v>
      </c>
      <c r="R162" s="3">
        <f>(D162-C162)/($Q$3-$Q$2)</f>
        <v>0.34482758620689663</v>
      </c>
      <c r="S162" s="3">
        <f>(E162-D162)/($Q164-$Q$3)</f>
        <v>-0.18691588785046731</v>
      </c>
      <c r="T162" s="3">
        <f>(F162-E162)/($Q$5-$Q$4)</f>
        <v>0.26315789473684204</v>
      </c>
      <c r="U162" s="3">
        <f>(G162-F162)/($Q$6-$Q$5)</f>
        <v>0.71428571428571441</v>
      </c>
      <c r="V162" s="3">
        <f>(H162-G162)/($Q$7-$Q$6)</f>
        <v>0.20833333333333331</v>
      </c>
      <c r="W162" s="3">
        <f>(I162-H162)/($Q$8-$Q$7)</f>
        <v>0</v>
      </c>
      <c r="X162" s="3">
        <f>(J162-I162)/($Q$9-$Q$8)</f>
        <v>-0.16129032258064527</v>
      </c>
      <c r="Y162" s="3">
        <f>(K162-J162)/($Q$10-$Q$9)</f>
        <v>0.2857142857142857</v>
      </c>
      <c r="Z162" s="3">
        <f>(L162-K162)/($Q$11-$Q$10)</f>
        <v>0.12658227848101269</v>
      </c>
      <c r="AA162" s="3">
        <f>(M162-L162)/($Q$12-$Q$11)</f>
        <v>0.11235955056179768</v>
      </c>
      <c r="AB162" s="3">
        <f>(N162-M162)/($Q$13-$Q$12)</f>
        <v>0</v>
      </c>
      <c r="AD162" s="3">
        <f>SUM(R162:AB162)</f>
        <v>1.7070544328887698</v>
      </c>
      <c r="AF162" s="3">
        <f>ABS((D162-C162)/($Q$3-$Q$2))</f>
        <v>0.34482758620689663</v>
      </c>
      <c r="AG162" s="3">
        <f>ABS((E162-D162)/($Q$3-$Q$2))</f>
        <v>0.68965517241379326</v>
      </c>
      <c r="AH162" s="3">
        <f>ABS((F162-E162)/($Q$5-$Q$4))</f>
        <v>0.26315789473684204</v>
      </c>
      <c r="AI162" s="3">
        <f>U162</f>
        <v>0.71428571428571441</v>
      </c>
      <c r="AJ162" s="3">
        <f>ABS(V162)</f>
        <v>0.20833333333333331</v>
      </c>
      <c r="AK162" s="3">
        <f>ABS(W162)</f>
        <v>0</v>
      </c>
      <c r="AL162" s="3">
        <f>ABS(X162)</f>
        <v>0.16129032258064527</v>
      </c>
      <c r="AM162" s="3">
        <f>ABS(Y162)</f>
        <v>0.2857142857142857</v>
      </c>
      <c r="AN162" s="3">
        <f>ABS(Z162)</f>
        <v>0.12658227848101269</v>
      </c>
      <c r="AO162" s="3">
        <f>ABS(AA162)</f>
        <v>0.11235955056179768</v>
      </c>
      <c r="AP162" s="3">
        <f>ABS(AB162)</f>
        <v>0</v>
      </c>
      <c r="AQ162" s="3">
        <f>SUM(AF162:AP162)</f>
        <v>2.9062061383143214</v>
      </c>
      <c r="AS162" s="10">
        <f>MIN(C162:N162)</f>
        <v>158</v>
      </c>
      <c r="AT162" s="10">
        <f>MAX(C162:N162)</f>
        <v>169</v>
      </c>
      <c r="AU162" s="10">
        <f>AT162-AS162</f>
        <v>11</v>
      </c>
      <c r="AW162" s="2">
        <v>29</v>
      </c>
      <c r="AY162" s="4">
        <f>(C162-$AS162)/$AU162</f>
        <v>0</v>
      </c>
      <c r="AZ162" s="4">
        <f>(D162-$AS162)/$AU162</f>
        <v>9.0909090909090912E-2</v>
      </c>
      <c r="BA162" s="4">
        <f>(E162-$AS162)/$AU162</f>
        <v>0.27272727272727271</v>
      </c>
      <c r="BB162" s="4">
        <f>(F162-$AS162)/$AU162</f>
        <v>0.36363636363636365</v>
      </c>
      <c r="BC162" s="4">
        <f>(G162-$AS162)/$AU162</f>
        <v>0.63636363636363635</v>
      </c>
      <c r="BD162" s="4">
        <f>(H162-$AS162)/$AU162</f>
        <v>0.72727272727272729</v>
      </c>
      <c r="BE162" s="4">
        <f>(I162-$AS162)/$AU162</f>
        <v>0.72727272727272729</v>
      </c>
      <c r="BF162" s="4">
        <f>(J162-$AS162)/$AU162</f>
        <v>0.63636363636363635</v>
      </c>
      <c r="BG162" s="4">
        <f>(K162-$AS162)/$AU162</f>
        <v>0.81818181818181823</v>
      </c>
      <c r="BH162" s="4">
        <f>(L162-$AS162)/$AU162</f>
        <v>0.90909090909090906</v>
      </c>
      <c r="BI162" s="4">
        <f>(M162-$AS162)/$AU162</f>
        <v>1</v>
      </c>
      <c r="BJ162" s="4">
        <f>(N162-$AS162)/$AU162</f>
        <v>1</v>
      </c>
      <c r="BL162" s="5">
        <v>606</v>
      </c>
      <c r="BM162" s="5">
        <v>607</v>
      </c>
      <c r="BN162" s="5">
        <v>607</v>
      </c>
      <c r="BO162" s="5">
        <v>603</v>
      </c>
      <c r="BP162" s="5">
        <v>590</v>
      </c>
      <c r="BQ162" s="5">
        <v>581</v>
      </c>
      <c r="BR162" s="5">
        <v>568</v>
      </c>
      <c r="BS162" s="5">
        <v>554</v>
      </c>
      <c r="BT162" s="5">
        <v>546</v>
      </c>
      <c r="BU162" s="5">
        <v>533</v>
      </c>
      <c r="BV162" s="5">
        <v>528</v>
      </c>
      <c r="BW162" s="5">
        <v>538</v>
      </c>
      <c r="CA162" s="3">
        <f>SUM(R162:AB162)</f>
        <v>1.7070544328887698</v>
      </c>
      <c r="CB162" s="3">
        <f>CQ162-CA162</f>
        <v>-15.987549468301809</v>
      </c>
      <c r="CF162" s="14">
        <f>DJ162-R162</f>
        <v>0</v>
      </c>
      <c r="CG162" s="14">
        <f>DK162-S162</f>
        <v>0.18691588785046731</v>
      </c>
      <c r="CH162" s="14">
        <f>DL162-T162</f>
        <v>-1.3157894736842102</v>
      </c>
      <c r="CI162" s="14">
        <f>DM162-U162</f>
        <v>-3.8095238095238102</v>
      </c>
      <c r="CJ162" s="14">
        <f>DN162-V162</f>
        <v>-2.083333333333333</v>
      </c>
      <c r="CK162" s="14">
        <f>DO162-W162</f>
        <v>-2.4074074074074066</v>
      </c>
      <c r="CL162" s="14">
        <f>DP162-X162</f>
        <v>-2.0967741935483883</v>
      </c>
      <c r="CM162" s="14">
        <f>DQ162-Y162</f>
        <v>-1.2983725135623874</v>
      </c>
      <c r="CN162" s="14">
        <f>DR162-Z162</f>
        <v>-1.7721518987341776</v>
      </c>
      <c r="CO162" s="14">
        <f>DS162-AA162</f>
        <v>-0.67415730337078605</v>
      </c>
      <c r="CP162" s="14">
        <f>DT162-AB162</f>
        <v>0.99009900990099065</v>
      </c>
      <c r="CQ162" s="14">
        <f>SUM(CF162:CP162)</f>
        <v>-14.28049503541304</v>
      </c>
      <c r="CS162" s="3">
        <f>ABS(CF162)</f>
        <v>0</v>
      </c>
      <c r="CT162" s="3">
        <f>ABS(CG162)</f>
        <v>0.18691588785046731</v>
      </c>
      <c r="CU162" s="3">
        <f>ABS(CH162)</f>
        <v>1.3157894736842102</v>
      </c>
      <c r="CV162" s="3">
        <f>ABS(CI162)</f>
        <v>3.8095238095238102</v>
      </c>
      <c r="CW162" s="3">
        <f>ABS(CJ162)</f>
        <v>2.083333333333333</v>
      </c>
      <c r="CX162" s="3">
        <f>ABS(CK162)</f>
        <v>2.4074074074074066</v>
      </c>
      <c r="CY162" s="3">
        <f>ABS(CL162)</f>
        <v>2.0967741935483883</v>
      </c>
      <c r="CZ162" s="3">
        <f>ABS(CM162)</f>
        <v>1.2983725135623874</v>
      </c>
      <c r="DA162" s="3">
        <f>ABS(CN162)</f>
        <v>1.7721518987341776</v>
      </c>
      <c r="DB162" s="3">
        <f>ABS(CO162)</f>
        <v>0.67415730337078605</v>
      </c>
      <c r="DC162" s="3">
        <f>ABS(CP162)</f>
        <v>0.99009900990099065</v>
      </c>
      <c r="DD162" s="3">
        <f>SUM(CS162:DC162)</f>
        <v>16.634524830915957</v>
      </c>
      <c r="DE162" s="2">
        <v>29</v>
      </c>
      <c r="DJ162" s="5">
        <f>((BM162-BL162)/$BY$15)</f>
        <v>0.34482758620689663</v>
      </c>
      <c r="DK162" s="5">
        <f>((BN162-BM162)/$BY$16)</f>
        <v>0</v>
      </c>
      <c r="DL162" s="5">
        <f>((BO162-BN162)/$BY$17)</f>
        <v>-1.0526315789473681</v>
      </c>
      <c r="DM162" s="5">
        <f>((BP162-BO162)/$BY$18)</f>
        <v>-3.0952380952380958</v>
      </c>
      <c r="DN162" s="5">
        <f>((BQ162-BP162)/$BY$19)</f>
        <v>-1.8749999999999998</v>
      </c>
      <c r="DO162" s="5">
        <f>((BR162-BQ162)/$BY$20)</f>
        <v>-2.4074074074074066</v>
      </c>
      <c r="DP162" s="5">
        <f>((BS162-BR162)/$BY$21)</f>
        <v>-2.2580645161290338</v>
      </c>
      <c r="DQ162" s="5">
        <f>((BT162-BS162)/$BY$23)</f>
        <v>-1.0126582278481016</v>
      </c>
      <c r="DR162" s="5">
        <f>((BU162-BT162)/$BY$23)</f>
        <v>-1.6455696202531649</v>
      </c>
      <c r="DS162" s="5">
        <f>((BV162-BU162)/$BY$24)</f>
        <v>-0.56179775280898836</v>
      </c>
      <c r="DT162" s="5">
        <f>((BW162-BV162)/$BY$25)</f>
        <v>0.99009900990099065</v>
      </c>
      <c r="DV162" s="5">
        <f>SUM(DJ162:DT162)</f>
        <v>-12.57344060252427</v>
      </c>
      <c r="DX162" s="5">
        <f>ABS(DJ162)</f>
        <v>0.34482758620689663</v>
      </c>
      <c r="DY162" s="5">
        <f>ABS(DK162)</f>
        <v>0</v>
      </c>
      <c r="DZ162" s="5">
        <f>ABS(DL162)</f>
        <v>1.0526315789473681</v>
      </c>
      <c r="EA162" s="5">
        <f>ABS(DM162)</f>
        <v>3.0952380952380958</v>
      </c>
      <c r="EB162" s="5">
        <f>ABS(DN162)</f>
        <v>1.8749999999999998</v>
      </c>
      <c r="EC162" s="5">
        <f>ABS(DO162)</f>
        <v>2.4074074074074066</v>
      </c>
      <c r="ED162" s="5">
        <f>ABS(DP162)</f>
        <v>2.2580645161290338</v>
      </c>
      <c r="EE162" s="5">
        <f>ABS(DQ162)</f>
        <v>1.0126582278481016</v>
      </c>
      <c r="EF162" s="5">
        <f>ABS(DR162)</f>
        <v>1.6455696202531649</v>
      </c>
      <c r="EG162" s="5">
        <f>ABS(DS162)</f>
        <v>0.56179775280898836</v>
      </c>
      <c r="EH162" s="5">
        <f>ABS(DT162)</f>
        <v>0.99009900990099065</v>
      </c>
      <c r="EI162" s="5">
        <f>SUM(DX162:EH162)</f>
        <v>15.243293794740046</v>
      </c>
      <c r="EK162" s="2">
        <v>29</v>
      </c>
      <c r="EM162" s="6">
        <f>(BL162-$EZ162)/$FB162</f>
        <v>0.98734177215189878</v>
      </c>
      <c r="EN162" s="6">
        <f>(BM162-$EZ162)/$FB162</f>
        <v>1</v>
      </c>
      <c r="EO162" s="6">
        <f>(BN162-$EZ162)/$FB162</f>
        <v>1</v>
      </c>
      <c r="EP162" s="6">
        <f>(BO162-$EZ162)/$FB162</f>
        <v>0.94936708860759489</v>
      </c>
      <c r="EQ162" s="6">
        <f>(BP162-$EZ162)/$FB162</f>
        <v>0.78481012658227844</v>
      </c>
      <c r="ER162" s="6">
        <f>(BQ162-$EZ162)/$FB162</f>
        <v>0.67088607594936711</v>
      </c>
      <c r="ES162" s="6">
        <f>(BR162-$EZ162)/$FB162</f>
        <v>0.50632911392405067</v>
      </c>
      <c r="ET162" s="6">
        <f>(BS162-$EZ162)/$FB162</f>
        <v>0.32911392405063289</v>
      </c>
      <c r="EU162" s="6">
        <f>(BT162-$EZ162)/$FB162</f>
        <v>0.22784810126582278</v>
      </c>
      <c r="EV162" s="6">
        <f>(BU162-$EZ162)/$FB162</f>
        <v>6.3291139240506333E-2</v>
      </c>
      <c r="EW162" s="6">
        <f>(BV162-$EZ162)/$FB162</f>
        <v>0</v>
      </c>
      <c r="EX162" s="6">
        <f>(BW162-$EZ162)/$FB162</f>
        <v>0.12658227848101267</v>
      </c>
      <c r="EY162" s="1"/>
      <c r="EZ162" s="9">
        <f>MIN(BL162:BW162)</f>
        <v>528</v>
      </c>
      <c r="FA162" s="9">
        <f>MAX(BL162:BW162)</f>
        <v>607</v>
      </c>
      <c r="FB162" s="9">
        <f>FA162-EZ162</f>
        <v>79</v>
      </c>
      <c r="FD162" s="11">
        <f>EM162-AY162</f>
        <v>0.98734177215189878</v>
      </c>
      <c r="FE162" s="11">
        <f>EN162-AZ162</f>
        <v>0.90909090909090906</v>
      </c>
      <c r="FF162" s="11">
        <f>EO162-BA162</f>
        <v>0.72727272727272729</v>
      </c>
      <c r="FG162" s="11">
        <f>EP162-BB162</f>
        <v>0.58573072497123124</v>
      </c>
      <c r="FH162" s="11">
        <f>EQ162-BC162</f>
        <v>0.14844649021864209</v>
      </c>
      <c r="FI162" s="11">
        <f>ER162-BD162</f>
        <v>-5.6386651323360182E-2</v>
      </c>
      <c r="FJ162" s="11">
        <f>ES162-BE162</f>
        <v>-0.22094361334867663</v>
      </c>
      <c r="FK162" s="11">
        <f>ET162-BF162</f>
        <v>-0.30724971231300346</v>
      </c>
      <c r="FL162" s="11">
        <f>EU162-BG162</f>
        <v>-0.59033371691599545</v>
      </c>
      <c r="FM162" s="11">
        <f>EV162-BH162</f>
        <v>-0.84579976985040273</v>
      </c>
      <c r="FN162" s="11">
        <f>EW162-BI162</f>
        <v>-1</v>
      </c>
      <c r="FO162" s="12">
        <f>EX162-BJ162</f>
        <v>-0.87341772151898733</v>
      </c>
      <c r="FS162" s="1">
        <f>ABS(FD162)</f>
        <v>0.98734177215189878</v>
      </c>
      <c r="FT162" s="1">
        <f>ABS(FE162)</f>
        <v>0.90909090909090906</v>
      </c>
      <c r="FU162" s="1">
        <f>ABS(FF162)</f>
        <v>0.72727272727272729</v>
      </c>
      <c r="FV162" s="1">
        <f>ABS(FG162)</f>
        <v>0.58573072497123124</v>
      </c>
      <c r="FW162" s="1">
        <f>ABS(FH162)</f>
        <v>0.14844649021864209</v>
      </c>
      <c r="FX162" s="1">
        <f>ABS(FI162)</f>
        <v>5.6386651323360182E-2</v>
      </c>
      <c r="FY162" s="1">
        <f>ABS(FJ162)</f>
        <v>0.22094361334867663</v>
      </c>
      <c r="FZ162" s="1">
        <f>ABS(FK162)</f>
        <v>0.30724971231300346</v>
      </c>
      <c r="GA162" s="1">
        <f>ABS(FL162)</f>
        <v>0.59033371691599545</v>
      </c>
      <c r="GB162" s="1">
        <f>ABS(FM162)</f>
        <v>0.84579976985040273</v>
      </c>
      <c r="GC162" s="1">
        <f>ABS(FN162)</f>
        <v>1</v>
      </c>
      <c r="GD162" s="1">
        <f>ABS(FO162)</f>
        <v>0.87341772151898733</v>
      </c>
      <c r="GH162" s="1">
        <v>165</v>
      </c>
      <c r="GI162" s="1">
        <v>572</v>
      </c>
      <c r="GJ162" s="1">
        <v>0</v>
      </c>
      <c r="GK162" s="1">
        <v>0</v>
      </c>
      <c r="GL162" s="1">
        <v>12</v>
      </c>
      <c r="GM162" s="1">
        <v>16</v>
      </c>
      <c r="GN162" s="1">
        <v>1</v>
      </c>
      <c r="GO162" s="1">
        <v>11</v>
      </c>
    </row>
    <row r="163" spans="1:197">
      <c r="A163" s="1" t="s">
        <v>354</v>
      </c>
      <c r="B163" s="1" t="s">
        <v>355</v>
      </c>
      <c r="C163" s="3">
        <v>28</v>
      </c>
      <c r="D163" s="3">
        <v>28</v>
      </c>
      <c r="E163" s="3">
        <v>28</v>
      </c>
      <c r="F163" s="3">
        <v>28</v>
      </c>
      <c r="G163" s="3">
        <v>27</v>
      </c>
      <c r="H163" s="3">
        <v>26</v>
      </c>
      <c r="I163" s="3">
        <v>27</v>
      </c>
      <c r="J163" s="3">
        <v>32</v>
      </c>
      <c r="K163" s="3">
        <v>36</v>
      </c>
      <c r="L163" s="3">
        <v>35</v>
      </c>
      <c r="M163" s="3">
        <v>31</v>
      </c>
      <c r="N163" s="3">
        <v>20</v>
      </c>
      <c r="O163" s="3">
        <f>SUM(C163:N163)</f>
        <v>346</v>
      </c>
      <c r="R163" s="3">
        <f>(D163-C163)/($Q$3-$Q$2)</f>
        <v>0</v>
      </c>
      <c r="S163" s="3">
        <f>(E163-D163)/($Q165-$Q$3)</f>
        <v>0</v>
      </c>
      <c r="T163" s="3">
        <f>(F163-E163)/($Q$5-$Q$4)</f>
        <v>0</v>
      </c>
      <c r="U163" s="3">
        <f>(G163-F163)/($Q$6-$Q$5)</f>
        <v>-0.23809523809523814</v>
      </c>
      <c r="V163" s="3">
        <f>(H163-G163)/($Q$7-$Q$6)</f>
        <v>-0.20833333333333331</v>
      </c>
      <c r="W163" s="3">
        <f>(I163-H163)/($Q$8-$Q$7)</f>
        <v>0.18518518518518512</v>
      </c>
      <c r="X163" s="3">
        <f>(J163-I163)/($Q$9-$Q$8)</f>
        <v>0.80645161290322631</v>
      </c>
      <c r="Y163" s="3">
        <f>(K163-J163)/($Q$10-$Q$9)</f>
        <v>0.5714285714285714</v>
      </c>
      <c r="Z163" s="3">
        <f>(L163-K163)/($Q$11-$Q$10)</f>
        <v>-0.12658227848101269</v>
      </c>
      <c r="AA163" s="3">
        <f>(M163-L163)/($Q$12-$Q$11)</f>
        <v>-0.44943820224719072</v>
      </c>
      <c r="AB163" s="3">
        <f>(N163-M163)/($Q$13-$Q$12)</f>
        <v>-1.0891089108910896</v>
      </c>
      <c r="AD163" s="3">
        <f>SUM(R163:AB163)</f>
        <v>-0.54849259353088176</v>
      </c>
      <c r="AF163" s="3">
        <f>ABS((D163-C163)/($Q$3-$Q$2))</f>
        <v>0</v>
      </c>
      <c r="AG163" s="3">
        <f>ABS((E163-D163)/($Q$3-$Q$2))</f>
        <v>0</v>
      </c>
      <c r="AH163" s="3">
        <f>ABS((F163-E163)/($Q$5-$Q$4))</f>
        <v>0</v>
      </c>
      <c r="AI163" s="3">
        <f>U163</f>
        <v>-0.23809523809523814</v>
      </c>
      <c r="AJ163" s="3">
        <f>ABS(V163)</f>
        <v>0.20833333333333331</v>
      </c>
      <c r="AK163" s="3">
        <f>ABS(W163)</f>
        <v>0.18518518518518512</v>
      </c>
      <c r="AL163" s="3">
        <f>ABS(X163)</f>
        <v>0.80645161290322631</v>
      </c>
      <c r="AM163" s="3">
        <f>ABS(Y163)</f>
        <v>0.5714285714285714</v>
      </c>
      <c r="AN163" s="3">
        <f>ABS(Z163)</f>
        <v>0.12658227848101269</v>
      </c>
      <c r="AO163" s="3">
        <f>ABS(AA163)</f>
        <v>0.44943820224719072</v>
      </c>
      <c r="AP163" s="3">
        <f>ABS(AB163)</f>
        <v>1.0891089108910896</v>
      </c>
      <c r="AQ163" s="3">
        <f>SUM(AF163:AP163)</f>
        <v>3.1984328563743709</v>
      </c>
      <c r="AS163" s="10">
        <f>MIN(C163:N163)</f>
        <v>20</v>
      </c>
      <c r="AT163" s="10">
        <f>MAX(C163:N163)</f>
        <v>36</v>
      </c>
      <c r="AU163" s="10">
        <f>AT163-AS163</f>
        <v>16</v>
      </c>
      <c r="AW163" s="2">
        <v>29</v>
      </c>
      <c r="AY163" s="4">
        <f>(C163-$AS163)/$AU163</f>
        <v>0.5</v>
      </c>
      <c r="AZ163" s="4">
        <f>(D163-$AS163)/$AU163</f>
        <v>0.5</v>
      </c>
      <c r="BA163" s="4">
        <f>(E163-$AS163)/$AU163</f>
        <v>0.5</v>
      </c>
      <c r="BB163" s="4">
        <f>(F163-$AS163)/$AU163</f>
        <v>0.5</v>
      </c>
      <c r="BC163" s="4">
        <f>(G163-$AS163)/$AU163</f>
        <v>0.4375</v>
      </c>
      <c r="BD163" s="4">
        <f>(H163-$AS163)/$AU163</f>
        <v>0.375</v>
      </c>
      <c r="BE163" s="4">
        <f>(I163-$AS163)/$AU163</f>
        <v>0.4375</v>
      </c>
      <c r="BF163" s="4">
        <f>(J163-$AS163)/$AU163</f>
        <v>0.75</v>
      </c>
      <c r="BG163" s="4">
        <f>(K163-$AS163)/$AU163</f>
        <v>1</v>
      </c>
      <c r="BH163" s="4">
        <f>(L163-$AS163)/$AU163</f>
        <v>0.9375</v>
      </c>
      <c r="BI163" s="4">
        <f>(M163-$AS163)/$AU163</f>
        <v>0.6875</v>
      </c>
      <c r="BJ163" s="4">
        <f>(N163-$AS163)/$AU163</f>
        <v>0</v>
      </c>
      <c r="BL163" s="5">
        <v>35</v>
      </c>
      <c r="BM163" s="5">
        <v>34</v>
      </c>
      <c r="BN163" s="5">
        <v>33</v>
      </c>
      <c r="BO163" s="5">
        <v>33</v>
      </c>
      <c r="BP163" s="5">
        <v>33</v>
      </c>
      <c r="BQ163" s="5">
        <v>39</v>
      </c>
      <c r="BR163" s="5">
        <v>42</v>
      </c>
      <c r="BS163" s="5">
        <v>43</v>
      </c>
      <c r="BT163" s="5">
        <v>36</v>
      </c>
      <c r="BU163" s="5">
        <v>30</v>
      </c>
      <c r="BV163" s="5">
        <v>26</v>
      </c>
      <c r="BW163" s="5">
        <v>28</v>
      </c>
      <c r="CA163" s="3">
        <f>SUM(R163:AB163)</f>
        <v>-0.54849259353088176</v>
      </c>
      <c r="CB163" s="3">
        <f>CQ163-CA163</f>
        <v>0.51898515544060686</v>
      </c>
      <c r="CF163" s="14">
        <f>DJ163-R163</f>
        <v>-0.34482758620689663</v>
      </c>
      <c r="CG163" s="14">
        <f>DK163-S163</f>
        <v>-0.30303030303030298</v>
      </c>
      <c r="CH163" s="14">
        <f>DL163-T163</f>
        <v>0</v>
      </c>
      <c r="CI163" s="14">
        <f>DM163-U163</f>
        <v>0.23809523809523814</v>
      </c>
      <c r="CJ163" s="14">
        <f>DN163-V163</f>
        <v>1.458333333333333</v>
      </c>
      <c r="CK163" s="14">
        <f>DO163-W163</f>
        <v>0.37037037037037024</v>
      </c>
      <c r="CL163" s="14">
        <f>DP163-X163</f>
        <v>-0.64516129032258107</v>
      </c>
      <c r="CM163" s="14">
        <f>DQ163-Y163</f>
        <v>-1.4575045207956601</v>
      </c>
      <c r="CN163" s="14">
        <f>DR163-Z163</f>
        <v>-0.63291139240506344</v>
      </c>
      <c r="CO163" s="14">
        <f>DS163-AA163</f>
        <v>0</v>
      </c>
      <c r="CP163" s="14">
        <f>DT163-AB163</f>
        <v>1.2871287128712878</v>
      </c>
      <c r="CQ163" s="14">
        <f>SUM(CF163:CP163)</f>
        <v>-2.9507438090274896E-2</v>
      </c>
      <c r="CS163" s="3">
        <f>ABS(CF163)</f>
        <v>0.34482758620689663</v>
      </c>
      <c r="CT163" s="3">
        <f>ABS(CG163)</f>
        <v>0.30303030303030298</v>
      </c>
      <c r="CU163" s="3">
        <f>ABS(CH163)</f>
        <v>0</v>
      </c>
      <c r="CV163" s="3">
        <f>ABS(CI163)</f>
        <v>0.23809523809523814</v>
      </c>
      <c r="CW163" s="3">
        <f>ABS(CJ163)</f>
        <v>1.458333333333333</v>
      </c>
      <c r="CX163" s="3">
        <f>ABS(CK163)</f>
        <v>0.37037037037037024</v>
      </c>
      <c r="CY163" s="3">
        <f>ABS(CL163)</f>
        <v>0.64516129032258107</v>
      </c>
      <c r="CZ163" s="3">
        <f>ABS(CM163)</f>
        <v>1.4575045207956601</v>
      </c>
      <c r="DA163" s="3">
        <f>ABS(CN163)</f>
        <v>0.63291139240506344</v>
      </c>
      <c r="DB163" s="3">
        <f>ABS(CO163)</f>
        <v>0</v>
      </c>
      <c r="DC163" s="3">
        <f>ABS(CP163)</f>
        <v>1.2871287128712878</v>
      </c>
      <c r="DD163" s="3">
        <f>SUM(CS163:DC163)</f>
        <v>6.7373627474307334</v>
      </c>
      <c r="DE163" s="2">
        <v>29</v>
      </c>
      <c r="DJ163" s="5">
        <f>((BM163-BL163)/$BY$15)</f>
        <v>-0.34482758620689663</v>
      </c>
      <c r="DK163" s="5">
        <f>((BN163-BM163)/$BY$16)</f>
        <v>-0.30303030303030298</v>
      </c>
      <c r="DL163" s="5">
        <f>((BO163-BN163)/$BY$17)</f>
        <v>0</v>
      </c>
      <c r="DM163" s="5">
        <f>((BP163-BO163)/$BY$18)</f>
        <v>0</v>
      </c>
      <c r="DN163" s="5">
        <f>((BQ163-BP163)/$BY$19)</f>
        <v>1.2499999999999998</v>
      </c>
      <c r="DO163" s="5">
        <f>((BR163-BQ163)/$BY$20)</f>
        <v>0.55555555555555536</v>
      </c>
      <c r="DP163" s="5">
        <f>((BS163-BR163)/$BY$21)</f>
        <v>0.16129032258064527</v>
      </c>
      <c r="DQ163" s="5">
        <f>((BT163-BS163)/$BY$23)</f>
        <v>-0.88607594936708878</v>
      </c>
      <c r="DR163" s="5">
        <f>((BU163-BT163)/$BY$23)</f>
        <v>-0.75949367088607611</v>
      </c>
      <c r="DS163" s="5">
        <f>((BV163-BU163)/$BY$24)</f>
        <v>-0.44943820224719072</v>
      </c>
      <c r="DT163" s="5">
        <f>((BW163-BV163)/$BY$25)</f>
        <v>0.19801980198019814</v>
      </c>
      <c r="DV163" s="5">
        <f>SUM(DJ163:DT163)</f>
        <v>-0.57800003162115665</v>
      </c>
      <c r="DX163" s="5">
        <f>ABS(DJ163)</f>
        <v>0.34482758620689663</v>
      </c>
      <c r="DY163" s="5">
        <f>ABS(DK163)</f>
        <v>0.30303030303030298</v>
      </c>
      <c r="DZ163" s="5">
        <f>ABS(DL163)</f>
        <v>0</v>
      </c>
      <c r="EA163" s="5">
        <f>ABS(DM163)</f>
        <v>0</v>
      </c>
      <c r="EB163" s="5">
        <f>ABS(DN163)</f>
        <v>1.2499999999999998</v>
      </c>
      <c r="EC163" s="5">
        <f>ABS(DO163)</f>
        <v>0.55555555555555536</v>
      </c>
      <c r="ED163" s="5">
        <f>ABS(DP163)</f>
        <v>0.16129032258064527</v>
      </c>
      <c r="EE163" s="5">
        <f>ABS(DQ163)</f>
        <v>0.88607594936708878</v>
      </c>
      <c r="EF163" s="5">
        <f>ABS(DR163)</f>
        <v>0.75949367088607611</v>
      </c>
      <c r="EG163" s="5">
        <f>ABS(DS163)</f>
        <v>0.44943820224719072</v>
      </c>
      <c r="EH163" s="5">
        <f>ABS(DT163)</f>
        <v>0.19801980198019814</v>
      </c>
      <c r="EI163" s="5">
        <f>SUM(DX163:EH163)</f>
        <v>4.9077313918539538</v>
      </c>
      <c r="EK163" s="2">
        <v>29</v>
      </c>
      <c r="EM163" s="6">
        <f>(BL163-$EZ163)/$FB163</f>
        <v>0.52941176470588236</v>
      </c>
      <c r="EN163" s="6">
        <f>(BM163-$EZ163)/$FB163</f>
        <v>0.47058823529411764</v>
      </c>
      <c r="EO163" s="6">
        <f>(BN163-$EZ163)/$FB163</f>
        <v>0.41176470588235292</v>
      </c>
      <c r="EP163" s="6">
        <f>(BO163-$EZ163)/$FB163</f>
        <v>0.41176470588235292</v>
      </c>
      <c r="EQ163" s="6">
        <f>(BP163-$EZ163)/$FB163</f>
        <v>0.41176470588235292</v>
      </c>
      <c r="ER163" s="6">
        <f>(BQ163-$EZ163)/$FB163</f>
        <v>0.76470588235294112</v>
      </c>
      <c r="ES163" s="6">
        <f>(BR163-$EZ163)/$FB163</f>
        <v>0.94117647058823528</v>
      </c>
      <c r="ET163" s="6">
        <f>(BS163-$EZ163)/$FB163</f>
        <v>1</v>
      </c>
      <c r="EU163" s="6">
        <f>(BT163-$EZ163)/$FB163</f>
        <v>0.58823529411764708</v>
      </c>
      <c r="EV163" s="6">
        <f>(BU163-$EZ163)/$FB163</f>
        <v>0.23529411764705882</v>
      </c>
      <c r="EW163" s="6">
        <f>(BV163-$EZ163)/$FB163</f>
        <v>0</v>
      </c>
      <c r="EX163" s="6">
        <f>(BW163-$EZ163)/$FB163</f>
        <v>0.11764705882352941</v>
      </c>
      <c r="EY163" s="1"/>
      <c r="EZ163" s="9">
        <f>MIN(BL163:BW163)</f>
        <v>26</v>
      </c>
      <c r="FA163" s="9">
        <f>MAX(BL163:BW163)</f>
        <v>43</v>
      </c>
      <c r="FB163" s="9">
        <f>FA163-EZ163</f>
        <v>17</v>
      </c>
      <c r="FD163" s="11">
        <f>EM163-AY163</f>
        <v>2.9411764705882359E-2</v>
      </c>
      <c r="FE163" s="11">
        <f>EN163-AZ163</f>
        <v>-2.9411764705882359E-2</v>
      </c>
      <c r="FF163" s="11">
        <f>EO163-BA163</f>
        <v>-8.8235294117647078E-2</v>
      </c>
      <c r="FG163" s="11">
        <f>EP163-BB163</f>
        <v>-8.8235294117647078E-2</v>
      </c>
      <c r="FH163" s="11">
        <f>EQ163-BC163</f>
        <v>-2.5735294117647078E-2</v>
      </c>
      <c r="FI163" s="11">
        <f>ER163-BD163</f>
        <v>0.38970588235294112</v>
      </c>
      <c r="FJ163" s="11">
        <f>ES163-BE163</f>
        <v>0.50367647058823528</v>
      </c>
      <c r="FK163" s="11">
        <f>ET163-BF163</f>
        <v>0.25</v>
      </c>
      <c r="FL163" s="11">
        <f>EU163-BG163</f>
        <v>-0.41176470588235292</v>
      </c>
      <c r="FM163" s="11">
        <f>EV163-BH163</f>
        <v>-0.70220588235294112</v>
      </c>
      <c r="FN163" s="11">
        <f>EW163-BI163</f>
        <v>-0.6875</v>
      </c>
      <c r="FO163" s="12">
        <f>EX163-BJ163</f>
        <v>0.11764705882352941</v>
      </c>
      <c r="FS163" s="1">
        <f>ABS(FD163)</f>
        <v>2.9411764705882359E-2</v>
      </c>
      <c r="FT163" s="1">
        <f>ABS(FE163)</f>
        <v>2.9411764705882359E-2</v>
      </c>
      <c r="FU163" s="1">
        <f>ABS(FF163)</f>
        <v>8.8235294117647078E-2</v>
      </c>
      <c r="FV163" s="1">
        <f>ABS(FG163)</f>
        <v>8.8235294117647078E-2</v>
      </c>
      <c r="FW163" s="1">
        <f>ABS(FH163)</f>
        <v>2.5735294117647078E-2</v>
      </c>
      <c r="FX163" s="1">
        <f>ABS(FI163)</f>
        <v>0.38970588235294112</v>
      </c>
      <c r="FY163" s="1">
        <f>ABS(FJ163)</f>
        <v>0.50367647058823528</v>
      </c>
      <c r="FZ163" s="1">
        <f>ABS(FK163)</f>
        <v>0.25</v>
      </c>
      <c r="GA163" s="1">
        <f>ABS(FL163)</f>
        <v>0.41176470588235292</v>
      </c>
      <c r="GB163" s="1">
        <f>ABS(FM163)</f>
        <v>0.70220588235294112</v>
      </c>
      <c r="GC163" s="1">
        <f>ABS(FN163)</f>
        <v>0.6875</v>
      </c>
      <c r="GD163" s="1">
        <f>ABS(FO163)</f>
        <v>0.11764705882352941</v>
      </c>
      <c r="GH163" s="1">
        <v>29</v>
      </c>
      <c r="GI163" s="1">
        <v>34</v>
      </c>
      <c r="GJ163" s="1">
        <v>1</v>
      </c>
      <c r="GK163" s="1">
        <v>1</v>
      </c>
      <c r="GL163" s="1">
        <v>1</v>
      </c>
      <c r="GM163" s="1">
        <v>2</v>
      </c>
      <c r="GN163" s="1">
        <v>2</v>
      </c>
      <c r="GO163" s="1">
        <v>1</v>
      </c>
    </row>
    <row r="164" spans="1:197">
      <c r="A164" s="1" t="s">
        <v>356</v>
      </c>
      <c r="B164" s="1" t="s">
        <v>357</v>
      </c>
      <c r="C164" s="3">
        <v>188</v>
      </c>
      <c r="D164" s="3">
        <v>194</v>
      </c>
      <c r="E164" s="3">
        <v>203</v>
      </c>
      <c r="F164" s="3">
        <v>213</v>
      </c>
      <c r="G164" s="3">
        <v>229</v>
      </c>
      <c r="H164" s="3">
        <v>247</v>
      </c>
      <c r="I164" s="3">
        <v>262</v>
      </c>
      <c r="J164" s="3">
        <v>265</v>
      </c>
      <c r="K164" s="3">
        <v>288</v>
      </c>
      <c r="L164" s="3">
        <v>299</v>
      </c>
      <c r="M164" s="3">
        <v>299</v>
      </c>
      <c r="N164" s="3">
        <v>276</v>
      </c>
      <c r="O164" s="3">
        <f>SUM(C164:N164)</f>
        <v>2963</v>
      </c>
      <c r="R164" s="3">
        <f>(D164-C164)/($Q$3-$Q$2)</f>
        <v>2.0689655172413799</v>
      </c>
      <c r="S164" s="3">
        <f>(E164-D164)/($Q166-$Q$3)</f>
        <v>-0.8411214953271029</v>
      </c>
      <c r="T164" s="3">
        <f>(F164-E164)/($Q$5-$Q$4)</f>
        <v>2.6315789473684204</v>
      </c>
      <c r="U164" s="3">
        <f>(G164-F164)/($Q$6-$Q$5)</f>
        <v>3.8095238095238102</v>
      </c>
      <c r="V164" s="3">
        <f>(H164-G164)/($Q$7-$Q$6)</f>
        <v>3.7499999999999996</v>
      </c>
      <c r="W164" s="3">
        <f>(I164-H164)/($Q$8-$Q$7)</f>
        <v>2.7777777777777768</v>
      </c>
      <c r="X164" s="3">
        <f>(J164-I164)/($Q$9-$Q$8)</f>
        <v>0.48387096774193583</v>
      </c>
      <c r="Y164" s="3">
        <f>(K164-J164)/($Q$10-$Q$9)</f>
        <v>3.2857142857142856</v>
      </c>
      <c r="Z164" s="3">
        <f>(L164-K164)/($Q$11-$Q$10)</f>
        <v>1.3924050632911396</v>
      </c>
      <c r="AA164" s="3">
        <f>(M164-L164)/($Q$12-$Q$11)</f>
        <v>0</v>
      </c>
      <c r="AB164" s="3">
        <f>(N164-M164)/($Q$13-$Q$12)</f>
        <v>-2.2772277227722784</v>
      </c>
      <c r="AD164" s="3">
        <f>SUM(R164:AB164)</f>
        <v>17.081487150559369</v>
      </c>
      <c r="AF164" s="3">
        <f>ABS((D164-C164)/($Q$3-$Q$2))</f>
        <v>2.0689655172413799</v>
      </c>
      <c r="AG164" s="3">
        <f>ABS((E164-D164)/($Q$3-$Q$2))</f>
        <v>3.1034482758620694</v>
      </c>
      <c r="AH164" s="3">
        <f>ABS((F164-E164)/($Q$5-$Q$4))</f>
        <v>2.6315789473684204</v>
      </c>
      <c r="AI164" s="3">
        <f>U164</f>
        <v>3.8095238095238102</v>
      </c>
      <c r="AJ164" s="3">
        <f>ABS(V164)</f>
        <v>3.7499999999999996</v>
      </c>
      <c r="AK164" s="3">
        <f>ABS(W164)</f>
        <v>2.7777777777777768</v>
      </c>
      <c r="AL164" s="3">
        <f>ABS(X164)</f>
        <v>0.48387096774193583</v>
      </c>
      <c r="AM164" s="3">
        <f>ABS(Y164)</f>
        <v>3.2857142857142856</v>
      </c>
      <c r="AN164" s="3">
        <f>ABS(Z164)</f>
        <v>1.3924050632911396</v>
      </c>
      <c r="AO164" s="3">
        <f>ABS(AA164)</f>
        <v>0</v>
      </c>
      <c r="AP164" s="3">
        <f>ABS(AB164)</f>
        <v>2.2772277227722784</v>
      </c>
      <c r="AQ164" s="3">
        <f>SUM(AF164:AP164)</f>
        <v>25.580512367293096</v>
      </c>
      <c r="AS164" s="10">
        <f>MIN(C164:N164)</f>
        <v>188</v>
      </c>
      <c r="AT164" s="10">
        <f>MAX(C164:N164)</f>
        <v>299</v>
      </c>
      <c r="AU164" s="10">
        <f>AT164-AS164</f>
        <v>111</v>
      </c>
      <c r="AW164" s="2">
        <v>29</v>
      </c>
      <c r="AY164" s="4">
        <f>(C164-$AS164)/$AU164</f>
        <v>0</v>
      </c>
      <c r="AZ164" s="4">
        <f>(D164-$AS164)/$AU164</f>
        <v>5.4054054054054057E-2</v>
      </c>
      <c r="BA164" s="4">
        <f>(E164-$AS164)/$AU164</f>
        <v>0.13513513513513514</v>
      </c>
      <c r="BB164" s="4">
        <f>(F164-$AS164)/$AU164</f>
        <v>0.22522522522522523</v>
      </c>
      <c r="BC164" s="4">
        <f>(G164-$AS164)/$AU164</f>
        <v>0.36936936936936937</v>
      </c>
      <c r="BD164" s="4">
        <f>(H164-$AS164)/$AU164</f>
        <v>0.53153153153153154</v>
      </c>
      <c r="BE164" s="4">
        <f>(I164-$AS164)/$AU164</f>
        <v>0.66666666666666663</v>
      </c>
      <c r="BF164" s="4">
        <f>(J164-$AS164)/$AU164</f>
        <v>0.69369369369369371</v>
      </c>
      <c r="BG164" s="4">
        <f>(K164-$AS164)/$AU164</f>
        <v>0.90090090090090091</v>
      </c>
      <c r="BH164" s="4">
        <f>(L164-$AS164)/$AU164</f>
        <v>1</v>
      </c>
      <c r="BI164" s="4">
        <f>(M164-$AS164)/$AU164</f>
        <v>1</v>
      </c>
      <c r="BJ164" s="4">
        <f>(N164-$AS164)/$AU164</f>
        <v>0.7927927927927928</v>
      </c>
      <c r="BL164" s="5">
        <v>1000</v>
      </c>
      <c r="BM164" s="5">
        <v>1009</v>
      </c>
      <c r="BN164" s="5">
        <v>1016</v>
      </c>
      <c r="BO164" s="5">
        <v>1020</v>
      </c>
      <c r="BP164" s="5">
        <v>1014</v>
      </c>
      <c r="BQ164" s="5">
        <v>1000</v>
      </c>
      <c r="BR164" s="5">
        <v>984</v>
      </c>
      <c r="BS164" s="5">
        <v>960</v>
      </c>
      <c r="BT164" s="5">
        <v>928</v>
      </c>
      <c r="BU164" s="5">
        <v>921</v>
      </c>
      <c r="BV164" s="5">
        <v>952</v>
      </c>
      <c r="BW164" s="5">
        <v>1046</v>
      </c>
      <c r="CA164" s="3">
        <f>SUM(R164:AB164)</f>
        <v>17.081487150559369</v>
      </c>
      <c r="CB164" s="3">
        <f>CQ164-CA164</f>
        <v>-31.211483225508179</v>
      </c>
      <c r="CF164" s="14">
        <f>DJ164-R164</f>
        <v>1.0344827586206895</v>
      </c>
      <c r="CG164" s="14">
        <f>DK164-S164</f>
        <v>2.9623336165392233</v>
      </c>
      <c r="CH164" s="14">
        <f>DL164-T164</f>
        <v>-1.5789473684210522</v>
      </c>
      <c r="CI164" s="14">
        <f>DM164-U164</f>
        <v>-5.238095238095239</v>
      </c>
      <c r="CJ164" s="14">
        <f>DN164-V164</f>
        <v>-6.6666666666666661</v>
      </c>
      <c r="CK164" s="14">
        <f>DO164-W164</f>
        <v>-5.7407407407407387</v>
      </c>
      <c r="CL164" s="14">
        <f>DP164-X164</f>
        <v>-4.3548387096774226</v>
      </c>
      <c r="CM164" s="14">
        <f>DQ164-Y164</f>
        <v>-7.3363471971066918</v>
      </c>
      <c r="CN164" s="14">
        <f>DR164-Z164</f>
        <v>-2.2784810126582284</v>
      </c>
      <c r="CO164" s="14">
        <f>DS164-AA164</f>
        <v>3.4831460674157282</v>
      </c>
      <c r="CP164" s="14">
        <f>DT164-AB164</f>
        <v>11.584158415841589</v>
      </c>
      <c r="CQ164" s="14">
        <f>SUM(CF164:CP164)</f>
        <v>-14.12999607494881</v>
      </c>
      <c r="CS164" s="3">
        <f>ABS(CF164)</f>
        <v>1.0344827586206895</v>
      </c>
      <c r="CT164" s="3">
        <f>ABS(CG164)</f>
        <v>2.9623336165392233</v>
      </c>
      <c r="CU164" s="3">
        <f>ABS(CH164)</f>
        <v>1.5789473684210522</v>
      </c>
      <c r="CV164" s="3">
        <f>ABS(CI164)</f>
        <v>5.238095238095239</v>
      </c>
      <c r="CW164" s="3">
        <f>ABS(CJ164)</f>
        <v>6.6666666666666661</v>
      </c>
      <c r="CX164" s="3">
        <f>ABS(CK164)</f>
        <v>5.7407407407407387</v>
      </c>
      <c r="CY164" s="3">
        <f>ABS(CL164)</f>
        <v>4.3548387096774226</v>
      </c>
      <c r="CZ164" s="3">
        <f>ABS(CM164)</f>
        <v>7.3363471971066918</v>
      </c>
      <c r="DA164" s="3">
        <f>ABS(CN164)</f>
        <v>2.2784810126582284</v>
      </c>
      <c r="DB164" s="3">
        <f>ABS(CO164)</f>
        <v>3.4831460674157282</v>
      </c>
      <c r="DC164" s="3">
        <f>ABS(CP164)</f>
        <v>11.584158415841589</v>
      </c>
      <c r="DD164" s="3">
        <f>SUM(CS164:DC164)</f>
        <v>52.258237791783273</v>
      </c>
      <c r="DE164" s="2">
        <v>29</v>
      </c>
      <c r="DJ164" s="5">
        <f>((BM164-BL164)/$BY$15)</f>
        <v>3.1034482758620694</v>
      </c>
      <c r="DK164" s="5">
        <f>((BN164-BM164)/$BY$16)</f>
        <v>2.1212121212121207</v>
      </c>
      <c r="DL164" s="5">
        <f>((BO164-BN164)/$BY$17)</f>
        <v>1.0526315789473681</v>
      </c>
      <c r="DM164" s="5">
        <f>((BP164-BO164)/$BY$18)</f>
        <v>-1.4285714285714288</v>
      </c>
      <c r="DN164" s="5">
        <f>((BQ164-BP164)/$BY$19)</f>
        <v>-2.9166666666666661</v>
      </c>
      <c r="DO164" s="5">
        <f>((BR164-BQ164)/$BY$20)</f>
        <v>-2.9629629629629619</v>
      </c>
      <c r="DP164" s="5">
        <f>((BS164-BR164)/$BY$21)</f>
        <v>-3.8709677419354867</v>
      </c>
      <c r="DQ164" s="5">
        <f>((BT164-BS164)/$BY$23)</f>
        <v>-4.0506329113924062</v>
      </c>
      <c r="DR164" s="5">
        <f>((BU164-BT164)/$BY$23)</f>
        <v>-0.88607594936708878</v>
      </c>
      <c r="DS164" s="5">
        <f>((BV164-BU164)/$BY$24)</f>
        <v>3.4831460674157282</v>
      </c>
      <c r="DT164" s="5">
        <f>((BW164-BV164)/$BY$25)</f>
        <v>9.3069306930693116</v>
      </c>
      <c r="DV164" s="5">
        <f>SUM(DJ164:DT164)</f>
        <v>2.9514910756105603</v>
      </c>
      <c r="DX164" s="5">
        <f>ABS(DJ164)</f>
        <v>3.1034482758620694</v>
      </c>
      <c r="DY164" s="5">
        <f>ABS(DK164)</f>
        <v>2.1212121212121207</v>
      </c>
      <c r="DZ164" s="5">
        <f>ABS(DL164)</f>
        <v>1.0526315789473681</v>
      </c>
      <c r="EA164" s="5">
        <f>ABS(DM164)</f>
        <v>1.4285714285714288</v>
      </c>
      <c r="EB164" s="5">
        <f>ABS(DN164)</f>
        <v>2.9166666666666661</v>
      </c>
      <c r="EC164" s="5">
        <f>ABS(DO164)</f>
        <v>2.9629629629629619</v>
      </c>
      <c r="ED164" s="5">
        <f>ABS(DP164)</f>
        <v>3.8709677419354867</v>
      </c>
      <c r="EE164" s="5">
        <f>ABS(DQ164)</f>
        <v>4.0506329113924062</v>
      </c>
      <c r="EF164" s="5">
        <f>ABS(DR164)</f>
        <v>0.88607594936708878</v>
      </c>
      <c r="EG164" s="5">
        <f>ABS(DS164)</f>
        <v>3.4831460674157282</v>
      </c>
      <c r="EH164" s="5">
        <f>ABS(DT164)</f>
        <v>9.3069306930693116</v>
      </c>
      <c r="EI164" s="5">
        <f>SUM(DX164:EH164)</f>
        <v>35.183246397402641</v>
      </c>
      <c r="EK164" s="2">
        <v>29</v>
      </c>
      <c r="EM164" s="6">
        <f>(BL164-$EZ164)/$FB164</f>
        <v>0.63200000000000001</v>
      </c>
      <c r="EN164" s="6">
        <f>(BM164-$EZ164)/$FB164</f>
        <v>0.70399999999999996</v>
      </c>
      <c r="EO164" s="6">
        <f>(BN164-$EZ164)/$FB164</f>
        <v>0.76</v>
      </c>
      <c r="EP164" s="6">
        <f>(BO164-$EZ164)/$FB164</f>
        <v>0.79200000000000004</v>
      </c>
      <c r="EQ164" s="6">
        <f>(BP164-$EZ164)/$FB164</f>
        <v>0.74399999999999999</v>
      </c>
      <c r="ER164" s="6">
        <f>(BQ164-$EZ164)/$FB164</f>
        <v>0.63200000000000001</v>
      </c>
      <c r="ES164" s="6">
        <f>(BR164-$EZ164)/$FB164</f>
        <v>0.504</v>
      </c>
      <c r="ET164" s="6">
        <f>(BS164-$EZ164)/$FB164</f>
        <v>0.312</v>
      </c>
      <c r="EU164" s="6">
        <f>(BT164-$EZ164)/$FB164</f>
        <v>5.6000000000000001E-2</v>
      </c>
      <c r="EV164" s="6">
        <f>(BU164-$EZ164)/$FB164</f>
        <v>0</v>
      </c>
      <c r="EW164" s="6">
        <f>(BV164-$EZ164)/$FB164</f>
        <v>0.248</v>
      </c>
      <c r="EX164" s="6">
        <f>(BW164-$EZ164)/$FB164</f>
        <v>1</v>
      </c>
      <c r="EY164" s="1"/>
      <c r="EZ164" s="9">
        <f>MIN(BL164:BW164)</f>
        <v>921</v>
      </c>
      <c r="FA164" s="9">
        <f>MAX(BL164:BW164)</f>
        <v>1046</v>
      </c>
      <c r="FB164" s="9">
        <f>FA164-EZ164</f>
        <v>125</v>
      </c>
      <c r="FD164" s="11">
        <f>EM164-AY164</f>
        <v>0.63200000000000001</v>
      </c>
      <c r="FE164" s="11">
        <f>EN164-AZ164</f>
        <v>0.6499459459459459</v>
      </c>
      <c r="FF164" s="11">
        <f>EO164-BA164</f>
        <v>0.62486486486486492</v>
      </c>
      <c r="FG164" s="11">
        <f>EP164-BB164</f>
        <v>0.56677477477477478</v>
      </c>
      <c r="FH164" s="11">
        <f>EQ164-BC164</f>
        <v>0.37463063063063062</v>
      </c>
      <c r="FI164" s="11">
        <f>ER164-BD164</f>
        <v>0.10046846846846846</v>
      </c>
      <c r="FJ164" s="11">
        <f>ES164-BE164</f>
        <v>-0.16266666666666663</v>
      </c>
      <c r="FK164" s="11">
        <f>ET164-BF164</f>
        <v>-0.38169369369369371</v>
      </c>
      <c r="FL164" s="11">
        <f>EU164-BG164</f>
        <v>-0.84490090090090086</v>
      </c>
      <c r="FM164" s="11">
        <f>EV164-BH164</f>
        <v>-1</v>
      </c>
      <c r="FN164" s="11">
        <f>EW164-BI164</f>
        <v>-0.752</v>
      </c>
      <c r="FO164" s="12">
        <f>EX164-BJ164</f>
        <v>0.2072072072072072</v>
      </c>
      <c r="FS164" s="1">
        <f>ABS(FD164)</f>
        <v>0.63200000000000001</v>
      </c>
      <c r="FT164" s="1">
        <f>ABS(FE164)</f>
        <v>0.6499459459459459</v>
      </c>
      <c r="FU164" s="1">
        <f>ABS(FF164)</f>
        <v>0.62486486486486492</v>
      </c>
      <c r="FV164" s="1">
        <f>ABS(FG164)</f>
        <v>0.56677477477477478</v>
      </c>
      <c r="FW164" s="1">
        <f>ABS(FH164)</f>
        <v>0.37463063063063062</v>
      </c>
      <c r="FX164" s="1">
        <f>ABS(FI164)</f>
        <v>0.10046846846846846</v>
      </c>
      <c r="FY164" s="1">
        <f>ABS(FJ164)</f>
        <v>0.16266666666666663</v>
      </c>
      <c r="FZ164" s="1">
        <f>ABS(FK164)</f>
        <v>0.38169369369369371</v>
      </c>
      <c r="GA164" s="1">
        <f>ABS(FL164)</f>
        <v>0.84490090090090086</v>
      </c>
      <c r="GB164" s="1">
        <f>ABS(FM164)</f>
        <v>1</v>
      </c>
      <c r="GC164" s="1">
        <f>ABS(FN164)</f>
        <v>0.752</v>
      </c>
      <c r="GD164" s="1">
        <f>ABS(FO164)</f>
        <v>0.2072072072072072</v>
      </c>
      <c r="GH164" s="1">
        <v>247</v>
      </c>
      <c r="GI164" s="1">
        <v>987</v>
      </c>
      <c r="GJ164" s="1">
        <v>0</v>
      </c>
      <c r="GK164" s="1">
        <v>0</v>
      </c>
      <c r="GL164" s="1">
        <v>2</v>
      </c>
      <c r="GM164" s="1">
        <v>3</v>
      </c>
      <c r="GN164" s="1">
        <v>1</v>
      </c>
      <c r="GO164" s="1">
        <v>2</v>
      </c>
    </row>
    <row r="165" spans="1:197">
      <c r="A165" s="1" t="s">
        <v>358</v>
      </c>
      <c r="B165" s="1" t="s">
        <v>359</v>
      </c>
      <c r="C165" s="3">
        <v>156</v>
      </c>
      <c r="D165" s="3">
        <v>153</v>
      </c>
      <c r="E165" s="3">
        <v>151</v>
      </c>
      <c r="F165" s="3">
        <v>149</v>
      </c>
      <c r="G165" s="3">
        <v>147</v>
      </c>
      <c r="H165" s="3">
        <v>149</v>
      </c>
      <c r="I165" s="3">
        <v>155</v>
      </c>
      <c r="J165" s="3">
        <v>179</v>
      </c>
      <c r="K165" s="3">
        <v>178</v>
      </c>
      <c r="L165" s="3">
        <v>166</v>
      </c>
      <c r="M165" s="3">
        <v>141</v>
      </c>
      <c r="N165" s="3">
        <v>99</v>
      </c>
      <c r="O165" s="3">
        <f>SUM(C165:N165)</f>
        <v>1823</v>
      </c>
      <c r="R165" s="3">
        <f>(D165-C165)/($Q$3-$Q$2)</f>
        <v>-1.0344827586206899</v>
      </c>
      <c r="S165" s="3">
        <f>(E165-D165)/($Q167-$Q$3)</f>
        <v>0.18691588785046731</v>
      </c>
      <c r="T165" s="3">
        <f>(F165-E165)/($Q$5-$Q$4)</f>
        <v>-0.52631578947368407</v>
      </c>
      <c r="U165" s="3">
        <f>(G165-F165)/($Q$6-$Q$5)</f>
        <v>-0.47619047619047628</v>
      </c>
      <c r="V165" s="3">
        <f>(H165-G165)/($Q$7-$Q$6)</f>
        <v>0.41666666666666663</v>
      </c>
      <c r="W165" s="3">
        <f>(I165-H165)/($Q$8-$Q$7)</f>
        <v>1.1111111111111107</v>
      </c>
      <c r="X165" s="3">
        <f>(J165-I165)/($Q$9-$Q$8)</f>
        <v>3.8709677419354867</v>
      </c>
      <c r="Y165" s="3">
        <f>(K165-J165)/($Q$10-$Q$9)</f>
        <v>-0.14285714285714285</v>
      </c>
      <c r="Z165" s="3">
        <f>(L165-K165)/($Q$11-$Q$10)</f>
        <v>-1.5189873417721522</v>
      </c>
      <c r="AA165" s="3">
        <f>(M165-L165)/($Q$12-$Q$11)</f>
        <v>-2.8089887640449422</v>
      </c>
      <c r="AB165" s="3">
        <f>(N165-M165)/($Q$13-$Q$12)</f>
        <v>-4.1584158415841603</v>
      </c>
      <c r="AD165" s="3">
        <f>SUM(R165:AB165)</f>
        <v>-5.0805767069795165</v>
      </c>
      <c r="AF165" s="3">
        <f>ABS((D165-C165)/($Q$3-$Q$2))</f>
        <v>1.0344827586206899</v>
      </c>
      <c r="AG165" s="3">
        <f>ABS((E165-D165)/($Q$3-$Q$2))</f>
        <v>0.68965517241379326</v>
      </c>
      <c r="AH165" s="3">
        <f>ABS((F165-E165)/($Q$5-$Q$4))</f>
        <v>0.52631578947368407</v>
      </c>
      <c r="AI165" s="3">
        <f>U165</f>
        <v>-0.47619047619047628</v>
      </c>
      <c r="AJ165" s="3">
        <f>ABS(V165)</f>
        <v>0.41666666666666663</v>
      </c>
      <c r="AK165" s="3">
        <f>ABS(W165)</f>
        <v>1.1111111111111107</v>
      </c>
      <c r="AL165" s="3">
        <f>ABS(X165)</f>
        <v>3.8709677419354867</v>
      </c>
      <c r="AM165" s="3">
        <f>ABS(Y165)</f>
        <v>0.14285714285714285</v>
      </c>
      <c r="AN165" s="3">
        <f>ABS(Z165)</f>
        <v>1.5189873417721522</v>
      </c>
      <c r="AO165" s="3">
        <f>ABS(AA165)</f>
        <v>2.8089887640449422</v>
      </c>
      <c r="AP165" s="3">
        <f>ABS(AB165)</f>
        <v>4.1584158415841603</v>
      </c>
      <c r="AQ165" s="3">
        <f>SUM(AF165:AP165)</f>
        <v>15.802257854289353</v>
      </c>
      <c r="AS165" s="10">
        <f>MIN(C165:N165)</f>
        <v>99</v>
      </c>
      <c r="AT165" s="10">
        <f>MAX(C165:N165)</f>
        <v>179</v>
      </c>
      <c r="AU165" s="10">
        <f>AT165-AS165</f>
        <v>80</v>
      </c>
      <c r="AW165" s="2">
        <v>28</v>
      </c>
      <c r="AY165" s="4">
        <f>(C165-$AS165)/$AU165</f>
        <v>0.71250000000000002</v>
      </c>
      <c r="AZ165" s="4">
        <f>(D165-$AS165)/$AU165</f>
        <v>0.67500000000000004</v>
      </c>
      <c r="BA165" s="4">
        <f>(E165-$AS165)/$AU165</f>
        <v>0.65</v>
      </c>
      <c r="BB165" s="4">
        <f>(F165-$AS165)/$AU165</f>
        <v>0.625</v>
      </c>
      <c r="BC165" s="4">
        <f>(G165-$AS165)/$AU165</f>
        <v>0.6</v>
      </c>
      <c r="BD165" s="4">
        <f>(H165-$AS165)/$AU165</f>
        <v>0.625</v>
      </c>
      <c r="BE165" s="4">
        <f>(I165-$AS165)/$AU165</f>
        <v>0.7</v>
      </c>
      <c r="BF165" s="4">
        <f>(J165-$AS165)/$AU165</f>
        <v>1</v>
      </c>
      <c r="BG165" s="4">
        <f>(K165-$AS165)/$AU165</f>
        <v>0.98750000000000004</v>
      </c>
      <c r="BH165" s="4">
        <f>(L165-$AS165)/$AU165</f>
        <v>0.83750000000000002</v>
      </c>
      <c r="BI165" s="4">
        <f>(M165-$AS165)/$AU165</f>
        <v>0.52500000000000002</v>
      </c>
      <c r="BJ165" s="4">
        <f>(N165-$AS165)/$AU165</f>
        <v>0</v>
      </c>
      <c r="BL165" s="5">
        <v>48</v>
      </c>
      <c r="BM165" s="5">
        <v>53</v>
      </c>
      <c r="BN165" s="5">
        <v>58</v>
      </c>
      <c r="BO165" s="5">
        <v>64</v>
      </c>
      <c r="BP165" s="5">
        <v>71</v>
      </c>
      <c r="BQ165" s="5">
        <v>63</v>
      </c>
      <c r="BR165" s="5">
        <v>66</v>
      </c>
      <c r="BS165" s="5">
        <v>77</v>
      </c>
      <c r="BT165" s="5">
        <v>109</v>
      </c>
      <c r="BU165" s="5">
        <v>130</v>
      </c>
      <c r="BV165" s="5">
        <v>133</v>
      </c>
      <c r="BW165" s="5">
        <v>99</v>
      </c>
      <c r="CA165" s="3">
        <f>SUM(R165:AB165)</f>
        <v>-5.0805767069795165</v>
      </c>
      <c r="CB165" s="3">
        <f>CQ165-CA165</f>
        <v>20.988742110024436</v>
      </c>
      <c r="CF165" s="14">
        <f>DJ165-R165</f>
        <v>2.758620689655173</v>
      </c>
      <c r="CG165" s="14">
        <f>DK165-S165</f>
        <v>1.3282356273010476</v>
      </c>
      <c r="CH165" s="14">
        <f>DL165-T165</f>
        <v>2.1052631578947363</v>
      </c>
      <c r="CI165" s="14">
        <f>DM165-U165</f>
        <v>2.1428571428571432</v>
      </c>
      <c r="CJ165" s="14">
        <f>DN165-V165</f>
        <v>-2.083333333333333</v>
      </c>
      <c r="CK165" s="14">
        <f>DO165-W165</f>
        <v>-0.55555555555555536</v>
      </c>
      <c r="CL165" s="14">
        <f>DP165-X165</f>
        <v>-2.0967741935483888</v>
      </c>
      <c r="CM165" s="14">
        <f>DQ165-Y165</f>
        <v>4.1934900542495495</v>
      </c>
      <c r="CN165" s="14">
        <f>DR165-Z165</f>
        <v>4.1772151898734187</v>
      </c>
      <c r="CO165" s="14">
        <f>DS165-AA165</f>
        <v>3.1460674157303354</v>
      </c>
      <c r="CP165" s="14">
        <f>DT165-AB165</f>
        <v>0.79207920792079189</v>
      </c>
      <c r="CQ165" s="14">
        <f>SUM(CF165:CP165)</f>
        <v>15.908165403044919</v>
      </c>
      <c r="CS165" s="3">
        <f>ABS(CF165)</f>
        <v>2.758620689655173</v>
      </c>
      <c r="CT165" s="3">
        <f>ABS(CG165)</f>
        <v>1.3282356273010476</v>
      </c>
      <c r="CU165" s="3">
        <f>ABS(CH165)</f>
        <v>2.1052631578947363</v>
      </c>
      <c r="CV165" s="3">
        <f>ABS(CI165)</f>
        <v>2.1428571428571432</v>
      </c>
      <c r="CW165" s="3">
        <f>ABS(CJ165)</f>
        <v>2.083333333333333</v>
      </c>
      <c r="CX165" s="3">
        <f>ABS(CK165)</f>
        <v>0.55555555555555536</v>
      </c>
      <c r="CY165" s="3">
        <f>ABS(CL165)</f>
        <v>2.0967741935483888</v>
      </c>
      <c r="CZ165" s="3">
        <f>ABS(CM165)</f>
        <v>4.1934900542495495</v>
      </c>
      <c r="DA165" s="3">
        <f>ABS(CN165)</f>
        <v>4.1772151898734187</v>
      </c>
      <c r="DB165" s="3">
        <f>ABS(CO165)</f>
        <v>3.1460674157303354</v>
      </c>
      <c r="DC165" s="3">
        <f>ABS(CP165)</f>
        <v>0.79207920792079189</v>
      </c>
      <c r="DD165" s="3">
        <f>SUM(CS165:DC165)</f>
        <v>25.379491567919477</v>
      </c>
      <c r="DE165" s="2">
        <v>28</v>
      </c>
      <c r="DJ165" s="5">
        <f>((BM165-BL165)/$BY$15)</f>
        <v>1.7241379310344831</v>
      </c>
      <c r="DK165" s="5">
        <f>((BN165-BM165)/$BY$16)</f>
        <v>1.5151515151515149</v>
      </c>
      <c r="DL165" s="5">
        <f>((BO165-BN165)/$BY$17)</f>
        <v>1.5789473684210524</v>
      </c>
      <c r="DM165" s="5">
        <f>((BP165-BO165)/$BY$18)</f>
        <v>1.666666666666667</v>
      </c>
      <c r="DN165" s="5">
        <f>((BQ165-BP165)/$BY$19)</f>
        <v>-1.6666666666666665</v>
      </c>
      <c r="DO165" s="5">
        <f>((BR165-BQ165)/$BY$20)</f>
        <v>0.55555555555555536</v>
      </c>
      <c r="DP165" s="5">
        <f>((BS165-BR165)/$BY$21)</f>
        <v>1.7741935483870981</v>
      </c>
      <c r="DQ165" s="5">
        <f>((BT165-BS165)/$BY$23)</f>
        <v>4.0506329113924062</v>
      </c>
      <c r="DR165" s="5">
        <f>((BU165-BT165)/$BY$23)</f>
        <v>2.6582278481012662</v>
      </c>
      <c r="DS165" s="5">
        <f>((BV165-BU165)/$BY$24)</f>
        <v>0.33707865168539303</v>
      </c>
      <c r="DT165" s="5">
        <f>((BW165-BV165)/$BY$25)</f>
        <v>-3.3663366336633684</v>
      </c>
      <c r="DV165" s="5">
        <f>SUM(DJ165:DT165)</f>
        <v>10.827588696065401</v>
      </c>
      <c r="DX165" s="5">
        <f>ABS(DJ165)</f>
        <v>1.7241379310344831</v>
      </c>
      <c r="DY165" s="5">
        <f>ABS(DK165)</f>
        <v>1.5151515151515149</v>
      </c>
      <c r="DZ165" s="5">
        <f>ABS(DL165)</f>
        <v>1.5789473684210524</v>
      </c>
      <c r="EA165" s="5">
        <f>ABS(DM165)</f>
        <v>1.666666666666667</v>
      </c>
      <c r="EB165" s="5">
        <f>ABS(DN165)</f>
        <v>1.6666666666666665</v>
      </c>
      <c r="EC165" s="5">
        <f>ABS(DO165)</f>
        <v>0.55555555555555536</v>
      </c>
      <c r="ED165" s="5">
        <f>ABS(DP165)</f>
        <v>1.7741935483870981</v>
      </c>
      <c r="EE165" s="5">
        <f>ABS(DQ165)</f>
        <v>4.0506329113924062</v>
      </c>
      <c r="EF165" s="5">
        <f>ABS(DR165)</f>
        <v>2.6582278481012662</v>
      </c>
      <c r="EG165" s="5">
        <f>ABS(DS165)</f>
        <v>0.33707865168539303</v>
      </c>
      <c r="EH165" s="5">
        <f>ABS(DT165)</f>
        <v>3.3663366336633684</v>
      </c>
      <c r="EI165" s="5">
        <f>SUM(DX165:EH165)</f>
        <v>20.893595296725469</v>
      </c>
      <c r="EK165" s="2">
        <v>28</v>
      </c>
      <c r="EM165" s="6">
        <f>(BL165-$EZ165)/$FB165</f>
        <v>0</v>
      </c>
      <c r="EN165" s="6">
        <f>(BM165-$EZ165)/$FB165</f>
        <v>5.8823529411764705E-2</v>
      </c>
      <c r="EO165" s="6">
        <f>(BN165-$EZ165)/$FB165</f>
        <v>0.11764705882352941</v>
      </c>
      <c r="EP165" s="6">
        <f>(BO165-$EZ165)/$FB165</f>
        <v>0.18823529411764706</v>
      </c>
      <c r="EQ165" s="6">
        <f>(BP165-$EZ165)/$FB165</f>
        <v>0.27058823529411763</v>
      </c>
      <c r="ER165" s="6">
        <f>(BQ165-$EZ165)/$FB165</f>
        <v>0.17647058823529413</v>
      </c>
      <c r="ES165" s="6">
        <f>(BR165-$EZ165)/$FB165</f>
        <v>0.21176470588235294</v>
      </c>
      <c r="ET165" s="6">
        <f>(BS165-$EZ165)/$FB165</f>
        <v>0.3411764705882353</v>
      </c>
      <c r="EU165" s="6">
        <f>(BT165-$EZ165)/$FB165</f>
        <v>0.71764705882352942</v>
      </c>
      <c r="EV165" s="6">
        <f>(BU165-$EZ165)/$FB165</f>
        <v>0.96470588235294119</v>
      </c>
      <c r="EW165" s="6">
        <f>(BV165-$EZ165)/$FB165</f>
        <v>1</v>
      </c>
      <c r="EX165" s="6">
        <f>(BW165-$EZ165)/$FB165</f>
        <v>0.6</v>
      </c>
      <c r="EY165" s="1"/>
      <c r="EZ165" s="9">
        <f>MIN(BL165:BW165)</f>
        <v>48</v>
      </c>
      <c r="FA165" s="9">
        <f>MAX(BL165:BW165)</f>
        <v>133</v>
      </c>
      <c r="FB165" s="9">
        <f>FA165-EZ165</f>
        <v>85</v>
      </c>
      <c r="FD165" s="11">
        <f>EM165-AY165</f>
        <v>-0.71250000000000002</v>
      </c>
      <c r="FE165" s="11">
        <f>EN165-AZ165</f>
        <v>-0.61617647058823533</v>
      </c>
      <c r="FF165" s="11">
        <f>EO165-BA165</f>
        <v>-0.53235294117647058</v>
      </c>
      <c r="FG165" s="11">
        <f>EP165-BB165</f>
        <v>-0.43676470588235294</v>
      </c>
      <c r="FH165" s="11">
        <f>EQ165-BC165</f>
        <v>-0.32941176470588235</v>
      </c>
      <c r="FI165" s="11">
        <f>ER165-BD165</f>
        <v>-0.44852941176470584</v>
      </c>
      <c r="FJ165" s="11">
        <f>ES165-BE165</f>
        <v>-0.48823529411764699</v>
      </c>
      <c r="FK165" s="11">
        <f>ET165-BF165</f>
        <v>-0.6588235294117647</v>
      </c>
      <c r="FL165" s="11">
        <f>EU165-BG165</f>
        <v>-0.26985294117647063</v>
      </c>
      <c r="FM165" s="11">
        <f>EV165-BH165</f>
        <v>0.12720588235294117</v>
      </c>
      <c r="FN165" s="11">
        <f>EW165-BI165</f>
        <v>0.47499999999999998</v>
      </c>
      <c r="FO165" s="12">
        <f>EX165-BJ165</f>
        <v>0.6</v>
      </c>
      <c r="FS165" s="1">
        <f>ABS(FD165)</f>
        <v>0.71250000000000002</v>
      </c>
      <c r="FT165" s="1">
        <f>ABS(FE165)</f>
        <v>0.61617647058823533</v>
      </c>
      <c r="FU165" s="1">
        <f>ABS(FF165)</f>
        <v>0.53235294117647058</v>
      </c>
      <c r="FV165" s="1">
        <f>ABS(FG165)</f>
        <v>0.43676470588235294</v>
      </c>
      <c r="FW165" s="1">
        <f>ABS(FH165)</f>
        <v>0.32941176470588235</v>
      </c>
      <c r="FX165" s="1">
        <f>ABS(FI165)</f>
        <v>0.44852941176470584</v>
      </c>
      <c r="FY165" s="1">
        <f>ABS(FJ165)</f>
        <v>0.48823529411764699</v>
      </c>
      <c r="FZ165" s="1">
        <f>ABS(FK165)</f>
        <v>0.6588235294117647</v>
      </c>
      <c r="GA165" s="1">
        <f>ABS(FL165)</f>
        <v>0.26985294117647063</v>
      </c>
      <c r="GB165" s="1">
        <f>ABS(FM165)</f>
        <v>0.12720588235294117</v>
      </c>
      <c r="GC165" s="1">
        <f>ABS(FN165)</f>
        <v>0.47499999999999998</v>
      </c>
      <c r="GD165" s="1">
        <f>ABS(FO165)</f>
        <v>0.6</v>
      </c>
      <c r="GH165" s="1">
        <v>152</v>
      </c>
      <c r="GI165" s="1">
        <v>81</v>
      </c>
      <c r="GJ165" s="1">
        <v>2</v>
      </c>
      <c r="GK165" s="1">
        <v>1</v>
      </c>
      <c r="GL165" s="1">
        <v>2</v>
      </c>
      <c r="GM165" s="1">
        <v>2</v>
      </c>
      <c r="GN165" s="1">
        <v>2</v>
      </c>
      <c r="GO165" s="1">
        <v>1</v>
      </c>
    </row>
    <row r="166" spans="1:197">
      <c r="A166" s="1" t="s">
        <v>360</v>
      </c>
      <c r="B166" s="1" t="s">
        <v>361</v>
      </c>
      <c r="C166" s="3">
        <v>955</v>
      </c>
      <c r="D166" s="3">
        <v>948</v>
      </c>
      <c r="E166" s="3">
        <v>939</v>
      </c>
      <c r="F166" s="3">
        <v>929</v>
      </c>
      <c r="G166" s="3">
        <v>912</v>
      </c>
      <c r="H166" s="3">
        <v>901</v>
      </c>
      <c r="I166" s="3">
        <v>892</v>
      </c>
      <c r="J166" s="3">
        <v>883</v>
      </c>
      <c r="K166" s="3">
        <v>866</v>
      </c>
      <c r="L166" s="3">
        <v>861</v>
      </c>
      <c r="M166" s="3">
        <v>867</v>
      </c>
      <c r="N166" s="3">
        <v>894</v>
      </c>
      <c r="O166" s="3">
        <f>SUM(C166:N166)</f>
        <v>10847</v>
      </c>
      <c r="R166" s="3">
        <f>(D166-C166)/($Q$3-$Q$2)</f>
        <v>-2.4137931034482762</v>
      </c>
      <c r="S166" s="3">
        <f>(E166-D166)/($Q168-$Q$3)</f>
        <v>0.8411214953271029</v>
      </c>
      <c r="T166" s="3">
        <f>(F166-E166)/($Q$5-$Q$4)</f>
        <v>-2.6315789473684204</v>
      </c>
      <c r="U166" s="3">
        <f>(G166-F166)/($Q$6-$Q$5)</f>
        <v>-4.0476190476190483</v>
      </c>
      <c r="V166" s="3">
        <f>(H166-G166)/($Q$7-$Q$6)</f>
        <v>-2.2916666666666665</v>
      </c>
      <c r="W166" s="3">
        <f>(I166-H166)/($Q$8-$Q$7)</f>
        <v>-1.6666666666666661</v>
      </c>
      <c r="X166" s="3">
        <f>(J166-I166)/($Q$9-$Q$8)</f>
        <v>-1.4516129032258074</v>
      </c>
      <c r="Y166" s="3">
        <f>(K166-J166)/($Q$10-$Q$9)</f>
        <v>-2.4285714285714284</v>
      </c>
      <c r="Z166" s="3">
        <f>(L166-K166)/($Q$11-$Q$10)</f>
        <v>-0.63291139240506344</v>
      </c>
      <c r="AA166" s="3">
        <f>(M166-L166)/($Q$12-$Q$11)</f>
        <v>0.67415730337078605</v>
      </c>
      <c r="AB166" s="3">
        <f>(N166-M166)/($Q$13-$Q$12)</f>
        <v>2.6732673267326748</v>
      </c>
      <c r="AD166" s="3">
        <f>SUM(R166:AB166)</f>
        <v>-13.37587403054081</v>
      </c>
      <c r="AF166" s="3">
        <f>ABS((D166-C166)/($Q$3-$Q$2))</f>
        <v>2.4137931034482762</v>
      </c>
      <c r="AG166" s="3">
        <f>ABS((E166-D166)/($Q$3-$Q$2))</f>
        <v>3.1034482758620694</v>
      </c>
      <c r="AH166" s="3">
        <f>ABS((F166-E166)/($Q$5-$Q$4))</f>
        <v>2.6315789473684204</v>
      </c>
      <c r="AI166" s="3">
        <f>U166</f>
        <v>-4.0476190476190483</v>
      </c>
      <c r="AJ166" s="3">
        <f>ABS(V166)</f>
        <v>2.2916666666666665</v>
      </c>
      <c r="AK166" s="3">
        <f>ABS(W166)</f>
        <v>1.6666666666666661</v>
      </c>
      <c r="AL166" s="3">
        <f>ABS(X166)</f>
        <v>1.4516129032258074</v>
      </c>
      <c r="AM166" s="3">
        <f>ABS(Y166)</f>
        <v>2.4285714285714284</v>
      </c>
      <c r="AN166" s="3">
        <f>ABS(Z166)</f>
        <v>0.63291139240506344</v>
      </c>
      <c r="AO166" s="3">
        <f>ABS(AA166)</f>
        <v>0.67415730337078605</v>
      </c>
      <c r="AP166" s="3">
        <f>ABS(AB166)</f>
        <v>2.6732673267326748</v>
      </c>
      <c r="AQ166" s="3">
        <f>SUM(AF166:AP166)</f>
        <v>15.92005496669881</v>
      </c>
      <c r="AS166" s="10">
        <f>MIN(C166:N166)</f>
        <v>861</v>
      </c>
      <c r="AT166" s="10">
        <f>MAX(C166:N166)</f>
        <v>955</v>
      </c>
      <c r="AU166" s="10">
        <f>AT166-AS166</f>
        <v>94</v>
      </c>
      <c r="AW166" s="2">
        <v>28</v>
      </c>
      <c r="AY166" s="4">
        <f>(C166-$AS166)/$AU166</f>
        <v>1</v>
      </c>
      <c r="AZ166" s="4">
        <f>(D166-$AS166)/$AU166</f>
        <v>0.92553191489361697</v>
      </c>
      <c r="BA166" s="4">
        <f>(E166-$AS166)/$AU166</f>
        <v>0.82978723404255317</v>
      </c>
      <c r="BB166" s="4">
        <f>(F166-$AS166)/$AU166</f>
        <v>0.72340425531914898</v>
      </c>
      <c r="BC166" s="4">
        <f>(G166-$AS166)/$AU166</f>
        <v>0.54255319148936165</v>
      </c>
      <c r="BD166" s="4">
        <f>(H166-$AS166)/$AU166</f>
        <v>0.42553191489361702</v>
      </c>
      <c r="BE166" s="4">
        <f>(I166-$AS166)/$AU166</f>
        <v>0.32978723404255317</v>
      </c>
      <c r="BF166" s="4">
        <f>(J166-$AS166)/$AU166</f>
        <v>0.23404255319148937</v>
      </c>
      <c r="BG166" s="4">
        <f>(K166-$AS166)/$AU166</f>
        <v>5.3191489361702128E-2</v>
      </c>
      <c r="BH166" s="4">
        <f>(L166-$AS166)/$AU166</f>
        <v>0</v>
      </c>
      <c r="BI166" s="4">
        <f>(M166-$AS166)/$AU166</f>
        <v>6.3829787234042548E-2</v>
      </c>
      <c r="BJ166" s="4">
        <f>(N166-$AS166)/$AU166</f>
        <v>0.35106382978723405</v>
      </c>
      <c r="BL166" s="5">
        <v>400</v>
      </c>
      <c r="BM166" s="5">
        <v>403</v>
      </c>
      <c r="BN166" s="5">
        <v>407</v>
      </c>
      <c r="BO166" s="5">
        <v>413</v>
      </c>
      <c r="BP166" s="5">
        <v>423</v>
      </c>
      <c r="BQ166" s="5">
        <v>433</v>
      </c>
      <c r="BR166" s="5">
        <v>447</v>
      </c>
      <c r="BS166" s="5">
        <v>459</v>
      </c>
      <c r="BT166" s="5">
        <v>459</v>
      </c>
      <c r="BU166" s="5">
        <v>455</v>
      </c>
      <c r="BV166" s="5">
        <v>441</v>
      </c>
      <c r="BW166" s="5">
        <v>415</v>
      </c>
      <c r="CA166" s="3">
        <f>SUM(R166:AB166)</f>
        <v>-13.37587403054081</v>
      </c>
      <c r="CB166" s="3">
        <f>CQ166-CA166</f>
        <v>34.916041330558826</v>
      </c>
      <c r="CF166" s="14">
        <f>DJ166-R166</f>
        <v>3.4482758620689662</v>
      </c>
      <c r="CG166" s="14">
        <f>DK166-S166</f>
        <v>0.37099971679410904</v>
      </c>
      <c r="CH166" s="14">
        <f>DL166-T166</f>
        <v>4.2105263157894726</v>
      </c>
      <c r="CI166" s="14">
        <f>DM166-U166</f>
        <v>6.4285714285714297</v>
      </c>
      <c r="CJ166" s="14">
        <f>DN166-V166</f>
        <v>4.375</v>
      </c>
      <c r="CK166" s="14">
        <f>DO166-W166</f>
        <v>4.2592592592592577</v>
      </c>
      <c r="CL166" s="14">
        <f>DP166-X166</f>
        <v>3.3870967741935507</v>
      </c>
      <c r="CM166" s="14">
        <f>DQ166-Y166</f>
        <v>2.4285714285714284</v>
      </c>
      <c r="CN166" s="14">
        <f>DR166-Z166</f>
        <v>0.12658227848101267</v>
      </c>
      <c r="CO166" s="14">
        <f>DS166-AA166</f>
        <v>-2.2471910112359534</v>
      </c>
      <c r="CP166" s="14">
        <f>DT166-AB166</f>
        <v>-5.2475247524752504</v>
      </c>
      <c r="CQ166" s="14">
        <f>SUM(CF166:CP166)</f>
        <v>21.54016730001802</v>
      </c>
      <c r="CS166" s="3">
        <f>ABS(CF166)</f>
        <v>3.4482758620689662</v>
      </c>
      <c r="CT166" s="3">
        <f>ABS(CG166)</f>
        <v>0.37099971679410904</v>
      </c>
      <c r="CU166" s="3">
        <f>ABS(CH166)</f>
        <v>4.2105263157894726</v>
      </c>
      <c r="CV166" s="3">
        <f>ABS(CI166)</f>
        <v>6.4285714285714297</v>
      </c>
      <c r="CW166" s="3">
        <f>ABS(CJ166)</f>
        <v>4.375</v>
      </c>
      <c r="CX166" s="3">
        <f>ABS(CK166)</f>
        <v>4.2592592592592577</v>
      </c>
      <c r="CY166" s="3">
        <f>ABS(CL166)</f>
        <v>3.3870967741935507</v>
      </c>
      <c r="CZ166" s="3">
        <f>ABS(CM166)</f>
        <v>2.4285714285714284</v>
      </c>
      <c r="DA166" s="3">
        <f>ABS(CN166)</f>
        <v>0.12658227848101267</v>
      </c>
      <c r="DB166" s="3">
        <f>ABS(CO166)</f>
        <v>2.2471910112359534</v>
      </c>
      <c r="DC166" s="3">
        <f>ABS(CP166)</f>
        <v>5.2475247524752504</v>
      </c>
      <c r="DD166" s="3">
        <f>SUM(CS166:DC166)</f>
        <v>36.529598827440431</v>
      </c>
      <c r="DE166" s="2">
        <v>28</v>
      </c>
      <c r="DJ166" s="5">
        <f>((BM166-BL166)/$BY$15)</f>
        <v>1.0344827586206899</v>
      </c>
      <c r="DK166" s="5">
        <f>((BN166-BM166)/$BY$16)</f>
        <v>1.2121212121212119</v>
      </c>
      <c r="DL166" s="5">
        <f>((BO166-BN166)/$BY$17)</f>
        <v>1.5789473684210524</v>
      </c>
      <c r="DM166" s="5">
        <f>((BP166-BO166)/$BY$18)</f>
        <v>2.3809523809523814</v>
      </c>
      <c r="DN166" s="5">
        <f>((BQ166-BP166)/$BY$19)</f>
        <v>2.083333333333333</v>
      </c>
      <c r="DO166" s="5">
        <f>((BR166-BQ166)/$BY$20)</f>
        <v>2.5925925925925917</v>
      </c>
      <c r="DP166" s="5">
        <f>((BS166-BR166)/$BY$21)</f>
        <v>1.9354838709677433</v>
      </c>
      <c r="DQ166" s="5">
        <f>((BT166-BS166)/$BY$23)</f>
        <v>0</v>
      </c>
      <c r="DR166" s="5">
        <f>((BU166-BT166)/$BY$23)</f>
        <v>-0.50632911392405078</v>
      </c>
      <c r="DS166" s="5">
        <f>((BV166-BU166)/$BY$24)</f>
        <v>-1.5730337078651675</v>
      </c>
      <c r="DT166" s="5">
        <f>((BW166-BV166)/$BY$25)</f>
        <v>-2.5742574257425757</v>
      </c>
      <c r="DV166" s="5">
        <f>SUM(DJ166:DT166)</f>
        <v>8.1642932694772092</v>
      </c>
      <c r="DX166" s="5">
        <f>ABS(DJ166)</f>
        <v>1.0344827586206899</v>
      </c>
      <c r="DY166" s="5">
        <f>ABS(DK166)</f>
        <v>1.2121212121212119</v>
      </c>
      <c r="DZ166" s="5">
        <f>ABS(DL166)</f>
        <v>1.5789473684210524</v>
      </c>
      <c r="EA166" s="5">
        <f>ABS(DM166)</f>
        <v>2.3809523809523814</v>
      </c>
      <c r="EB166" s="5">
        <f>ABS(DN166)</f>
        <v>2.083333333333333</v>
      </c>
      <c r="EC166" s="5">
        <f>ABS(DO166)</f>
        <v>2.5925925925925917</v>
      </c>
      <c r="ED166" s="5">
        <f>ABS(DP166)</f>
        <v>1.9354838709677433</v>
      </c>
      <c r="EE166" s="5">
        <f>ABS(DQ166)</f>
        <v>0</v>
      </c>
      <c r="EF166" s="5">
        <f>ABS(DR166)</f>
        <v>0.50632911392405078</v>
      </c>
      <c r="EG166" s="5">
        <f>ABS(DS166)</f>
        <v>1.5730337078651675</v>
      </c>
      <c r="EH166" s="5">
        <f>ABS(DT166)</f>
        <v>2.5742574257425757</v>
      </c>
      <c r="EI166" s="5">
        <f>SUM(DX166:EH166)</f>
        <v>17.471533764540798</v>
      </c>
      <c r="EK166" s="2">
        <v>28</v>
      </c>
      <c r="EM166" s="6">
        <f>(BL166-$EZ166)/$FB166</f>
        <v>0</v>
      </c>
      <c r="EN166" s="6">
        <f>(BM166-$EZ166)/$FB166</f>
        <v>5.0847457627118647E-2</v>
      </c>
      <c r="EO166" s="6">
        <f>(BN166-$EZ166)/$FB166</f>
        <v>0.11864406779661017</v>
      </c>
      <c r="EP166" s="6">
        <f>(BO166-$EZ166)/$FB166</f>
        <v>0.22033898305084745</v>
      </c>
      <c r="EQ166" s="6">
        <f>(BP166-$EZ166)/$FB166</f>
        <v>0.38983050847457629</v>
      </c>
      <c r="ER166" s="6">
        <f>(BQ166-$EZ166)/$FB166</f>
        <v>0.55932203389830504</v>
      </c>
      <c r="ES166" s="6">
        <f>(BR166-$EZ166)/$FB166</f>
        <v>0.79661016949152541</v>
      </c>
      <c r="ET166" s="6">
        <f>(BS166-$EZ166)/$FB166</f>
        <v>1</v>
      </c>
      <c r="EU166" s="6">
        <f>(BT166-$EZ166)/$FB166</f>
        <v>1</v>
      </c>
      <c r="EV166" s="6">
        <f>(BU166-$EZ166)/$FB166</f>
        <v>0.93220338983050843</v>
      </c>
      <c r="EW166" s="6">
        <f>(BV166-$EZ166)/$FB166</f>
        <v>0.69491525423728817</v>
      </c>
      <c r="EX166" s="6">
        <f>(BW166-$EZ166)/$FB166</f>
        <v>0.25423728813559321</v>
      </c>
      <c r="EY166" s="1"/>
      <c r="EZ166" s="9">
        <f>MIN(BL166:BW166)</f>
        <v>400</v>
      </c>
      <c r="FA166" s="9">
        <f>MAX(BL166:BW166)</f>
        <v>459</v>
      </c>
      <c r="FB166" s="9">
        <f>FA166-EZ166</f>
        <v>59</v>
      </c>
      <c r="FD166" s="11">
        <f>EM166-AY166</f>
        <v>-1</v>
      </c>
      <c r="FE166" s="11">
        <f>EN166-AZ166</f>
        <v>-0.87468445726649835</v>
      </c>
      <c r="FF166" s="11">
        <f>EO166-BA166</f>
        <v>-0.71114316624594298</v>
      </c>
      <c r="FG166" s="11">
        <f>EP166-BB166</f>
        <v>-0.50306527226830156</v>
      </c>
      <c r="FH166" s="11">
        <f>EQ166-BC166</f>
        <v>-0.15272268301478537</v>
      </c>
      <c r="FI166" s="11">
        <f>ER166-BD166</f>
        <v>0.13379011900468801</v>
      </c>
      <c r="FJ166" s="11">
        <f>ES166-BE166</f>
        <v>0.46682293544897224</v>
      </c>
      <c r="FK166" s="11">
        <f>ET166-BF166</f>
        <v>0.76595744680851063</v>
      </c>
      <c r="FL166" s="11">
        <f>EU166-BG166</f>
        <v>0.94680851063829785</v>
      </c>
      <c r="FM166" s="11">
        <f>EV166-BH166</f>
        <v>0.93220338983050843</v>
      </c>
      <c r="FN166" s="11">
        <f>EW166-BI166</f>
        <v>0.63108546700324564</v>
      </c>
      <c r="FO166" s="12">
        <f>EX166-BJ166</f>
        <v>-9.6826541651640841E-2</v>
      </c>
      <c r="FS166" s="1">
        <f>ABS(FD166)</f>
        <v>1</v>
      </c>
      <c r="FT166" s="1">
        <f>ABS(FE166)</f>
        <v>0.87468445726649835</v>
      </c>
      <c r="FU166" s="1">
        <f>ABS(FF166)</f>
        <v>0.71114316624594298</v>
      </c>
      <c r="FV166" s="1">
        <f>ABS(FG166)</f>
        <v>0.50306527226830156</v>
      </c>
      <c r="FW166" s="1">
        <f>ABS(FH166)</f>
        <v>0.15272268301478537</v>
      </c>
      <c r="FX166" s="1">
        <f>ABS(FI166)</f>
        <v>0.13379011900468801</v>
      </c>
      <c r="FY166" s="1">
        <f>ABS(FJ166)</f>
        <v>0.46682293544897224</v>
      </c>
      <c r="FZ166" s="1">
        <f>ABS(FK166)</f>
        <v>0.76595744680851063</v>
      </c>
      <c r="GA166" s="1">
        <f>ABS(FL166)</f>
        <v>0.94680851063829785</v>
      </c>
      <c r="GB166" s="1">
        <f>ABS(FM166)</f>
        <v>0.93220338983050843</v>
      </c>
      <c r="GC166" s="1">
        <f>ABS(FN166)</f>
        <v>0.63108546700324564</v>
      </c>
      <c r="GD166" s="1">
        <f>ABS(FO166)</f>
        <v>9.6826541651640841E-2</v>
      </c>
      <c r="GH166" s="1">
        <v>904</v>
      </c>
      <c r="GI166" s="1">
        <v>430</v>
      </c>
      <c r="GJ166" s="1">
        <v>2</v>
      </c>
      <c r="GK166" s="1">
        <v>2</v>
      </c>
      <c r="GL166" s="1">
        <v>1</v>
      </c>
      <c r="GM166" s="1">
        <v>10</v>
      </c>
      <c r="GN166" s="1">
        <v>8</v>
      </c>
      <c r="GO166" s="1">
        <v>1</v>
      </c>
    </row>
    <row r="167" spans="1:197">
      <c r="A167" s="1" t="s">
        <v>362</v>
      </c>
      <c r="B167" s="1" t="s">
        <v>362</v>
      </c>
      <c r="C167" s="3">
        <v>29</v>
      </c>
      <c r="D167" s="3">
        <v>30</v>
      </c>
      <c r="E167" s="3">
        <v>30</v>
      </c>
      <c r="F167" s="3">
        <v>31</v>
      </c>
      <c r="G167" s="3">
        <v>33</v>
      </c>
      <c r="H167" s="3">
        <v>34</v>
      </c>
      <c r="I167" s="3">
        <v>34</v>
      </c>
      <c r="J167" s="3">
        <v>30</v>
      </c>
      <c r="K167" s="3">
        <v>31</v>
      </c>
      <c r="L167" s="3">
        <v>32</v>
      </c>
      <c r="M167" s="3">
        <v>35</v>
      </c>
      <c r="N167" s="3">
        <v>39</v>
      </c>
      <c r="O167" s="3">
        <f>SUM(C167:N167)</f>
        <v>388</v>
      </c>
      <c r="R167" s="3">
        <f>(D167-C167)/($Q$3-$Q$2)</f>
        <v>0.34482758620689663</v>
      </c>
      <c r="S167" s="3">
        <f>(E167-D167)/($Q169-$Q$3)</f>
        <v>0</v>
      </c>
      <c r="T167" s="3">
        <f>(F167-E167)/($Q$5-$Q$4)</f>
        <v>0.26315789473684204</v>
      </c>
      <c r="U167" s="3">
        <f>(G167-F167)/($Q$6-$Q$5)</f>
        <v>0.47619047619047628</v>
      </c>
      <c r="V167" s="3">
        <f>(H167-G167)/($Q$7-$Q$6)</f>
        <v>0.20833333333333331</v>
      </c>
      <c r="W167" s="3">
        <f>(I167-H167)/($Q$8-$Q$7)</f>
        <v>0</v>
      </c>
      <c r="X167" s="3">
        <f>(J167-I167)/($Q$9-$Q$8)</f>
        <v>-0.64516129032258107</v>
      </c>
      <c r="Y167" s="3">
        <f>(K167-J167)/($Q$10-$Q$9)</f>
        <v>0.14285714285714285</v>
      </c>
      <c r="Z167" s="3">
        <f>(L167-K167)/($Q$11-$Q$10)</f>
        <v>0.12658227848101269</v>
      </c>
      <c r="AA167" s="3">
        <f>(M167-L167)/($Q$12-$Q$11)</f>
        <v>0.33707865168539303</v>
      </c>
      <c r="AB167" s="3">
        <f>(N167-M167)/($Q$13-$Q$12)</f>
        <v>0.39603960396039628</v>
      </c>
      <c r="AD167" s="3">
        <f>SUM(R167:AB167)</f>
        <v>1.649905677128912</v>
      </c>
      <c r="AF167" s="3">
        <f>ABS((D167-C167)/($Q$3-$Q$2))</f>
        <v>0.34482758620689663</v>
      </c>
      <c r="AG167" s="3">
        <f>ABS((E167-D167)/($Q$3-$Q$2))</f>
        <v>0</v>
      </c>
      <c r="AH167" s="3">
        <f>ABS((F167-E167)/($Q$5-$Q$4))</f>
        <v>0.26315789473684204</v>
      </c>
      <c r="AI167" s="3">
        <f>U167</f>
        <v>0.47619047619047628</v>
      </c>
      <c r="AJ167" s="3">
        <f>ABS(V167)</f>
        <v>0.20833333333333331</v>
      </c>
      <c r="AK167" s="3">
        <f>ABS(W167)</f>
        <v>0</v>
      </c>
      <c r="AL167" s="3">
        <f>ABS(X167)</f>
        <v>0.64516129032258107</v>
      </c>
      <c r="AM167" s="3">
        <f>ABS(Y167)</f>
        <v>0.14285714285714285</v>
      </c>
      <c r="AN167" s="3">
        <f>ABS(Z167)</f>
        <v>0.12658227848101269</v>
      </c>
      <c r="AO167" s="3">
        <f>ABS(AA167)</f>
        <v>0.33707865168539303</v>
      </c>
      <c r="AP167" s="3">
        <f>ABS(AB167)</f>
        <v>0.39603960396039628</v>
      </c>
      <c r="AQ167" s="3">
        <f>SUM(AF167:AP167)</f>
        <v>2.9402282577740744</v>
      </c>
      <c r="AS167" s="10">
        <f>MIN(C167:N167)</f>
        <v>29</v>
      </c>
      <c r="AT167" s="10">
        <f>MAX(C167:N167)</f>
        <v>39</v>
      </c>
      <c r="AU167" s="10">
        <f>AT167-AS167</f>
        <v>10</v>
      </c>
      <c r="AW167" s="2">
        <v>28</v>
      </c>
      <c r="AY167" s="4">
        <f>(C167-$AS167)/$AU167</f>
        <v>0</v>
      </c>
      <c r="AZ167" s="4">
        <f>(D167-$AS167)/$AU167</f>
        <v>0.1</v>
      </c>
      <c r="BA167" s="4">
        <f>(E167-$AS167)/$AU167</f>
        <v>0.1</v>
      </c>
      <c r="BB167" s="4">
        <f>(F167-$AS167)/$AU167</f>
        <v>0.2</v>
      </c>
      <c r="BC167" s="4">
        <f>(G167-$AS167)/$AU167</f>
        <v>0.4</v>
      </c>
      <c r="BD167" s="4">
        <f>(H167-$AS167)/$AU167</f>
        <v>0.5</v>
      </c>
      <c r="BE167" s="4">
        <f>(I167-$AS167)/$AU167</f>
        <v>0.5</v>
      </c>
      <c r="BF167" s="4">
        <f>(J167-$AS167)/$AU167</f>
        <v>0.1</v>
      </c>
      <c r="BG167" s="4">
        <f>(K167-$AS167)/$AU167</f>
        <v>0.2</v>
      </c>
      <c r="BH167" s="4">
        <f>(L167-$AS167)/$AU167</f>
        <v>0.3</v>
      </c>
      <c r="BI167" s="4">
        <f>(M167-$AS167)/$AU167</f>
        <v>0.6</v>
      </c>
      <c r="BJ167" s="4">
        <f>(N167-$AS167)/$AU167</f>
        <v>1</v>
      </c>
      <c r="BL167" s="5">
        <v>58</v>
      </c>
      <c r="BM167" s="5">
        <v>55</v>
      </c>
      <c r="BN167" s="5">
        <v>52</v>
      </c>
      <c r="BO167" s="5">
        <v>46</v>
      </c>
      <c r="BP167" s="5">
        <v>38</v>
      </c>
      <c r="BQ167" s="5">
        <v>34</v>
      </c>
      <c r="BR167" s="5">
        <v>33</v>
      </c>
      <c r="BS167" s="5">
        <v>33</v>
      </c>
      <c r="BT167" s="5">
        <v>32</v>
      </c>
      <c r="BU167" s="5">
        <v>30</v>
      </c>
      <c r="BV167" s="5">
        <v>29</v>
      </c>
      <c r="BW167" s="5">
        <v>31</v>
      </c>
      <c r="CA167" s="3">
        <f>SUM(R167:AB167)</f>
        <v>1.649905677128912</v>
      </c>
      <c r="CB167" s="3">
        <f>CQ167-CA167</f>
        <v>-10.039699397695538</v>
      </c>
      <c r="CF167" s="14">
        <f>DJ167-R167</f>
        <v>-1.3793103448275865</v>
      </c>
      <c r="CG167" s="14">
        <f>DK167-S167</f>
        <v>-0.90909090909090895</v>
      </c>
      <c r="CH167" s="14">
        <f>DL167-T167</f>
        <v>-1.8421052631578945</v>
      </c>
      <c r="CI167" s="14">
        <f>DM167-U167</f>
        <v>-2.3809523809523814</v>
      </c>
      <c r="CJ167" s="14">
        <f>DN167-V167</f>
        <v>-1.0416666666666665</v>
      </c>
      <c r="CK167" s="14">
        <f>DO167-W167</f>
        <v>-0.18518518518518512</v>
      </c>
      <c r="CL167" s="14">
        <f>DP167-X167</f>
        <v>0.64516129032258107</v>
      </c>
      <c r="CM167" s="14">
        <f>DQ167-Y167</f>
        <v>-0.26943942133815557</v>
      </c>
      <c r="CN167" s="14">
        <f>DR167-Z167</f>
        <v>-0.37974683544303811</v>
      </c>
      <c r="CO167" s="14">
        <f>DS167-AA167</f>
        <v>-0.44943820224719072</v>
      </c>
      <c r="CP167" s="14">
        <f>DT167-AB167</f>
        <v>-0.19801980198019814</v>
      </c>
      <c r="CQ167" s="14">
        <f>SUM(CF167:CP167)</f>
        <v>-8.389793720566626</v>
      </c>
      <c r="CS167" s="3">
        <f>ABS(CF167)</f>
        <v>1.3793103448275865</v>
      </c>
      <c r="CT167" s="3">
        <f>ABS(CG167)</f>
        <v>0.90909090909090895</v>
      </c>
      <c r="CU167" s="3">
        <f>ABS(CH167)</f>
        <v>1.8421052631578945</v>
      </c>
      <c r="CV167" s="3">
        <f>ABS(CI167)</f>
        <v>2.3809523809523814</v>
      </c>
      <c r="CW167" s="3">
        <f>ABS(CJ167)</f>
        <v>1.0416666666666665</v>
      </c>
      <c r="CX167" s="3">
        <f>ABS(CK167)</f>
        <v>0.18518518518518512</v>
      </c>
      <c r="CY167" s="3">
        <f>ABS(CL167)</f>
        <v>0.64516129032258107</v>
      </c>
      <c r="CZ167" s="3">
        <f>ABS(CM167)</f>
        <v>0.26943942133815557</v>
      </c>
      <c r="DA167" s="3">
        <f>ABS(CN167)</f>
        <v>0.37974683544303811</v>
      </c>
      <c r="DB167" s="3">
        <f>ABS(CO167)</f>
        <v>0.44943820224719072</v>
      </c>
      <c r="DC167" s="3">
        <f>ABS(CP167)</f>
        <v>0.19801980198019814</v>
      </c>
      <c r="DD167" s="3">
        <f>SUM(CS167:DC167)</f>
        <v>9.6801163012117879</v>
      </c>
      <c r="DE167" s="2">
        <v>28</v>
      </c>
      <c r="DJ167" s="5">
        <f>((BM167-BL167)/$BY$15)</f>
        <v>-1.0344827586206899</v>
      </c>
      <c r="DK167" s="5">
        <f>((BN167-BM167)/$BY$16)</f>
        <v>-0.90909090909090895</v>
      </c>
      <c r="DL167" s="5">
        <f>((BO167-BN167)/$BY$17)</f>
        <v>-1.5789473684210524</v>
      </c>
      <c r="DM167" s="5">
        <f>((BP167-BO167)/$BY$18)</f>
        <v>-1.9047619047619051</v>
      </c>
      <c r="DN167" s="5">
        <f>((BQ167-BP167)/$BY$19)</f>
        <v>-0.83333333333333326</v>
      </c>
      <c r="DO167" s="5">
        <f>((BR167-BQ167)/$BY$20)</f>
        <v>-0.18518518518518512</v>
      </c>
      <c r="DP167" s="5">
        <f>((BS167-BR167)/$BY$21)</f>
        <v>0</v>
      </c>
      <c r="DQ167" s="5">
        <f>((BT167-BS167)/$BY$23)</f>
        <v>-0.12658227848101269</v>
      </c>
      <c r="DR167" s="5">
        <f>((BU167-BT167)/$BY$23)</f>
        <v>-0.25316455696202539</v>
      </c>
      <c r="DS167" s="5">
        <f>((BV167-BU167)/$BY$24)</f>
        <v>-0.11235955056179768</v>
      </c>
      <c r="DT167" s="5">
        <f>((BW167-BV167)/$BY$25)</f>
        <v>0.19801980198019814</v>
      </c>
      <c r="DV167" s="5">
        <f>SUM(DJ167:DT167)</f>
        <v>-6.7398880434377126</v>
      </c>
      <c r="DX167" s="5">
        <f>ABS(DJ167)</f>
        <v>1.0344827586206899</v>
      </c>
      <c r="DY167" s="5">
        <f>ABS(DK167)</f>
        <v>0.90909090909090895</v>
      </c>
      <c r="DZ167" s="5">
        <f>ABS(DL167)</f>
        <v>1.5789473684210524</v>
      </c>
      <c r="EA167" s="5">
        <f>ABS(DM167)</f>
        <v>1.9047619047619051</v>
      </c>
      <c r="EB167" s="5">
        <f>ABS(DN167)</f>
        <v>0.83333333333333326</v>
      </c>
      <c r="EC167" s="5">
        <f>ABS(DO167)</f>
        <v>0.18518518518518512</v>
      </c>
      <c r="ED167" s="5">
        <f>ABS(DP167)</f>
        <v>0</v>
      </c>
      <c r="EE167" s="5">
        <f>ABS(DQ167)</f>
        <v>0.12658227848101269</v>
      </c>
      <c r="EF167" s="5">
        <f>ABS(DR167)</f>
        <v>0.25316455696202539</v>
      </c>
      <c r="EG167" s="5">
        <f>ABS(DS167)</f>
        <v>0.11235955056179768</v>
      </c>
      <c r="EH167" s="5">
        <f>ABS(DT167)</f>
        <v>0.19801980198019814</v>
      </c>
      <c r="EI167" s="5">
        <f>SUM(DX167:EH167)</f>
        <v>7.135927647398109</v>
      </c>
      <c r="EK167" s="2">
        <v>28</v>
      </c>
      <c r="EM167" s="6">
        <f>(BL167-$EZ167)/$FB167</f>
        <v>1</v>
      </c>
      <c r="EN167" s="6">
        <f>(BM167-$EZ167)/$FB167</f>
        <v>0.89655172413793105</v>
      </c>
      <c r="EO167" s="6">
        <f>(BN167-$EZ167)/$FB167</f>
        <v>0.7931034482758621</v>
      </c>
      <c r="EP167" s="6">
        <f>(BO167-$EZ167)/$FB167</f>
        <v>0.58620689655172409</v>
      </c>
      <c r="EQ167" s="6">
        <f>(BP167-$EZ167)/$FB167</f>
        <v>0.31034482758620691</v>
      </c>
      <c r="ER167" s="6">
        <f>(BQ167-$EZ167)/$FB167</f>
        <v>0.17241379310344829</v>
      </c>
      <c r="ES167" s="6">
        <f>(BR167-$EZ167)/$FB167</f>
        <v>0.13793103448275862</v>
      </c>
      <c r="ET167" s="6">
        <f>(BS167-$EZ167)/$FB167</f>
        <v>0.13793103448275862</v>
      </c>
      <c r="EU167" s="6">
        <f>(BT167-$EZ167)/$FB167</f>
        <v>0.10344827586206896</v>
      </c>
      <c r="EV167" s="6">
        <f>(BU167-$EZ167)/$FB167</f>
        <v>3.4482758620689655E-2</v>
      </c>
      <c r="EW167" s="6">
        <f>(BV167-$EZ167)/$FB167</f>
        <v>0</v>
      </c>
      <c r="EX167" s="6">
        <f>(BW167-$EZ167)/$FB167</f>
        <v>6.8965517241379309E-2</v>
      </c>
      <c r="EY167" s="1"/>
      <c r="EZ167" s="9">
        <f>MIN(BL167:BW167)</f>
        <v>29</v>
      </c>
      <c r="FA167" s="9">
        <f>MAX(BL167:BW167)</f>
        <v>58</v>
      </c>
      <c r="FB167" s="9">
        <f>FA167-EZ167</f>
        <v>29</v>
      </c>
      <c r="FD167" s="11">
        <f>EM167-AY167</f>
        <v>1</v>
      </c>
      <c r="FE167" s="11">
        <f>EN167-AZ167</f>
        <v>0.79655172413793107</v>
      </c>
      <c r="FF167" s="11">
        <f>EO167-BA167</f>
        <v>0.69310344827586212</v>
      </c>
      <c r="FG167" s="11">
        <f>EP167-BB167</f>
        <v>0.38620689655172408</v>
      </c>
      <c r="FH167" s="11">
        <f>EQ167-BC167</f>
        <v>-8.9655172413793116E-2</v>
      </c>
      <c r="FI167" s="11">
        <f>ER167-BD167</f>
        <v>-0.32758620689655171</v>
      </c>
      <c r="FJ167" s="11">
        <f>ES167-BE167</f>
        <v>-0.36206896551724138</v>
      </c>
      <c r="FK167" s="11">
        <f>ET167-BF167</f>
        <v>3.7931034482758613E-2</v>
      </c>
      <c r="FL167" s="11">
        <f>EU167-BG167</f>
        <v>-9.6551724137931047E-2</v>
      </c>
      <c r="FM167" s="11">
        <f>EV167-BH167</f>
        <v>-0.26551724137931032</v>
      </c>
      <c r="FN167" s="11">
        <f>EW167-BI167</f>
        <v>-0.6</v>
      </c>
      <c r="FO167" s="12">
        <f>EX167-BJ167</f>
        <v>-0.93103448275862066</v>
      </c>
      <c r="FS167" s="1">
        <f>ABS(FD167)</f>
        <v>1</v>
      </c>
      <c r="FT167" s="1">
        <f>ABS(FE167)</f>
        <v>0.79655172413793107</v>
      </c>
      <c r="FU167" s="1">
        <f>ABS(FF167)</f>
        <v>0.69310344827586212</v>
      </c>
      <c r="FV167" s="1">
        <f>ABS(FG167)</f>
        <v>0.38620689655172408</v>
      </c>
      <c r="FW167" s="1">
        <f>ABS(FH167)</f>
        <v>8.9655172413793116E-2</v>
      </c>
      <c r="FX167" s="1">
        <f>ABS(FI167)</f>
        <v>0.32758620689655171</v>
      </c>
      <c r="FY167" s="1">
        <f>ABS(FJ167)</f>
        <v>0.36206896551724138</v>
      </c>
      <c r="FZ167" s="1">
        <f>ABS(FK167)</f>
        <v>3.7931034482758613E-2</v>
      </c>
      <c r="GA167" s="1">
        <f>ABS(FL167)</f>
        <v>9.6551724137931047E-2</v>
      </c>
      <c r="GB167" s="1">
        <f>ABS(FM167)</f>
        <v>0.26551724137931032</v>
      </c>
      <c r="GC167" s="1">
        <f>ABS(FN167)</f>
        <v>0.6</v>
      </c>
      <c r="GD167" s="1">
        <f>ABS(FO167)</f>
        <v>0.93103448275862066</v>
      </c>
      <c r="GH167" s="1">
        <v>32</v>
      </c>
      <c r="GI167" s="1">
        <v>39</v>
      </c>
      <c r="GJ167" s="1">
        <v>1</v>
      </c>
      <c r="GK167" s="1">
        <v>0</v>
      </c>
      <c r="GL167" s="1">
        <v>2</v>
      </c>
      <c r="GM167" s="1">
        <v>4</v>
      </c>
      <c r="GN167" s="1">
        <v>2</v>
      </c>
      <c r="GO167" s="1">
        <v>2</v>
      </c>
    </row>
    <row r="168" spans="1:197">
      <c r="A168" s="1" t="s">
        <v>363</v>
      </c>
      <c r="B168" s="1" t="s">
        <v>364</v>
      </c>
      <c r="C168" s="3">
        <v>56</v>
      </c>
      <c r="D168" s="3">
        <v>53</v>
      </c>
      <c r="E168" s="3">
        <v>50</v>
      </c>
      <c r="F168" s="3">
        <v>46</v>
      </c>
      <c r="G168" s="3">
        <v>41</v>
      </c>
      <c r="H168" s="3">
        <v>36</v>
      </c>
      <c r="I168" s="3">
        <v>33</v>
      </c>
      <c r="J168" s="3">
        <v>35</v>
      </c>
      <c r="K168" s="3">
        <v>34</v>
      </c>
      <c r="L168" s="3">
        <v>33</v>
      </c>
      <c r="M168" s="3">
        <v>32</v>
      </c>
      <c r="N168" s="3">
        <v>30</v>
      </c>
      <c r="O168" s="3">
        <f>SUM(C168:N168)</f>
        <v>479</v>
      </c>
      <c r="R168" s="3">
        <f>(D168-C168)/($Q$3-$Q$2)</f>
        <v>-1.0344827586206899</v>
      </c>
      <c r="S168" s="3">
        <f>(E168-D168)/($Q170-$Q$3)</f>
        <v>0.28037383177570097</v>
      </c>
      <c r="T168" s="3">
        <f>(F168-E168)/($Q$5-$Q$4)</f>
        <v>-1.0526315789473681</v>
      </c>
      <c r="U168" s="3">
        <f>(G168-F168)/($Q$6-$Q$5)</f>
        <v>-1.1904761904761907</v>
      </c>
      <c r="V168" s="3">
        <f>(H168-G168)/($Q$7-$Q$6)</f>
        <v>-1.0416666666666665</v>
      </c>
      <c r="W168" s="3">
        <f>(I168-H168)/($Q$8-$Q$7)</f>
        <v>-0.55555555555555536</v>
      </c>
      <c r="X168" s="3">
        <f>(J168-I168)/($Q$9-$Q$8)</f>
        <v>0.32258064516129054</v>
      </c>
      <c r="Y168" s="3">
        <f>(K168-J168)/($Q$10-$Q$9)</f>
        <v>-0.14285714285714285</v>
      </c>
      <c r="Z168" s="3">
        <f>(L168-K168)/($Q$11-$Q$10)</f>
        <v>-0.12658227848101269</v>
      </c>
      <c r="AA168" s="3">
        <f>(M168-L168)/($Q$12-$Q$11)</f>
        <v>-0.11235955056179768</v>
      </c>
      <c r="AB168" s="3">
        <f>(N168-M168)/($Q$13-$Q$12)</f>
        <v>-0.19801980198019814</v>
      </c>
      <c r="AD168" s="3">
        <f>SUM(R168:AB168)</f>
        <v>-4.8516770472096304</v>
      </c>
      <c r="AF168" s="3">
        <f>ABS((D168-C168)/($Q$3-$Q$2))</f>
        <v>1.0344827586206899</v>
      </c>
      <c r="AG168" s="3">
        <f>ABS((E168-D168)/($Q$3-$Q$2))</f>
        <v>1.0344827586206899</v>
      </c>
      <c r="AH168" s="3">
        <f>ABS((F168-E168)/($Q$5-$Q$4))</f>
        <v>1.0526315789473681</v>
      </c>
      <c r="AI168" s="3">
        <f>U168</f>
        <v>-1.1904761904761907</v>
      </c>
      <c r="AJ168" s="3">
        <f>ABS(V168)</f>
        <v>1.0416666666666665</v>
      </c>
      <c r="AK168" s="3">
        <f>ABS(W168)</f>
        <v>0.55555555555555536</v>
      </c>
      <c r="AL168" s="3">
        <f>ABS(X168)</f>
        <v>0.32258064516129054</v>
      </c>
      <c r="AM168" s="3">
        <f>ABS(Y168)</f>
        <v>0.14285714285714285</v>
      </c>
      <c r="AN168" s="3">
        <f>ABS(Z168)</f>
        <v>0.12658227848101269</v>
      </c>
      <c r="AO168" s="3">
        <f>ABS(AA168)</f>
        <v>0.11235955056179768</v>
      </c>
      <c r="AP168" s="3">
        <f>ABS(AB168)</f>
        <v>0.19801980198019814</v>
      </c>
      <c r="AQ168" s="3">
        <f>SUM(AF168:AP168)</f>
        <v>4.4307425469762212</v>
      </c>
      <c r="AS168" s="10">
        <f>MIN(C168:N168)</f>
        <v>30</v>
      </c>
      <c r="AT168" s="10">
        <f>MAX(C168:N168)</f>
        <v>56</v>
      </c>
      <c r="AU168" s="10">
        <f>AT168-AS168</f>
        <v>26</v>
      </c>
      <c r="AW168" s="2">
        <v>28</v>
      </c>
      <c r="AY168" s="4">
        <f>(C168-$AS168)/$AU168</f>
        <v>1</v>
      </c>
      <c r="AZ168" s="4">
        <f>(D168-$AS168)/$AU168</f>
        <v>0.88461538461538458</v>
      </c>
      <c r="BA168" s="4">
        <f>(E168-$AS168)/$AU168</f>
        <v>0.76923076923076927</v>
      </c>
      <c r="BB168" s="4">
        <f>(F168-$AS168)/$AU168</f>
        <v>0.61538461538461542</v>
      </c>
      <c r="BC168" s="4">
        <f>(G168-$AS168)/$AU168</f>
        <v>0.42307692307692307</v>
      </c>
      <c r="BD168" s="4">
        <f>(H168-$AS168)/$AU168</f>
        <v>0.23076923076923078</v>
      </c>
      <c r="BE168" s="4">
        <f>(I168-$AS168)/$AU168</f>
        <v>0.11538461538461539</v>
      </c>
      <c r="BF168" s="4">
        <f>(J168-$AS168)/$AU168</f>
        <v>0.19230769230769232</v>
      </c>
      <c r="BG168" s="4">
        <f>(K168-$AS168)/$AU168</f>
        <v>0.15384615384615385</v>
      </c>
      <c r="BH168" s="4">
        <f>(L168-$AS168)/$AU168</f>
        <v>0.11538461538461539</v>
      </c>
      <c r="BI168" s="4">
        <f>(M168-$AS168)/$AU168</f>
        <v>7.6923076923076927E-2</v>
      </c>
      <c r="BJ168" s="4">
        <f>(N168-$AS168)/$AU168</f>
        <v>0</v>
      </c>
      <c r="BL168" s="5">
        <v>5</v>
      </c>
      <c r="BM168" s="5">
        <v>5</v>
      </c>
      <c r="BN168" s="5">
        <v>5</v>
      </c>
      <c r="BO168" s="5">
        <v>5</v>
      </c>
      <c r="BP168" s="5">
        <v>4</v>
      </c>
      <c r="BQ168" s="5">
        <v>3</v>
      </c>
      <c r="BR168" s="5">
        <v>3</v>
      </c>
      <c r="BS168" s="5">
        <v>3</v>
      </c>
      <c r="BT168" s="5">
        <v>4</v>
      </c>
      <c r="BU168" s="5">
        <v>4</v>
      </c>
      <c r="BV168" s="5">
        <v>3</v>
      </c>
      <c r="BW168" s="5">
        <v>1</v>
      </c>
      <c r="CA168" s="3">
        <f>SUM(R168:AB168)</f>
        <v>-4.8516770472096304</v>
      </c>
      <c r="CB168" s="3">
        <f>CQ168-CA168</f>
        <v>9.0731284489297046</v>
      </c>
      <c r="CF168" s="14">
        <f>DJ168-R168</f>
        <v>1.0344827586206899</v>
      </c>
      <c r="CG168" s="14">
        <f>DK168-S168</f>
        <v>-0.28037383177570097</v>
      </c>
      <c r="CH168" s="14">
        <f>DL168-T168</f>
        <v>1.0526315789473681</v>
      </c>
      <c r="CI168" s="14">
        <f>DM168-U168</f>
        <v>0.95238095238095255</v>
      </c>
      <c r="CJ168" s="14">
        <f>DN168-V168</f>
        <v>0.83333333333333326</v>
      </c>
      <c r="CK168" s="14">
        <f>DO168-W168</f>
        <v>0.55555555555555536</v>
      </c>
      <c r="CL168" s="14">
        <f>DP168-X168</f>
        <v>-0.32258064516129054</v>
      </c>
      <c r="CM168" s="14">
        <f>DQ168-Y168</f>
        <v>0.26943942133815557</v>
      </c>
      <c r="CN168" s="14">
        <f>DR168-Z168</f>
        <v>0.12658227848101269</v>
      </c>
      <c r="CO168" s="14">
        <f>DS168-AA168</f>
        <v>0</v>
      </c>
      <c r="CP168" s="14">
        <f>DT168-AB168</f>
        <v>0</v>
      </c>
      <c r="CQ168" s="14">
        <f>SUM(CF168:CP168)</f>
        <v>4.221451401720075</v>
      </c>
      <c r="CS168" s="3">
        <f>ABS(CF168)</f>
        <v>1.0344827586206899</v>
      </c>
      <c r="CT168" s="3">
        <f>ABS(CG168)</f>
        <v>0.28037383177570097</v>
      </c>
      <c r="CU168" s="3">
        <f>ABS(CH168)</f>
        <v>1.0526315789473681</v>
      </c>
      <c r="CV168" s="3">
        <f>ABS(CI168)</f>
        <v>0.95238095238095255</v>
      </c>
      <c r="CW168" s="3">
        <f>ABS(CJ168)</f>
        <v>0.83333333333333326</v>
      </c>
      <c r="CX168" s="3">
        <f>ABS(CK168)</f>
        <v>0.55555555555555536</v>
      </c>
      <c r="CY168" s="3">
        <f>ABS(CL168)</f>
        <v>0.32258064516129054</v>
      </c>
      <c r="CZ168" s="3">
        <f>ABS(CM168)</f>
        <v>0.26943942133815557</v>
      </c>
      <c r="DA168" s="3">
        <f>ABS(CN168)</f>
        <v>0.12658227848101269</v>
      </c>
      <c r="DB168" s="3">
        <f>ABS(CO168)</f>
        <v>0</v>
      </c>
      <c r="DC168" s="3">
        <f>ABS(CP168)</f>
        <v>0</v>
      </c>
      <c r="DD168" s="3">
        <f>SUM(CS168:DC168)</f>
        <v>5.4273603555940593</v>
      </c>
      <c r="DE168" s="2">
        <v>28</v>
      </c>
      <c r="DJ168" s="5">
        <f>((BM168-BL168)/$BY$15)</f>
        <v>0</v>
      </c>
      <c r="DK168" s="5">
        <f>((BN168-BM168)/$BY$16)</f>
        <v>0</v>
      </c>
      <c r="DL168" s="5">
        <f>((BO168-BN168)/$BY$17)</f>
        <v>0</v>
      </c>
      <c r="DM168" s="5">
        <f>((BP168-BO168)/$BY$18)</f>
        <v>-0.23809523809523814</v>
      </c>
      <c r="DN168" s="5">
        <f>((BQ168-BP168)/$BY$19)</f>
        <v>-0.20833333333333331</v>
      </c>
      <c r="DO168" s="5">
        <f>((BR168-BQ168)/$BY$20)</f>
        <v>0</v>
      </c>
      <c r="DP168" s="5">
        <f>((BS168-BR168)/$BY$21)</f>
        <v>0</v>
      </c>
      <c r="DQ168" s="5">
        <f>((BT168-BS168)/$BY$23)</f>
        <v>0.12658227848101269</v>
      </c>
      <c r="DR168" s="5">
        <f>((BU168-BT168)/$BY$23)</f>
        <v>0</v>
      </c>
      <c r="DS168" s="5">
        <f>((BV168-BU168)/$BY$24)</f>
        <v>-0.11235955056179768</v>
      </c>
      <c r="DT168" s="5">
        <f>((BW168-BV168)/$BY$25)</f>
        <v>-0.19801980198019814</v>
      </c>
      <c r="DV168" s="5">
        <f>SUM(DJ168:DT168)</f>
        <v>-0.63022564548955451</v>
      </c>
      <c r="DX168" s="5">
        <f>ABS(DJ168)</f>
        <v>0</v>
      </c>
      <c r="DY168" s="5">
        <f>ABS(DK168)</f>
        <v>0</v>
      </c>
      <c r="DZ168" s="5">
        <f>ABS(DL168)</f>
        <v>0</v>
      </c>
      <c r="EA168" s="5">
        <f>ABS(DM168)</f>
        <v>0.23809523809523814</v>
      </c>
      <c r="EB168" s="5">
        <f>ABS(DN168)</f>
        <v>0.20833333333333331</v>
      </c>
      <c r="EC168" s="5">
        <f>ABS(DO168)</f>
        <v>0</v>
      </c>
      <c r="ED168" s="5">
        <f>ABS(DP168)</f>
        <v>0</v>
      </c>
      <c r="EE168" s="5">
        <f>ABS(DQ168)</f>
        <v>0.12658227848101269</v>
      </c>
      <c r="EF168" s="5">
        <f>ABS(DR168)</f>
        <v>0</v>
      </c>
      <c r="EG168" s="5">
        <f>ABS(DS168)</f>
        <v>0.11235955056179768</v>
      </c>
      <c r="EH168" s="5">
        <f>ABS(DT168)</f>
        <v>0.19801980198019814</v>
      </c>
      <c r="EI168" s="5">
        <f>SUM(DX168:EH168)</f>
        <v>0.88339020245158006</v>
      </c>
      <c r="EK168" s="2">
        <v>28</v>
      </c>
      <c r="EM168" s="6">
        <f>(BL168-$EZ168)/$FB168</f>
        <v>1</v>
      </c>
      <c r="EN168" s="6">
        <f>(BM168-$EZ168)/$FB168</f>
        <v>1</v>
      </c>
      <c r="EO168" s="6">
        <f>(BN168-$EZ168)/$FB168</f>
        <v>1</v>
      </c>
      <c r="EP168" s="6">
        <f>(BO168-$EZ168)/$FB168</f>
        <v>1</v>
      </c>
      <c r="EQ168" s="6">
        <f>(BP168-$EZ168)/$FB168</f>
        <v>0.75</v>
      </c>
      <c r="ER168" s="6">
        <f>(BQ168-$EZ168)/$FB168</f>
        <v>0.5</v>
      </c>
      <c r="ES168" s="6">
        <f>(BR168-$EZ168)/$FB168</f>
        <v>0.5</v>
      </c>
      <c r="ET168" s="6">
        <f>(BS168-$EZ168)/$FB168</f>
        <v>0.5</v>
      </c>
      <c r="EU168" s="6">
        <f>(BT168-$EZ168)/$FB168</f>
        <v>0.75</v>
      </c>
      <c r="EV168" s="6">
        <f>(BU168-$EZ168)/$FB168</f>
        <v>0.75</v>
      </c>
      <c r="EW168" s="6">
        <f>(BV168-$EZ168)/$FB168</f>
        <v>0.5</v>
      </c>
      <c r="EX168" s="6">
        <f>(BW168-$EZ168)/$FB168</f>
        <v>0</v>
      </c>
      <c r="EY168" s="1"/>
      <c r="EZ168" s="9">
        <f>MIN(BL168:BW168)</f>
        <v>1</v>
      </c>
      <c r="FA168" s="9">
        <f>MAX(BL168:BW168)</f>
        <v>5</v>
      </c>
      <c r="FB168" s="9">
        <f>FA168-EZ168</f>
        <v>4</v>
      </c>
      <c r="FD168" s="11">
        <f>EM168-AY168</f>
        <v>0</v>
      </c>
      <c r="FE168" s="11">
        <f>EN168-AZ168</f>
        <v>0.11538461538461542</v>
      </c>
      <c r="FF168" s="11">
        <f>EO168-BA168</f>
        <v>0.23076923076923073</v>
      </c>
      <c r="FG168" s="11">
        <f>EP168-BB168</f>
        <v>0.38461538461538458</v>
      </c>
      <c r="FH168" s="11">
        <f>EQ168-BC168</f>
        <v>0.32692307692307693</v>
      </c>
      <c r="FI168" s="11">
        <f>ER168-BD168</f>
        <v>0.26923076923076922</v>
      </c>
      <c r="FJ168" s="11">
        <f>ES168-BE168</f>
        <v>0.38461538461538458</v>
      </c>
      <c r="FK168" s="11">
        <f>ET168-BF168</f>
        <v>0.30769230769230771</v>
      </c>
      <c r="FL168" s="11">
        <f>EU168-BG168</f>
        <v>0.59615384615384615</v>
      </c>
      <c r="FM168" s="11">
        <f>EV168-BH168</f>
        <v>0.63461538461538458</v>
      </c>
      <c r="FN168" s="11">
        <f>EW168-BI168</f>
        <v>0.42307692307692307</v>
      </c>
      <c r="FO168" s="12">
        <f>EX168-BJ168</f>
        <v>0</v>
      </c>
      <c r="FS168" s="1">
        <f>ABS(FD168)</f>
        <v>0</v>
      </c>
      <c r="FT168" s="1">
        <f>ABS(FE168)</f>
        <v>0.11538461538461542</v>
      </c>
      <c r="FU168" s="1">
        <f>ABS(FF168)</f>
        <v>0.23076923076923073</v>
      </c>
      <c r="FV168" s="1">
        <f>ABS(FG168)</f>
        <v>0.38461538461538458</v>
      </c>
      <c r="FW168" s="1">
        <f>ABS(FH168)</f>
        <v>0.32692307692307693</v>
      </c>
      <c r="FX168" s="1">
        <f>ABS(FI168)</f>
        <v>0.26923076923076922</v>
      </c>
      <c r="FY168" s="1">
        <f>ABS(FJ168)</f>
        <v>0.38461538461538458</v>
      </c>
      <c r="FZ168" s="1">
        <f>ABS(FK168)</f>
        <v>0.30769230769230771</v>
      </c>
      <c r="GA168" s="1">
        <f>ABS(FL168)</f>
        <v>0.59615384615384615</v>
      </c>
      <c r="GB168" s="1">
        <f>ABS(FM168)</f>
        <v>0.63461538461538458</v>
      </c>
      <c r="GC168" s="1">
        <f>ABS(FN168)</f>
        <v>0.42307692307692307</v>
      </c>
      <c r="GD168" s="1">
        <f>ABS(FO168)</f>
        <v>0</v>
      </c>
      <c r="GH168" s="1">
        <v>40</v>
      </c>
      <c r="GI168" s="1">
        <v>4</v>
      </c>
      <c r="GJ168" s="1">
        <v>11</v>
      </c>
      <c r="GK168" s="1">
        <v>7</v>
      </c>
      <c r="GL168" s="1">
        <v>2</v>
      </c>
      <c r="GM168" s="1">
        <v>2</v>
      </c>
      <c r="GN168" s="1">
        <v>1</v>
      </c>
      <c r="GO168" s="1">
        <v>2</v>
      </c>
    </row>
    <row r="169" spans="1:197">
      <c r="A169" s="1" t="s">
        <v>365</v>
      </c>
      <c r="B169" s="1" t="s">
        <v>366</v>
      </c>
      <c r="C169" s="3">
        <v>21</v>
      </c>
      <c r="D169" s="3">
        <v>20</v>
      </c>
      <c r="E169" s="3">
        <v>19</v>
      </c>
      <c r="F169" s="3">
        <v>19</v>
      </c>
      <c r="G169" s="3">
        <v>18</v>
      </c>
      <c r="H169" s="3">
        <v>18</v>
      </c>
      <c r="I169" s="3">
        <v>18</v>
      </c>
      <c r="J169" s="3">
        <v>19</v>
      </c>
      <c r="K169" s="3">
        <v>19</v>
      </c>
      <c r="L169" s="3">
        <v>19</v>
      </c>
      <c r="M169" s="3">
        <v>19</v>
      </c>
      <c r="N169" s="3">
        <v>19</v>
      </c>
      <c r="O169" s="3">
        <f>SUM(C169:N169)</f>
        <v>228</v>
      </c>
      <c r="R169" s="3">
        <f>(D169-C169)/($Q$3-$Q$2)</f>
        <v>-0.34482758620689663</v>
      </c>
      <c r="S169" s="3">
        <f>(E169-D169)/($Q171-$Q$3)</f>
        <v>9.3457943925233655E-2</v>
      </c>
      <c r="T169" s="3">
        <f>(F169-E169)/($Q$5-$Q$4)</f>
        <v>0</v>
      </c>
      <c r="U169" s="3">
        <f>(G169-F169)/($Q$6-$Q$5)</f>
        <v>-0.23809523809523814</v>
      </c>
      <c r="V169" s="3">
        <f>(H169-G169)/($Q$7-$Q$6)</f>
        <v>0</v>
      </c>
      <c r="W169" s="3">
        <f>(I169-H169)/($Q$8-$Q$7)</f>
        <v>0</v>
      </c>
      <c r="X169" s="3">
        <f>(J169-I169)/($Q$9-$Q$8)</f>
        <v>0.16129032258064527</v>
      </c>
      <c r="Y169" s="3">
        <f>(K169-J169)/($Q$10-$Q$9)</f>
        <v>0</v>
      </c>
      <c r="Z169" s="3">
        <f>(L169-K169)/($Q$11-$Q$10)</f>
        <v>0</v>
      </c>
      <c r="AA169" s="3">
        <f>(M169-L169)/($Q$12-$Q$11)</f>
        <v>0</v>
      </c>
      <c r="AB169" s="3">
        <f>(N169-M169)/($Q$13-$Q$12)</f>
        <v>0</v>
      </c>
      <c r="AD169" s="3">
        <f>SUM(R169:AB169)</f>
        <v>-0.32817455779625582</v>
      </c>
      <c r="AF169" s="3">
        <f>ABS((D169-C169)/($Q$3-$Q$2))</f>
        <v>0.34482758620689663</v>
      </c>
      <c r="AG169" s="3">
        <f>ABS((E169-D169)/($Q$3-$Q$2))</f>
        <v>0.34482758620689663</v>
      </c>
      <c r="AH169" s="3">
        <f>ABS((F169-E169)/($Q$5-$Q$4))</f>
        <v>0</v>
      </c>
      <c r="AI169" s="3">
        <f>U169</f>
        <v>-0.23809523809523814</v>
      </c>
      <c r="AJ169" s="3">
        <f>ABS(V169)</f>
        <v>0</v>
      </c>
      <c r="AK169" s="3">
        <f>ABS(W169)</f>
        <v>0</v>
      </c>
      <c r="AL169" s="3">
        <f>ABS(X169)</f>
        <v>0.16129032258064527</v>
      </c>
      <c r="AM169" s="3">
        <f>ABS(Y169)</f>
        <v>0</v>
      </c>
      <c r="AN169" s="3">
        <f>ABS(Z169)</f>
        <v>0</v>
      </c>
      <c r="AO169" s="3">
        <f>ABS(AA169)</f>
        <v>0</v>
      </c>
      <c r="AP169" s="3">
        <f>ABS(AB169)</f>
        <v>0</v>
      </c>
      <c r="AQ169" s="3">
        <f>SUM(AF169:AP169)</f>
        <v>0.61285025689920036</v>
      </c>
      <c r="AS169" s="10">
        <f>MIN(C169:N169)</f>
        <v>18</v>
      </c>
      <c r="AT169" s="10">
        <f>MAX(C169:N169)</f>
        <v>21</v>
      </c>
      <c r="AU169" s="10">
        <f>AT169-AS169</f>
        <v>3</v>
      </c>
      <c r="AW169" s="2">
        <v>28</v>
      </c>
      <c r="AY169" s="4">
        <f>(C169-$AS169)/$AU169</f>
        <v>1</v>
      </c>
      <c r="AZ169" s="4">
        <f>(D169-$AS169)/$AU169</f>
        <v>0.66666666666666663</v>
      </c>
      <c r="BA169" s="4">
        <f>(E169-$AS169)/$AU169</f>
        <v>0.33333333333333331</v>
      </c>
      <c r="BB169" s="4">
        <f>(F169-$AS169)/$AU169</f>
        <v>0.33333333333333331</v>
      </c>
      <c r="BC169" s="4">
        <f>(G169-$AS169)/$AU169</f>
        <v>0</v>
      </c>
      <c r="BD169" s="4">
        <f>(H169-$AS169)/$AU169</f>
        <v>0</v>
      </c>
      <c r="BE169" s="4">
        <f>(I169-$AS169)/$AU169</f>
        <v>0</v>
      </c>
      <c r="BF169" s="4">
        <f>(J169-$AS169)/$AU169</f>
        <v>0.33333333333333331</v>
      </c>
      <c r="BG169" s="4">
        <f>(K169-$AS169)/$AU169</f>
        <v>0.33333333333333331</v>
      </c>
      <c r="BH169" s="4">
        <f>(L169-$AS169)/$AU169</f>
        <v>0.33333333333333331</v>
      </c>
      <c r="BI169" s="4">
        <f>(M169-$AS169)/$AU169</f>
        <v>0.33333333333333331</v>
      </c>
      <c r="BJ169" s="4">
        <f>(N169-$AS169)/$AU169</f>
        <v>0.33333333333333331</v>
      </c>
      <c r="BL169" s="5">
        <v>62</v>
      </c>
      <c r="BM169" s="5">
        <v>65</v>
      </c>
      <c r="BN169" s="5">
        <v>69</v>
      </c>
      <c r="BO169" s="5">
        <v>76</v>
      </c>
      <c r="BP169" s="5">
        <v>88</v>
      </c>
      <c r="BQ169" s="5">
        <v>94</v>
      </c>
      <c r="BR169" s="5">
        <v>93</v>
      </c>
      <c r="BS169" s="5">
        <v>92</v>
      </c>
      <c r="BT169" s="5">
        <v>97</v>
      </c>
      <c r="BU169" s="5">
        <v>103</v>
      </c>
      <c r="BV169" s="5">
        <v>103</v>
      </c>
      <c r="BW169" s="5">
        <v>92</v>
      </c>
      <c r="CA169" s="3">
        <f>SUM(R169:AB169)</f>
        <v>-0.32817455779625582</v>
      </c>
      <c r="CB169" s="3">
        <f>CQ169-CA169</f>
        <v>8.8090218512693852</v>
      </c>
      <c r="CF169" s="14">
        <f>DJ169-R169</f>
        <v>1.3793103448275865</v>
      </c>
      <c r="CG169" s="14">
        <f>DK169-S169</f>
        <v>1.1186632681959783</v>
      </c>
      <c r="CH169" s="14">
        <f>DL169-T169</f>
        <v>1.8421052631578945</v>
      </c>
      <c r="CI169" s="14">
        <f>DM169-U169</f>
        <v>3.0952380952380958</v>
      </c>
      <c r="CJ169" s="14">
        <f>DN169-V169</f>
        <v>1.2499999999999998</v>
      </c>
      <c r="CK169" s="14">
        <f>DO169-W169</f>
        <v>-0.18518518518518512</v>
      </c>
      <c r="CL169" s="14">
        <f>DP169-X169</f>
        <v>-0.32258064516129054</v>
      </c>
      <c r="CM169" s="14">
        <f>DQ169-Y169</f>
        <v>0.63291139240506344</v>
      </c>
      <c r="CN169" s="14">
        <f>DR169-Z169</f>
        <v>0.75949367088607611</v>
      </c>
      <c r="CO169" s="14">
        <f>DS169-AA169</f>
        <v>0</v>
      </c>
      <c r="CP169" s="14">
        <f>DT169-AB169</f>
        <v>-1.0891089108910896</v>
      </c>
      <c r="CQ169" s="14">
        <f>SUM(CF169:CP169)</f>
        <v>8.4808472934731292</v>
      </c>
      <c r="CS169" s="3">
        <f>ABS(CF169)</f>
        <v>1.3793103448275865</v>
      </c>
      <c r="CT169" s="3">
        <f>ABS(CG169)</f>
        <v>1.1186632681959783</v>
      </c>
      <c r="CU169" s="3">
        <f>ABS(CH169)</f>
        <v>1.8421052631578945</v>
      </c>
      <c r="CV169" s="3">
        <f>ABS(CI169)</f>
        <v>3.0952380952380958</v>
      </c>
      <c r="CW169" s="3">
        <f>ABS(CJ169)</f>
        <v>1.2499999999999998</v>
      </c>
      <c r="CX169" s="3">
        <f>ABS(CK169)</f>
        <v>0.18518518518518512</v>
      </c>
      <c r="CY169" s="3">
        <f>ABS(CL169)</f>
        <v>0.32258064516129054</v>
      </c>
      <c r="CZ169" s="3">
        <f>ABS(CM169)</f>
        <v>0.63291139240506344</v>
      </c>
      <c r="DA169" s="3">
        <f>ABS(CN169)</f>
        <v>0.75949367088607611</v>
      </c>
      <c r="DB169" s="3">
        <f>ABS(CO169)</f>
        <v>0</v>
      </c>
      <c r="DC169" s="3">
        <f>ABS(CP169)</f>
        <v>1.0891089108910896</v>
      </c>
      <c r="DD169" s="3">
        <f>SUM(CS169:DC169)</f>
        <v>11.67459677594826</v>
      </c>
      <c r="DE169" s="2">
        <v>28</v>
      </c>
      <c r="DJ169" s="5">
        <f>((BM169-BL169)/$BY$15)</f>
        <v>1.0344827586206899</v>
      </c>
      <c r="DK169" s="5">
        <f>((BN169-BM169)/$BY$16)</f>
        <v>1.2121212121212119</v>
      </c>
      <c r="DL169" s="5">
        <f>((BO169-BN169)/$BY$17)</f>
        <v>1.8421052631578945</v>
      </c>
      <c r="DM169" s="5">
        <f>((BP169-BO169)/$BY$18)</f>
        <v>2.8571428571428577</v>
      </c>
      <c r="DN169" s="5">
        <f>((BQ169-BP169)/$BY$19)</f>
        <v>1.2499999999999998</v>
      </c>
      <c r="DO169" s="5">
        <f>((BR169-BQ169)/$BY$20)</f>
        <v>-0.18518518518518512</v>
      </c>
      <c r="DP169" s="5">
        <f>((BS169-BR169)/$BY$21)</f>
        <v>-0.16129032258064527</v>
      </c>
      <c r="DQ169" s="5">
        <f>((BT169-BS169)/$BY$23)</f>
        <v>0.63291139240506344</v>
      </c>
      <c r="DR169" s="5">
        <f>((BU169-BT169)/$BY$23)</f>
        <v>0.75949367088607611</v>
      </c>
      <c r="DS169" s="5">
        <f>((BV169-BU169)/$BY$24)</f>
        <v>0</v>
      </c>
      <c r="DT169" s="5">
        <f>((BW169-BV169)/$BY$25)</f>
        <v>-1.0891089108910896</v>
      </c>
      <c r="DV169" s="5">
        <f>SUM(DJ169:DT169)</f>
        <v>8.1526727356768731</v>
      </c>
      <c r="DX169" s="5">
        <f>ABS(DJ169)</f>
        <v>1.0344827586206899</v>
      </c>
      <c r="DY169" s="5">
        <f>ABS(DK169)</f>
        <v>1.2121212121212119</v>
      </c>
      <c r="DZ169" s="5">
        <f>ABS(DL169)</f>
        <v>1.8421052631578945</v>
      </c>
      <c r="EA169" s="5">
        <f>ABS(DM169)</f>
        <v>2.8571428571428577</v>
      </c>
      <c r="EB169" s="5">
        <f>ABS(DN169)</f>
        <v>1.2499999999999998</v>
      </c>
      <c r="EC169" s="5">
        <f>ABS(DO169)</f>
        <v>0.18518518518518512</v>
      </c>
      <c r="ED169" s="5">
        <f>ABS(DP169)</f>
        <v>0.16129032258064527</v>
      </c>
      <c r="EE169" s="5">
        <f>ABS(DQ169)</f>
        <v>0.63291139240506344</v>
      </c>
      <c r="EF169" s="5">
        <f>ABS(DR169)</f>
        <v>0.75949367088607611</v>
      </c>
      <c r="EG169" s="5">
        <f>ABS(DS169)</f>
        <v>0</v>
      </c>
      <c r="EH169" s="5">
        <f>ABS(DT169)</f>
        <v>1.0891089108910896</v>
      </c>
      <c r="EI169" s="5">
        <f>SUM(DX169:EH169)</f>
        <v>11.023841572990714</v>
      </c>
      <c r="EK169" s="2">
        <v>28</v>
      </c>
      <c r="EM169" s="6">
        <f>(BL169-$EZ169)/$FB169</f>
        <v>0</v>
      </c>
      <c r="EN169" s="6">
        <f>(BM169-$EZ169)/$FB169</f>
        <v>7.3170731707317069E-2</v>
      </c>
      <c r="EO169" s="6">
        <f>(BN169-$EZ169)/$FB169</f>
        <v>0.17073170731707318</v>
      </c>
      <c r="EP169" s="6">
        <f>(BO169-$EZ169)/$FB169</f>
        <v>0.34146341463414637</v>
      </c>
      <c r="EQ169" s="6">
        <f>(BP169-$EZ169)/$FB169</f>
        <v>0.63414634146341464</v>
      </c>
      <c r="ER169" s="6">
        <f>(BQ169-$EZ169)/$FB169</f>
        <v>0.78048780487804881</v>
      </c>
      <c r="ES169" s="6">
        <f>(BR169-$EZ169)/$FB169</f>
        <v>0.75609756097560976</v>
      </c>
      <c r="ET169" s="6">
        <f>(BS169-$EZ169)/$FB169</f>
        <v>0.73170731707317072</v>
      </c>
      <c r="EU169" s="6">
        <f>(BT169-$EZ169)/$FB169</f>
        <v>0.85365853658536583</v>
      </c>
      <c r="EV169" s="6">
        <f>(BU169-$EZ169)/$FB169</f>
        <v>1</v>
      </c>
      <c r="EW169" s="6">
        <f>(BV169-$EZ169)/$FB169</f>
        <v>1</v>
      </c>
      <c r="EX169" s="6">
        <f>(BW169-$EZ169)/$FB169</f>
        <v>0.73170731707317072</v>
      </c>
      <c r="EY169" s="1"/>
      <c r="EZ169" s="9">
        <f>MIN(BL169:BW169)</f>
        <v>62</v>
      </c>
      <c r="FA169" s="9">
        <f>MAX(BL169:BW169)</f>
        <v>103</v>
      </c>
      <c r="FB169" s="9">
        <f>FA169-EZ169</f>
        <v>41</v>
      </c>
      <c r="FD169" s="11">
        <f>EM169-AY169</f>
        <v>-1</v>
      </c>
      <c r="FE169" s="11">
        <f>EN169-AZ169</f>
        <v>-0.5934959349593496</v>
      </c>
      <c r="FF169" s="11">
        <f>EO169-BA169</f>
        <v>-0.16260162601626013</v>
      </c>
      <c r="FG169" s="11">
        <f>EP169-BB169</f>
        <v>8.1300813008130524E-3</v>
      </c>
      <c r="FH169" s="11">
        <f>EQ169-BC169</f>
        <v>0.63414634146341464</v>
      </c>
      <c r="FI169" s="11">
        <f>ER169-BD169</f>
        <v>0.78048780487804881</v>
      </c>
      <c r="FJ169" s="11">
        <f>ES169-BE169</f>
        <v>0.75609756097560976</v>
      </c>
      <c r="FK169" s="11">
        <f>ET169-BF169</f>
        <v>0.3983739837398374</v>
      </c>
      <c r="FL169" s="11">
        <f>EU169-BG169</f>
        <v>0.52032520325203246</v>
      </c>
      <c r="FM169" s="11">
        <f>EV169-BH169</f>
        <v>0.66666666666666674</v>
      </c>
      <c r="FN169" s="11">
        <f>EW169-BI169</f>
        <v>0.66666666666666674</v>
      </c>
      <c r="FO169" s="12">
        <f>EX169-BJ169</f>
        <v>0.3983739837398374</v>
      </c>
      <c r="FS169" s="1">
        <f>ABS(FD169)</f>
        <v>1</v>
      </c>
      <c r="FT169" s="1">
        <f>ABS(FE169)</f>
        <v>0.5934959349593496</v>
      </c>
      <c r="FU169" s="1">
        <f>ABS(FF169)</f>
        <v>0.16260162601626013</v>
      </c>
      <c r="FV169" s="1">
        <f>ABS(FG169)</f>
        <v>8.1300813008130524E-3</v>
      </c>
      <c r="FW169" s="1">
        <f>ABS(FH169)</f>
        <v>0.63414634146341464</v>
      </c>
      <c r="FX169" s="1">
        <f>ABS(FI169)</f>
        <v>0.78048780487804881</v>
      </c>
      <c r="FY169" s="1">
        <f>ABS(FJ169)</f>
        <v>0.75609756097560976</v>
      </c>
      <c r="FZ169" s="1">
        <f>ABS(FK169)</f>
        <v>0.3983739837398374</v>
      </c>
      <c r="GA169" s="1">
        <f>ABS(FL169)</f>
        <v>0.52032520325203246</v>
      </c>
      <c r="GB169" s="1">
        <f>ABS(FM169)</f>
        <v>0.66666666666666674</v>
      </c>
      <c r="GC169" s="1">
        <f>ABS(FN169)</f>
        <v>0.66666666666666674</v>
      </c>
      <c r="GD169" s="1">
        <f>ABS(FO169)</f>
        <v>0.3983739837398374</v>
      </c>
      <c r="GH169" s="1">
        <v>19</v>
      </c>
      <c r="GI169" s="1">
        <v>86</v>
      </c>
      <c r="GJ169" s="1">
        <v>0</v>
      </c>
      <c r="GK169" s="1">
        <v>0</v>
      </c>
      <c r="GL169" s="1">
        <v>6</v>
      </c>
      <c r="GM169" s="1">
        <v>7</v>
      </c>
      <c r="GN169" s="1">
        <v>1</v>
      </c>
      <c r="GO169" s="1">
        <v>6</v>
      </c>
    </row>
    <row r="170" spans="1:197">
      <c r="A170" s="1" t="s">
        <v>367</v>
      </c>
      <c r="B170" s="1" t="s">
        <v>368</v>
      </c>
      <c r="C170" s="3">
        <v>283</v>
      </c>
      <c r="D170" s="3">
        <v>283</v>
      </c>
      <c r="E170" s="3">
        <v>283</v>
      </c>
      <c r="F170" s="3">
        <v>282</v>
      </c>
      <c r="G170" s="3">
        <v>280</v>
      </c>
      <c r="H170" s="3">
        <v>282</v>
      </c>
      <c r="I170" s="3">
        <v>281</v>
      </c>
      <c r="J170" s="3">
        <v>273</v>
      </c>
      <c r="K170" s="3">
        <v>276</v>
      </c>
      <c r="L170" s="3">
        <v>271</v>
      </c>
      <c r="M170" s="3">
        <v>259</v>
      </c>
      <c r="N170" s="3">
        <v>231</v>
      </c>
      <c r="O170" s="3">
        <f>SUM(C170:N170)</f>
        <v>3284</v>
      </c>
      <c r="R170" s="3">
        <f>(D170-C170)/($Q$3-$Q$2)</f>
        <v>0</v>
      </c>
      <c r="S170" s="3">
        <f>(E170-D170)/($Q172-$Q$3)</f>
        <v>0</v>
      </c>
      <c r="T170" s="3">
        <f>(F170-E170)/($Q$5-$Q$4)</f>
        <v>-0.26315789473684204</v>
      </c>
      <c r="U170" s="3">
        <f>(G170-F170)/($Q$6-$Q$5)</f>
        <v>-0.47619047619047628</v>
      </c>
      <c r="V170" s="3">
        <f>(H170-G170)/($Q$7-$Q$6)</f>
        <v>0.41666666666666663</v>
      </c>
      <c r="W170" s="3">
        <f>(I170-H170)/($Q$8-$Q$7)</f>
        <v>-0.18518518518518512</v>
      </c>
      <c r="X170" s="3">
        <f>(J170-I170)/($Q$9-$Q$8)</f>
        <v>-1.2903225806451621</v>
      </c>
      <c r="Y170" s="3">
        <f>(K170-J170)/($Q$10-$Q$9)</f>
        <v>0.42857142857142855</v>
      </c>
      <c r="Z170" s="3">
        <f>(L170-K170)/($Q$11-$Q$10)</f>
        <v>-0.63291139240506344</v>
      </c>
      <c r="AA170" s="3">
        <f>(M170-L170)/($Q$12-$Q$11)</f>
        <v>-1.3483146067415721</v>
      </c>
      <c r="AB170" s="3">
        <f>(N170-M170)/($Q$13-$Q$12)</f>
        <v>-2.7722772277227739</v>
      </c>
      <c r="AD170" s="3">
        <f>SUM(R170:AB170)</f>
        <v>-6.1231212683889797</v>
      </c>
      <c r="AF170" s="3">
        <f>ABS((D170-C170)/($Q$3-$Q$2))</f>
        <v>0</v>
      </c>
      <c r="AG170" s="3">
        <f>ABS((E170-D170)/($Q$3-$Q$2))</f>
        <v>0</v>
      </c>
      <c r="AH170" s="3">
        <f>ABS((F170-E170)/($Q$5-$Q$4))</f>
        <v>0.26315789473684204</v>
      </c>
      <c r="AI170" s="3">
        <f>U170</f>
        <v>-0.47619047619047628</v>
      </c>
      <c r="AJ170" s="3">
        <f>ABS(V170)</f>
        <v>0.41666666666666663</v>
      </c>
      <c r="AK170" s="3">
        <f>ABS(W170)</f>
        <v>0.18518518518518512</v>
      </c>
      <c r="AL170" s="3">
        <f>ABS(X170)</f>
        <v>1.2903225806451621</v>
      </c>
      <c r="AM170" s="3">
        <f>ABS(Y170)</f>
        <v>0.42857142857142855</v>
      </c>
      <c r="AN170" s="3">
        <f>ABS(Z170)</f>
        <v>0.63291139240506344</v>
      </c>
      <c r="AO170" s="3">
        <f>ABS(AA170)</f>
        <v>1.3483146067415721</v>
      </c>
      <c r="AP170" s="3">
        <f>ABS(AB170)</f>
        <v>2.7722772277227739</v>
      </c>
      <c r="AQ170" s="3">
        <f>SUM(AF170:AP170)</f>
        <v>6.8612165064842179</v>
      </c>
      <c r="AS170" s="10">
        <f>MIN(C170:N170)</f>
        <v>231</v>
      </c>
      <c r="AT170" s="10">
        <f>MAX(C170:N170)</f>
        <v>283</v>
      </c>
      <c r="AU170" s="10">
        <f>AT170-AS170</f>
        <v>52</v>
      </c>
      <c r="AW170" s="2">
        <v>28</v>
      </c>
      <c r="AY170" s="4">
        <f>(C170-$AS170)/$AU170</f>
        <v>1</v>
      </c>
      <c r="AZ170" s="4">
        <f>(D170-$AS170)/$AU170</f>
        <v>1</v>
      </c>
      <c r="BA170" s="4">
        <f>(E170-$AS170)/$AU170</f>
        <v>1</v>
      </c>
      <c r="BB170" s="4">
        <f>(F170-$AS170)/$AU170</f>
        <v>0.98076923076923073</v>
      </c>
      <c r="BC170" s="4">
        <f>(G170-$AS170)/$AU170</f>
        <v>0.94230769230769229</v>
      </c>
      <c r="BD170" s="4">
        <f>(H170-$AS170)/$AU170</f>
        <v>0.98076923076923073</v>
      </c>
      <c r="BE170" s="4">
        <f>(I170-$AS170)/$AU170</f>
        <v>0.96153846153846156</v>
      </c>
      <c r="BF170" s="4">
        <f>(J170-$AS170)/$AU170</f>
        <v>0.80769230769230771</v>
      </c>
      <c r="BG170" s="4">
        <f>(K170-$AS170)/$AU170</f>
        <v>0.86538461538461542</v>
      </c>
      <c r="BH170" s="4">
        <f>(L170-$AS170)/$AU170</f>
        <v>0.76923076923076927</v>
      </c>
      <c r="BI170" s="4">
        <f>(M170-$AS170)/$AU170</f>
        <v>0.53846153846153844</v>
      </c>
      <c r="BJ170" s="4">
        <f>(N170-$AS170)/$AU170</f>
        <v>0</v>
      </c>
      <c r="BL170" s="5">
        <v>1995</v>
      </c>
      <c r="BM170" s="5">
        <v>2008</v>
      </c>
      <c r="BN170" s="5">
        <v>2011</v>
      </c>
      <c r="BO170" s="5">
        <v>1999</v>
      </c>
      <c r="BP170" s="5">
        <v>1944</v>
      </c>
      <c r="BQ170" s="5">
        <v>1894</v>
      </c>
      <c r="BR170" s="5">
        <v>1851</v>
      </c>
      <c r="BS170" s="5">
        <v>1797</v>
      </c>
      <c r="BT170" s="5">
        <v>1720</v>
      </c>
      <c r="BU170" s="5">
        <v>1639</v>
      </c>
      <c r="BV170" s="5">
        <v>1591</v>
      </c>
      <c r="BW170" s="5">
        <v>1608</v>
      </c>
      <c r="CA170" s="3">
        <f>SUM(R170:AB170)</f>
        <v>-6.1231212683889797</v>
      </c>
      <c r="CB170" s="3">
        <f>CQ170-CA170</f>
        <v>-49.414437924640758</v>
      </c>
      <c r="CF170" s="14">
        <f>DJ170-R170</f>
        <v>4.4827586206896557</v>
      </c>
      <c r="CG170" s="14">
        <f>DK170-S170</f>
        <v>0.90909090909090895</v>
      </c>
      <c r="CH170" s="14">
        <f>DL170-T170</f>
        <v>-2.8947368421052628</v>
      </c>
      <c r="CI170" s="14">
        <f>DM170-U170</f>
        <v>-12.61904761904762</v>
      </c>
      <c r="CJ170" s="14">
        <f>DN170-V170</f>
        <v>-10.83333333333333</v>
      </c>
      <c r="CK170" s="14">
        <f>DO170-W170</f>
        <v>-7.777777777777775</v>
      </c>
      <c r="CL170" s="14">
        <f>DP170-X170</f>
        <v>-7.4193548387096833</v>
      </c>
      <c r="CM170" s="14">
        <f>DQ170-Y170</f>
        <v>-10.175406871609406</v>
      </c>
      <c r="CN170" s="14">
        <f>DR170-Z170</f>
        <v>-9.6202531645569636</v>
      </c>
      <c r="CO170" s="14">
        <f>DS170-AA170</f>
        <v>-4.0449438202247165</v>
      </c>
      <c r="CP170" s="14">
        <f>DT170-AB170</f>
        <v>4.4554455445544576</v>
      </c>
      <c r="CQ170" s="14">
        <f>SUM(CF170:CP170)</f>
        <v>-55.537559193029736</v>
      </c>
      <c r="CS170" s="3">
        <f>ABS(CF170)</f>
        <v>4.4827586206896557</v>
      </c>
      <c r="CT170" s="3">
        <f>ABS(CG170)</f>
        <v>0.90909090909090895</v>
      </c>
      <c r="CU170" s="3">
        <f>ABS(CH170)</f>
        <v>2.8947368421052628</v>
      </c>
      <c r="CV170" s="3">
        <f>ABS(CI170)</f>
        <v>12.61904761904762</v>
      </c>
      <c r="CW170" s="3">
        <f>ABS(CJ170)</f>
        <v>10.83333333333333</v>
      </c>
      <c r="CX170" s="3">
        <f>ABS(CK170)</f>
        <v>7.777777777777775</v>
      </c>
      <c r="CY170" s="3">
        <f>ABS(CL170)</f>
        <v>7.4193548387096833</v>
      </c>
      <c r="CZ170" s="3">
        <f>ABS(CM170)</f>
        <v>10.175406871609406</v>
      </c>
      <c r="DA170" s="3">
        <f>ABS(CN170)</f>
        <v>9.6202531645569636</v>
      </c>
      <c r="DB170" s="3">
        <f>ABS(CO170)</f>
        <v>4.0449438202247165</v>
      </c>
      <c r="DC170" s="3">
        <f>ABS(CP170)</f>
        <v>4.4554455445544576</v>
      </c>
      <c r="DD170" s="3">
        <f>SUM(CS170:DC170)</f>
        <v>75.232149341699767</v>
      </c>
      <c r="DE170" s="2">
        <v>28</v>
      </c>
      <c r="DJ170" s="5">
        <f>((BM170-BL170)/$BY$15)</f>
        <v>4.4827586206896557</v>
      </c>
      <c r="DK170" s="5">
        <f>((BN170-BM170)/$BY$16)</f>
        <v>0.90909090909090895</v>
      </c>
      <c r="DL170" s="5">
        <f>((BO170-BN170)/$BY$17)</f>
        <v>-3.1578947368421049</v>
      </c>
      <c r="DM170" s="5">
        <f>((BP170-BO170)/$BY$18)</f>
        <v>-13.095238095238097</v>
      </c>
      <c r="DN170" s="5">
        <f>((BQ170-BP170)/$BY$19)</f>
        <v>-10.416666666666664</v>
      </c>
      <c r="DO170" s="5">
        <f>((BR170-BQ170)/$BY$20)</f>
        <v>-7.9629629629629601</v>
      </c>
      <c r="DP170" s="5">
        <f>((BS170-BR170)/$BY$21)</f>
        <v>-8.7096774193548452</v>
      </c>
      <c r="DQ170" s="5">
        <f>((BT170-BS170)/$BY$23)</f>
        <v>-9.7468354430379769</v>
      </c>
      <c r="DR170" s="5">
        <f>((BU170-BT170)/$BY$23)</f>
        <v>-10.253164556962027</v>
      </c>
      <c r="DS170" s="5">
        <f>((BV170-BU170)/$BY$24)</f>
        <v>-5.3932584269662884</v>
      </c>
      <c r="DT170" s="5">
        <f>((BW170-BV170)/$BY$25)</f>
        <v>1.6831683168316842</v>
      </c>
      <c r="DV170" s="5">
        <f>SUM(DJ170:DT170)</f>
        <v>-61.660680461418721</v>
      </c>
      <c r="DX170" s="5">
        <f>ABS(DJ170)</f>
        <v>4.4827586206896557</v>
      </c>
      <c r="DY170" s="5">
        <f>ABS(DK170)</f>
        <v>0.90909090909090895</v>
      </c>
      <c r="DZ170" s="5">
        <f>ABS(DL170)</f>
        <v>3.1578947368421049</v>
      </c>
      <c r="EA170" s="5">
        <f>ABS(DM170)</f>
        <v>13.095238095238097</v>
      </c>
      <c r="EB170" s="5">
        <f>ABS(DN170)</f>
        <v>10.416666666666664</v>
      </c>
      <c r="EC170" s="5">
        <f>ABS(DO170)</f>
        <v>7.9629629629629601</v>
      </c>
      <c r="ED170" s="5">
        <f>ABS(DP170)</f>
        <v>8.7096774193548452</v>
      </c>
      <c r="EE170" s="5">
        <f>ABS(DQ170)</f>
        <v>9.7468354430379769</v>
      </c>
      <c r="EF170" s="5">
        <f>ABS(DR170)</f>
        <v>10.253164556962027</v>
      </c>
      <c r="EG170" s="5">
        <f>ABS(DS170)</f>
        <v>5.3932584269662884</v>
      </c>
      <c r="EH170" s="5">
        <f>ABS(DT170)</f>
        <v>1.6831683168316842</v>
      </c>
      <c r="EI170" s="5">
        <f>SUM(DX170:EH170)</f>
        <v>75.810716154643202</v>
      </c>
      <c r="EK170" s="2">
        <v>28</v>
      </c>
      <c r="EM170" s="6">
        <f>(BL170-$EZ170)/$FB170</f>
        <v>0.96190476190476193</v>
      </c>
      <c r="EN170" s="6">
        <f>(BM170-$EZ170)/$FB170</f>
        <v>0.99285714285714288</v>
      </c>
      <c r="EO170" s="6">
        <f>(BN170-$EZ170)/$FB170</f>
        <v>1</v>
      </c>
      <c r="EP170" s="6">
        <f>(BO170-$EZ170)/$FB170</f>
        <v>0.97142857142857142</v>
      </c>
      <c r="EQ170" s="6">
        <f>(BP170-$EZ170)/$FB170</f>
        <v>0.84047619047619049</v>
      </c>
      <c r="ER170" s="6">
        <f>(BQ170-$EZ170)/$FB170</f>
        <v>0.72142857142857142</v>
      </c>
      <c r="ES170" s="6">
        <f>(BR170-$EZ170)/$FB170</f>
        <v>0.61904761904761907</v>
      </c>
      <c r="ET170" s="6">
        <f>(BS170-$EZ170)/$FB170</f>
        <v>0.49047619047619045</v>
      </c>
      <c r="EU170" s="6">
        <f>(BT170-$EZ170)/$FB170</f>
        <v>0.30714285714285716</v>
      </c>
      <c r="EV170" s="6">
        <f>(BU170-$EZ170)/$FB170</f>
        <v>0.11428571428571428</v>
      </c>
      <c r="EW170" s="6">
        <f>(BV170-$EZ170)/$FB170</f>
        <v>0</v>
      </c>
      <c r="EX170" s="6">
        <f>(BW170-$EZ170)/$FB170</f>
        <v>4.0476190476190478E-2</v>
      </c>
      <c r="EY170" s="1"/>
      <c r="EZ170" s="9">
        <f>MIN(BL170:BW170)</f>
        <v>1591</v>
      </c>
      <c r="FA170" s="9">
        <f>MAX(BL170:BW170)</f>
        <v>2011</v>
      </c>
      <c r="FB170" s="9">
        <f>FA170-EZ170</f>
        <v>420</v>
      </c>
      <c r="FD170" s="11">
        <f>EM170-AY170</f>
        <v>-3.8095238095238071E-2</v>
      </c>
      <c r="FE170" s="11">
        <f>EN170-AZ170</f>
        <v>-7.1428571428571175E-3</v>
      </c>
      <c r="FF170" s="11">
        <f>EO170-BA170</f>
        <v>0</v>
      </c>
      <c r="FG170" s="11">
        <f>EP170-BB170</f>
        <v>-9.3406593406593075E-3</v>
      </c>
      <c r="FH170" s="11">
        <f>EQ170-BC170</f>
        <v>-0.1018315018315018</v>
      </c>
      <c r="FI170" s="11">
        <f>ER170-BD170</f>
        <v>-0.25934065934065931</v>
      </c>
      <c r="FJ170" s="11">
        <f>ES170-BE170</f>
        <v>-0.3424908424908425</v>
      </c>
      <c r="FK170" s="11">
        <f>ET170-BF170</f>
        <v>-0.31721611721611725</v>
      </c>
      <c r="FL170" s="11">
        <f>EU170-BG170</f>
        <v>-0.55824175824175826</v>
      </c>
      <c r="FM170" s="11">
        <f>EV170-BH170</f>
        <v>-0.65494505494505495</v>
      </c>
      <c r="FN170" s="11">
        <f>EW170-BI170</f>
        <v>-0.53846153846153844</v>
      </c>
      <c r="FO170" s="12">
        <f>EX170-BJ170</f>
        <v>4.0476190476190478E-2</v>
      </c>
      <c r="FS170" s="1">
        <f>ABS(FD170)</f>
        <v>3.8095238095238071E-2</v>
      </c>
      <c r="FT170" s="1">
        <f>ABS(FE170)</f>
        <v>7.1428571428571175E-3</v>
      </c>
      <c r="FU170" s="1">
        <f>ABS(FF170)</f>
        <v>0</v>
      </c>
      <c r="FV170" s="1">
        <f>ABS(FG170)</f>
        <v>9.3406593406593075E-3</v>
      </c>
      <c r="FW170" s="1">
        <f>ABS(FH170)</f>
        <v>0.1018315018315018</v>
      </c>
      <c r="FX170" s="1">
        <f>ABS(FI170)</f>
        <v>0.25934065934065931</v>
      </c>
      <c r="FY170" s="1">
        <f>ABS(FJ170)</f>
        <v>0.3424908424908425</v>
      </c>
      <c r="FZ170" s="1">
        <f>ABS(FK170)</f>
        <v>0.31721611721611725</v>
      </c>
      <c r="GA170" s="1">
        <f>ABS(FL170)</f>
        <v>0.55824175824175826</v>
      </c>
      <c r="GB170" s="1">
        <f>ABS(FM170)</f>
        <v>0.65494505494505495</v>
      </c>
      <c r="GC170" s="1">
        <f>ABS(FN170)</f>
        <v>0.53846153846153844</v>
      </c>
      <c r="GD170" s="1">
        <f>ABS(FO170)</f>
        <v>4.0476190476190478E-2</v>
      </c>
      <c r="GH170" s="1">
        <v>274</v>
      </c>
      <c r="GI170" s="1">
        <v>1838</v>
      </c>
      <c r="GJ170" s="1">
        <v>0</v>
      </c>
      <c r="GK170" s="1">
        <v>0</v>
      </c>
      <c r="GL170" s="1">
        <v>5</v>
      </c>
      <c r="GM170" s="1">
        <v>5</v>
      </c>
      <c r="GN170" s="1">
        <v>1</v>
      </c>
      <c r="GO170" s="1">
        <v>5</v>
      </c>
    </row>
    <row r="171" spans="1:197">
      <c r="A171" s="1" t="s">
        <v>369</v>
      </c>
      <c r="B171" s="1" t="s">
        <v>370</v>
      </c>
      <c r="C171" s="3">
        <v>2954</v>
      </c>
      <c r="D171" s="3">
        <v>2921</v>
      </c>
      <c r="E171" s="3">
        <v>2880</v>
      </c>
      <c r="F171" s="3">
        <v>2835</v>
      </c>
      <c r="G171" s="3">
        <v>2760</v>
      </c>
      <c r="H171" s="3">
        <v>2742</v>
      </c>
      <c r="I171" s="3">
        <v>2729</v>
      </c>
      <c r="J171" s="3">
        <v>2707</v>
      </c>
      <c r="K171" s="3">
        <v>2623</v>
      </c>
      <c r="L171" s="3">
        <v>2546</v>
      </c>
      <c r="M171" s="3">
        <v>2467</v>
      </c>
      <c r="N171" s="3">
        <v>2405</v>
      </c>
      <c r="O171" s="3">
        <f>SUM(C171:N171)</f>
        <v>32569</v>
      </c>
      <c r="R171" s="3">
        <f>(D171-C171)/($Q$3-$Q$2)</f>
        <v>-11.379310344827589</v>
      </c>
      <c r="S171" s="3">
        <f>(E171-D171)/($Q173-$Q$3)</f>
        <v>3.8317757009345796</v>
      </c>
      <c r="T171" s="3">
        <f>(F171-E171)/($Q$5-$Q$4)</f>
        <v>-11.842105263157892</v>
      </c>
      <c r="U171" s="3">
        <f>(G171-F171)/($Q$6-$Q$5)</f>
        <v>-17.857142857142861</v>
      </c>
      <c r="V171" s="3">
        <f>(H171-G171)/($Q$7-$Q$6)</f>
        <v>-3.7499999999999996</v>
      </c>
      <c r="W171" s="3">
        <f>(I171-H171)/($Q$8-$Q$7)</f>
        <v>-2.4074074074074066</v>
      </c>
      <c r="X171" s="3">
        <f>(J171-I171)/($Q$9-$Q$8)</f>
        <v>-3.5483870967741962</v>
      </c>
      <c r="Y171" s="3">
        <f>(K171-J171)/($Q$10-$Q$9)</f>
        <v>-12</v>
      </c>
      <c r="Z171" s="3">
        <f>(L171-K171)/($Q$11-$Q$10)</f>
        <v>-9.7468354430379769</v>
      </c>
      <c r="AA171" s="3">
        <f>(M171-L171)/($Q$12-$Q$11)</f>
        <v>-8.8764044943820171</v>
      </c>
      <c r="AB171" s="3">
        <f>(N171-M171)/($Q$13-$Q$12)</f>
        <v>-6.1386138613861423</v>
      </c>
      <c r="AD171" s="3">
        <f>SUM(R171:AB171)</f>
        <v>-83.714431067181508</v>
      </c>
      <c r="AF171" s="3">
        <f>ABS((D171-C171)/($Q$3-$Q$2))</f>
        <v>11.379310344827589</v>
      </c>
      <c r="AG171" s="3">
        <f>ABS((E171-D171)/($Q$3-$Q$2))</f>
        <v>14.137931034482762</v>
      </c>
      <c r="AH171" s="3">
        <f>ABS((F171-E171)/($Q$5-$Q$4))</f>
        <v>11.842105263157892</v>
      </c>
      <c r="AI171" s="3">
        <f>U171</f>
        <v>-17.857142857142861</v>
      </c>
      <c r="AJ171" s="3">
        <f>ABS(V171)</f>
        <v>3.7499999999999996</v>
      </c>
      <c r="AK171" s="3">
        <f>ABS(W171)</f>
        <v>2.4074074074074066</v>
      </c>
      <c r="AL171" s="3">
        <f>ABS(X171)</f>
        <v>3.5483870967741962</v>
      </c>
      <c r="AM171" s="3">
        <f>ABS(Y171)</f>
        <v>12</v>
      </c>
      <c r="AN171" s="3">
        <f>ABS(Z171)</f>
        <v>9.7468354430379769</v>
      </c>
      <c r="AO171" s="3">
        <f>ABS(AA171)</f>
        <v>8.8764044943820171</v>
      </c>
      <c r="AP171" s="3">
        <f>ABS(AB171)</f>
        <v>6.1386138613861423</v>
      </c>
      <c r="AQ171" s="3">
        <f>SUM(AF171:AP171)</f>
        <v>65.969852088313118</v>
      </c>
      <c r="AS171" s="10">
        <f>MIN(C171:N171)</f>
        <v>2405</v>
      </c>
      <c r="AT171" s="10">
        <f>MAX(C171:N171)</f>
        <v>2954</v>
      </c>
      <c r="AU171" s="10">
        <f>AT171-AS171</f>
        <v>549</v>
      </c>
      <c r="AW171" s="2">
        <v>28</v>
      </c>
      <c r="AY171" s="4">
        <f>(C171-$AS171)/$AU171</f>
        <v>1</v>
      </c>
      <c r="AZ171" s="4">
        <f>(D171-$AS171)/$AU171</f>
        <v>0.93989071038251371</v>
      </c>
      <c r="BA171" s="4">
        <f>(E171-$AS171)/$AU171</f>
        <v>0.86520947176684881</v>
      </c>
      <c r="BB171" s="4">
        <f>(F171-$AS171)/$AU171</f>
        <v>0.78324225865209474</v>
      </c>
      <c r="BC171" s="4">
        <f>(G171-$AS171)/$AU171</f>
        <v>0.6466302367941712</v>
      </c>
      <c r="BD171" s="4">
        <f>(H171-$AS171)/$AU171</f>
        <v>0.61384335154826963</v>
      </c>
      <c r="BE171" s="4">
        <f>(I171-$AS171)/$AU171</f>
        <v>0.5901639344262295</v>
      </c>
      <c r="BF171" s="4">
        <f>(J171-$AS171)/$AU171</f>
        <v>0.55009107468123863</v>
      </c>
      <c r="BG171" s="4">
        <f>(K171-$AS171)/$AU171</f>
        <v>0.39708561020036431</v>
      </c>
      <c r="BH171" s="4">
        <f>(L171-$AS171)/$AU171</f>
        <v>0.25683060109289618</v>
      </c>
      <c r="BI171" s="4">
        <f>(M171-$AS171)/$AU171</f>
        <v>0.11293260473588343</v>
      </c>
      <c r="BJ171" s="4">
        <f>(N171-$AS171)/$AU171</f>
        <v>0</v>
      </c>
      <c r="BL171" s="5">
        <v>21479</v>
      </c>
      <c r="BM171" s="5">
        <v>21411</v>
      </c>
      <c r="BN171" s="5">
        <v>21280</v>
      </c>
      <c r="BO171" s="5">
        <v>21061</v>
      </c>
      <c r="BP171" s="5">
        <v>20665</v>
      </c>
      <c r="BQ171" s="5">
        <v>20154</v>
      </c>
      <c r="BR171" s="5">
        <v>19946</v>
      </c>
      <c r="BS171" s="5">
        <v>19756</v>
      </c>
      <c r="BT171" s="5">
        <v>19446</v>
      </c>
      <c r="BU171" s="5">
        <v>19204</v>
      </c>
      <c r="BV171" s="5">
        <v>19281</v>
      </c>
      <c r="BW171" s="5">
        <v>19903</v>
      </c>
      <c r="CA171" s="3">
        <f>SUM(R171:AB171)</f>
        <v>-83.714431067181508</v>
      </c>
      <c r="CB171" s="3">
        <f>CQ171-CA171</f>
        <v>-222.89326371235177</v>
      </c>
      <c r="CF171" s="14">
        <f>DJ171-R171</f>
        <v>-12.068965517241383</v>
      </c>
      <c r="CG171" s="14">
        <f>DK171-S171</f>
        <v>-43.528745397904267</v>
      </c>
      <c r="CH171" s="14">
        <f>DL171-T171</f>
        <v>-45.78947368421052</v>
      </c>
      <c r="CI171" s="14">
        <f>DM171-U171</f>
        <v>-76.428571428571445</v>
      </c>
      <c r="CJ171" s="14">
        <f>DN171-V171</f>
        <v>-102.70833333333331</v>
      </c>
      <c r="CK171" s="14">
        <f>DO171-W171</f>
        <v>-36.1111111111111</v>
      </c>
      <c r="CL171" s="14">
        <f>DP171-X171</f>
        <v>-27.096774193548406</v>
      </c>
      <c r="CM171" s="14">
        <f>DQ171-Y171</f>
        <v>-27.240506329113934</v>
      </c>
      <c r="CN171" s="14">
        <f>DR171-Z171</f>
        <v>-20.886075949367093</v>
      </c>
      <c r="CO171" s="14">
        <f>DS171-AA171</f>
        <v>17.528089887640441</v>
      </c>
      <c r="CP171" s="14">
        <f>DT171-AB171</f>
        <v>67.722772277227762</v>
      </c>
      <c r="CQ171" s="14">
        <f>SUM(CF171:CP171)</f>
        <v>-306.60769477953329</v>
      </c>
      <c r="CS171" s="3">
        <f>ABS(CF171)</f>
        <v>12.068965517241383</v>
      </c>
      <c r="CT171" s="3">
        <f>ABS(CG171)</f>
        <v>43.528745397904267</v>
      </c>
      <c r="CU171" s="3">
        <f>ABS(CH171)</f>
        <v>45.78947368421052</v>
      </c>
      <c r="CV171" s="3">
        <f>ABS(CI171)</f>
        <v>76.428571428571445</v>
      </c>
      <c r="CW171" s="3">
        <f>ABS(CJ171)</f>
        <v>102.70833333333331</v>
      </c>
      <c r="CX171" s="3">
        <f>ABS(CK171)</f>
        <v>36.1111111111111</v>
      </c>
      <c r="CY171" s="3">
        <f>ABS(CL171)</f>
        <v>27.096774193548406</v>
      </c>
      <c r="CZ171" s="3">
        <f>ABS(CM171)</f>
        <v>27.240506329113934</v>
      </c>
      <c r="DA171" s="3">
        <f>ABS(CN171)</f>
        <v>20.886075949367093</v>
      </c>
      <c r="DB171" s="3">
        <f>ABS(CO171)</f>
        <v>17.528089887640441</v>
      </c>
      <c r="DC171" s="3">
        <f>ABS(CP171)</f>
        <v>67.722772277227762</v>
      </c>
      <c r="DD171" s="3">
        <f>SUM(CS171:DC171)</f>
        <v>477.10941910926965</v>
      </c>
      <c r="DE171" s="2">
        <v>28</v>
      </c>
      <c r="DJ171" s="5">
        <f>((BM171-BL171)/$BY$15)</f>
        <v>-23.448275862068972</v>
      </c>
      <c r="DK171" s="5">
        <f>((BN171-BM171)/$BY$16)</f>
        <v>-39.696969696969688</v>
      </c>
      <c r="DL171" s="5">
        <f>((BO171-BN171)/$BY$17)</f>
        <v>-57.631578947368411</v>
      </c>
      <c r="DM171" s="5">
        <f>((BP171-BO171)/$BY$18)</f>
        <v>-94.285714285714306</v>
      </c>
      <c r="DN171" s="5">
        <f>((BQ171-BP171)/$BY$19)</f>
        <v>-106.45833333333331</v>
      </c>
      <c r="DO171" s="5">
        <f>((BR171-BQ171)/$BY$20)</f>
        <v>-38.518518518518505</v>
      </c>
      <c r="DP171" s="5">
        <f>((BS171-BR171)/$BY$21)</f>
        <v>-30.645161290322601</v>
      </c>
      <c r="DQ171" s="5">
        <f>((BT171-BS171)/$BY$23)</f>
        <v>-39.240506329113934</v>
      </c>
      <c r="DR171" s="5">
        <f>((BU171-BT171)/$BY$23)</f>
        <v>-30.63291139240507</v>
      </c>
      <c r="DS171" s="5">
        <f>((BV171-BU171)/$BY$24)</f>
        <v>8.6516853932584219</v>
      </c>
      <c r="DT171" s="5">
        <f>((BW171-BV171)/$BY$25)</f>
        <v>61.584158415841621</v>
      </c>
      <c r="DV171" s="5">
        <f>SUM(DJ171:DT171)</f>
        <v>-390.32212584671475</v>
      </c>
      <c r="DX171" s="5">
        <f>ABS(DJ171)</f>
        <v>23.448275862068972</v>
      </c>
      <c r="DY171" s="5">
        <f>ABS(DK171)</f>
        <v>39.696969696969688</v>
      </c>
      <c r="DZ171" s="5">
        <f>ABS(DL171)</f>
        <v>57.631578947368411</v>
      </c>
      <c r="EA171" s="5">
        <f>ABS(DM171)</f>
        <v>94.285714285714306</v>
      </c>
      <c r="EB171" s="5">
        <f>ABS(DN171)</f>
        <v>106.45833333333331</v>
      </c>
      <c r="EC171" s="5">
        <f>ABS(DO171)</f>
        <v>38.518518518518505</v>
      </c>
      <c r="ED171" s="5">
        <f>ABS(DP171)</f>
        <v>30.645161290322601</v>
      </c>
      <c r="EE171" s="5">
        <f>ABS(DQ171)</f>
        <v>39.240506329113934</v>
      </c>
      <c r="EF171" s="5">
        <f>ABS(DR171)</f>
        <v>30.63291139240507</v>
      </c>
      <c r="EG171" s="5">
        <f>ABS(DS171)</f>
        <v>8.6516853932584219</v>
      </c>
      <c r="EH171" s="5">
        <f>ABS(DT171)</f>
        <v>61.584158415841621</v>
      </c>
      <c r="EI171" s="5">
        <f>SUM(DX171:EH171)</f>
        <v>530.79381346491493</v>
      </c>
      <c r="EK171" s="2">
        <v>28</v>
      </c>
      <c r="EM171" s="6">
        <f>(BL171-$EZ171)/$FB171</f>
        <v>1</v>
      </c>
      <c r="EN171" s="6">
        <f>(BM171-$EZ171)/$FB171</f>
        <v>0.97010989010989013</v>
      </c>
      <c r="EO171" s="6">
        <f>(BN171-$EZ171)/$FB171</f>
        <v>0.91252747252747257</v>
      </c>
      <c r="EP171" s="6">
        <f>(BO171-$EZ171)/$FB171</f>
        <v>0.81626373626373627</v>
      </c>
      <c r="EQ171" s="6">
        <f>(BP171-$EZ171)/$FB171</f>
        <v>0.6421978021978022</v>
      </c>
      <c r="ER171" s="6">
        <f>(BQ171-$EZ171)/$FB171</f>
        <v>0.4175824175824176</v>
      </c>
      <c r="ES171" s="6">
        <f>(BR171-$EZ171)/$FB171</f>
        <v>0.32615384615384613</v>
      </c>
      <c r="ET171" s="6">
        <f>(BS171-$EZ171)/$FB171</f>
        <v>0.24263736263736263</v>
      </c>
      <c r="EU171" s="6">
        <f>(BT171-$EZ171)/$FB171</f>
        <v>0.10637362637362638</v>
      </c>
      <c r="EV171" s="6">
        <f>(BU171-$EZ171)/$FB171</f>
        <v>0</v>
      </c>
      <c r="EW171" s="6">
        <f>(BV171-$EZ171)/$FB171</f>
        <v>3.3846153846153845E-2</v>
      </c>
      <c r="EX171" s="6">
        <f>(BW171-$EZ171)/$FB171</f>
        <v>0.30725274725274726</v>
      </c>
      <c r="EY171" s="1"/>
      <c r="EZ171" s="9">
        <f>MIN(BL171:BW171)</f>
        <v>19204</v>
      </c>
      <c r="FA171" s="9">
        <f>MAX(BL171:BW171)</f>
        <v>21479</v>
      </c>
      <c r="FB171" s="9">
        <f>FA171-EZ171</f>
        <v>2275</v>
      </c>
      <c r="FD171" s="11">
        <f>EM171-AY171</f>
        <v>0</v>
      </c>
      <c r="FE171" s="11">
        <f>EN171-AZ171</f>
        <v>3.0219179727376422E-2</v>
      </c>
      <c r="FF171" s="11">
        <f>EO171-BA171</f>
        <v>4.7318000760623757E-2</v>
      </c>
      <c r="FG171" s="11">
        <f>EP171-BB171</f>
        <v>3.3021477611641536E-2</v>
      </c>
      <c r="FH171" s="11">
        <f>EQ171-BC171</f>
        <v>-4.4324345963689948E-3</v>
      </c>
      <c r="FI171" s="11">
        <f>ER171-BD171</f>
        <v>-0.19626093396585204</v>
      </c>
      <c r="FJ171" s="11">
        <f>ES171-BE171</f>
        <v>-0.26401008827238337</v>
      </c>
      <c r="FK171" s="11">
        <f>ET171-BF171</f>
        <v>-0.307453712043876</v>
      </c>
      <c r="FL171" s="11">
        <f>EU171-BG171</f>
        <v>-0.29071198382673791</v>
      </c>
      <c r="FM171" s="11">
        <f>EV171-BH171</f>
        <v>-0.25683060109289618</v>
      </c>
      <c r="FN171" s="11">
        <f>EW171-BI171</f>
        <v>-7.9086450889729584E-2</v>
      </c>
      <c r="FO171" s="12">
        <f>EX171-BJ171</f>
        <v>0.30725274725274726</v>
      </c>
      <c r="FS171" s="1">
        <f>ABS(FD171)</f>
        <v>0</v>
      </c>
      <c r="FT171" s="1">
        <f>ABS(FE171)</f>
        <v>3.0219179727376422E-2</v>
      </c>
      <c r="FU171" s="1">
        <f>ABS(FF171)</f>
        <v>4.7318000760623757E-2</v>
      </c>
      <c r="FV171" s="1">
        <f>ABS(FG171)</f>
        <v>3.3021477611641536E-2</v>
      </c>
      <c r="FW171" s="1">
        <f>ABS(FH171)</f>
        <v>4.4324345963689948E-3</v>
      </c>
      <c r="FX171" s="1">
        <f>ABS(FI171)</f>
        <v>0.19626093396585204</v>
      </c>
      <c r="FY171" s="1">
        <f>ABS(FJ171)</f>
        <v>0.26401008827238337</v>
      </c>
      <c r="FZ171" s="1">
        <f>ABS(FK171)</f>
        <v>0.307453712043876</v>
      </c>
      <c r="GA171" s="1">
        <f>ABS(FL171)</f>
        <v>0.29071198382673791</v>
      </c>
      <c r="GB171" s="1">
        <f>ABS(FM171)</f>
        <v>0.25683060109289618</v>
      </c>
      <c r="GC171" s="1">
        <f>ABS(FN171)</f>
        <v>7.9086450889729584E-2</v>
      </c>
      <c r="GD171" s="1">
        <f>ABS(FO171)</f>
        <v>0.30725274725274726</v>
      </c>
      <c r="GH171" s="1">
        <v>2714</v>
      </c>
      <c r="GI171" s="1">
        <v>20299</v>
      </c>
      <c r="GJ171" s="1">
        <v>0</v>
      </c>
      <c r="GK171" s="1">
        <v>0</v>
      </c>
      <c r="GL171" s="1">
        <v>5</v>
      </c>
      <c r="GM171" s="1">
        <v>5</v>
      </c>
      <c r="GN171" s="1">
        <v>1</v>
      </c>
      <c r="GO171" s="1">
        <v>5</v>
      </c>
    </row>
    <row r="172" spans="1:197">
      <c r="A172" s="1" t="s">
        <v>371</v>
      </c>
      <c r="B172" s="1" t="s">
        <v>372</v>
      </c>
      <c r="C172" s="3">
        <v>23</v>
      </c>
      <c r="D172" s="3">
        <v>23</v>
      </c>
      <c r="E172" s="3">
        <v>23</v>
      </c>
      <c r="F172" s="3">
        <v>23</v>
      </c>
      <c r="G172" s="3">
        <v>23</v>
      </c>
      <c r="H172" s="3">
        <v>24</v>
      </c>
      <c r="I172" s="3">
        <v>25</v>
      </c>
      <c r="J172" s="3">
        <v>25</v>
      </c>
      <c r="K172" s="3">
        <v>25</v>
      </c>
      <c r="L172" s="3">
        <v>25</v>
      </c>
      <c r="M172" s="3">
        <v>25</v>
      </c>
      <c r="N172" s="3">
        <v>24</v>
      </c>
      <c r="O172" s="3">
        <f>SUM(C172:N172)</f>
        <v>288</v>
      </c>
      <c r="R172" s="3">
        <f>(D172-C172)/($Q$3-$Q$2)</f>
        <v>0</v>
      </c>
      <c r="S172" s="3">
        <f>(E172-D172)/($Q174-$Q$3)</f>
        <v>0</v>
      </c>
      <c r="T172" s="3">
        <f>(F172-E172)/($Q$5-$Q$4)</f>
        <v>0</v>
      </c>
      <c r="U172" s="3">
        <f>(G172-F172)/($Q$6-$Q$5)</f>
        <v>0</v>
      </c>
      <c r="V172" s="3">
        <f>(H172-G172)/($Q$7-$Q$6)</f>
        <v>0.20833333333333331</v>
      </c>
      <c r="W172" s="3">
        <f>(I172-H172)/($Q$8-$Q$7)</f>
        <v>0.18518518518518512</v>
      </c>
      <c r="X172" s="3">
        <f>(J172-I172)/($Q$9-$Q$8)</f>
        <v>0</v>
      </c>
      <c r="Y172" s="3">
        <f>(K172-J172)/($Q$10-$Q$9)</f>
        <v>0</v>
      </c>
      <c r="Z172" s="3">
        <f>(L172-K172)/($Q$11-$Q$10)</f>
        <v>0</v>
      </c>
      <c r="AA172" s="3">
        <f>(M172-L172)/($Q$12-$Q$11)</f>
        <v>0</v>
      </c>
      <c r="AB172" s="3">
        <f>(N172-M172)/($Q$13-$Q$12)</f>
        <v>-9.900990099009907E-2</v>
      </c>
      <c r="AD172" s="3">
        <f>SUM(R172:AB172)</f>
        <v>0.29450861752841939</v>
      </c>
      <c r="AF172" s="3">
        <f>ABS((D172-C172)/($Q$3-$Q$2))</f>
        <v>0</v>
      </c>
      <c r="AG172" s="3">
        <f>ABS((E172-D172)/($Q$3-$Q$2))</f>
        <v>0</v>
      </c>
      <c r="AH172" s="3">
        <f>ABS((F172-E172)/($Q$5-$Q$4))</f>
        <v>0</v>
      </c>
      <c r="AI172" s="3">
        <f>U172</f>
        <v>0</v>
      </c>
      <c r="AJ172" s="3">
        <f>ABS(V172)</f>
        <v>0.20833333333333331</v>
      </c>
      <c r="AK172" s="3">
        <f>ABS(W172)</f>
        <v>0.18518518518518512</v>
      </c>
      <c r="AL172" s="3">
        <f>ABS(X172)</f>
        <v>0</v>
      </c>
      <c r="AM172" s="3">
        <f>ABS(Y172)</f>
        <v>0</v>
      </c>
      <c r="AN172" s="3">
        <f>ABS(Z172)</f>
        <v>0</v>
      </c>
      <c r="AO172" s="3">
        <f>ABS(AA172)</f>
        <v>0</v>
      </c>
      <c r="AP172" s="3">
        <f>ABS(AB172)</f>
        <v>9.900990099009907E-2</v>
      </c>
      <c r="AQ172" s="3">
        <f>SUM(AF172:AP172)</f>
        <v>0.49252841950861748</v>
      </c>
      <c r="AS172" s="10">
        <f>MIN(C172:N172)</f>
        <v>23</v>
      </c>
      <c r="AT172" s="10">
        <f>MAX(C172:N172)</f>
        <v>25</v>
      </c>
      <c r="AU172" s="10">
        <f>AT172-AS172</f>
        <v>2</v>
      </c>
      <c r="AW172" s="2">
        <v>28</v>
      </c>
      <c r="AY172" s="4">
        <f>(C172-$AS172)/$AU172</f>
        <v>0</v>
      </c>
      <c r="AZ172" s="4">
        <f>(D172-$AS172)/$AU172</f>
        <v>0</v>
      </c>
      <c r="BA172" s="4">
        <f>(E172-$AS172)/$AU172</f>
        <v>0</v>
      </c>
      <c r="BB172" s="4">
        <f>(F172-$AS172)/$AU172</f>
        <v>0</v>
      </c>
      <c r="BC172" s="4">
        <f>(G172-$AS172)/$AU172</f>
        <v>0</v>
      </c>
      <c r="BD172" s="4">
        <f>(H172-$AS172)/$AU172</f>
        <v>0.5</v>
      </c>
      <c r="BE172" s="4">
        <f>(I172-$AS172)/$AU172</f>
        <v>1</v>
      </c>
      <c r="BF172" s="4">
        <f>(J172-$AS172)/$AU172</f>
        <v>1</v>
      </c>
      <c r="BG172" s="4">
        <f>(K172-$AS172)/$AU172</f>
        <v>1</v>
      </c>
      <c r="BH172" s="4">
        <f>(L172-$AS172)/$AU172</f>
        <v>1</v>
      </c>
      <c r="BI172" s="4">
        <f>(M172-$AS172)/$AU172</f>
        <v>1</v>
      </c>
      <c r="BJ172" s="4">
        <f>(N172-$AS172)/$AU172</f>
        <v>0.5</v>
      </c>
      <c r="BL172" s="5">
        <v>2</v>
      </c>
      <c r="BM172" s="5">
        <v>2</v>
      </c>
      <c r="BN172" s="5">
        <v>2</v>
      </c>
      <c r="BO172" s="5">
        <v>3</v>
      </c>
      <c r="BP172" s="5">
        <v>3</v>
      </c>
      <c r="BQ172" s="5">
        <v>3</v>
      </c>
      <c r="BR172" s="5">
        <v>3</v>
      </c>
      <c r="BS172" s="5">
        <v>3</v>
      </c>
      <c r="BT172" s="5">
        <v>3</v>
      </c>
      <c r="BU172" s="5">
        <v>3</v>
      </c>
      <c r="BV172" s="5">
        <v>3</v>
      </c>
      <c r="BW172" s="5">
        <v>3</v>
      </c>
      <c r="CA172" s="3">
        <f>SUM(R172:AB172)</f>
        <v>0.29450861752841939</v>
      </c>
      <c r="CB172" s="3">
        <f>CQ172-CA172</f>
        <v>-0.32585934031999675</v>
      </c>
      <c r="CF172" s="14">
        <f>DJ172-R172</f>
        <v>0</v>
      </c>
      <c r="CG172" s="14">
        <f>DK172-S172</f>
        <v>0</v>
      </c>
      <c r="CH172" s="14">
        <f>DL172-T172</f>
        <v>0.26315789473684204</v>
      </c>
      <c r="CI172" s="14">
        <f>DM172-U172</f>
        <v>0</v>
      </c>
      <c r="CJ172" s="14">
        <f>DN172-V172</f>
        <v>-0.20833333333333331</v>
      </c>
      <c r="CK172" s="14">
        <f>DO172-W172</f>
        <v>-0.18518518518518512</v>
      </c>
      <c r="CL172" s="14">
        <f>DP172-X172</f>
        <v>0</v>
      </c>
      <c r="CM172" s="14">
        <f>DQ172-Y172</f>
        <v>0</v>
      </c>
      <c r="CN172" s="14">
        <f>DR172-Z172</f>
        <v>0</v>
      </c>
      <c r="CO172" s="14">
        <f>DS172-AA172</f>
        <v>0</v>
      </c>
      <c r="CP172" s="14">
        <f>DT172-AB172</f>
        <v>9.900990099009907E-2</v>
      </c>
      <c r="CQ172" s="14">
        <f>SUM(CF172:CP172)</f>
        <v>-3.1350722791577329E-2</v>
      </c>
      <c r="CS172" s="3">
        <f>ABS(CF172)</f>
        <v>0</v>
      </c>
      <c r="CT172" s="3">
        <f>ABS(CG172)</f>
        <v>0</v>
      </c>
      <c r="CU172" s="3">
        <f>ABS(CH172)</f>
        <v>0.26315789473684204</v>
      </c>
      <c r="CV172" s="3">
        <f>ABS(CI172)</f>
        <v>0</v>
      </c>
      <c r="CW172" s="3">
        <f>ABS(CJ172)</f>
        <v>0.20833333333333331</v>
      </c>
      <c r="CX172" s="3">
        <f>ABS(CK172)</f>
        <v>0.18518518518518512</v>
      </c>
      <c r="CY172" s="3">
        <f>ABS(CL172)</f>
        <v>0</v>
      </c>
      <c r="CZ172" s="3">
        <f>ABS(CM172)</f>
        <v>0</v>
      </c>
      <c r="DA172" s="3">
        <f>ABS(CN172)</f>
        <v>0</v>
      </c>
      <c r="DB172" s="3">
        <f>ABS(CO172)</f>
        <v>0</v>
      </c>
      <c r="DC172" s="3">
        <f>ABS(CP172)</f>
        <v>9.900990099009907E-2</v>
      </c>
      <c r="DD172" s="3">
        <f>SUM(CS172:DC172)</f>
        <v>0.75568631424545951</v>
      </c>
      <c r="DE172" s="2">
        <v>28</v>
      </c>
      <c r="DJ172" s="5">
        <f>((BM172-BL172)/$BY$15)</f>
        <v>0</v>
      </c>
      <c r="DK172" s="5">
        <f>((BN172-BM172)/$BY$16)</f>
        <v>0</v>
      </c>
      <c r="DL172" s="5">
        <f>((BO172-BN172)/$BY$17)</f>
        <v>0.26315789473684204</v>
      </c>
      <c r="DM172" s="5">
        <f>((BP172-BO172)/$BY$18)</f>
        <v>0</v>
      </c>
      <c r="DN172" s="5">
        <f>((BQ172-BP172)/$BY$19)</f>
        <v>0</v>
      </c>
      <c r="DO172" s="5">
        <f>((BR172-BQ172)/$BY$20)</f>
        <v>0</v>
      </c>
      <c r="DP172" s="5">
        <f>((BS172-BR172)/$BY$21)</f>
        <v>0</v>
      </c>
      <c r="DQ172" s="5">
        <f>((BT172-BS172)/$BY$23)</f>
        <v>0</v>
      </c>
      <c r="DR172" s="5">
        <f>((BU172-BT172)/$BY$23)</f>
        <v>0</v>
      </c>
      <c r="DS172" s="5">
        <f>((BV172-BU172)/$BY$24)</f>
        <v>0</v>
      </c>
      <c r="DT172" s="5">
        <f>((BW172-BV172)/$BY$25)</f>
        <v>0</v>
      </c>
      <c r="DV172" s="5">
        <f>SUM(DJ172:DT172)</f>
        <v>0.26315789473684204</v>
      </c>
      <c r="DX172" s="5">
        <f>ABS(DJ172)</f>
        <v>0</v>
      </c>
      <c r="DY172" s="5">
        <f>ABS(DK172)</f>
        <v>0</v>
      </c>
      <c r="DZ172" s="5">
        <f>ABS(DL172)</f>
        <v>0.26315789473684204</v>
      </c>
      <c r="EA172" s="5">
        <f>ABS(DM172)</f>
        <v>0</v>
      </c>
      <c r="EB172" s="5">
        <f>ABS(DN172)</f>
        <v>0</v>
      </c>
      <c r="EC172" s="5">
        <f>ABS(DO172)</f>
        <v>0</v>
      </c>
      <c r="ED172" s="5">
        <f>ABS(DP172)</f>
        <v>0</v>
      </c>
      <c r="EE172" s="5">
        <f>ABS(DQ172)</f>
        <v>0</v>
      </c>
      <c r="EF172" s="5">
        <f>ABS(DR172)</f>
        <v>0</v>
      </c>
      <c r="EG172" s="5">
        <f>ABS(DS172)</f>
        <v>0</v>
      </c>
      <c r="EH172" s="5">
        <f>ABS(DT172)</f>
        <v>0</v>
      </c>
      <c r="EI172" s="5">
        <f>SUM(DX172:EH172)</f>
        <v>0.26315789473684204</v>
      </c>
      <c r="EK172" s="2">
        <v>28</v>
      </c>
      <c r="EM172" s="6">
        <f>(BL172-$EZ172)/$FB172</f>
        <v>0</v>
      </c>
      <c r="EN172" s="6">
        <f>(BM172-$EZ172)/$FB172</f>
        <v>0</v>
      </c>
      <c r="EO172" s="6">
        <f>(BN172-$EZ172)/$FB172</f>
        <v>0</v>
      </c>
      <c r="EP172" s="6">
        <f>(BO172-$EZ172)/$FB172</f>
        <v>1</v>
      </c>
      <c r="EQ172" s="6">
        <f>(BP172-$EZ172)/$FB172</f>
        <v>1</v>
      </c>
      <c r="ER172" s="6">
        <f>(BQ172-$EZ172)/$FB172</f>
        <v>1</v>
      </c>
      <c r="ES172" s="6">
        <f>(BR172-$EZ172)/$FB172</f>
        <v>1</v>
      </c>
      <c r="ET172" s="6">
        <f>(BS172-$EZ172)/$FB172</f>
        <v>1</v>
      </c>
      <c r="EU172" s="6">
        <f>(BT172-$EZ172)/$FB172</f>
        <v>1</v>
      </c>
      <c r="EV172" s="6">
        <f>(BU172-$EZ172)/$FB172</f>
        <v>1</v>
      </c>
      <c r="EW172" s="6">
        <f>(BV172-$EZ172)/$FB172</f>
        <v>1</v>
      </c>
      <c r="EX172" s="6">
        <f>(BW172-$EZ172)/$FB172</f>
        <v>1</v>
      </c>
      <c r="EY172" s="1"/>
      <c r="EZ172" s="9">
        <f>MIN(BL172:BW172)</f>
        <v>2</v>
      </c>
      <c r="FA172" s="9">
        <f>MAX(BL172:BW172)</f>
        <v>3</v>
      </c>
      <c r="FB172" s="9">
        <f>FA172-EZ172</f>
        <v>1</v>
      </c>
      <c r="FD172" s="11">
        <f>EM172-AY172</f>
        <v>0</v>
      </c>
      <c r="FE172" s="11">
        <f>EN172-AZ172</f>
        <v>0</v>
      </c>
      <c r="FF172" s="11">
        <f>EO172-BA172</f>
        <v>0</v>
      </c>
      <c r="FG172" s="11">
        <f>EP172-BB172</f>
        <v>1</v>
      </c>
      <c r="FH172" s="11">
        <f>EQ172-BC172</f>
        <v>1</v>
      </c>
      <c r="FI172" s="11">
        <f>ER172-BD172</f>
        <v>0.5</v>
      </c>
      <c r="FJ172" s="11">
        <f>ES172-BE172</f>
        <v>0</v>
      </c>
      <c r="FK172" s="11">
        <f>ET172-BF172</f>
        <v>0</v>
      </c>
      <c r="FL172" s="11">
        <f>EU172-BG172</f>
        <v>0</v>
      </c>
      <c r="FM172" s="11">
        <f>EV172-BH172</f>
        <v>0</v>
      </c>
      <c r="FN172" s="11">
        <f>EW172-BI172</f>
        <v>0</v>
      </c>
      <c r="FO172" s="12">
        <f>EX172-BJ172</f>
        <v>0.5</v>
      </c>
      <c r="FS172" s="1">
        <f>ABS(FD172)</f>
        <v>0</v>
      </c>
      <c r="FT172" s="1">
        <f>ABS(FE172)</f>
        <v>0</v>
      </c>
      <c r="FU172" s="1">
        <f>ABS(FF172)</f>
        <v>0</v>
      </c>
      <c r="FV172" s="1">
        <f>ABS(FG172)</f>
        <v>1</v>
      </c>
      <c r="FW172" s="1">
        <f>ABS(FH172)</f>
        <v>1</v>
      </c>
      <c r="FX172" s="1">
        <f>ABS(FI172)</f>
        <v>0.5</v>
      </c>
      <c r="FY172" s="1">
        <f>ABS(FJ172)</f>
        <v>0</v>
      </c>
      <c r="FZ172" s="1">
        <f>ABS(FK172)</f>
        <v>0</v>
      </c>
      <c r="GA172" s="1">
        <f>ABS(FL172)</f>
        <v>0</v>
      </c>
      <c r="GB172" s="1">
        <f>ABS(FM172)</f>
        <v>0</v>
      </c>
      <c r="GC172" s="1">
        <f>ABS(FN172)</f>
        <v>0</v>
      </c>
      <c r="GD172" s="1">
        <f>ABS(FO172)</f>
        <v>0.5</v>
      </c>
      <c r="GH172" s="1">
        <v>24</v>
      </c>
      <c r="GI172" s="1">
        <v>3</v>
      </c>
      <c r="GJ172" s="1">
        <v>9</v>
      </c>
      <c r="GK172" s="1">
        <v>4</v>
      </c>
      <c r="GL172" s="1">
        <v>2</v>
      </c>
      <c r="GM172" s="1">
        <v>11</v>
      </c>
      <c r="GN172" s="1">
        <v>6</v>
      </c>
      <c r="GO172" s="1">
        <v>2</v>
      </c>
    </row>
    <row r="173" spans="1:197">
      <c r="A173" s="1" t="s">
        <v>373</v>
      </c>
      <c r="B173" s="1" t="s">
        <v>374</v>
      </c>
      <c r="C173" s="3">
        <v>58</v>
      </c>
      <c r="D173" s="3">
        <v>59</v>
      </c>
      <c r="E173" s="3">
        <v>61</v>
      </c>
      <c r="F173" s="3">
        <v>63</v>
      </c>
      <c r="G173" s="3">
        <v>68</v>
      </c>
      <c r="H173" s="3">
        <v>66</v>
      </c>
      <c r="I173" s="3">
        <v>63</v>
      </c>
      <c r="J173" s="3">
        <v>56</v>
      </c>
      <c r="K173" s="3">
        <v>50</v>
      </c>
      <c r="L173" s="3">
        <v>50</v>
      </c>
      <c r="M173" s="3">
        <v>56</v>
      </c>
      <c r="N173" s="3">
        <v>71</v>
      </c>
      <c r="O173" s="3">
        <f>SUM(C173:N173)</f>
        <v>721</v>
      </c>
      <c r="R173" s="3">
        <f>(D173-C173)/($Q$3-$Q$2)</f>
        <v>0.34482758620689663</v>
      </c>
      <c r="S173" s="3">
        <f>(E173-D173)/($Q175-$Q$3)</f>
        <v>-0.18691588785046731</v>
      </c>
      <c r="T173" s="3">
        <f>(F173-E173)/($Q$5-$Q$4)</f>
        <v>0.52631578947368407</v>
      </c>
      <c r="U173" s="3">
        <f>(G173-F173)/($Q$6-$Q$5)</f>
        <v>1.1904761904761907</v>
      </c>
      <c r="V173" s="3">
        <f>(H173-G173)/($Q$7-$Q$6)</f>
        <v>-0.41666666666666663</v>
      </c>
      <c r="W173" s="3">
        <f>(I173-H173)/($Q$8-$Q$7)</f>
        <v>-0.55555555555555536</v>
      </c>
      <c r="X173" s="3">
        <f>(J173-I173)/($Q$9-$Q$8)</f>
        <v>-1.1290322580645169</v>
      </c>
      <c r="Y173" s="3">
        <f>(K173-J173)/($Q$10-$Q$9)</f>
        <v>-0.8571428571428571</v>
      </c>
      <c r="Z173" s="3">
        <f>(L173-K173)/($Q$11-$Q$10)</f>
        <v>0</v>
      </c>
      <c r="AA173" s="3">
        <f>(M173-L173)/($Q$12-$Q$11)</f>
        <v>0.67415730337078605</v>
      </c>
      <c r="AB173" s="3">
        <f>(N173-M173)/($Q$13-$Q$12)</f>
        <v>1.485148514851486</v>
      </c>
      <c r="AD173" s="3">
        <f>SUM(R173:AB173)</f>
        <v>1.0756121590989798</v>
      </c>
      <c r="AF173" s="3">
        <f>ABS((D173-C173)/($Q$3-$Q$2))</f>
        <v>0.34482758620689663</v>
      </c>
      <c r="AG173" s="3">
        <f>ABS((E173-D173)/($Q$3-$Q$2))</f>
        <v>0.68965517241379326</v>
      </c>
      <c r="AH173" s="3">
        <f>ABS((F173-E173)/($Q$5-$Q$4))</f>
        <v>0.52631578947368407</v>
      </c>
      <c r="AI173" s="3">
        <f>U173</f>
        <v>1.1904761904761907</v>
      </c>
      <c r="AJ173" s="3">
        <f>ABS(V173)</f>
        <v>0.41666666666666663</v>
      </c>
      <c r="AK173" s="3">
        <f>ABS(W173)</f>
        <v>0.55555555555555536</v>
      </c>
      <c r="AL173" s="3">
        <f>ABS(X173)</f>
        <v>1.1290322580645169</v>
      </c>
      <c r="AM173" s="3">
        <f>ABS(Y173)</f>
        <v>0.8571428571428571</v>
      </c>
      <c r="AN173" s="3">
        <f>ABS(Z173)</f>
        <v>0</v>
      </c>
      <c r="AO173" s="3">
        <f>ABS(AA173)</f>
        <v>0.67415730337078605</v>
      </c>
      <c r="AP173" s="3">
        <f>ABS(AB173)</f>
        <v>1.485148514851486</v>
      </c>
      <c r="AQ173" s="3">
        <f>SUM(AF173:AP173)</f>
        <v>7.8689778942224322</v>
      </c>
      <c r="AS173" s="10">
        <f>MIN(C173:N173)</f>
        <v>50</v>
      </c>
      <c r="AT173" s="10">
        <f>MAX(C173:N173)</f>
        <v>71</v>
      </c>
      <c r="AU173" s="10">
        <f>AT173-AS173</f>
        <v>21</v>
      </c>
      <c r="AW173" s="2">
        <v>28</v>
      </c>
      <c r="AY173" s="4">
        <f>(C173-$AS173)/$AU173</f>
        <v>0.38095238095238093</v>
      </c>
      <c r="AZ173" s="4">
        <f>(D173-$AS173)/$AU173</f>
        <v>0.42857142857142855</v>
      </c>
      <c r="BA173" s="4">
        <f>(E173-$AS173)/$AU173</f>
        <v>0.52380952380952384</v>
      </c>
      <c r="BB173" s="4">
        <f>(F173-$AS173)/$AU173</f>
        <v>0.61904761904761907</v>
      </c>
      <c r="BC173" s="4">
        <f>(G173-$AS173)/$AU173</f>
        <v>0.8571428571428571</v>
      </c>
      <c r="BD173" s="4">
        <f>(H173-$AS173)/$AU173</f>
        <v>0.76190476190476186</v>
      </c>
      <c r="BE173" s="4">
        <f>(I173-$AS173)/$AU173</f>
        <v>0.61904761904761907</v>
      </c>
      <c r="BF173" s="4">
        <f>(J173-$AS173)/$AU173</f>
        <v>0.2857142857142857</v>
      </c>
      <c r="BG173" s="4">
        <f>(K173-$AS173)/$AU173</f>
        <v>0</v>
      </c>
      <c r="BH173" s="4">
        <f>(L173-$AS173)/$AU173</f>
        <v>0</v>
      </c>
      <c r="BI173" s="4">
        <f>(M173-$AS173)/$AU173</f>
        <v>0.2857142857142857</v>
      </c>
      <c r="BJ173" s="4">
        <f>(N173-$AS173)/$AU173</f>
        <v>1</v>
      </c>
      <c r="BL173" s="5">
        <v>15</v>
      </c>
      <c r="BM173" s="5">
        <v>14</v>
      </c>
      <c r="BN173" s="5">
        <v>12</v>
      </c>
      <c r="BO173" s="5">
        <v>11</v>
      </c>
      <c r="BP173" s="5">
        <v>9</v>
      </c>
      <c r="BQ173" s="5">
        <v>10</v>
      </c>
      <c r="BR173" s="5">
        <v>11</v>
      </c>
      <c r="BS173" s="5">
        <v>13</v>
      </c>
      <c r="BT173" s="5">
        <v>17</v>
      </c>
      <c r="BU173" s="5">
        <v>17</v>
      </c>
      <c r="BV173" s="5">
        <v>15</v>
      </c>
      <c r="BW173" s="5">
        <v>8</v>
      </c>
      <c r="CA173" s="3">
        <f>SUM(R173:AB173)</f>
        <v>1.0756121590989798</v>
      </c>
      <c r="CB173" s="3">
        <f>CQ173-CA173</f>
        <v>-3.5368210118432097</v>
      </c>
      <c r="CF173" s="14">
        <f>DJ173-R173</f>
        <v>-0.68965517241379326</v>
      </c>
      <c r="CG173" s="14">
        <f>DK173-S173</f>
        <v>-0.41914471821013866</v>
      </c>
      <c r="CH173" s="14">
        <f>DL173-T173</f>
        <v>-0.78947368421052611</v>
      </c>
      <c r="CI173" s="14">
        <f>DM173-U173</f>
        <v>-1.666666666666667</v>
      </c>
      <c r="CJ173" s="14">
        <f>DN173-V173</f>
        <v>0.625</v>
      </c>
      <c r="CK173" s="14">
        <f>DO173-W173</f>
        <v>0.74074074074074048</v>
      </c>
      <c r="CL173" s="14">
        <f>DP173-X173</f>
        <v>1.4516129032258074</v>
      </c>
      <c r="CM173" s="14">
        <f>DQ173-Y173</f>
        <v>1.3634719710669079</v>
      </c>
      <c r="CN173" s="14">
        <f>DR173-Z173</f>
        <v>0</v>
      </c>
      <c r="CO173" s="14">
        <f>DS173-AA173</f>
        <v>-0.89887640449438144</v>
      </c>
      <c r="CP173" s="14">
        <f>DT173-AB173</f>
        <v>-2.1782178217821793</v>
      </c>
      <c r="CQ173" s="14">
        <f>SUM(CF173:CP173)</f>
        <v>-2.46120885274423</v>
      </c>
      <c r="CS173" s="3">
        <f>ABS(CF173)</f>
        <v>0.68965517241379326</v>
      </c>
      <c r="CT173" s="3">
        <f>ABS(CG173)</f>
        <v>0.41914471821013866</v>
      </c>
      <c r="CU173" s="3">
        <f>ABS(CH173)</f>
        <v>0.78947368421052611</v>
      </c>
      <c r="CV173" s="3">
        <f>ABS(CI173)</f>
        <v>1.666666666666667</v>
      </c>
      <c r="CW173" s="3">
        <f>ABS(CJ173)</f>
        <v>0.625</v>
      </c>
      <c r="CX173" s="3">
        <f>ABS(CK173)</f>
        <v>0.74074074074074048</v>
      </c>
      <c r="CY173" s="3">
        <f>ABS(CL173)</f>
        <v>1.4516129032258074</v>
      </c>
      <c r="CZ173" s="3">
        <f>ABS(CM173)</f>
        <v>1.3634719710669079</v>
      </c>
      <c r="DA173" s="3">
        <f>ABS(CN173)</f>
        <v>0</v>
      </c>
      <c r="DB173" s="3">
        <f>ABS(CO173)</f>
        <v>0.89887640449438144</v>
      </c>
      <c r="DC173" s="3">
        <f>ABS(CP173)</f>
        <v>2.1782178217821793</v>
      </c>
      <c r="DD173" s="3">
        <f>SUM(CS173:DC173)</f>
        <v>10.82286008281114</v>
      </c>
      <c r="DE173" s="2">
        <v>28</v>
      </c>
      <c r="DJ173" s="5">
        <f>((BM173-BL173)/$BY$15)</f>
        <v>-0.34482758620689663</v>
      </c>
      <c r="DK173" s="5">
        <f>((BN173-BM173)/$BY$16)</f>
        <v>-0.60606060606060597</v>
      </c>
      <c r="DL173" s="5">
        <f>((BO173-BN173)/$BY$17)</f>
        <v>-0.26315789473684204</v>
      </c>
      <c r="DM173" s="5">
        <f>((BP173-BO173)/$BY$18)</f>
        <v>-0.47619047619047628</v>
      </c>
      <c r="DN173" s="5">
        <f>((BQ173-BP173)/$BY$19)</f>
        <v>0.20833333333333331</v>
      </c>
      <c r="DO173" s="5">
        <f>((BR173-BQ173)/$BY$20)</f>
        <v>0.18518518518518512</v>
      </c>
      <c r="DP173" s="5">
        <f>((BS173-BR173)/$BY$21)</f>
        <v>0.32258064516129054</v>
      </c>
      <c r="DQ173" s="5">
        <f>((BT173-BS173)/$BY$23)</f>
        <v>0.50632911392405078</v>
      </c>
      <c r="DR173" s="5">
        <f>((BU173-BT173)/$BY$23)</f>
        <v>0</v>
      </c>
      <c r="DS173" s="5">
        <f>((BV173-BU173)/$BY$24)</f>
        <v>-0.22471910112359536</v>
      </c>
      <c r="DT173" s="5">
        <f>((BW173-BV173)/$BY$25)</f>
        <v>-0.69306930693069346</v>
      </c>
      <c r="DV173" s="5">
        <f>SUM(DJ173:DT173)</f>
        <v>-1.3855966936452502</v>
      </c>
      <c r="DX173" s="5">
        <f>ABS(DJ173)</f>
        <v>0.34482758620689663</v>
      </c>
      <c r="DY173" s="5">
        <f>ABS(DK173)</f>
        <v>0.60606060606060597</v>
      </c>
      <c r="DZ173" s="5">
        <f>ABS(DL173)</f>
        <v>0.26315789473684204</v>
      </c>
      <c r="EA173" s="5">
        <f>ABS(DM173)</f>
        <v>0.47619047619047628</v>
      </c>
      <c r="EB173" s="5">
        <f>ABS(DN173)</f>
        <v>0.20833333333333331</v>
      </c>
      <c r="EC173" s="5">
        <f>ABS(DO173)</f>
        <v>0.18518518518518512</v>
      </c>
      <c r="ED173" s="5">
        <f>ABS(DP173)</f>
        <v>0.32258064516129054</v>
      </c>
      <c r="EE173" s="5">
        <f>ABS(DQ173)</f>
        <v>0.50632911392405078</v>
      </c>
      <c r="EF173" s="5">
        <f>ABS(DR173)</f>
        <v>0</v>
      </c>
      <c r="EG173" s="5">
        <f>ABS(DS173)</f>
        <v>0.22471910112359536</v>
      </c>
      <c r="EH173" s="5">
        <f>ABS(DT173)</f>
        <v>0.69306930693069346</v>
      </c>
      <c r="EI173" s="5">
        <f>SUM(DX173:EH173)</f>
        <v>3.8304532488529688</v>
      </c>
      <c r="EK173" s="2">
        <v>28</v>
      </c>
      <c r="EM173" s="6">
        <f>(BL173-$EZ173)/$FB173</f>
        <v>0.77777777777777779</v>
      </c>
      <c r="EN173" s="6">
        <f>(BM173-$EZ173)/$FB173</f>
        <v>0.66666666666666663</v>
      </c>
      <c r="EO173" s="6">
        <f>(BN173-$EZ173)/$FB173</f>
        <v>0.44444444444444442</v>
      </c>
      <c r="EP173" s="6">
        <f>(BO173-$EZ173)/$FB173</f>
        <v>0.33333333333333331</v>
      </c>
      <c r="EQ173" s="6">
        <f>(BP173-$EZ173)/$FB173</f>
        <v>0.1111111111111111</v>
      </c>
      <c r="ER173" s="6">
        <f>(BQ173-$EZ173)/$FB173</f>
        <v>0.22222222222222221</v>
      </c>
      <c r="ES173" s="6">
        <f>(BR173-$EZ173)/$FB173</f>
        <v>0.33333333333333331</v>
      </c>
      <c r="ET173" s="6">
        <f>(BS173-$EZ173)/$FB173</f>
        <v>0.55555555555555558</v>
      </c>
      <c r="EU173" s="6">
        <f>(BT173-$EZ173)/$FB173</f>
        <v>1</v>
      </c>
      <c r="EV173" s="6">
        <f>(BU173-$EZ173)/$FB173</f>
        <v>1</v>
      </c>
      <c r="EW173" s="6">
        <f>(BV173-$EZ173)/$FB173</f>
        <v>0.77777777777777779</v>
      </c>
      <c r="EX173" s="6">
        <f>(BW173-$EZ173)/$FB173</f>
        <v>0</v>
      </c>
      <c r="EY173" s="1"/>
      <c r="EZ173" s="9">
        <f>MIN(BL173:BW173)</f>
        <v>8</v>
      </c>
      <c r="FA173" s="9">
        <f>MAX(BL173:BW173)</f>
        <v>17</v>
      </c>
      <c r="FB173" s="9">
        <f>FA173-EZ173</f>
        <v>9</v>
      </c>
      <c r="FD173" s="11">
        <f>EM173-AY173</f>
        <v>0.39682539682539686</v>
      </c>
      <c r="FE173" s="11">
        <f>EN173-AZ173</f>
        <v>0.23809523809523808</v>
      </c>
      <c r="FF173" s="11">
        <f>EO173-BA173</f>
        <v>-7.9365079365079416E-2</v>
      </c>
      <c r="FG173" s="11">
        <f>EP173-BB173</f>
        <v>-0.28571428571428575</v>
      </c>
      <c r="FH173" s="11">
        <f>EQ173-BC173</f>
        <v>-0.74603174603174605</v>
      </c>
      <c r="FI173" s="11">
        <f>ER173-BD173</f>
        <v>-0.53968253968253965</v>
      </c>
      <c r="FJ173" s="11">
        <f>ES173-BE173</f>
        <v>-0.28571428571428575</v>
      </c>
      <c r="FK173" s="11">
        <f>ET173-BF173</f>
        <v>0.26984126984126988</v>
      </c>
      <c r="FL173" s="11">
        <f>EU173-BG173</f>
        <v>1</v>
      </c>
      <c r="FM173" s="11">
        <f>EV173-BH173</f>
        <v>1</v>
      </c>
      <c r="FN173" s="11">
        <f>EW173-BI173</f>
        <v>0.49206349206349209</v>
      </c>
      <c r="FO173" s="12">
        <f>EX173-BJ173</f>
        <v>-1</v>
      </c>
      <c r="FS173" s="1">
        <f>ABS(FD173)</f>
        <v>0.39682539682539686</v>
      </c>
      <c r="FT173" s="1">
        <f>ABS(FE173)</f>
        <v>0.23809523809523808</v>
      </c>
      <c r="FU173" s="1">
        <f>ABS(FF173)</f>
        <v>7.9365079365079416E-2</v>
      </c>
      <c r="FV173" s="1">
        <f>ABS(FG173)</f>
        <v>0.28571428571428575</v>
      </c>
      <c r="FW173" s="1">
        <f>ABS(FH173)</f>
        <v>0.74603174603174605</v>
      </c>
      <c r="FX173" s="1">
        <f>ABS(FI173)</f>
        <v>0.53968253968253965</v>
      </c>
      <c r="FY173" s="1">
        <f>ABS(FJ173)</f>
        <v>0.28571428571428575</v>
      </c>
      <c r="FZ173" s="1">
        <f>ABS(FK173)</f>
        <v>0.26984126984126988</v>
      </c>
      <c r="GA173" s="1">
        <f>ABS(FL173)</f>
        <v>1</v>
      </c>
      <c r="GB173" s="1">
        <f>ABS(FM173)</f>
        <v>1</v>
      </c>
      <c r="GC173" s="1">
        <f>ABS(FN173)</f>
        <v>0.49206349206349209</v>
      </c>
      <c r="GD173" s="1">
        <f>ABS(FO173)</f>
        <v>1</v>
      </c>
      <c r="GH173" s="1">
        <v>60</v>
      </c>
      <c r="GI173" s="1">
        <v>13</v>
      </c>
      <c r="GJ173" s="1">
        <v>5</v>
      </c>
      <c r="GK173" s="1">
        <v>2</v>
      </c>
      <c r="GL173" s="1">
        <v>2</v>
      </c>
      <c r="GM173" s="1">
        <v>3</v>
      </c>
      <c r="GN173" s="1">
        <v>2</v>
      </c>
      <c r="GO173" s="1">
        <v>2</v>
      </c>
    </row>
    <row r="174" spans="1:197">
      <c r="A174" s="1" t="s">
        <v>375</v>
      </c>
      <c r="B174" s="1" t="s">
        <v>376</v>
      </c>
      <c r="C174" s="3">
        <v>57</v>
      </c>
      <c r="D174" s="3">
        <v>56</v>
      </c>
      <c r="E174" s="3">
        <v>54</v>
      </c>
      <c r="F174" s="3">
        <v>52</v>
      </c>
      <c r="G174" s="3">
        <v>48</v>
      </c>
      <c r="H174" s="3">
        <v>47</v>
      </c>
      <c r="I174" s="3">
        <v>47</v>
      </c>
      <c r="J174" s="3">
        <v>49</v>
      </c>
      <c r="K174" s="3">
        <v>48</v>
      </c>
      <c r="L174" s="3">
        <v>48</v>
      </c>
      <c r="M174" s="3">
        <v>49</v>
      </c>
      <c r="N174" s="3">
        <v>52</v>
      </c>
      <c r="O174" s="3">
        <f>SUM(C174:N174)</f>
        <v>607</v>
      </c>
      <c r="R174" s="3">
        <f>(D174-C174)/($Q$3-$Q$2)</f>
        <v>-0.34482758620689663</v>
      </c>
      <c r="S174" s="3">
        <f>(E174-D174)/($Q176-$Q$3)</f>
        <v>0.18691588785046731</v>
      </c>
      <c r="T174" s="3">
        <f>(F174-E174)/($Q$5-$Q$4)</f>
        <v>-0.52631578947368407</v>
      </c>
      <c r="U174" s="3">
        <f>(G174-F174)/($Q$6-$Q$5)</f>
        <v>-0.95238095238095255</v>
      </c>
      <c r="V174" s="3">
        <f>(H174-G174)/($Q$7-$Q$6)</f>
        <v>-0.20833333333333331</v>
      </c>
      <c r="W174" s="3">
        <f>(I174-H174)/($Q$8-$Q$7)</f>
        <v>0</v>
      </c>
      <c r="X174" s="3">
        <f>(J174-I174)/($Q$9-$Q$8)</f>
        <v>0.32258064516129054</v>
      </c>
      <c r="Y174" s="3">
        <f>(K174-J174)/($Q$10-$Q$9)</f>
        <v>-0.14285714285714285</v>
      </c>
      <c r="Z174" s="3">
        <f>(L174-K174)/($Q$11-$Q$10)</f>
        <v>0</v>
      </c>
      <c r="AA174" s="3">
        <f>(M174-L174)/($Q$12-$Q$11)</f>
        <v>0.11235955056179768</v>
      </c>
      <c r="AB174" s="3">
        <f>(N174-M174)/($Q$13-$Q$12)</f>
        <v>0.29702970297029718</v>
      </c>
      <c r="AD174" s="3">
        <f>SUM(R174:AB174)</f>
        <v>-1.2558290177081566</v>
      </c>
      <c r="AF174" s="3">
        <f>ABS((D174-C174)/($Q$3-$Q$2))</f>
        <v>0.34482758620689663</v>
      </c>
      <c r="AG174" s="3">
        <f>ABS((E174-D174)/($Q$3-$Q$2))</f>
        <v>0.68965517241379326</v>
      </c>
      <c r="AH174" s="3">
        <f>ABS((F174-E174)/($Q$5-$Q$4))</f>
        <v>0.52631578947368407</v>
      </c>
      <c r="AI174" s="3">
        <f>U174</f>
        <v>-0.95238095238095255</v>
      </c>
      <c r="AJ174" s="3">
        <f>ABS(V174)</f>
        <v>0.20833333333333331</v>
      </c>
      <c r="AK174" s="3">
        <f>ABS(W174)</f>
        <v>0</v>
      </c>
      <c r="AL174" s="3">
        <f>ABS(X174)</f>
        <v>0.32258064516129054</v>
      </c>
      <c r="AM174" s="3">
        <f>ABS(Y174)</f>
        <v>0.14285714285714285</v>
      </c>
      <c r="AN174" s="3">
        <f>ABS(Z174)</f>
        <v>0</v>
      </c>
      <c r="AO174" s="3">
        <f>ABS(AA174)</f>
        <v>0.11235955056179768</v>
      </c>
      <c r="AP174" s="3">
        <f>ABS(AB174)</f>
        <v>0.29702970297029718</v>
      </c>
      <c r="AQ174" s="3">
        <f>SUM(AF174:AP174)</f>
        <v>1.6915779705972827</v>
      </c>
      <c r="AS174" s="10">
        <f>MIN(C174:N174)</f>
        <v>47</v>
      </c>
      <c r="AT174" s="10">
        <f>MAX(C174:N174)</f>
        <v>57</v>
      </c>
      <c r="AU174" s="10">
        <f>AT174-AS174</f>
        <v>10</v>
      </c>
      <c r="AW174" s="2">
        <v>28</v>
      </c>
      <c r="AY174" s="4">
        <f>(C174-$AS174)/$AU174</f>
        <v>1</v>
      </c>
      <c r="AZ174" s="4">
        <f>(D174-$AS174)/$AU174</f>
        <v>0.9</v>
      </c>
      <c r="BA174" s="4">
        <f>(E174-$AS174)/$AU174</f>
        <v>0.7</v>
      </c>
      <c r="BB174" s="4">
        <f>(F174-$AS174)/$AU174</f>
        <v>0.5</v>
      </c>
      <c r="BC174" s="4">
        <f>(G174-$AS174)/$AU174</f>
        <v>0.1</v>
      </c>
      <c r="BD174" s="4">
        <f>(H174-$AS174)/$AU174</f>
        <v>0</v>
      </c>
      <c r="BE174" s="4">
        <f>(I174-$AS174)/$AU174</f>
        <v>0</v>
      </c>
      <c r="BF174" s="4">
        <f>(J174-$AS174)/$AU174</f>
        <v>0.2</v>
      </c>
      <c r="BG174" s="4">
        <f>(K174-$AS174)/$AU174</f>
        <v>0.1</v>
      </c>
      <c r="BH174" s="4">
        <f>(L174-$AS174)/$AU174</f>
        <v>0.1</v>
      </c>
      <c r="BI174" s="4">
        <f>(M174-$AS174)/$AU174</f>
        <v>0.2</v>
      </c>
      <c r="BJ174" s="4">
        <f>(N174-$AS174)/$AU174</f>
        <v>0.5</v>
      </c>
      <c r="BL174" s="5">
        <v>354</v>
      </c>
      <c r="BM174" s="5">
        <v>355</v>
      </c>
      <c r="BN174" s="5">
        <v>362</v>
      </c>
      <c r="BO174" s="5">
        <v>375</v>
      </c>
      <c r="BP174" s="5">
        <v>401</v>
      </c>
      <c r="BQ174" s="5">
        <v>435</v>
      </c>
      <c r="BR174" s="5">
        <v>456</v>
      </c>
      <c r="BS174" s="5">
        <v>473</v>
      </c>
      <c r="BT174" s="5">
        <v>476</v>
      </c>
      <c r="BU174" s="5">
        <v>505</v>
      </c>
      <c r="BV174" s="5">
        <v>546</v>
      </c>
      <c r="BW174" s="5">
        <v>605</v>
      </c>
      <c r="CA174" s="3">
        <f>SUM(R174:AB174)</f>
        <v>-1.2558290177081566</v>
      </c>
      <c r="CB174" s="3">
        <f>CQ174-CA174</f>
        <v>42.802342913825626</v>
      </c>
      <c r="CF174" s="14">
        <f>DJ174-R174</f>
        <v>0.68965517241379326</v>
      </c>
      <c r="CG174" s="14">
        <f>DK174-S174</f>
        <v>1.9342962333616533</v>
      </c>
      <c r="CH174" s="14">
        <f>DL174-T174</f>
        <v>3.947368421052631</v>
      </c>
      <c r="CI174" s="14">
        <f>DM174-U174</f>
        <v>7.1428571428571441</v>
      </c>
      <c r="CJ174" s="14">
        <f>DN174-V174</f>
        <v>7.2916666666666652</v>
      </c>
      <c r="CK174" s="14">
        <f>DO174-W174</f>
        <v>3.8888888888888875</v>
      </c>
      <c r="CL174" s="14">
        <f>DP174-X174</f>
        <v>2.4193548387096793</v>
      </c>
      <c r="CM174" s="14">
        <f>DQ174-Y174</f>
        <v>0.5226039783001809</v>
      </c>
      <c r="CN174" s="14">
        <f>DR174-Z174</f>
        <v>3.6708860759493676</v>
      </c>
      <c r="CO174" s="14">
        <f>DS174-AA174</f>
        <v>4.4943820224719078</v>
      </c>
      <c r="CP174" s="14">
        <f>DT174-AB174</f>
        <v>5.5445544554455477</v>
      </c>
      <c r="CQ174" s="14">
        <f>SUM(CF174:CP174)</f>
        <v>41.546513896117467</v>
      </c>
      <c r="CS174" s="3">
        <f>ABS(CF174)</f>
        <v>0.68965517241379326</v>
      </c>
      <c r="CT174" s="3">
        <f>ABS(CG174)</f>
        <v>1.9342962333616533</v>
      </c>
      <c r="CU174" s="3">
        <f>ABS(CH174)</f>
        <v>3.947368421052631</v>
      </c>
      <c r="CV174" s="3">
        <f>ABS(CI174)</f>
        <v>7.1428571428571441</v>
      </c>
      <c r="CW174" s="3">
        <f>ABS(CJ174)</f>
        <v>7.2916666666666652</v>
      </c>
      <c r="CX174" s="3">
        <f>ABS(CK174)</f>
        <v>3.8888888888888875</v>
      </c>
      <c r="CY174" s="3">
        <f>ABS(CL174)</f>
        <v>2.4193548387096793</v>
      </c>
      <c r="CZ174" s="3">
        <f>ABS(CM174)</f>
        <v>0.5226039783001809</v>
      </c>
      <c r="DA174" s="3">
        <f>ABS(CN174)</f>
        <v>3.6708860759493676</v>
      </c>
      <c r="DB174" s="3">
        <f>ABS(CO174)</f>
        <v>4.4943820224719078</v>
      </c>
      <c r="DC174" s="3">
        <f>ABS(CP174)</f>
        <v>5.5445544554455477</v>
      </c>
      <c r="DD174" s="3">
        <f>SUM(CS174:DC174)</f>
        <v>41.546513896117467</v>
      </c>
      <c r="DE174" s="2">
        <v>28</v>
      </c>
      <c r="DJ174" s="5">
        <f>((BM174-BL174)/$BY$15)</f>
        <v>0.34482758620689663</v>
      </c>
      <c r="DK174" s="5">
        <f>((BN174-BM174)/$BY$16)</f>
        <v>2.1212121212121207</v>
      </c>
      <c r="DL174" s="5">
        <f>((BO174-BN174)/$BY$17)</f>
        <v>3.4210526315789469</v>
      </c>
      <c r="DM174" s="5">
        <f>((BP174-BO174)/$BY$18)</f>
        <v>6.1904761904761916</v>
      </c>
      <c r="DN174" s="5">
        <f>((BQ174-BP174)/$BY$19)</f>
        <v>7.0833333333333321</v>
      </c>
      <c r="DO174" s="5">
        <f>((BR174-BQ174)/$BY$20)</f>
        <v>3.8888888888888875</v>
      </c>
      <c r="DP174" s="5">
        <f>((BS174-BR174)/$BY$21)</f>
        <v>2.7419354838709697</v>
      </c>
      <c r="DQ174" s="5">
        <f>((BT174-BS174)/$BY$23)</f>
        <v>0.37974683544303806</v>
      </c>
      <c r="DR174" s="5">
        <f>((BU174-BT174)/$BY$23)</f>
        <v>3.6708860759493676</v>
      </c>
      <c r="DS174" s="5">
        <f>((BV174-BU174)/$BY$24)</f>
        <v>4.6067415730337054</v>
      </c>
      <c r="DT174" s="5">
        <f>((BW174-BV174)/$BY$25)</f>
        <v>5.841584158415845</v>
      </c>
      <c r="DV174" s="5">
        <f>SUM(DJ174:DT174)</f>
        <v>40.290684878409294</v>
      </c>
      <c r="DX174" s="5">
        <f>ABS(DJ174)</f>
        <v>0.34482758620689663</v>
      </c>
      <c r="DY174" s="5">
        <f>ABS(DK174)</f>
        <v>2.1212121212121207</v>
      </c>
      <c r="DZ174" s="5">
        <f>ABS(DL174)</f>
        <v>3.4210526315789469</v>
      </c>
      <c r="EA174" s="5">
        <f>ABS(DM174)</f>
        <v>6.1904761904761916</v>
      </c>
      <c r="EB174" s="5">
        <f>ABS(DN174)</f>
        <v>7.0833333333333321</v>
      </c>
      <c r="EC174" s="5">
        <f>ABS(DO174)</f>
        <v>3.8888888888888875</v>
      </c>
      <c r="ED174" s="5">
        <f>ABS(DP174)</f>
        <v>2.7419354838709697</v>
      </c>
      <c r="EE174" s="5">
        <f>ABS(DQ174)</f>
        <v>0.37974683544303806</v>
      </c>
      <c r="EF174" s="5">
        <f>ABS(DR174)</f>
        <v>3.6708860759493676</v>
      </c>
      <c r="EG174" s="5">
        <f>ABS(DS174)</f>
        <v>4.6067415730337054</v>
      </c>
      <c r="EH174" s="5">
        <f>ABS(DT174)</f>
        <v>5.841584158415845</v>
      </c>
      <c r="EI174" s="5">
        <f>SUM(DX174:EH174)</f>
        <v>40.290684878409294</v>
      </c>
      <c r="EK174" s="2">
        <v>28</v>
      </c>
      <c r="EM174" s="6">
        <f>(BL174-$EZ174)/$FB174</f>
        <v>0</v>
      </c>
      <c r="EN174" s="6">
        <f>(BM174-$EZ174)/$FB174</f>
        <v>3.9840637450199202E-3</v>
      </c>
      <c r="EO174" s="6">
        <f>(BN174-$EZ174)/$FB174</f>
        <v>3.1872509960159362E-2</v>
      </c>
      <c r="EP174" s="6">
        <f>(BO174-$EZ174)/$FB174</f>
        <v>8.3665338645418322E-2</v>
      </c>
      <c r="EQ174" s="6">
        <f>(BP174-$EZ174)/$FB174</f>
        <v>0.18725099601593626</v>
      </c>
      <c r="ER174" s="6">
        <f>(BQ174-$EZ174)/$FB174</f>
        <v>0.32270916334661354</v>
      </c>
      <c r="ES174" s="6">
        <f>(BR174-$EZ174)/$FB174</f>
        <v>0.4063745019920319</v>
      </c>
      <c r="ET174" s="6">
        <f>(BS174-$EZ174)/$FB174</f>
        <v>0.47410358565737054</v>
      </c>
      <c r="EU174" s="6">
        <f>(BT174-$EZ174)/$FB174</f>
        <v>0.48605577689243029</v>
      </c>
      <c r="EV174" s="6">
        <f>(BU174-$EZ174)/$FB174</f>
        <v>0.60159362549800799</v>
      </c>
      <c r="EW174" s="6">
        <f>(BV174-$EZ174)/$FB174</f>
        <v>0.76494023904382469</v>
      </c>
      <c r="EX174" s="6">
        <f>(BW174-$EZ174)/$FB174</f>
        <v>1</v>
      </c>
      <c r="EY174" s="1"/>
      <c r="EZ174" s="9">
        <f>MIN(BL174:BW174)</f>
        <v>354</v>
      </c>
      <c r="FA174" s="9">
        <f>MAX(BL174:BW174)</f>
        <v>605</v>
      </c>
      <c r="FB174" s="9">
        <f>FA174-EZ174</f>
        <v>251</v>
      </c>
      <c r="FD174" s="11">
        <f>EM174-AY174</f>
        <v>-1</v>
      </c>
      <c r="FE174" s="11">
        <f>EN174-AZ174</f>
        <v>-0.89601593625498011</v>
      </c>
      <c r="FF174" s="11">
        <f>EO174-BA174</f>
        <v>-0.66812749003984062</v>
      </c>
      <c r="FG174" s="11">
        <f>EP174-BB174</f>
        <v>-0.41633466135458169</v>
      </c>
      <c r="FH174" s="11">
        <f>EQ174-BC174</f>
        <v>8.725099601593625E-2</v>
      </c>
      <c r="FI174" s="11">
        <f>ER174-BD174</f>
        <v>0.32270916334661354</v>
      </c>
      <c r="FJ174" s="11">
        <f>ES174-BE174</f>
        <v>0.4063745019920319</v>
      </c>
      <c r="FK174" s="11">
        <f>ET174-BF174</f>
        <v>0.27410358565737053</v>
      </c>
      <c r="FL174" s="11">
        <f>EU174-BG174</f>
        <v>0.38605577689243031</v>
      </c>
      <c r="FM174" s="11">
        <f>EV174-BH174</f>
        <v>0.50159362549800801</v>
      </c>
      <c r="FN174" s="11">
        <f>EW174-BI174</f>
        <v>0.56494023904382473</v>
      </c>
      <c r="FO174" s="12">
        <f>EX174-BJ174</f>
        <v>0.5</v>
      </c>
      <c r="FS174" s="1">
        <f>ABS(FD174)</f>
        <v>1</v>
      </c>
      <c r="FT174" s="1">
        <f>ABS(FE174)</f>
        <v>0.89601593625498011</v>
      </c>
      <c r="FU174" s="1">
        <f>ABS(FF174)</f>
        <v>0.66812749003984062</v>
      </c>
      <c r="FV174" s="1">
        <f>ABS(FG174)</f>
        <v>0.41633466135458169</v>
      </c>
      <c r="FW174" s="1">
        <f>ABS(FH174)</f>
        <v>8.725099601593625E-2</v>
      </c>
      <c r="FX174" s="1">
        <f>ABS(FI174)</f>
        <v>0.32270916334661354</v>
      </c>
      <c r="FY174" s="1">
        <f>ABS(FJ174)</f>
        <v>0.4063745019920319</v>
      </c>
      <c r="FZ174" s="1">
        <f>ABS(FK174)</f>
        <v>0.27410358565737053</v>
      </c>
      <c r="GA174" s="1">
        <f>ABS(FL174)</f>
        <v>0.38605577689243031</v>
      </c>
      <c r="GB174" s="1">
        <f>ABS(FM174)</f>
        <v>0.50159362549800801</v>
      </c>
      <c r="GC174" s="1">
        <f>ABS(FN174)</f>
        <v>0.56494023904382473</v>
      </c>
      <c r="GD174" s="1">
        <f>ABS(FO174)</f>
        <v>0.5</v>
      </c>
      <c r="GH174" s="1">
        <v>51</v>
      </c>
      <c r="GI174" s="1">
        <v>445</v>
      </c>
      <c r="GJ174" s="1">
        <v>0</v>
      </c>
      <c r="GK174" s="1">
        <v>0</v>
      </c>
      <c r="GL174" s="1">
        <v>6</v>
      </c>
      <c r="GM174" s="1">
        <v>6</v>
      </c>
      <c r="GN174" s="1">
        <v>1</v>
      </c>
      <c r="GO174" s="1">
        <v>5</v>
      </c>
    </row>
    <row r="175" spans="1:197">
      <c r="A175" s="1" t="s">
        <v>377</v>
      </c>
      <c r="B175" s="1" t="s">
        <v>378</v>
      </c>
      <c r="C175" s="3">
        <v>16</v>
      </c>
      <c r="D175" s="3">
        <v>15</v>
      </c>
      <c r="E175" s="3">
        <v>15</v>
      </c>
      <c r="F175" s="3">
        <v>14</v>
      </c>
      <c r="G175" s="3">
        <v>14</v>
      </c>
      <c r="H175" s="3">
        <v>13</v>
      </c>
      <c r="I175" s="3">
        <v>13</v>
      </c>
      <c r="J175" s="3">
        <v>14</v>
      </c>
      <c r="K175" s="3">
        <v>13</v>
      </c>
      <c r="L175" s="3">
        <v>12</v>
      </c>
      <c r="M175" s="3">
        <v>12</v>
      </c>
      <c r="N175" s="3">
        <v>11</v>
      </c>
      <c r="O175" s="3">
        <f>SUM(C175:N175)</f>
        <v>162</v>
      </c>
      <c r="R175" s="3">
        <f>(D175-C175)/($Q$3-$Q$2)</f>
        <v>-0.34482758620689663</v>
      </c>
      <c r="S175" s="3">
        <f>(E175-D175)/($Q177-$Q$3)</f>
        <v>0</v>
      </c>
      <c r="T175" s="3">
        <f>(F175-E175)/($Q$5-$Q$4)</f>
        <v>-0.26315789473684204</v>
      </c>
      <c r="U175" s="3">
        <f>(G175-F175)/($Q$6-$Q$5)</f>
        <v>0</v>
      </c>
      <c r="V175" s="3">
        <f>(H175-G175)/($Q$7-$Q$6)</f>
        <v>-0.20833333333333331</v>
      </c>
      <c r="W175" s="3">
        <f>(I175-H175)/($Q$8-$Q$7)</f>
        <v>0</v>
      </c>
      <c r="X175" s="3">
        <f>(J175-I175)/($Q$9-$Q$8)</f>
        <v>0.16129032258064527</v>
      </c>
      <c r="Y175" s="3">
        <f>(K175-J175)/($Q$10-$Q$9)</f>
        <v>-0.14285714285714285</v>
      </c>
      <c r="Z175" s="3">
        <f>(L175-K175)/($Q$11-$Q$10)</f>
        <v>-0.12658227848101269</v>
      </c>
      <c r="AA175" s="3">
        <f>(M175-L175)/($Q$12-$Q$11)</f>
        <v>0</v>
      </c>
      <c r="AB175" s="3">
        <f>(N175-M175)/($Q$13-$Q$12)</f>
        <v>-9.900990099009907E-2</v>
      </c>
      <c r="AD175" s="3">
        <f>SUM(R175:AB175)</f>
        <v>-1.0234778140246812</v>
      </c>
      <c r="AF175" s="3">
        <f>ABS((D175-C175)/($Q$3-$Q$2))</f>
        <v>0.34482758620689663</v>
      </c>
      <c r="AG175" s="3">
        <f>ABS((E175-D175)/($Q$3-$Q$2))</f>
        <v>0</v>
      </c>
      <c r="AH175" s="3">
        <f>ABS((F175-E175)/($Q$5-$Q$4))</f>
        <v>0.26315789473684204</v>
      </c>
      <c r="AI175" s="3">
        <f>U175</f>
        <v>0</v>
      </c>
      <c r="AJ175" s="3">
        <f>ABS(V175)</f>
        <v>0.20833333333333331</v>
      </c>
      <c r="AK175" s="3">
        <f>ABS(W175)</f>
        <v>0</v>
      </c>
      <c r="AL175" s="3">
        <f>ABS(X175)</f>
        <v>0.16129032258064527</v>
      </c>
      <c r="AM175" s="3">
        <f>ABS(Y175)</f>
        <v>0.14285714285714285</v>
      </c>
      <c r="AN175" s="3">
        <f>ABS(Z175)</f>
        <v>0.12658227848101269</v>
      </c>
      <c r="AO175" s="3">
        <f>ABS(AA175)</f>
        <v>0</v>
      </c>
      <c r="AP175" s="3">
        <f>ABS(AB175)</f>
        <v>9.900990099009907E-2</v>
      </c>
      <c r="AQ175" s="3">
        <f>SUM(AF175:AP175)</f>
        <v>1.3460584591859717</v>
      </c>
      <c r="AS175" s="10">
        <f>MIN(C175:N175)</f>
        <v>11</v>
      </c>
      <c r="AT175" s="10">
        <f>MAX(C175:N175)</f>
        <v>16</v>
      </c>
      <c r="AU175" s="10">
        <f>AT175-AS175</f>
        <v>5</v>
      </c>
      <c r="AW175" s="2">
        <v>28</v>
      </c>
      <c r="AY175" s="4">
        <f>(C175-$AS175)/$AU175</f>
        <v>1</v>
      </c>
      <c r="AZ175" s="4">
        <f>(D175-$AS175)/$AU175</f>
        <v>0.8</v>
      </c>
      <c r="BA175" s="4">
        <f>(E175-$AS175)/$AU175</f>
        <v>0.8</v>
      </c>
      <c r="BB175" s="4">
        <f>(F175-$AS175)/$AU175</f>
        <v>0.6</v>
      </c>
      <c r="BC175" s="4">
        <f>(G175-$AS175)/$AU175</f>
        <v>0.6</v>
      </c>
      <c r="BD175" s="4">
        <f>(H175-$AS175)/$AU175</f>
        <v>0.4</v>
      </c>
      <c r="BE175" s="4">
        <f>(I175-$AS175)/$AU175</f>
        <v>0.4</v>
      </c>
      <c r="BF175" s="4">
        <f>(J175-$AS175)/$AU175</f>
        <v>0.6</v>
      </c>
      <c r="BG175" s="4">
        <f>(K175-$AS175)/$AU175</f>
        <v>0.4</v>
      </c>
      <c r="BH175" s="4">
        <f>(L175-$AS175)/$AU175</f>
        <v>0.2</v>
      </c>
      <c r="BI175" s="4">
        <f>(M175-$AS175)/$AU175</f>
        <v>0.2</v>
      </c>
      <c r="BJ175" s="4">
        <f>(N175-$AS175)/$AU175</f>
        <v>0</v>
      </c>
      <c r="BL175" s="5">
        <v>3</v>
      </c>
      <c r="BM175" s="5">
        <v>3</v>
      </c>
      <c r="BN175" s="5">
        <v>3</v>
      </c>
      <c r="BO175" s="5">
        <v>3</v>
      </c>
      <c r="BP175" s="5">
        <v>3</v>
      </c>
      <c r="BQ175" s="5">
        <v>5</v>
      </c>
      <c r="BR175" s="5">
        <v>5</v>
      </c>
      <c r="BS175" s="5">
        <v>6</v>
      </c>
      <c r="BT175" s="5">
        <v>6</v>
      </c>
      <c r="BU175" s="5">
        <v>7</v>
      </c>
      <c r="BV175" s="5">
        <v>8</v>
      </c>
      <c r="BW175" s="5">
        <v>10</v>
      </c>
      <c r="CA175" s="3">
        <f>SUM(R175:AB175)</f>
        <v>-1.0234778140246812</v>
      </c>
      <c r="CB175" s="3">
        <f>CQ175-CA175</f>
        <v>3.0618742483196826</v>
      </c>
      <c r="CF175" s="14">
        <f>DJ175-R175</f>
        <v>0.34482758620689663</v>
      </c>
      <c r="CG175" s="14">
        <f>DK175-S175</f>
        <v>0</v>
      </c>
      <c r="CH175" s="14">
        <f>DL175-T175</f>
        <v>0.26315789473684204</v>
      </c>
      <c r="CI175" s="14">
        <f>DM175-U175</f>
        <v>0</v>
      </c>
      <c r="CJ175" s="14">
        <f>DN175-V175</f>
        <v>0.625</v>
      </c>
      <c r="CK175" s="14">
        <f>DO175-W175</f>
        <v>0</v>
      </c>
      <c r="CL175" s="14">
        <f>DP175-X175</f>
        <v>0</v>
      </c>
      <c r="CM175" s="14">
        <f>DQ175-Y175</f>
        <v>0.14285714285714285</v>
      </c>
      <c r="CN175" s="14">
        <f>DR175-Z175</f>
        <v>0.25316455696202539</v>
      </c>
      <c r="CO175" s="14">
        <f>DS175-AA175</f>
        <v>0.11235955056179768</v>
      </c>
      <c r="CP175" s="14">
        <f>DT175-AB175</f>
        <v>0.29702970297029718</v>
      </c>
      <c r="CQ175" s="14">
        <f>SUM(CF175:CP175)</f>
        <v>2.0383964342950014</v>
      </c>
      <c r="CS175" s="3">
        <f>ABS(CF175)</f>
        <v>0.34482758620689663</v>
      </c>
      <c r="CT175" s="3">
        <f>ABS(CG175)</f>
        <v>0</v>
      </c>
      <c r="CU175" s="3">
        <f>ABS(CH175)</f>
        <v>0.26315789473684204</v>
      </c>
      <c r="CV175" s="3">
        <f>ABS(CI175)</f>
        <v>0</v>
      </c>
      <c r="CW175" s="3">
        <f>ABS(CJ175)</f>
        <v>0.625</v>
      </c>
      <c r="CX175" s="3">
        <f>ABS(CK175)</f>
        <v>0</v>
      </c>
      <c r="CY175" s="3">
        <f>ABS(CL175)</f>
        <v>0</v>
      </c>
      <c r="CZ175" s="3">
        <f>ABS(CM175)</f>
        <v>0.14285714285714285</v>
      </c>
      <c r="DA175" s="3">
        <f>ABS(CN175)</f>
        <v>0.25316455696202539</v>
      </c>
      <c r="DB175" s="3">
        <f>ABS(CO175)</f>
        <v>0.11235955056179768</v>
      </c>
      <c r="DC175" s="3">
        <f>ABS(CP175)</f>
        <v>0.29702970297029718</v>
      </c>
      <c r="DD175" s="3">
        <f>SUM(CS175:DC175)</f>
        <v>2.0383964342950014</v>
      </c>
      <c r="DE175" s="2">
        <v>28</v>
      </c>
      <c r="DJ175" s="5">
        <f>((BM175-BL175)/$BY$15)</f>
        <v>0</v>
      </c>
      <c r="DK175" s="5">
        <f>((BN175-BM175)/$BY$16)</f>
        <v>0</v>
      </c>
      <c r="DL175" s="5">
        <f>((BO175-BN175)/$BY$17)</f>
        <v>0</v>
      </c>
      <c r="DM175" s="5">
        <f>((BP175-BO175)/$BY$18)</f>
        <v>0</v>
      </c>
      <c r="DN175" s="5">
        <f>((BQ175-BP175)/$BY$19)</f>
        <v>0.41666666666666663</v>
      </c>
      <c r="DO175" s="5">
        <f>((BR175-BQ175)/$BY$20)</f>
        <v>0</v>
      </c>
      <c r="DP175" s="5">
        <f>((BS175-BR175)/$BY$21)</f>
        <v>0.16129032258064527</v>
      </c>
      <c r="DQ175" s="5">
        <f>((BT175-BS175)/$BY$23)</f>
        <v>0</v>
      </c>
      <c r="DR175" s="5">
        <f>((BU175-BT175)/$BY$23)</f>
        <v>0.12658227848101269</v>
      </c>
      <c r="DS175" s="5">
        <f>((BV175-BU175)/$BY$24)</f>
        <v>0.11235955056179768</v>
      </c>
      <c r="DT175" s="5">
        <f>((BW175-BV175)/$BY$25)</f>
        <v>0.19801980198019814</v>
      </c>
      <c r="DV175" s="5">
        <f>SUM(DJ175:DT175)</f>
        <v>1.0149186202703204</v>
      </c>
      <c r="DX175" s="5">
        <f>ABS(DJ175)</f>
        <v>0</v>
      </c>
      <c r="DY175" s="5">
        <f>ABS(DK175)</f>
        <v>0</v>
      </c>
      <c r="DZ175" s="5">
        <f>ABS(DL175)</f>
        <v>0</v>
      </c>
      <c r="EA175" s="5">
        <f>ABS(DM175)</f>
        <v>0</v>
      </c>
      <c r="EB175" s="5">
        <f>ABS(DN175)</f>
        <v>0.41666666666666663</v>
      </c>
      <c r="EC175" s="5">
        <f>ABS(DO175)</f>
        <v>0</v>
      </c>
      <c r="ED175" s="5">
        <f>ABS(DP175)</f>
        <v>0.16129032258064527</v>
      </c>
      <c r="EE175" s="5">
        <f>ABS(DQ175)</f>
        <v>0</v>
      </c>
      <c r="EF175" s="5">
        <f>ABS(DR175)</f>
        <v>0.12658227848101269</v>
      </c>
      <c r="EG175" s="5">
        <f>ABS(DS175)</f>
        <v>0.11235955056179768</v>
      </c>
      <c r="EH175" s="5">
        <f>ABS(DT175)</f>
        <v>0.19801980198019814</v>
      </c>
      <c r="EI175" s="5">
        <f>SUM(DX175:EH175)</f>
        <v>1.0149186202703204</v>
      </c>
      <c r="EK175" s="2">
        <v>28</v>
      </c>
      <c r="EM175" s="6">
        <f>(BL175-$EZ175)/$FB175</f>
        <v>0</v>
      </c>
      <c r="EN175" s="6">
        <f>(BM175-$EZ175)/$FB175</f>
        <v>0</v>
      </c>
      <c r="EO175" s="6">
        <f>(BN175-$EZ175)/$FB175</f>
        <v>0</v>
      </c>
      <c r="EP175" s="6">
        <f>(BO175-$EZ175)/$FB175</f>
        <v>0</v>
      </c>
      <c r="EQ175" s="6">
        <f>(BP175-$EZ175)/$FB175</f>
        <v>0</v>
      </c>
      <c r="ER175" s="6">
        <f>(BQ175-$EZ175)/$FB175</f>
        <v>0.2857142857142857</v>
      </c>
      <c r="ES175" s="6">
        <f>(BR175-$EZ175)/$FB175</f>
        <v>0.2857142857142857</v>
      </c>
      <c r="ET175" s="6">
        <f>(BS175-$EZ175)/$FB175</f>
        <v>0.42857142857142855</v>
      </c>
      <c r="EU175" s="6">
        <f>(BT175-$EZ175)/$FB175</f>
        <v>0.42857142857142855</v>
      </c>
      <c r="EV175" s="6">
        <f>(BU175-$EZ175)/$FB175</f>
        <v>0.5714285714285714</v>
      </c>
      <c r="EW175" s="6">
        <f>(BV175-$EZ175)/$FB175</f>
        <v>0.7142857142857143</v>
      </c>
      <c r="EX175" s="6">
        <f>(BW175-$EZ175)/$FB175</f>
        <v>1</v>
      </c>
      <c r="EY175" s="1"/>
      <c r="EZ175" s="9">
        <f>MIN(BL175:BW175)</f>
        <v>3</v>
      </c>
      <c r="FA175" s="9">
        <f>MAX(BL175:BW175)</f>
        <v>10</v>
      </c>
      <c r="FB175" s="9">
        <f>FA175-EZ175</f>
        <v>7</v>
      </c>
      <c r="FD175" s="11">
        <f>EM175-AY175</f>
        <v>-1</v>
      </c>
      <c r="FE175" s="11">
        <f>EN175-AZ175</f>
        <v>-0.8</v>
      </c>
      <c r="FF175" s="11">
        <f>EO175-BA175</f>
        <v>-0.8</v>
      </c>
      <c r="FG175" s="11">
        <f>EP175-BB175</f>
        <v>-0.6</v>
      </c>
      <c r="FH175" s="11">
        <f>EQ175-BC175</f>
        <v>-0.6</v>
      </c>
      <c r="FI175" s="11">
        <f>ER175-BD175</f>
        <v>-0.11428571428571432</v>
      </c>
      <c r="FJ175" s="11">
        <f>ES175-BE175</f>
        <v>-0.11428571428571432</v>
      </c>
      <c r="FK175" s="11">
        <f>ET175-BF175</f>
        <v>-0.17142857142857143</v>
      </c>
      <c r="FL175" s="11">
        <f>EU175-BG175</f>
        <v>2.8571428571428525E-2</v>
      </c>
      <c r="FM175" s="11">
        <f>EV175-BH175</f>
        <v>0.37142857142857139</v>
      </c>
      <c r="FN175" s="11">
        <f>EW175-BI175</f>
        <v>0.51428571428571423</v>
      </c>
      <c r="FO175" s="12">
        <f>EX175-BJ175</f>
        <v>1</v>
      </c>
      <c r="FS175" s="1">
        <f>ABS(FD175)</f>
        <v>1</v>
      </c>
      <c r="FT175" s="1">
        <f>ABS(FE175)</f>
        <v>0.8</v>
      </c>
      <c r="FU175" s="1">
        <f>ABS(FF175)</f>
        <v>0.8</v>
      </c>
      <c r="FV175" s="1">
        <f>ABS(FG175)</f>
        <v>0.6</v>
      </c>
      <c r="FW175" s="1">
        <f>ABS(FH175)</f>
        <v>0.6</v>
      </c>
      <c r="FX175" s="1">
        <f>ABS(FI175)</f>
        <v>0.11428571428571432</v>
      </c>
      <c r="FY175" s="1">
        <f>ABS(FJ175)</f>
        <v>0.11428571428571432</v>
      </c>
      <c r="FZ175" s="1">
        <f>ABS(FK175)</f>
        <v>0.17142857142857143</v>
      </c>
      <c r="GA175" s="1">
        <f>ABS(FL175)</f>
        <v>2.8571428571428525E-2</v>
      </c>
      <c r="GB175" s="1">
        <f>ABS(FM175)</f>
        <v>0.37142857142857139</v>
      </c>
      <c r="GC175" s="1">
        <f>ABS(FN175)</f>
        <v>0.51428571428571423</v>
      </c>
      <c r="GD175" s="1">
        <f>ABS(FO175)</f>
        <v>1</v>
      </c>
      <c r="GH175" s="1">
        <v>14</v>
      </c>
      <c r="GI175" s="1">
        <v>5</v>
      </c>
      <c r="GJ175" s="1">
        <v>3</v>
      </c>
      <c r="GK175" s="1">
        <v>1</v>
      </c>
      <c r="GL175" s="1">
        <v>4</v>
      </c>
      <c r="GM175" s="1">
        <v>3</v>
      </c>
      <c r="GN175" s="1">
        <v>1</v>
      </c>
      <c r="GO175" s="1">
        <v>2</v>
      </c>
    </row>
    <row r="176" spans="1:197">
      <c r="A176" s="1" t="s">
        <v>379</v>
      </c>
      <c r="B176" s="1" t="s">
        <v>380</v>
      </c>
      <c r="C176" s="3">
        <v>13</v>
      </c>
      <c r="D176" s="3">
        <v>13</v>
      </c>
      <c r="E176" s="3">
        <v>13</v>
      </c>
      <c r="F176" s="3">
        <v>13</v>
      </c>
      <c r="G176" s="3">
        <v>13</v>
      </c>
      <c r="H176" s="3">
        <v>13</v>
      </c>
      <c r="I176" s="3">
        <v>13</v>
      </c>
      <c r="J176" s="3">
        <v>15</v>
      </c>
      <c r="K176" s="3">
        <v>14</v>
      </c>
      <c r="L176" s="3">
        <v>13</v>
      </c>
      <c r="M176" s="3">
        <v>12</v>
      </c>
      <c r="N176" s="3">
        <v>10</v>
      </c>
      <c r="O176" s="3">
        <f>SUM(C176:N176)</f>
        <v>155</v>
      </c>
      <c r="R176" s="3">
        <f>(D176-C176)/($Q$3-$Q$2)</f>
        <v>0</v>
      </c>
      <c r="S176" s="3">
        <f>(E176-D176)/($Q178-$Q$3)</f>
        <v>0</v>
      </c>
      <c r="T176" s="3">
        <f>(F176-E176)/($Q$5-$Q$4)</f>
        <v>0</v>
      </c>
      <c r="U176" s="3">
        <f>(G176-F176)/($Q$6-$Q$5)</f>
        <v>0</v>
      </c>
      <c r="V176" s="3">
        <f>(H176-G176)/($Q$7-$Q$6)</f>
        <v>0</v>
      </c>
      <c r="W176" s="3">
        <f>(I176-H176)/($Q$8-$Q$7)</f>
        <v>0</v>
      </c>
      <c r="X176" s="3">
        <f>(J176-I176)/($Q$9-$Q$8)</f>
        <v>0.32258064516129054</v>
      </c>
      <c r="Y176" s="3">
        <f>(K176-J176)/($Q$10-$Q$9)</f>
        <v>-0.14285714285714285</v>
      </c>
      <c r="Z176" s="3">
        <f>(L176-K176)/($Q$11-$Q$10)</f>
        <v>-0.12658227848101269</v>
      </c>
      <c r="AA176" s="3">
        <f>(M176-L176)/($Q$12-$Q$11)</f>
        <v>-0.11235955056179768</v>
      </c>
      <c r="AB176" s="3">
        <f>(N176-M176)/($Q$13-$Q$12)</f>
        <v>-0.19801980198019814</v>
      </c>
      <c r="AD176" s="3">
        <f>SUM(R176:AB176)</f>
        <v>-0.25723812871886081</v>
      </c>
      <c r="AF176" s="3">
        <f>ABS((D176-C176)/($Q$3-$Q$2))</f>
        <v>0</v>
      </c>
      <c r="AG176" s="3">
        <f>ABS((E176-D176)/($Q$3-$Q$2))</f>
        <v>0</v>
      </c>
      <c r="AH176" s="3">
        <f>ABS((F176-E176)/($Q$5-$Q$4))</f>
        <v>0</v>
      </c>
      <c r="AI176" s="3">
        <f>U176</f>
        <v>0</v>
      </c>
      <c r="AJ176" s="3">
        <f>ABS(V176)</f>
        <v>0</v>
      </c>
      <c r="AK176" s="3">
        <f>ABS(W176)</f>
        <v>0</v>
      </c>
      <c r="AL176" s="3">
        <f>ABS(X176)</f>
        <v>0.32258064516129054</v>
      </c>
      <c r="AM176" s="3">
        <f>ABS(Y176)</f>
        <v>0.14285714285714285</v>
      </c>
      <c r="AN176" s="3">
        <f>ABS(Z176)</f>
        <v>0.12658227848101269</v>
      </c>
      <c r="AO176" s="3">
        <f>ABS(AA176)</f>
        <v>0.11235955056179768</v>
      </c>
      <c r="AP176" s="3">
        <f>ABS(AB176)</f>
        <v>0.19801980198019814</v>
      </c>
      <c r="AQ176" s="3">
        <f>SUM(AF176:AP176)</f>
        <v>0.90239941904144194</v>
      </c>
      <c r="AS176" s="10">
        <f>MIN(C176:N176)</f>
        <v>10</v>
      </c>
      <c r="AT176" s="10">
        <f>MAX(C176:N176)</f>
        <v>15</v>
      </c>
      <c r="AU176" s="10">
        <f>AT176-AS176</f>
        <v>5</v>
      </c>
      <c r="AW176" s="2">
        <v>28</v>
      </c>
      <c r="AY176" s="4">
        <f>(C176-$AS176)/$AU176</f>
        <v>0.6</v>
      </c>
      <c r="AZ176" s="4">
        <f>(D176-$AS176)/$AU176</f>
        <v>0.6</v>
      </c>
      <c r="BA176" s="4">
        <f>(E176-$AS176)/$AU176</f>
        <v>0.6</v>
      </c>
      <c r="BB176" s="4">
        <f>(F176-$AS176)/$AU176</f>
        <v>0.6</v>
      </c>
      <c r="BC176" s="4">
        <f>(G176-$AS176)/$AU176</f>
        <v>0.6</v>
      </c>
      <c r="BD176" s="4">
        <f>(H176-$AS176)/$AU176</f>
        <v>0.6</v>
      </c>
      <c r="BE176" s="4">
        <f>(I176-$AS176)/$AU176</f>
        <v>0.6</v>
      </c>
      <c r="BF176" s="4">
        <f>(J176-$AS176)/$AU176</f>
        <v>1</v>
      </c>
      <c r="BG176" s="4">
        <f>(K176-$AS176)/$AU176</f>
        <v>0.8</v>
      </c>
      <c r="BH176" s="4">
        <f>(L176-$AS176)/$AU176</f>
        <v>0.6</v>
      </c>
      <c r="BI176" s="4">
        <f>(M176-$AS176)/$AU176</f>
        <v>0.4</v>
      </c>
      <c r="BJ176" s="4">
        <f>(N176-$AS176)/$AU176</f>
        <v>0</v>
      </c>
      <c r="BL176" s="5">
        <v>2</v>
      </c>
      <c r="BM176" s="5">
        <v>2</v>
      </c>
      <c r="BN176" s="5">
        <v>2</v>
      </c>
      <c r="BO176" s="5">
        <v>2</v>
      </c>
      <c r="BP176" s="5">
        <v>2</v>
      </c>
      <c r="BQ176" s="5">
        <v>2</v>
      </c>
      <c r="BR176" s="5">
        <v>2</v>
      </c>
      <c r="BS176" s="5">
        <v>2</v>
      </c>
      <c r="BT176" s="5">
        <v>2</v>
      </c>
      <c r="BU176" s="5">
        <v>3</v>
      </c>
      <c r="BV176" s="5">
        <v>3</v>
      </c>
      <c r="BW176" s="5">
        <v>3</v>
      </c>
      <c r="CA176" s="3">
        <f>SUM(R176:AB176)</f>
        <v>-0.25723812871886081</v>
      </c>
      <c r="CB176" s="3">
        <f>CQ176-CA176</f>
        <v>0.64105853591873441</v>
      </c>
      <c r="CF176" s="14">
        <f>DJ176-R176</f>
        <v>0</v>
      </c>
      <c r="CG176" s="14">
        <f>DK176-S176</f>
        <v>0</v>
      </c>
      <c r="CH176" s="14">
        <f>DL176-T176</f>
        <v>0</v>
      </c>
      <c r="CI176" s="14">
        <f>DM176-U176</f>
        <v>0</v>
      </c>
      <c r="CJ176" s="14">
        <f>DN176-V176</f>
        <v>0</v>
      </c>
      <c r="CK176" s="14">
        <f>DO176-W176</f>
        <v>0</v>
      </c>
      <c r="CL176" s="14">
        <f>DP176-X176</f>
        <v>-0.32258064516129054</v>
      </c>
      <c r="CM176" s="14">
        <f>DQ176-Y176</f>
        <v>0.14285714285714285</v>
      </c>
      <c r="CN176" s="14">
        <f>DR176-Z176</f>
        <v>0.25316455696202539</v>
      </c>
      <c r="CO176" s="14">
        <f>DS176-AA176</f>
        <v>0.11235955056179768</v>
      </c>
      <c r="CP176" s="14">
        <f>DT176-AB176</f>
        <v>0.19801980198019814</v>
      </c>
      <c r="CQ176" s="14">
        <f>SUM(CF176:CP176)</f>
        <v>0.38382040719987354</v>
      </c>
      <c r="CS176" s="3">
        <f>ABS(CF176)</f>
        <v>0</v>
      </c>
      <c r="CT176" s="3">
        <f>ABS(CG176)</f>
        <v>0</v>
      </c>
      <c r="CU176" s="3">
        <f>ABS(CH176)</f>
        <v>0</v>
      </c>
      <c r="CV176" s="3">
        <f>ABS(CI176)</f>
        <v>0</v>
      </c>
      <c r="CW176" s="3">
        <f>ABS(CJ176)</f>
        <v>0</v>
      </c>
      <c r="CX176" s="3">
        <f>ABS(CK176)</f>
        <v>0</v>
      </c>
      <c r="CY176" s="3">
        <f>ABS(CL176)</f>
        <v>0.32258064516129054</v>
      </c>
      <c r="CZ176" s="3">
        <f>ABS(CM176)</f>
        <v>0.14285714285714285</v>
      </c>
      <c r="DA176" s="3">
        <f>ABS(CN176)</f>
        <v>0.25316455696202539</v>
      </c>
      <c r="DB176" s="3">
        <f>ABS(CO176)</f>
        <v>0.11235955056179768</v>
      </c>
      <c r="DC176" s="3">
        <f>ABS(CP176)</f>
        <v>0.19801980198019814</v>
      </c>
      <c r="DD176" s="3">
        <f>SUM(CS176:DC176)</f>
        <v>1.0289816975224546</v>
      </c>
      <c r="DE176" s="2">
        <v>28</v>
      </c>
      <c r="DJ176" s="5">
        <f>((BM176-BL176)/$BY$15)</f>
        <v>0</v>
      </c>
      <c r="DK176" s="5">
        <f>((BN176-BM176)/$BY$16)</f>
        <v>0</v>
      </c>
      <c r="DL176" s="5">
        <f>((BO176-BN176)/$BY$17)</f>
        <v>0</v>
      </c>
      <c r="DM176" s="5">
        <f>((BP176-BO176)/$BY$18)</f>
        <v>0</v>
      </c>
      <c r="DN176" s="5">
        <f>((BQ176-BP176)/$BY$19)</f>
        <v>0</v>
      </c>
      <c r="DO176" s="5">
        <f>((BR176-BQ176)/$BY$20)</f>
        <v>0</v>
      </c>
      <c r="DP176" s="5">
        <f>((BS176-BR176)/$BY$21)</f>
        <v>0</v>
      </c>
      <c r="DQ176" s="5">
        <f>((BT176-BS176)/$BY$23)</f>
        <v>0</v>
      </c>
      <c r="DR176" s="5">
        <f>((BU176-BT176)/$BY$23)</f>
        <v>0.12658227848101269</v>
      </c>
      <c r="DS176" s="5">
        <f>((BV176-BU176)/$BY$24)</f>
        <v>0</v>
      </c>
      <c r="DT176" s="5">
        <f>((BW176-BV176)/$BY$25)</f>
        <v>0</v>
      </c>
      <c r="DV176" s="5">
        <f>SUM(DJ176:DT176)</f>
        <v>0.12658227848101269</v>
      </c>
      <c r="DX176" s="5">
        <f>ABS(DJ176)</f>
        <v>0</v>
      </c>
      <c r="DY176" s="5">
        <f>ABS(DK176)</f>
        <v>0</v>
      </c>
      <c r="DZ176" s="5">
        <f>ABS(DL176)</f>
        <v>0</v>
      </c>
      <c r="EA176" s="5">
        <f>ABS(DM176)</f>
        <v>0</v>
      </c>
      <c r="EB176" s="5">
        <f>ABS(DN176)</f>
        <v>0</v>
      </c>
      <c r="EC176" s="5">
        <f>ABS(DO176)</f>
        <v>0</v>
      </c>
      <c r="ED176" s="5">
        <f>ABS(DP176)</f>
        <v>0</v>
      </c>
      <c r="EE176" s="5">
        <f>ABS(DQ176)</f>
        <v>0</v>
      </c>
      <c r="EF176" s="5">
        <f>ABS(DR176)</f>
        <v>0.12658227848101269</v>
      </c>
      <c r="EG176" s="5">
        <f>ABS(DS176)</f>
        <v>0</v>
      </c>
      <c r="EH176" s="5">
        <f>ABS(DT176)</f>
        <v>0</v>
      </c>
      <c r="EI176" s="5">
        <f>SUM(DX176:EH176)</f>
        <v>0.12658227848101269</v>
      </c>
      <c r="EK176" s="2">
        <v>28</v>
      </c>
      <c r="EM176" s="6">
        <f>(BL176-$EZ176)/$FB176</f>
        <v>0</v>
      </c>
      <c r="EN176" s="6">
        <f>(BM176-$EZ176)/$FB176</f>
        <v>0</v>
      </c>
      <c r="EO176" s="6">
        <f>(BN176-$EZ176)/$FB176</f>
        <v>0</v>
      </c>
      <c r="EP176" s="6">
        <f>(BO176-$EZ176)/$FB176</f>
        <v>0</v>
      </c>
      <c r="EQ176" s="6">
        <f>(BP176-$EZ176)/$FB176</f>
        <v>0</v>
      </c>
      <c r="ER176" s="6">
        <f>(BQ176-$EZ176)/$FB176</f>
        <v>0</v>
      </c>
      <c r="ES176" s="6">
        <f>(BR176-$EZ176)/$FB176</f>
        <v>0</v>
      </c>
      <c r="ET176" s="6">
        <f>(BS176-$EZ176)/$FB176</f>
        <v>0</v>
      </c>
      <c r="EU176" s="6">
        <f>(BT176-$EZ176)/$FB176</f>
        <v>0</v>
      </c>
      <c r="EV176" s="6">
        <f>(BU176-$EZ176)/$FB176</f>
        <v>1</v>
      </c>
      <c r="EW176" s="6">
        <f>(BV176-$EZ176)/$FB176</f>
        <v>1</v>
      </c>
      <c r="EX176" s="6">
        <f>(BW176-$EZ176)/$FB176</f>
        <v>1</v>
      </c>
      <c r="EY176" s="1"/>
      <c r="EZ176" s="9">
        <f>MIN(BL176:BW176)</f>
        <v>2</v>
      </c>
      <c r="FA176" s="9">
        <f>MAX(BL176:BW176)</f>
        <v>3</v>
      </c>
      <c r="FB176" s="9">
        <f>FA176-EZ176</f>
        <v>1</v>
      </c>
      <c r="FD176" s="11">
        <f>EM176-AY176</f>
        <v>-0.6</v>
      </c>
      <c r="FE176" s="11">
        <f>EN176-AZ176</f>
        <v>-0.6</v>
      </c>
      <c r="FF176" s="11">
        <f>EO176-BA176</f>
        <v>-0.6</v>
      </c>
      <c r="FG176" s="11">
        <f>EP176-BB176</f>
        <v>-0.6</v>
      </c>
      <c r="FH176" s="11">
        <f>EQ176-BC176</f>
        <v>-0.6</v>
      </c>
      <c r="FI176" s="11">
        <f>ER176-BD176</f>
        <v>-0.6</v>
      </c>
      <c r="FJ176" s="11">
        <f>ES176-BE176</f>
        <v>-0.6</v>
      </c>
      <c r="FK176" s="11">
        <f>ET176-BF176</f>
        <v>-1</v>
      </c>
      <c r="FL176" s="11">
        <f>EU176-BG176</f>
        <v>-0.8</v>
      </c>
      <c r="FM176" s="11">
        <f>EV176-BH176</f>
        <v>0.4</v>
      </c>
      <c r="FN176" s="11">
        <f>EW176-BI176</f>
        <v>0.6</v>
      </c>
      <c r="FO176" s="12">
        <f>EX176-BJ176</f>
        <v>1</v>
      </c>
      <c r="FS176" s="1">
        <f>ABS(FD176)</f>
        <v>0.6</v>
      </c>
      <c r="FT176" s="1">
        <f>ABS(FE176)</f>
        <v>0.6</v>
      </c>
      <c r="FU176" s="1">
        <f>ABS(FF176)</f>
        <v>0.6</v>
      </c>
      <c r="FV176" s="1">
        <f>ABS(FG176)</f>
        <v>0.6</v>
      </c>
      <c r="FW176" s="1">
        <f>ABS(FH176)</f>
        <v>0.6</v>
      </c>
      <c r="FX176" s="1">
        <f>ABS(FI176)</f>
        <v>0.6</v>
      </c>
      <c r="FY176" s="1">
        <f>ABS(FJ176)</f>
        <v>0.6</v>
      </c>
      <c r="FZ176" s="1">
        <f>ABS(FK176)</f>
        <v>1</v>
      </c>
      <c r="GA176" s="1">
        <f>ABS(FL176)</f>
        <v>0.8</v>
      </c>
      <c r="GB176" s="1">
        <f>ABS(FM176)</f>
        <v>0.4</v>
      </c>
      <c r="GC176" s="1">
        <f>ABS(FN176)</f>
        <v>0.6</v>
      </c>
      <c r="GD176" s="1">
        <f>ABS(FO176)</f>
        <v>1</v>
      </c>
      <c r="GH176" s="1">
        <v>13</v>
      </c>
      <c r="GI176" s="1">
        <v>2</v>
      </c>
      <c r="GJ176" s="1">
        <v>6</v>
      </c>
      <c r="GK176" s="1">
        <v>4</v>
      </c>
      <c r="GL176" s="1">
        <v>2</v>
      </c>
      <c r="GM176" s="1">
        <v>3</v>
      </c>
      <c r="GN176" s="1">
        <v>2</v>
      </c>
      <c r="GO176" s="1">
        <v>1</v>
      </c>
    </row>
    <row r="177" spans="1:197">
      <c r="A177" s="1" t="s">
        <v>381</v>
      </c>
      <c r="B177" s="1" t="s">
        <v>382</v>
      </c>
      <c r="C177" s="3">
        <v>54</v>
      </c>
      <c r="D177" s="3">
        <v>53</v>
      </c>
      <c r="E177" s="3">
        <v>53</v>
      </c>
      <c r="F177" s="3">
        <v>52</v>
      </c>
      <c r="G177" s="3">
        <v>50</v>
      </c>
      <c r="H177" s="3">
        <v>48</v>
      </c>
      <c r="I177" s="3">
        <v>45</v>
      </c>
      <c r="J177" s="3">
        <v>42</v>
      </c>
      <c r="K177" s="3">
        <v>41</v>
      </c>
      <c r="L177" s="3">
        <v>40</v>
      </c>
      <c r="M177" s="3">
        <v>40</v>
      </c>
      <c r="N177" s="3">
        <v>39</v>
      </c>
      <c r="O177" s="3">
        <f>SUM(C177:N177)</f>
        <v>557</v>
      </c>
      <c r="R177" s="3">
        <f>(D177-C177)/($Q$3-$Q$2)</f>
        <v>-0.34482758620689663</v>
      </c>
      <c r="S177" s="3">
        <f>(E177-D177)/($Q179-$Q$3)</f>
        <v>0</v>
      </c>
      <c r="T177" s="3">
        <f>(F177-E177)/($Q$5-$Q$4)</f>
        <v>-0.26315789473684204</v>
      </c>
      <c r="U177" s="3">
        <f>(G177-F177)/($Q$6-$Q$5)</f>
        <v>-0.47619047619047628</v>
      </c>
      <c r="V177" s="3">
        <f>(H177-G177)/($Q$7-$Q$6)</f>
        <v>-0.41666666666666663</v>
      </c>
      <c r="W177" s="3">
        <f>(I177-H177)/($Q$8-$Q$7)</f>
        <v>-0.55555555555555536</v>
      </c>
      <c r="X177" s="3">
        <f>(J177-I177)/($Q$9-$Q$8)</f>
        <v>-0.48387096774193583</v>
      </c>
      <c r="Y177" s="3">
        <f>(K177-J177)/($Q$10-$Q$9)</f>
        <v>-0.14285714285714285</v>
      </c>
      <c r="Z177" s="3">
        <f>(L177-K177)/($Q$11-$Q$10)</f>
        <v>-0.12658227848101269</v>
      </c>
      <c r="AA177" s="3">
        <f>(M177-L177)/($Q$12-$Q$11)</f>
        <v>0</v>
      </c>
      <c r="AB177" s="3">
        <f>(N177-M177)/($Q$13-$Q$12)</f>
        <v>-9.900990099009907E-2</v>
      </c>
      <c r="AD177" s="3">
        <f>SUM(R177:AB177)</f>
        <v>-2.9087184694266277</v>
      </c>
      <c r="AF177" s="3">
        <f>ABS((D177-C177)/($Q$3-$Q$2))</f>
        <v>0.34482758620689663</v>
      </c>
      <c r="AG177" s="3">
        <f>ABS((E177-D177)/($Q$3-$Q$2))</f>
        <v>0</v>
      </c>
      <c r="AH177" s="3">
        <f>ABS((F177-E177)/($Q$5-$Q$4))</f>
        <v>0.26315789473684204</v>
      </c>
      <c r="AI177" s="3">
        <f>U177</f>
        <v>-0.47619047619047628</v>
      </c>
      <c r="AJ177" s="3">
        <f>ABS(V177)</f>
        <v>0.41666666666666663</v>
      </c>
      <c r="AK177" s="3">
        <f>ABS(W177)</f>
        <v>0.55555555555555536</v>
      </c>
      <c r="AL177" s="3">
        <f>ABS(X177)</f>
        <v>0.48387096774193583</v>
      </c>
      <c r="AM177" s="3">
        <f>ABS(Y177)</f>
        <v>0.14285714285714285</v>
      </c>
      <c r="AN177" s="3">
        <f>ABS(Z177)</f>
        <v>0.12658227848101269</v>
      </c>
      <c r="AO177" s="3">
        <f>ABS(AA177)</f>
        <v>0</v>
      </c>
      <c r="AP177" s="3">
        <f>ABS(AB177)</f>
        <v>9.900990099009907E-2</v>
      </c>
      <c r="AQ177" s="3">
        <f>SUM(AF177:AP177)</f>
        <v>1.9563375170456749</v>
      </c>
      <c r="AS177" s="10">
        <f>MIN(C177:N177)</f>
        <v>39</v>
      </c>
      <c r="AT177" s="10">
        <f>MAX(C177:N177)</f>
        <v>54</v>
      </c>
      <c r="AU177" s="10">
        <f>AT177-AS177</f>
        <v>15</v>
      </c>
      <c r="AW177" s="2">
        <v>28</v>
      </c>
      <c r="AY177" s="4">
        <f>(C177-$AS177)/$AU177</f>
        <v>1</v>
      </c>
      <c r="AZ177" s="4">
        <f>(D177-$AS177)/$AU177</f>
        <v>0.93333333333333335</v>
      </c>
      <c r="BA177" s="4">
        <f>(E177-$AS177)/$AU177</f>
        <v>0.93333333333333335</v>
      </c>
      <c r="BB177" s="4">
        <f>(F177-$AS177)/$AU177</f>
        <v>0.8666666666666667</v>
      </c>
      <c r="BC177" s="4">
        <f>(G177-$AS177)/$AU177</f>
        <v>0.73333333333333328</v>
      </c>
      <c r="BD177" s="4">
        <f>(H177-$AS177)/$AU177</f>
        <v>0.6</v>
      </c>
      <c r="BE177" s="4">
        <f>(I177-$AS177)/$AU177</f>
        <v>0.4</v>
      </c>
      <c r="BF177" s="4">
        <f>(J177-$AS177)/$AU177</f>
        <v>0.2</v>
      </c>
      <c r="BG177" s="4">
        <f>(K177-$AS177)/$AU177</f>
        <v>0.13333333333333333</v>
      </c>
      <c r="BH177" s="4">
        <f>(L177-$AS177)/$AU177</f>
        <v>6.6666666666666666E-2</v>
      </c>
      <c r="BI177" s="4">
        <f>(M177-$AS177)/$AU177</f>
        <v>6.6666666666666666E-2</v>
      </c>
      <c r="BJ177" s="4">
        <f>(N177-$AS177)/$AU177</f>
        <v>0</v>
      </c>
      <c r="BL177" s="5">
        <v>1</v>
      </c>
      <c r="BM177" s="5">
        <v>1</v>
      </c>
      <c r="BN177" s="5">
        <v>1</v>
      </c>
      <c r="BO177" s="5">
        <v>1</v>
      </c>
      <c r="BP177" s="5">
        <v>1</v>
      </c>
      <c r="BQ177" s="5">
        <v>1</v>
      </c>
      <c r="BR177" s="5">
        <v>1</v>
      </c>
      <c r="BS177" s="5">
        <v>1</v>
      </c>
      <c r="BT177" s="5">
        <v>1</v>
      </c>
      <c r="BU177" s="5">
        <v>1</v>
      </c>
      <c r="BV177" s="5">
        <v>1</v>
      </c>
      <c r="BW177" s="5">
        <v>1</v>
      </c>
      <c r="CA177" s="3">
        <f>SUM(R177:AB177)</f>
        <v>-2.9087184694266277</v>
      </c>
      <c r="CB177" s="3">
        <f>CQ177-CA177</f>
        <v>5.8174369388532554</v>
      </c>
      <c r="CF177" s="14">
        <f>DJ177-R177</f>
        <v>0.34482758620689663</v>
      </c>
      <c r="CG177" s="14">
        <f>DK177-S177</f>
        <v>0</v>
      </c>
      <c r="CH177" s="14">
        <f>DL177-T177</f>
        <v>0.26315789473684204</v>
      </c>
      <c r="CI177" s="14">
        <f>DM177-U177</f>
        <v>0.47619047619047628</v>
      </c>
      <c r="CJ177" s="14">
        <f>DN177-V177</f>
        <v>0.41666666666666663</v>
      </c>
      <c r="CK177" s="14">
        <f>DO177-W177</f>
        <v>0.55555555555555536</v>
      </c>
      <c r="CL177" s="14">
        <f>DP177-X177</f>
        <v>0.48387096774193583</v>
      </c>
      <c r="CM177" s="14">
        <f>DQ177-Y177</f>
        <v>0.14285714285714285</v>
      </c>
      <c r="CN177" s="14">
        <f>DR177-Z177</f>
        <v>0.12658227848101269</v>
      </c>
      <c r="CO177" s="14">
        <f>DS177-AA177</f>
        <v>0</v>
      </c>
      <c r="CP177" s="14">
        <f>DT177-AB177</f>
        <v>9.900990099009907E-2</v>
      </c>
      <c r="CQ177" s="14">
        <f>SUM(CF177:CP177)</f>
        <v>2.9087184694266277</v>
      </c>
      <c r="CS177" s="3">
        <f>ABS(CF177)</f>
        <v>0.34482758620689663</v>
      </c>
      <c r="CT177" s="3">
        <f>ABS(CG177)</f>
        <v>0</v>
      </c>
      <c r="CU177" s="3">
        <f>ABS(CH177)</f>
        <v>0.26315789473684204</v>
      </c>
      <c r="CV177" s="3">
        <f>ABS(CI177)</f>
        <v>0.47619047619047628</v>
      </c>
      <c r="CW177" s="3">
        <f>ABS(CJ177)</f>
        <v>0.41666666666666663</v>
      </c>
      <c r="CX177" s="3">
        <f>ABS(CK177)</f>
        <v>0.55555555555555536</v>
      </c>
      <c r="CY177" s="3">
        <f>ABS(CL177)</f>
        <v>0.48387096774193583</v>
      </c>
      <c r="CZ177" s="3">
        <f>ABS(CM177)</f>
        <v>0.14285714285714285</v>
      </c>
      <c r="DA177" s="3">
        <f>ABS(CN177)</f>
        <v>0.12658227848101269</v>
      </c>
      <c r="DB177" s="3">
        <f>ABS(CO177)</f>
        <v>0</v>
      </c>
      <c r="DC177" s="3">
        <f>ABS(CP177)</f>
        <v>9.900990099009907E-2</v>
      </c>
      <c r="DD177" s="3">
        <f>SUM(CS177:DC177)</f>
        <v>2.9087184694266277</v>
      </c>
      <c r="DE177" s="2">
        <v>28</v>
      </c>
      <c r="DJ177" s="5">
        <f>((BM177-BL177)/$BY$15)</f>
        <v>0</v>
      </c>
      <c r="DK177" s="5">
        <f>((BN177-BM177)/$BY$16)</f>
        <v>0</v>
      </c>
      <c r="DL177" s="5">
        <f>((BO177-BN177)/$BY$17)</f>
        <v>0</v>
      </c>
      <c r="DM177" s="5">
        <f>((BP177-BO177)/$BY$18)</f>
        <v>0</v>
      </c>
      <c r="DN177" s="5">
        <f>((BQ177-BP177)/$BY$19)</f>
        <v>0</v>
      </c>
      <c r="DO177" s="5">
        <f>((BR177-BQ177)/$BY$20)</f>
        <v>0</v>
      </c>
      <c r="DP177" s="5">
        <f>((BS177-BR177)/$BY$21)</f>
        <v>0</v>
      </c>
      <c r="DQ177" s="5">
        <f>((BT177-BS177)/$BY$23)</f>
        <v>0</v>
      </c>
      <c r="DR177" s="5">
        <f>((BU177-BT177)/$BY$23)</f>
        <v>0</v>
      </c>
      <c r="DS177" s="5">
        <f>((BV177-BU177)/$BY$24)</f>
        <v>0</v>
      </c>
      <c r="DT177" s="5">
        <f>((BW177-BV177)/$BY$25)</f>
        <v>0</v>
      </c>
      <c r="DV177" s="5">
        <f>SUM(DJ177:DT177)</f>
        <v>0</v>
      </c>
      <c r="DX177" s="5">
        <f>ABS(DJ177)</f>
        <v>0</v>
      </c>
      <c r="DY177" s="5">
        <f>ABS(DK177)</f>
        <v>0</v>
      </c>
      <c r="DZ177" s="5">
        <f>ABS(DL177)</f>
        <v>0</v>
      </c>
      <c r="EA177" s="5">
        <f>ABS(DM177)</f>
        <v>0</v>
      </c>
      <c r="EB177" s="5">
        <f>ABS(DN177)</f>
        <v>0</v>
      </c>
      <c r="EC177" s="5">
        <f>ABS(DO177)</f>
        <v>0</v>
      </c>
      <c r="ED177" s="5">
        <f>ABS(DP177)</f>
        <v>0</v>
      </c>
      <c r="EE177" s="5">
        <f>ABS(DQ177)</f>
        <v>0</v>
      </c>
      <c r="EF177" s="5">
        <f>ABS(DR177)</f>
        <v>0</v>
      </c>
      <c r="EG177" s="5">
        <f>ABS(DS177)</f>
        <v>0</v>
      </c>
      <c r="EH177" s="5">
        <f>ABS(DT177)</f>
        <v>0</v>
      </c>
      <c r="EI177" s="5">
        <f>SUM(DX177:EH177)</f>
        <v>0</v>
      </c>
      <c r="EK177" s="2">
        <v>28</v>
      </c>
      <c r="EM177" s="6" t="e">
        <f>(BL177-$EZ177)/$FB177</f>
        <v>#DIV/0!</v>
      </c>
      <c r="EN177" s="6" t="e">
        <f>(BM177-$EZ177)/$FB177</f>
        <v>#DIV/0!</v>
      </c>
      <c r="EO177" s="6" t="e">
        <f>(BN177-$EZ177)/$FB177</f>
        <v>#DIV/0!</v>
      </c>
      <c r="EP177" s="6" t="e">
        <f>(BO177-$EZ177)/$FB177</f>
        <v>#DIV/0!</v>
      </c>
      <c r="EQ177" s="6" t="e">
        <f>(BP177-$EZ177)/$FB177</f>
        <v>#DIV/0!</v>
      </c>
      <c r="ER177" s="6" t="e">
        <f>(BQ177-$EZ177)/$FB177</f>
        <v>#DIV/0!</v>
      </c>
      <c r="ES177" s="6" t="e">
        <f>(BR177-$EZ177)/$FB177</f>
        <v>#DIV/0!</v>
      </c>
      <c r="ET177" s="6" t="e">
        <f>(BS177-$EZ177)/$FB177</f>
        <v>#DIV/0!</v>
      </c>
      <c r="EU177" s="6" t="e">
        <f>(BT177-$EZ177)/$FB177</f>
        <v>#DIV/0!</v>
      </c>
      <c r="EV177" s="6" t="e">
        <f>(BU177-$EZ177)/$FB177</f>
        <v>#DIV/0!</v>
      </c>
      <c r="EW177" s="6" t="e">
        <f>(BV177-$EZ177)/$FB177</f>
        <v>#DIV/0!</v>
      </c>
      <c r="EX177" s="6" t="e">
        <f>(BW177-$EZ177)/$FB177</f>
        <v>#DIV/0!</v>
      </c>
      <c r="EY177" s="1"/>
      <c r="EZ177" s="9">
        <f>MIN(BL177:BW177)</f>
        <v>1</v>
      </c>
      <c r="FA177" s="9">
        <f>MAX(BL177:BW177)</f>
        <v>1</v>
      </c>
      <c r="FB177" s="9">
        <f>FA177-EZ177</f>
        <v>0</v>
      </c>
      <c r="FD177" s="11" t="e">
        <f>EM177-AY177</f>
        <v>#DIV/0!</v>
      </c>
      <c r="FE177" s="11" t="e">
        <f>EN177-AZ177</f>
        <v>#DIV/0!</v>
      </c>
      <c r="FF177" s="11" t="e">
        <f>EO177-BA177</f>
        <v>#DIV/0!</v>
      </c>
      <c r="FG177" s="11" t="e">
        <f>EP177-BB177</f>
        <v>#DIV/0!</v>
      </c>
      <c r="FH177" s="11" t="e">
        <f>EQ177-BC177</f>
        <v>#DIV/0!</v>
      </c>
      <c r="FI177" s="11" t="e">
        <f>ER177-BD177</f>
        <v>#DIV/0!</v>
      </c>
      <c r="FJ177" s="11" t="e">
        <f>ES177-BE177</f>
        <v>#DIV/0!</v>
      </c>
      <c r="FK177" s="11" t="e">
        <f>ET177-BF177</f>
        <v>#DIV/0!</v>
      </c>
      <c r="FL177" s="11" t="e">
        <f>EU177-BG177</f>
        <v>#DIV/0!</v>
      </c>
      <c r="FM177" s="11" t="e">
        <f>EV177-BH177</f>
        <v>#DIV/0!</v>
      </c>
      <c r="FN177" s="11" t="e">
        <f>EW177-BI177</f>
        <v>#DIV/0!</v>
      </c>
      <c r="FO177" s="12" t="e">
        <f>EX177-BJ177</f>
        <v>#DIV/0!</v>
      </c>
      <c r="FS177" s="1" t="e">
        <f>ABS(FD177)</f>
        <v>#DIV/0!</v>
      </c>
      <c r="FT177" s="1" t="e">
        <f>ABS(FE177)</f>
        <v>#DIV/0!</v>
      </c>
      <c r="FU177" s="1" t="e">
        <f>ABS(FF177)</f>
        <v>#DIV/0!</v>
      </c>
      <c r="FV177" s="1" t="e">
        <f>ABS(FG177)</f>
        <v>#DIV/0!</v>
      </c>
      <c r="FW177" s="1" t="e">
        <f>ABS(FH177)</f>
        <v>#DIV/0!</v>
      </c>
      <c r="FX177" s="1" t="e">
        <f>ABS(FI177)</f>
        <v>#DIV/0!</v>
      </c>
      <c r="FY177" s="1" t="e">
        <f>ABS(FJ177)</f>
        <v>#DIV/0!</v>
      </c>
      <c r="FZ177" s="1" t="e">
        <f>ABS(FK177)</f>
        <v>#DIV/0!</v>
      </c>
      <c r="GA177" s="1" t="e">
        <f>ABS(FL177)</f>
        <v>#DIV/0!</v>
      </c>
      <c r="GB177" s="1" t="e">
        <f>ABS(FM177)</f>
        <v>#DIV/0!</v>
      </c>
      <c r="GC177" s="1" t="e">
        <f>ABS(FN177)</f>
        <v>#DIV/0!</v>
      </c>
      <c r="GD177" s="1" t="e">
        <f>ABS(FO177)</f>
        <v>#DIV/0!</v>
      </c>
      <c r="GH177" s="1">
        <v>46</v>
      </c>
      <c r="GI177" s="1">
        <v>1</v>
      </c>
      <c r="GJ177" s="1">
        <v>51</v>
      </c>
      <c r="GK177" s="1">
        <v>33</v>
      </c>
      <c r="GL177" s="1">
        <v>2</v>
      </c>
      <c r="GM177" s="1">
        <v>4</v>
      </c>
      <c r="GN177" s="1">
        <v>3</v>
      </c>
      <c r="GO177" s="1">
        <v>1</v>
      </c>
    </row>
    <row r="178" spans="1:197">
      <c r="A178" s="1" t="s">
        <v>383</v>
      </c>
      <c r="B178" s="1" t="s">
        <v>384</v>
      </c>
      <c r="C178" s="3">
        <v>209</v>
      </c>
      <c r="D178" s="3">
        <v>211</v>
      </c>
      <c r="E178" s="3">
        <v>213</v>
      </c>
      <c r="F178" s="3">
        <v>214</v>
      </c>
      <c r="G178" s="3">
        <v>215</v>
      </c>
      <c r="H178" s="3">
        <v>219</v>
      </c>
      <c r="I178" s="3">
        <v>221</v>
      </c>
      <c r="J178" s="3">
        <v>218</v>
      </c>
      <c r="K178" s="3">
        <v>220</v>
      </c>
      <c r="L178" s="3">
        <v>215</v>
      </c>
      <c r="M178" s="3">
        <v>204</v>
      </c>
      <c r="N178" s="3">
        <v>183</v>
      </c>
      <c r="O178" s="3">
        <f>SUM(C178:N178)</f>
        <v>2542</v>
      </c>
      <c r="R178" s="3">
        <f>(D178-C178)/($Q$3-$Q$2)</f>
        <v>0.68965517241379326</v>
      </c>
      <c r="S178" s="3">
        <f>(E178-D178)/($Q180-$Q$3)</f>
        <v>-0.18691588785046731</v>
      </c>
      <c r="T178" s="3">
        <f>(F178-E178)/($Q$5-$Q$4)</f>
        <v>0.26315789473684204</v>
      </c>
      <c r="U178" s="3">
        <f>(G178-F178)/($Q$6-$Q$5)</f>
        <v>0.23809523809523814</v>
      </c>
      <c r="V178" s="3">
        <f>(H178-G178)/($Q$7-$Q$6)</f>
        <v>0.83333333333333326</v>
      </c>
      <c r="W178" s="3">
        <f>(I178-H178)/($Q$8-$Q$7)</f>
        <v>0.37037037037037024</v>
      </c>
      <c r="X178" s="3">
        <f>(J178-I178)/($Q$9-$Q$8)</f>
        <v>-0.48387096774193583</v>
      </c>
      <c r="Y178" s="3">
        <f>(K178-J178)/($Q$10-$Q$9)</f>
        <v>0.2857142857142857</v>
      </c>
      <c r="Z178" s="3">
        <f>(L178-K178)/($Q$11-$Q$10)</f>
        <v>-0.63291139240506344</v>
      </c>
      <c r="AA178" s="3">
        <f>(M178-L178)/($Q$12-$Q$11)</f>
        <v>-1.2359550561797745</v>
      </c>
      <c r="AB178" s="3">
        <f>(N178-M178)/($Q$13-$Q$12)</f>
        <v>-2.0792079207920802</v>
      </c>
      <c r="AD178" s="3">
        <f>SUM(R178:AB178)</f>
        <v>-1.9385349303054589</v>
      </c>
      <c r="AF178" s="3">
        <f>ABS((D178-C178)/($Q$3-$Q$2))</f>
        <v>0.68965517241379326</v>
      </c>
      <c r="AG178" s="3">
        <f>ABS((E178-D178)/($Q$3-$Q$2))</f>
        <v>0.68965517241379326</v>
      </c>
      <c r="AH178" s="3">
        <f>ABS((F178-E178)/($Q$5-$Q$4))</f>
        <v>0.26315789473684204</v>
      </c>
      <c r="AI178" s="3">
        <f>U178</f>
        <v>0.23809523809523814</v>
      </c>
      <c r="AJ178" s="3">
        <f>ABS(V178)</f>
        <v>0.83333333333333326</v>
      </c>
      <c r="AK178" s="3">
        <f>ABS(W178)</f>
        <v>0.37037037037037024</v>
      </c>
      <c r="AL178" s="3">
        <f>ABS(X178)</f>
        <v>0.48387096774193583</v>
      </c>
      <c r="AM178" s="3">
        <f>ABS(Y178)</f>
        <v>0.2857142857142857</v>
      </c>
      <c r="AN178" s="3">
        <f>ABS(Z178)</f>
        <v>0.63291139240506344</v>
      </c>
      <c r="AO178" s="3">
        <f>ABS(AA178)</f>
        <v>1.2359550561797745</v>
      </c>
      <c r="AP178" s="3">
        <f>ABS(AB178)</f>
        <v>2.0792079207920802</v>
      </c>
      <c r="AQ178" s="3">
        <f>SUM(AF178:AP178)</f>
        <v>7.8019268041965093</v>
      </c>
      <c r="AS178" s="10">
        <f>MIN(C178:N178)</f>
        <v>183</v>
      </c>
      <c r="AT178" s="10">
        <f>MAX(C178:N178)</f>
        <v>221</v>
      </c>
      <c r="AU178" s="10">
        <f>AT178-AS178</f>
        <v>38</v>
      </c>
      <c r="AW178" s="2">
        <v>28</v>
      </c>
      <c r="AY178" s="4">
        <f>(C178-$AS178)/$AU178</f>
        <v>0.68421052631578949</v>
      </c>
      <c r="AZ178" s="4">
        <f>(D178-$AS178)/$AU178</f>
        <v>0.73684210526315785</v>
      </c>
      <c r="BA178" s="4">
        <f>(E178-$AS178)/$AU178</f>
        <v>0.78947368421052633</v>
      </c>
      <c r="BB178" s="4">
        <f>(F178-$AS178)/$AU178</f>
        <v>0.81578947368421051</v>
      </c>
      <c r="BC178" s="4">
        <f>(G178-$AS178)/$AU178</f>
        <v>0.84210526315789469</v>
      </c>
      <c r="BD178" s="4">
        <f>(H178-$AS178)/$AU178</f>
        <v>0.94736842105263153</v>
      </c>
      <c r="BE178" s="4">
        <f>(I178-$AS178)/$AU178</f>
        <v>1</v>
      </c>
      <c r="BF178" s="4">
        <f>(J178-$AS178)/$AU178</f>
        <v>0.92105263157894735</v>
      </c>
      <c r="BG178" s="4">
        <f>(K178-$AS178)/$AU178</f>
        <v>0.97368421052631582</v>
      </c>
      <c r="BH178" s="4">
        <f>(L178-$AS178)/$AU178</f>
        <v>0.84210526315789469</v>
      </c>
      <c r="BI178" s="4">
        <f>(M178-$AS178)/$AU178</f>
        <v>0.55263157894736847</v>
      </c>
      <c r="BJ178" s="4">
        <f>(N178-$AS178)/$AU178</f>
        <v>0</v>
      </c>
      <c r="BL178" s="5">
        <v>69</v>
      </c>
      <c r="BM178" s="5">
        <v>67</v>
      </c>
      <c r="BN178" s="5">
        <v>66</v>
      </c>
      <c r="BO178" s="5">
        <v>65</v>
      </c>
      <c r="BP178" s="5">
        <v>63</v>
      </c>
      <c r="BQ178" s="5">
        <v>65</v>
      </c>
      <c r="BR178" s="5">
        <v>68</v>
      </c>
      <c r="BS178" s="5">
        <v>71</v>
      </c>
      <c r="BT178" s="5">
        <v>67</v>
      </c>
      <c r="BU178" s="5">
        <v>64</v>
      </c>
      <c r="BV178" s="5">
        <v>67</v>
      </c>
      <c r="BW178" s="5">
        <v>80</v>
      </c>
      <c r="CA178" s="3">
        <f>SUM(R178:AB178)</f>
        <v>-1.9385349303054589</v>
      </c>
      <c r="CB178" s="3">
        <f>CQ178-CA178</f>
        <v>4.3392606193932526</v>
      </c>
      <c r="CF178" s="14">
        <f>DJ178-R178</f>
        <v>-1.3793103448275865</v>
      </c>
      <c r="CG178" s="14">
        <f>DK178-S178</f>
        <v>-0.11611441517983567</v>
      </c>
      <c r="CH178" s="14">
        <f>DL178-T178</f>
        <v>-0.52631578947368407</v>
      </c>
      <c r="CI178" s="14">
        <f>DM178-U178</f>
        <v>-0.71428571428571441</v>
      </c>
      <c r="CJ178" s="14">
        <f>DN178-V178</f>
        <v>-0.41666666666666663</v>
      </c>
      <c r="CK178" s="14">
        <f>DO178-W178</f>
        <v>0.18518518518518512</v>
      </c>
      <c r="CL178" s="14">
        <f>DP178-X178</f>
        <v>0.96774193548387166</v>
      </c>
      <c r="CM178" s="14">
        <f>DQ178-Y178</f>
        <v>-0.79204339963833648</v>
      </c>
      <c r="CN178" s="14">
        <f>DR178-Z178</f>
        <v>0.25316455696202539</v>
      </c>
      <c r="CO178" s="14">
        <f>DS178-AA178</f>
        <v>1.5730337078651675</v>
      </c>
      <c r="CP178" s="14">
        <f>DT178-AB178</f>
        <v>3.366336633663368</v>
      </c>
      <c r="CQ178" s="14">
        <f>SUM(CF178:CP178)</f>
        <v>2.4007256890877939</v>
      </c>
      <c r="CS178" s="3">
        <f>ABS(CF178)</f>
        <v>1.3793103448275865</v>
      </c>
      <c r="CT178" s="3">
        <f>ABS(CG178)</f>
        <v>0.11611441517983567</v>
      </c>
      <c r="CU178" s="3">
        <f>ABS(CH178)</f>
        <v>0.52631578947368407</v>
      </c>
      <c r="CV178" s="3">
        <f>ABS(CI178)</f>
        <v>0.71428571428571441</v>
      </c>
      <c r="CW178" s="3">
        <f>ABS(CJ178)</f>
        <v>0.41666666666666663</v>
      </c>
      <c r="CX178" s="3">
        <f>ABS(CK178)</f>
        <v>0.18518518518518512</v>
      </c>
      <c r="CY178" s="3">
        <f>ABS(CL178)</f>
        <v>0.96774193548387166</v>
      </c>
      <c r="CZ178" s="3">
        <f>ABS(CM178)</f>
        <v>0.79204339963833648</v>
      </c>
      <c r="DA178" s="3">
        <f>ABS(CN178)</f>
        <v>0.25316455696202539</v>
      </c>
      <c r="DB178" s="3">
        <f>ABS(CO178)</f>
        <v>1.5730337078651675</v>
      </c>
      <c r="DC178" s="3">
        <f>ABS(CP178)</f>
        <v>3.366336633663368</v>
      </c>
      <c r="DD178" s="3">
        <f>SUM(CS178:DC178)</f>
        <v>10.29019834923144</v>
      </c>
      <c r="DE178" s="2">
        <v>28</v>
      </c>
      <c r="DJ178" s="5">
        <f>((BM178-BL178)/$BY$15)</f>
        <v>-0.68965517241379326</v>
      </c>
      <c r="DK178" s="5">
        <f>((BN178-BM178)/$BY$16)</f>
        <v>-0.30303030303030298</v>
      </c>
      <c r="DL178" s="5">
        <f>((BO178-BN178)/$BY$17)</f>
        <v>-0.26315789473684204</v>
      </c>
      <c r="DM178" s="5">
        <f>((BP178-BO178)/$BY$18)</f>
        <v>-0.47619047619047628</v>
      </c>
      <c r="DN178" s="5">
        <f>((BQ178-BP178)/$BY$19)</f>
        <v>0.41666666666666663</v>
      </c>
      <c r="DO178" s="5">
        <f>((BR178-BQ178)/$BY$20)</f>
        <v>0.55555555555555536</v>
      </c>
      <c r="DP178" s="5">
        <f>((BS178-BR178)/$BY$21)</f>
        <v>0.48387096774193583</v>
      </c>
      <c r="DQ178" s="5">
        <f>((BT178-BS178)/$BY$23)</f>
        <v>-0.50632911392405078</v>
      </c>
      <c r="DR178" s="5">
        <f>((BU178-BT178)/$BY$23)</f>
        <v>-0.37974683544303806</v>
      </c>
      <c r="DS178" s="5">
        <f>((BV178-BU178)/$BY$24)</f>
        <v>0.33707865168539303</v>
      </c>
      <c r="DT178" s="5">
        <f>((BW178-BV178)/$BY$25)</f>
        <v>1.2871287128712878</v>
      </c>
      <c r="DV178" s="5">
        <f>SUM(DJ178:DT178)</f>
        <v>0.46219075878233506</v>
      </c>
      <c r="DX178" s="5">
        <f>ABS(DJ178)</f>
        <v>0.68965517241379326</v>
      </c>
      <c r="DY178" s="5">
        <f>ABS(DK178)</f>
        <v>0.30303030303030298</v>
      </c>
      <c r="DZ178" s="5">
        <f>ABS(DL178)</f>
        <v>0.26315789473684204</v>
      </c>
      <c r="EA178" s="5">
        <f>ABS(DM178)</f>
        <v>0.47619047619047628</v>
      </c>
      <c r="EB178" s="5">
        <f>ABS(DN178)</f>
        <v>0.41666666666666663</v>
      </c>
      <c r="EC178" s="5">
        <f>ABS(DO178)</f>
        <v>0.55555555555555536</v>
      </c>
      <c r="ED178" s="5">
        <f>ABS(DP178)</f>
        <v>0.48387096774193583</v>
      </c>
      <c r="EE178" s="5">
        <f>ABS(DQ178)</f>
        <v>0.50632911392405078</v>
      </c>
      <c r="EF178" s="5">
        <f>ABS(DR178)</f>
        <v>0.37974683544303806</v>
      </c>
      <c r="EG178" s="5">
        <f>ABS(DS178)</f>
        <v>0.33707865168539303</v>
      </c>
      <c r="EH178" s="5">
        <f>ABS(DT178)</f>
        <v>1.2871287128712878</v>
      </c>
      <c r="EI178" s="5">
        <f>SUM(DX178:EH178)</f>
        <v>5.6984103502593424</v>
      </c>
      <c r="EK178" s="2">
        <v>28</v>
      </c>
      <c r="EM178" s="6">
        <f>(BL178-$EZ178)/$FB178</f>
        <v>0.35294117647058826</v>
      </c>
      <c r="EN178" s="6">
        <f>(BM178-$EZ178)/$FB178</f>
        <v>0.23529411764705882</v>
      </c>
      <c r="EO178" s="6">
        <f>(BN178-$EZ178)/$FB178</f>
        <v>0.17647058823529413</v>
      </c>
      <c r="EP178" s="6">
        <f>(BO178-$EZ178)/$FB178</f>
        <v>0.11764705882352941</v>
      </c>
      <c r="EQ178" s="6">
        <f>(BP178-$EZ178)/$FB178</f>
        <v>0</v>
      </c>
      <c r="ER178" s="6">
        <f>(BQ178-$EZ178)/$FB178</f>
        <v>0.11764705882352941</v>
      </c>
      <c r="ES178" s="6">
        <f>(BR178-$EZ178)/$FB178</f>
        <v>0.29411764705882354</v>
      </c>
      <c r="ET178" s="6">
        <f>(BS178-$EZ178)/$FB178</f>
        <v>0.47058823529411764</v>
      </c>
      <c r="EU178" s="6">
        <f>(BT178-$EZ178)/$FB178</f>
        <v>0.23529411764705882</v>
      </c>
      <c r="EV178" s="6">
        <f>(BU178-$EZ178)/$FB178</f>
        <v>5.8823529411764705E-2</v>
      </c>
      <c r="EW178" s="6">
        <f>(BV178-$EZ178)/$FB178</f>
        <v>0.23529411764705882</v>
      </c>
      <c r="EX178" s="6">
        <f>(BW178-$EZ178)/$FB178</f>
        <v>1</v>
      </c>
      <c r="EY178" s="1"/>
      <c r="EZ178" s="9">
        <f>MIN(BL178:BW178)</f>
        <v>63</v>
      </c>
      <c r="FA178" s="9">
        <f>MAX(BL178:BW178)</f>
        <v>80</v>
      </c>
      <c r="FB178" s="9">
        <f>FA178-EZ178</f>
        <v>17</v>
      </c>
      <c r="FD178" s="11">
        <f>EM178-AY178</f>
        <v>-0.33126934984520123</v>
      </c>
      <c r="FE178" s="11">
        <f>EN178-AZ178</f>
        <v>-0.50154798761609909</v>
      </c>
      <c r="FF178" s="11">
        <f>EO178-BA178</f>
        <v>-0.61300309597523217</v>
      </c>
      <c r="FG178" s="11">
        <f>EP178-BB178</f>
        <v>-0.69814241486068107</v>
      </c>
      <c r="FH178" s="11">
        <f>EQ178-BC178</f>
        <v>-0.84210526315789469</v>
      </c>
      <c r="FI178" s="11">
        <f>ER178-BD178</f>
        <v>-0.82972136222910209</v>
      </c>
      <c r="FJ178" s="11">
        <f>ES178-BE178</f>
        <v>-0.70588235294117641</v>
      </c>
      <c r="FK178" s="11">
        <f>ET178-BF178</f>
        <v>-0.4504643962848297</v>
      </c>
      <c r="FL178" s="11">
        <f>EU178-BG178</f>
        <v>-0.73839009287925705</v>
      </c>
      <c r="FM178" s="11">
        <f>EV178-BH178</f>
        <v>-0.78328173374612997</v>
      </c>
      <c r="FN178" s="11">
        <f>EW178-BI178</f>
        <v>-0.31733746130030965</v>
      </c>
      <c r="FO178" s="12">
        <f>EX178-BJ178</f>
        <v>1</v>
      </c>
      <c r="FS178" s="1">
        <f>ABS(FD178)</f>
        <v>0.33126934984520123</v>
      </c>
      <c r="FT178" s="1">
        <f>ABS(FE178)</f>
        <v>0.50154798761609909</v>
      </c>
      <c r="FU178" s="1">
        <f>ABS(FF178)</f>
        <v>0.61300309597523217</v>
      </c>
      <c r="FV178" s="1">
        <f>ABS(FG178)</f>
        <v>0.69814241486068107</v>
      </c>
      <c r="FW178" s="1">
        <f>ABS(FH178)</f>
        <v>0.84210526315789469</v>
      </c>
      <c r="FX178" s="1">
        <f>ABS(FI178)</f>
        <v>0.82972136222910209</v>
      </c>
      <c r="FY178" s="1">
        <f>ABS(FJ178)</f>
        <v>0.70588235294117641</v>
      </c>
      <c r="FZ178" s="1">
        <f>ABS(FK178)</f>
        <v>0.4504643962848297</v>
      </c>
      <c r="GA178" s="1">
        <f>ABS(FL178)</f>
        <v>0.73839009287925705</v>
      </c>
      <c r="GB178" s="1">
        <f>ABS(FM178)</f>
        <v>0.78328173374612997</v>
      </c>
      <c r="GC178" s="1">
        <f>ABS(FN178)</f>
        <v>0.31733746130030965</v>
      </c>
      <c r="GD178" s="1">
        <f>ABS(FO178)</f>
        <v>1</v>
      </c>
      <c r="GH178" s="1">
        <v>212</v>
      </c>
      <c r="GI178" s="1">
        <v>68</v>
      </c>
      <c r="GJ178" s="1">
        <v>3</v>
      </c>
      <c r="GK178" s="1">
        <v>2</v>
      </c>
      <c r="GL178" s="1">
        <v>1</v>
      </c>
      <c r="GM178" s="1">
        <v>6</v>
      </c>
      <c r="GN178" s="1">
        <v>5</v>
      </c>
      <c r="GO178" s="1">
        <v>1</v>
      </c>
    </row>
    <row r="179" spans="1:197">
      <c r="A179" s="1" t="s">
        <v>385</v>
      </c>
      <c r="B179" s="1" t="s">
        <v>386</v>
      </c>
      <c r="C179" s="3">
        <v>63</v>
      </c>
      <c r="D179" s="3">
        <v>63</v>
      </c>
      <c r="E179" s="3">
        <v>63</v>
      </c>
      <c r="F179" s="3">
        <v>62</v>
      </c>
      <c r="G179" s="3">
        <v>61</v>
      </c>
      <c r="H179" s="3">
        <v>60</v>
      </c>
      <c r="I179" s="3">
        <v>60</v>
      </c>
      <c r="J179" s="3">
        <v>59</v>
      </c>
      <c r="K179" s="3">
        <v>60</v>
      </c>
      <c r="L179" s="3">
        <v>61</v>
      </c>
      <c r="M179" s="3">
        <v>63</v>
      </c>
      <c r="N179" s="3">
        <v>65</v>
      </c>
      <c r="O179" s="3">
        <f>SUM(C179:N179)</f>
        <v>740</v>
      </c>
      <c r="R179" s="3">
        <f>(D179-C179)/($Q$3-$Q$2)</f>
        <v>0</v>
      </c>
      <c r="S179" s="3">
        <f>(E179-D179)/($Q181-$Q$3)</f>
        <v>0</v>
      </c>
      <c r="T179" s="3">
        <f>(F179-E179)/($Q$5-$Q$4)</f>
        <v>-0.26315789473684204</v>
      </c>
      <c r="U179" s="3">
        <f>(G179-F179)/($Q$6-$Q$5)</f>
        <v>-0.23809523809523814</v>
      </c>
      <c r="V179" s="3">
        <f>(H179-G179)/($Q$7-$Q$6)</f>
        <v>-0.20833333333333331</v>
      </c>
      <c r="W179" s="3">
        <f>(I179-H179)/($Q$8-$Q$7)</f>
        <v>0</v>
      </c>
      <c r="X179" s="3">
        <f>(J179-I179)/($Q$9-$Q$8)</f>
        <v>-0.16129032258064527</v>
      </c>
      <c r="Y179" s="3">
        <f>(K179-J179)/($Q$10-$Q$9)</f>
        <v>0.14285714285714285</v>
      </c>
      <c r="Z179" s="3">
        <f>(L179-K179)/($Q$11-$Q$10)</f>
        <v>0.12658227848101269</v>
      </c>
      <c r="AA179" s="3">
        <f>(M179-L179)/($Q$12-$Q$11)</f>
        <v>0.22471910112359536</v>
      </c>
      <c r="AB179" s="3">
        <f>(N179-M179)/($Q$13-$Q$12)</f>
        <v>0.19801980198019814</v>
      </c>
      <c r="AD179" s="3">
        <f>SUM(R179:AB179)</f>
        <v>-0.17869846430410968</v>
      </c>
      <c r="AF179" s="3">
        <f>ABS((D179-C179)/($Q$3-$Q$2))</f>
        <v>0</v>
      </c>
      <c r="AG179" s="3">
        <f>ABS((E179-D179)/($Q$3-$Q$2))</f>
        <v>0</v>
      </c>
      <c r="AH179" s="3">
        <f>ABS((F179-E179)/($Q$5-$Q$4))</f>
        <v>0.26315789473684204</v>
      </c>
      <c r="AI179" s="3">
        <f>U179</f>
        <v>-0.23809523809523814</v>
      </c>
      <c r="AJ179" s="3">
        <f>ABS(V179)</f>
        <v>0.20833333333333331</v>
      </c>
      <c r="AK179" s="3">
        <f>ABS(W179)</f>
        <v>0</v>
      </c>
      <c r="AL179" s="3">
        <f>ABS(X179)</f>
        <v>0.16129032258064527</v>
      </c>
      <c r="AM179" s="3">
        <f>ABS(Y179)</f>
        <v>0.14285714285714285</v>
      </c>
      <c r="AN179" s="3">
        <f>ABS(Z179)</f>
        <v>0.12658227848101269</v>
      </c>
      <c r="AO179" s="3">
        <f>ABS(AA179)</f>
        <v>0.22471910112359536</v>
      </c>
      <c r="AP179" s="3">
        <f>ABS(AB179)</f>
        <v>0.19801980198019814</v>
      </c>
      <c r="AQ179" s="3">
        <f>SUM(AF179:AP179)</f>
        <v>1.0868646369975317</v>
      </c>
      <c r="AS179" s="10">
        <f>MIN(C179:N179)</f>
        <v>59</v>
      </c>
      <c r="AT179" s="10">
        <f>MAX(C179:N179)</f>
        <v>65</v>
      </c>
      <c r="AU179" s="10">
        <f>AT179-AS179</f>
        <v>6</v>
      </c>
      <c r="AW179" s="2">
        <v>28</v>
      </c>
      <c r="AY179" s="4">
        <f>(C179-$AS179)/$AU179</f>
        <v>0.66666666666666663</v>
      </c>
      <c r="AZ179" s="4">
        <f>(D179-$AS179)/$AU179</f>
        <v>0.66666666666666663</v>
      </c>
      <c r="BA179" s="4">
        <f>(E179-$AS179)/$AU179</f>
        <v>0.66666666666666663</v>
      </c>
      <c r="BB179" s="4">
        <f>(F179-$AS179)/$AU179</f>
        <v>0.5</v>
      </c>
      <c r="BC179" s="4">
        <f>(G179-$AS179)/$AU179</f>
        <v>0.33333333333333331</v>
      </c>
      <c r="BD179" s="4">
        <f>(H179-$AS179)/$AU179</f>
        <v>0.16666666666666666</v>
      </c>
      <c r="BE179" s="4">
        <f>(I179-$AS179)/$AU179</f>
        <v>0.16666666666666666</v>
      </c>
      <c r="BF179" s="4">
        <f>(J179-$AS179)/$AU179</f>
        <v>0</v>
      </c>
      <c r="BG179" s="4">
        <f>(K179-$AS179)/$AU179</f>
        <v>0.16666666666666666</v>
      </c>
      <c r="BH179" s="4">
        <f>(L179-$AS179)/$AU179</f>
        <v>0.33333333333333331</v>
      </c>
      <c r="BI179" s="4">
        <f>(M179-$AS179)/$AU179</f>
        <v>0.66666666666666663</v>
      </c>
      <c r="BJ179" s="4">
        <f>(N179-$AS179)/$AU179</f>
        <v>1</v>
      </c>
      <c r="BL179" s="5">
        <v>184</v>
      </c>
      <c r="BM179" s="5">
        <v>172</v>
      </c>
      <c r="BN179" s="5">
        <v>159</v>
      </c>
      <c r="BO179" s="5">
        <v>141</v>
      </c>
      <c r="BP179" s="5">
        <v>113</v>
      </c>
      <c r="BQ179" s="5">
        <v>113</v>
      </c>
      <c r="BR179" s="5">
        <v>112</v>
      </c>
      <c r="BS179" s="5">
        <v>108</v>
      </c>
      <c r="BT179" s="5">
        <v>80</v>
      </c>
      <c r="BU179" s="5">
        <v>54</v>
      </c>
      <c r="BV179" s="5">
        <v>34</v>
      </c>
      <c r="BW179" s="5">
        <v>29</v>
      </c>
      <c r="CA179" s="3">
        <f>SUM(R179:AB179)</f>
        <v>-0.17869846430410968</v>
      </c>
      <c r="CB179" s="3">
        <f>CQ179-CA179</f>
        <v>-29.531466846867207</v>
      </c>
      <c r="CF179" s="14">
        <f>DJ179-R179</f>
        <v>-4.1379310344827598</v>
      </c>
      <c r="CG179" s="14">
        <f>DK179-S179</f>
        <v>-3.9393939393939386</v>
      </c>
      <c r="CH179" s="14">
        <f>DL179-T179</f>
        <v>-4.473684210526315</v>
      </c>
      <c r="CI179" s="14">
        <f>DM179-U179</f>
        <v>-6.4285714285714297</v>
      </c>
      <c r="CJ179" s="14">
        <f>DN179-V179</f>
        <v>0.20833333333333331</v>
      </c>
      <c r="CK179" s="14">
        <f>DO179-W179</f>
        <v>-0.18518518518518512</v>
      </c>
      <c r="CL179" s="14">
        <f>DP179-X179</f>
        <v>-0.48387096774193583</v>
      </c>
      <c r="CM179" s="14">
        <f>DQ179-Y179</f>
        <v>-3.6871609403254979</v>
      </c>
      <c r="CN179" s="14">
        <f>DR179-Z179</f>
        <v>-3.4177215189873427</v>
      </c>
      <c r="CO179" s="14">
        <f>DS179-AA179</f>
        <v>-2.4719101123595486</v>
      </c>
      <c r="CP179" s="14">
        <f>DT179-AB179</f>
        <v>-0.69306930693069346</v>
      </c>
      <c r="CQ179" s="14">
        <f>SUM(CF179:CP179)</f>
        <v>-29.710165311171316</v>
      </c>
      <c r="CS179" s="3">
        <f>ABS(CF179)</f>
        <v>4.1379310344827598</v>
      </c>
      <c r="CT179" s="3">
        <f>ABS(CG179)</f>
        <v>3.9393939393939386</v>
      </c>
      <c r="CU179" s="3">
        <f>ABS(CH179)</f>
        <v>4.473684210526315</v>
      </c>
      <c r="CV179" s="3">
        <f>ABS(CI179)</f>
        <v>6.4285714285714297</v>
      </c>
      <c r="CW179" s="3">
        <f>ABS(CJ179)</f>
        <v>0.20833333333333331</v>
      </c>
      <c r="CX179" s="3">
        <f>ABS(CK179)</f>
        <v>0.18518518518518512</v>
      </c>
      <c r="CY179" s="3">
        <f>ABS(CL179)</f>
        <v>0.48387096774193583</v>
      </c>
      <c r="CZ179" s="3">
        <f>ABS(CM179)</f>
        <v>3.6871609403254979</v>
      </c>
      <c r="DA179" s="3">
        <f>ABS(CN179)</f>
        <v>3.4177215189873427</v>
      </c>
      <c r="DB179" s="3">
        <f>ABS(CO179)</f>
        <v>2.4719101123595486</v>
      </c>
      <c r="DC179" s="3">
        <f>ABS(CP179)</f>
        <v>0.69306930693069346</v>
      </c>
      <c r="DD179" s="3">
        <f>SUM(CS179:DC179)</f>
        <v>30.126831977837981</v>
      </c>
      <c r="DE179" s="2">
        <v>28</v>
      </c>
      <c r="DJ179" s="5">
        <f>((BM179-BL179)/$BY$15)</f>
        <v>-4.1379310344827598</v>
      </c>
      <c r="DK179" s="5">
        <f>((BN179-BM179)/$BY$16)</f>
        <v>-3.9393939393939386</v>
      </c>
      <c r="DL179" s="5">
        <f>((BO179-BN179)/$BY$17)</f>
        <v>-4.7368421052631566</v>
      </c>
      <c r="DM179" s="5">
        <f>((BP179-BO179)/$BY$18)</f>
        <v>-6.6666666666666679</v>
      </c>
      <c r="DN179" s="5">
        <f>((BQ179-BP179)/$BY$19)</f>
        <v>0</v>
      </c>
      <c r="DO179" s="5">
        <f>((BR179-BQ179)/$BY$20)</f>
        <v>-0.18518518518518512</v>
      </c>
      <c r="DP179" s="5">
        <f>((BS179-BR179)/$BY$21)</f>
        <v>-0.64516129032258107</v>
      </c>
      <c r="DQ179" s="5">
        <f>((BT179-BS179)/$BY$23)</f>
        <v>-3.5443037974683551</v>
      </c>
      <c r="DR179" s="5">
        <f>((BU179-BT179)/$BY$23)</f>
        <v>-3.2911392405063298</v>
      </c>
      <c r="DS179" s="5">
        <f>((BV179-BU179)/$BY$24)</f>
        <v>-2.2471910112359534</v>
      </c>
      <c r="DT179" s="5">
        <f>((BW179-BV179)/$BY$25)</f>
        <v>-0.49504950495049532</v>
      </c>
      <c r="DV179" s="5">
        <f>SUM(DJ179:DT179)</f>
        <v>-29.888863775475421</v>
      </c>
      <c r="DX179" s="5">
        <f>ABS(DJ179)</f>
        <v>4.1379310344827598</v>
      </c>
      <c r="DY179" s="5">
        <f>ABS(DK179)</f>
        <v>3.9393939393939386</v>
      </c>
      <c r="DZ179" s="5">
        <f>ABS(DL179)</f>
        <v>4.7368421052631566</v>
      </c>
      <c r="EA179" s="5">
        <f>ABS(DM179)</f>
        <v>6.6666666666666679</v>
      </c>
      <c r="EB179" s="5">
        <f>ABS(DN179)</f>
        <v>0</v>
      </c>
      <c r="EC179" s="5">
        <f>ABS(DO179)</f>
        <v>0.18518518518518512</v>
      </c>
      <c r="ED179" s="5">
        <f>ABS(DP179)</f>
        <v>0.64516129032258107</v>
      </c>
      <c r="EE179" s="5">
        <f>ABS(DQ179)</f>
        <v>3.5443037974683551</v>
      </c>
      <c r="EF179" s="5">
        <f>ABS(DR179)</f>
        <v>3.2911392405063298</v>
      </c>
      <c r="EG179" s="5">
        <f>ABS(DS179)</f>
        <v>2.2471910112359534</v>
      </c>
      <c r="EH179" s="5">
        <f>ABS(DT179)</f>
        <v>0.49504950495049532</v>
      </c>
      <c r="EI179" s="5">
        <f>SUM(DX179:EH179)</f>
        <v>29.888863775475421</v>
      </c>
      <c r="EK179" s="2">
        <v>28</v>
      </c>
      <c r="EM179" s="6">
        <f>(BL179-$EZ179)/$FB179</f>
        <v>1</v>
      </c>
      <c r="EN179" s="6">
        <f>(BM179-$EZ179)/$FB179</f>
        <v>0.92258064516129035</v>
      </c>
      <c r="EO179" s="6">
        <f>(BN179-$EZ179)/$FB179</f>
        <v>0.83870967741935487</v>
      </c>
      <c r="EP179" s="6">
        <f>(BO179-$EZ179)/$FB179</f>
        <v>0.72258064516129028</v>
      </c>
      <c r="EQ179" s="6">
        <f>(BP179-$EZ179)/$FB179</f>
        <v>0.54193548387096779</v>
      </c>
      <c r="ER179" s="6">
        <f>(BQ179-$EZ179)/$FB179</f>
        <v>0.54193548387096779</v>
      </c>
      <c r="ES179" s="6">
        <f>(BR179-$EZ179)/$FB179</f>
        <v>0.53548387096774197</v>
      </c>
      <c r="ET179" s="6">
        <f>(BS179-$EZ179)/$FB179</f>
        <v>0.50967741935483868</v>
      </c>
      <c r="EU179" s="6">
        <f>(BT179-$EZ179)/$FB179</f>
        <v>0.32903225806451614</v>
      </c>
      <c r="EV179" s="6">
        <f>(BU179-$EZ179)/$FB179</f>
        <v>0.16129032258064516</v>
      </c>
      <c r="EW179" s="6">
        <f>(BV179-$EZ179)/$FB179</f>
        <v>3.2258064516129031E-2</v>
      </c>
      <c r="EX179" s="6">
        <f>(BW179-$EZ179)/$FB179</f>
        <v>0</v>
      </c>
      <c r="EY179" s="1"/>
      <c r="EZ179" s="9">
        <f>MIN(BL179:BW179)</f>
        <v>29</v>
      </c>
      <c r="FA179" s="9">
        <f>MAX(BL179:BW179)</f>
        <v>184</v>
      </c>
      <c r="FB179" s="9">
        <f>FA179-EZ179</f>
        <v>155</v>
      </c>
      <c r="FD179" s="11">
        <f>EM179-AY179</f>
        <v>0.33333333333333337</v>
      </c>
      <c r="FE179" s="11">
        <f>EN179-AZ179</f>
        <v>0.25591397849462372</v>
      </c>
      <c r="FF179" s="11">
        <f>EO179-BA179</f>
        <v>0.17204301075268824</v>
      </c>
      <c r="FG179" s="11">
        <f>EP179-BB179</f>
        <v>0.22258064516129028</v>
      </c>
      <c r="FH179" s="11">
        <f>EQ179-BC179</f>
        <v>0.20860215053763448</v>
      </c>
      <c r="FI179" s="11">
        <f>ER179-BD179</f>
        <v>0.37526881720430116</v>
      </c>
      <c r="FJ179" s="11">
        <f>ES179-BE179</f>
        <v>0.36881720430107534</v>
      </c>
      <c r="FK179" s="11">
        <f>ET179-BF179</f>
        <v>0.50967741935483868</v>
      </c>
      <c r="FL179" s="11">
        <f>EU179-BG179</f>
        <v>0.16236559139784948</v>
      </c>
      <c r="FM179" s="11">
        <f>EV179-BH179</f>
        <v>-0.17204301075268816</v>
      </c>
      <c r="FN179" s="11">
        <f>EW179-BI179</f>
        <v>-0.63440860215053763</v>
      </c>
      <c r="FO179" s="12">
        <f>EX179-BJ179</f>
        <v>-1</v>
      </c>
      <c r="FS179" s="1">
        <f>ABS(FD179)</f>
        <v>0.33333333333333337</v>
      </c>
      <c r="FT179" s="1">
        <f>ABS(FE179)</f>
        <v>0.25591397849462372</v>
      </c>
      <c r="FU179" s="1">
        <f>ABS(FF179)</f>
        <v>0.17204301075268824</v>
      </c>
      <c r="FV179" s="1">
        <f>ABS(FG179)</f>
        <v>0.22258064516129028</v>
      </c>
      <c r="FW179" s="1">
        <f>ABS(FH179)</f>
        <v>0.20860215053763448</v>
      </c>
      <c r="FX179" s="1">
        <f>ABS(FI179)</f>
        <v>0.37526881720430116</v>
      </c>
      <c r="FY179" s="1">
        <f>ABS(FJ179)</f>
        <v>0.36881720430107534</v>
      </c>
      <c r="FZ179" s="1">
        <f>ABS(FK179)</f>
        <v>0.50967741935483868</v>
      </c>
      <c r="GA179" s="1">
        <f>ABS(FL179)</f>
        <v>0.16236559139784948</v>
      </c>
      <c r="GB179" s="1">
        <f>ABS(FM179)</f>
        <v>0.17204301075268816</v>
      </c>
      <c r="GC179" s="1">
        <f>ABS(FN179)</f>
        <v>0.63440860215053763</v>
      </c>
      <c r="GD179" s="1">
        <f>ABS(FO179)</f>
        <v>1</v>
      </c>
      <c r="GH179" s="1">
        <v>62</v>
      </c>
      <c r="GI179" s="1">
        <v>108</v>
      </c>
      <c r="GJ179" s="1">
        <v>1</v>
      </c>
      <c r="GK179" s="1">
        <v>0</v>
      </c>
      <c r="GL179" s="1">
        <v>13</v>
      </c>
      <c r="GM179" s="1">
        <v>10</v>
      </c>
      <c r="GN179" s="1">
        <v>1</v>
      </c>
      <c r="GO179" s="1">
        <v>8</v>
      </c>
    </row>
    <row r="180" spans="1:197">
      <c r="A180" s="1" t="s">
        <v>387</v>
      </c>
      <c r="B180" s="1" t="s">
        <v>388</v>
      </c>
      <c r="C180" s="3">
        <v>246</v>
      </c>
      <c r="D180" s="3">
        <v>244</v>
      </c>
      <c r="E180" s="3">
        <v>239</v>
      </c>
      <c r="F180" s="3">
        <v>233</v>
      </c>
      <c r="G180" s="3">
        <v>216</v>
      </c>
      <c r="H180" s="3">
        <v>212</v>
      </c>
      <c r="I180" s="3">
        <v>212</v>
      </c>
      <c r="J180" s="3">
        <v>219</v>
      </c>
      <c r="K180" s="3">
        <v>228</v>
      </c>
      <c r="L180" s="3">
        <v>224</v>
      </c>
      <c r="M180" s="3">
        <v>208</v>
      </c>
      <c r="N180" s="3">
        <v>173</v>
      </c>
      <c r="O180" s="3">
        <f>SUM(C180:N180)</f>
        <v>2654</v>
      </c>
      <c r="R180" s="3">
        <f>(D180-C180)/($Q$3-$Q$2)</f>
        <v>-0.68965517241379326</v>
      </c>
      <c r="S180" s="3">
        <f>(E180-D180)/($Q182-$Q$3)</f>
        <v>0.46728971962616828</v>
      </c>
      <c r="T180" s="3">
        <f>(F180-E180)/($Q$5-$Q$4)</f>
        <v>-1.5789473684210524</v>
      </c>
      <c r="U180" s="3">
        <f>(G180-F180)/($Q$6-$Q$5)</f>
        <v>-4.0476190476190483</v>
      </c>
      <c r="V180" s="3">
        <f>(H180-G180)/($Q$7-$Q$6)</f>
        <v>-0.83333333333333326</v>
      </c>
      <c r="W180" s="3">
        <f>(I180-H180)/($Q$8-$Q$7)</f>
        <v>0</v>
      </c>
      <c r="X180" s="3">
        <f>(J180-I180)/($Q$9-$Q$8)</f>
        <v>1.1290322580645169</v>
      </c>
      <c r="Y180" s="3">
        <f>(K180-J180)/($Q$10-$Q$9)</f>
        <v>1.2857142857142858</v>
      </c>
      <c r="Z180" s="3">
        <f>(L180-K180)/($Q$11-$Q$10)</f>
        <v>-0.50632911392405078</v>
      </c>
      <c r="AA180" s="3">
        <f>(M180-L180)/($Q$12-$Q$11)</f>
        <v>-1.7977528089887629</v>
      </c>
      <c r="AB180" s="3">
        <f>(N180-M180)/($Q$13-$Q$12)</f>
        <v>-3.4653465346534671</v>
      </c>
      <c r="AD180" s="3">
        <f>SUM(R180:AB180)</f>
        <v>-10.036947115948538</v>
      </c>
      <c r="AF180" s="3">
        <f>ABS((D180-C180)/($Q$3-$Q$2))</f>
        <v>0.68965517241379326</v>
      </c>
      <c r="AG180" s="3">
        <f>ABS((E180-D180)/($Q$3-$Q$2))</f>
        <v>1.7241379310344831</v>
      </c>
      <c r="AH180" s="3">
        <f>ABS((F180-E180)/($Q$5-$Q$4))</f>
        <v>1.5789473684210524</v>
      </c>
      <c r="AI180" s="3">
        <f>U180</f>
        <v>-4.0476190476190483</v>
      </c>
      <c r="AJ180" s="3">
        <f>ABS(V180)</f>
        <v>0.83333333333333326</v>
      </c>
      <c r="AK180" s="3">
        <f>ABS(W180)</f>
        <v>0</v>
      </c>
      <c r="AL180" s="3">
        <f>ABS(X180)</f>
        <v>1.1290322580645169</v>
      </c>
      <c r="AM180" s="3">
        <f>ABS(Y180)</f>
        <v>1.2857142857142858</v>
      </c>
      <c r="AN180" s="3">
        <f>ABS(Z180)</f>
        <v>0.50632911392405078</v>
      </c>
      <c r="AO180" s="3">
        <f>ABS(AA180)</f>
        <v>1.7977528089887629</v>
      </c>
      <c r="AP180" s="3">
        <f>ABS(AB180)</f>
        <v>3.4653465346534671</v>
      </c>
      <c r="AQ180" s="3">
        <f>SUM(AF180:AP180)</f>
        <v>8.9626297589286974</v>
      </c>
      <c r="AS180" s="10">
        <f>MIN(C180:N180)</f>
        <v>173</v>
      </c>
      <c r="AT180" s="10">
        <f>MAX(C180:N180)</f>
        <v>246</v>
      </c>
      <c r="AU180" s="10">
        <f>AT180-AS180</f>
        <v>73</v>
      </c>
      <c r="AW180" s="2">
        <v>28</v>
      </c>
      <c r="AY180" s="4">
        <f>(C180-$AS180)/$AU180</f>
        <v>1</v>
      </c>
      <c r="AZ180" s="4">
        <f>(D180-$AS180)/$AU180</f>
        <v>0.9726027397260274</v>
      </c>
      <c r="BA180" s="4">
        <f>(E180-$AS180)/$AU180</f>
        <v>0.90410958904109584</v>
      </c>
      <c r="BB180" s="4">
        <f>(F180-$AS180)/$AU180</f>
        <v>0.82191780821917804</v>
      </c>
      <c r="BC180" s="4">
        <f>(G180-$AS180)/$AU180</f>
        <v>0.58904109589041098</v>
      </c>
      <c r="BD180" s="4">
        <f>(H180-$AS180)/$AU180</f>
        <v>0.53424657534246578</v>
      </c>
      <c r="BE180" s="4">
        <f>(I180-$AS180)/$AU180</f>
        <v>0.53424657534246578</v>
      </c>
      <c r="BF180" s="4">
        <f>(J180-$AS180)/$AU180</f>
        <v>0.63013698630136983</v>
      </c>
      <c r="BG180" s="4">
        <f>(K180-$AS180)/$AU180</f>
        <v>0.75342465753424659</v>
      </c>
      <c r="BH180" s="4">
        <f>(L180-$AS180)/$AU180</f>
        <v>0.69863013698630139</v>
      </c>
      <c r="BI180" s="4">
        <f>(M180-$AS180)/$AU180</f>
        <v>0.47945205479452052</v>
      </c>
      <c r="BJ180" s="4">
        <f>(N180-$AS180)/$AU180</f>
        <v>0</v>
      </c>
      <c r="BL180" s="5">
        <v>12</v>
      </c>
      <c r="BM180" s="5">
        <v>13</v>
      </c>
      <c r="BN180" s="5">
        <v>14</v>
      </c>
      <c r="BO180" s="5">
        <v>15</v>
      </c>
      <c r="BP180" s="5">
        <v>16</v>
      </c>
      <c r="BQ180" s="5">
        <v>18</v>
      </c>
      <c r="BR180" s="5">
        <v>17</v>
      </c>
      <c r="BS180" s="5">
        <v>16</v>
      </c>
      <c r="BT180" s="5">
        <v>16</v>
      </c>
      <c r="BU180" s="5">
        <v>17</v>
      </c>
      <c r="BV180" s="5">
        <v>17</v>
      </c>
      <c r="BW180" s="5">
        <v>16</v>
      </c>
      <c r="CA180" s="3">
        <f>SUM(R180:AB180)</f>
        <v>-10.036947115948538</v>
      </c>
      <c r="CB180" s="3">
        <f>CQ180-CA180</f>
        <v>21.320768790358105</v>
      </c>
      <c r="CF180" s="14">
        <f>DJ180-R180</f>
        <v>1.0344827586206899</v>
      </c>
      <c r="CG180" s="14">
        <f>DK180-S180</f>
        <v>-0.16425941659586529</v>
      </c>
      <c r="CH180" s="14">
        <f>DL180-T180</f>
        <v>1.8421052631578945</v>
      </c>
      <c r="CI180" s="14">
        <f>DM180-U180</f>
        <v>4.2857142857142865</v>
      </c>
      <c r="CJ180" s="14">
        <f>DN180-V180</f>
        <v>1.25</v>
      </c>
      <c r="CK180" s="14">
        <f>DO180-W180</f>
        <v>-0.18518518518518512</v>
      </c>
      <c r="CL180" s="14">
        <f>DP180-X180</f>
        <v>-1.2903225806451621</v>
      </c>
      <c r="CM180" s="14">
        <f>DQ180-Y180</f>
        <v>-1.2857142857142858</v>
      </c>
      <c r="CN180" s="14">
        <f>DR180-Z180</f>
        <v>0.63291139240506344</v>
      </c>
      <c r="CO180" s="14">
        <f>DS180-AA180</f>
        <v>1.7977528089887629</v>
      </c>
      <c r="CP180" s="14">
        <f>DT180-AB180</f>
        <v>3.366336633663368</v>
      </c>
      <c r="CQ180" s="14">
        <f>SUM(CF180:CP180)</f>
        <v>11.283821674409568</v>
      </c>
      <c r="CS180" s="3">
        <f>ABS(CF180)</f>
        <v>1.0344827586206899</v>
      </c>
      <c r="CT180" s="3">
        <f>ABS(CG180)</f>
        <v>0.16425941659586529</v>
      </c>
      <c r="CU180" s="3">
        <f>ABS(CH180)</f>
        <v>1.8421052631578945</v>
      </c>
      <c r="CV180" s="3">
        <f>ABS(CI180)</f>
        <v>4.2857142857142865</v>
      </c>
      <c r="CW180" s="3">
        <f>ABS(CJ180)</f>
        <v>1.25</v>
      </c>
      <c r="CX180" s="3">
        <f>ABS(CK180)</f>
        <v>0.18518518518518512</v>
      </c>
      <c r="CY180" s="3">
        <f>ABS(CL180)</f>
        <v>1.2903225806451621</v>
      </c>
      <c r="CZ180" s="3">
        <f>ABS(CM180)</f>
        <v>1.2857142857142858</v>
      </c>
      <c r="DA180" s="3">
        <f>ABS(CN180)</f>
        <v>0.63291139240506344</v>
      </c>
      <c r="DB180" s="3">
        <f>ABS(CO180)</f>
        <v>1.7977528089887629</v>
      </c>
      <c r="DC180" s="3">
        <f>ABS(CP180)</f>
        <v>3.366336633663368</v>
      </c>
      <c r="DD180" s="3">
        <f>SUM(CS180:DC180)</f>
        <v>17.134784610690566</v>
      </c>
      <c r="DE180" s="2">
        <v>28</v>
      </c>
      <c r="DJ180" s="5">
        <f>((BM180-BL180)/$BY$15)</f>
        <v>0.34482758620689663</v>
      </c>
      <c r="DK180" s="5">
        <f>((BN180-BM180)/$BY$16)</f>
        <v>0.30303030303030298</v>
      </c>
      <c r="DL180" s="5">
        <f>((BO180-BN180)/$BY$17)</f>
        <v>0.26315789473684204</v>
      </c>
      <c r="DM180" s="5">
        <f>((BP180-BO180)/$BY$18)</f>
        <v>0.23809523809523814</v>
      </c>
      <c r="DN180" s="5">
        <f>((BQ180-BP180)/$BY$19)</f>
        <v>0.41666666666666663</v>
      </c>
      <c r="DO180" s="5">
        <f>((BR180-BQ180)/$BY$20)</f>
        <v>-0.18518518518518512</v>
      </c>
      <c r="DP180" s="5">
        <f>((BS180-BR180)/$BY$21)</f>
        <v>-0.16129032258064527</v>
      </c>
      <c r="DQ180" s="5">
        <f>((BT180-BS180)/$BY$23)</f>
        <v>0</v>
      </c>
      <c r="DR180" s="5">
        <f>((BU180-BT180)/$BY$23)</f>
        <v>0.12658227848101269</v>
      </c>
      <c r="DS180" s="5">
        <f>((BV180-BU180)/$BY$24)</f>
        <v>0</v>
      </c>
      <c r="DT180" s="5">
        <f>((BW180-BV180)/$BY$25)</f>
        <v>-9.900990099009907E-2</v>
      </c>
      <c r="DV180" s="5">
        <f>SUM(DJ180:DT180)</f>
        <v>1.2468745584610295</v>
      </c>
      <c r="DX180" s="5">
        <f>ABS(DJ180)</f>
        <v>0.34482758620689663</v>
      </c>
      <c r="DY180" s="5">
        <f>ABS(DK180)</f>
        <v>0.30303030303030298</v>
      </c>
      <c r="DZ180" s="5">
        <f>ABS(DL180)</f>
        <v>0.26315789473684204</v>
      </c>
      <c r="EA180" s="5">
        <f>ABS(DM180)</f>
        <v>0.23809523809523814</v>
      </c>
      <c r="EB180" s="5">
        <f>ABS(DN180)</f>
        <v>0.41666666666666663</v>
      </c>
      <c r="EC180" s="5">
        <f>ABS(DO180)</f>
        <v>0.18518518518518512</v>
      </c>
      <c r="ED180" s="5">
        <f>ABS(DP180)</f>
        <v>0.16129032258064527</v>
      </c>
      <c r="EE180" s="5">
        <f>ABS(DQ180)</f>
        <v>0</v>
      </c>
      <c r="EF180" s="5">
        <f>ABS(DR180)</f>
        <v>0.12658227848101269</v>
      </c>
      <c r="EG180" s="5">
        <f>ABS(DS180)</f>
        <v>0</v>
      </c>
      <c r="EH180" s="5">
        <f>ABS(DT180)</f>
        <v>9.900990099009907E-2</v>
      </c>
      <c r="EI180" s="5">
        <f>SUM(DX180:EH180)</f>
        <v>2.1378453759728884</v>
      </c>
      <c r="EK180" s="2">
        <v>28</v>
      </c>
      <c r="EM180" s="6">
        <f>(BL180-$EZ180)/$FB180</f>
        <v>0</v>
      </c>
      <c r="EN180" s="6">
        <f>(BM180-$EZ180)/$FB180</f>
        <v>0.16666666666666666</v>
      </c>
      <c r="EO180" s="6">
        <f>(BN180-$EZ180)/$FB180</f>
        <v>0.33333333333333331</v>
      </c>
      <c r="EP180" s="6">
        <f>(BO180-$EZ180)/$FB180</f>
        <v>0.5</v>
      </c>
      <c r="EQ180" s="6">
        <f>(BP180-$EZ180)/$FB180</f>
        <v>0.66666666666666663</v>
      </c>
      <c r="ER180" s="6">
        <f>(BQ180-$EZ180)/$FB180</f>
        <v>1</v>
      </c>
      <c r="ES180" s="6">
        <f>(BR180-$EZ180)/$FB180</f>
        <v>0.83333333333333337</v>
      </c>
      <c r="ET180" s="6">
        <f>(BS180-$EZ180)/$FB180</f>
        <v>0.66666666666666663</v>
      </c>
      <c r="EU180" s="6">
        <f>(BT180-$EZ180)/$FB180</f>
        <v>0.66666666666666663</v>
      </c>
      <c r="EV180" s="6">
        <f>(BU180-$EZ180)/$FB180</f>
        <v>0.83333333333333337</v>
      </c>
      <c r="EW180" s="6">
        <f>(BV180-$EZ180)/$FB180</f>
        <v>0.83333333333333337</v>
      </c>
      <c r="EX180" s="6">
        <f>(BW180-$EZ180)/$FB180</f>
        <v>0.66666666666666663</v>
      </c>
      <c r="EY180" s="1"/>
      <c r="EZ180" s="9">
        <f>MIN(BL180:BW180)</f>
        <v>12</v>
      </c>
      <c r="FA180" s="9">
        <f>MAX(BL180:BW180)</f>
        <v>18</v>
      </c>
      <c r="FB180" s="9">
        <f>FA180-EZ180</f>
        <v>6</v>
      </c>
      <c r="FD180" s="11">
        <f>EM180-AY180</f>
        <v>-1</v>
      </c>
      <c r="FE180" s="11">
        <f>EN180-AZ180</f>
        <v>-0.80593607305936077</v>
      </c>
      <c r="FF180" s="11">
        <f>EO180-BA180</f>
        <v>-0.57077625570776247</v>
      </c>
      <c r="FG180" s="11">
        <f>EP180-BB180</f>
        <v>-0.32191780821917804</v>
      </c>
      <c r="FH180" s="11">
        <f>EQ180-BC180</f>
        <v>7.7625570776255648E-2</v>
      </c>
      <c r="FI180" s="11">
        <f>ER180-BD180</f>
        <v>0.46575342465753422</v>
      </c>
      <c r="FJ180" s="11">
        <f>ES180-BE180</f>
        <v>0.29908675799086759</v>
      </c>
      <c r="FK180" s="11">
        <f>ET180-BF180</f>
        <v>3.6529680365296802E-2</v>
      </c>
      <c r="FL180" s="11">
        <f>EU180-BG180</f>
        <v>-8.6757990867579959E-2</v>
      </c>
      <c r="FM180" s="11">
        <f>EV180-BH180</f>
        <v>0.13470319634703198</v>
      </c>
      <c r="FN180" s="11">
        <f>EW180-BI180</f>
        <v>0.35388127853881285</v>
      </c>
      <c r="FO180" s="12">
        <f>EX180-BJ180</f>
        <v>0.66666666666666663</v>
      </c>
      <c r="FS180" s="1">
        <f>ABS(FD180)</f>
        <v>1</v>
      </c>
      <c r="FT180" s="1">
        <f>ABS(FE180)</f>
        <v>0.80593607305936077</v>
      </c>
      <c r="FU180" s="1">
        <f>ABS(FF180)</f>
        <v>0.57077625570776247</v>
      </c>
      <c r="FV180" s="1">
        <f>ABS(FG180)</f>
        <v>0.32191780821917804</v>
      </c>
      <c r="FW180" s="1">
        <f>ABS(FH180)</f>
        <v>7.7625570776255648E-2</v>
      </c>
      <c r="FX180" s="1">
        <f>ABS(FI180)</f>
        <v>0.46575342465753422</v>
      </c>
      <c r="FY180" s="1">
        <f>ABS(FJ180)</f>
        <v>0.29908675799086759</v>
      </c>
      <c r="FZ180" s="1">
        <f>ABS(FK180)</f>
        <v>3.6529680365296802E-2</v>
      </c>
      <c r="GA180" s="1">
        <f>ABS(FL180)</f>
        <v>8.6757990867579959E-2</v>
      </c>
      <c r="GB180" s="1">
        <f>ABS(FM180)</f>
        <v>0.13470319634703198</v>
      </c>
      <c r="GC180" s="1">
        <f>ABS(FN180)</f>
        <v>0.35388127853881285</v>
      </c>
      <c r="GD180" s="1">
        <f>ABS(FO180)</f>
        <v>0.66666666666666663</v>
      </c>
      <c r="GH180" s="1">
        <v>221</v>
      </c>
      <c r="GI180" s="1">
        <v>15</v>
      </c>
      <c r="GJ180" s="1">
        <v>14</v>
      </c>
      <c r="GK180" s="1">
        <v>14</v>
      </c>
      <c r="GL180" s="1">
        <v>1</v>
      </c>
      <c r="GM180" s="1">
        <v>3</v>
      </c>
      <c r="GN180" s="1">
        <v>3</v>
      </c>
      <c r="GO180" s="1">
        <v>1</v>
      </c>
    </row>
    <row r="181" spans="1:197">
      <c r="A181" s="1" t="s">
        <v>389</v>
      </c>
      <c r="B181" s="1" t="s">
        <v>390</v>
      </c>
      <c r="C181" s="3">
        <v>304</v>
      </c>
      <c r="D181" s="3">
        <v>299</v>
      </c>
      <c r="E181" s="3">
        <v>292</v>
      </c>
      <c r="F181" s="3">
        <v>284</v>
      </c>
      <c r="G181" s="3">
        <v>270</v>
      </c>
      <c r="H181" s="3">
        <v>264</v>
      </c>
      <c r="I181" s="3">
        <v>262</v>
      </c>
      <c r="J181" s="3">
        <v>271</v>
      </c>
      <c r="K181" s="3">
        <v>271</v>
      </c>
      <c r="L181" s="3">
        <v>268</v>
      </c>
      <c r="M181" s="3">
        <v>261</v>
      </c>
      <c r="N181" s="3">
        <v>248</v>
      </c>
      <c r="O181" s="3">
        <f>SUM(C181:N181)</f>
        <v>3294</v>
      </c>
      <c r="R181" s="3">
        <f>(D181-C181)/($Q$3-$Q$2)</f>
        <v>-1.7241379310344831</v>
      </c>
      <c r="S181" s="3">
        <f>(E181-D181)/($Q183-$Q$3)</f>
        <v>0.65420560747663559</v>
      </c>
      <c r="T181" s="3">
        <f>(F181-E181)/($Q$5-$Q$4)</f>
        <v>-2.1052631578947363</v>
      </c>
      <c r="U181" s="3">
        <f>(G181-F181)/($Q$6-$Q$5)</f>
        <v>-3.3333333333333339</v>
      </c>
      <c r="V181" s="3">
        <f>(H181-G181)/($Q$7-$Q$6)</f>
        <v>-1.2499999999999998</v>
      </c>
      <c r="W181" s="3">
        <f>(I181-H181)/($Q$8-$Q$7)</f>
        <v>-0.37037037037037024</v>
      </c>
      <c r="X181" s="3">
        <f>(J181-I181)/($Q$9-$Q$8)</f>
        <v>1.4516129032258074</v>
      </c>
      <c r="Y181" s="3">
        <f>(K181-J181)/($Q$10-$Q$9)</f>
        <v>0</v>
      </c>
      <c r="Z181" s="3">
        <f>(L181-K181)/($Q$11-$Q$10)</f>
        <v>-0.37974683544303806</v>
      </c>
      <c r="AA181" s="3">
        <f>(M181-L181)/($Q$12-$Q$11)</f>
        <v>-0.78651685393258375</v>
      </c>
      <c r="AB181" s="3">
        <f>(N181-M181)/($Q$13-$Q$12)</f>
        <v>-1.2871287128712878</v>
      </c>
      <c r="AD181" s="3">
        <f>SUM(R181:AB181)</f>
        <v>-9.1306786841773917</v>
      </c>
      <c r="AF181" s="3">
        <f>ABS((D181-C181)/($Q$3-$Q$2))</f>
        <v>1.7241379310344831</v>
      </c>
      <c r="AG181" s="3">
        <f>ABS((E181-D181)/($Q$3-$Q$2))</f>
        <v>2.4137931034482762</v>
      </c>
      <c r="AH181" s="3">
        <f>ABS((F181-E181)/($Q$5-$Q$4))</f>
        <v>2.1052631578947363</v>
      </c>
      <c r="AI181" s="3">
        <f>U181</f>
        <v>-3.3333333333333339</v>
      </c>
      <c r="AJ181" s="3">
        <f>ABS(V181)</f>
        <v>1.2499999999999998</v>
      </c>
      <c r="AK181" s="3">
        <f>ABS(W181)</f>
        <v>0.37037037037037024</v>
      </c>
      <c r="AL181" s="3">
        <f>ABS(X181)</f>
        <v>1.4516129032258074</v>
      </c>
      <c r="AM181" s="3">
        <f>ABS(Y181)</f>
        <v>0</v>
      </c>
      <c r="AN181" s="3">
        <f>ABS(Z181)</f>
        <v>0.37974683544303806</v>
      </c>
      <c r="AO181" s="3">
        <f>ABS(AA181)</f>
        <v>0.78651685393258375</v>
      </c>
      <c r="AP181" s="3">
        <f>ABS(AB181)</f>
        <v>1.2871287128712878</v>
      </c>
      <c r="AQ181" s="3">
        <f>SUM(AF181:AP181)</f>
        <v>8.4352365348872507</v>
      </c>
      <c r="AS181" s="10">
        <f>MIN(C181:N181)</f>
        <v>248</v>
      </c>
      <c r="AT181" s="10">
        <f>MAX(C181:N181)</f>
        <v>304</v>
      </c>
      <c r="AU181" s="10">
        <f>AT181-AS181</f>
        <v>56</v>
      </c>
      <c r="AW181" s="2">
        <v>28</v>
      </c>
      <c r="AY181" s="4">
        <f>(C181-$AS181)/$AU181</f>
        <v>1</v>
      </c>
      <c r="AZ181" s="4">
        <f>(D181-$AS181)/$AU181</f>
        <v>0.9107142857142857</v>
      </c>
      <c r="BA181" s="4">
        <f>(E181-$AS181)/$AU181</f>
        <v>0.7857142857142857</v>
      </c>
      <c r="BB181" s="4">
        <f>(F181-$AS181)/$AU181</f>
        <v>0.6428571428571429</v>
      </c>
      <c r="BC181" s="4">
        <f>(G181-$AS181)/$AU181</f>
        <v>0.39285714285714285</v>
      </c>
      <c r="BD181" s="4">
        <f>(H181-$AS181)/$AU181</f>
        <v>0.2857142857142857</v>
      </c>
      <c r="BE181" s="4">
        <f>(I181-$AS181)/$AU181</f>
        <v>0.25</v>
      </c>
      <c r="BF181" s="4">
        <f>(J181-$AS181)/$AU181</f>
        <v>0.4107142857142857</v>
      </c>
      <c r="BG181" s="4">
        <f>(K181-$AS181)/$AU181</f>
        <v>0.4107142857142857</v>
      </c>
      <c r="BH181" s="4">
        <f>(L181-$AS181)/$AU181</f>
        <v>0.35714285714285715</v>
      </c>
      <c r="BI181" s="4">
        <f>(M181-$AS181)/$AU181</f>
        <v>0.23214285714285715</v>
      </c>
      <c r="BJ181" s="4">
        <f>(N181-$AS181)/$AU181</f>
        <v>0</v>
      </c>
      <c r="BL181" s="5">
        <v>2136</v>
      </c>
      <c r="BM181" s="5">
        <v>2176</v>
      </c>
      <c r="BN181" s="5">
        <v>2242</v>
      </c>
      <c r="BO181" s="5">
        <v>2350</v>
      </c>
      <c r="BP181" s="5">
        <v>2540</v>
      </c>
      <c r="BQ181" s="5">
        <v>2689</v>
      </c>
      <c r="BR181" s="5">
        <v>2776</v>
      </c>
      <c r="BS181" s="5">
        <v>2837</v>
      </c>
      <c r="BT181" s="5">
        <v>2871</v>
      </c>
      <c r="BU181" s="5">
        <v>2885</v>
      </c>
      <c r="BV181" s="5">
        <v>2811</v>
      </c>
      <c r="BW181" s="5">
        <v>2595</v>
      </c>
      <c r="CA181" s="3">
        <f>SUM(R181:AB181)</f>
        <v>-9.1306786841773917</v>
      </c>
      <c r="CB181" s="3">
        <f>CQ181-CA181</f>
        <v>159.08030015315614</v>
      </c>
      <c r="CF181" s="14">
        <f>DJ181-R181</f>
        <v>15.517241379310349</v>
      </c>
      <c r="CG181" s="14">
        <f>DK181-S181</f>
        <v>19.345794392523359</v>
      </c>
      <c r="CH181" s="14">
        <f>DL181-T181</f>
        <v>30.526315789473678</v>
      </c>
      <c r="CI181" s="14">
        <f>DM181-U181</f>
        <v>48.571428571428584</v>
      </c>
      <c r="CJ181" s="14">
        <f>DN181-V181</f>
        <v>32.291666666666657</v>
      </c>
      <c r="CK181" s="14">
        <f>DO181-W181</f>
        <v>16.481481481481474</v>
      </c>
      <c r="CL181" s="14">
        <f>DP181-X181</f>
        <v>8.3870967741935534</v>
      </c>
      <c r="CM181" s="14">
        <f>DQ181-Y181</f>
        <v>4.3037974683544311</v>
      </c>
      <c r="CN181" s="14">
        <f>DR181-Z181</f>
        <v>2.1518987341772156</v>
      </c>
      <c r="CO181" s="14">
        <f>DS181-AA181</f>
        <v>-7.5280898876404443</v>
      </c>
      <c r="CP181" s="14">
        <f>DT181-AB181</f>
        <v>-20.099009900990112</v>
      </c>
      <c r="CQ181" s="14">
        <f>SUM(CF181:CP181)</f>
        <v>149.94962146897876</v>
      </c>
      <c r="CS181" s="3">
        <f>ABS(CF181)</f>
        <v>15.517241379310349</v>
      </c>
      <c r="CT181" s="3">
        <f>ABS(CG181)</f>
        <v>19.345794392523359</v>
      </c>
      <c r="CU181" s="3">
        <f>ABS(CH181)</f>
        <v>30.526315789473678</v>
      </c>
      <c r="CV181" s="3">
        <f>ABS(CI181)</f>
        <v>48.571428571428584</v>
      </c>
      <c r="CW181" s="3">
        <f>ABS(CJ181)</f>
        <v>32.291666666666657</v>
      </c>
      <c r="CX181" s="3">
        <f>ABS(CK181)</f>
        <v>16.481481481481474</v>
      </c>
      <c r="CY181" s="3">
        <f>ABS(CL181)</f>
        <v>8.3870967741935534</v>
      </c>
      <c r="CZ181" s="3">
        <f>ABS(CM181)</f>
        <v>4.3037974683544311</v>
      </c>
      <c r="DA181" s="3">
        <f>ABS(CN181)</f>
        <v>2.1518987341772156</v>
      </c>
      <c r="DB181" s="3">
        <f>ABS(CO181)</f>
        <v>7.5280898876404443</v>
      </c>
      <c r="DC181" s="3">
        <f>ABS(CP181)</f>
        <v>20.099009900990112</v>
      </c>
      <c r="DD181" s="3">
        <f>SUM(CS181:DC181)</f>
        <v>205.20382104623985</v>
      </c>
      <c r="DE181" s="2">
        <v>28</v>
      </c>
      <c r="DJ181" s="5">
        <f>((BM181-BL181)/$BY$15)</f>
        <v>13.793103448275865</v>
      </c>
      <c r="DK181" s="5">
        <f>((BN181-BM181)/$BY$16)</f>
        <v>19.999999999999996</v>
      </c>
      <c r="DL181" s="5">
        <f>((BO181-BN181)/$BY$17)</f>
        <v>28.421052631578942</v>
      </c>
      <c r="DM181" s="5">
        <f>((BP181-BO181)/$BY$18)</f>
        <v>45.238095238095248</v>
      </c>
      <c r="DN181" s="5">
        <f>((BQ181-BP181)/$BY$19)</f>
        <v>31.041666666666661</v>
      </c>
      <c r="DO181" s="5">
        <f>((BR181-BQ181)/$BY$20)</f>
        <v>16.111111111111104</v>
      </c>
      <c r="DP181" s="5">
        <f>((BS181-BR181)/$BY$21)</f>
        <v>9.8387096774193612</v>
      </c>
      <c r="DQ181" s="5">
        <f>((BT181-BS181)/$BY$23)</f>
        <v>4.3037974683544311</v>
      </c>
      <c r="DR181" s="5">
        <f>((BU181-BT181)/$BY$23)</f>
        <v>1.7721518987341776</v>
      </c>
      <c r="DS181" s="5">
        <f>((BV181-BU181)/$BY$24)</f>
        <v>-8.3146067415730283</v>
      </c>
      <c r="DT181" s="5">
        <f>((BW181-BV181)/$BY$25)</f>
        <v>-21.386138613861398</v>
      </c>
      <c r="DV181" s="5">
        <f>SUM(DJ181:DT181)</f>
        <v>140.81894278480135</v>
      </c>
      <c r="DX181" s="5">
        <f>ABS(DJ181)</f>
        <v>13.793103448275865</v>
      </c>
      <c r="DY181" s="5">
        <f>ABS(DK181)</f>
        <v>19.999999999999996</v>
      </c>
      <c r="DZ181" s="5">
        <f>ABS(DL181)</f>
        <v>28.421052631578942</v>
      </c>
      <c r="EA181" s="5">
        <f>ABS(DM181)</f>
        <v>45.238095238095248</v>
      </c>
      <c r="EB181" s="5">
        <f>ABS(DN181)</f>
        <v>31.041666666666661</v>
      </c>
      <c r="EC181" s="5">
        <f>ABS(DO181)</f>
        <v>16.111111111111104</v>
      </c>
      <c r="ED181" s="5">
        <f>ABS(DP181)</f>
        <v>9.8387096774193612</v>
      </c>
      <c r="EE181" s="5">
        <f>ABS(DQ181)</f>
        <v>4.3037974683544311</v>
      </c>
      <c r="EF181" s="5">
        <f>ABS(DR181)</f>
        <v>1.7721518987341776</v>
      </c>
      <c r="EG181" s="5">
        <f>ABS(DS181)</f>
        <v>8.3146067415730283</v>
      </c>
      <c r="EH181" s="5">
        <f>ABS(DT181)</f>
        <v>21.386138613861398</v>
      </c>
      <c r="EI181" s="5">
        <f>SUM(DX181:EH181)</f>
        <v>200.22043349567016</v>
      </c>
      <c r="EK181" s="2">
        <v>28</v>
      </c>
      <c r="EM181" s="6">
        <f>(BL181-$EZ181)/$FB181</f>
        <v>0</v>
      </c>
      <c r="EN181" s="6">
        <f>(BM181-$EZ181)/$FB181</f>
        <v>5.3404539385847799E-2</v>
      </c>
      <c r="EO181" s="6">
        <f>(BN181-$EZ181)/$FB181</f>
        <v>0.14152202937249667</v>
      </c>
      <c r="EP181" s="6">
        <f>(BO181-$EZ181)/$FB181</f>
        <v>0.2857142857142857</v>
      </c>
      <c r="EQ181" s="6">
        <f>(BP181-$EZ181)/$FB181</f>
        <v>0.53938584779706278</v>
      </c>
      <c r="ER181" s="6">
        <f>(BQ181-$EZ181)/$FB181</f>
        <v>0.73831775700934577</v>
      </c>
      <c r="ES181" s="6">
        <f>(BR181-$EZ181)/$FB181</f>
        <v>0.85447263017356478</v>
      </c>
      <c r="ET181" s="6">
        <f>(BS181-$EZ181)/$FB181</f>
        <v>0.93591455273698265</v>
      </c>
      <c r="EU181" s="6">
        <f>(BT181-$EZ181)/$FB181</f>
        <v>0.98130841121495327</v>
      </c>
      <c r="EV181" s="6">
        <f>(BU181-$EZ181)/$FB181</f>
        <v>1</v>
      </c>
      <c r="EW181" s="6">
        <f>(BV181-$EZ181)/$FB181</f>
        <v>0.90120160213618161</v>
      </c>
      <c r="EX181" s="6">
        <f>(BW181-$EZ181)/$FB181</f>
        <v>0.61281708945260349</v>
      </c>
      <c r="EY181" s="1"/>
      <c r="EZ181" s="9">
        <f>MIN(BL181:BW181)</f>
        <v>2136</v>
      </c>
      <c r="FA181" s="9">
        <f>MAX(BL181:BW181)</f>
        <v>2885</v>
      </c>
      <c r="FB181" s="9">
        <f>FA181-EZ181</f>
        <v>749</v>
      </c>
      <c r="FD181" s="11">
        <f>EM181-AY181</f>
        <v>-1</v>
      </c>
      <c r="FE181" s="11">
        <f>EN181-AZ181</f>
        <v>-0.85730974632843793</v>
      </c>
      <c r="FF181" s="11">
        <f>EO181-BA181</f>
        <v>-0.644192256341789</v>
      </c>
      <c r="FG181" s="11">
        <f>EP181-BB181</f>
        <v>-0.35714285714285721</v>
      </c>
      <c r="FH181" s="11">
        <f>EQ181-BC181</f>
        <v>0.14652870493991993</v>
      </c>
      <c r="FI181" s="11">
        <f>ER181-BD181</f>
        <v>0.45260347129506007</v>
      </c>
      <c r="FJ181" s="11">
        <f>ES181-BE181</f>
        <v>0.60447263017356478</v>
      </c>
      <c r="FK181" s="11">
        <f>ET181-BF181</f>
        <v>0.52520026702269695</v>
      </c>
      <c r="FL181" s="11">
        <f>EU181-BG181</f>
        <v>0.57059412550066757</v>
      </c>
      <c r="FM181" s="11">
        <f>EV181-BH181</f>
        <v>0.64285714285714279</v>
      </c>
      <c r="FN181" s="11">
        <f>EW181-BI181</f>
        <v>0.66905874499332452</v>
      </c>
      <c r="FO181" s="12">
        <f>EX181-BJ181</f>
        <v>0.61281708945260349</v>
      </c>
      <c r="FS181" s="1">
        <f>ABS(FD181)</f>
        <v>1</v>
      </c>
      <c r="FT181" s="1">
        <f>ABS(FE181)</f>
        <v>0.85730974632843793</v>
      </c>
      <c r="FU181" s="1">
        <f>ABS(FF181)</f>
        <v>0.644192256341789</v>
      </c>
      <c r="FV181" s="1">
        <f>ABS(FG181)</f>
        <v>0.35714285714285721</v>
      </c>
      <c r="FW181" s="1">
        <f>ABS(FH181)</f>
        <v>0.14652870493991993</v>
      </c>
      <c r="FX181" s="1">
        <f>ABS(FI181)</f>
        <v>0.45260347129506007</v>
      </c>
      <c r="FY181" s="1">
        <f>ABS(FJ181)</f>
        <v>0.60447263017356478</v>
      </c>
      <c r="FZ181" s="1">
        <f>ABS(FK181)</f>
        <v>0.52520026702269695</v>
      </c>
      <c r="GA181" s="1">
        <f>ABS(FL181)</f>
        <v>0.57059412550066757</v>
      </c>
      <c r="GB181" s="1">
        <f>ABS(FM181)</f>
        <v>0.64285714285714279</v>
      </c>
      <c r="GC181" s="1">
        <f>ABS(FN181)</f>
        <v>0.66905874499332452</v>
      </c>
      <c r="GD181" s="1">
        <f>ABS(FO181)</f>
        <v>0.61281708945260349</v>
      </c>
      <c r="GH181" s="1">
        <v>275</v>
      </c>
      <c r="GI181" s="1">
        <v>2576</v>
      </c>
      <c r="GJ181" s="1">
        <v>0</v>
      </c>
      <c r="GK181" s="1">
        <v>0</v>
      </c>
      <c r="GL181" s="1">
        <v>5</v>
      </c>
      <c r="GM181" s="1">
        <v>5</v>
      </c>
      <c r="GN181" s="1">
        <v>1</v>
      </c>
      <c r="GO181" s="1">
        <v>5</v>
      </c>
    </row>
    <row r="182" spans="1:197">
      <c r="A182" s="1" t="s">
        <v>391</v>
      </c>
      <c r="B182" s="1" t="s">
        <v>392</v>
      </c>
      <c r="C182" s="3">
        <v>10</v>
      </c>
      <c r="D182" s="3">
        <v>10</v>
      </c>
      <c r="E182" s="3">
        <v>10</v>
      </c>
      <c r="F182" s="3">
        <v>10</v>
      </c>
      <c r="G182" s="3">
        <v>10</v>
      </c>
      <c r="H182" s="3">
        <v>10</v>
      </c>
      <c r="I182" s="3">
        <v>10</v>
      </c>
      <c r="J182" s="3">
        <v>10</v>
      </c>
      <c r="K182" s="3">
        <v>10</v>
      </c>
      <c r="L182" s="3">
        <v>9</v>
      </c>
      <c r="M182" s="3">
        <v>9</v>
      </c>
      <c r="N182" s="3">
        <v>8</v>
      </c>
      <c r="O182" s="3">
        <f>SUM(C182:N182)</f>
        <v>116</v>
      </c>
      <c r="R182" s="3">
        <f>(D182-C182)/($Q$3-$Q$2)</f>
        <v>0</v>
      </c>
      <c r="S182" s="3">
        <f>(E182-D182)/($Q184-$Q$3)</f>
        <v>0</v>
      </c>
      <c r="T182" s="3">
        <f>(F182-E182)/($Q$5-$Q$4)</f>
        <v>0</v>
      </c>
      <c r="U182" s="3">
        <f>(G182-F182)/($Q$6-$Q$5)</f>
        <v>0</v>
      </c>
      <c r="V182" s="3">
        <f>(H182-G182)/($Q$7-$Q$6)</f>
        <v>0</v>
      </c>
      <c r="W182" s="3">
        <f>(I182-H182)/($Q$8-$Q$7)</f>
        <v>0</v>
      </c>
      <c r="X182" s="3">
        <f>(J182-I182)/($Q$9-$Q$8)</f>
        <v>0</v>
      </c>
      <c r="Y182" s="3">
        <f>(K182-J182)/($Q$10-$Q$9)</f>
        <v>0</v>
      </c>
      <c r="Z182" s="3">
        <f>(L182-K182)/($Q$11-$Q$10)</f>
        <v>-0.12658227848101269</v>
      </c>
      <c r="AA182" s="3">
        <f>(M182-L182)/($Q$12-$Q$11)</f>
        <v>0</v>
      </c>
      <c r="AB182" s="3">
        <f>(N182-M182)/($Q$13-$Q$12)</f>
        <v>-9.900990099009907E-2</v>
      </c>
      <c r="AD182" s="3">
        <f>SUM(R182:AB182)</f>
        <v>-0.22559217947111176</v>
      </c>
      <c r="AF182" s="3">
        <f>ABS((D182-C182)/($Q$3-$Q$2))</f>
        <v>0</v>
      </c>
      <c r="AG182" s="3">
        <f>ABS((E182-D182)/($Q$3-$Q$2))</f>
        <v>0</v>
      </c>
      <c r="AH182" s="3">
        <f>ABS((F182-E182)/($Q$5-$Q$4))</f>
        <v>0</v>
      </c>
      <c r="AI182" s="3">
        <f>U182</f>
        <v>0</v>
      </c>
      <c r="AJ182" s="3">
        <f>ABS(V182)</f>
        <v>0</v>
      </c>
      <c r="AK182" s="3">
        <f>ABS(W182)</f>
        <v>0</v>
      </c>
      <c r="AL182" s="3">
        <f>ABS(X182)</f>
        <v>0</v>
      </c>
      <c r="AM182" s="3">
        <f>ABS(Y182)</f>
        <v>0</v>
      </c>
      <c r="AN182" s="3">
        <f>ABS(Z182)</f>
        <v>0.12658227848101269</v>
      </c>
      <c r="AO182" s="3">
        <f>ABS(AA182)</f>
        <v>0</v>
      </c>
      <c r="AP182" s="3">
        <f>ABS(AB182)</f>
        <v>9.900990099009907E-2</v>
      </c>
      <c r="AQ182" s="3">
        <f>SUM(AF182:AP182)</f>
        <v>0.22559217947111176</v>
      </c>
      <c r="AS182" s="10">
        <f>MIN(C182:N182)</f>
        <v>8</v>
      </c>
      <c r="AT182" s="10">
        <f>MAX(C182:N182)</f>
        <v>10</v>
      </c>
      <c r="AU182" s="10">
        <f>AT182-AS182</f>
        <v>2</v>
      </c>
      <c r="AW182" s="2">
        <v>28</v>
      </c>
      <c r="AY182" s="4">
        <f>(C182-$AS182)/$AU182</f>
        <v>1</v>
      </c>
      <c r="AZ182" s="4">
        <f>(D182-$AS182)/$AU182</f>
        <v>1</v>
      </c>
      <c r="BA182" s="4">
        <f>(E182-$AS182)/$AU182</f>
        <v>1</v>
      </c>
      <c r="BB182" s="4">
        <f>(F182-$AS182)/$AU182</f>
        <v>1</v>
      </c>
      <c r="BC182" s="4">
        <f>(G182-$AS182)/$AU182</f>
        <v>1</v>
      </c>
      <c r="BD182" s="4">
        <f>(H182-$AS182)/$AU182</f>
        <v>1</v>
      </c>
      <c r="BE182" s="4">
        <f>(I182-$AS182)/$AU182</f>
        <v>1</v>
      </c>
      <c r="BF182" s="4">
        <f>(J182-$AS182)/$AU182</f>
        <v>1</v>
      </c>
      <c r="BG182" s="4">
        <f>(K182-$AS182)/$AU182</f>
        <v>1</v>
      </c>
      <c r="BH182" s="4">
        <f>(L182-$AS182)/$AU182</f>
        <v>0.5</v>
      </c>
      <c r="BI182" s="4">
        <f>(M182-$AS182)/$AU182</f>
        <v>0.5</v>
      </c>
      <c r="BJ182" s="4">
        <f>(N182-$AS182)/$AU182</f>
        <v>0</v>
      </c>
      <c r="BL182" s="5">
        <v>4</v>
      </c>
      <c r="BM182" s="5">
        <v>4</v>
      </c>
      <c r="BN182" s="5">
        <v>4</v>
      </c>
      <c r="BO182" s="5">
        <v>4</v>
      </c>
      <c r="BP182" s="5">
        <v>5</v>
      </c>
      <c r="BQ182" s="5">
        <v>5</v>
      </c>
      <c r="BR182" s="5">
        <v>5</v>
      </c>
      <c r="BS182" s="5">
        <v>5</v>
      </c>
      <c r="BT182" s="5">
        <v>5</v>
      </c>
      <c r="BU182" s="5">
        <v>5</v>
      </c>
      <c r="BV182" s="5">
        <v>5</v>
      </c>
      <c r="BW182" s="5">
        <v>5</v>
      </c>
      <c r="CA182" s="3">
        <f>SUM(R182:AB182)</f>
        <v>-0.22559217947111176</v>
      </c>
      <c r="CB182" s="3">
        <f>CQ182-CA182</f>
        <v>0.68927959703746167</v>
      </c>
      <c r="CF182" s="14">
        <f>DJ182-R182</f>
        <v>0</v>
      </c>
      <c r="CG182" s="14">
        <f>DK182-S182</f>
        <v>0</v>
      </c>
      <c r="CH182" s="14">
        <f>DL182-T182</f>
        <v>0</v>
      </c>
      <c r="CI182" s="14">
        <f>DM182-U182</f>
        <v>0.23809523809523814</v>
      </c>
      <c r="CJ182" s="14">
        <f>DN182-V182</f>
        <v>0</v>
      </c>
      <c r="CK182" s="14">
        <f>DO182-W182</f>
        <v>0</v>
      </c>
      <c r="CL182" s="14">
        <f>DP182-X182</f>
        <v>0</v>
      </c>
      <c r="CM182" s="14">
        <f>DQ182-Y182</f>
        <v>0</v>
      </c>
      <c r="CN182" s="14">
        <f>DR182-Z182</f>
        <v>0.12658227848101269</v>
      </c>
      <c r="CO182" s="14">
        <f>DS182-AA182</f>
        <v>0</v>
      </c>
      <c r="CP182" s="14">
        <f>DT182-AB182</f>
        <v>9.900990099009907E-2</v>
      </c>
      <c r="CQ182" s="14">
        <f>SUM(CF182:CP182)</f>
        <v>0.4636874175663499</v>
      </c>
      <c r="CS182" s="3">
        <f>ABS(CF182)</f>
        <v>0</v>
      </c>
      <c r="CT182" s="3">
        <f>ABS(CG182)</f>
        <v>0</v>
      </c>
      <c r="CU182" s="3">
        <f>ABS(CH182)</f>
        <v>0</v>
      </c>
      <c r="CV182" s="3">
        <f>ABS(CI182)</f>
        <v>0.23809523809523814</v>
      </c>
      <c r="CW182" s="3">
        <f>ABS(CJ182)</f>
        <v>0</v>
      </c>
      <c r="CX182" s="3">
        <f>ABS(CK182)</f>
        <v>0</v>
      </c>
      <c r="CY182" s="3">
        <f>ABS(CL182)</f>
        <v>0</v>
      </c>
      <c r="CZ182" s="3">
        <f>ABS(CM182)</f>
        <v>0</v>
      </c>
      <c r="DA182" s="3">
        <f>ABS(CN182)</f>
        <v>0.12658227848101269</v>
      </c>
      <c r="DB182" s="3">
        <f>ABS(CO182)</f>
        <v>0</v>
      </c>
      <c r="DC182" s="3">
        <f>ABS(CP182)</f>
        <v>9.900990099009907E-2</v>
      </c>
      <c r="DD182" s="3">
        <f>SUM(CS182:DC182)</f>
        <v>0.4636874175663499</v>
      </c>
      <c r="DE182" s="2">
        <v>28</v>
      </c>
      <c r="DJ182" s="5">
        <f>((BM182-BL182)/$BY$15)</f>
        <v>0</v>
      </c>
      <c r="DK182" s="5">
        <f>((BN182-BM182)/$BY$16)</f>
        <v>0</v>
      </c>
      <c r="DL182" s="5">
        <f>((BO182-BN182)/$BY$17)</f>
        <v>0</v>
      </c>
      <c r="DM182" s="5">
        <f>((BP182-BO182)/$BY$18)</f>
        <v>0.23809523809523814</v>
      </c>
      <c r="DN182" s="5">
        <f>((BQ182-BP182)/$BY$19)</f>
        <v>0</v>
      </c>
      <c r="DO182" s="5">
        <f>((BR182-BQ182)/$BY$20)</f>
        <v>0</v>
      </c>
      <c r="DP182" s="5">
        <f>((BS182-BR182)/$BY$21)</f>
        <v>0</v>
      </c>
      <c r="DQ182" s="5">
        <f>((BT182-BS182)/$BY$23)</f>
        <v>0</v>
      </c>
      <c r="DR182" s="5">
        <f>((BU182-BT182)/$BY$23)</f>
        <v>0</v>
      </c>
      <c r="DS182" s="5">
        <f>((BV182-BU182)/$BY$24)</f>
        <v>0</v>
      </c>
      <c r="DT182" s="5">
        <f>((BW182-BV182)/$BY$25)</f>
        <v>0</v>
      </c>
      <c r="DV182" s="5">
        <f>SUM(DJ182:DT182)</f>
        <v>0.23809523809523814</v>
      </c>
      <c r="DX182" s="5">
        <f>ABS(DJ182)</f>
        <v>0</v>
      </c>
      <c r="DY182" s="5">
        <f>ABS(DK182)</f>
        <v>0</v>
      </c>
      <c r="DZ182" s="5">
        <f>ABS(DL182)</f>
        <v>0</v>
      </c>
      <c r="EA182" s="5">
        <f>ABS(DM182)</f>
        <v>0.23809523809523814</v>
      </c>
      <c r="EB182" s="5">
        <f>ABS(DN182)</f>
        <v>0</v>
      </c>
      <c r="EC182" s="5">
        <f>ABS(DO182)</f>
        <v>0</v>
      </c>
      <c r="ED182" s="5">
        <f>ABS(DP182)</f>
        <v>0</v>
      </c>
      <c r="EE182" s="5">
        <f>ABS(DQ182)</f>
        <v>0</v>
      </c>
      <c r="EF182" s="5">
        <f>ABS(DR182)</f>
        <v>0</v>
      </c>
      <c r="EG182" s="5">
        <f>ABS(DS182)</f>
        <v>0</v>
      </c>
      <c r="EH182" s="5">
        <f>ABS(DT182)</f>
        <v>0</v>
      </c>
      <c r="EI182" s="5">
        <f>SUM(DX182:EH182)</f>
        <v>0.23809523809523814</v>
      </c>
      <c r="EK182" s="2">
        <v>28</v>
      </c>
      <c r="EM182" s="6">
        <f>(BL182-$EZ182)/$FB182</f>
        <v>0</v>
      </c>
      <c r="EN182" s="6">
        <f>(BM182-$EZ182)/$FB182</f>
        <v>0</v>
      </c>
      <c r="EO182" s="6">
        <f>(BN182-$EZ182)/$FB182</f>
        <v>0</v>
      </c>
      <c r="EP182" s="6">
        <f>(BO182-$EZ182)/$FB182</f>
        <v>0</v>
      </c>
      <c r="EQ182" s="6">
        <f>(BP182-$EZ182)/$FB182</f>
        <v>1</v>
      </c>
      <c r="ER182" s="6">
        <f>(BQ182-$EZ182)/$FB182</f>
        <v>1</v>
      </c>
      <c r="ES182" s="6">
        <f>(BR182-$EZ182)/$FB182</f>
        <v>1</v>
      </c>
      <c r="ET182" s="6">
        <f>(BS182-$EZ182)/$FB182</f>
        <v>1</v>
      </c>
      <c r="EU182" s="6">
        <f>(BT182-$EZ182)/$FB182</f>
        <v>1</v>
      </c>
      <c r="EV182" s="6">
        <f>(BU182-$EZ182)/$FB182</f>
        <v>1</v>
      </c>
      <c r="EW182" s="6">
        <f>(BV182-$EZ182)/$FB182</f>
        <v>1</v>
      </c>
      <c r="EX182" s="6">
        <f>(BW182-$EZ182)/$FB182</f>
        <v>1</v>
      </c>
      <c r="EY182" s="1"/>
      <c r="EZ182" s="9">
        <f>MIN(BL182:BW182)</f>
        <v>4</v>
      </c>
      <c r="FA182" s="9">
        <f>MAX(BL182:BW182)</f>
        <v>5</v>
      </c>
      <c r="FB182" s="9">
        <f>FA182-EZ182</f>
        <v>1</v>
      </c>
      <c r="FD182" s="11">
        <f>EM182-AY182</f>
        <v>-1</v>
      </c>
      <c r="FE182" s="11">
        <f>EN182-AZ182</f>
        <v>-1</v>
      </c>
      <c r="FF182" s="11">
        <f>EO182-BA182</f>
        <v>-1</v>
      </c>
      <c r="FG182" s="11">
        <f>EP182-BB182</f>
        <v>-1</v>
      </c>
      <c r="FH182" s="11">
        <f>EQ182-BC182</f>
        <v>0</v>
      </c>
      <c r="FI182" s="11">
        <f>ER182-BD182</f>
        <v>0</v>
      </c>
      <c r="FJ182" s="11">
        <f>ES182-BE182</f>
        <v>0</v>
      </c>
      <c r="FK182" s="11">
        <f>ET182-BF182</f>
        <v>0</v>
      </c>
      <c r="FL182" s="11">
        <f>EU182-BG182</f>
        <v>0</v>
      </c>
      <c r="FM182" s="11">
        <f>EV182-BH182</f>
        <v>0.5</v>
      </c>
      <c r="FN182" s="11">
        <f>EW182-BI182</f>
        <v>0.5</v>
      </c>
      <c r="FO182" s="12">
        <f>EX182-BJ182</f>
        <v>1</v>
      </c>
      <c r="FS182" s="1">
        <f>ABS(FD182)</f>
        <v>1</v>
      </c>
      <c r="FT182" s="1">
        <f>ABS(FE182)</f>
        <v>1</v>
      </c>
      <c r="FU182" s="1">
        <f>ABS(FF182)</f>
        <v>1</v>
      </c>
      <c r="FV182" s="1">
        <f>ABS(FG182)</f>
        <v>1</v>
      </c>
      <c r="FW182" s="1">
        <f>ABS(FH182)</f>
        <v>0</v>
      </c>
      <c r="FX182" s="1">
        <f>ABS(FI182)</f>
        <v>0</v>
      </c>
      <c r="FY182" s="1">
        <f>ABS(FJ182)</f>
        <v>0</v>
      </c>
      <c r="FZ182" s="1">
        <f>ABS(FK182)</f>
        <v>0</v>
      </c>
      <c r="GA182" s="1">
        <f>ABS(FL182)</f>
        <v>0</v>
      </c>
      <c r="GB182" s="1">
        <f>ABS(FM182)</f>
        <v>0.5</v>
      </c>
      <c r="GC182" s="1">
        <f>ABS(FN182)</f>
        <v>0.5</v>
      </c>
      <c r="GD182" s="1">
        <f>ABS(FO182)</f>
        <v>1</v>
      </c>
      <c r="GH182" s="1">
        <v>9</v>
      </c>
      <c r="GI182" s="1">
        <v>5</v>
      </c>
      <c r="GJ182" s="1">
        <v>2</v>
      </c>
      <c r="GK182" s="1">
        <v>1</v>
      </c>
      <c r="GL182" s="1">
        <v>2</v>
      </c>
      <c r="GM182" s="1">
        <v>5</v>
      </c>
      <c r="GN182" s="1">
        <v>3</v>
      </c>
      <c r="GO182" s="1">
        <v>2</v>
      </c>
    </row>
    <row r="183" spans="1:197">
      <c r="A183" s="1" t="s">
        <v>393</v>
      </c>
      <c r="B183" s="1" t="s">
        <v>394</v>
      </c>
      <c r="C183" s="3">
        <v>69</v>
      </c>
      <c r="D183" s="3">
        <v>65</v>
      </c>
      <c r="E183" s="3">
        <v>61</v>
      </c>
      <c r="F183" s="3">
        <v>57</v>
      </c>
      <c r="G183" s="3">
        <v>54</v>
      </c>
      <c r="H183" s="3">
        <v>52</v>
      </c>
      <c r="I183" s="3">
        <v>53</v>
      </c>
      <c r="J183" s="3">
        <v>58</v>
      </c>
      <c r="K183" s="3">
        <v>53</v>
      </c>
      <c r="L183" s="3">
        <v>49</v>
      </c>
      <c r="M183" s="3">
        <v>45</v>
      </c>
      <c r="N183" s="3">
        <v>44</v>
      </c>
      <c r="O183" s="3">
        <f>SUM(C183:N183)</f>
        <v>660</v>
      </c>
      <c r="R183" s="3">
        <f>(D183-C183)/($Q$3-$Q$2)</f>
        <v>-1.3793103448275865</v>
      </c>
      <c r="S183" s="3">
        <f>(E183-D183)/($Q185-$Q$3)</f>
        <v>0.37383177570093462</v>
      </c>
      <c r="T183" s="3">
        <f>(F183-E183)/($Q$5-$Q$4)</f>
        <v>-1.0526315789473681</v>
      </c>
      <c r="U183" s="3">
        <f>(G183-F183)/($Q$6-$Q$5)</f>
        <v>-0.71428571428571441</v>
      </c>
      <c r="V183" s="3">
        <f>(H183-G183)/($Q$7-$Q$6)</f>
        <v>-0.41666666666666663</v>
      </c>
      <c r="W183" s="3">
        <f>(I183-H183)/($Q$8-$Q$7)</f>
        <v>0.18518518518518512</v>
      </c>
      <c r="X183" s="3">
        <f>(J183-I183)/($Q$9-$Q$8)</f>
        <v>0.80645161290322631</v>
      </c>
      <c r="Y183" s="3">
        <f>(K183-J183)/($Q$10-$Q$9)</f>
        <v>-0.7142857142857143</v>
      </c>
      <c r="Z183" s="3">
        <f>(L183-K183)/($Q$11-$Q$10)</f>
        <v>-0.50632911392405078</v>
      </c>
      <c r="AA183" s="3">
        <f>(M183-L183)/($Q$12-$Q$11)</f>
        <v>-0.44943820224719072</v>
      </c>
      <c r="AB183" s="3">
        <f>(N183-M183)/($Q$13-$Q$12)</f>
        <v>-9.900990099009907E-2</v>
      </c>
      <c r="AD183" s="3">
        <f>SUM(R183:AB183)</f>
        <v>-3.9664886623850442</v>
      </c>
      <c r="AF183" s="3">
        <f>ABS((D183-C183)/($Q$3-$Q$2))</f>
        <v>1.3793103448275865</v>
      </c>
      <c r="AG183" s="3">
        <f>ABS((E183-D183)/($Q$3-$Q$2))</f>
        <v>1.3793103448275865</v>
      </c>
      <c r="AH183" s="3">
        <f>ABS((F183-E183)/($Q$5-$Q$4))</f>
        <v>1.0526315789473681</v>
      </c>
      <c r="AI183" s="3">
        <f>U183</f>
        <v>-0.71428571428571441</v>
      </c>
      <c r="AJ183" s="3">
        <f>ABS(V183)</f>
        <v>0.41666666666666663</v>
      </c>
      <c r="AK183" s="3">
        <f>ABS(W183)</f>
        <v>0.18518518518518512</v>
      </c>
      <c r="AL183" s="3">
        <f>ABS(X183)</f>
        <v>0.80645161290322631</v>
      </c>
      <c r="AM183" s="3">
        <f>ABS(Y183)</f>
        <v>0.7142857142857143</v>
      </c>
      <c r="AN183" s="3">
        <f>ABS(Z183)</f>
        <v>0.50632911392405078</v>
      </c>
      <c r="AO183" s="3">
        <f>ABS(AA183)</f>
        <v>0.44943820224719072</v>
      </c>
      <c r="AP183" s="3">
        <f>ABS(AB183)</f>
        <v>9.900990099009907E-2</v>
      </c>
      <c r="AQ183" s="3">
        <f>SUM(AF183:AP183)</f>
        <v>6.2743329505189589</v>
      </c>
      <c r="AS183" s="10">
        <f>MIN(C183:N183)</f>
        <v>44</v>
      </c>
      <c r="AT183" s="10">
        <f>MAX(C183:N183)</f>
        <v>69</v>
      </c>
      <c r="AU183" s="10">
        <f>AT183-AS183</f>
        <v>25</v>
      </c>
      <c r="AW183" s="2">
        <v>28</v>
      </c>
      <c r="AY183" s="4">
        <f>(C183-$AS183)/$AU183</f>
        <v>1</v>
      </c>
      <c r="AZ183" s="4">
        <f>(D183-$AS183)/$AU183</f>
        <v>0.84</v>
      </c>
      <c r="BA183" s="4">
        <f>(E183-$AS183)/$AU183</f>
        <v>0.68</v>
      </c>
      <c r="BB183" s="4">
        <f>(F183-$AS183)/$AU183</f>
        <v>0.52</v>
      </c>
      <c r="BC183" s="4">
        <f>(G183-$AS183)/$AU183</f>
        <v>0.4</v>
      </c>
      <c r="BD183" s="4">
        <f>(H183-$AS183)/$AU183</f>
        <v>0.32</v>
      </c>
      <c r="BE183" s="4">
        <f>(I183-$AS183)/$AU183</f>
        <v>0.36</v>
      </c>
      <c r="BF183" s="4">
        <f>(J183-$AS183)/$AU183</f>
        <v>0.56000000000000005</v>
      </c>
      <c r="BG183" s="4">
        <f>(K183-$AS183)/$AU183</f>
        <v>0.36</v>
      </c>
      <c r="BH183" s="4">
        <f>(L183-$AS183)/$AU183</f>
        <v>0.2</v>
      </c>
      <c r="BI183" s="4">
        <f>(M183-$AS183)/$AU183</f>
        <v>0.04</v>
      </c>
      <c r="BJ183" s="4">
        <f>(N183-$AS183)/$AU183</f>
        <v>0</v>
      </c>
      <c r="BL183" s="5">
        <v>1173</v>
      </c>
      <c r="BM183" s="5">
        <v>1045</v>
      </c>
      <c r="BN183" s="5">
        <v>899</v>
      </c>
      <c r="BO183" s="5">
        <v>705</v>
      </c>
      <c r="BP183" s="5">
        <v>439</v>
      </c>
      <c r="BQ183" s="5">
        <v>357</v>
      </c>
      <c r="BR183" s="5">
        <v>341</v>
      </c>
      <c r="BS183" s="5">
        <v>385</v>
      </c>
      <c r="BT183" s="5">
        <v>409</v>
      </c>
      <c r="BU183" s="5">
        <v>408</v>
      </c>
      <c r="BV183" s="5">
        <v>406</v>
      </c>
      <c r="BW183" s="5">
        <v>398</v>
      </c>
      <c r="CA183" s="3">
        <f>SUM(R183:AB183)</f>
        <v>-3.9664886623850442</v>
      </c>
      <c r="CB183" s="3">
        <f>CQ183-CA183</f>
        <v>-205.88827087114663</v>
      </c>
      <c r="CF183" s="14">
        <f>DJ183-R183</f>
        <v>-42.758620689655181</v>
      </c>
      <c r="CG183" s="14">
        <f>DK183-S183</f>
        <v>-44.616256018125171</v>
      </c>
      <c r="CH183" s="14">
        <f>DL183-T183</f>
        <v>-49.999999999999986</v>
      </c>
      <c r="CI183" s="14">
        <f>DM183-U183</f>
        <v>-62.619047619047628</v>
      </c>
      <c r="CJ183" s="14">
        <f>DN183-V183</f>
        <v>-16.666666666666664</v>
      </c>
      <c r="CK183" s="14">
        <f>DO183-W183</f>
        <v>-3.148148148148147</v>
      </c>
      <c r="CL183" s="14">
        <f>DP183-X183</f>
        <v>6.2903225806451664</v>
      </c>
      <c r="CM183" s="14">
        <f>DQ183-Y183</f>
        <v>3.7522603978300189</v>
      </c>
      <c r="CN183" s="14">
        <f>DR183-Z183</f>
        <v>0.37974683544303811</v>
      </c>
      <c r="CO183" s="14">
        <f>DS183-AA183</f>
        <v>0.22471910112359536</v>
      </c>
      <c r="CP183" s="14">
        <f>DT183-AB183</f>
        <v>-0.69306930693069346</v>
      </c>
      <c r="CQ183" s="14">
        <f>SUM(CF183:CP183)</f>
        <v>-209.85475953353168</v>
      </c>
      <c r="CS183" s="3">
        <f>ABS(CF183)</f>
        <v>42.758620689655181</v>
      </c>
      <c r="CT183" s="3">
        <f>ABS(CG183)</f>
        <v>44.616256018125171</v>
      </c>
      <c r="CU183" s="3">
        <f>ABS(CH183)</f>
        <v>49.999999999999986</v>
      </c>
      <c r="CV183" s="3">
        <f>ABS(CI183)</f>
        <v>62.619047619047628</v>
      </c>
      <c r="CW183" s="3">
        <f>ABS(CJ183)</f>
        <v>16.666666666666664</v>
      </c>
      <c r="CX183" s="3">
        <f>ABS(CK183)</f>
        <v>3.148148148148147</v>
      </c>
      <c r="CY183" s="3">
        <f>ABS(CL183)</f>
        <v>6.2903225806451664</v>
      </c>
      <c r="CZ183" s="3">
        <f>ABS(CM183)</f>
        <v>3.7522603978300189</v>
      </c>
      <c r="DA183" s="3">
        <f>ABS(CN183)</f>
        <v>0.37974683544303811</v>
      </c>
      <c r="DB183" s="3">
        <f>ABS(CO183)</f>
        <v>0.22471910112359536</v>
      </c>
      <c r="DC183" s="3">
        <f>ABS(CP183)</f>
        <v>0.69306930693069346</v>
      </c>
      <c r="DD183" s="3">
        <f>SUM(CS183:DC183)</f>
        <v>231.14885736361524</v>
      </c>
      <c r="DE183" s="2">
        <v>28</v>
      </c>
      <c r="DJ183" s="5">
        <f>((BM183-BL183)/$BY$15)</f>
        <v>-44.137931034482769</v>
      </c>
      <c r="DK183" s="5">
        <f>((BN183-BM183)/$BY$16)</f>
        <v>-44.242424242424235</v>
      </c>
      <c r="DL183" s="5">
        <f>((BO183-BN183)/$BY$17)</f>
        <v>-51.052631578947356</v>
      </c>
      <c r="DM183" s="5">
        <f>((BP183-BO183)/$BY$18)</f>
        <v>-63.333333333333343</v>
      </c>
      <c r="DN183" s="5">
        <f>((BQ183-BP183)/$BY$19)</f>
        <v>-17.083333333333332</v>
      </c>
      <c r="DO183" s="5">
        <f>((BR183-BQ183)/$BY$20)</f>
        <v>-2.9629629629629619</v>
      </c>
      <c r="DP183" s="5">
        <f>((BS183-BR183)/$BY$21)</f>
        <v>7.0967741935483923</v>
      </c>
      <c r="DQ183" s="5">
        <f>((BT183-BS183)/$BY$23)</f>
        <v>3.0379746835443044</v>
      </c>
      <c r="DR183" s="5">
        <f>((BU183-BT183)/$BY$23)</f>
        <v>-0.12658227848101269</v>
      </c>
      <c r="DS183" s="5">
        <f>((BV183-BU183)/$BY$24)</f>
        <v>-0.22471910112359536</v>
      </c>
      <c r="DT183" s="5">
        <f>((BW183-BV183)/$BY$25)</f>
        <v>-0.79207920792079256</v>
      </c>
      <c r="DV183" s="5">
        <f>SUM(DJ183:DT183)</f>
        <v>-213.82124819591672</v>
      </c>
      <c r="DX183" s="5">
        <f>ABS(DJ183)</f>
        <v>44.137931034482769</v>
      </c>
      <c r="DY183" s="5">
        <f>ABS(DK183)</f>
        <v>44.242424242424235</v>
      </c>
      <c r="DZ183" s="5">
        <f>ABS(DL183)</f>
        <v>51.052631578947356</v>
      </c>
      <c r="EA183" s="5">
        <f>ABS(DM183)</f>
        <v>63.333333333333343</v>
      </c>
      <c r="EB183" s="5">
        <f>ABS(DN183)</f>
        <v>17.083333333333332</v>
      </c>
      <c r="EC183" s="5">
        <f>ABS(DO183)</f>
        <v>2.9629629629629619</v>
      </c>
      <c r="ED183" s="5">
        <f>ABS(DP183)</f>
        <v>7.0967741935483923</v>
      </c>
      <c r="EE183" s="5">
        <f>ABS(DQ183)</f>
        <v>3.0379746835443044</v>
      </c>
      <c r="EF183" s="5">
        <f>ABS(DR183)</f>
        <v>0.12658227848101269</v>
      </c>
      <c r="EG183" s="5">
        <f>ABS(DS183)</f>
        <v>0.22471910112359536</v>
      </c>
      <c r="EH183" s="5">
        <f>ABS(DT183)</f>
        <v>0.79207920792079256</v>
      </c>
      <c r="EI183" s="5">
        <f>SUM(DX183:EH183)</f>
        <v>234.09074595010208</v>
      </c>
      <c r="EK183" s="2">
        <v>28</v>
      </c>
      <c r="EM183" s="6">
        <f>(BL183-$EZ183)/$FB183</f>
        <v>1</v>
      </c>
      <c r="EN183" s="6">
        <f>(BM183-$EZ183)/$FB183</f>
        <v>0.84615384615384615</v>
      </c>
      <c r="EO183" s="6">
        <f>(BN183-$EZ183)/$FB183</f>
        <v>0.67067307692307687</v>
      </c>
      <c r="EP183" s="6">
        <f>(BO183-$EZ183)/$FB183</f>
        <v>0.4375</v>
      </c>
      <c r="EQ183" s="6">
        <f>(BP183-$EZ183)/$FB183</f>
        <v>0.11778846153846154</v>
      </c>
      <c r="ER183" s="6">
        <f>(BQ183-$EZ183)/$FB183</f>
        <v>1.9230769230769232E-2</v>
      </c>
      <c r="ES183" s="6">
        <f>(BR183-$EZ183)/$FB183</f>
        <v>0</v>
      </c>
      <c r="ET183" s="6">
        <f>(BS183-$EZ183)/$FB183</f>
        <v>5.2884615384615384E-2</v>
      </c>
      <c r="EU183" s="6">
        <f>(BT183-$EZ183)/$FB183</f>
        <v>8.1730769230769232E-2</v>
      </c>
      <c r="EV183" s="6">
        <f>(BU183-$EZ183)/$FB183</f>
        <v>8.0528846153846159E-2</v>
      </c>
      <c r="EW183" s="6">
        <f>(BV183-$EZ183)/$FB183</f>
        <v>7.8125E-2</v>
      </c>
      <c r="EX183" s="6">
        <f>(BW183-$EZ183)/$FB183</f>
        <v>6.8509615384615391E-2</v>
      </c>
      <c r="EY183" s="1"/>
      <c r="EZ183" s="9">
        <f>MIN(BL183:BW183)</f>
        <v>341</v>
      </c>
      <c r="FA183" s="9">
        <f>MAX(BL183:BW183)</f>
        <v>1173</v>
      </c>
      <c r="FB183" s="9">
        <f>FA183-EZ183</f>
        <v>832</v>
      </c>
      <c r="FD183" s="11">
        <f>EM183-AY183</f>
        <v>0</v>
      </c>
      <c r="FE183" s="11">
        <f>EN183-AZ183</f>
        <v>6.1538461538461764E-3</v>
      </c>
      <c r="FF183" s="11">
        <f>EO183-BA183</f>
        <v>-9.326923076923177E-3</v>
      </c>
      <c r="FG183" s="11">
        <f>EP183-BB183</f>
        <v>-8.2500000000000018E-2</v>
      </c>
      <c r="FH183" s="11">
        <f>EQ183-BC183</f>
        <v>-0.28221153846153846</v>
      </c>
      <c r="FI183" s="11">
        <f>ER183-BD183</f>
        <v>-0.30076923076923079</v>
      </c>
      <c r="FJ183" s="11">
        <f>ES183-BE183</f>
        <v>-0.36</v>
      </c>
      <c r="FK183" s="11">
        <f>ET183-BF183</f>
        <v>-0.50711538461538463</v>
      </c>
      <c r="FL183" s="11">
        <f>EU183-BG183</f>
        <v>-0.27826923076923077</v>
      </c>
      <c r="FM183" s="11">
        <f>EV183-BH183</f>
        <v>-0.11947115384615385</v>
      </c>
      <c r="FN183" s="11">
        <f>EW183-BI183</f>
        <v>3.8124999999999999E-2</v>
      </c>
      <c r="FO183" s="12">
        <f>EX183-BJ183</f>
        <v>6.8509615384615391E-2</v>
      </c>
      <c r="FS183" s="1">
        <f>ABS(FD183)</f>
        <v>0</v>
      </c>
      <c r="FT183" s="1">
        <f>ABS(FE183)</f>
        <v>6.1538461538461764E-3</v>
      </c>
      <c r="FU183" s="1">
        <f>ABS(FF183)</f>
        <v>9.326923076923177E-3</v>
      </c>
      <c r="FV183" s="1">
        <f>ABS(FG183)</f>
        <v>8.2500000000000018E-2</v>
      </c>
      <c r="FW183" s="1">
        <f>ABS(FH183)</f>
        <v>0.28221153846153846</v>
      </c>
      <c r="FX183" s="1">
        <f>ABS(FI183)</f>
        <v>0.30076923076923079</v>
      </c>
      <c r="FY183" s="1">
        <f>ABS(FJ183)</f>
        <v>0.36</v>
      </c>
      <c r="FZ183" s="1">
        <f>ABS(FK183)</f>
        <v>0.50711538461538463</v>
      </c>
      <c r="GA183" s="1">
        <f>ABS(FL183)</f>
        <v>0.27826923076923077</v>
      </c>
      <c r="GB183" s="1">
        <f>ABS(FM183)</f>
        <v>0.11947115384615385</v>
      </c>
      <c r="GC183" s="1">
        <f>ABS(FN183)</f>
        <v>3.8124999999999999E-2</v>
      </c>
      <c r="GD183" s="1">
        <f>ABS(FO183)</f>
        <v>6.8509615384615391E-2</v>
      </c>
      <c r="GH183" s="1">
        <v>55</v>
      </c>
      <c r="GI183" s="1">
        <v>580</v>
      </c>
      <c r="GJ183" s="1">
        <v>0</v>
      </c>
      <c r="GK183" s="1">
        <v>0</v>
      </c>
      <c r="GL183" s="1">
        <v>4</v>
      </c>
      <c r="GM183" s="1">
        <v>3</v>
      </c>
      <c r="GN183" s="1">
        <v>1</v>
      </c>
      <c r="GO183" s="1">
        <v>3</v>
      </c>
    </row>
    <row r="184" spans="1:197">
      <c r="A184" s="1" t="s">
        <v>395</v>
      </c>
      <c r="B184" s="1" t="s">
        <v>396</v>
      </c>
      <c r="C184" s="3">
        <v>32</v>
      </c>
      <c r="D184" s="3">
        <v>30</v>
      </c>
      <c r="E184" s="3">
        <v>29</v>
      </c>
      <c r="F184" s="3">
        <v>28</v>
      </c>
      <c r="G184" s="3">
        <v>28</v>
      </c>
      <c r="H184" s="3">
        <v>27</v>
      </c>
      <c r="I184" s="3">
        <v>27</v>
      </c>
      <c r="J184" s="3">
        <v>28</v>
      </c>
      <c r="K184" s="3">
        <v>24</v>
      </c>
      <c r="L184" s="3">
        <v>21</v>
      </c>
      <c r="M184" s="3">
        <v>19</v>
      </c>
      <c r="N184" s="3">
        <v>18</v>
      </c>
      <c r="O184" s="3">
        <f>SUM(C184:N184)</f>
        <v>311</v>
      </c>
      <c r="R184" s="3">
        <f>(D184-C184)/($Q$3-$Q$2)</f>
        <v>-0.68965517241379326</v>
      </c>
      <c r="S184" s="3">
        <f>(E184-D184)/($Q186-$Q$3)</f>
        <v>9.3457943925233655E-2</v>
      </c>
      <c r="T184" s="3">
        <f>(F184-E184)/($Q$5-$Q$4)</f>
        <v>-0.26315789473684204</v>
      </c>
      <c r="U184" s="3">
        <f>(G184-F184)/($Q$6-$Q$5)</f>
        <v>0</v>
      </c>
      <c r="V184" s="3">
        <f>(H184-G184)/($Q$7-$Q$6)</f>
        <v>-0.20833333333333331</v>
      </c>
      <c r="W184" s="3">
        <f>(I184-H184)/($Q$8-$Q$7)</f>
        <v>0</v>
      </c>
      <c r="X184" s="3">
        <f>(J184-I184)/($Q$9-$Q$8)</f>
        <v>0.16129032258064527</v>
      </c>
      <c r="Y184" s="3">
        <f>(K184-J184)/($Q$10-$Q$9)</f>
        <v>-0.5714285714285714</v>
      </c>
      <c r="Z184" s="3">
        <f>(L184-K184)/($Q$11-$Q$10)</f>
        <v>-0.37974683544303806</v>
      </c>
      <c r="AA184" s="3">
        <f>(M184-L184)/($Q$12-$Q$11)</f>
        <v>-0.22471910112359536</v>
      </c>
      <c r="AB184" s="3">
        <f>(N184-M184)/($Q$13-$Q$12)</f>
        <v>-9.900990099009907E-2</v>
      </c>
      <c r="AD184" s="3">
        <f>SUM(R184:AB184)</f>
        <v>-2.1813025429633934</v>
      </c>
      <c r="AF184" s="3">
        <f>ABS((D184-C184)/($Q$3-$Q$2))</f>
        <v>0.68965517241379326</v>
      </c>
      <c r="AG184" s="3">
        <f>ABS((E184-D184)/($Q$3-$Q$2))</f>
        <v>0.34482758620689663</v>
      </c>
      <c r="AH184" s="3">
        <f>ABS((F184-E184)/($Q$5-$Q$4))</f>
        <v>0.26315789473684204</v>
      </c>
      <c r="AI184" s="3">
        <f>U184</f>
        <v>0</v>
      </c>
      <c r="AJ184" s="3">
        <f>ABS(V184)</f>
        <v>0.20833333333333331</v>
      </c>
      <c r="AK184" s="3">
        <f>ABS(W184)</f>
        <v>0</v>
      </c>
      <c r="AL184" s="3">
        <f>ABS(X184)</f>
        <v>0.16129032258064527</v>
      </c>
      <c r="AM184" s="3">
        <f>ABS(Y184)</f>
        <v>0.5714285714285714</v>
      </c>
      <c r="AN184" s="3">
        <f>ABS(Z184)</f>
        <v>0.37974683544303806</v>
      </c>
      <c r="AO184" s="3">
        <f>ABS(AA184)</f>
        <v>0.22471910112359536</v>
      </c>
      <c r="AP184" s="3">
        <f>ABS(AB184)</f>
        <v>9.900990099009907E-2</v>
      </c>
      <c r="AQ184" s="3">
        <f>SUM(AF184:AP184)</f>
        <v>2.9421687182568146</v>
      </c>
      <c r="AS184" s="10">
        <f>MIN(C184:N184)</f>
        <v>18</v>
      </c>
      <c r="AT184" s="10">
        <f>MAX(C184:N184)</f>
        <v>32</v>
      </c>
      <c r="AU184" s="10">
        <f>AT184-AS184</f>
        <v>14</v>
      </c>
      <c r="AW184" s="2">
        <v>28</v>
      </c>
      <c r="AY184" s="4">
        <f>(C184-$AS184)/$AU184</f>
        <v>1</v>
      </c>
      <c r="AZ184" s="4">
        <f>(D184-$AS184)/$AU184</f>
        <v>0.8571428571428571</v>
      </c>
      <c r="BA184" s="4">
        <f>(E184-$AS184)/$AU184</f>
        <v>0.7857142857142857</v>
      </c>
      <c r="BB184" s="4">
        <f>(F184-$AS184)/$AU184</f>
        <v>0.7142857142857143</v>
      </c>
      <c r="BC184" s="4">
        <f>(G184-$AS184)/$AU184</f>
        <v>0.7142857142857143</v>
      </c>
      <c r="BD184" s="4">
        <f>(H184-$AS184)/$AU184</f>
        <v>0.6428571428571429</v>
      </c>
      <c r="BE184" s="4">
        <f>(I184-$AS184)/$AU184</f>
        <v>0.6428571428571429</v>
      </c>
      <c r="BF184" s="4">
        <f>(J184-$AS184)/$AU184</f>
        <v>0.7142857142857143</v>
      </c>
      <c r="BG184" s="4">
        <f>(K184-$AS184)/$AU184</f>
        <v>0.42857142857142855</v>
      </c>
      <c r="BH184" s="4">
        <f>(L184-$AS184)/$AU184</f>
        <v>0.21428571428571427</v>
      </c>
      <c r="BI184" s="4">
        <f>(M184-$AS184)/$AU184</f>
        <v>7.1428571428571425E-2</v>
      </c>
      <c r="BJ184" s="4">
        <f>(N184-$AS184)/$AU184</f>
        <v>0</v>
      </c>
      <c r="BL184" s="5">
        <v>200</v>
      </c>
      <c r="BM184" s="5">
        <v>204</v>
      </c>
      <c r="BN184" s="5">
        <v>208</v>
      </c>
      <c r="BO184" s="5">
        <v>213</v>
      </c>
      <c r="BP184" s="5">
        <v>218</v>
      </c>
      <c r="BQ184" s="5">
        <v>218</v>
      </c>
      <c r="BR184" s="5">
        <v>208</v>
      </c>
      <c r="BS184" s="5">
        <v>194</v>
      </c>
      <c r="BT184" s="5">
        <v>185</v>
      </c>
      <c r="BU184" s="5">
        <v>179</v>
      </c>
      <c r="BV184" s="5">
        <v>175</v>
      </c>
      <c r="BW184" s="5">
        <v>175</v>
      </c>
      <c r="CA184" s="3">
        <f>SUM(R184:AB184)</f>
        <v>-2.1813025429633934</v>
      </c>
      <c r="CB184" s="3">
        <f>CQ184-CA184</f>
        <v>3.00221355959272</v>
      </c>
      <c r="CF184" s="14">
        <f>DJ184-R184</f>
        <v>2.0689655172413799</v>
      </c>
      <c r="CG184" s="14">
        <f>DK184-S184</f>
        <v>1.1186632681959783</v>
      </c>
      <c r="CH184" s="14">
        <f>DL184-T184</f>
        <v>1.5789473684210522</v>
      </c>
      <c r="CI184" s="14">
        <f>DM184-U184</f>
        <v>1.1904761904761907</v>
      </c>
      <c r="CJ184" s="14">
        <f>DN184-V184</f>
        <v>0.20833333333333331</v>
      </c>
      <c r="CK184" s="14">
        <f>DO184-W184</f>
        <v>-1.8518518518518512</v>
      </c>
      <c r="CL184" s="14">
        <f>DP184-X184</f>
        <v>-2.4193548387096793</v>
      </c>
      <c r="CM184" s="14">
        <f>DQ184-Y184</f>
        <v>-0.56781193490054283</v>
      </c>
      <c r="CN184" s="14">
        <f>DR184-Z184</f>
        <v>-0.37974683544303806</v>
      </c>
      <c r="CO184" s="14">
        <f>DS184-AA184</f>
        <v>-0.22471910112359536</v>
      </c>
      <c r="CP184" s="14">
        <f>DT184-AB184</f>
        <v>9.900990099009907E-2</v>
      </c>
      <c r="CQ184" s="14">
        <f>SUM(CF184:CP184)</f>
        <v>0.82091101662932631</v>
      </c>
      <c r="CS184" s="3">
        <f>ABS(CF184)</f>
        <v>2.0689655172413799</v>
      </c>
      <c r="CT184" s="3">
        <f>ABS(CG184)</f>
        <v>1.1186632681959783</v>
      </c>
      <c r="CU184" s="3">
        <f>ABS(CH184)</f>
        <v>1.5789473684210522</v>
      </c>
      <c r="CV184" s="3">
        <f>ABS(CI184)</f>
        <v>1.1904761904761907</v>
      </c>
      <c r="CW184" s="3">
        <f>ABS(CJ184)</f>
        <v>0.20833333333333331</v>
      </c>
      <c r="CX184" s="3">
        <f>ABS(CK184)</f>
        <v>1.8518518518518512</v>
      </c>
      <c r="CY184" s="3">
        <f>ABS(CL184)</f>
        <v>2.4193548387096793</v>
      </c>
      <c r="CZ184" s="3">
        <f>ABS(CM184)</f>
        <v>0.56781193490054283</v>
      </c>
      <c r="DA184" s="3">
        <f>ABS(CN184)</f>
        <v>0.37974683544303806</v>
      </c>
      <c r="DB184" s="3">
        <f>ABS(CO184)</f>
        <v>0.22471910112359536</v>
      </c>
      <c r="DC184" s="3">
        <f>ABS(CP184)</f>
        <v>9.900990099009907E-2</v>
      </c>
      <c r="DD184" s="3">
        <f>SUM(CS184:DC184)</f>
        <v>11.707880140686742</v>
      </c>
      <c r="DE184" s="2">
        <v>28</v>
      </c>
      <c r="DJ184" s="5">
        <f>((BM184-BL184)/$BY$15)</f>
        <v>1.3793103448275865</v>
      </c>
      <c r="DK184" s="5">
        <f>((BN184-BM184)/$BY$16)</f>
        <v>1.2121212121212119</v>
      </c>
      <c r="DL184" s="5">
        <f>((BO184-BN184)/$BY$17)</f>
        <v>1.3157894736842102</v>
      </c>
      <c r="DM184" s="5">
        <f>((BP184-BO184)/$BY$18)</f>
        <v>1.1904761904761907</v>
      </c>
      <c r="DN184" s="5">
        <f>((BQ184-BP184)/$BY$19)</f>
        <v>0</v>
      </c>
      <c r="DO184" s="5">
        <f>((BR184-BQ184)/$BY$20)</f>
        <v>-1.8518518518518512</v>
      </c>
      <c r="DP184" s="5">
        <f>((BS184-BR184)/$BY$21)</f>
        <v>-2.2580645161290338</v>
      </c>
      <c r="DQ184" s="5">
        <f>((BT184-BS184)/$BY$23)</f>
        <v>-1.1392405063291142</v>
      </c>
      <c r="DR184" s="5">
        <f>((BU184-BT184)/$BY$23)</f>
        <v>-0.75949367088607611</v>
      </c>
      <c r="DS184" s="5">
        <f>((BV184-BU184)/$BY$24)</f>
        <v>-0.44943820224719072</v>
      </c>
      <c r="DT184" s="5">
        <f>((BW184-BV184)/$BY$25)</f>
        <v>0</v>
      </c>
      <c r="DV184" s="5">
        <f>SUM(DJ184:DT184)</f>
        <v>-1.3603915263340673</v>
      </c>
      <c r="DX184" s="5">
        <f>ABS(DJ184)</f>
        <v>1.3793103448275865</v>
      </c>
      <c r="DY184" s="5">
        <f>ABS(DK184)</f>
        <v>1.2121212121212119</v>
      </c>
      <c r="DZ184" s="5">
        <f>ABS(DL184)</f>
        <v>1.3157894736842102</v>
      </c>
      <c r="EA184" s="5">
        <f>ABS(DM184)</f>
        <v>1.1904761904761907</v>
      </c>
      <c r="EB184" s="5">
        <f>ABS(DN184)</f>
        <v>0</v>
      </c>
      <c r="EC184" s="5">
        <f>ABS(DO184)</f>
        <v>1.8518518518518512</v>
      </c>
      <c r="ED184" s="5">
        <f>ABS(DP184)</f>
        <v>2.2580645161290338</v>
      </c>
      <c r="EE184" s="5">
        <f>ABS(DQ184)</f>
        <v>1.1392405063291142</v>
      </c>
      <c r="EF184" s="5">
        <f>ABS(DR184)</f>
        <v>0.75949367088607611</v>
      </c>
      <c r="EG184" s="5">
        <f>ABS(DS184)</f>
        <v>0.44943820224719072</v>
      </c>
      <c r="EH184" s="5">
        <f>ABS(DT184)</f>
        <v>0</v>
      </c>
      <c r="EI184" s="5">
        <f>SUM(DX184:EH184)</f>
        <v>11.555785968552465</v>
      </c>
      <c r="EK184" s="2">
        <v>28</v>
      </c>
      <c r="EM184" s="6">
        <f>(BL184-$EZ184)/$FB184</f>
        <v>0.58139534883720934</v>
      </c>
      <c r="EN184" s="6">
        <f>(BM184-$EZ184)/$FB184</f>
        <v>0.67441860465116277</v>
      </c>
      <c r="EO184" s="6">
        <f>(BN184-$EZ184)/$FB184</f>
        <v>0.76744186046511631</v>
      </c>
      <c r="EP184" s="6">
        <f>(BO184-$EZ184)/$FB184</f>
        <v>0.88372093023255816</v>
      </c>
      <c r="EQ184" s="6">
        <f>(BP184-$EZ184)/$FB184</f>
        <v>1</v>
      </c>
      <c r="ER184" s="6">
        <f>(BQ184-$EZ184)/$FB184</f>
        <v>1</v>
      </c>
      <c r="ES184" s="6">
        <f>(BR184-$EZ184)/$FB184</f>
        <v>0.76744186046511631</v>
      </c>
      <c r="ET184" s="6">
        <f>(BS184-$EZ184)/$FB184</f>
        <v>0.44186046511627908</v>
      </c>
      <c r="EU184" s="6">
        <f>(BT184-$EZ184)/$FB184</f>
        <v>0.23255813953488372</v>
      </c>
      <c r="EV184" s="6">
        <f>(BU184-$EZ184)/$FB184</f>
        <v>9.3023255813953487E-2</v>
      </c>
      <c r="EW184" s="6">
        <f>(BV184-$EZ184)/$FB184</f>
        <v>0</v>
      </c>
      <c r="EX184" s="6">
        <f>(BW184-$EZ184)/$FB184</f>
        <v>0</v>
      </c>
      <c r="EY184" s="1"/>
      <c r="EZ184" s="9">
        <f>MIN(BL184:BW184)</f>
        <v>175</v>
      </c>
      <c r="FA184" s="9">
        <f>MAX(BL184:BW184)</f>
        <v>218</v>
      </c>
      <c r="FB184" s="9">
        <f>FA184-EZ184</f>
        <v>43</v>
      </c>
      <c r="FD184" s="11">
        <f>EM184-AY184</f>
        <v>-0.41860465116279066</v>
      </c>
      <c r="FE184" s="11">
        <f>EN184-AZ184</f>
        <v>-0.18272425249169433</v>
      </c>
      <c r="FF184" s="11">
        <f>EO184-BA184</f>
        <v>-1.8272425249169388E-2</v>
      </c>
      <c r="FG184" s="11">
        <f>EP184-BB184</f>
        <v>0.16943521594684385</v>
      </c>
      <c r="FH184" s="11">
        <f>EQ184-BC184</f>
        <v>0.2857142857142857</v>
      </c>
      <c r="FI184" s="11">
        <f>ER184-BD184</f>
        <v>0.3571428571428571</v>
      </c>
      <c r="FJ184" s="11">
        <f>ES184-BE184</f>
        <v>0.12458471760797341</v>
      </c>
      <c r="FK184" s="11">
        <f>ET184-BF184</f>
        <v>-0.27242524916943522</v>
      </c>
      <c r="FL184" s="11">
        <f>EU184-BG184</f>
        <v>-0.19601328903654483</v>
      </c>
      <c r="FM184" s="11">
        <f>EV184-BH184</f>
        <v>-0.12126245847176079</v>
      </c>
      <c r="FN184" s="11">
        <f>EW184-BI184</f>
        <v>-7.1428571428571425E-2</v>
      </c>
      <c r="FO184" s="12">
        <f>EX184-BJ184</f>
        <v>0</v>
      </c>
      <c r="FS184" s="1">
        <f>ABS(FD184)</f>
        <v>0.41860465116279066</v>
      </c>
      <c r="FT184" s="1">
        <f>ABS(FE184)</f>
        <v>0.18272425249169433</v>
      </c>
      <c r="FU184" s="1">
        <f>ABS(FF184)</f>
        <v>1.8272425249169388E-2</v>
      </c>
      <c r="FV184" s="1">
        <f>ABS(FG184)</f>
        <v>0.16943521594684385</v>
      </c>
      <c r="FW184" s="1">
        <f>ABS(FH184)</f>
        <v>0.2857142857142857</v>
      </c>
      <c r="FX184" s="1">
        <f>ABS(FI184)</f>
        <v>0.3571428571428571</v>
      </c>
      <c r="FY184" s="1">
        <f>ABS(FJ184)</f>
        <v>0.12458471760797341</v>
      </c>
      <c r="FZ184" s="1">
        <f>ABS(FK184)</f>
        <v>0.27242524916943522</v>
      </c>
      <c r="GA184" s="1">
        <f>ABS(FL184)</f>
        <v>0.19601328903654483</v>
      </c>
      <c r="GB184" s="1">
        <f>ABS(FM184)</f>
        <v>0.12126245847176079</v>
      </c>
      <c r="GC184" s="1">
        <f>ABS(FN184)</f>
        <v>7.1428571428571425E-2</v>
      </c>
      <c r="GD184" s="1">
        <f>ABS(FO184)</f>
        <v>0</v>
      </c>
      <c r="GH184" s="1">
        <v>26</v>
      </c>
      <c r="GI184" s="1">
        <v>198</v>
      </c>
      <c r="GJ184" s="1">
        <v>0</v>
      </c>
      <c r="GK184" s="1">
        <v>0</v>
      </c>
      <c r="GL184" s="1">
        <v>2</v>
      </c>
      <c r="GM184" s="1">
        <v>2</v>
      </c>
      <c r="GN184" s="1">
        <v>1</v>
      </c>
      <c r="GO184" s="1">
        <v>2</v>
      </c>
    </row>
    <row r="185" spans="1:197">
      <c r="A185" s="1" t="s">
        <v>397</v>
      </c>
      <c r="B185" s="1" t="s">
        <v>398</v>
      </c>
      <c r="C185" s="3">
        <v>27</v>
      </c>
      <c r="D185" s="3">
        <v>26</v>
      </c>
      <c r="E185" s="3">
        <v>25</v>
      </c>
      <c r="F185" s="3">
        <v>24</v>
      </c>
      <c r="G185" s="3">
        <v>23</v>
      </c>
      <c r="H185" s="3">
        <v>22</v>
      </c>
      <c r="I185" s="3">
        <v>21</v>
      </c>
      <c r="J185" s="3">
        <v>19</v>
      </c>
      <c r="K185" s="3">
        <v>16</v>
      </c>
      <c r="L185" s="3">
        <v>15</v>
      </c>
      <c r="M185" s="3">
        <v>16</v>
      </c>
      <c r="N185" s="3">
        <v>20</v>
      </c>
      <c r="O185" s="3">
        <f>SUM(C185:N185)</f>
        <v>254</v>
      </c>
      <c r="R185" s="3">
        <f>(D185-C185)/($Q$3-$Q$2)</f>
        <v>-0.34482758620689663</v>
      </c>
      <c r="S185" s="3">
        <f>(E185-D185)/($Q187-$Q$3)</f>
        <v>9.3457943925233655E-2</v>
      </c>
      <c r="T185" s="3">
        <f>(F185-E185)/($Q$5-$Q$4)</f>
        <v>-0.26315789473684204</v>
      </c>
      <c r="U185" s="3">
        <f>(G185-F185)/($Q$6-$Q$5)</f>
        <v>-0.23809523809523814</v>
      </c>
      <c r="V185" s="3">
        <f>(H185-G185)/($Q$7-$Q$6)</f>
        <v>-0.20833333333333331</v>
      </c>
      <c r="W185" s="3">
        <f>(I185-H185)/($Q$8-$Q$7)</f>
        <v>-0.18518518518518512</v>
      </c>
      <c r="X185" s="3">
        <f>(J185-I185)/($Q$9-$Q$8)</f>
        <v>-0.32258064516129054</v>
      </c>
      <c r="Y185" s="3">
        <f>(K185-J185)/($Q$10-$Q$9)</f>
        <v>-0.42857142857142855</v>
      </c>
      <c r="Z185" s="3">
        <f>(L185-K185)/($Q$11-$Q$10)</f>
        <v>-0.12658227848101269</v>
      </c>
      <c r="AA185" s="3">
        <f>(M185-L185)/($Q$12-$Q$11)</f>
        <v>0.11235955056179768</v>
      </c>
      <c r="AB185" s="3">
        <f>(N185-M185)/($Q$13-$Q$12)</f>
        <v>0.39603960396039628</v>
      </c>
      <c r="AD185" s="3">
        <f>SUM(R185:AB185)</f>
        <v>-1.5154764913237995</v>
      </c>
      <c r="AF185" s="3">
        <f>ABS((D185-C185)/($Q$3-$Q$2))</f>
        <v>0.34482758620689663</v>
      </c>
      <c r="AG185" s="3">
        <f>ABS((E185-D185)/($Q$3-$Q$2))</f>
        <v>0.34482758620689663</v>
      </c>
      <c r="AH185" s="3">
        <f>ABS((F185-E185)/($Q$5-$Q$4))</f>
        <v>0.26315789473684204</v>
      </c>
      <c r="AI185" s="3">
        <f>U185</f>
        <v>-0.23809523809523814</v>
      </c>
      <c r="AJ185" s="3">
        <f>ABS(V185)</f>
        <v>0.20833333333333331</v>
      </c>
      <c r="AK185" s="3">
        <f>ABS(W185)</f>
        <v>0.18518518518518512</v>
      </c>
      <c r="AL185" s="3">
        <f>ABS(X185)</f>
        <v>0.32258064516129054</v>
      </c>
      <c r="AM185" s="3">
        <f>ABS(Y185)</f>
        <v>0.42857142857142855</v>
      </c>
      <c r="AN185" s="3">
        <f>ABS(Z185)</f>
        <v>0.12658227848101269</v>
      </c>
      <c r="AO185" s="3">
        <f>ABS(AA185)</f>
        <v>0.11235955056179768</v>
      </c>
      <c r="AP185" s="3">
        <f>ABS(AB185)</f>
        <v>0.39603960396039628</v>
      </c>
      <c r="AQ185" s="3">
        <f>SUM(AF185:AP185)</f>
        <v>2.4943698543098414</v>
      </c>
      <c r="AS185" s="10">
        <f>MIN(C185:N185)</f>
        <v>15</v>
      </c>
      <c r="AT185" s="10">
        <f>MAX(C185:N185)</f>
        <v>27</v>
      </c>
      <c r="AU185" s="10">
        <f>AT185-AS185</f>
        <v>12</v>
      </c>
      <c r="AW185" s="2">
        <v>28</v>
      </c>
      <c r="AY185" s="4">
        <f>(C185-$AS185)/$AU185</f>
        <v>1</v>
      </c>
      <c r="AZ185" s="4">
        <f>(D185-$AS185)/$AU185</f>
        <v>0.91666666666666663</v>
      </c>
      <c r="BA185" s="4">
        <f>(E185-$AS185)/$AU185</f>
        <v>0.83333333333333337</v>
      </c>
      <c r="BB185" s="4">
        <f>(F185-$AS185)/$AU185</f>
        <v>0.75</v>
      </c>
      <c r="BC185" s="4">
        <f>(G185-$AS185)/$AU185</f>
        <v>0.66666666666666663</v>
      </c>
      <c r="BD185" s="4">
        <f>(H185-$AS185)/$AU185</f>
        <v>0.58333333333333337</v>
      </c>
      <c r="BE185" s="4">
        <f>(I185-$AS185)/$AU185</f>
        <v>0.5</v>
      </c>
      <c r="BF185" s="4">
        <f>(J185-$AS185)/$AU185</f>
        <v>0.33333333333333331</v>
      </c>
      <c r="BG185" s="4">
        <f>(K185-$AS185)/$AU185</f>
        <v>8.3333333333333329E-2</v>
      </c>
      <c r="BH185" s="4">
        <f>(L185-$AS185)/$AU185</f>
        <v>0</v>
      </c>
      <c r="BI185" s="4">
        <f>(M185-$AS185)/$AU185</f>
        <v>8.3333333333333329E-2</v>
      </c>
      <c r="BJ185" s="4">
        <f>(N185-$AS185)/$AU185</f>
        <v>0.41666666666666669</v>
      </c>
      <c r="BL185" s="5">
        <v>11</v>
      </c>
      <c r="BM185" s="5">
        <v>11</v>
      </c>
      <c r="BN185" s="5">
        <v>12</v>
      </c>
      <c r="BO185" s="5">
        <v>12</v>
      </c>
      <c r="BP185" s="5">
        <v>12</v>
      </c>
      <c r="BQ185" s="5">
        <v>13</v>
      </c>
      <c r="BR185" s="5">
        <v>13</v>
      </c>
      <c r="BS185" s="5">
        <v>13</v>
      </c>
      <c r="BT185" s="5">
        <v>14</v>
      </c>
      <c r="BU185" s="5">
        <v>14</v>
      </c>
      <c r="BV185" s="5">
        <v>15</v>
      </c>
      <c r="BW185" s="5">
        <v>15</v>
      </c>
      <c r="CA185" s="3">
        <f>SUM(R185:AB185)</f>
        <v>-1.5154764913237995</v>
      </c>
      <c r="CB185" s="3">
        <f>CQ185-CA185</f>
        <v>3.7812584480540457</v>
      </c>
      <c r="CF185" s="14">
        <f>DJ185-R185</f>
        <v>0.34482758620689663</v>
      </c>
      <c r="CG185" s="14">
        <f>DK185-S185</f>
        <v>0.20957235910506933</v>
      </c>
      <c r="CH185" s="14">
        <f>DL185-T185</f>
        <v>0.26315789473684204</v>
      </c>
      <c r="CI185" s="14">
        <f>DM185-U185</f>
        <v>0.23809523809523814</v>
      </c>
      <c r="CJ185" s="14">
        <f>DN185-V185</f>
        <v>0.41666666666666663</v>
      </c>
      <c r="CK185" s="14">
        <f>DO185-W185</f>
        <v>0.18518518518518512</v>
      </c>
      <c r="CL185" s="14">
        <f>DP185-X185</f>
        <v>0.32258064516129054</v>
      </c>
      <c r="CM185" s="14">
        <f>DQ185-Y185</f>
        <v>0.55515370705244127</v>
      </c>
      <c r="CN185" s="14">
        <f>DR185-Z185</f>
        <v>0.12658227848101269</v>
      </c>
      <c r="CO185" s="14">
        <f>DS185-AA185</f>
        <v>0</v>
      </c>
      <c r="CP185" s="14">
        <f>DT185-AB185</f>
        <v>-0.39603960396039628</v>
      </c>
      <c r="CQ185" s="14">
        <f>SUM(CF185:CP185)</f>
        <v>2.2657819567302462</v>
      </c>
      <c r="CS185" s="3">
        <f>ABS(CF185)</f>
        <v>0.34482758620689663</v>
      </c>
      <c r="CT185" s="3">
        <f>ABS(CG185)</f>
        <v>0.20957235910506933</v>
      </c>
      <c r="CU185" s="3">
        <f>ABS(CH185)</f>
        <v>0.26315789473684204</v>
      </c>
      <c r="CV185" s="3">
        <f>ABS(CI185)</f>
        <v>0.23809523809523814</v>
      </c>
      <c r="CW185" s="3">
        <f>ABS(CJ185)</f>
        <v>0.41666666666666663</v>
      </c>
      <c r="CX185" s="3">
        <f>ABS(CK185)</f>
        <v>0.18518518518518512</v>
      </c>
      <c r="CY185" s="3">
        <f>ABS(CL185)</f>
        <v>0.32258064516129054</v>
      </c>
      <c r="CZ185" s="3">
        <f>ABS(CM185)</f>
        <v>0.55515370705244127</v>
      </c>
      <c r="DA185" s="3">
        <f>ABS(CN185)</f>
        <v>0.12658227848101269</v>
      </c>
      <c r="DB185" s="3">
        <f>ABS(CO185)</f>
        <v>0</v>
      </c>
      <c r="DC185" s="3">
        <f>ABS(CP185)</f>
        <v>0.39603960396039628</v>
      </c>
      <c r="DD185" s="3">
        <f>SUM(CS185:DC185)</f>
        <v>3.057861164651039</v>
      </c>
      <c r="DE185" s="2">
        <v>28</v>
      </c>
      <c r="DJ185" s="5">
        <f>((BM185-BL185)/$BY$15)</f>
        <v>0</v>
      </c>
      <c r="DK185" s="5">
        <f>((BN185-BM185)/$BY$16)</f>
        <v>0.30303030303030298</v>
      </c>
      <c r="DL185" s="5">
        <f>((BO185-BN185)/$BY$17)</f>
        <v>0</v>
      </c>
      <c r="DM185" s="5">
        <f>((BP185-BO185)/$BY$18)</f>
        <v>0</v>
      </c>
      <c r="DN185" s="5">
        <f>((BQ185-BP185)/$BY$19)</f>
        <v>0.20833333333333331</v>
      </c>
      <c r="DO185" s="5">
        <f>((BR185-BQ185)/$BY$20)</f>
        <v>0</v>
      </c>
      <c r="DP185" s="5">
        <f>((BS185-BR185)/$BY$21)</f>
        <v>0</v>
      </c>
      <c r="DQ185" s="5">
        <f>((BT185-BS185)/$BY$23)</f>
        <v>0.12658227848101269</v>
      </c>
      <c r="DR185" s="5">
        <f>((BU185-BT185)/$BY$23)</f>
        <v>0</v>
      </c>
      <c r="DS185" s="5">
        <f>((BV185-BU185)/$BY$24)</f>
        <v>0.11235955056179768</v>
      </c>
      <c r="DT185" s="5">
        <f>((BW185-BV185)/$BY$25)</f>
        <v>0</v>
      </c>
      <c r="DV185" s="5">
        <f>SUM(DJ185:DT185)</f>
        <v>0.7503054654064466</v>
      </c>
      <c r="DX185" s="5">
        <f>ABS(DJ185)</f>
        <v>0</v>
      </c>
      <c r="DY185" s="5">
        <f>ABS(DK185)</f>
        <v>0.30303030303030298</v>
      </c>
      <c r="DZ185" s="5">
        <f>ABS(DL185)</f>
        <v>0</v>
      </c>
      <c r="EA185" s="5">
        <f>ABS(DM185)</f>
        <v>0</v>
      </c>
      <c r="EB185" s="5">
        <f>ABS(DN185)</f>
        <v>0.20833333333333331</v>
      </c>
      <c r="EC185" s="5">
        <f>ABS(DO185)</f>
        <v>0</v>
      </c>
      <c r="ED185" s="5">
        <f>ABS(DP185)</f>
        <v>0</v>
      </c>
      <c r="EE185" s="5">
        <f>ABS(DQ185)</f>
        <v>0.12658227848101269</v>
      </c>
      <c r="EF185" s="5">
        <f>ABS(DR185)</f>
        <v>0</v>
      </c>
      <c r="EG185" s="5">
        <f>ABS(DS185)</f>
        <v>0.11235955056179768</v>
      </c>
      <c r="EH185" s="5">
        <f>ABS(DT185)</f>
        <v>0</v>
      </c>
      <c r="EI185" s="5">
        <f>SUM(DX185:EH185)</f>
        <v>0.7503054654064466</v>
      </c>
      <c r="EK185" s="2">
        <v>28</v>
      </c>
      <c r="EM185" s="6">
        <f>(BL185-$EZ185)/$FB185</f>
        <v>0</v>
      </c>
      <c r="EN185" s="6">
        <f>(BM185-$EZ185)/$FB185</f>
        <v>0</v>
      </c>
      <c r="EO185" s="6">
        <f>(BN185-$EZ185)/$FB185</f>
        <v>0.25</v>
      </c>
      <c r="EP185" s="6">
        <f>(BO185-$EZ185)/$FB185</f>
        <v>0.25</v>
      </c>
      <c r="EQ185" s="6">
        <f>(BP185-$EZ185)/$FB185</f>
        <v>0.25</v>
      </c>
      <c r="ER185" s="6">
        <f>(BQ185-$EZ185)/$FB185</f>
        <v>0.5</v>
      </c>
      <c r="ES185" s="6">
        <f>(BR185-$EZ185)/$FB185</f>
        <v>0.5</v>
      </c>
      <c r="ET185" s="6">
        <f>(BS185-$EZ185)/$FB185</f>
        <v>0.5</v>
      </c>
      <c r="EU185" s="6">
        <f>(BT185-$EZ185)/$FB185</f>
        <v>0.75</v>
      </c>
      <c r="EV185" s="6">
        <f>(BU185-$EZ185)/$FB185</f>
        <v>0.75</v>
      </c>
      <c r="EW185" s="6">
        <f>(BV185-$EZ185)/$FB185</f>
        <v>1</v>
      </c>
      <c r="EX185" s="6">
        <f>(BW185-$EZ185)/$FB185</f>
        <v>1</v>
      </c>
      <c r="EY185" s="1"/>
      <c r="EZ185" s="9">
        <f>MIN(BL185:BW185)</f>
        <v>11</v>
      </c>
      <c r="FA185" s="9">
        <f>MAX(BL185:BW185)</f>
        <v>15</v>
      </c>
      <c r="FB185" s="9">
        <f>FA185-EZ185</f>
        <v>4</v>
      </c>
      <c r="FD185" s="11">
        <f>EM185-AY185</f>
        <v>-1</v>
      </c>
      <c r="FE185" s="11">
        <f>EN185-AZ185</f>
        <v>-0.91666666666666663</v>
      </c>
      <c r="FF185" s="11">
        <f>EO185-BA185</f>
        <v>-0.58333333333333337</v>
      </c>
      <c r="FG185" s="11">
        <f>EP185-BB185</f>
        <v>-0.5</v>
      </c>
      <c r="FH185" s="11">
        <f>EQ185-BC185</f>
        <v>-0.41666666666666663</v>
      </c>
      <c r="FI185" s="11">
        <f>ER185-BD185</f>
        <v>-8.333333333333337E-2</v>
      </c>
      <c r="FJ185" s="11">
        <f>ES185-BE185</f>
        <v>0</v>
      </c>
      <c r="FK185" s="11">
        <f>ET185-BF185</f>
        <v>0.16666666666666669</v>
      </c>
      <c r="FL185" s="11">
        <f>EU185-BG185</f>
        <v>0.66666666666666663</v>
      </c>
      <c r="FM185" s="11">
        <f>EV185-BH185</f>
        <v>0.75</v>
      </c>
      <c r="FN185" s="11">
        <f>EW185-BI185</f>
        <v>0.91666666666666663</v>
      </c>
      <c r="FO185" s="12">
        <f>EX185-BJ185</f>
        <v>0.58333333333333326</v>
      </c>
      <c r="FS185" s="1">
        <f>ABS(FD185)</f>
        <v>1</v>
      </c>
      <c r="FT185" s="1">
        <f>ABS(FE185)</f>
        <v>0.91666666666666663</v>
      </c>
      <c r="FU185" s="1">
        <f>ABS(FF185)</f>
        <v>0.58333333333333337</v>
      </c>
      <c r="FV185" s="1">
        <f>ABS(FG185)</f>
        <v>0.5</v>
      </c>
      <c r="FW185" s="1">
        <f>ABS(FH185)</f>
        <v>0.41666666666666663</v>
      </c>
      <c r="FX185" s="1">
        <f>ABS(FI185)</f>
        <v>8.333333333333337E-2</v>
      </c>
      <c r="FY185" s="1">
        <f>ABS(FJ185)</f>
        <v>0</v>
      </c>
      <c r="FZ185" s="1">
        <f>ABS(FK185)</f>
        <v>0.16666666666666669</v>
      </c>
      <c r="GA185" s="1">
        <f>ABS(FL185)</f>
        <v>0.66666666666666663</v>
      </c>
      <c r="GB185" s="1">
        <f>ABS(FM185)</f>
        <v>0.75</v>
      </c>
      <c r="GC185" s="1">
        <f>ABS(FN185)</f>
        <v>0.91666666666666663</v>
      </c>
      <c r="GD185" s="1">
        <f>ABS(FO185)</f>
        <v>0.58333333333333326</v>
      </c>
      <c r="GH185" s="1">
        <v>21</v>
      </c>
      <c r="GI185" s="1">
        <v>13</v>
      </c>
      <c r="GJ185" s="1">
        <v>2</v>
      </c>
      <c r="GK185" s="1">
        <v>3</v>
      </c>
      <c r="GL185" s="1">
        <v>1</v>
      </c>
      <c r="GM185" s="1">
        <v>2</v>
      </c>
      <c r="GN185" s="1">
        <v>4</v>
      </c>
      <c r="GO185" s="1">
        <v>1</v>
      </c>
    </row>
    <row r="186" spans="1:197">
      <c r="A186" s="1" t="s">
        <v>399</v>
      </c>
      <c r="B186" s="1" t="s">
        <v>400</v>
      </c>
      <c r="C186" s="3">
        <v>29</v>
      </c>
      <c r="D186" s="3">
        <v>28</v>
      </c>
      <c r="E186" s="3">
        <v>26</v>
      </c>
      <c r="F186" s="3">
        <v>25</v>
      </c>
      <c r="G186" s="3">
        <v>23</v>
      </c>
      <c r="H186" s="3">
        <v>23</v>
      </c>
      <c r="I186" s="3">
        <v>23</v>
      </c>
      <c r="J186" s="3">
        <v>26</v>
      </c>
      <c r="K186" s="3">
        <v>24</v>
      </c>
      <c r="L186" s="3">
        <v>21</v>
      </c>
      <c r="M186" s="3">
        <v>19</v>
      </c>
      <c r="N186" s="3">
        <v>18</v>
      </c>
      <c r="O186" s="3">
        <f>SUM(C186:N186)</f>
        <v>285</v>
      </c>
      <c r="R186" s="3">
        <f>(D186-C186)/($Q$3-$Q$2)</f>
        <v>-0.34482758620689663</v>
      </c>
      <c r="S186" s="3">
        <f>(E186-D186)/($Q188-$Q$3)</f>
        <v>0.18691588785046731</v>
      </c>
      <c r="T186" s="3">
        <f>(F186-E186)/($Q$5-$Q$4)</f>
        <v>-0.26315789473684204</v>
      </c>
      <c r="U186" s="3">
        <f>(G186-F186)/($Q$6-$Q$5)</f>
        <v>-0.47619047619047628</v>
      </c>
      <c r="V186" s="3">
        <f>(H186-G186)/($Q$7-$Q$6)</f>
        <v>0</v>
      </c>
      <c r="W186" s="3">
        <f>(I186-H186)/($Q$8-$Q$7)</f>
        <v>0</v>
      </c>
      <c r="X186" s="3">
        <f>(J186-I186)/($Q$9-$Q$8)</f>
        <v>0.48387096774193583</v>
      </c>
      <c r="Y186" s="3">
        <f>(K186-J186)/($Q$10-$Q$9)</f>
        <v>-0.2857142857142857</v>
      </c>
      <c r="Z186" s="3">
        <f>(L186-K186)/($Q$11-$Q$10)</f>
        <v>-0.37974683544303806</v>
      </c>
      <c r="AA186" s="3">
        <f>(M186-L186)/($Q$12-$Q$11)</f>
        <v>-0.22471910112359536</v>
      </c>
      <c r="AB186" s="3">
        <f>(N186-M186)/($Q$13-$Q$12)</f>
        <v>-9.900990099009907E-2</v>
      </c>
      <c r="AD186" s="3">
        <f>SUM(R186:AB186)</f>
        <v>-1.4025792248128299</v>
      </c>
      <c r="AF186" s="3">
        <f>ABS((D186-C186)/($Q$3-$Q$2))</f>
        <v>0.34482758620689663</v>
      </c>
      <c r="AG186" s="3">
        <f>ABS((E186-D186)/($Q$3-$Q$2))</f>
        <v>0.68965517241379326</v>
      </c>
      <c r="AH186" s="3">
        <f>ABS((F186-E186)/($Q$5-$Q$4))</f>
        <v>0.26315789473684204</v>
      </c>
      <c r="AI186" s="3">
        <f>U186</f>
        <v>-0.47619047619047628</v>
      </c>
      <c r="AJ186" s="3">
        <f>ABS(V186)</f>
        <v>0</v>
      </c>
      <c r="AK186" s="3">
        <f>ABS(W186)</f>
        <v>0</v>
      </c>
      <c r="AL186" s="3">
        <f>ABS(X186)</f>
        <v>0.48387096774193583</v>
      </c>
      <c r="AM186" s="3">
        <f>ABS(Y186)</f>
        <v>0.2857142857142857</v>
      </c>
      <c r="AN186" s="3">
        <f>ABS(Z186)</f>
        <v>0.37974683544303806</v>
      </c>
      <c r="AO186" s="3">
        <f>ABS(AA186)</f>
        <v>0.22471910112359536</v>
      </c>
      <c r="AP186" s="3">
        <f>ABS(AB186)</f>
        <v>9.900990099009907E-2</v>
      </c>
      <c r="AQ186" s="3">
        <f>SUM(AF186:AP186)</f>
        <v>2.2945112681800097</v>
      </c>
      <c r="AS186" s="10">
        <f>MIN(C186:N186)</f>
        <v>18</v>
      </c>
      <c r="AT186" s="10">
        <f>MAX(C186:N186)</f>
        <v>29</v>
      </c>
      <c r="AU186" s="10">
        <f>AT186-AS186</f>
        <v>11</v>
      </c>
      <c r="AW186" s="2">
        <v>28</v>
      </c>
      <c r="AY186" s="4">
        <f>(C186-$AS186)/$AU186</f>
        <v>1</v>
      </c>
      <c r="AZ186" s="4">
        <f>(D186-$AS186)/$AU186</f>
        <v>0.90909090909090906</v>
      </c>
      <c r="BA186" s="4">
        <f>(E186-$AS186)/$AU186</f>
        <v>0.72727272727272729</v>
      </c>
      <c r="BB186" s="4">
        <f>(F186-$AS186)/$AU186</f>
        <v>0.63636363636363635</v>
      </c>
      <c r="BC186" s="4">
        <f>(G186-$AS186)/$AU186</f>
        <v>0.45454545454545453</v>
      </c>
      <c r="BD186" s="4">
        <f>(H186-$AS186)/$AU186</f>
        <v>0.45454545454545453</v>
      </c>
      <c r="BE186" s="4">
        <f>(I186-$AS186)/$AU186</f>
        <v>0.45454545454545453</v>
      </c>
      <c r="BF186" s="4">
        <f>(J186-$AS186)/$AU186</f>
        <v>0.72727272727272729</v>
      </c>
      <c r="BG186" s="4">
        <f>(K186-$AS186)/$AU186</f>
        <v>0.54545454545454541</v>
      </c>
      <c r="BH186" s="4">
        <f>(L186-$AS186)/$AU186</f>
        <v>0.27272727272727271</v>
      </c>
      <c r="BI186" s="4">
        <f>(M186-$AS186)/$AU186</f>
        <v>9.0909090909090912E-2</v>
      </c>
      <c r="BJ186" s="4">
        <f>(N186-$AS186)/$AU186</f>
        <v>0</v>
      </c>
      <c r="BL186" s="5">
        <v>14</v>
      </c>
      <c r="BM186" s="5">
        <v>14</v>
      </c>
      <c r="BN186" s="5">
        <v>14</v>
      </c>
      <c r="BO186" s="5">
        <v>14</v>
      </c>
      <c r="BP186" s="5">
        <v>14</v>
      </c>
      <c r="BQ186" s="5">
        <v>13</v>
      </c>
      <c r="BR186" s="5">
        <v>12</v>
      </c>
      <c r="BS186" s="5">
        <v>11</v>
      </c>
      <c r="BT186" s="5">
        <v>10</v>
      </c>
      <c r="BU186" s="5">
        <v>9</v>
      </c>
      <c r="BV186" s="5">
        <v>9</v>
      </c>
      <c r="BW186" s="5">
        <v>9</v>
      </c>
      <c r="CA186" s="3">
        <f>SUM(R186:AB186)</f>
        <v>-1.4025792248128299</v>
      </c>
      <c r="CB186" s="3">
        <f>CQ186-CA186</f>
        <v>1.9971850515644709</v>
      </c>
      <c r="CF186" s="14">
        <f>DJ186-R186</f>
        <v>0.34482758620689663</v>
      </c>
      <c r="CG186" s="14">
        <f>DK186-S186</f>
        <v>-0.18691588785046731</v>
      </c>
      <c r="CH186" s="14">
        <f>DL186-T186</f>
        <v>0.26315789473684204</v>
      </c>
      <c r="CI186" s="14">
        <f>DM186-U186</f>
        <v>0.47619047619047628</v>
      </c>
      <c r="CJ186" s="14">
        <f>DN186-V186</f>
        <v>-0.20833333333333331</v>
      </c>
      <c r="CK186" s="14">
        <f>DO186-W186</f>
        <v>-0.18518518518518512</v>
      </c>
      <c r="CL186" s="14">
        <f>DP186-X186</f>
        <v>-0.64516129032258107</v>
      </c>
      <c r="CM186" s="14">
        <f>DQ186-Y186</f>
        <v>0.159132007233273</v>
      </c>
      <c r="CN186" s="14">
        <f>DR186-Z186</f>
        <v>0.25316455696202533</v>
      </c>
      <c r="CO186" s="14">
        <f>DS186-AA186</f>
        <v>0.22471910112359536</v>
      </c>
      <c r="CP186" s="14">
        <f>DT186-AB186</f>
        <v>9.900990099009907E-2</v>
      </c>
      <c r="CQ186" s="14">
        <f>SUM(CF186:CP186)</f>
        <v>0.59460582675164098</v>
      </c>
      <c r="CS186" s="3">
        <f>ABS(CF186)</f>
        <v>0.34482758620689663</v>
      </c>
      <c r="CT186" s="3">
        <f>ABS(CG186)</f>
        <v>0.18691588785046731</v>
      </c>
      <c r="CU186" s="3">
        <f>ABS(CH186)</f>
        <v>0.26315789473684204</v>
      </c>
      <c r="CV186" s="3">
        <f>ABS(CI186)</f>
        <v>0.47619047619047628</v>
      </c>
      <c r="CW186" s="3">
        <f>ABS(CJ186)</f>
        <v>0.20833333333333331</v>
      </c>
      <c r="CX186" s="3">
        <f>ABS(CK186)</f>
        <v>0.18518518518518512</v>
      </c>
      <c r="CY186" s="3">
        <f>ABS(CL186)</f>
        <v>0.64516129032258107</v>
      </c>
      <c r="CZ186" s="3">
        <f>ABS(CM186)</f>
        <v>0.159132007233273</v>
      </c>
      <c r="DA186" s="3">
        <f>ABS(CN186)</f>
        <v>0.25316455696202533</v>
      </c>
      <c r="DB186" s="3">
        <f>ABS(CO186)</f>
        <v>0.22471910112359536</v>
      </c>
      <c r="DC186" s="3">
        <f>ABS(CP186)</f>
        <v>9.900990099009907E-2</v>
      </c>
      <c r="DD186" s="3">
        <f>SUM(CS186:DC186)</f>
        <v>3.0457972201347743</v>
      </c>
      <c r="DE186" s="2">
        <v>28</v>
      </c>
      <c r="DJ186" s="5">
        <f>((BM186-BL186)/$BY$15)</f>
        <v>0</v>
      </c>
      <c r="DK186" s="5">
        <f>((BN186-BM186)/$BY$16)</f>
        <v>0</v>
      </c>
      <c r="DL186" s="5">
        <f>((BO186-BN186)/$BY$17)</f>
        <v>0</v>
      </c>
      <c r="DM186" s="5">
        <f>((BP186-BO186)/$BY$18)</f>
        <v>0</v>
      </c>
      <c r="DN186" s="5">
        <f>((BQ186-BP186)/$BY$19)</f>
        <v>-0.20833333333333331</v>
      </c>
      <c r="DO186" s="5">
        <f>((BR186-BQ186)/$BY$20)</f>
        <v>-0.18518518518518512</v>
      </c>
      <c r="DP186" s="5">
        <f>((BS186-BR186)/$BY$21)</f>
        <v>-0.16129032258064527</v>
      </c>
      <c r="DQ186" s="5">
        <f>((BT186-BS186)/$BY$23)</f>
        <v>-0.12658227848101269</v>
      </c>
      <c r="DR186" s="5">
        <f>((BU186-BT186)/$BY$23)</f>
        <v>-0.12658227848101269</v>
      </c>
      <c r="DS186" s="5">
        <f>((BV186-BU186)/$BY$24)</f>
        <v>0</v>
      </c>
      <c r="DT186" s="5">
        <f>((BW186-BV186)/$BY$25)</f>
        <v>0</v>
      </c>
      <c r="DV186" s="5">
        <f>SUM(DJ186:DT186)</f>
        <v>-0.80797339806118906</v>
      </c>
      <c r="DX186" s="5">
        <f>ABS(DJ186)</f>
        <v>0</v>
      </c>
      <c r="DY186" s="5">
        <f>ABS(DK186)</f>
        <v>0</v>
      </c>
      <c r="DZ186" s="5">
        <f>ABS(DL186)</f>
        <v>0</v>
      </c>
      <c r="EA186" s="5">
        <f>ABS(DM186)</f>
        <v>0</v>
      </c>
      <c r="EB186" s="5">
        <f>ABS(DN186)</f>
        <v>0.20833333333333331</v>
      </c>
      <c r="EC186" s="5">
        <f>ABS(DO186)</f>
        <v>0.18518518518518512</v>
      </c>
      <c r="ED186" s="5">
        <f>ABS(DP186)</f>
        <v>0.16129032258064527</v>
      </c>
      <c r="EE186" s="5">
        <f>ABS(DQ186)</f>
        <v>0.12658227848101269</v>
      </c>
      <c r="EF186" s="5">
        <f>ABS(DR186)</f>
        <v>0.12658227848101269</v>
      </c>
      <c r="EG186" s="5">
        <f>ABS(DS186)</f>
        <v>0</v>
      </c>
      <c r="EH186" s="5">
        <f>ABS(DT186)</f>
        <v>0</v>
      </c>
      <c r="EI186" s="5">
        <f>SUM(DX186:EH186)</f>
        <v>0.80797339806118906</v>
      </c>
      <c r="EK186" s="2">
        <v>28</v>
      </c>
      <c r="EM186" s="6">
        <f>(BL186-$EZ186)/$FB186</f>
        <v>1</v>
      </c>
      <c r="EN186" s="6">
        <f>(BM186-$EZ186)/$FB186</f>
        <v>1</v>
      </c>
      <c r="EO186" s="6">
        <f>(BN186-$EZ186)/$FB186</f>
        <v>1</v>
      </c>
      <c r="EP186" s="6">
        <f>(BO186-$EZ186)/$FB186</f>
        <v>1</v>
      </c>
      <c r="EQ186" s="6">
        <f>(BP186-$EZ186)/$FB186</f>
        <v>1</v>
      </c>
      <c r="ER186" s="6">
        <f>(BQ186-$EZ186)/$FB186</f>
        <v>0.8</v>
      </c>
      <c r="ES186" s="6">
        <f>(BR186-$EZ186)/$FB186</f>
        <v>0.6</v>
      </c>
      <c r="ET186" s="6">
        <f>(BS186-$EZ186)/$FB186</f>
        <v>0.4</v>
      </c>
      <c r="EU186" s="6">
        <f>(BT186-$EZ186)/$FB186</f>
        <v>0.2</v>
      </c>
      <c r="EV186" s="6">
        <f>(BU186-$EZ186)/$FB186</f>
        <v>0</v>
      </c>
      <c r="EW186" s="6">
        <f>(BV186-$EZ186)/$FB186</f>
        <v>0</v>
      </c>
      <c r="EX186" s="6">
        <f>(BW186-$EZ186)/$FB186</f>
        <v>0</v>
      </c>
      <c r="EY186" s="1"/>
      <c r="EZ186" s="9">
        <f>MIN(BL186:BW186)</f>
        <v>9</v>
      </c>
      <c r="FA186" s="9">
        <f>MAX(BL186:BW186)</f>
        <v>14</v>
      </c>
      <c r="FB186" s="9">
        <f>FA186-EZ186</f>
        <v>5</v>
      </c>
      <c r="FD186" s="11">
        <f>EM186-AY186</f>
        <v>0</v>
      </c>
      <c r="FE186" s="11">
        <f>EN186-AZ186</f>
        <v>9.0909090909090939E-2</v>
      </c>
      <c r="FF186" s="11">
        <f>EO186-BA186</f>
        <v>0.27272727272727271</v>
      </c>
      <c r="FG186" s="11">
        <f>EP186-BB186</f>
        <v>0.36363636363636365</v>
      </c>
      <c r="FH186" s="11">
        <f>EQ186-BC186</f>
        <v>0.54545454545454541</v>
      </c>
      <c r="FI186" s="11">
        <f>ER186-BD186</f>
        <v>0.34545454545454551</v>
      </c>
      <c r="FJ186" s="11">
        <f>ES186-BE186</f>
        <v>0.14545454545454545</v>
      </c>
      <c r="FK186" s="11">
        <f>ET186-BF186</f>
        <v>-0.32727272727272727</v>
      </c>
      <c r="FL186" s="11">
        <f>EU186-BG186</f>
        <v>-0.3454545454545454</v>
      </c>
      <c r="FM186" s="11">
        <f>EV186-BH186</f>
        <v>-0.27272727272727271</v>
      </c>
      <c r="FN186" s="11">
        <f>EW186-BI186</f>
        <v>-9.0909090909090912E-2</v>
      </c>
      <c r="FO186" s="12">
        <f>EX186-BJ186</f>
        <v>0</v>
      </c>
      <c r="FS186" s="1">
        <f>ABS(FD186)</f>
        <v>0</v>
      </c>
      <c r="FT186" s="1">
        <f>ABS(FE186)</f>
        <v>9.0909090909090939E-2</v>
      </c>
      <c r="FU186" s="1">
        <f>ABS(FF186)</f>
        <v>0.27272727272727271</v>
      </c>
      <c r="FV186" s="1">
        <f>ABS(FG186)</f>
        <v>0.36363636363636365</v>
      </c>
      <c r="FW186" s="1">
        <f>ABS(FH186)</f>
        <v>0.54545454545454541</v>
      </c>
      <c r="FX186" s="1">
        <f>ABS(FI186)</f>
        <v>0.34545454545454551</v>
      </c>
      <c r="FY186" s="1">
        <f>ABS(FJ186)</f>
        <v>0.14545454545454545</v>
      </c>
      <c r="FZ186" s="1">
        <f>ABS(FK186)</f>
        <v>0.32727272727272727</v>
      </c>
      <c r="GA186" s="1">
        <f>ABS(FL186)</f>
        <v>0.3454545454545454</v>
      </c>
      <c r="GB186" s="1">
        <f>ABS(FM186)</f>
        <v>0.27272727272727271</v>
      </c>
      <c r="GC186" s="1">
        <f>ABS(FN186)</f>
        <v>9.0909090909090912E-2</v>
      </c>
      <c r="GD186" s="1">
        <f>ABS(FO186)</f>
        <v>0</v>
      </c>
      <c r="GH186" s="1">
        <v>24</v>
      </c>
      <c r="GI186" s="1">
        <v>12</v>
      </c>
      <c r="GJ186" s="1">
        <v>2</v>
      </c>
      <c r="GK186" s="1">
        <v>2</v>
      </c>
      <c r="GL186" s="1">
        <v>1</v>
      </c>
      <c r="GM186" s="1">
        <v>3</v>
      </c>
      <c r="GN186" s="1">
        <v>3</v>
      </c>
      <c r="GO186" s="1">
        <v>1</v>
      </c>
    </row>
    <row r="187" spans="1:197">
      <c r="A187" s="1" t="s">
        <v>401</v>
      </c>
      <c r="B187" s="1" t="s">
        <v>402</v>
      </c>
      <c r="C187" s="3">
        <v>51</v>
      </c>
      <c r="D187" s="3">
        <v>50</v>
      </c>
      <c r="E187" s="3">
        <v>49</v>
      </c>
      <c r="F187" s="3">
        <v>48</v>
      </c>
      <c r="G187" s="3">
        <v>48</v>
      </c>
      <c r="H187" s="3">
        <v>45</v>
      </c>
      <c r="I187" s="3">
        <v>42</v>
      </c>
      <c r="J187" s="3">
        <v>40</v>
      </c>
      <c r="K187" s="3">
        <v>37</v>
      </c>
      <c r="L187" s="3">
        <v>34</v>
      </c>
      <c r="M187" s="3">
        <v>31</v>
      </c>
      <c r="N187" s="3">
        <v>30</v>
      </c>
      <c r="O187" s="3">
        <f>SUM(C187:N187)</f>
        <v>505</v>
      </c>
      <c r="R187" s="3">
        <f>(D187-C187)/($Q$3-$Q$2)</f>
        <v>-0.34482758620689663</v>
      </c>
      <c r="S187" s="3">
        <f>(E187-D187)/($Q189-$Q$3)</f>
        <v>9.3457943925233655E-2</v>
      </c>
      <c r="T187" s="3">
        <f>(F187-E187)/($Q$5-$Q$4)</f>
        <v>-0.26315789473684204</v>
      </c>
      <c r="U187" s="3">
        <f>(G187-F187)/($Q$6-$Q$5)</f>
        <v>0</v>
      </c>
      <c r="V187" s="3">
        <f>(H187-G187)/($Q$7-$Q$6)</f>
        <v>-0.62499999999999989</v>
      </c>
      <c r="W187" s="3">
        <f>(I187-H187)/($Q$8-$Q$7)</f>
        <v>-0.55555555555555536</v>
      </c>
      <c r="X187" s="3">
        <f>(J187-I187)/($Q$9-$Q$8)</f>
        <v>-0.32258064516129054</v>
      </c>
      <c r="Y187" s="3">
        <f>(K187-J187)/($Q$10-$Q$9)</f>
        <v>-0.42857142857142855</v>
      </c>
      <c r="Z187" s="3">
        <f>(L187-K187)/($Q$11-$Q$10)</f>
        <v>-0.37974683544303806</v>
      </c>
      <c r="AA187" s="3">
        <f>(M187-L187)/($Q$12-$Q$11)</f>
        <v>-0.33707865168539303</v>
      </c>
      <c r="AB187" s="3">
        <f>(N187-M187)/($Q$13-$Q$12)</f>
        <v>-9.900990099009907E-2</v>
      </c>
      <c r="AD187" s="3">
        <f>SUM(R187:AB187)</f>
        <v>-3.2620705544253097</v>
      </c>
      <c r="AF187" s="3">
        <f>ABS((D187-C187)/($Q$3-$Q$2))</f>
        <v>0.34482758620689663</v>
      </c>
      <c r="AG187" s="3">
        <f>ABS((E187-D187)/($Q$3-$Q$2))</f>
        <v>0.34482758620689663</v>
      </c>
      <c r="AH187" s="3">
        <f>ABS((F187-E187)/($Q$5-$Q$4))</f>
        <v>0.26315789473684204</v>
      </c>
      <c r="AI187" s="3">
        <f>U187</f>
        <v>0</v>
      </c>
      <c r="AJ187" s="3">
        <f>ABS(V187)</f>
        <v>0.62499999999999989</v>
      </c>
      <c r="AK187" s="3">
        <f>ABS(W187)</f>
        <v>0.55555555555555536</v>
      </c>
      <c r="AL187" s="3">
        <f>ABS(X187)</f>
        <v>0.32258064516129054</v>
      </c>
      <c r="AM187" s="3">
        <f>ABS(Y187)</f>
        <v>0.42857142857142855</v>
      </c>
      <c r="AN187" s="3">
        <f>ABS(Z187)</f>
        <v>0.37974683544303806</v>
      </c>
      <c r="AO187" s="3">
        <f>ABS(AA187)</f>
        <v>0.33707865168539303</v>
      </c>
      <c r="AP187" s="3">
        <f>ABS(AB187)</f>
        <v>9.900990099009907E-2</v>
      </c>
      <c r="AQ187" s="3">
        <f>SUM(AF187:AP187)</f>
        <v>3.7003560845574399</v>
      </c>
      <c r="AS187" s="10">
        <f>MIN(C187:N187)</f>
        <v>30</v>
      </c>
      <c r="AT187" s="10">
        <f>MAX(C187:N187)</f>
        <v>51</v>
      </c>
      <c r="AU187" s="10">
        <f>AT187-AS187</f>
        <v>21</v>
      </c>
      <c r="AW187" s="2">
        <v>28</v>
      </c>
      <c r="AY187" s="4">
        <f>(C187-$AS187)/$AU187</f>
        <v>1</v>
      </c>
      <c r="AZ187" s="4">
        <f>(D187-$AS187)/$AU187</f>
        <v>0.95238095238095233</v>
      </c>
      <c r="BA187" s="4">
        <f>(E187-$AS187)/$AU187</f>
        <v>0.90476190476190477</v>
      </c>
      <c r="BB187" s="4">
        <f>(F187-$AS187)/$AU187</f>
        <v>0.8571428571428571</v>
      </c>
      <c r="BC187" s="4">
        <f>(G187-$AS187)/$AU187</f>
        <v>0.8571428571428571</v>
      </c>
      <c r="BD187" s="4">
        <f>(H187-$AS187)/$AU187</f>
        <v>0.7142857142857143</v>
      </c>
      <c r="BE187" s="4">
        <f>(I187-$AS187)/$AU187</f>
        <v>0.5714285714285714</v>
      </c>
      <c r="BF187" s="4">
        <f>(J187-$AS187)/$AU187</f>
        <v>0.47619047619047616</v>
      </c>
      <c r="BG187" s="4">
        <f>(K187-$AS187)/$AU187</f>
        <v>0.33333333333333331</v>
      </c>
      <c r="BH187" s="4">
        <f>(L187-$AS187)/$AU187</f>
        <v>0.19047619047619047</v>
      </c>
      <c r="BI187" s="4">
        <f>(M187-$AS187)/$AU187</f>
        <v>4.7619047619047616E-2</v>
      </c>
      <c r="BJ187" s="4">
        <f>(N187-$AS187)/$AU187</f>
        <v>0</v>
      </c>
      <c r="BL187" s="5">
        <v>4</v>
      </c>
      <c r="BM187" s="5">
        <v>5</v>
      </c>
      <c r="BN187" s="5">
        <v>5</v>
      </c>
      <c r="BO187" s="5">
        <v>5</v>
      </c>
      <c r="BP187" s="5">
        <v>5</v>
      </c>
      <c r="BQ187" s="5">
        <v>4</v>
      </c>
      <c r="BR187" s="5">
        <v>3</v>
      </c>
      <c r="BS187" s="5">
        <v>2</v>
      </c>
      <c r="BT187" s="5">
        <v>2</v>
      </c>
      <c r="BU187" s="5">
        <v>2</v>
      </c>
      <c r="BV187" s="5">
        <v>3</v>
      </c>
      <c r="BW187" s="5">
        <v>5</v>
      </c>
      <c r="CA187" s="3">
        <f>SUM(R187:AB187)</f>
        <v>-3.2620705544253097</v>
      </c>
      <c r="CB187" s="3">
        <f>CQ187-CA187</f>
        <v>6.6245392065003479</v>
      </c>
      <c r="CF187" s="14">
        <f>DJ187-R187</f>
        <v>0.68965517241379326</v>
      </c>
      <c r="CG187" s="14">
        <f>DK187-S187</f>
        <v>-9.3457943925233655E-2</v>
      </c>
      <c r="CH187" s="14">
        <f>DL187-T187</f>
        <v>0.26315789473684204</v>
      </c>
      <c r="CI187" s="14">
        <f>DM187-U187</f>
        <v>0</v>
      </c>
      <c r="CJ187" s="14">
        <f>DN187-V187</f>
        <v>0.41666666666666657</v>
      </c>
      <c r="CK187" s="14">
        <f>DO187-W187</f>
        <v>0.37037037037037024</v>
      </c>
      <c r="CL187" s="14">
        <f>DP187-X187</f>
        <v>0.16129032258064527</v>
      </c>
      <c r="CM187" s="14">
        <f>DQ187-Y187</f>
        <v>0.42857142857142855</v>
      </c>
      <c r="CN187" s="14">
        <f>DR187-Z187</f>
        <v>0.37974683544303806</v>
      </c>
      <c r="CO187" s="14">
        <f>DS187-AA187</f>
        <v>0.44943820224719072</v>
      </c>
      <c r="CP187" s="14">
        <f>DT187-AB187</f>
        <v>0.29702970297029718</v>
      </c>
      <c r="CQ187" s="14">
        <f>SUM(CF187:CP187)</f>
        <v>3.3624686520750386</v>
      </c>
      <c r="CS187" s="3">
        <f>ABS(CF187)</f>
        <v>0.68965517241379326</v>
      </c>
      <c r="CT187" s="3">
        <f>ABS(CG187)</f>
        <v>9.3457943925233655E-2</v>
      </c>
      <c r="CU187" s="3">
        <f>ABS(CH187)</f>
        <v>0.26315789473684204</v>
      </c>
      <c r="CV187" s="3">
        <f>ABS(CI187)</f>
        <v>0</v>
      </c>
      <c r="CW187" s="3">
        <f>ABS(CJ187)</f>
        <v>0.41666666666666657</v>
      </c>
      <c r="CX187" s="3">
        <f>ABS(CK187)</f>
        <v>0.37037037037037024</v>
      </c>
      <c r="CY187" s="3">
        <f>ABS(CL187)</f>
        <v>0.16129032258064527</v>
      </c>
      <c r="CZ187" s="3">
        <f>ABS(CM187)</f>
        <v>0.42857142857142855</v>
      </c>
      <c r="DA187" s="3">
        <f>ABS(CN187)</f>
        <v>0.37974683544303806</v>
      </c>
      <c r="DB187" s="3">
        <f>ABS(CO187)</f>
        <v>0.44943820224719072</v>
      </c>
      <c r="DC187" s="3">
        <f>ABS(CP187)</f>
        <v>0.29702970297029718</v>
      </c>
      <c r="DD187" s="3">
        <f>SUM(CS187:DC187)</f>
        <v>3.549384539925506</v>
      </c>
      <c r="DE187" s="2">
        <v>28</v>
      </c>
      <c r="DJ187" s="5">
        <f>((BM187-BL187)/$BY$15)</f>
        <v>0.34482758620689663</v>
      </c>
      <c r="DK187" s="5">
        <f>((BN187-BM187)/$BY$16)</f>
        <v>0</v>
      </c>
      <c r="DL187" s="5">
        <f>((BO187-BN187)/$BY$17)</f>
        <v>0</v>
      </c>
      <c r="DM187" s="5">
        <f>((BP187-BO187)/$BY$18)</f>
        <v>0</v>
      </c>
      <c r="DN187" s="5">
        <f>((BQ187-BP187)/$BY$19)</f>
        <v>-0.20833333333333331</v>
      </c>
      <c r="DO187" s="5">
        <f>((BR187-BQ187)/$BY$20)</f>
        <v>-0.18518518518518512</v>
      </c>
      <c r="DP187" s="5">
        <f>((BS187-BR187)/$BY$21)</f>
        <v>-0.16129032258064527</v>
      </c>
      <c r="DQ187" s="5">
        <f>((BT187-BS187)/$BY$23)</f>
        <v>0</v>
      </c>
      <c r="DR187" s="5">
        <f>((BU187-BT187)/$BY$23)</f>
        <v>0</v>
      </c>
      <c r="DS187" s="5">
        <f>((BV187-BU187)/$BY$24)</f>
        <v>0.11235955056179768</v>
      </c>
      <c r="DT187" s="5">
        <f>((BW187-BV187)/$BY$25)</f>
        <v>0.19801980198019814</v>
      </c>
      <c r="DV187" s="5">
        <f>SUM(DJ187:DT187)</f>
        <v>0.10039809764972875</v>
      </c>
      <c r="DX187" s="5">
        <f>ABS(DJ187)</f>
        <v>0.34482758620689663</v>
      </c>
      <c r="DY187" s="5">
        <f>ABS(DK187)</f>
        <v>0</v>
      </c>
      <c r="DZ187" s="5">
        <f>ABS(DL187)</f>
        <v>0</v>
      </c>
      <c r="EA187" s="5">
        <f>ABS(DM187)</f>
        <v>0</v>
      </c>
      <c r="EB187" s="5">
        <f>ABS(DN187)</f>
        <v>0.20833333333333331</v>
      </c>
      <c r="EC187" s="5">
        <f>ABS(DO187)</f>
        <v>0.18518518518518512</v>
      </c>
      <c r="ED187" s="5">
        <f>ABS(DP187)</f>
        <v>0.16129032258064527</v>
      </c>
      <c r="EE187" s="5">
        <f>ABS(DQ187)</f>
        <v>0</v>
      </c>
      <c r="EF187" s="5">
        <f>ABS(DR187)</f>
        <v>0</v>
      </c>
      <c r="EG187" s="5">
        <f>ABS(DS187)</f>
        <v>0.11235955056179768</v>
      </c>
      <c r="EH187" s="5">
        <f>ABS(DT187)</f>
        <v>0.19801980198019814</v>
      </c>
      <c r="EI187" s="5">
        <f>SUM(DX187:EH187)</f>
        <v>1.2100157798480562</v>
      </c>
      <c r="EK187" s="2">
        <v>28</v>
      </c>
      <c r="EM187" s="6">
        <f>(BL187-$EZ187)/$FB187</f>
        <v>0.66666666666666663</v>
      </c>
      <c r="EN187" s="6">
        <f>(BM187-$EZ187)/$FB187</f>
        <v>1</v>
      </c>
      <c r="EO187" s="6">
        <f>(BN187-$EZ187)/$FB187</f>
        <v>1</v>
      </c>
      <c r="EP187" s="6">
        <f>(BO187-$EZ187)/$FB187</f>
        <v>1</v>
      </c>
      <c r="EQ187" s="6">
        <f>(BP187-$EZ187)/$FB187</f>
        <v>1</v>
      </c>
      <c r="ER187" s="6">
        <f>(BQ187-$EZ187)/$FB187</f>
        <v>0.66666666666666663</v>
      </c>
      <c r="ES187" s="6">
        <f>(BR187-$EZ187)/$FB187</f>
        <v>0.33333333333333331</v>
      </c>
      <c r="ET187" s="6">
        <f>(BS187-$EZ187)/$FB187</f>
        <v>0</v>
      </c>
      <c r="EU187" s="6">
        <f>(BT187-$EZ187)/$FB187</f>
        <v>0</v>
      </c>
      <c r="EV187" s="6">
        <f>(BU187-$EZ187)/$FB187</f>
        <v>0</v>
      </c>
      <c r="EW187" s="6">
        <f>(BV187-$EZ187)/$FB187</f>
        <v>0.33333333333333331</v>
      </c>
      <c r="EX187" s="6">
        <f>(BW187-$EZ187)/$FB187</f>
        <v>1</v>
      </c>
      <c r="EY187" s="1"/>
      <c r="EZ187" s="9">
        <f>MIN(BL187:BW187)</f>
        <v>2</v>
      </c>
      <c r="FA187" s="9">
        <f>MAX(BL187:BW187)</f>
        <v>5</v>
      </c>
      <c r="FB187" s="9">
        <f>FA187-EZ187</f>
        <v>3</v>
      </c>
      <c r="FD187" s="11">
        <f>EM187-AY187</f>
        <v>-0.33333333333333337</v>
      </c>
      <c r="FE187" s="11">
        <f>EN187-AZ187</f>
        <v>4.7619047619047672E-2</v>
      </c>
      <c r="FF187" s="11">
        <f>EO187-BA187</f>
        <v>9.5238095238095233E-2</v>
      </c>
      <c r="FG187" s="11">
        <f>EP187-BB187</f>
        <v>0.1428571428571429</v>
      </c>
      <c r="FH187" s="11">
        <f>EQ187-BC187</f>
        <v>0.1428571428571429</v>
      </c>
      <c r="FI187" s="11">
        <f>ER187-BD187</f>
        <v>-4.7619047619047672E-2</v>
      </c>
      <c r="FJ187" s="11">
        <f>ES187-BE187</f>
        <v>-0.23809523809523808</v>
      </c>
      <c r="FK187" s="11">
        <f>ET187-BF187</f>
        <v>-0.47619047619047616</v>
      </c>
      <c r="FL187" s="11">
        <f>EU187-BG187</f>
        <v>-0.33333333333333331</v>
      </c>
      <c r="FM187" s="11">
        <f>EV187-BH187</f>
        <v>-0.19047619047619047</v>
      </c>
      <c r="FN187" s="11">
        <f>EW187-BI187</f>
        <v>0.2857142857142857</v>
      </c>
      <c r="FO187" s="12">
        <f>EX187-BJ187</f>
        <v>1</v>
      </c>
      <c r="FS187" s="1">
        <f>ABS(FD187)</f>
        <v>0.33333333333333337</v>
      </c>
      <c r="FT187" s="1">
        <f>ABS(FE187)</f>
        <v>4.7619047619047672E-2</v>
      </c>
      <c r="FU187" s="1">
        <f>ABS(FF187)</f>
        <v>9.5238095238095233E-2</v>
      </c>
      <c r="FV187" s="1">
        <f>ABS(FG187)</f>
        <v>0.1428571428571429</v>
      </c>
      <c r="FW187" s="1">
        <f>ABS(FH187)</f>
        <v>0.1428571428571429</v>
      </c>
      <c r="FX187" s="1">
        <f>ABS(FI187)</f>
        <v>4.7619047619047672E-2</v>
      </c>
      <c r="FY187" s="1">
        <f>ABS(FJ187)</f>
        <v>0.23809523809523808</v>
      </c>
      <c r="FZ187" s="1">
        <f>ABS(FK187)</f>
        <v>0.47619047619047616</v>
      </c>
      <c r="GA187" s="1">
        <f>ABS(FL187)</f>
        <v>0.33333333333333331</v>
      </c>
      <c r="GB187" s="1">
        <f>ABS(FM187)</f>
        <v>0.19047619047619047</v>
      </c>
      <c r="GC187" s="1">
        <f>ABS(FN187)</f>
        <v>0.2857142857142857</v>
      </c>
      <c r="GD187" s="1">
        <f>ABS(FO187)</f>
        <v>1</v>
      </c>
      <c r="GH187" s="1">
        <v>42</v>
      </c>
      <c r="GI187" s="1">
        <v>4</v>
      </c>
      <c r="GJ187" s="1">
        <v>12</v>
      </c>
      <c r="GK187" s="1">
        <v>7</v>
      </c>
      <c r="GL187" s="1">
        <v>2</v>
      </c>
      <c r="GM187" s="1">
        <v>2</v>
      </c>
      <c r="GN187" s="1">
        <v>2</v>
      </c>
      <c r="GO187" s="1">
        <v>1</v>
      </c>
    </row>
    <row r="188" spans="1:197">
      <c r="A188" s="1" t="s">
        <v>403</v>
      </c>
      <c r="B188" s="1" t="s">
        <v>404</v>
      </c>
      <c r="C188" s="3">
        <v>30</v>
      </c>
      <c r="D188" s="3">
        <v>30</v>
      </c>
      <c r="E188" s="3">
        <v>30</v>
      </c>
      <c r="F188" s="3">
        <v>29</v>
      </c>
      <c r="G188" s="3">
        <v>28</v>
      </c>
      <c r="H188" s="3">
        <v>28</v>
      </c>
      <c r="I188" s="3">
        <v>28</v>
      </c>
      <c r="J188" s="3">
        <v>27</v>
      </c>
      <c r="K188" s="3">
        <v>26</v>
      </c>
      <c r="L188" s="3">
        <v>26</v>
      </c>
      <c r="M188" s="3">
        <v>27</v>
      </c>
      <c r="N188" s="3">
        <v>30</v>
      </c>
      <c r="O188" s="3">
        <f>SUM(C188:N188)</f>
        <v>339</v>
      </c>
      <c r="R188" s="3">
        <f>(D188-C188)/($Q$3-$Q$2)</f>
        <v>0</v>
      </c>
      <c r="S188" s="3">
        <f>(E188-D188)/($Q190-$Q$3)</f>
        <v>0</v>
      </c>
      <c r="T188" s="3">
        <f>(F188-E188)/($Q$5-$Q$4)</f>
        <v>-0.26315789473684204</v>
      </c>
      <c r="U188" s="3">
        <f>(G188-F188)/($Q$6-$Q$5)</f>
        <v>-0.23809523809523814</v>
      </c>
      <c r="V188" s="3">
        <f>(H188-G188)/($Q$7-$Q$6)</f>
        <v>0</v>
      </c>
      <c r="W188" s="3">
        <f>(I188-H188)/($Q$8-$Q$7)</f>
        <v>0</v>
      </c>
      <c r="X188" s="3">
        <f>(J188-I188)/($Q$9-$Q$8)</f>
        <v>-0.16129032258064527</v>
      </c>
      <c r="Y188" s="3">
        <f>(K188-J188)/($Q$10-$Q$9)</f>
        <v>-0.14285714285714285</v>
      </c>
      <c r="Z188" s="3">
        <f>(L188-K188)/($Q$11-$Q$10)</f>
        <v>0</v>
      </c>
      <c r="AA188" s="3">
        <f>(M188-L188)/($Q$12-$Q$11)</f>
        <v>0.11235955056179768</v>
      </c>
      <c r="AB188" s="3">
        <f>(N188-M188)/($Q$13-$Q$12)</f>
        <v>0.29702970297029718</v>
      </c>
      <c r="AD188" s="3">
        <f>SUM(R188:AB188)</f>
        <v>-0.39601134473777333</v>
      </c>
      <c r="AF188" s="3">
        <f>ABS((D188-C188)/($Q$3-$Q$2))</f>
        <v>0</v>
      </c>
      <c r="AG188" s="3">
        <f>ABS((E188-D188)/($Q$3-$Q$2))</f>
        <v>0</v>
      </c>
      <c r="AH188" s="3">
        <f>ABS((F188-E188)/($Q$5-$Q$4))</f>
        <v>0.26315789473684204</v>
      </c>
      <c r="AI188" s="3">
        <f>U188</f>
        <v>-0.23809523809523814</v>
      </c>
      <c r="AJ188" s="3">
        <f>ABS(V188)</f>
        <v>0</v>
      </c>
      <c r="AK188" s="3">
        <f>ABS(W188)</f>
        <v>0</v>
      </c>
      <c r="AL188" s="3">
        <f>ABS(X188)</f>
        <v>0.16129032258064527</v>
      </c>
      <c r="AM188" s="3">
        <f>ABS(Y188)</f>
        <v>0.14285714285714285</v>
      </c>
      <c r="AN188" s="3">
        <f>ABS(Z188)</f>
        <v>0</v>
      </c>
      <c r="AO188" s="3">
        <f>ABS(AA188)</f>
        <v>0.11235955056179768</v>
      </c>
      <c r="AP188" s="3">
        <f>ABS(AB188)</f>
        <v>0.29702970297029718</v>
      </c>
      <c r="AQ188" s="3">
        <f>SUM(AF188:AP188)</f>
        <v>0.73859937561148692</v>
      </c>
      <c r="AS188" s="10">
        <f>MIN(C188:N188)</f>
        <v>26</v>
      </c>
      <c r="AT188" s="10">
        <f>MAX(C188:N188)</f>
        <v>30</v>
      </c>
      <c r="AU188" s="10">
        <f>AT188-AS188</f>
        <v>4</v>
      </c>
      <c r="AW188" s="2">
        <v>28</v>
      </c>
      <c r="AY188" s="4">
        <f>(C188-$AS188)/$AU188</f>
        <v>1</v>
      </c>
      <c r="AZ188" s="4">
        <f>(D188-$AS188)/$AU188</f>
        <v>1</v>
      </c>
      <c r="BA188" s="4">
        <f>(E188-$AS188)/$AU188</f>
        <v>1</v>
      </c>
      <c r="BB188" s="4">
        <f>(F188-$AS188)/$AU188</f>
        <v>0.75</v>
      </c>
      <c r="BC188" s="4">
        <f>(G188-$AS188)/$AU188</f>
        <v>0.5</v>
      </c>
      <c r="BD188" s="4">
        <f>(H188-$AS188)/$AU188</f>
        <v>0.5</v>
      </c>
      <c r="BE188" s="4">
        <f>(I188-$AS188)/$AU188</f>
        <v>0.5</v>
      </c>
      <c r="BF188" s="4">
        <f>(J188-$AS188)/$AU188</f>
        <v>0.25</v>
      </c>
      <c r="BG188" s="4">
        <f>(K188-$AS188)/$AU188</f>
        <v>0</v>
      </c>
      <c r="BH188" s="4">
        <f>(L188-$AS188)/$AU188</f>
        <v>0</v>
      </c>
      <c r="BI188" s="4">
        <f>(M188-$AS188)/$AU188</f>
        <v>0.25</v>
      </c>
      <c r="BJ188" s="4">
        <f>(N188-$AS188)/$AU188</f>
        <v>1</v>
      </c>
      <c r="BL188" s="5">
        <v>10</v>
      </c>
      <c r="BM188" s="5">
        <v>10</v>
      </c>
      <c r="BN188" s="5">
        <v>10</v>
      </c>
      <c r="BO188" s="5">
        <v>10</v>
      </c>
      <c r="BP188" s="5">
        <v>10</v>
      </c>
      <c r="BQ188" s="5">
        <v>11</v>
      </c>
      <c r="BR188" s="5">
        <v>11</v>
      </c>
      <c r="BS188" s="5">
        <v>12</v>
      </c>
      <c r="BT188" s="5">
        <v>12</v>
      </c>
      <c r="BU188" s="5">
        <v>12</v>
      </c>
      <c r="BV188" s="5">
        <v>13</v>
      </c>
      <c r="BW188" s="5">
        <v>12</v>
      </c>
      <c r="CA188" s="3">
        <f>SUM(R188:AB188)</f>
        <v>-0.39601134473777333</v>
      </c>
      <c r="CB188" s="3">
        <f>CQ188-CA188</f>
        <v>1.1749959949612236</v>
      </c>
      <c r="CF188" s="14">
        <f>DJ188-R188</f>
        <v>0</v>
      </c>
      <c r="CG188" s="14">
        <f>DK188-S188</f>
        <v>0</v>
      </c>
      <c r="CH188" s="14">
        <f>DL188-T188</f>
        <v>0.26315789473684204</v>
      </c>
      <c r="CI188" s="14">
        <f>DM188-U188</f>
        <v>0.23809523809523814</v>
      </c>
      <c r="CJ188" s="14">
        <f>DN188-V188</f>
        <v>0.20833333333333331</v>
      </c>
      <c r="CK188" s="14">
        <f>DO188-W188</f>
        <v>0</v>
      </c>
      <c r="CL188" s="14">
        <f>DP188-X188</f>
        <v>0.32258064516129054</v>
      </c>
      <c r="CM188" s="14">
        <f>DQ188-Y188</f>
        <v>0.14285714285714285</v>
      </c>
      <c r="CN188" s="14">
        <f>DR188-Z188</f>
        <v>0</v>
      </c>
      <c r="CO188" s="14">
        <f>DS188-AA188</f>
        <v>0</v>
      </c>
      <c r="CP188" s="14">
        <f>DT188-AB188</f>
        <v>-0.39603960396039628</v>
      </c>
      <c r="CQ188" s="14">
        <f>SUM(CF188:CP188)</f>
        <v>0.77898465022345043</v>
      </c>
      <c r="CS188" s="3">
        <f>ABS(CF188)</f>
        <v>0</v>
      </c>
      <c r="CT188" s="3">
        <f>ABS(CG188)</f>
        <v>0</v>
      </c>
      <c r="CU188" s="3">
        <f>ABS(CH188)</f>
        <v>0.26315789473684204</v>
      </c>
      <c r="CV188" s="3">
        <f>ABS(CI188)</f>
        <v>0.23809523809523814</v>
      </c>
      <c r="CW188" s="3">
        <f>ABS(CJ188)</f>
        <v>0.20833333333333331</v>
      </c>
      <c r="CX188" s="3">
        <f>ABS(CK188)</f>
        <v>0</v>
      </c>
      <c r="CY188" s="3">
        <f>ABS(CL188)</f>
        <v>0.32258064516129054</v>
      </c>
      <c r="CZ188" s="3">
        <f>ABS(CM188)</f>
        <v>0.14285714285714285</v>
      </c>
      <c r="DA188" s="3">
        <f>ABS(CN188)</f>
        <v>0</v>
      </c>
      <c r="DB188" s="3">
        <f>ABS(CO188)</f>
        <v>0</v>
      </c>
      <c r="DC188" s="3">
        <f>ABS(CP188)</f>
        <v>0.39603960396039628</v>
      </c>
      <c r="DD188" s="3">
        <f>SUM(CS188:DC188)</f>
        <v>1.5710638581442429</v>
      </c>
      <c r="DE188" s="2">
        <v>28</v>
      </c>
      <c r="DJ188" s="5">
        <f>((BM188-BL188)/$BY$15)</f>
        <v>0</v>
      </c>
      <c r="DK188" s="5">
        <f>((BN188-BM188)/$BY$16)</f>
        <v>0</v>
      </c>
      <c r="DL188" s="5">
        <f>((BO188-BN188)/$BY$17)</f>
        <v>0</v>
      </c>
      <c r="DM188" s="5">
        <f>((BP188-BO188)/$BY$18)</f>
        <v>0</v>
      </c>
      <c r="DN188" s="5">
        <f>((BQ188-BP188)/$BY$19)</f>
        <v>0.20833333333333331</v>
      </c>
      <c r="DO188" s="5">
        <f>((BR188-BQ188)/$BY$20)</f>
        <v>0</v>
      </c>
      <c r="DP188" s="5">
        <f>((BS188-BR188)/$BY$21)</f>
        <v>0.16129032258064527</v>
      </c>
      <c r="DQ188" s="5">
        <f>((BT188-BS188)/$BY$23)</f>
        <v>0</v>
      </c>
      <c r="DR188" s="5">
        <f>((BU188-BT188)/$BY$23)</f>
        <v>0</v>
      </c>
      <c r="DS188" s="5">
        <f>((BV188-BU188)/$BY$24)</f>
        <v>0.11235955056179768</v>
      </c>
      <c r="DT188" s="5">
        <f>((BW188-BV188)/$BY$25)</f>
        <v>-9.900990099009907E-2</v>
      </c>
      <c r="DV188" s="5">
        <f>SUM(DJ188:DT188)</f>
        <v>0.38297330548567721</v>
      </c>
      <c r="DX188" s="5">
        <f>ABS(DJ188)</f>
        <v>0</v>
      </c>
      <c r="DY188" s="5">
        <f>ABS(DK188)</f>
        <v>0</v>
      </c>
      <c r="DZ188" s="5">
        <f>ABS(DL188)</f>
        <v>0</v>
      </c>
      <c r="EA188" s="5">
        <f>ABS(DM188)</f>
        <v>0</v>
      </c>
      <c r="EB188" s="5">
        <f>ABS(DN188)</f>
        <v>0.20833333333333331</v>
      </c>
      <c r="EC188" s="5">
        <f>ABS(DO188)</f>
        <v>0</v>
      </c>
      <c r="ED188" s="5">
        <f>ABS(DP188)</f>
        <v>0.16129032258064527</v>
      </c>
      <c r="EE188" s="5">
        <f>ABS(DQ188)</f>
        <v>0</v>
      </c>
      <c r="EF188" s="5">
        <f>ABS(DR188)</f>
        <v>0</v>
      </c>
      <c r="EG188" s="5">
        <f>ABS(DS188)</f>
        <v>0.11235955056179768</v>
      </c>
      <c r="EH188" s="5">
        <f>ABS(DT188)</f>
        <v>9.900990099009907E-2</v>
      </c>
      <c r="EI188" s="5">
        <f>SUM(DX188:EH188)</f>
        <v>0.5809931074658754</v>
      </c>
      <c r="EK188" s="2">
        <v>28</v>
      </c>
      <c r="EM188" s="6">
        <f>(BL188-$EZ188)/$FB188</f>
        <v>0</v>
      </c>
      <c r="EN188" s="6">
        <f>(BM188-$EZ188)/$FB188</f>
        <v>0</v>
      </c>
      <c r="EO188" s="6">
        <f>(BN188-$EZ188)/$FB188</f>
        <v>0</v>
      </c>
      <c r="EP188" s="6">
        <f>(BO188-$EZ188)/$FB188</f>
        <v>0</v>
      </c>
      <c r="EQ188" s="6">
        <f>(BP188-$EZ188)/$FB188</f>
        <v>0</v>
      </c>
      <c r="ER188" s="6">
        <f>(BQ188-$EZ188)/$FB188</f>
        <v>0.33333333333333331</v>
      </c>
      <c r="ES188" s="6">
        <f>(BR188-$EZ188)/$FB188</f>
        <v>0.33333333333333331</v>
      </c>
      <c r="ET188" s="6">
        <f>(BS188-$EZ188)/$FB188</f>
        <v>0.66666666666666663</v>
      </c>
      <c r="EU188" s="6">
        <f>(BT188-$EZ188)/$FB188</f>
        <v>0.66666666666666663</v>
      </c>
      <c r="EV188" s="6">
        <f>(BU188-$EZ188)/$FB188</f>
        <v>0.66666666666666663</v>
      </c>
      <c r="EW188" s="6">
        <f>(BV188-$EZ188)/$FB188</f>
        <v>1</v>
      </c>
      <c r="EX188" s="6">
        <f>(BW188-$EZ188)/$FB188</f>
        <v>0.66666666666666663</v>
      </c>
      <c r="EY188" s="1"/>
      <c r="EZ188" s="9">
        <f>MIN(BL188:BW188)</f>
        <v>10</v>
      </c>
      <c r="FA188" s="9">
        <f>MAX(BL188:BW188)</f>
        <v>13</v>
      </c>
      <c r="FB188" s="9">
        <f>FA188-EZ188</f>
        <v>3</v>
      </c>
      <c r="FD188" s="11">
        <f>EM188-AY188</f>
        <v>-1</v>
      </c>
      <c r="FE188" s="11">
        <f>EN188-AZ188</f>
        <v>-1</v>
      </c>
      <c r="FF188" s="11">
        <f>EO188-BA188</f>
        <v>-1</v>
      </c>
      <c r="FG188" s="11">
        <f>EP188-BB188</f>
        <v>-0.75</v>
      </c>
      <c r="FH188" s="11">
        <f>EQ188-BC188</f>
        <v>-0.5</v>
      </c>
      <c r="FI188" s="11">
        <f>ER188-BD188</f>
        <v>-0.16666666666666669</v>
      </c>
      <c r="FJ188" s="11">
        <f>ES188-BE188</f>
        <v>-0.16666666666666669</v>
      </c>
      <c r="FK188" s="11">
        <f>ET188-BF188</f>
        <v>0.41666666666666663</v>
      </c>
      <c r="FL188" s="11">
        <f>EU188-BG188</f>
        <v>0.66666666666666663</v>
      </c>
      <c r="FM188" s="11">
        <f>EV188-BH188</f>
        <v>0.66666666666666663</v>
      </c>
      <c r="FN188" s="11">
        <f>EW188-BI188</f>
        <v>0.75</v>
      </c>
      <c r="FO188" s="12">
        <f>EX188-BJ188</f>
        <v>-0.33333333333333337</v>
      </c>
      <c r="FS188" s="1">
        <f>ABS(FD188)</f>
        <v>1</v>
      </c>
      <c r="FT188" s="1">
        <f>ABS(FE188)</f>
        <v>1</v>
      </c>
      <c r="FU188" s="1">
        <f>ABS(FF188)</f>
        <v>1</v>
      </c>
      <c r="FV188" s="1">
        <f>ABS(FG188)</f>
        <v>0.75</v>
      </c>
      <c r="FW188" s="1">
        <f>ABS(FH188)</f>
        <v>0.5</v>
      </c>
      <c r="FX188" s="1">
        <f>ABS(FI188)</f>
        <v>0.16666666666666669</v>
      </c>
      <c r="FY188" s="1">
        <f>ABS(FJ188)</f>
        <v>0.16666666666666669</v>
      </c>
      <c r="FZ188" s="1">
        <f>ABS(FK188)</f>
        <v>0.41666666666666663</v>
      </c>
      <c r="GA188" s="1">
        <f>ABS(FL188)</f>
        <v>0.66666666666666663</v>
      </c>
      <c r="GB188" s="1">
        <f>ABS(FM188)</f>
        <v>0.66666666666666663</v>
      </c>
      <c r="GC188" s="1">
        <f>ABS(FN188)</f>
        <v>0.75</v>
      </c>
      <c r="GD188" s="1">
        <f>ABS(FO188)</f>
        <v>0.33333333333333337</v>
      </c>
      <c r="GH188" s="1">
        <v>28</v>
      </c>
      <c r="GI188" s="1">
        <v>11</v>
      </c>
      <c r="GJ188" s="1">
        <v>3</v>
      </c>
      <c r="GK188" s="1">
        <v>2</v>
      </c>
      <c r="GL188" s="1">
        <v>2</v>
      </c>
      <c r="GM188" s="1">
        <v>6</v>
      </c>
      <c r="GN188" s="1">
        <v>4</v>
      </c>
      <c r="GO188" s="1">
        <v>2</v>
      </c>
    </row>
    <row r="189" spans="1:197">
      <c r="A189" s="1" t="s">
        <v>405</v>
      </c>
      <c r="B189" s="1" t="s">
        <v>406</v>
      </c>
      <c r="C189" s="3">
        <v>17</v>
      </c>
      <c r="D189" s="3">
        <v>17</v>
      </c>
      <c r="E189" s="3">
        <v>18</v>
      </c>
      <c r="F189" s="3">
        <v>18</v>
      </c>
      <c r="G189" s="3">
        <v>20</v>
      </c>
      <c r="H189" s="3">
        <v>20</v>
      </c>
      <c r="I189" s="3">
        <v>20</v>
      </c>
      <c r="J189" s="3">
        <v>24</v>
      </c>
      <c r="K189" s="3">
        <v>23</v>
      </c>
      <c r="L189" s="3">
        <v>22</v>
      </c>
      <c r="M189" s="3">
        <v>19</v>
      </c>
      <c r="N189" s="3">
        <v>15</v>
      </c>
      <c r="O189" s="3">
        <f>SUM(C189:N189)</f>
        <v>233</v>
      </c>
      <c r="R189" s="3">
        <f>(D189-C189)/($Q$3-$Q$2)</f>
        <v>0</v>
      </c>
      <c r="S189" s="3">
        <f>(E189-D189)/($Q191-$Q$3)</f>
        <v>-9.3457943925233655E-2</v>
      </c>
      <c r="T189" s="3">
        <f>(F189-E189)/($Q$5-$Q$4)</f>
        <v>0</v>
      </c>
      <c r="U189" s="3">
        <f>(G189-F189)/($Q$6-$Q$5)</f>
        <v>0.47619047619047628</v>
      </c>
      <c r="V189" s="3">
        <f>(H189-G189)/($Q$7-$Q$6)</f>
        <v>0</v>
      </c>
      <c r="W189" s="3">
        <f>(I189-H189)/($Q$8-$Q$7)</f>
        <v>0</v>
      </c>
      <c r="X189" s="3">
        <f>(J189-I189)/($Q$9-$Q$8)</f>
        <v>0.64516129032258107</v>
      </c>
      <c r="Y189" s="3">
        <f>(K189-J189)/($Q$10-$Q$9)</f>
        <v>-0.14285714285714285</v>
      </c>
      <c r="Z189" s="3">
        <f>(L189-K189)/($Q$11-$Q$10)</f>
        <v>-0.12658227848101269</v>
      </c>
      <c r="AA189" s="3">
        <f>(M189-L189)/($Q$12-$Q$11)</f>
        <v>-0.33707865168539303</v>
      </c>
      <c r="AB189" s="3">
        <f>(N189-M189)/($Q$13-$Q$12)</f>
        <v>-0.39603960396039628</v>
      </c>
      <c r="AD189" s="3">
        <f>SUM(R189:AB189)</f>
        <v>2.5336145603879034E-2</v>
      </c>
      <c r="AF189" s="3">
        <f>ABS((D189-C189)/($Q$3-$Q$2))</f>
        <v>0</v>
      </c>
      <c r="AG189" s="3">
        <f>ABS((E189-D189)/($Q$3-$Q$2))</f>
        <v>0.34482758620689663</v>
      </c>
      <c r="AH189" s="3">
        <f>ABS((F189-E189)/($Q$5-$Q$4))</f>
        <v>0</v>
      </c>
      <c r="AI189" s="3">
        <f>U189</f>
        <v>0.47619047619047628</v>
      </c>
      <c r="AJ189" s="3">
        <f>ABS(V189)</f>
        <v>0</v>
      </c>
      <c r="AK189" s="3">
        <f>ABS(W189)</f>
        <v>0</v>
      </c>
      <c r="AL189" s="3">
        <f>ABS(X189)</f>
        <v>0.64516129032258107</v>
      </c>
      <c r="AM189" s="3">
        <f>ABS(Y189)</f>
        <v>0.14285714285714285</v>
      </c>
      <c r="AN189" s="3">
        <f>ABS(Z189)</f>
        <v>0.12658227848101269</v>
      </c>
      <c r="AO189" s="3">
        <f>ABS(AA189)</f>
        <v>0.33707865168539303</v>
      </c>
      <c r="AP189" s="3">
        <f>ABS(AB189)</f>
        <v>0.39603960396039628</v>
      </c>
      <c r="AQ189" s="3">
        <f>SUM(AF189:AP189)</f>
        <v>2.4687370297038989</v>
      </c>
      <c r="AS189" s="10">
        <f>MIN(C189:N189)</f>
        <v>15</v>
      </c>
      <c r="AT189" s="10">
        <f>MAX(C189:N189)</f>
        <v>24</v>
      </c>
      <c r="AU189" s="10">
        <f>AT189-AS189</f>
        <v>9</v>
      </c>
      <c r="AW189" s="2">
        <v>28</v>
      </c>
      <c r="AY189" s="4">
        <f>(C189-$AS189)/$AU189</f>
        <v>0.22222222222222221</v>
      </c>
      <c r="AZ189" s="4">
        <f>(D189-$AS189)/$AU189</f>
        <v>0.22222222222222221</v>
      </c>
      <c r="BA189" s="4">
        <f>(E189-$AS189)/$AU189</f>
        <v>0.33333333333333331</v>
      </c>
      <c r="BB189" s="4">
        <f>(F189-$AS189)/$AU189</f>
        <v>0.33333333333333331</v>
      </c>
      <c r="BC189" s="4">
        <f>(G189-$AS189)/$AU189</f>
        <v>0.55555555555555558</v>
      </c>
      <c r="BD189" s="4">
        <f>(H189-$AS189)/$AU189</f>
        <v>0.55555555555555558</v>
      </c>
      <c r="BE189" s="4">
        <f>(I189-$AS189)/$AU189</f>
        <v>0.55555555555555558</v>
      </c>
      <c r="BF189" s="4">
        <f>(J189-$AS189)/$AU189</f>
        <v>1</v>
      </c>
      <c r="BG189" s="4">
        <f>(K189-$AS189)/$AU189</f>
        <v>0.88888888888888884</v>
      </c>
      <c r="BH189" s="4">
        <f>(L189-$AS189)/$AU189</f>
        <v>0.77777777777777779</v>
      </c>
      <c r="BI189" s="4">
        <f>(M189-$AS189)/$AU189</f>
        <v>0.44444444444444442</v>
      </c>
      <c r="BJ189" s="4">
        <f>(N189-$AS189)/$AU189</f>
        <v>0</v>
      </c>
      <c r="BL189" s="5">
        <v>7</v>
      </c>
      <c r="BM189" s="5">
        <v>7</v>
      </c>
      <c r="BN189" s="5">
        <v>7</v>
      </c>
      <c r="BO189" s="5">
        <v>7</v>
      </c>
      <c r="BP189" s="5">
        <v>7</v>
      </c>
      <c r="BQ189" s="5">
        <v>8</v>
      </c>
      <c r="BR189" s="5">
        <v>8</v>
      </c>
      <c r="BS189" s="5">
        <v>9</v>
      </c>
      <c r="BT189" s="5">
        <v>8</v>
      </c>
      <c r="BU189" s="5">
        <v>8</v>
      </c>
      <c r="BV189" s="5">
        <v>9</v>
      </c>
      <c r="BW189" s="5">
        <v>11</v>
      </c>
      <c r="CA189" s="3">
        <f>SUM(R189:AB189)</f>
        <v>2.5336145603879034E-2</v>
      </c>
      <c r="CB189" s="3">
        <f>CQ189-CA189</f>
        <v>0.50274843876720388</v>
      </c>
      <c r="CF189" s="14">
        <f>DJ189-R189</f>
        <v>0</v>
      </c>
      <c r="CG189" s="14">
        <f>DK189-S189</f>
        <v>9.3457943925233655E-2</v>
      </c>
      <c r="CH189" s="14">
        <f>DL189-T189</f>
        <v>0</v>
      </c>
      <c r="CI189" s="14">
        <f>DM189-U189</f>
        <v>-0.47619047619047628</v>
      </c>
      <c r="CJ189" s="14">
        <f>DN189-V189</f>
        <v>0.20833333333333331</v>
      </c>
      <c r="CK189" s="14">
        <f>DO189-W189</f>
        <v>0</v>
      </c>
      <c r="CL189" s="14">
        <f>DP189-X189</f>
        <v>-0.48387096774193583</v>
      </c>
      <c r="CM189" s="14">
        <f>DQ189-Y189</f>
        <v>1.6274864376130155E-2</v>
      </c>
      <c r="CN189" s="14">
        <f>DR189-Z189</f>
        <v>0.12658227848101269</v>
      </c>
      <c r="CO189" s="14">
        <f>DS189-AA189</f>
        <v>0.44943820224719072</v>
      </c>
      <c r="CP189" s="14">
        <f>DT189-AB189</f>
        <v>0.59405940594059436</v>
      </c>
      <c r="CQ189" s="14">
        <f>SUM(CF189:CP189)</f>
        <v>0.52808458437108285</v>
      </c>
      <c r="CS189" s="3">
        <f>ABS(CF189)</f>
        <v>0</v>
      </c>
      <c r="CT189" s="3">
        <f>ABS(CG189)</f>
        <v>9.3457943925233655E-2</v>
      </c>
      <c r="CU189" s="3">
        <f>ABS(CH189)</f>
        <v>0</v>
      </c>
      <c r="CV189" s="3">
        <f>ABS(CI189)</f>
        <v>0.47619047619047628</v>
      </c>
      <c r="CW189" s="3">
        <f>ABS(CJ189)</f>
        <v>0.20833333333333331</v>
      </c>
      <c r="CX189" s="3">
        <f>ABS(CK189)</f>
        <v>0</v>
      </c>
      <c r="CY189" s="3">
        <f>ABS(CL189)</f>
        <v>0.48387096774193583</v>
      </c>
      <c r="CZ189" s="3">
        <f>ABS(CM189)</f>
        <v>1.6274864376130155E-2</v>
      </c>
      <c r="DA189" s="3">
        <f>ABS(CN189)</f>
        <v>0.12658227848101269</v>
      </c>
      <c r="DB189" s="3">
        <f>ABS(CO189)</f>
        <v>0.44943820224719072</v>
      </c>
      <c r="DC189" s="3">
        <f>ABS(CP189)</f>
        <v>0.59405940594059436</v>
      </c>
      <c r="DD189" s="3">
        <f>SUM(CS189:DC189)</f>
        <v>2.4482074722359073</v>
      </c>
      <c r="DE189" s="2">
        <v>28</v>
      </c>
      <c r="DJ189" s="5">
        <f>((BM189-BL189)/$BY$15)</f>
        <v>0</v>
      </c>
      <c r="DK189" s="5">
        <f>((BN189-BM189)/$BY$16)</f>
        <v>0</v>
      </c>
      <c r="DL189" s="5">
        <f>((BO189-BN189)/$BY$17)</f>
        <v>0</v>
      </c>
      <c r="DM189" s="5">
        <f>((BP189-BO189)/$BY$18)</f>
        <v>0</v>
      </c>
      <c r="DN189" s="5">
        <f>((BQ189-BP189)/$BY$19)</f>
        <v>0.20833333333333331</v>
      </c>
      <c r="DO189" s="5">
        <f>((BR189-BQ189)/$BY$20)</f>
        <v>0</v>
      </c>
      <c r="DP189" s="5">
        <f>((BS189-BR189)/$BY$21)</f>
        <v>0.16129032258064527</v>
      </c>
      <c r="DQ189" s="5">
        <f>((BT189-BS189)/$BY$23)</f>
        <v>-0.12658227848101269</v>
      </c>
      <c r="DR189" s="5">
        <f>((BU189-BT189)/$BY$23)</f>
        <v>0</v>
      </c>
      <c r="DS189" s="5">
        <f>((BV189-BU189)/$BY$24)</f>
        <v>0.11235955056179768</v>
      </c>
      <c r="DT189" s="5">
        <f>((BW189-BV189)/$BY$25)</f>
        <v>0.19801980198019814</v>
      </c>
      <c r="DV189" s="5">
        <f>SUM(DJ189:DT189)</f>
        <v>0.55342072997496172</v>
      </c>
      <c r="DX189" s="5">
        <f>ABS(DJ189)</f>
        <v>0</v>
      </c>
      <c r="DY189" s="5">
        <f>ABS(DK189)</f>
        <v>0</v>
      </c>
      <c r="DZ189" s="5">
        <f>ABS(DL189)</f>
        <v>0</v>
      </c>
      <c r="EA189" s="5">
        <f>ABS(DM189)</f>
        <v>0</v>
      </c>
      <c r="EB189" s="5">
        <f>ABS(DN189)</f>
        <v>0.20833333333333331</v>
      </c>
      <c r="EC189" s="5">
        <f>ABS(DO189)</f>
        <v>0</v>
      </c>
      <c r="ED189" s="5">
        <f>ABS(DP189)</f>
        <v>0.16129032258064527</v>
      </c>
      <c r="EE189" s="5">
        <f>ABS(DQ189)</f>
        <v>0.12658227848101269</v>
      </c>
      <c r="EF189" s="5">
        <f>ABS(DR189)</f>
        <v>0</v>
      </c>
      <c r="EG189" s="5">
        <f>ABS(DS189)</f>
        <v>0.11235955056179768</v>
      </c>
      <c r="EH189" s="5">
        <f>ABS(DT189)</f>
        <v>0.19801980198019814</v>
      </c>
      <c r="EI189" s="5">
        <f>SUM(DX189:EH189)</f>
        <v>0.80658528693698717</v>
      </c>
      <c r="EK189" s="2">
        <v>28</v>
      </c>
      <c r="EM189" s="6">
        <f>(BL189-$EZ189)/$FB189</f>
        <v>0</v>
      </c>
      <c r="EN189" s="6">
        <f>(BM189-$EZ189)/$FB189</f>
        <v>0</v>
      </c>
      <c r="EO189" s="6">
        <f>(BN189-$EZ189)/$FB189</f>
        <v>0</v>
      </c>
      <c r="EP189" s="6">
        <f>(BO189-$EZ189)/$FB189</f>
        <v>0</v>
      </c>
      <c r="EQ189" s="6">
        <f>(BP189-$EZ189)/$FB189</f>
        <v>0</v>
      </c>
      <c r="ER189" s="6">
        <f>(BQ189-$EZ189)/$FB189</f>
        <v>0.25</v>
      </c>
      <c r="ES189" s="6">
        <f>(BR189-$EZ189)/$FB189</f>
        <v>0.25</v>
      </c>
      <c r="ET189" s="6">
        <f>(BS189-$EZ189)/$FB189</f>
        <v>0.5</v>
      </c>
      <c r="EU189" s="6">
        <f>(BT189-$EZ189)/$FB189</f>
        <v>0.25</v>
      </c>
      <c r="EV189" s="6">
        <f>(BU189-$EZ189)/$FB189</f>
        <v>0.25</v>
      </c>
      <c r="EW189" s="6">
        <f>(BV189-$EZ189)/$FB189</f>
        <v>0.5</v>
      </c>
      <c r="EX189" s="6">
        <f>(BW189-$EZ189)/$FB189</f>
        <v>1</v>
      </c>
      <c r="EY189" s="1"/>
      <c r="EZ189" s="9">
        <f>MIN(BL189:BW189)</f>
        <v>7</v>
      </c>
      <c r="FA189" s="9">
        <f>MAX(BL189:BW189)</f>
        <v>11</v>
      </c>
      <c r="FB189" s="9">
        <f>FA189-EZ189</f>
        <v>4</v>
      </c>
      <c r="FD189" s="11">
        <f>EM189-AY189</f>
        <v>-0.22222222222222221</v>
      </c>
      <c r="FE189" s="11">
        <f>EN189-AZ189</f>
        <v>-0.22222222222222221</v>
      </c>
      <c r="FF189" s="11">
        <f>EO189-BA189</f>
        <v>-0.33333333333333331</v>
      </c>
      <c r="FG189" s="11">
        <f>EP189-BB189</f>
        <v>-0.33333333333333331</v>
      </c>
      <c r="FH189" s="11">
        <f>EQ189-BC189</f>
        <v>-0.55555555555555558</v>
      </c>
      <c r="FI189" s="11">
        <f>ER189-BD189</f>
        <v>-0.30555555555555558</v>
      </c>
      <c r="FJ189" s="11">
        <f>ES189-BE189</f>
        <v>-0.30555555555555558</v>
      </c>
      <c r="FK189" s="11">
        <f>ET189-BF189</f>
        <v>-0.5</v>
      </c>
      <c r="FL189" s="11">
        <f>EU189-BG189</f>
        <v>-0.63888888888888884</v>
      </c>
      <c r="FM189" s="11">
        <f>EV189-BH189</f>
        <v>-0.52777777777777779</v>
      </c>
      <c r="FN189" s="11">
        <f>EW189-BI189</f>
        <v>5.555555555555558E-2</v>
      </c>
      <c r="FO189" s="12">
        <f>EX189-BJ189</f>
        <v>1</v>
      </c>
      <c r="FS189" s="1">
        <f>ABS(FD189)</f>
        <v>0.22222222222222221</v>
      </c>
      <c r="FT189" s="1">
        <f>ABS(FE189)</f>
        <v>0.22222222222222221</v>
      </c>
      <c r="FU189" s="1">
        <f>ABS(FF189)</f>
        <v>0.33333333333333331</v>
      </c>
      <c r="FV189" s="1">
        <f>ABS(FG189)</f>
        <v>0.33333333333333331</v>
      </c>
      <c r="FW189" s="1">
        <f>ABS(FH189)</f>
        <v>0.55555555555555558</v>
      </c>
      <c r="FX189" s="1">
        <f>ABS(FI189)</f>
        <v>0.30555555555555558</v>
      </c>
      <c r="FY189" s="1">
        <f>ABS(FJ189)</f>
        <v>0.30555555555555558</v>
      </c>
      <c r="FZ189" s="1">
        <f>ABS(FK189)</f>
        <v>0.5</v>
      </c>
      <c r="GA189" s="1">
        <f>ABS(FL189)</f>
        <v>0.63888888888888884</v>
      </c>
      <c r="GB189" s="1">
        <f>ABS(FM189)</f>
        <v>0.52777777777777779</v>
      </c>
      <c r="GC189" s="1">
        <f>ABS(FN189)</f>
        <v>5.555555555555558E-2</v>
      </c>
      <c r="GD189" s="1">
        <f>ABS(FO189)</f>
        <v>1</v>
      </c>
      <c r="GH189" s="1">
        <v>19</v>
      </c>
      <c r="GI189" s="1">
        <v>8</v>
      </c>
      <c r="GJ189" s="1">
        <v>2</v>
      </c>
      <c r="GK189" s="1">
        <v>2</v>
      </c>
      <c r="GL189" s="1">
        <v>1</v>
      </c>
      <c r="GM189" s="1">
        <v>3</v>
      </c>
      <c r="GN189" s="1">
        <v>3</v>
      </c>
      <c r="GO189" s="1">
        <v>1</v>
      </c>
    </row>
    <row r="190" spans="1:197">
      <c r="A190" s="1" t="s">
        <v>407</v>
      </c>
      <c r="B190" s="1" t="s">
        <v>408</v>
      </c>
      <c r="C190" s="3">
        <v>55</v>
      </c>
      <c r="D190" s="3">
        <v>55</v>
      </c>
      <c r="E190" s="3">
        <v>56</v>
      </c>
      <c r="F190" s="3">
        <v>57</v>
      </c>
      <c r="G190" s="3">
        <v>59</v>
      </c>
      <c r="H190" s="3">
        <v>60</v>
      </c>
      <c r="I190" s="3">
        <v>61</v>
      </c>
      <c r="J190" s="3">
        <v>62</v>
      </c>
      <c r="K190" s="3">
        <v>64</v>
      </c>
      <c r="L190" s="3">
        <v>65</v>
      </c>
      <c r="M190" s="3">
        <v>65</v>
      </c>
      <c r="N190" s="3">
        <v>65</v>
      </c>
      <c r="O190" s="3">
        <f>SUM(C190:N190)</f>
        <v>724</v>
      </c>
      <c r="R190" s="3">
        <f>(D190-C190)/($Q$3-$Q$2)</f>
        <v>0</v>
      </c>
      <c r="S190" s="3">
        <f>(E190-D190)/($Q192-$Q$3)</f>
        <v>-9.3457943925233655E-2</v>
      </c>
      <c r="T190" s="3">
        <f>(F190-E190)/($Q$5-$Q$4)</f>
        <v>0.26315789473684204</v>
      </c>
      <c r="U190" s="3">
        <f>(G190-F190)/($Q$6-$Q$5)</f>
        <v>0.47619047619047628</v>
      </c>
      <c r="V190" s="3">
        <f>(H190-G190)/($Q$7-$Q$6)</f>
        <v>0.20833333333333331</v>
      </c>
      <c r="W190" s="3">
        <f>(I190-H190)/($Q$8-$Q$7)</f>
        <v>0.18518518518518512</v>
      </c>
      <c r="X190" s="3">
        <f>(J190-I190)/($Q$9-$Q$8)</f>
        <v>0.16129032258064527</v>
      </c>
      <c r="Y190" s="3">
        <f>(K190-J190)/($Q$10-$Q$9)</f>
        <v>0.2857142857142857</v>
      </c>
      <c r="Z190" s="3">
        <f>(L190-K190)/($Q$11-$Q$10)</f>
        <v>0.12658227848101269</v>
      </c>
      <c r="AA190" s="3">
        <f>(M190-L190)/($Q$12-$Q$11)</f>
        <v>0</v>
      </c>
      <c r="AB190" s="3">
        <f>(N190-M190)/($Q$13-$Q$12)</f>
        <v>0</v>
      </c>
      <c r="AD190" s="3">
        <f>SUM(R190:AB190)</f>
        <v>1.6129958322965467</v>
      </c>
      <c r="AF190" s="3">
        <f>ABS((D190-C190)/($Q$3-$Q$2))</f>
        <v>0</v>
      </c>
      <c r="AG190" s="3">
        <f>ABS((E190-D190)/($Q$3-$Q$2))</f>
        <v>0.34482758620689663</v>
      </c>
      <c r="AH190" s="3">
        <f>ABS((F190-E190)/($Q$5-$Q$4))</f>
        <v>0.26315789473684204</v>
      </c>
      <c r="AI190" s="3">
        <f>U190</f>
        <v>0.47619047619047628</v>
      </c>
      <c r="AJ190" s="3">
        <f>ABS(V190)</f>
        <v>0.20833333333333331</v>
      </c>
      <c r="AK190" s="3">
        <f>ABS(W190)</f>
        <v>0.18518518518518512</v>
      </c>
      <c r="AL190" s="3">
        <f>ABS(X190)</f>
        <v>0.16129032258064527</v>
      </c>
      <c r="AM190" s="3">
        <f>ABS(Y190)</f>
        <v>0.2857142857142857</v>
      </c>
      <c r="AN190" s="3">
        <f>ABS(Z190)</f>
        <v>0.12658227848101269</v>
      </c>
      <c r="AO190" s="3">
        <f>ABS(AA190)</f>
        <v>0</v>
      </c>
      <c r="AP190" s="3">
        <f>ABS(AB190)</f>
        <v>0</v>
      </c>
      <c r="AQ190" s="3">
        <f>SUM(AF190:AP190)</f>
        <v>2.0512813624286772</v>
      </c>
      <c r="AS190" s="10">
        <f>MIN(C190:N190)</f>
        <v>55</v>
      </c>
      <c r="AT190" s="10">
        <f>MAX(C190:N190)</f>
        <v>65</v>
      </c>
      <c r="AU190" s="10">
        <f>AT190-AS190</f>
        <v>10</v>
      </c>
      <c r="AW190" s="2">
        <v>28</v>
      </c>
      <c r="AY190" s="4">
        <f>(C190-$AS190)/$AU190</f>
        <v>0</v>
      </c>
      <c r="AZ190" s="4">
        <f>(D190-$AS190)/$AU190</f>
        <v>0</v>
      </c>
      <c r="BA190" s="4">
        <f>(E190-$AS190)/$AU190</f>
        <v>0.1</v>
      </c>
      <c r="BB190" s="4">
        <f>(F190-$AS190)/$AU190</f>
        <v>0.2</v>
      </c>
      <c r="BC190" s="4">
        <f>(G190-$AS190)/$AU190</f>
        <v>0.4</v>
      </c>
      <c r="BD190" s="4">
        <f>(H190-$AS190)/$AU190</f>
        <v>0.5</v>
      </c>
      <c r="BE190" s="4">
        <f>(I190-$AS190)/$AU190</f>
        <v>0.6</v>
      </c>
      <c r="BF190" s="4">
        <f>(J190-$AS190)/$AU190</f>
        <v>0.7</v>
      </c>
      <c r="BG190" s="4">
        <f>(K190-$AS190)/$AU190</f>
        <v>0.9</v>
      </c>
      <c r="BH190" s="4">
        <f>(L190-$AS190)/$AU190</f>
        <v>1</v>
      </c>
      <c r="BI190" s="4">
        <f>(M190-$AS190)/$AU190</f>
        <v>1</v>
      </c>
      <c r="BJ190" s="4">
        <f>(N190-$AS190)/$AU190</f>
        <v>1</v>
      </c>
      <c r="BL190" s="5">
        <v>14</v>
      </c>
      <c r="BM190" s="5">
        <v>14</v>
      </c>
      <c r="BN190" s="5">
        <v>14</v>
      </c>
      <c r="BO190" s="5">
        <v>13</v>
      </c>
      <c r="BP190" s="5">
        <v>12</v>
      </c>
      <c r="BQ190" s="5">
        <v>10</v>
      </c>
      <c r="BR190" s="5">
        <v>9</v>
      </c>
      <c r="BS190" s="5">
        <v>8</v>
      </c>
      <c r="BT190" s="5">
        <v>9</v>
      </c>
      <c r="BU190" s="5">
        <v>10</v>
      </c>
      <c r="BV190" s="5">
        <v>10</v>
      </c>
      <c r="BW190" s="5">
        <v>9</v>
      </c>
      <c r="CA190" s="3">
        <f>SUM(R190:AB190)</f>
        <v>1.6129958322965467</v>
      </c>
      <c r="CB190" s="3">
        <f>CQ190-CA190</f>
        <v>-4.3362323158857441</v>
      </c>
      <c r="CF190" s="14">
        <f>DJ190-R190</f>
        <v>0</v>
      </c>
      <c r="CG190" s="14">
        <f>DK190-S190</f>
        <v>9.3457943925233655E-2</v>
      </c>
      <c r="CH190" s="14">
        <f>DL190-T190</f>
        <v>-0.52631578947368407</v>
      </c>
      <c r="CI190" s="14">
        <f>DM190-U190</f>
        <v>-0.71428571428571441</v>
      </c>
      <c r="CJ190" s="14">
        <f>DN190-V190</f>
        <v>-0.625</v>
      </c>
      <c r="CK190" s="14">
        <f>DO190-W190</f>
        <v>-0.37037037037037024</v>
      </c>
      <c r="CL190" s="14">
        <f>DP190-X190</f>
        <v>-0.32258064516129054</v>
      </c>
      <c r="CM190" s="14">
        <f>DQ190-Y190</f>
        <v>-0.159132007233273</v>
      </c>
      <c r="CN190" s="14">
        <f>DR190-Z190</f>
        <v>0</v>
      </c>
      <c r="CO190" s="14">
        <f>DS190-AA190</f>
        <v>0</v>
      </c>
      <c r="CP190" s="14">
        <f>DT190-AB190</f>
        <v>-9.900990099009907E-2</v>
      </c>
      <c r="CQ190" s="14">
        <f>SUM(CF190:CP190)</f>
        <v>-2.7232364835891976</v>
      </c>
      <c r="CS190" s="3">
        <f>ABS(CF190)</f>
        <v>0</v>
      </c>
      <c r="CT190" s="3">
        <f>ABS(CG190)</f>
        <v>9.3457943925233655E-2</v>
      </c>
      <c r="CU190" s="3">
        <f>ABS(CH190)</f>
        <v>0.52631578947368407</v>
      </c>
      <c r="CV190" s="3">
        <f>ABS(CI190)</f>
        <v>0.71428571428571441</v>
      </c>
      <c r="CW190" s="3">
        <f>ABS(CJ190)</f>
        <v>0.625</v>
      </c>
      <c r="CX190" s="3">
        <f>ABS(CK190)</f>
        <v>0.37037037037037024</v>
      </c>
      <c r="CY190" s="3">
        <f>ABS(CL190)</f>
        <v>0.32258064516129054</v>
      </c>
      <c r="CZ190" s="3">
        <f>ABS(CM190)</f>
        <v>0.159132007233273</v>
      </c>
      <c r="DA190" s="3">
        <f>ABS(CN190)</f>
        <v>0</v>
      </c>
      <c r="DB190" s="3">
        <f>ABS(CO190)</f>
        <v>0</v>
      </c>
      <c r="DC190" s="3">
        <f>ABS(CP190)</f>
        <v>9.900990099009907E-2</v>
      </c>
      <c r="DD190" s="3">
        <f>SUM(CS190:DC190)</f>
        <v>2.9101523714396653</v>
      </c>
      <c r="DE190" s="2">
        <v>28</v>
      </c>
      <c r="DJ190" s="5">
        <f>((BM190-BL190)/$BY$15)</f>
        <v>0</v>
      </c>
      <c r="DK190" s="5">
        <f>((BN190-BM190)/$BY$16)</f>
        <v>0</v>
      </c>
      <c r="DL190" s="5">
        <f>((BO190-BN190)/$BY$17)</f>
        <v>-0.26315789473684204</v>
      </c>
      <c r="DM190" s="5">
        <f>((BP190-BO190)/$BY$18)</f>
        <v>-0.23809523809523814</v>
      </c>
      <c r="DN190" s="5">
        <f>((BQ190-BP190)/$BY$19)</f>
        <v>-0.41666666666666663</v>
      </c>
      <c r="DO190" s="5">
        <f>((BR190-BQ190)/$BY$20)</f>
        <v>-0.18518518518518512</v>
      </c>
      <c r="DP190" s="5">
        <f>((BS190-BR190)/$BY$21)</f>
        <v>-0.16129032258064527</v>
      </c>
      <c r="DQ190" s="5">
        <f>((BT190-BS190)/$BY$23)</f>
        <v>0.12658227848101269</v>
      </c>
      <c r="DR190" s="5">
        <f>((BU190-BT190)/$BY$23)</f>
        <v>0.12658227848101269</v>
      </c>
      <c r="DS190" s="5">
        <f>((BV190-BU190)/$BY$24)</f>
        <v>0</v>
      </c>
      <c r="DT190" s="5">
        <f>((BW190-BV190)/$BY$25)</f>
        <v>-9.900990099009907E-2</v>
      </c>
      <c r="DV190" s="5">
        <f>SUM(DJ190:DT190)</f>
        <v>-1.1102406512926508</v>
      </c>
      <c r="DX190" s="5">
        <f>ABS(DJ190)</f>
        <v>0</v>
      </c>
      <c r="DY190" s="5">
        <f>ABS(DK190)</f>
        <v>0</v>
      </c>
      <c r="DZ190" s="5">
        <f>ABS(DL190)</f>
        <v>0.26315789473684204</v>
      </c>
      <c r="EA190" s="5">
        <f>ABS(DM190)</f>
        <v>0.23809523809523814</v>
      </c>
      <c r="EB190" s="5">
        <f>ABS(DN190)</f>
        <v>0.41666666666666663</v>
      </c>
      <c r="EC190" s="5">
        <f>ABS(DO190)</f>
        <v>0.18518518518518512</v>
      </c>
      <c r="ED190" s="5">
        <f>ABS(DP190)</f>
        <v>0.16129032258064527</v>
      </c>
      <c r="EE190" s="5">
        <f>ABS(DQ190)</f>
        <v>0.12658227848101269</v>
      </c>
      <c r="EF190" s="5">
        <f>ABS(DR190)</f>
        <v>0.12658227848101269</v>
      </c>
      <c r="EG190" s="5">
        <f>ABS(DS190)</f>
        <v>0</v>
      </c>
      <c r="EH190" s="5">
        <f>ABS(DT190)</f>
        <v>9.900990099009907E-2</v>
      </c>
      <c r="EI190" s="5">
        <f>SUM(DX190:EH190)</f>
        <v>1.6165697652167015</v>
      </c>
      <c r="EK190" s="2">
        <v>28</v>
      </c>
      <c r="EM190" s="6">
        <f>(BL190-$EZ190)/$FB190</f>
        <v>1</v>
      </c>
      <c r="EN190" s="6">
        <f>(BM190-$EZ190)/$FB190</f>
        <v>1</v>
      </c>
      <c r="EO190" s="6">
        <f>(BN190-$EZ190)/$FB190</f>
        <v>1</v>
      </c>
      <c r="EP190" s="6">
        <f>(BO190-$EZ190)/$FB190</f>
        <v>0.83333333333333337</v>
      </c>
      <c r="EQ190" s="6">
        <f>(BP190-$EZ190)/$FB190</f>
        <v>0.66666666666666663</v>
      </c>
      <c r="ER190" s="6">
        <f>(BQ190-$EZ190)/$FB190</f>
        <v>0.33333333333333331</v>
      </c>
      <c r="ES190" s="6">
        <f>(BR190-$EZ190)/$FB190</f>
        <v>0.16666666666666666</v>
      </c>
      <c r="ET190" s="6">
        <f>(BS190-$EZ190)/$FB190</f>
        <v>0</v>
      </c>
      <c r="EU190" s="6">
        <f>(BT190-$EZ190)/$FB190</f>
        <v>0.16666666666666666</v>
      </c>
      <c r="EV190" s="6">
        <f>(BU190-$EZ190)/$FB190</f>
        <v>0.33333333333333331</v>
      </c>
      <c r="EW190" s="6">
        <f>(BV190-$EZ190)/$FB190</f>
        <v>0.33333333333333331</v>
      </c>
      <c r="EX190" s="6">
        <f>(BW190-$EZ190)/$FB190</f>
        <v>0.16666666666666666</v>
      </c>
      <c r="EY190" s="1"/>
      <c r="EZ190" s="9">
        <f>MIN(BL190:BW190)</f>
        <v>8</v>
      </c>
      <c r="FA190" s="9">
        <f>MAX(BL190:BW190)</f>
        <v>14</v>
      </c>
      <c r="FB190" s="9">
        <f>FA190-EZ190</f>
        <v>6</v>
      </c>
      <c r="FD190" s="11">
        <f>EM190-AY190</f>
        <v>1</v>
      </c>
      <c r="FE190" s="11">
        <f>EN190-AZ190</f>
        <v>1</v>
      </c>
      <c r="FF190" s="11">
        <f>EO190-BA190</f>
        <v>0.9</v>
      </c>
      <c r="FG190" s="11">
        <f>EP190-BB190</f>
        <v>0.6333333333333333</v>
      </c>
      <c r="FH190" s="11">
        <f>EQ190-BC190</f>
        <v>0.26666666666666661</v>
      </c>
      <c r="FI190" s="11">
        <f>ER190-BD190</f>
        <v>-0.16666666666666669</v>
      </c>
      <c r="FJ190" s="11">
        <f>ES190-BE190</f>
        <v>-0.43333333333333335</v>
      </c>
      <c r="FK190" s="11">
        <f>ET190-BF190</f>
        <v>-0.7</v>
      </c>
      <c r="FL190" s="11">
        <f>EU190-BG190</f>
        <v>-0.73333333333333339</v>
      </c>
      <c r="FM190" s="11">
        <f>EV190-BH190</f>
        <v>-0.66666666666666674</v>
      </c>
      <c r="FN190" s="11">
        <f>EW190-BI190</f>
        <v>-0.66666666666666674</v>
      </c>
      <c r="FO190" s="12">
        <f>EX190-BJ190</f>
        <v>-0.83333333333333337</v>
      </c>
      <c r="FS190" s="1">
        <f>ABS(FD190)</f>
        <v>1</v>
      </c>
      <c r="FT190" s="1">
        <f>ABS(FE190)</f>
        <v>1</v>
      </c>
      <c r="FU190" s="1">
        <f>ABS(FF190)</f>
        <v>0.9</v>
      </c>
      <c r="FV190" s="1">
        <f>ABS(FG190)</f>
        <v>0.6333333333333333</v>
      </c>
      <c r="FW190" s="1">
        <f>ABS(FH190)</f>
        <v>0.26666666666666661</v>
      </c>
      <c r="FX190" s="1">
        <f>ABS(FI190)</f>
        <v>0.16666666666666669</v>
      </c>
      <c r="FY190" s="1">
        <f>ABS(FJ190)</f>
        <v>0.43333333333333335</v>
      </c>
      <c r="FZ190" s="1">
        <f>ABS(FK190)</f>
        <v>0.7</v>
      </c>
      <c r="GA190" s="1">
        <f>ABS(FL190)</f>
        <v>0.73333333333333339</v>
      </c>
      <c r="GB190" s="1">
        <f>ABS(FM190)</f>
        <v>0.66666666666666674</v>
      </c>
      <c r="GC190" s="1">
        <f>ABS(FN190)</f>
        <v>0.66666666666666674</v>
      </c>
      <c r="GD190" s="1">
        <f>ABS(FO190)</f>
        <v>0.83333333333333337</v>
      </c>
      <c r="GH190" s="1">
        <v>60</v>
      </c>
      <c r="GI190" s="1">
        <v>11</v>
      </c>
      <c r="GJ190" s="1">
        <v>5</v>
      </c>
      <c r="GK190" s="1">
        <v>2</v>
      </c>
      <c r="GL190" s="1">
        <v>3</v>
      </c>
      <c r="GM190" s="1">
        <v>6</v>
      </c>
      <c r="GN190" s="1">
        <v>2</v>
      </c>
      <c r="GO190" s="1">
        <v>3</v>
      </c>
    </row>
    <row r="191" spans="1:197">
      <c r="A191" s="1" t="s">
        <v>409</v>
      </c>
      <c r="B191" s="1" t="s">
        <v>410</v>
      </c>
      <c r="C191" s="3">
        <v>20</v>
      </c>
      <c r="D191" s="3">
        <v>20</v>
      </c>
      <c r="E191" s="3">
        <v>20</v>
      </c>
      <c r="F191" s="3">
        <v>21</v>
      </c>
      <c r="G191" s="3">
        <v>22</v>
      </c>
      <c r="H191" s="3">
        <v>21</v>
      </c>
      <c r="I191" s="3">
        <v>20</v>
      </c>
      <c r="J191" s="3">
        <v>19</v>
      </c>
      <c r="K191" s="3">
        <v>17</v>
      </c>
      <c r="L191" s="3">
        <v>17</v>
      </c>
      <c r="M191" s="3">
        <v>18</v>
      </c>
      <c r="N191" s="3">
        <v>20</v>
      </c>
      <c r="O191" s="3">
        <f>SUM(C191:N191)</f>
        <v>235</v>
      </c>
      <c r="R191" s="3">
        <f>(D191-C191)/($Q$3-$Q$2)</f>
        <v>0</v>
      </c>
      <c r="S191" s="3">
        <f>(E191-D191)/($Q193-$Q$3)</f>
        <v>0</v>
      </c>
      <c r="T191" s="3">
        <f>(F191-E191)/($Q$5-$Q$4)</f>
        <v>0.26315789473684204</v>
      </c>
      <c r="U191" s="3">
        <f>(G191-F191)/($Q$6-$Q$5)</f>
        <v>0.23809523809523814</v>
      </c>
      <c r="V191" s="3">
        <f>(H191-G191)/($Q$7-$Q$6)</f>
        <v>-0.20833333333333331</v>
      </c>
      <c r="W191" s="3">
        <f>(I191-H191)/($Q$8-$Q$7)</f>
        <v>-0.18518518518518512</v>
      </c>
      <c r="X191" s="3">
        <f>(J191-I191)/($Q$9-$Q$8)</f>
        <v>-0.16129032258064527</v>
      </c>
      <c r="Y191" s="3">
        <f>(K191-J191)/($Q$10-$Q$9)</f>
        <v>-0.2857142857142857</v>
      </c>
      <c r="Z191" s="3">
        <f>(L191-K191)/($Q$11-$Q$10)</f>
        <v>0</v>
      </c>
      <c r="AA191" s="3">
        <f>(M191-L191)/($Q$12-$Q$11)</f>
        <v>0.11235955056179768</v>
      </c>
      <c r="AB191" s="3">
        <f>(N191-M191)/($Q$13-$Q$12)</f>
        <v>0.19801980198019814</v>
      </c>
      <c r="AD191" s="3">
        <f>SUM(R191:AB191)</f>
        <v>-2.8890641439373421E-2</v>
      </c>
      <c r="AF191" s="3">
        <f>ABS((D191-C191)/($Q$3-$Q$2))</f>
        <v>0</v>
      </c>
      <c r="AG191" s="3">
        <f>ABS((E191-D191)/($Q$3-$Q$2))</f>
        <v>0</v>
      </c>
      <c r="AH191" s="3">
        <f>ABS((F191-E191)/($Q$5-$Q$4))</f>
        <v>0.26315789473684204</v>
      </c>
      <c r="AI191" s="3">
        <f>U191</f>
        <v>0.23809523809523814</v>
      </c>
      <c r="AJ191" s="3">
        <f>ABS(V191)</f>
        <v>0.20833333333333331</v>
      </c>
      <c r="AK191" s="3">
        <f>ABS(W191)</f>
        <v>0.18518518518518512</v>
      </c>
      <c r="AL191" s="3">
        <f>ABS(X191)</f>
        <v>0.16129032258064527</v>
      </c>
      <c r="AM191" s="3">
        <f>ABS(Y191)</f>
        <v>0.2857142857142857</v>
      </c>
      <c r="AN191" s="3">
        <f>ABS(Z191)</f>
        <v>0</v>
      </c>
      <c r="AO191" s="3">
        <f>ABS(AA191)</f>
        <v>0.11235955056179768</v>
      </c>
      <c r="AP191" s="3">
        <f>ABS(AB191)</f>
        <v>0.19801980198019814</v>
      </c>
      <c r="AQ191" s="3">
        <f>SUM(AF191:AP191)</f>
        <v>1.6521556121875252</v>
      </c>
      <c r="AS191" s="10">
        <f>MIN(C191:N191)</f>
        <v>17</v>
      </c>
      <c r="AT191" s="10">
        <f>MAX(C191:N191)</f>
        <v>22</v>
      </c>
      <c r="AU191" s="10">
        <f>AT191-AS191</f>
        <v>5</v>
      </c>
      <c r="AW191" s="2">
        <v>28</v>
      </c>
      <c r="AY191" s="4">
        <f>(C191-$AS191)/$AU191</f>
        <v>0.6</v>
      </c>
      <c r="AZ191" s="4">
        <f>(D191-$AS191)/$AU191</f>
        <v>0.6</v>
      </c>
      <c r="BA191" s="4">
        <f>(E191-$AS191)/$AU191</f>
        <v>0.6</v>
      </c>
      <c r="BB191" s="4">
        <f>(F191-$AS191)/$AU191</f>
        <v>0.8</v>
      </c>
      <c r="BC191" s="4">
        <f>(G191-$AS191)/$AU191</f>
        <v>1</v>
      </c>
      <c r="BD191" s="4">
        <f>(H191-$AS191)/$AU191</f>
        <v>0.8</v>
      </c>
      <c r="BE191" s="4">
        <f>(I191-$AS191)/$AU191</f>
        <v>0.6</v>
      </c>
      <c r="BF191" s="4">
        <f>(J191-$AS191)/$AU191</f>
        <v>0.4</v>
      </c>
      <c r="BG191" s="4">
        <f>(K191-$AS191)/$AU191</f>
        <v>0</v>
      </c>
      <c r="BH191" s="4">
        <f>(L191-$AS191)/$AU191</f>
        <v>0</v>
      </c>
      <c r="BI191" s="4">
        <f>(M191-$AS191)/$AU191</f>
        <v>0.2</v>
      </c>
      <c r="BJ191" s="4">
        <f>(N191-$AS191)/$AU191</f>
        <v>0.6</v>
      </c>
      <c r="BL191" s="5">
        <v>16</v>
      </c>
      <c r="BM191" s="5">
        <v>16</v>
      </c>
      <c r="BN191" s="5">
        <v>17</v>
      </c>
      <c r="BO191" s="5">
        <v>19</v>
      </c>
      <c r="BP191" s="5">
        <v>22</v>
      </c>
      <c r="BQ191" s="5">
        <v>25</v>
      </c>
      <c r="BR191" s="5">
        <v>26</v>
      </c>
      <c r="BS191" s="5">
        <v>27</v>
      </c>
      <c r="BT191" s="5">
        <v>24</v>
      </c>
      <c r="BU191" s="5">
        <v>23</v>
      </c>
      <c r="BV191" s="5">
        <v>22</v>
      </c>
      <c r="BW191" s="5">
        <v>24</v>
      </c>
      <c r="CA191" s="3">
        <f>SUM(R191:AB191)</f>
        <v>-2.8890641439373421E-2</v>
      </c>
      <c r="CB191" s="3">
        <f>CQ191-CA191</f>
        <v>2.1522197349286283</v>
      </c>
      <c r="CF191" s="14">
        <f>DJ191-R191</f>
        <v>0</v>
      </c>
      <c r="CG191" s="14">
        <f>DK191-S191</f>
        <v>0.30303030303030298</v>
      </c>
      <c r="CH191" s="14">
        <f>DL191-T191</f>
        <v>0.26315789473684204</v>
      </c>
      <c r="CI191" s="14">
        <f>DM191-U191</f>
        <v>0.47619047619047628</v>
      </c>
      <c r="CJ191" s="14">
        <f>DN191-V191</f>
        <v>0.83333333333333326</v>
      </c>
      <c r="CK191" s="14">
        <f>DO191-W191</f>
        <v>0.37037037037037024</v>
      </c>
      <c r="CL191" s="14">
        <f>DP191-X191</f>
        <v>0.32258064516129054</v>
      </c>
      <c r="CM191" s="14">
        <f>DQ191-Y191</f>
        <v>-9.4032549728752357E-2</v>
      </c>
      <c r="CN191" s="14">
        <f>DR191-Z191</f>
        <v>-0.12658227848101269</v>
      </c>
      <c r="CO191" s="14">
        <f>DS191-AA191</f>
        <v>-0.22471910112359536</v>
      </c>
      <c r="CP191" s="14">
        <f>DT191-AB191</f>
        <v>0</v>
      </c>
      <c r="CQ191" s="14">
        <f>SUM(CF191:CP191)</f>
        <v>2.123329093489255</v>
      </c>
      <c r="CS191" s="3">
        <f>ABS(CF191)</f>
        <v>0</v>
      </c>
      <c r="CT191" s="3">
        <f>ABS(CG191)</f>
        <v>0.30303030303030298</v>
      </c>
      <c r="CU191" s="3">
        <f>ABS(CH191)</f>
        <v>0.26315789473684204</v>
      </c>
      <c r="CV191" s="3">
        <f>ABS(CI191)</f>
        <v>0.47619047619047628</v>
      </c>
      <c r="CW191" s="3">
        <f>ABS(CJ191)</f>
        <v>0.83333333333333326</v>
      </c>
      <c r="CX191" s="3">
        <f>ABS(CK191)</f>
        <v>0.37037037037037024</v>
      </c>
      <c r="CY191" s="3">
        <f>ABS(CL191)</f>
        <v>0.32258064516129054</v>
      </c>
      <c r="CZ191" s="3">
        <f>ABS(CM191)</f>
        <v>9.4032549728752357E-2</v>
      </c>
      <c r="DA191" s="3">
        <f>ABS(CN191)</f>
        <v>0.12658227848101269</v>
      </c>
      <c r="DB191" s="3">
        <f>ABS(CO191)</f>
        <v>0.22471910112359536</v>
      </c>
      <c r="DC191" s="3">
        <f>ABS(CP191)</f>
        <v>0</v>
      </c>
      <c r="DD191" s="3">
        <f>SUM(CS191:DC191)</f>
        <v>3.0139969521559755</v>
      </c>
      <c r="DE191" s="2">
        <v>28</v>
      </c>
      <c r="DJ191" s="5">
        <f>((BM191-BL191)/$BY$15)</f>
        <v>0</v>
      </c>
      <c r="DK191" s="5">
        <f>((BN191-BM191)/$BY$16)</f>
        <v>0.30303030303030298</v>
      </c>
      <c r="DL191" s="5">
        <f>((BO191-BN191)/$BY$17)</f>
        <v>0.52631578947368407</v>
      </c>
      <c r="DM191" s="5">
        <f>((BP191-BO191)/$BY$18)</f>
        <v>0.71428571428571441</v>
      </c>
      <c r="DN191" s="5">
        <f>((BQ191-BP191)/$BY$19)</f>
        <v>0.62499999999999989</v>
      </c>
      <c r="DO191" s="5">
        <f>((BR191-BQ191)/$BY$20)</f>
        <v>0.18518518518518512</v>
      </c>
      <c r="DP191" s="5">
        <f>((BS191-BR191)/$BY$21)</f>
        <v>0.16129032258064527</v>
      </c>
      <c r="DQ191" s="5">
        <f>((BT191-BS191)/$BY$23)</f>
        <v>-0.37974683544303806</v>
      </c>
      <c r="DR191" s="5">
        <f>((BU191-BT191)/$BY$23)</f>
        <v>-0.12658227848101269</v>
      </c>
      <c r="DS191" s="5">
        <f>((BV191-BU191)/$BY$24)</f>
        <v>-0.11235955056179768</v>
      </c>
      <c r="DT191" s="5">
        <f>((BW191-BV191)/$BY$25)</f>
        <v>0.19801980198019814</v>
      </c>
      <c r="DV191" s="5">
        <f>SUM(DJ191:DT191)</f>
        <v>2.0944384520498813</v>
      </c>
      <c r="DX191" s="5">
        <f>ABS(DJ191)</f>
        <v>0</v>
      </c>
      <c r="DY191" s="5">
        <f>ABS(DK191)</f>
        <v>0.30303030303030298</v>
      </c>
      <c r="DZ191" s="5">
        <f>ABS(DL191)</f>
        <v>0.52631578947368407</v>
      </c>
      <c r="EA191" s="5">
        <f>ABS(DM191)</f>
        <v>0.71428571428571441</v>
      </c>
      <c r="EB191" s="5">
        <f>ABS(DN191)</f>
        <v>0.62499999999999989</v>
      </c>
      <c r="EC191" s="5">
        <f>ABS(DO191)</f>
        <v>0.18518518518518512</v>
      </c>
      <c r="ED191" s="5">
        <f>ABS(DP191)</f>
        <v>0.16129032258064527</v>
      </c>
      <c r="EE191" s="5">
        <f>ABS(DQ191)</f>
        <v>0.37974683544303806</v>
      </c>
      <c r="EF191" s="5">
        <f>ABS(DR191)</f>
        <v>0.12658227848101269</v>
      </c>
      <c r="EG191" s="5">
        <f>ABS(DS191)</f>
        <v>0.11235955056179768</v>
      </c>
      <c r="EH191" s="5">
        <f>ABS(DT191)</f>
        <v>0.19801980198019814</v>
      </c>
      <c r="EI191" s="5">
        <f>SUM(DX191:EH191)</f>
        <v>3.3318157810215787</v>
      </c>
      <c r="EK191" s="2">
        <v>28</v>
      </c>
      <c r="EM191" s="6">
        <f>(BL191-$EZ191)/$FB191</f>
        <v>0</v>
      </c>
      <c r="EN191" s="6">
        <f>(BM191-$EZ191)/$FB191</f>
        <v>0</v>
      </c>
      <c r="EO191" s="6">
        <f>(BN191-$EZ191)/$FB191</f>
        <v>9.0909090909090912E-2</v>
      </c>
      <c r="EP191" s="6">
        <f>(BO191-$EZ191)/$FB191</f>
        <v>0.27272727272727271</v>
      </c>
      <c r="EQ191" s="6">
        <f>(BP191-$EZ191)/$FB191</f>
        <v>0.54545454545454541</v>
      </c>
      <c r="ER191" s="6">
        <f>(BQ191-$EZ191)/$FB191</f>
        <v>0.81818181818181823</v>
      </c>
      <c r="ES191" s="6">
        <f>(BR191-$EZ191)/$FB191</f>
        <v>0.90909090909090906</v>
      </c>
      <c r="ET191" s="6">
        <f>(BS191-$EZ191)/$FB191</f>
        <v>1</v>
      </c>
      <c r="EU191" s="6">
        <f>(BT191-$EZ191)/$FB191</f>
        <v>0.72727272727272729</v>
      </c>
      <c r="EV191" s="6">
        <f>(BU191-$EZ191)/$FB191</f>
        <v>0.63636363636363635</v>
      </c>
      <c r="EW191" s="6">
        <f>(BV191-$EZ191)/$FB191</f>
        <v>0.54545454545454541</v>
      </c>
      <c r="EX191" s="6">
        <f>(BW191-$EZ191)/$FB191</f>
        <v>0.72727272727272729</v>
      </c>
      <c r="EY191" s="1"/>
      <c r="EZ191" s="9">
        <f>MIN(BL191:BW191)</f>
        <v>16</v>
      </c>
      <c r="FA191" s="9">
        <f>MAX(BL191:BW191)</f>
        <v>27</v>
      </c>
      <c r="FB191" s="9">
        <f>FA191-EZ191</f>
        <v>11</v>
      </c>
      <c r="FD191" s="11">
        <f>EM191-AY191</f>
        <v>-0.6</v>
      </c>
      <c r="FE191" s="11">
        <f>EN191-AZ191</f>
        <v>-0.6</v>
      </c>
      <c r="FF191" s="11">
        <f>EO191-BA191</f>
        <v>-0.50909090909090904</v>
      </c>
      <c r="FG191" s="11">
        <f>EP191-BB191</f>
        <v>-0.52727272727272734</v>
      </c>
      <c r="FH191" s="11">
        <f>EQ191-BC191</f>
        <v>-0.45454545454545459</v>
      </c>
      <c r="FI191" s="11">
        <f>ER191-BD191</f>
        <v>1.8181818181818188E-2</v>
      </c>
      <c r="FJ191" s="11">
        <f>ES191-BE191</f>
        <v>0.30909090909090908</v>
      </c>
      <c r="FK191" s="11">
        <f>ET191-BF191</f>
        <v>0.6</v>
      </c>
      <c r="FL191" s="11">
        <f>EU191-BG191</f>
        <v>0.72727272727272729</v>
      </c>
      <c r="FM191" s="11">
        <f>EV191-BH191</f>
        <v>0.63636363636363635</v>
      </c>
      <c r="FN191" s="11">
        <f>EW191-BI191</f>
        <v>0.3454545454545454</v>
      </c>
      <c r="FO191" s="12">
        <f>EX191-BJ191</f>
        <v>0.12727272727272732</v>
      </c>
      <c r="FS191" s="1">
        <f>ABS(FD191)</f>
        <v>0.6</v>
      </c>
      <c r="FT191" s="1">
        <f>ABS(FE191)</f>
        <v>0.6</v>
      </c>
      <c r="FU191" s="1">
        <f>ABS(FF191)</f>
        <v>0.50909090909090904</v>
      </c>
      <c r="FV191" s="1">
        <f>ABS(FG191)</f>
        <v>0.52727272727272734</v>
      </c>
      <c r="FW191" s="1">
        <f>ABS(FH191)</f>
        <v>0.45454545454545459</v>
      </c>
      <c r="FX191" s="1">
        <f>ABS(FI191)</f>
        <v>1.8181818181818188E-2</v>
      </c>
      <c r="FY191" s="1">
        <f>ABS(FJ191)</f>
        <v>0.30909090909090908</v>
      </c>
      <c r="FZ191" s="1">
        <f>ABS(FK191)</f>
        <v>0.6</v>
      </c>
      <c r="GA191" s="1">
        <f>ABS(FL191)</f>
        <v>0.72727272727272729</v>
      </c>
      <c r="GB191" s="1">
        <f>ABS(FM191)</f>
        <v>0.63636363636363635</v>
      </c>
      <c r="GC191" s="1">
        <f>ABS(FN191)</f>
        <v>0.3454545454545454</v>
      </c>
      <c r="GD191" s="1">
        <f>ABS(FO191)</f>
        <v>0.12727272727272732</v>
      </c>
      <c r="GH191" s="1">
        <v>20</v>
      </c>
      <c r="GI191" s="1">
        <v>22</v>
      </c>
      <c r="GJ191" s="1">
        <v>1</v>
      </c>
      <c r="GK191" s="1">
        <v>0</v>
      </c>
      <c r="GL191" s="1">
        <v>2</v>
      </c>
      <c r="GM191" s="1">
        <v>5</v>
      </c>
      <c r="GN191" s="1">
        <v>2</v>
      </c>
      <c r="GO191" s="1">
        <v>2</v>
      </c>
    </row>
    <row r="192" spans="1:197">
      <c r="A192" s="1" t="s">
        <v>411</v>
      </c>
      <c r="B192" s="1" t="s">
        <v>412</v>
      </c>
      <c r="C192" s="3">
        <v>123</v>
      </c>
      <c r="D192" s="3">
        <v>127</v>
      </c>
      <c r="E192" s="3">
        <v>133</v>
      </c>
      <c r="F192" s="3">
        <v>140</v>
      </c>
      <c r="G192" s="3">
        <v>152</v>
      </c>
      <c r="H192" s="3">
        <v>159</v>
      </c>
      <c r="I192" s="3">
        <v>163</v>
      </c>
      <c r="J192" s="3">
        <v>162</v>
      </c>
      <c r="K192" s="3">
        <v>161</v>
      </c>
      <c r="L192" s="3">
        <v>161</v>
      </c>
      <c r="M192" s="3">
        <v>160</v>
      </c>
      <c r="N192" s="3">
        <v>158</v>
      </c>
      <c r="O192" s="3">
        <f>SUM(C192:N192)</f>
        <v>1799</v>
      </c>
      <c r="R192" s="3">
        <f>(D192-C192)/($Q$3-$Q$2)</f>
        <v>1.3793103448275865</v>
      </c>
      <c r="S192" s="3">
        <f>(E192-D192)/($Q194-$Q$3)</f>
        <v>-0.56074766355140193</v>
      </c>
      <c r="T192" s="3">
        <f>(F192-E192)/($Q$5-$Q$4)</f>
        <v>1.8421052631578945</v>
      </c>
      <c r="U192" s="3">
        <f>(G192-F192)/($Q$6-$Q$5)</f>
        <v>2.8571428571428577</v>
      </c>
      <c r="V192" s="3">
        <f>(H192-G192)/($Q$7-$Q$6)</f>
        <v>1.458333333333333</v>
      </c>
      <c r="W192" s="3">
        <f>(I192-H192)/($Q$8-$Q$7)</f>
        <v>0.74074074074074048</v>
      </c>
      <c r="X192" s="3">
        <f>(J192-I192)/($Q$9-$Q$8)</f>
        <v>-0.16129032258064527</v>
      </c>
      <c r="Y192" s="3">
        <f>(K192-J192)/($Q$10-$Q$9)</f>
        <v>-0.14285714285714285</v>
      </c>
      <c r="Z192" s="3">
        <f>(L192-K192)/($Q$11-$Q$10)</f>
        <v>0</v>
      </c>
      <c r="AA192" s="3">
        <f>(M192-L192)/($Q$12-$Q$11)</f>
        <v>-0.11235955056179768</v>
      </c>
      <c r="AB192" s="3">
        <f>(N192-M192)/($Q$13-$Q$12)</f>
        <v>-0.19801980198019814</v>
      </c>
      <c r="AD192" s="3">
        <f>SUM(R192:AB192)</f>
        <v>7.1023580576712266</v>
      </c>
      <c r="AF192" s="3">
        <f>ABS((D192-C192)/($Q$3-$Q$2))</f>
        <v>1.3793103448275865</v>
      </c>
      <c r="AG192" s="3">
        <f>ABS((E192-D192)/($Q$3-$Q$2))</f>
        <v>2.0689655172413799</v>
      </c>
      <c r="AH192" s="3">
        <f>ABS((F192-E192)/($Q$5-$Q$4))</f>
        <v>1.8421052631578945</v>
      </c>
      <c r="AI192" s="3">
        <f>U192</f>
        <v>2.8571428571428577</v>
      </c>
      <c r="AJ192" s="3">
        <f>ABS(V192)</f>
        <v>1.458333333333333</v>
      </c>
      <c r="AK192" s="3">
        <f>ABS(W192)</f>
        <v>0.74074074074074048</v>
      </c>
      <c r="AL192" s="3">
        <f>ABS(X192)</f>
        <v>0.16129032258064527</v>
      </c>
      <c r="AM192" s="3">
        <f>ABS(Y192)</f>
        <v>0.14285714285714285</v>
      </c>
      <c r="AN192" s="3">
        <f>ABS(Z192)</f>
        <v>0</v>
      </c>
      <c r="AO192" s="3">
        <f>ABS(AA192)</f>
        <v>0.11235955056179768</v>
      </c>
      <c r="AP192" s="3">
        <f>ABS(AB192)</f>
        <v>0.19801980198019814</v>
      </c>
      <c r="AQ192" s="3">
        <f>SUM(AF192:AP192)</f>
        <v>10.961124874423577</v>
      </c>
      <c r="AS192" s="10">
        <f>MIN(C192:N192)</f>
        <v>123</v>
      </c>
      <c r="AT192" s="10">
        <f>MAX(C192:N192)</f>
        <v>163</v>
      </c>
      <c r="AU192" s="10">
        <f>AT192-AS192</f>
        <v>40</v>
      </c>
      <c r="AW192" s="2">
        <v>28</v>
      </c>
      <c r="AY192" s="4">
        <f>(C192-$AS192)/$AU192</f>
        <v>0</v>
      </c>
      <c r="AZ192" s="4">
        <f>(D192-$AS192)/$AU192</f>
        <v>0.1</v>
      </c>
      <c r="BA192" s="4">
        <f>(E192-$AS192)/$AU192</f>
        <v>0.25</v>
      </c>
      <c r="BB192" s="4">
        <f>(F192-$AS192)/$AU192</f>
        <v>0.42499999999999999</v>
      </c>
      <c r="BC192" s="4">
        <f>(G192-$AS192)/$AU192</f>
        <v>0.72499999999999998</v>
      </c>
      <c r="BD192" s="4">
        <f>(H192-$AS192)/$AU192</f>
        <v>0.9</v>
      </c>
      <c r="BE192" s="4">
        <f>(I192-$AS192)/$AU192</f>
        <v>1</v>
      </c>
      <c r="BF192" s="4">
        <f>(J192-$AS192)/$AU192</f>
        <v>0.97499999999999998</v>
      </c>
      <c r="BG192" s="4">
        <f>(K192-$AS192)/$AU192</f>
        <v>0.95</v>
      </c>
      <c r="BH192" s="4">
        <f>(L192-$AS192)/$AU192</f>
        <v>0.95</v>
      </c>
      <c r="BI192" s="4">
        <f>(M192-$AS192)/$AU192</f>
        <v>0.92500000000000004</v>
      </c>
      <c r="BJ192" s="4">
        <f>(N192-$AS192)/$AU192</f>
        <v>0.875</v>
      </c>
      <c r="BL192" s="5">
        <v>14</v>
      </c>
      <c r="BM192" s="5">
        <v>13</v>
      </c>
      <c r="BN192" s="5">
        <v>12</v>
      </c>
      <c r="BO192" s="5">
        <v>12</v>
      </c>
      <c r="BP192" s="5">
        <v>11</v>
      </c>
      <c r="BQ192" s="5">
        <v>12</v>
      </c>
      <c r="BR192" s="5">
        <v>12</v>
      </c>
      <c r="BS192" s="5">
        <v>13</v>
      </c>
      <c r="BT192" s="5">
        <v>12</v>
      </c>
      <c r="BU192" s="5">
        <v>11</v>
      </c>
      <c r="BV192" s="5">
        <v>10</v>
      </c>
      <c r="BW192" s="5">
        <v>9</v>
      </c>
      <c r="CA192" s="3">
        <f>SUM(R192:AB192)</f>
        <v>7.1023580576712266</v>
      </c>
      <c r="CB192" s="3">
        <f>CQ192-CA192</f>
        <v>-15.185579595274834</v>
      </c>
      <c r="CF192" s="14">
        <f>DJ192-R192</f>
        <v>-1.7241379310344831</v>
      </c>
      <c r="CG192" s="14">
        <f>DK192-S192</f>
        <v>0.25771736052109895</v>
      </c>
      <c r="CH192" s="14">
        <f>DL192-T192</f>
        <v>-1.8421052631578945</v>
      </c>
      <c r="CI192" s="14">
        <f>DM192-U192</f>
        <v>-3.0952380952380958</v>
      </c>
      <c r="CJ192" s="14">
        <f>DN192-V192</f>
        <v>-1.2499999999999998</v>
      </c>
      <c r="CK192" s="14">
        <f>DO192-W192</f>
        <v>-0.74074074074074048</v>
      </c>
      <c r="CL192" s="14">
        <f>DP192-X192</f>
        <v>0.32258064516129054</v>
      </c>
      <c r="CM192" s="14">
        <f>DQ192-Y192</f>
        <v>1.6274864376130155E-2</v>
      </c>
      <c r="CN192" s="14">
        <f>DR192-Z192</f>
        <v>-0.12658227848101269</v>
      </c>
      <c r="CO192" s="14">
        <f>DS192-AA192</f>
        <v>0</v>
      </c>
      <c r="CP192" s="14">
        <f>DT192-AB192</f>
        <v>9.900990099009907E-2</v>
      </c>
      <c r="CQ192" s="14">
        <f>SUM(CF192:CP192)</f>
        <v>-8.0832215376036078</v>
      </c>
      <c r="CS192" s="3">
        <f>ABS(CF192)</f>
        <v>1.7241379310344831</v>
      </c>
      <c r="CT192" s="3">
        <f>ABS(CG192)</f>
        <v>0.25771736052109895</v>
      </c>
      <c r="CU192" s="3">
        <f>ABS(CH192)</f>
        <v>1.8421052631578945</v>
      </c>
      <c r="CV192" s="3">
        <f>ABS(CI192)</f>
        <v>3.0952380952380958</v>
      </c>
      <c r="CW192" s="3">
        <f>ABS(CJ192)</f>
        <v>1.2499999999999998</v>
      </c>
      <c r="CX192" s="3">
        <f>ABS(CK192)</f>
        <v>0.74074074074074048</v>
      </c>
      <c r="CY192" s="3">
        <f>ABS(CL192)</f>
        <v>0.32258064516129054</v>
      </c>
      <c r="CZ192" s="3">
        <f>ABS(CM192)</f>
        <v>1.6274864376130155E-2</v>
      </c>
      <c r="DA192" s="3">
        <f>ABS(CN192)</f>
        <v>0.12658227848101269</v>
      </c>
      <c r="DB192" s="3">
        <f>ABS(CO192)</f>
        <v>0</v>
      </c>
      <c r="DC192" s="3">
        <f>ABS(CP192)</f>
        <v>9.900990099009907E-2</v>
      </c>
      <c r="DD192" s="3">
        <f>SUM(CS192:DC192)</f>
        <v>9.4743870797008451</v>
      </c>
      <c r="DE192" s="2">
        <v>28</v>
      </c>
      <c r="DJ192" s="5">
        <f>((BM192-BL192)/$BY$15)</f>
        <v>-0.34482758620689663</v>
      </c>
      <c r="DK192" s="5">
        <f>((BN192-BM192)/$BY$16)</f>
        <v>-0.30303030303030298</v>
      </c>
      <c r="DL192" s="5">
        <f>((BO192-BN192)/$BY$17)</f>
        <v>0</v>
      </c>
      <c r="DM192" s="5">
        <f>((BP192-BO192)/$BY$18)</f>
        <v>-0.23809523809523814</v>
      </c>
      <c r="DN192" s="5">
        <f>((BQ192-BP192)/$BY$19)</f>
        <v>0.20833333333333331</v>
      </c>
      <c r="DO192" s="5">
        <f>((BR192-BQ192)/$BY$20)</f>
        <v>0</v>
      </c>
      <c r="DP192" s="5">
        <f>((BS192-BR192)/$BY$21)</f>
        <v>0.16129032258064527</v>
      </c>
      <c r="DQ192" s="5">
        <f>((BT192-BS192)/$BY$23)</f>
        <v>-0.12658227848101269</v>
      </c>
      <c r="DR192" s="5">
        <f>((BU192-BT192)/$BY$23)</f>
        <v>-0.12658227848101269</v>
      </c>
      <c r="DS192" s="5">
        <f>((BV192-BU192)/$BY$24)</f>
        <v>-0.11235955056179768</v>
      </c>
      <c r="DT192" s="5">
        <f>((BW192-BV192)/$BY$25)</f>
        <v>-9.900990099009907E-2</v>
      </c>
      <c r="DV192" s="5">
        <f>SUM(DJ192:DT192)</f>
        <v>-0.98086347993238132</v>
      </c>
      <c r="DX192" s="5">
        <f>ABS(DJ192)</f>
        <v>0.34482758620689663</v>
      </c>
      <c r="DY192" s="5">
        <f>ABS(DK192)</f>
        <v>0.30303030303030298</v>
      </c>
      <c r="DZ192" s="5">
        <f>ABS(DL192)</f>
        <v>0</v>
      </c>
      <c r="EA192" s="5">
        <f>ABS(DM192)</f>
        <v>0.23809523809523814</v>
      </c>
      <c r="EB192" s="5">
        <f>ABS(DN192)</f>
        <v>0.20833333333333331</v>
      </c>
      <c r="EC192" s="5">
        <f>ABS(DO192)</f>
        <v>0</v>
      </c>
      <c r="ED192" s="5">
        <f>ABS(DP192)</f>
        <v>0.16129032258064527</v>
      </c>
      <c r="EE192" s="5">
        <f>ABS(DQ192)</f>
        <v>0.12658227848101269</v>
      </c>
      <c r="EF192" s="5">
        <f>ABS(DR192)</f>
        <v>0.12658227848101269</v>
      </c>
      <c r="EG192" s="5">
        <f>ABS(DS192)</f>
        <v>0.11235955056179768</v>
      </c>
      <c r="EH192" s="5">
        <f>ABS(DT192)</f>
        <v>9.900990099009907E-2</v>
      </c>
      <c r="EI192" s="5">
        <f>SUM(DX192:EH192)</f>
        <v>1.7201107917603382</v>
      </c>
      <c r="EK192" s="2">
        <v>28</v>
      </c>
      <c r="EM192" s="6">
        <f>(BL192-$EZ192)/$FB192</f>
        <v>1</v>
      </c>
      <c r="EN192" s="6">
        <f>(BM192-$EZ192)/$FB192</f>
        <v>0.8</v>
      </c>
      <c r="EO192" s="6">
        <f>(BN192-$EZ192)/$FB192</f>
        <v>0.6</v>
      </c>
      <c r="EP192" s="6">
        <f>(BO192-$EZ192)/$FB192</f>
        <v>0.6</v>
      </c>
      <c r="EQ192" s="6">
        <f>(BP192-$EZ192)/$FB192</f>
        <v>0.4</v>
      </c>
      <c r="ER192" s="6">
        <f>(BQ192-$EZ192)/$FB192</f>
        <v>0.6</v>
      </c>
      <c r="ES192" s="6">
        <f>(BR192-$EZ192)/$FB192</f>
        <v>0.6</v>
      </c>
      <c r="ET192" s="6">
        <f>(BS192-$EZ192)/$FB192</f>
        <v>0.8</v>
      </c>
      <c r="EU192" s="6">
        <f>(BT192-$EZ192)/$FB192</f>
        <v>0.6</v>
      </c>
      <c r="EV192" s="6">
        <f>(BU192-$EZ192)/$FB192</f>
        <v>0.4</v>
      </c>
      <c r="EW192" s="6">
        <f>(BV192-$EZ192)/$FB192</f>
        <v>0.2</v>
      </c>
      <c r="EX192" s="6">
        <f>(BW192-$EZ192)/$FB192</f>
        <v>0</v>
      </c>
      <c r="EY192" s="1"/>
      <c r="EZ192" s="9">
        <f>MIN(BL192:BW192)</f>
        <v>9</v>
      </c>
      <c r="FA192" s="9">
        <f>MAX(BL192:BW192)</f>
        <v>14</v>
      </c>
      <c r="FB192" s="9">
        <f>FA192-EZ192</f>
        <v>5</v>
      </c>
      <c r="FD192" s="11">
        <f>EM192-AY192</f>
        <v>1</v>
      </c>
      <c r="FE192" s="11">
        <f>EN192-AZ192</f>
        <v>0.70000000000000007</v>
      </c>
      <c r="FF192" s="11">
        <f>EO192-BA192</f>
        <v>0.35</v>
      </c>
      <c r="FG192" s="11">
        <f>EP192-BB192</f>
        <v>0.17499999999999999</v>
      </c>
      <c r="FH192" s="11">
        <f>EQ192-BC192</f>
        <v>-0.32499999999999996</v>
      </c>
      <c r="FI192" s="11">
        <f>ER192-BD192</f>
        <v>-0.30000000000000004</v>
      </c>
      <c r="FJ192" s="11">
        <f>ES192-BE192</f>
        <v>-0.4</v>
      </c>
      <c r="FK192" s="11">
        <f>ET192-BF192</f>
        <v>-0.17499999999999993</v>
      </c>
      <c r="FL192" s="11">
        <f>EU192-BG192</f>
        <v>-0.35</v>
      </c>
      <c r="FM192" s="11">
        <f>EV192-BH192</f>
        <v>-0.54999999999999993</v>
      </c>
      <c r="FN192" s="11">
        <f>EW192-BI192</f>
        <v>-0.72500000000000009</v>
      </c>
      <c r="FO192" s="12">
        <f>EX192-BJ192</f>
        <v>-0.875</v>
      </c>
      <c r="FS192" s="1">
        <f>ABS(FD192)</f>
        <v>1</v>
      </c>
      <c r="FT192" s="1">
        <f>ABS(FE192)</f>
        <v>0.70000000000000007</v>
      </c>
      <c r="FU192" s="1">
        <f>ABS(FF192)</f>
        <v>0.35</v>
      </c>
      <c r="FV192" s="1">
        <f>ABS(FG192)</f>
        <v>0.17499999999999999</v>
      </c>
      <c r="FW192" s="1">
        <f>ABS(FH192)</f>
        <v>0.32499999999999996</v>
      </c>
      <c r="FX192" s="1">
        <f>ABS(FI192)</f>
        <v>0.30000000000000004</v>
      </c>
      <c r="FY192" s="1">
        <f>ABS(FJ192)</f>
        <v>0.4</v>
      </c>
      <c r="FZ192" s="1">
        <f>ABS(FK192)</f>
        <v>0.17499999999999993</v>
      </c>
      <c r="GA192" s="1">
        <f>ABS(FL192)</f>
        <v>0.35</v>
      </c>
      <c r="GB192" s="1">
        <f>ABS(FM192)</f>
        <v>0.54999999999999993</v>
      </c>
      <c r="GC192" s="1">
        <f>ABS(FN192)</f>
        <v>0.72500000000000009</v>
      </c>
      <c r="GD192" s="1">
        <f>ABS(FO192)</f>
        <v>0.875</v>
      </c>
      <c r="GH192" s="1">
        <v>150</v>
      </c>
      <c r="GI192" s="1">
        <v>12</v>
      </c>
      <c r="GJ192" s="1">
        <v>13</v>
      </c>
      <c r="GK192" s="1">
        <v>9</v>
      </c>
      <c r="GL192" s="1">
        <v>1</v>
      </c>
      <c r="GM192" s="1">
        <v>4</v>
      </c>
      <c r="GN192" s="1">
        <v>3</v>
      </c>
      <c r="GO192" s="1">
        <v>1</v>
      </c>
    </row>
    <row r="193" spans="1:197">
      <c r="A193" s="1" t="s">
        <v>413</v>
      </c>
      <c r="B193" s="1" t="s">
        <v>414</v>
      </c>
      <c r="C193" s="3">
        <v>37</v>
      </c>
      <c r="D193" s="3">
        <v>37</v>
      </c>
      <c r="E193" s="3">
        <v>37</v>
      </c>
      <c r="F193" s="3">
        <v>35</v>
      </c>
      <c r="G193" s="3">
        <v>33</v>
      </c>
      <c r="H193" s="3">
        <v>30</v>
      </c>
      <c r="I193" s="3">
        <v>27</v>
      </c>
      <c r="J193" s="3">
        <v>23</v>
      </c>
      <c r="K193" s="3">
        <v>25</v>
      </c>
      <c r="L193" s="3">
        <v>25</v>
      </c>
      <c r="M193" s="3">
        <v>25</v>
      </c>
      <c r="N193" s="3">
        <v>23</v>
      </c>
      <c r="O193" s="3">
        <f>SUM(C193:N193)</f>
        <v>357</v>
      </c>
      <c r="R193" s="3">
        <f>(D193-C193)/($Q$3-$Q$2)</f>
        <v>0</v>
      </c>
      <c r="S193" s="3">
        <f>(E193-D193)/($Q195-$Q$3)</f>
        <v>0</v>
      </c>
      <c r="T193" s="3">
        <f>(F193-E193)/($Q$5-$Q$4)</f>
        <v>-0.52631578947368407</v>
      </c>
      <c r="U193" s="3">
        <f>(G193-F193)/($Q$6-$Q$5)</f>
        <v>-0.47619047619047628</v>
      </c>
      <c r="V193" s="3">
        <f>(H193-G193)/($Q$7-$Q$6)</f>
        <v>-0.62499999999999989</v>
      </c>
      <c r="W193" s="3">
        <f>(I193-H193)/($Q$8-$Q$7)</f>
        <v>-0.55555555555555536</v>
      </c>
      <c r="X193" s="3">
        <f>(J193-I193)/($Q$9-$Q$8)</f>
        <v>-0.64516129032258107</v>
      </c>
      <c r="Y193" s="3">
        <f>(K193-J193)/($Q$10-$Q$9)</f>
        <v>0.2857142857142857</v>
      </c>
      <c r="Z193" s="3">
        <f>(L193-K193)/($Q$11-$Q$10)</f>
        <v>0</v>
      </c>
      <c r="AA193" s="3">
        <f>(M193-L193)/($Q$12-$Q$11)</f>
        <v>0</v>
      </c>
      <c r="AB193" s="3">
        <f>(N193-M193)/($Q$13-$Q$12)</f>
        <v>-0.19801980198019814</v>
      </c>
      <c r="AD193" s="3">
        <f>SUM(R193:AB193)</f>
        <v>-2.7405286278082093</v>
      </c>
      <c r="AF193" s="3">
        <f>ABS((D193-C193)/($Q$3-$Q$2))</f>
        <v>0</v>
      </c>
      <c r="AG193" s="3">
        <f>ABS((E193-D193)/($Q$3-$Q$2))</f>
        <v>0</v>
      </c>
      <c r="AH193" s="3">
        <f>ABS((F193-E193)/($Q$5-$Q$4))</f>
        <v>0.52631578947368407</v>
      </c>
      <c r="AI193" s="3">
        <f>U193</f>
        <v>-0.47619047619047628</v>
      </c>
      <c r="AJ193" s="3">
        <f>ABS(V193)</f>
        <v>0.62499999999999989</v>
      </c>
      <c r="AK193" s="3">
        <f>ABS(W193)</f>
        <v>0.55555555555555536</v>
      </c>
      <c r="AL193" s="3">
        <f>ABS(X193)</f>
        <v>0.64516129032258107</v>
      </c>
      <c r="AM193" s="3">
        <f>ABS(Y193)</f>
        <v>0.2857142857142857</v>
      </c>
      <c r="AN193" s="3">
        <f>ABS(Z193)</f>
        <v>0</v>
      </c>
      <c r="AO193" s="3">
        <f>ABS(AA193)</f>
        <v>0</v>
      </c>
      <c r="AP193" s="3">
        <f>ABS(AB193)</f>
        <v>0.19801980198019814</v>
      </c>
      <c r="AQ193" s="3">
        <f>SUM(AF193:AP193)</f>
        <v>2.3595762468558279</v>
      </c>
      <c r="AS193" s="10">
        <f>MIN(C193:N193)</f>
        <v>23</v>
      </c>
      <c r="AT193" s="10">
        <f>MAX(C193:N193)</f>
        <v>37</v>
      </c>
      <c r="AU193" s="10">
        <f>AT193-AS193</f>
        <v>14</v>
      </c>
      <c r="AW193" s="2">
        <v>28</v>
      </c>
      <c r="AY193" s="4">
        <f>(C193-$AS193)/$AU193</f>
        <v>1</v>
      </c>
      <c r="AZ193" s="4">
        <f>(D193-$AS193)/$AU193</f>
        <v>1</v>
      </c>
      <c r="BA193" s="4">
        <f>(E193-$AS193)/$AU193</f>
        <v>1</v>
      </c>
      <c r="BB193" s="4">
        <f>(F193-$AS193)/$AU193</f>
        <v>0.8571428571428571</v>
      </c>
      <c r="BC193" s="4">
        <f>(G193-$AS193)/$AU193</f>
        <v>0.7142857142857143</v>
      </c>
      <c r="BD193" s="4">
        <f>(H193-$AS193)/$AU193</f>
        <v>0.5</v>
      </c>
      <c r="BE193" s="4">
        <f>(I193-$AS193)/$AU193</f>
        <v>0.2857142857142857</v>
      </c>
      <c r="BF193" s="4">
        <f>(J193-$AS193)/$AU193</f>
        <v>0</v>
      </c>
      <c r="BG193" s="4">
        <f>(K193-$AS193)/$AU193</f>
        <v>0.14285714285714285</v>
      </c>
      <c r="BH193" s="4">
        <f>(L193-$AS193)/$AU193</f>
        <v>0.14285714285714285</v>
      </c>
      <c r="BI193" s="4">
        <f>(M193-$AS193)/$AU193</f>
        <v>0.14285714285714285</v>
      </c>
      <c r="BJ193" s="4">
        <f>(N193-$AS193)/$AU193</f>
        <v>0</v>
      </c>
      <c r="BL193" s="5">
        <v>6</v>
      </c>
      <c r="BM193" s="5">
        <v>6</v>
      </c>
      <c r="BN193" s="5">
        <v>6</v>
      </c>
      <c r="BO193" s="5">
        <v>7</v>
      </c>
      <c r="BP193" s="5">
        <v>6</v>
      </c>
      <c r="BQ193" s="5">
        <v>7</v>
      </c>
      <c r="BR193" s="5">
        <v>7</v>
      </c>
      <c r="BS193" s="5">
        <v>6</v>
      </c>
      <c r="BT193" s="5">
        <v>5</v>
      </c>
      <c r="BU193" s="5">
        <v>5</v>
      </c>
      <c r="BV193" s="5">
        <v>5</v>
      </c>
      <c r="BW193" s="5">
        <v>6</v>
      </c>
      <c r="CA193" s="3">
        <f>SUM(R193:AB193)</f>
        <v>-2.7405286278082093</v>
      </c>
      <c r="CB193" s="3">
        <f>CQ193-CA193</f>
        <v>5.5255905455197976</v>
      </c>
      <c r="CF193" s="14">
        <f>DJ193-R193</f>
        <v>0</v>
      </c>
      <c r="CG193" s="14">
        <f>DK193-S193</f>
        <v>0</v>
      </c>
      <c r="CH193" s="14">
        <f>DL193-T193</f>
        <v>0.78947368421052611</v>
      </c>
      <c r="CI193" s="14">
        <f>DM193-U193</f>
        <v>0.23809523809523814</v>
      </c>
      <c r="CJ193" s="14">
        <f>DN193-V193</f>
        <v>0.83333333333333326</v>
      </c>
      <c r="CK193" s="14">
        <f>DO193-W193</f>
        <v>0.55555555555555536</v>
      </c>
      <c r="CL193" s="14">
        <f>DP193-X193</f>
        <v>0.48387096774193583</v>
      </c>
      <c r="CM193" s="14">
        <f>DQ193-Y193</f>
        <v>-0.41229656419529837</v>
      </c>
      <c r="CN193" s="14">
        <f>DR193-Z193</f>
        <v>0</v>
      </c>
      <c r="CO193" s="14">
        <f>DS193-AA193</f>
        <v>0</v>
      </c>
      <c r="CP193" s="14">
        <f>DT193-AB193</f>
        <v>0.29702970297029718</v>
      </c>
      <c r="CQ193" s="14">
        <f>SUM(CF193:CP193)</f>
        <v>2.7850619177115878</v>
      </c>
      <c r="CS193" s="3">
        <f>ABS(CF193)</f>
        <v>0</v>
      </c>
      <c r="CT193" s="3">
        <f>ABS(CG193)</f>
        <v>0</v>
      </c>
      <c r="CU193" s="3">
        <f>ABS(CH193)</f>
        <v>0.78947368421052611</v>
      </c>
      <c r="CV193" s="3">
        <f>ABS(CI193)</f>
        <v>0.23809523809523814</v>
      </c>
      <c r="CW193" s="3">
        <f>ABS(CJ193)</f>
        <v>0.83333333333333326</v>
      </c>
      <c r="CX193" s="3">
        <f>ABS(CK193)</f>
        <v>0.55555555555555536</v>
      </c>
      <c r="CY193" s="3">
        <f>ABS(CL193)</f>
        <v>0.48387096774193583</v>
      </c>
      <c r="CZ193" s="3">
        <f>ABS(CM193)</f>
        <v>0.41229656419529837</v>
      </c>
      <c r="DA193" s="3">
        <f>ABS(CN193)</f>
        <v>0</v>
      </c>
      <c r="DB193" s="3">
        <f>ABS(CO193)</f>
        <v>0</v>
      </c>
      <c r="DC193" s="3">
        <f>ABS(CP193)</f>
        <v>0.29702970297029718</v>
      </c>
      <c r="DD193" s="3">
        <f>SUM(CS193:DC193)</f>
        <v>3.6096550461021848</v>
      </c>
      <c r="DE193" s="2">
        <v>28</v>
      </c>
      <c r="DJ193" s="5">
        <f>((BM193-BL193)/$BY$15)</f>
        <v>0</v>
      </c>
      <c r="DK193" s="5">
        <f>((BN193-BM193)/$BY$16)</f>
        <v>0</v>
      </c>
      <c r="DL193" s="5">
        <f>((BO193-BN193)/$BY$17)</f>
        <v>0.26315789473684204</v>
      </c>
      <c r="DM193" s="5">
        <f>((BP193-BO193)/$BY$18)</f>
        <v>-0.23809523809523814</v>
      </c>
      <c r="DN193" s="5">
        <f>((BQ193-BP193)/$BY$19)</f>
        <v>0.20833333333333331</v>
      </c>
      <c r="DO193" s="5">
        <f>((BR193-BQ193)/$BY$20)</f>
        <v>0</v>
      </c>
      <c r="DP193" s="5">
        <f>((BS193-BR193)/$BY$21)</f>
        <v>-0.16129032258064527</v>
      </c>
      <c r="DQ193" s="5">
        <f>((BT193-BS193)/$BY$23)</f>
        <v>-0.12658227848101269</v>
      </c>
      <c r="DR193" s="5">
        <f>((BU193-BT193)/$BY$23)</f>
        <v>0</v>
      </c>
      <c r="DS193" s="5">
        <f>((BV193-BU193)/$BY$24)</f>
        <v>0</v>
      </c>
      <c r="DT193" s="5">
        <f>((BW193-BV193)/$BY$25)</f>
        <v>9.900990099009907E-2</v>
      </c>
      <c r="DV193" s="5">
        <f>SUM(DJ193:DT193)</f>
        <v>4.453328990337832E-2</v>
      </c>
      <c r="DX193" s="5">
        <f>ABS(DJ193)</f>
        <v>0</v>
      </c>
      <c r="DY193" s="5">
        <f>ABS(DK193)</f>
        <v>0</v>
      </c>
      <c r="DZ193" s="5">
        <f>ABS(DL193)</f>
        <v>0.26315789473684204</v>
      </c>
      <c r="EA193" s="5">
        <f>ABS(DM193)</f>
        <v>0.23809523809523814</v>
      </c>
      <c r="EB193" s="5">
        <f>ABS(DN193)</f>
        <v>0.20833333333333331</v>
      </c>
      <c r="EC193" s="5">
        <f>ABS(DO193)</f>
        <v>0</v>
      </c>
      <c r="ED193" s="5">
        <f>ABS(DP193)</f>
        <v>0.16129032258064527</v>
      </c>
      <c r="EE193" s="5">
        <f>ABS(DQ193)</f>
        <v>0.12658227848101269</v>
      </c>
      <c r="EF193" s="5">
        <f>ABS(DR193)</f>
        <v>0</v>
      </c>
      <c r="EG193" s="5">
        <f>ABS(DS193)</f>
        <v>0</v>
      </c>
      <c r="EH193" s="5">
        <f>ABS(DT193)</f>
        <v>9.900990099009907E-2</v>
      </c>
      <c r="EI193" s="5">
        <f>SUM(DX193:EH193)</f>
        <v>1.0964689682171704</v>
      </c>
      <c r="EK193" s="2">
        <v>28</v>
      </c>
      <c r="EM193" s="6">
        <f>(BL193-$EZ193)/$FB193</f>
        <v>0.5</v>
      </c>
      <c r="EN193" s="6">
        <f>(BM193-$EZ193)/$FB193</f>
        <v>0.5</v>
      </c>
      <c r="EO193" s="6">
        <f>(BN193-$EZ193)/$FB193</f>
        <v>0.5</v>
      </c>
      <c r="EP193" s="6">
        <f>(BO193-$EZ193)/$FB193</f>
        <v>1</v>
      </c>
      <c r="EQ193" s="6">
        <f>(BP193-$EZ193)/$FB193</f>
        <v>0.5</v>
      </c>
      <c r="ER193" s="6">
        <f>(BQ193-$EZ193)/$FB193</f>
        <v>1</v>
      </c>
      <c r="ES193" s="6">
        <f>(BR193-$EZ193)/$FB193</f>
        <v>1</v>
      </c>
      <c r="ET193" s="6">
        <f>(BS193-$EZ193)/$FB193</f>
        <v>0.5</v>
      </c>
      <c r="EU193" s="6">
        <f>(BT193-$EZ193)/$FB193</f>
        <v>0</v>
      </c>
      <c r="EV193" s="6">
        <f>(BU193-$EZ193)/$FB193</f>
        <v>0</v>
      </c>
      <c r="EW193" s="6">
        <f>(BV193-$EZ193)/$FB193</f>
        <v>0</v>
      </c>
      <c r="EX193" s="6">
        <f>(BW193-$EZ193)/$FB193</f>
        <v>0.5</v>
      </c>
      <c r="EY193" s="1"/>
      <c r="EZ193" s="9">
        <f>MIN(BL193:BW193)</f>
        <v>5</v>
      </c>
      <c r="FA193" s="9">
        <f>MAX(BL193:BW193)</f>
        <v>7</v>
      </c>
      <c r="FB193" s="9">
        <f>FA193-EZ193</f>
        <v>2</v>
      </c>
      <c r="FD193" s="11">
        <f>EM193-AY193</f>
        <v>-0.5</v>
      </c>
      <c r="FE193" s="11">
        <f>EN193-AZ193</f>
        <v>-0.5</v>
      </c>
      <c r="FF193" s="11">
        <f>EO193-BA193</f>
        <v>-0.5</v>
      </c>
      <c r="FG193" s="11">
        <f>EP193-BB193</f>
        <v>0.1428571428571429</v>
      </c>
      <c r="FH193" s="11">
        <f>EQ193-BC193</f>
        <v>-0.2142857142857143</v>
      </c>
      <c r="FI193" s="11">
        <f>ER193-BD193</f>
        <v>0.5</v>
      </c>
      <c r="FJ193" s="11">
        <f>ES193-BE193</f>
        <v>0.7142857142857143</v>
      </c>
      <c r="FK193" s="11">
        <f>ET193-BF193</f>
        <v>0.5</v>
      </c>
      <c r="FL193" s="11">
        <f>EU193-BG193</f>
        <v>-0.14285714285714285</v>
      </c>
      <c r="FM193" s="11">
        <f>EV193-BH193</f>
        <v>-0.14285714285714285</v>
      </c>
      <c r="FN193" s="11">
        <f>EW193-BI193</f>
        <v>-0.14285714285714285</v>
      </c>
      <c r="FO193" s="12">
        <f>EX193-BJ193</f>
        <v>0.5</v>
      </c>
      <c r="FS193" s="1">
        <f>ABS(FD193)</f>
        <v>0.5</v>
      </c>
      <c r="FT193" s="1">
        <f>ABS(FE193)</f>
        <v>0.5</v>
      </c>
      <c r="FU193" s="1">
        <f>ABS(FF193)</f>
        <v>0.5</v>
      </c>
      <c r="FV193" s="1">
        <f>ABS(FG193)</f>
        <v>0.1428571428571429</v>
      </c>
      <c r="FW193" s="1">
        <f>ABS(FH193)</f>
        <v>0.2142857142857143</v>
      </c>
      <c r="FX193" s="1">
        <f>ABS(FI193)</f>
        <v>0.5</v>
      </c>
      <c r="FY193" s="1">
        <f>ABS(FJ193)</f>
        <v>0.7142857142857143</v>
      </c>
      <c r="FZ193" s="1">
        <f>ABS(FK193)</f>
        <v>0.5</v>
      </c>
      <c r="GA193" s="1">
        <f>ABS(FL193)</f>
        <v>0.14285714285714285</v>
      </c>
      <c r="GB193" s="1">
        <f>ABS(FM193)</f>
        <v>0.14285714285714285</v>
      </c>
      <c r="GC193" s="1">
        <f>ABS(FN193)</f>
        <v>0.14285714285714285</v>
      </c>
      <c r="GD193" s="1">
        <f>ABS(FO193)</f>
        <v>0.5</v>
      </c>
      <c r="GH193" s="1">
        <v>30</v>
      </c>
      <c r="GI193" s="1">
        <v>6</v>
      </c>
      <c r="GJ193" s="1">
        <v>5</v>
      </c>
      <c r="GK193" s="1">
        <v>7</v>
      </c>
      <c r="GL193" s="1">
        <v>1</v>
      </c>
      <c r="GM193" s="1">
        <v>3</v>
      </c>
      <c r="GN193" s="1">
        <v>3</v>
      </c>
      <c r="GO193" s="1">
        <v>1</v>
      </c>
    </row>
    <row r="194" spans="1:197">
      <c r="A194" s="1" t="s">
        <v>415</v>
      </c>
      <c r="B194" s="1" t="s">
        <v>416</v>
      </c>
      <c r="C194" s="3">
        <v>1551</v>
      </c>
      <c r="D194" s="3">
        <v>1556</v>
      </c>
      <c r="E194" s="3">
        <v>1559</v>
      </c>
      <c r="F194" s="3">
        <v>1560</v>
      </c>
      <c r="G194" s="3">
        <v>1556</v>
      </c>
      <c r="H194" s="3">
        <v>1559</v>
      </c>
      <c r="I194" s="3">
        <v>1552</v>
      </c>
      <c r="J194" s="3">
        <v>1516</v>
      </c>
      <c r="K194" s="3">
        <v>1525</v>
      </c>
      <c r="L194" s="3">
        <v>1509</v>
      </c>
      <c r="M194" s="3">
        <v>1470</v>
      </c>
      <c r="N194" s="3">
        <v>1390</v>
      </c>
      <c r="O194" s="3">
        <f>SUM(C194:N194)</f>
        <v>18303</v>
      </c>
      <c r="R194" s="3">
        <f>(D194-C194)/($Q$3-$Q$2)</f>
        <v>1.7241379310344831</v>
      </c>
      <c r="S194" s="3">
        <f>(E194-D194)/($Q196-$Q$3)</f>
        <v>-0.28037383177570097</v>
      </c>
      <c r="T194" s="3">
        <f>(F194-E194)/($Q$5-$Q$4)</f>
        <v>0.26315789473684204</v>
      </c>
      <c r="U194" s="3">
        <f>(G194-F194)/($Q$6-$Q$5)</f>
        <v>-0.95238095238095255</v>
      </c>
      <c r="V194" s="3">
        <f>(H194-G194)/($Q$7-$Q$6)</f>
        <v>0.62499999999999989</v>
      </c>
      <c r="W194" s="3">
        <f>(I194-H194)/($Q$8-$Q$7)</f>
        <v>-1.2962962962962958</v>
      </c>
      <c r="X194" s="3">
        <f>(J194-I194)/($Q$9-$Q$8)</f>
        <v>-5.8064516129032295</v>
      </c>
      <c r="Y194" s="3">
        <f>(K194-J194)/($Q$10-$Q$9)</f>
        <v>1.2857142857142858</v>
      </c>
      <c r="Z194" s="3">
        <f>(L194-K194)/($Q$11-$Q$10)</f>
        <v>-2.0253164556962031</v>
      </c>
      <c r="AA194" s="3">
        <f>(M194-L194)/($Q$12-$Q$11)</f>
        <v>-4.3820224719101093</v>
      </c>
      <c r="AB194" s="3">
        <f>(N194-M194)/($Q$13-$Q$12)</f>
        <v>-7.9207920792079252</v>
      </c>
      <c r="AD194" s="3">
        <f>SUM(R194:AB194)</f>
        <v>-18.765623588684804</v>
      </c>
      <c r="AF194" s="3">
        <f>ABS((D194-C194)/($Q$3-$Q$2))</f>
        <v>1.7241379310344831</v>
      </c>
      <c r="AG194" s="3">
        <f>ABS((E194-D194)/($Q$3-$Q$2))</f>
        <v>1.0344827586206899</v>
      </c>
      <c r="AH194" s="3">
        <f>ABS((F194-E194)/($Q$5-$Q$4))</f>
        <v>0.26315789473684204</v>
      </c>
      <c r="AI194" s="3">
        <f>U194</f>
        <v>-0.95238095238095255</v>
      </c>
      <c r="AJ194" s="3">
        <f>ABS(V194)</f>
        <v>0.62499999999999989</v>
      </c>
      <c r="AK194" s="3">
        <f>ABS(W194)</f>
        <v>1.2962962962962958</v>
      </c>
      <c r="AL194" s="3">
        <f>ABS(X194)</f>
        <v>5.8064516129032295</v>
      </c>
      <c r="AM194" s="3">
        <f>ABS(Y194)</f>
        <v>1.2857142857142858</v>
      </c>
      <c r="AN194" s="3">
        <f>ABS(Z194)</f>
        <v>2.0253164556962031</v>
      </c>
      <c r="AO194" s="3">
        <f>ABS(AA194)</f>
        <v>4.3820224719101093</v>
      </c>
      <c r="AP194" s="3">
        <f>ABS(AB194)</f>
        <v>7.9207920792079252</v>
      </c>
      <c r="AQ194" s="3">
        <f>SUM(AF194:AP194)</f>
        <v>25.41099083373911</v>
      </c>
      <c r="AS194" s="10">
        <f>MIN(C194:N194)</f>
        <v>1390</v>
      </c>
      <c r="AT194" s="10">
        <f>MAX(C194:N194)</f>
        <v>1560</v>
      </c>
      <c r="AU194" s="10">
        <f>AT194-AS194</f>
        <v>170</v>
      </c>
      <c r="AW194" s="2">
        <v>28</v>
      </c>
      <c r="AY194" s="4">
        <f>(C194-$AS194)/$AU194</f>
        <v>0.94705882352941173</v>
      </c>
      <c r="AZ194" s="4">
        <f>(D194-$AS194)/$AU194</f>
        <v>0.97647058823529409</v>
      </c>
      <c r="BA194" s="4">
        <f>(E194-$AS194)/$AU194</f>
        <v>0.99411764705882355</v>
      </c>
      <c r="BB194" s="4">
        <f>(F194-$AS194)/$AU194</f>
        <v>1</v>
      </c>
      <c r="BC194" s="4">
        <f>(G194-$AS194)/$AU194</f>
        <v>0.97647058823529409</v>
      </c>
      <c r="BD194" s="4">
        <f>(H194-$AS194)/$AU194</f>
        <v>0.99411764705882355</v>
      </c>
      <c r="BE194" s="4">
        <f>(I194-$AS194)/$AU194</f>
        <v>0.95294117647058818</v>
      </c>
      <c r="BF194" s="4">
        <f>(J194-$AS194)/$AU194</f>
        <v>0.74117647058823533</v>
      </c>
      <c r="BG194" s="4">
        <f>(K194-$AS194)/$AU194</f>
        <v>0.79411764705882348</v>
      </c>
      <c r="BH194" s="4">
        <f>(L194-$AS194)/$AU194</f>
        <v>0.7</v>
      </c>
      <c r="BI194" s="4">
        <f>(M194-$AS194)/$AU194</f>
        <v>0.47058823529411764</v>
      </c>
      <c r="BJ194" s="4">
        <f>(N194-$AS194)/$AU194</f>
        <v>0</v>
      </c>
      <c r="BL194" s="5">
        <v>4737</v>
      </c>
      <c r="BM194" s="5">
        <v>4786</v>
      </c>
      <c r="BN194" s="5">
        <v>4835</v>
      </c>
      <c r="BO194" s="5">
        <v>4890</v>
      </c>
      <c r="BP194" s="5">
        <v>4944</v>
      </c>
      <c r="BQ194" s="5">
        <v>4933</v>
      </c>
      <c r="BR194" s="5">
        <v>5031</v>
      </c>
      <c r="BS194" s="5">
        <v>5097</v>
      </c>
      <c r="BT194" s="5">
        <v>5042</v>
      </c>
      <c r="BU194" s="5">
        <v>4974</v>
      </c>
      <c r="BV194" s="5">
        <v>4901</v>
      </c>
      <c r="BW194" s="5">
        <v>4849</v>
      </c>
      <c r="CA194" s="3">
        <f>SUM(R194:AB194)</f>
        <v>-18.765623588684804</v>
      </c>
      <c r="CB194" s="3">
        <f>CQ194-CA194</f>
        <v>94.188371293804678</v>
      </c>
      <c r="CF194" s="14">
        <f>DJ194-R194</f>
        <v>15.172413793103448</v>
      </c>
      <c r="CG194" s="14">
        <f>DK194-S194</f>
        <v>15.128858680260548</v>
      </c>
      <c r="CH194" s="14">
        <f>DL194-T194</f>
        <v>14.210526315789471</v>
      </c>
      <c r="CI194" s="14">
        <f>DM194-U194</f>
        <v>13.809523809523812</v>
      </c>
      <c r="CJ194" s="14">
        <f>DN194-V194</f>
        <v>-2.9166666666666665</v>
      </c>
      <c r="CK194" s="14">
        <f>DO194-W194</f>
        <v>19.444444444444436</v>
      </c>
      <c r="CL194" s="14">
        <f>DP194-X194</f>
        <v>16.451612903225815</v>
      </c>
      <c r="CM194" s="14">
        <f>DQ194-Y194</f>
        <v>-8.2477396021699843</v>
      </c>
      <c r="CN194" s="14">
        <f>DR194-Z194</f>
        <v>-6.5822784810126596</v>
      </c>
      <c r="CO194" s="14">
        <f>DS194-AA194</f>
        <v>-3.8202247191011223</v>
      </c>
      <c r="CP194" s="14">
        <f>DT194-AB194</f>
        <v>2.7722772277227739</v>
      </c>
      <c r="CQ194" s="14">
        <f>SUM(CF194:CP194)</f>
        <v>75.422747705119875</v>
      </c>
      <c r="CS194" s="3">
        <f>ABS(CF194)</f>
        <v>15.172413793103448</v>
      </c>
      <c r="CT194" s="3">
        <f>ABS(CG194)</f>
        <v>15.128858680260548</v>
      </c>
      <c r="CU194" s="3">
        <f>ABS(CH194)</f>
        <v>14.210526315789471</v>
      </c>
      <c r="CV194" s="3">
        <f>ABS(CI194)</f>
        <v>13.809523809523812</v>
      </c>
      <c r="CW194" s="3">
        <f>ABS(CJ194)</f>
        <v>2.9166666666666665</v>
      </c>
      <c r="CX194" s="3">
        <f>ABS(CK194)</f>
        <v>19.444444444444436</v>
      </c>
      <c r="CY194" s="3">
        <f>ABS(CL194)</f>
        <v>16.451612903225815</v>
      </c>
      <c r="CZ194" s="3">
        <f>ABS(CM194)</f>
        <v>8.2477396021699843</v>
      </c>
      <c r="DA194" s="3">
        <f>ABS(CN194)</f>
        <v>6.5822784810126596</v>
      </c>
      <c r="DB194" s="3">
        <f>ABS(CO194)</f>
        <v>3.8202247191011223</v>
      </c>
      <c r="DC194" s="3">
        <f>ABS(CP194)</f>
        <v>2.7722772277227739</v>
      </c>
      <c r="DD194" s="3">
        <f>SUM(CS194:DC194)</f>
        <v>118.55656664302073</v>
      </c>
      <c r="DE194" s="2">
        <v>28</v>
      </c>
      <c r="DJ194" s="5">
        <f>((BM194-BL194)/$BY$15)</f>
        <v>16.896551724137932</v>
      </c>
      <c r="DK194" s="5">
        <f>((BN194-BM194)/$BY$16)</f>
        <v>14.848484848484846</v>
      </c>
      <c r="DL194" s="5">
        <f>((BO194-BN194)/$BY$17)</f>
        <v>14.473684210526313</v>
      </c>
      <c r="DM194" s="5">
        <f>((BP194-BO194)/$BY$18)</f>
        <v>12.857142857142859</v>
      </c>
      <c r="DN194" s="5">
        <f>((BQ194-BP194)/$BY$19)</f>
        <v>-2.2916666666666665</v>
      </c>
      <c r="DO194" s="5">
        <f>((BR194-BQ194)/$BY$20)</f>
        <v>18.148148148148142</v>
      </c>
      <c r="DP194" s="5">
        <f>((BS194-BR194)/$BY$21)</f>
        <v>10.645161290322587</v>
      </c>
      <c r="DQ194" s="5">
        <f>((BT194-BS194)/$BY$23)</f>
        <v>-6.9620253164556978</v>
      </c>
      <c r="DR194" s="5">
        <f>((BU194-BT194)/$BY$23)</f>
        <v>-8.6075949367088622</v>
      </c>
      <c r="DS194" s="5">
        <f>((BV194-BU194)/$BY$24)</f>
        <v>-8.2022471910112316</v>
      </c>
      <c r="DT194" s="5">
        <f>((BW194-BV194)/$BY$25)</f>
        <v>-5.1485148514851513</v>
      </c>
      <c r="DV194" s="5">
        <f>SUM(DJ194:DT194)</f>
        <v>56.657124116435085</v>
      </c>
      <c r="DX194" s="5">
        <f>ABS(DJ194)</f>
        <v>16.896551724137932</v>
      </c>
      <c r="DY194" s="5">
        <f>ABS(DK194)</f>
        <v>14.848484848484846</v>
      </c>
      <c r="DZ194" s="5">
        <f>ABS(DL194)</f>
        <v>14.473684210526313</v>
      </c>
      <c r="EA194" s="5">
        <f>ABS(DM194)</f>
        <v>12.857142857142859</v>
      </c>
      <c r="EB194" s="5">
        <f>ABS(DN194)</f>
        <v>2.2916666666666665</v>
      </c>
      <c r="EC194" s="5">
        <f>ABS(DO194)</f>
        <v>18.148148148148142</v>
      </c>
      <c r="ED194" s="5">
        <f>ABS(DP194)</f>
        <v>10.645161290322587</v>
      </c>
      <c r="EE194" s="5">
        <f>ABS(DQ194)</f>
        <v>6.9620253164556978</v>
      </c>
      <c r="EF194" s="5">
        <f>ABS(DR194)</f>
        <v>8.6075949367088622</v>
      </c>
      <c r="EG194" s="5">
        <f>ABS(DS194)</f>
        <v>8.2022471910112316</v>
      </c>
      <c r="EH194" s="5">
        <f>ABS(DT194)</f>
        <v>5.1485148514851513</v>
      </c>
      <c r="EI194" s="5">
        <f>SUM(DX194:EH194)</f>
        <v>119.08122204109029</v>
      </c>
      <c r="EK194" s="2">
        <v>28</v>
      </c>
      <c r="EM194" s="6">
        <f>(BL194-$EZ194)/$FB194</f>
        <v>0</v>
      </c>
      <c r="EN194" s="6">
        <f>(BM194-$EZ194)/$FB194</f>
        <v>0.1361111111111111</v>
      </c>
      <c r="EO194" s="6">
        <f>(BN194-$EZ194)/$FB194</f>
        <v>0.2722222222222222</v>
      </c>
      <c r="EP194" s="6">
        <f>(BO194-$EZ194)/$FB194</f>
        <v>0.42499999999999999</v>
      </c>
      <c r="EQ194" s="6">
        <f>(BP194-$EZ194)/$FB194</f>
        <v>0.57499999999999996</v>
      </c>
      <c r="ER194" s="6">
        <f>(BQ194-$EZ194)/$FB194</f>
        <v>0.5444444444444444</v>
      </c>
      <c r="ES194" s="6">
        <f>(BR194-$EZ194)/$FB194</f>
        <v>0.81666666666666665</v>
      </c>
      <c r="ET194" s="6">
        <f>(BS194-$EZ194)/$FB194</f>
        <v>1</v>
      </c>
      <c r="EU194" s="6">
        <f>(BT194-$EZ194)/$FB194</f>
        <v>0.84722222222222221</v>
      </c>
      <c r="EV194" s="6">
        <f>(BU194-$EZ194)/$FB194</f>
        <v>0.65833333333333333</v>
      </c>
      <c r="EW194" s="6">
        <f>(BV194-$EZ194)/$FB194</f>
        <v>0.45555555555555555</v>
      </c>
      <c r="EX194" s="6">
        <f>(BW194-$EZ194)/$FB194</f>
        <v>0.31111111111111112</v>
      </c>
      <c r="EY194" s="1"/>
      <c r="EZ194" s="9">
        <f>MIN(BL194:BW194)</f>
        <v>4737</v>
      </c>
      <c r="FA194" s="9">
        <f>MAX(BL194:BW194)</f>
        <v>5097</v>
      </c>
      <c r="FB194" s="9">
        <f>FA194-EZ194</f>
        <v>360</v>
      </c>
      <c r="FD194" s="11">
        <f>EM194-AY194</f>
        <v>-0.94705882352941173</v>
      </c>
      <c r="FE194" s="11">
        <f>EN194-AZ194</f>
        <v>-0.84035947712418302</v>
      </c>
      <c r="FF194" s="11">
        <f>EO194-BA194</f>
        <v>-0.72189542483660141</v>
      </c>
      <c r="FG194" s="11">
        <f>EP194-BB194</f>
        <v>-0.57499999999999996</v>
      </c>
      <c r="FH194" s="11">
        <f>EQ194-BC194</f>
        <v>-0.40147058823529413</v>
      </c>
      <c r="FI194" s="11">
        <f>ER194-BD194</f>
        <v>-0.44967320261437915</v>
      </c>
      <c r="FJ194" s="11">
        <f>ES194-BE194</f>
        <v>-0.13627450980392153</v>
      </c>
      <c r="FK194" s="11">
        <f>ET194-BF194</f>
        <v>0.25882352941176467</v>
      </c>
      <c r="FL194" s="11">
        <f>EU194-BG194</f>
        <v>5.3104575163398726E-2</v>
      </c>
      <c r="FM194" s="11">
        <f>EV194-BH194</f>
        <v>-4.166666666666663E-2</v>
      </c>
      <c r="FN194" s="11">
        <f>EW194-BI194</f>
        <v>-1.5032679738562094E-2</v>
      </c>
      <c r="FO194" s="12">
        <f>EX194-BJ194</f>
        <v>0.31111111111111112</v>
      </c>
      <c r="FS194" s="1">
        <f>ABS(FD194)</f>
        <v>0.94705882352941173</v>
      </c>
      <c r="FT194" s="1">
        <f>ABS(FE194)</f>
        <v>0.84035947712418302</v>
      </c>
      <c r="FU194" s="1">
        <f>ABS(FF194)</f>
        <v>0.72189542483660141</v>
      </c>
      <c r="FV194" s="1">
        <f>ABS(FG194)</f>
        <v>0.57499999999999996</v>
      </c>
      <c r="FW194" s="1">
        <f>ABS(FH194)</f>
        <v>0.40147058823529413</v>
      </c>
      <c r="FX194" s="1">
        <f>ABS(FI194)</f>
        <v>0.44967320261437915</v>
      </c>
      <c r="FY194" s="1">
        <f>ABS(FJ194)</f>
        <v>0.13627450980392153</v>
      </c>
      <c r="FZ194" s="1">
        <f>ABS(FK194)</f>
        <v>0.25882352941176467</v>
      </c>
      <c r="GA194" s="1">
        <f>ABS(FL194)</f>
        <v>5.3104575163398726E-2</v>
      </c>
      <c r="GB194" s="1">
        <f>ABS(FM194)</f>
        <v>4.166666666666663E-2</v>
      </c>
      <c r="GC194" s="1">
        <f>ABS(FN194)</f>
        <v>1.5032679738562094E-2</v>
      </c>
      <c r="GD194" s="1">
        <f>ABS(FO194)</f>
        <v>0.31111111111111112</v>
      </c>
      <c r="GH194" s="1">
        <v>1525</v>
      </c>
      <c r="GI194" s="1">
        <v>4918</v>
      </c>
      <c r="GJ194" s="1">
        <v>0</v>
      </c>
      <c r="GK194" s="1">
        <v>0</v>
      </c>
      <c r="GL194" s="1">
        <v>7</v>
      </c>
      <c r="GM194" s="1">
        <v>9</v>
      </c>
      <c r="GN194" s="1">
        <v>1</v>
      </c>
      <c r="GO194" s="1">
        <v>7</v>
      </c>
    </row>
    <row r="195" spans="1:197">
      <c r="A195" s="1" t="s">
        <v>417</v>
      </c>
      <c r="B195" s="1" t="s">
        <v>418</v>
      </c>
      <c r="C195" s="3">
        <v>245</v>
      </c>
      <c r="D195" s="3">
        <v>250</v>
      </c>
      <c r="E195" s="3">
        <v>258</v>
      </c>
      <c r="F195" s="3">
        <v>267</v>
      </c>
      <c r="G195" s="3">
        <v>288</v>
      </c>
      <c r="H195" s="3">
        <v>282</v>
      </c>
      <c r="I195" s="3">
        <v>267</v>
      </c>
      <c r="J195" s="3">
        <v>243</v>
      </c>
      <c r="K195" s="3">
        <v>222</v>
      </c>
      <c r="L195" s="3">
        <v>214</v>
      </c>
      <c r="M195" s="3">
        <v>216</v>
      </c>
      <c r="N195" s="3">
        <v>235</v>
      </c>
      <c r="O195" s="3">
        <f>SUM(C195:N195)</f>
        <v>2987</v>
      </c>
      <c r="R195" s="3">
        <f>(D195-C195)/($Q$3-$Q$2)</f>
        <v>1.7241379310344831</v>
      </c>
      <c r="S195" s="3">
        <f>(E195-D195)/($Q197-$Q$3)</f>
        <v>-0.74766355140186924</v>
      </c>
      <c r="T195" s="3">
        <f>(F195-E195)/($Q$5-$Q$4)</f>
        <v>2.3684210526315783</v>
      </c>
      <c r="U195" s="3">
        <f>(G195-F195)/($Q$6-$Q$5)</f>
        <v>5.0000000000000009</v>
      </c>
      <c r="V195" s="3">
        <f>(H195-G195)/($Q$7-$Q$6)</f>
        <v>-1.2499999999999998</v>
      </c>
      <c r="W195" s="3">
        <f>(I195-H195)/($Q$8-$Q$7)</f>
        <v>-2.7777777777777768</v>
      </c>
      <c r="X195" s="3">
        <f>(J195-I195)/($Q$9-$Q$8)</f>
        <v>-3.8709677419354867</v>
      </c>
      <c r="Y195" s="3">
        <f>(K195-J195)/($Q$10-$Q$9)</f>
        <v>-3</v>
      </c>
      <c r="Z195" s="3">
        <f>(L195-K195)/($Q$11-$Q$10)</f>
        <v>-1.0126582278481016</v>
      </c>
      <c r="AA195" s="3">
        <f>(M195-L195)/($Q$12-$Q$11)</f>
        <v>0.22471910112359536</v>
      </c>
      <c r="AB195" s="3">
        <f>(N195-M195)/($Q$13-$Q$12)</f>
        <v>1.8811881188118822</v>
      </c>
      <c r="AD195" s="3">
        <f>SUM(R195:AB195)</f>
        <v>-1.4606010953616939</v>
      </c>
      <c r="AF195" s="3">
        <f>ABS((D195-C195)/($Q$3-$Q$2))</f>
        <v>1.7241379310344831</v>
      </c>
      <c r="AG195" s="3">
        <f>ABS((E195-D195)/($Q$3-$Q$2))</f>
        <v>2.758620689655173</v>
      </c>
      <c r="AH195" s="3">
        <f>ABS((F195-E195)/($Q$5-$Q$4))</f>
        <v>2.3684210526315783</v>
      </c>
      <c r="AI195" s="3">
        <f>U195</f>
        <v>5.0000000000000009</v>
      </c>
      <c r="AJ195" s="3">
        <f>ABS(V195)</f>
        <v>1.2499999999999998</v>
      </c>
      <c r="AK195" s="3">
        <f>ABS(W195)</f>
        <v>2.7777777777777768</v>
      </c>
      <c r="AL195" s="3">
        <f>ABS(X195)</f>
        <v>3.8709677419354867</v>
      </c>
      <c r="AM195" s="3">
        <f>ABS(Y195)</f>
        <v>3</v>
      </c>
      <c r="AN195" s="3">
        <f>ABS(Z195)</f>
        <v>1.0126582278481016</v>
      </c>
      <c r="AO195" s="3">
        <f>ABS(AA195)</f>
        <v>0.22471910112359536</v>
      </c>
      <c r="AP195" s="3">
        <f>ABS(AB195)</f>
        <v>1.8811881188118822</v>
      </c>
      <c r="AQ195" s="3">
        <f>SUM(AF195:AP195)</f>
        <v>25.868490640818081</v>
      </c>
      <c r="AS195" s="10">
        <f>MIN(C195:N195)</f>
        <v>214</v>
      </c>
      <c r="AT195" s="10">
        <f>MAX(C195:N195)</f>
        <v>288</v>
      </c>
      <c r="AU195" s="10">
        <f>AT195-AS195</f>
        <v>74</v>
      </c>
      <c r="AW195" s="2">
        <v>28</v>
      </c>
      <c r="AY195" s="4">
        <f>(C195-$AS195)/$AU195</f>
        <v>0.41891891891891891</v>
      </c>
      <c r="AZ195" s="4">
        <f>(D195-$AS195)/$AU195</f>
        <v>0.48648648648648651</v>
      </c>
      <c r="BA195" s="4">
        <f>(E195-$AS195)/$AU195</f>
        <v>0.59459459459459463</v>
      </c>
      <c r="BB195" s="4">
        <f>(F195-$AS195)/$AU195</f>
        <v>0.71621621621621623</v>
      </c>
      <c r="BC195" s="4">
        <f>(G195-$AS195)/$AU195</f>
        <v>1</v>
      </c>
      <c r="BD195" s="4">
        <f>(H195-$AS195)/$AU195</f>
        <v>0.91891891891891897</v>
      </c>
      <c r="BE195" s="4">
        <f>(I195-$AS195)/$AU195</f>
        <v>0.71621621621621623</v>
      </c>
      <c r="BF195" s="4">
        <f>(J195-$AS195)/$AU195</f>
        <v>0.39189189189189189</v>
      </c>
      <c r="BG195" s="4">
        <f>(K195-$AS195)/$AU195</f>
        <v>0.10810810810810811</v>
      </c>
      <c r="BH195" s="4">
        <f>(L195-$AS195)/$AU195</f>
        <v>0</v>
      </c>
      <c r="BI195" s="4">
        <f>(M195-$AS195)/$AU195</f>
        <v>2.7027027027027029E-2</v>
      </c>
      <c r="BJ195" s="4">
        <f>(N195-$AS195)/$AU195</f>
        <v>0.28378378378378377</v>
      </c>
      <c r="BL195" s="5">
        <v>479</v>
      </c>
      <c r="BM195" s="5">
        <v>484</v>
      </c>
      <c r="BN195" s="5">
        <v>488</v>
      </c>
      <c r="BO195" s="5">
        <v>491</v>
      </c>
      <c r="BP195" s="5">
        <v>493</v>
      </c>
      <c r="BQ195" s="5">
        <v>489</v>
      </c>
      <c r="BR195" s="5">
        <v>476</v>
      </c>
      <c r="BS195" s="5">
        <v>466</v>
      </c>
      <c r="BT195" s="5">
        <v>471</v>
      </c>
      <c r="BU195" s="5">
        <v>454</v>
      </c>
      <c r="BV195" s="5">
        <v>427</v>
      </c>
      <c r="BW195" s="5">
        <v>389</v>
      </c>
      <c r="CA195" s="3">
        <f>SUM(R195:AB195)</f>
        <v>-1.4606010953616939</v>
      </c>
      <c r="CB195" s="3">
        <f>CQ195-CA195</f>
        <v>-6.0455899168315606</v>
      </c>
      <c r="CF195" s="14">
        <f>DJ195-R195</f>
        <v>0</v>
      </c>
      <c r="CG195" s="14">
        <f>DK195-S195</f>
        <v>1.9597847635230812</v>
      </c>
      <c r="CH195" s="14">
        <f>DL195-T195</f>
        <v>-1.5789473684210522</v>
      </c>
      <c r="CI195" s="14">
        <f>DM195-U195</f>
        <v>-4.5238095238095246</v>
      </c>
      <c r="CJ195" s="14">
        <f>DN195-V195</f>
        <v>0.41666666666666652</v>
      </c>
      <c r="CK195" s="14">
        <f>DO195-W195</f>
        <v>0.37037037037037024</v>
      </c>
      <c r="CL195" s="14">
        <f>DP195-X195</f>
        <v>2.2580645161290338</v>
      </c>
      <c r="CM195" s="14">
        <f>DQ195-Y195</f>
        <v>3.6329113924050636</v>
      </c>
      <c r="CN195" s="14">
        <f>DR195-Z195</f>
        <v>-1.139240506329114</v>
      </c>
      <c r="CO195" s="14">
        <f>DS195-AA195</f>
        <v>-3.2584269662921326</v>
      </c>
      <c r="CP195" s="14">
        <f>DT195-AB195</f>
        <v>-5.6435643564356468</v>
      </c>
      <c r="CQ195" s="14">
        <f>SUM(CF195:CP195)</f>
        <v>-7.5061910121932547</v>
      </c>
      <c r="CS195" s="3">
        <f>ABS(CF195)</f>
        <v>0</v>
      </c>
      <c r="CT195" s="3">
        <f>ABS(CG195)</f>
        <v>1.9597847635230812</v>
      </c>
      <c r="CU195" s="3">
        <f>ABS(CH195)</f>
        <v>1.5789473684210522</v>
      </c>
      <c r="CV195" s="3">
        <f>ABS(CI195)</f>
        <v>4.5238095238095246</v>
      </c>
      <c r="CW195" s="3">
        <f>ABS(CJ195)</f>
        <v>0.41666666666666652</v>
      </c>
      <c r="CX195" s="3">
        <f>ABS(CK195)</f>
        <v>0.37037037037037024</v>
      </c>
      <c r="CY195" s="3">
        <f>ABS(CL195)</f>
        <v>2.2580645161290338</v>
      </c>
      <c r="CZ195" s="3">
        <f>ABS(CM195)</f>
        <v>3.6329113924050636</v>
      </c>
      <c r="DA195" s="3">
        <f>ABS(CN195)</f>
        <v>1.139240506329114</v>
      </c>
      <c r="DB195" s="3">
        <f>ABS(CO195)</f>
        <v>3.2584269662921326</v>
      </c>
      <c r="DC195" s="3">
        <f>ABS(CP195)</f>
        <v>5.6435643564356468</v>
      </c>
      <c r="DD195" s="3">
        <f>SUM(CS195:DC195)</f>
        <v>24.781786430381686</v>
      </c>
      <c r="DE195" s="2">
        <v>28</v>
      </c>
      <c r="DJ195" s="5">
        <f>((BM195-BL195)/$BY$15)</f>
        <v>1.7241379310344831</v>
      </c>
      <c r="DK195" s="5">
        <f>((BN195-BM195)/$BY$16)</f>
        <v>1.2121212121212119</v>
      </c>
      <c r="DL195" s="5">
        <f>((BO195-BN195)/$BY$17)</f>
        <v>0.78947368421052622</v>
      </c>
      <c r="DM195" s="5">
        <f>((BP195-BO195)/$BY$18)</f>
        <v>0.47619047619047628</v>
      </c>
      <c r="DN195" s="5">
        <f>((BQ195-BP195)/$BY$19)</f>
        <v>-0.83333333333333326</v>
      </c>
      <c r="DO195" s="5">
        <f>((BR195-BQ195)/$BY$20)</f>
        <v>-2.4074074074074066</v>
      </c>
      <c r="DP195" s="5">
        <f>((BS195-BR195)/$BY$21)</f>
        <v>-1.6129032258064526</v>
      </c>
      <c r="DQ195" s="5">
        <f>((BT195-BS195)/$BY$23)</f>
        <v>0.63291139240506344</v>
      </c>
      <c r="DR195" s="5">
        <f>((BU195-BT195)/$BY$23)</f>
        <v>-2.1518987341772156</v>
      </c>
      <c r="DS195" s="5">
        <f>((BV195-BU195)/$BY$24)</f>
        <v>-3.0337078651685374</v>
      </c>
      <c r="DT195" s="5">
        <f>((BW195-BV195)/$BY$25)</f>
        <v>-3.7623762376237644</v>
      </c>
      <c r="DV195" s="5">
        <f>SUM(DJ195:DT195)</f>
        <v>-8.9667921075549497</v>
      </c>
      <c r="DX195" s="5">
        <f>ABS(DJ195)</f>
        <v>1.7241379310344831</v>
      </c>
      <c r="DY195" s="5">
        <f>ABS(DK195)</f>
        <v>1.2121212121212119</v>
      </c>
      <c r="DZ195" s="5">
        <f>ABS(DL195)</f>
        <v>0.78947368421052622</v>
      </c>
      <c r="EA195" s="5">
        <f>ABS(DM195)</f>
        <v>0.47619047619047628</v>
      </c>
      <c r="EB195" s="5">
        <f>ABS(DN195)</f>
        <v>0.83333333333333326</v>
      </c>
      <c r="EC195" s="5">
        <f>ABS(DO195)</f>
        <v>2.4074074074074066</v>
      </c>
      <c r="ED195" s="5">
        <f>ABS(DP195)</f>
        <v>1.6129032258064526</v>
      </c>
      <c r="EE195" s="5">
        <f>ABS(DQ195)</f>
        <v>0.63291139240506344</v>
      </c>
      <c r="EF195" s="5">
        <f>ABS(DR195)</f>
        <v>2.1518987341772156</v>
      </c>
      <c r="EG195" s="5">
        <f>ABS(DS195)</f>
        <v>3.0337078651685374</v>
      </c>
      <c r="EH195" s="5">
        <f>ABS(DT195)</f>
        <v>3.7623762376237644</v>
      </c>
      <c r="EI195" s="5">
        <f>SUM(DX195:EH195)</f>
        <v>18.636461499478472</v>
      </c>
      <c r="EK195" s="2">
        <v>28</v>
      </c>
      <c r="EM195" s="6">
        <f>(BL195-$EZ195)/$FB195</f>
        <v>0.86538461538461542</v>
      </c>
      <c r="EN195" s="6">
        <f>(BM195-$EZ195)/$FB195</f>
        <v>0.91346153846153844</v>
      </c>
      <c r="EO195" s="6">
        <f>(BN195-$EZ195)/$FB195</f>
        <v>0.95192307692307687</v>
      </c>
      <c r="EP195" s="6">
        <f>(BO195-$EZ195)/$FB195</f>
        <v>0.98076923076923073</v>
      </c>
      <c r="EQ195" s="6">
        <f>(BP195-$EZ195)/$FB195</f>
        <v>1</v>
      </c>
      <c r="ER195" s="6">
        <f>(BQ195-$EZ195)/$FB195</f>
        <v>0.96153846153846156</v>
      </c>
      <c r="ES195" s="6">
        <f>(BR195-$EZ195)/$FB195</f>
        <v>0.83653846153846156</v>
      </c>
      <c r="ET195" s="6">
        <f>(BS195-$EZ195)/$FB195</f>
        <v>0.74038461538461542</v>
      </c>
      <c r="EU195" s="6">
        <f>(BT195-$EZ195)/$FB195</f>
        <v>0.78846153846153844</v>
      </c>
      <c r="EV195" s="6">
        <f>(BU195-$EZ195)/$FB195</f>
        <v>0.625</v>
      </c>
      <c r="EW195" s="6">
        <f>(BV195-$EZ195)/$FB195</f>
        <v>0.36538461538461536</v>
      </c>
      <c r="EX195" s="6">
        <f>(BW195-$EZ195)/$FB195</f>
        <v>0</v>
      </c>
      <c r="EY195" s="1"/>
      <c r="EZ195" s="9">
        <f>MIN(BL195:BW195)</f>
        <v>389</v>
      </c>
      <c r="FA195" s="9">
        <f>MAX(BL195:BW195)</f>
        <v>493</v>
      </c>
      <c r="FB195" s="9">
        <f>FA195-EZ195</f>
        <v>104</v>
      </c>
      <c r="FD195" s="11">
        <f>EM195-AY195</f>
        <v>0.4464656964656965</v>
      </c>
      <c r="FE195" s="11">
        <f>EN195-AZ195</f>
        <v>0.42697505197505192</v>
      </c>
      <c r="FF195" s="11">
        <f>EO195-BA195</f>
        <v>0.35732848232848224</v>
      </c>
      <c r="FG195" s="11">
        <f>EP195-BB195</f>
        <v>0.2645530145530145</v>
      </c>
      <c r="FH195" s="11">
        <f>EQ195-BC195</f>
        <v>0</v>
      </c>
      <c r="FI195" s="11">
        <f>ER195-BD195</f>
        <v>4.2619542619542594E-2</v>
      </c>
      <c r="FJ195" s="11">
        <f>ES195-BE195</f>
        <v>0.12032224532224534</v>
      </c>
      <c r="FK195" s="11">
        <f>ET195-BF195</f>
        <v>0.34849272349272353</v>
      </c>
      <c r="FL195" s="11">
        <f>EU195-BG195</f>
        <v>0.68035343035343032</v>
      </c>
      <c r="FM195" s="11">
        <f>EV195-BH195</f>
        <v>0.625</v>
      </c>
      <c r="FN195" s="11">
        <f>EW195-BI195</f>
        <v>0.33835758835758833</v>
      </c>
      <c r="FO195" s="12">
        <f>EX195-BJ195</f>
        <v>-0.28378378378378377</v>
      </c>
      <c r="FS195" s="1">
        <f>ABS(FD195)</f>
        <v>0.4464656964656965</v>
      </c>
      <c r="FT195" s="1">
        <f>ABS(FE195)</f>
        <v>0.42697505197505192</v>
      </c>
      <c r="FU195" s="1">
        <f>ABS(FF195)</f>
        <v>0.35732848232848224</v>
      </c>
      <c r="FV195" s="1">
        <f>ABS(FG195)</f>
        <v>0.2645530145530145</v>
      </c>
      <c r="FW195" s="1">
        <f>ABS(FH195)</f>
        <v>0</v>
      </c>
      <c r="FX195" s="1">
        <f>ABS(FI195)</f>
        <v>4.2619542619542594E-2</v>
      </c>
      <c r="FY195" s="1">
        <f>ABS(FJ195)</f>
        <v>0.12032224532224534</v>
      </c>
      <c r="FZ195" s="1">
        <f>ABS(FK195)</f>
        <v>0.34849272349272353</v>
      </c>
      <c r="GA195" s="1">
        <f>ABS(FL195)</f>
        <v>0.68035343035343032</v>
      </c>
      <c r="GB195" s="1">
        <f>ABS(FM195)</f>
        <v>0.625</v>
      </c>
      <c r="GC195" s="1">
        <f>ABS(FN195)</f>
        <v>0.33835758835758833</v>
      </c>
      <c r="GD195" s="1">
        <f>ABS(FO195)</f>
        <v>0.28378378378378377</v>
      </c>
      <c r="GH195" s="1">
        <v>249</v>
      </c>
      <c r="GI195" s="1">
        <v>467</v>
      </c>
      <c r="GJ195" s="1">
        <v>1</v>
      </c>
      <c r="GK195" s="1">
        <v>0</v>
      </c>
      <c r="GL195" s="1">
        <v>2</v>
      </c>
      <c r="GM195" s="1">
        <v>4</v>
      </c>
      <c r="GN195" s="1">
        <v>2</v>
      </c>
      <c r="GO195" s="1">
        <v>2</v>
      </c>
    </row>
    <row r="196" spans="1:197">
      <c r="A196" s="1" t="s">
        <v>419</v>
      </c>
      <c r="B196" s="1" t="s">
        <v>420</v>
      </c>
      <c r="C196" s="3">
        <v>10</v>
      </c>
      <c r="D196" s="3">
        <v>10</v>
      </c>
      <c r="E196" s="3">
        <v>9</v>
      </c>
      <c r="F196" s="3">
        <v>9</v>
      </c>
      <c r="G196" s="3">
        <v>8</v>
      </c>
      <c r="H196" s="3">
        <v>7</v>
      </c>
      <c r="I196" s="3">
        <v>7</v>
      </c>
      <c r="J196" s="3">
        <v>7</v>
      </c>
      <c r="K196" s="3">
        <v>7</v>
      </c>
      <c r="L196" s="3">
        <v>7</v>
      </c>
      <c r="M196" s="3">
        <v>7</v>
      </c>
      <c r="N196" s="3">
        <v>7</v>
      </c>
      <c r="O196" s="3">
        <f>SUM(C196:N196)</f>
        <v>95</v>
      </c>
      <c r="R196" s="3">
        <f>(D196-C196)/($Q$3-$Q$2)</f>
        <v>0</v>
      </c>
      <c r="S196" s="3">
        <f>(E196-D196)/($Q198-$Q$3)</f>
        <v>9.3457943925233655E-2</v>
      </c>
      <c r="T196" s="3">
        <f>(F196-E196)/($Q$5-$Q$4)</f>
        <v>0</v>
      </c>
      <c r="U196" s="3">
        <f>(G196-F196)/($Q$6-$Q$5)</f>
        <v>-0.23809523809523814</v>
      </c>
      <c r="V196" s="3">
        <f>(H196-G196)/($Q$7-$Q$6)</f>
        <v>-0.20833333333333331</v>
      </c>
      <c r="W196" s="3">
        <f>(I196-H196)/($Q$8-$Q$7)</f>
        <v>0</v>
      </c>
      <c r="X196" s="3">
        <f>(J196-I196)/($Q$9-$Q$8)</f>
        <v>0</v>
      </c>
      <c r="Y196" s="3">
        <f>(K196-J196)/($Q$10-$Q$9)</f>
        <v>0</v>
      </c>
      <c r="Z196" s="3">
        <f>(L196-K196)/($Q$11-$Q$10)</f>
        <v>0</v>
      </c>
      <c r="AA196" s="3">
        <f>(M196-L196)/($Q$12-$Q$11)</f>
        <v>0</v>
      </c>
      <c r="AB196" s="3">
        <f>(N196-M196)/($Q$13-$Q$12)</f>
        <v>0</v>
      </c>
      <c r="AD196" s="3">
        <f>SUM(R196:AB196)</f>
        <v>-0.3529706275033378</v>
      </c>
      <c r="AF196" s="3">
        <f>ABS((D196-C196)/($Q$3-$Q$2))</f>
        <v>0</v>
      </c>
      <c r="AG196" s="3">
        <f>ABS((E196-D196)/($Q$3-$Q$2))</f>
        <v>0.34482758620689663</v>
      </c>
      <c r="AH196" s="3">
        <f>ABS((F196-E196)/($Q$5-$Q$4))</f>
        <v>0</v>
      </c>
      <c r="AI196" s="3">
        <f>U196</f>
        <v>-0.23809523809523814</v>
      </c>
      <c r="AJ196" s="3">
        <f>ABS(V196)</f>
        <v>0.20833333333333331</v>
      </c>
      <c r="AK196" s="3">
        <f>ABS(W196)</f>
        <v>0</v>
      </c>
      <c r="AL196" s="3">
        <f>ABS(X196)</f>
        <v>0</v>
      </c>
      <c r="AM196" s="3">
        <f>ABS(Y196)</f>
        <v>0</v>
      </c>
      <c r="AN196" s="3">
        <f>ABS(Z196)</f>
        <v>0</v>
      </c>
      <c r="AO196" s="3">
        <f>ABS(AA196)</f>
        <v>0</v>
      </c>
      <c r="AP196" s="3">
        <f>ABS(AB196)</f>
        <v>0</v>
      </c>
      <c r="AQ196" s="3">
        <f>SUM(AF196:AP196)</f>
        <v>0.31506568144499181</v>
      </c>
      <c r="AS196" s="10">
        <f>MIN(C196:N196)</f>
        <v>7</v>
      </c>
      <c r="AT196" s="10">
        <f>MAX(C196:N196)</f>
        <v>10</v>
      </c>
      <c r="AU196" s="10">
        <f>AT196-AS196</f>
        <v>3</v>
      </c>
      <c r="AW196" s="2">
        <v>28</v>
      </c>
      <c r="AY196" s="4">
        <f>(C196-$AS196)/$AU196</f>
        <v>1</v>
      </c>
      <c r="AZ196" s="4">
        <f>(D196-$AS196)/$AU196</f>
        <v>1</v>
      </c>
      <c r="BA196" s="4">
        <f>(E196-$AS196)/$AU196</f>
        <v>0.66666666666666663</v>
      </c>
      <c r="BB196" s="4">
        <f>(F196-$AS196)/$AU196</f>
        <v>0.66666666666666663</v>
      </c>
      <c r="BC196" s="4">
        <f>(G196-$AS196)/$AU196</f>
        <v>0.33333333333333331</v>
      </c>
      <c r="BD196" s="4">
        <f>(H196-$AS196)/$AU196</f>
        <v>0</v>
      </c>
      <c r="BE196" s="4">
        <f>(I196-$AS196)/$AU196</f>
        <v>0</v>
      </c>
      <c r="BF196" s="4">
        <f>(J196-$AS196)/$AU196</f>
        <v>0</v>
      </c>
      <c r="BG196" s="4">
        <f>(K196-$AS196)/$AU196</f>
        <v>0</v>
      </c>
      <c r="BH196" s="4">
        <f>(L196-$AS196)/$AU196</f>
        <v>0</v>
      </c>
      <c r="BI196" s="4">
        <f>(M196-$AS196)/$AU196</f>
        <v>0</v>
      </c>
      <c r="BJ196" s="4">
        <f>(N196-$AS196)/$AU196</f>
        <v>0</v>
      </c>
      <c r="BL196" s="5">
        <v>5</v>
      </c>
      <c r="BM196" s="5">
        <v>5</v>
      </c>
      <c r="BN196" s="5">
        <v>5</v>
      </c>
      <c r="BO196" s="5">
        <v>5</v>
      </c>
      <c r="BP196" s="5">
        <v>5</v>
      </c>
      <c r="BQ196" s="5">
        <v>5</v>
      </c>
      <c r="BR196" s="5">
        <v>5</v>
      </c>
      <c r="BS196" s="5">
        <v>4</v>
      </c>
      <c r="BT196" s="5">
        <v>5</v>
      </c>
      <c r="BU196" s="5">
        <v>5</v>
      </c>
      <c r="BV196" s="5">
        <v>5</v>
      </c>
      <c r="BW196" s="5">
        <v>5</v>
      </c>
      <c r="CA196" s="3">
        <f>SUM(R196:AB196)</f>
        <v>-0.3529706275033378</v>
      </c>
      <c r="CB196" s="3">
        <f>CQ196-CA196</f>
        <v>0.67123321090704302</v>
      </c>
      <c r="CF196" s="14">
        <f>DJ196-R196</f>
        <v>0</v>
      </c>
      <c r="CG196" s="14">
        <f>DK196-S196</f>
        <v>-9.3457943925233655E-2</v>
      </c>
      <c r="CH196" s="14">
        <f>DL196-T196</f>
        <v>0</v>
      </c>
      <c r="CI196" s="14">
        <f>DM196-U196</f>
        <v>0.23809523809523814</v>
      </c>
      <c r="CJ196" s="14">
        <f>DN196-V196</f>
        <v>0.20833333333333331</v>
      </c>
      <c r="CK196" s="14">
        <f>DO196-W196</f>
        <v>0</v>
      </c>
      <c r="CL196" s="14">
        <f>DP196-X196</f>
        <v>-0.16129032258064527</v>
      </c>
      <c r="CM196" s="14">
        <f>DQ196-Y196</f>
        <v>0.12658227848101269</v>
      </c>
      <c r="CN196" s="14">
        <f>DR196-Z196</f>
        <v>0</v>
      </c>
      <c r="CO196" s="14">
        <f>DS196-AA196</f>
        <v>0</v>
      </c>
      <c r="CP196" s="14">
        <f>DT196-AB196</f>
        <v>0</v>
      </c>
      <c r="CQ196" s="14">
        <f>SUM(CF196:CP196)</f>
        <v>0.31826258340370522</v>
      </c>
      <c r="CS196" s="3">
        <f>ABS(CF196)</f>
        <v>0</v>
      </c>
      <c r="CT196" s="3">
        <f>ABS(CG196)</f>
        <v>9.3457943925233655E-2</v>
      </c>
      <c r="CU196" s="3">
        <f>ABS(CH196)</f>
        <v>0</v>
      </c>
      <c r="CV196" s="3">
        <f>ABS(CI196)</f>
        <v>0.23809523809523814</v>
      </c>
      <c r="CW196" s="3">
        <f>ABS(CJ196)</f>
        <v>0.20833333333333331</v>
      </c>
      <c r="CX196" s="3">
        <f>ABS(CK196)</f>
        <v>0</v>
      </c>
      <c r="CY196" s="3">
        <f>ABS(CL196)</f>
        <v>0.16129032258064527</v>
      </c>
      <c r="CZ196" s="3">
        <f>ABS(CM196)</f>
        <v>0.12658227848101269</v>
      </c>
      <c r="DA196" s="3">
        <f>ABS(CN196)</f>
        <v>0</v>
      </c>
      <c r="DB196" s="3">
        <f>ABS(CO196)</f>
        <v>0</v>
      </c>
      <c r="DC196" s="3">
        <f>ABS(CP196)</f>
        <v>0</v>
      </c>
      <c r="DD196" s="3">
        <f>SUM(CS196:DC196)</f>
        <v>0.82775911641546296</v>
      </c>
      <c r="DE196" s="2">
        <v>28</v>
      </c>
      <c r="DJ196" s="5">
        <f>((BM196-BL196)/$BY$15)</f>
        <v>0</v>
      </c>
      <c r="DK196" s="5">
        <f>((BN196-BM196)/$BY$16)</f>
        <v>0</v>
      </c>
      <c r="DL196" s="5">
        <f>((BO196-BN196)/$BY$17)</f>
        <v>0</v>
      </c>
      <c r="DM196" s="5">
        <f>((BP196-BO196)/$BY$18)</f>
        <v>0</v>
      </c>
      <c r="DN196" s="5">
        <f>((BQ196-BP196)/$BY$19)</f>
        <v>0</v>
      </c>
      <c r="DO196" s="5">
        <f>((BR196-BQ196)/$BY$20)</f>
        <v>0</v>
      </c>
      <c r="DP196" s="5">
        <f>((BS196-BR196)/$BY$21)</f>
        <v>-0.16129032258064527</v>
      </c>
      <c r="DQ196" s="5">
        <f>((BT196-BS196)/$BY$23)</f>
        <v>0.12658227848101269</v>
      </c>
      <c r="DR196" s="5">
        <f>((BU196-BT196)/$BY$23)</f>
        <v>0</v>
      </c>
      <c r="DS196" s="5">
        <f>((BV196-BU196)/$BY$24)</f>
        <v>0</v>
      </c>
      <c r="DT196" s="5">
        <f>((BW196-BV196)/$BY$25)</f>
        <v>0</v>
      </c>
      <c r="DV196" s="5">
        <f>SUM(DJ196:DT196)</f>
        <v>-3.4708044099632573E-2</v>
      </c>
      <c r="DX196" s="5">
        <f>ABS(DJ196)</f>
        <v>0</v>
      </c>
      <c r="DY196" s="5">
        <f>ABS(DK196)</f>
        <v>0</v>
      </c>
      <c r="DZ196" s="5">
        <f>ABS(DL196)</f>
        <v>0</v>
      </c>
      <c r="EA196" s="5">
        <f>ABS(DM196)</f>
        <v>0</v>
      </c>
      <c r="EB196" s="5">
        <f>ABS(DN196)</f>
        <v>0</v>
      </c>
      <c r="EC196" s="5">
        <f>ABS(DO196)</f>
        <v>0</v>
      </c>
      <c r="ED196" s="5">
        <f>ABS(DP196)</f>
        <v>0.16129032258064527</v>
      </c>
      <c r="EE196" s="5">
        <f>ABS(DQ196)</f>
        <v>0.12658227848101269</v>
      </c>
      <c r="EF196" s="5">
        <f>ABS(DR196)</f>
        <v>0</v>
      </c>
      <c r="EG196" s="5">
        <f>ABS(DS196)</f>
        <v>0</v>
      </c>
      <c r="EH196" s="5">
        <f>ABS(DT196)</f>
        <v>0</v>
      </c>
      <c r="EI196" s="5">
        <f>SUM(DX196:EH196)</f>
        <v>0.28787260106165796</v>
      </c>
      <c r="EK196" s="2">
        <v>28</v>
      </c>
      <c r="EM196" s="6">
        <f>(BL196-$EZ196)/$FB196</f>
        <v>1</v>
      </c>
      <c r="EN196" s="6">
        <f>(BM196-$EZ196)/$FB196</f>
        <v>1</v>
      </c>
      <c r="EO196" s="6">
        <f>(BN196-$EZ196)/$FB196</f>
        <v>1</v>
      </c>
      <c r="EP196" s="6">
        <f>(BO196-$EZ196)/$FB196</f>
        <v>1</v>
      </c>
      <c r="EQ196" s="6">
        <f>(BP196-$EZ196)/$FB196</f>
        <v>1</v>
      </c>
      <c r="ER196" s="6">
        <f>(BQ196-$EZ196)/$FB196</f>
        <v>1</v>
      </c>
      <c r="ES196" s="6">
        <f>(BR196-$EZ196)/$FB196</f>
        <v>1</v>
      </c>
      <c r="ET196" s="6">
        <f>(BS196-$EZ196)/$FB196</f>
        <v>0</v>
      </c>
      <c r="EU196" s="6">
        <f>(BT196-$EZ196)/$FB196</f>
        <v>1</v>
      </c>
      <c r="EV196" s="6">
        <f>(BU196-$EZ196)/$FB196</f>
        <v>1</v>
      </c>
      <c r="EW196" s="6">
        <f>(BV196-$EZ196)/$FB196</f>
        <v>1</v>
      </c>
      <c r="EX196" s="6">
        <f>(BW196-$EZ196)/$FB196</f>
        <v>1</v>
      </c>
      <c r="EY196" s="1"/>
      <c r="EZ196" s="9">
        <f>MIN(BL196:BW196)</f>
        <v>4</v>
      </c>
      <c r="FA196" s="9">
        <f>MAX(BL196:BW196)</f>
        <v>5</v>
      </c>
      <c r="FB196" s="9">
        <f>FA196-EZ196</f>
        <v>1</v>
      </c>
      <c r="FD196" s="11">
        <f>EM196-AY196</f>
        <v>0</v>
      </c>
      <c r="FE196" s="11">
        <f>EN196-AZ196</f>
        <v>0</v>
      </c>
      <c r="FF196" s="11">
        <f>EO196-BA196</f>
        <v>0.33333333333333337</v>
      </c>
      <c r="FG196" s="11">
        <f>EP196-BB196</f>
        <v>0.33333333333333337</v>
      </c>
      <c r="FH196" s="11">
        <f>EQ196-BC196</f>
        <v>0.66666666666666674</v>
      </c>
      <c r="FI196" s="11">
        <f>ER196-BD196</f>
        <v>1</v>
      </c>
      <c r="FJ196" s="11">
        <f>ES196-BE196</f>
        <v>1</v>
      </c>
      <c r="FK196" s="11">
        <f>ET196-BF196</f>
        <v>0</v>
      </c>
      <c r="FL196" s="11">
        <f>EU196-BG196</f>
        <v>1</v>
      </c>
      <c r="FM196" s="11">
        <f>EV196-BH196</f>
        <v>1</v>
      </c>
      <c r="FN196" s="11">
        <f>EW196-BI196</f>
        <v>1</v>
      </c>
      <c r="FO196" s="12">
        <f>EX196-BJ196</f>
        <v>1</v>
      </c>
      <c r="FS196" s="1">
        <f>ABS(FD196)</f>
        <v>0</v>
      </c>
      <c r="FT196" s="1">
        <f>ABS(FE196)</f>
        <v>0</v>
      </c>
      <c r="FU196" s="1">
        <f>ABS(FF196)</f>
        <v>0.33333333333333337</v>
      </c>
      <c r="FV196" s="1">
        <f>ABS(FG196)</f>
        <v>0.33333333333333337</v>
      </c>
      <c r="FW196" s="1">
        <f>ABS(FH196)</f>
        <v>0.66666666666666674</v>
      </c>
      <c r="FX196" s="1">
        <f>ABS(FI196)</f>
        <v>1</v>
      </c>
      <c r="FY196" s="1">
        <f>ABS(FJ196)</f>
        <v>1</v>
      </c>
      <c r="FZ196" s="1">
        <f>ABS(FK196)</f>
        <v>0</v>
      </c>
      <c r="GA196" s="1">
        <f>ABS(FL196)</f>
        <v>1</v>
      </c>
      <c r="GB196" s="1">
        <f>ABS(FM196)</f>
        <v>1</v>
      </c>
      <c r="GC196" s="1">
        <f>ABS(FN196)</f>
        <v>1</v>
      </c>
      <c r="GD196" s="1">
        <f>ABS(FO196)</f>
        <v>1</v>
      </c>
      <c r="GH196" s="1">
        <v>8</v>
      </c>
      <c r="GI196" s="1">
        <v>5</v>
      </c>
      <c r="GJ196" s="1">
        <v>2</v>
      </c>
      <c r="GK196" s="1">
        <v>5</v>
      </c>
      <c r="GL196" s="1">
        <v>0</v>
      </c>
      <c r="GM196" s="1">
        <v>3</v>
      </c>
      <c r="GN196" s="1">
        <v>6</v>
      </c>
      <c r="GO196" s="1">
        <v>0</v>
      </c>
    </row>
    <row r="197" spans="1:197">
      <c r="A197" s="1" t="s">
        <v>421</v>
      </c>
      <c r="B197" s="1" t="s">
        <v>421</v>
      </c>
      <c r="C197" s="3">
        <v>61</v>
      </c>
      <c r="D197" s="3">
        <v>61</v>
      </c>
      <c r="E197" s="3">
        <v>62</v>
      </c>
      <c r="F197" s="3">
        <v>63</v>
      </c>
      <c r="G197" s="3">
        <v>65</v>
      </c>
      <c r="H197" s="3">
        <v>66</v>
      </c>
      <c r="I197" s="3">
        <v>66</v>
      </c>
      <c r="J197" s="3">
        <v>62</v>
      </c>
      <c r="K197" s="3">
        <v>63</v>
      </c>
      <c r="L197" s="3">
        <v>65</v>
      </c>
      <c r="M197" s="3">
        <v>67</v>
      </c>
      <c r="N197" s="3">
        <v>71</v>
      </c>
      <c r="O197" s="3">
        <f>SUM(C197:N197)</f>
        <v>772</v>
      </c>
      <c r="R197" s="3">
        <f>(D197-C197)/($Q$3-$Q$2)</f>
        <v>0</v>
      </c>
      <c r="S197" s="3">
        <f>(E197-D197)/($Q199-$Q$3)</f>
        <v>-9.3457943925233655E-2</v>
      </c>
      <c r="T197" s="3">
        <f>(F197-E197)/($Q$5-$Q$4)</f>
        <v>0.26315789473684204</v>
      </c>
      <c r="U197" s="3">
        <f>(G197-F197)/($Q$6-$Q$5)</f>
        <v>0.47619047619047628</v>
      </c>
      <c r="V197" s="3">
        <f>(H197-G197)/($Q$7-$Q$6)</f>
        <v>0.20833333333333331</v>
      </c>
      <c r="W197" s="3">
        <f>(I197-H197)/($Q$8-$Q$7)</f>
        <v>0</v>
      </c>
      <c r="X197" s="3">
        <f>(J197-I197)/($Q$9-$Q$8)</f>
        <v>-0.64516129032258107</v>
      </c>
      <c r="Y197" s="3">
        <f>(K197-J197)/($Q$10-$Q$9)</f>
        <v>0.14285714285714285</v>
      </c>
      <c r="Z197" s="3">
        <f>(L197-K197)/($Q$11-$Q$10)</f>
        <v>0.25316455696202539</v>
      </c>
      <c r="AA197" s="3">
        <f>(M197-L197)/($Q$12-$Q$11)</f>
        <v>0.22471910112359536</v>
      </c>
      <c r="AB197" s="3">
        <f>(N197-M197)/($Q$13-$Q$12)</f>
        <v>0.39603960396039628</v>
      </c>
      <c r="AD197" s="3">
        <f>SUM(R197:AB197)</f>
        <v>1.2258428749159966</v>
      </c>
      <c r="AF197" s="3">
        <f>ABS((D197-C197)/($Q$3-$Q$2))</f>
        <v>0</v>
      </c>
      <c r="AG197" s="3">
        <f>ABS((E197-D197)/($Q$3-$Q$2))</f>
        <v>0.34482758620689663</v>
      </c>
      <c r="AH197" s="3">
        <f>ABS((F197-E197)/($Q$5-$Q$4))</f>
        <v>0.26315789473684204</v>
      </c>
      <c r="AI197" s="3">
        <f>U197</f>
        <v>0.47619047619047628</v>
      </c>
      <c r="AJ197" s="3">
        <f>ABS(V197)</f>
        <v>0.20833333333333331</v>
      </c>
      <c r="AK197" s="3">
        <f>ABS(W197)</f>
        <v>0</v>
      </c>
      <c r="AL197" s="3">
        <f>ABS(X197)</f>
        <v>0.64516129032258107</v>
      </c>
      <c r="AM197" s="3">
        <f>ABS(Y197)</f>
        <v>0.14285714285714285</v>
      </c>
      <c r="AN197" s="3">
        <f>ABS(Z197)</f>
        <v>0.25316455696202539</v>
      </c>
      <c r="AO197" s="3">
        <f>ABS(AA197)</f>
        <v>0.22471910112359536</v>
      </c>
      <c r="AP197" s="3">
        <f>ABS(AB197)</f>
        <v>0.39603960396039628</v>
      </c>
      <c r="AQ197" s="3">
        <f>SUM(AF197:AP197)</f>
        <v>2.9544509856932888</v>
      </c>
      <c r="AS197" s="10">
        <f>MIN(C197:N197)</f>
        <v>61</v>
      </c>
      <c r="AT197" s="10">
        <f>MAX(C197:N197)</f>
        <v>71</v>
      </c>
      <c r="AU197" s="10">
        <f>AT197-AS197</f>
        <v>10</v>
      </c>
      <c r="AW197" s="2">
        <v>28</v>
      </c>
      <c r="AY197" s="4">
        <f>(C197-$AS197)/$AU197</f>
        <v>0</v>
      </c>
      <c r="AZ197" s="4">
        <f>(D197-$AS197)/$AU197</f>
        <v>0</v>
      </c>
      <c r="BA197" s="4">
        <f>(E197-$AS197)/$AU197</f>
        <v>0.1</v>
      </c>
      <c r="BB197" s="4">
        <f>(F197-$AS197)/$AU197</f>
        <v>0.2</v>
      </c>
      <c r="BC197" s="4">
        <f>(G197-$AS197)/$AU197</f>
        <v>0.4</v>
      </c>
      <c r="BD197" s="4">
        <f>(H197-$AS197)/$AU197</f>
        <v>0.5</v>
      </c>
      <c r="BE197" s="4">
        <f>(I197-$AS197)/$AU197</f>
        <v>0.5</v>
      </c>
      <c r="BF197" s="4">
        <f>(J197-$AS197)/$AU197</f>
        <v>0.1</v>
      </c>
      <c r="BG197" s="4">
        <f>(K197-$AS197)/$AU197</f>
        <v>0.2</v>
      </c>
      <c r="BH197" s="4">
        <f>(L197-$AS197)/$AU197</f>
        <v>0.4</v>
      </c>
      <c r="BI197" s="4">
        <f>(M197-$AS197)/$AU197</f>
        <v>0.6</v>
      </c>
      <c r="BJ197" s="4">
        <f>(N197-$AS197)/$AU197</f>
        <v>1</v>
      </c>
      <c r="BL197" s="5">
        <v>2</v>
      </c>
      <c r="BM197" s="5">
        <v>2</v>
      </c>
      <c r="BN197" s="5">
        <v>2</v>
      </c>
      <c r="BO197" s="5">
        <v>2</v>
      </c>
      <c r="BP197" s="5">
        <v>1</v>
      </c>
      <c r="BQ197" s="5">
        <v>1</v>
      </c>
      <c r="BR197" s="5">
        <v>1</v>
      </c>
      <c r="BS197" s="5">
        <v>2</v>
      </c>
      <c r="BT197" s="5">
        <v>3</v>
      </c>
      <c r="BU197" s="5">
        <v>4</v>
      </c>
      <c r="BV197" s="5">
        <v>3</v>
      </c>
      <c r="BW197" s="5">
        <v>2</v>
      </c>
      <c r="CA197" s="3">
        <f>SUM(R197:AB197)</f>
        <v>1.2258428749159966</v>
      </c>
      <c r="CB197" s="3">
        <f>CQ197-CA197</f>
        <v>-2.4866955599364577</v>
      </c>
      <c r="CF197" s="14">
        <f>DJ197-R197</f>
        <v>0</v>
      </c>
      <c r="CG197" s="14">
        <f>DK197-S197</f>
        <v>9.3457943925233655E-2</v>
      </c>
      <c r="CH197" s="14">
        <f>DL197-T197</f>
        <v>-0.26315789473684204</v>
      </c>
      <c r="CI197" s="14">
        <f>DM197-U197</f>
        <v>-0.71428571428571441</v>
      </c>
      <c r="CJ197" s="14">
        <f>DN197-V197</f>
        <v>-0.20833333333333331</v>
      </c>
      <c r="CK197" s="14">
        <f>DO197-W197</f>
        <v>0</v>
      </c>
      <c r="CL197" s="14">
        <f>DP197-X197</f>
        <v>0.80645161290322631</v>
      </c>
      <c r="CM197" s="14">
        <f>DQ197-Y197</f>
        <v>-1.6274864376130155E-2</v>
      </c>
      <c r="CN197" s="14">
        <f>DR197-Z197</f>
        <v>-0.12658227848101269</v>
      </c>
      <c r="CO197" s="14">
        <f>DS197-AA197</f>
        <v>-0.33707865168539303</v>
      </c>
      <c r="CP197" s="14">
        <f>DT197-AB197</f>
        <v>-0.49504950495049538</v>
      </c>
      <c r="CQ197" s="14">
        <f>SUM(CF197:CP197)</f>
        <v>-1.2608526850204611</v>
      </c>
      <c r="CS197" s="3">
        <f>ABS(CF197)</f>
        <v>0</v>
      </c>
      <c r="CT197" s="3">
        <f>ABS(CG197)</f>
        <v>9.3457943925233655E-2</v>
      </c>
      <c r="CU197" s="3">
        <f>ABS(CH197)</f>
        <v>0.26315789473684204</v>
      </c>
      <c r="CV197" s="3">
        <f>ABS(CI197)</f>
        <v>0.71428571428571441</v>
      </c>
      <c r="CW197" s="3">
        <f>ABS(CJ197)</f>
        <v>0.20833333333333331</v>
      </c>
      <c r="CX197" s="3">
        <f>ABS(CK197)</f>
        <v>0</v>
      </c>
      <c r="CY197" s="3">
        <f>ABS(CL197)</f>
        <v>0.80645161290322631</v>
      </c>
      <c r="CZ197" s="3">
        <f>ABS(CM197)</f>
        <v>1.6274864376130155E-2</v>
      </c>
      <c r="DA197" s="3">
        <f>ABS(CN197)</f>
        <v>0.12658227848101269</v>
      </c>
      <c r="DB197" s="3">
        <f>ABS(CO197)</f>
        <v>0.33707865168539303</v>
      </c>
      <c r="DC197" s="3">
        <f>ABS(CP197)</f>
        <v>0.49504950495049538</v>
      </c>
      <c r="DD197" s="3">
        <f>SUM(CS197:DC197)</f>
        <v>3.0606717986773817</v>
      </c>
      <c r="DE197" s="2">
        <v>28</v>
      </c>
      <c r="DJ197" s="5">
        <f>((BM197-BL197)/$BY$15)</f>
        <v>0</v>
      </c>
      <c r="DK197" s="5">
        <f>((BN197-BM197)/$BY$16)</f>
        <v>0</v>
      </c>
      <c r="DL197" s="5">
        <f>((BO197-BN197)/$BY$17)</f>
        <v>0</v>
      </c>
      <c r="DM197" s="5">
        <f>((BP197-BO197)/$BY$18)</f>
        <v>-0.23809523809523814</v>
      </c>
      <c r="DN197" s="5">
        <f>((BQ197-BP197)/$BY$19)</f>
        <v>0</v>
      </c>
      <c r="DO197" s="5">
        <f>((BR197-BQ197)/$BY$20)</f>
        <v>0</v>
      </c>
      <c r="DP197" s="5">
        <f>((BS197-BR197)/$BY$21)</f>
        <v>0.16129032258064527</v>
      </c>
      <c r="DQ197" s="5">
        <f>((BT197-BS197)/$BY$23)</f>
        <v>0.12658227848101269</v>
      </c>
      <c r="DR197" s="5">
        <f>((BU197-BT197)/$BY$23)</f>
        <v>0.12658227848101269</v>
      </c>
      <c r="DS197" s="5">
        <f>((BV197-BU197)/$BY$24)</f>
        <v>-0.11235955056179768</v>
      </c>
      <c r="DT197" s="5">
        <f>((BW197-BV197)/$BY$25)</f>
        <v>-9.900990099009907E-2</v>
      </c>
      <c r="DV197" s="5">
        <f>SUM(DJ197:DT197)</f>
        <v>-3.5009810104464231E-2</v>
      </c>
      <c r="DX197" s="5">
        <f>ABS(DJ197)</f>
        <v>0</v>
      </c>
      <c r="DY197" s="5">
        <f>ABS(DK197)</f>
        <v>0</v>
      </c>
      <c r="DZ197" s="5">
        <f>ABS(DL197)</f>
        <v>0</v>
      </c>
      <c r="EA197" s="5">
        <f>ABS(DM197)</f>
        <v>0.23809523809523814</v>
      </c>
      <c r="EB197" s="5">
        <f>ABS(DN197)</f>
        <v>0</v>
      </c>
      <c r="EC197" s="5">
        <f>ABS(DO197)</f>
        <v>0</v>
      </c>
      <c r="ED197" s="5">
        <f>ABS(DP197)</f>
        <v>0.16129032258064527</v>
      </c>
      <c r="EE197" s="5">
        <f>ABS(DQ197)</f>
        <v>0.12658227848101269</v>
      </c>
      <c r="EF197" s="5">
        <f>ABS(DR197)</f>
        <v>0.12658227848101269</v>
      </c>
      <c r="EG197" s="5">
        <f>ABS(DS197)</f>
        <v>0.11235955056179768</v>
      </c>
      <c r="EH197" s="5">
        <f>ABS(DT197)</f>
        <v>9.900990099009907E-2</v>
      </c>
      <c r="EI197" s="5">
        <f>SUM(DX197:EH197)</f>
        <v>0.8639195691898055</v>
      </c>
      <c r="EK197" s="2">
        <v>28</v>
      </c>
      <c r="EM197" s="6">
        <f>(BL197-$EZ197)/$FB197</f>
        <v>0.33333333333333331</v>
      </c>
      <c r="EN197" s="6">
        <f>(BM197-$EZ197)/$FB197</f>
        <v>0.33333333333333331</v>
      </c>
      <c r="EO197" s="6">
        <f>(BN197-$EZ197)/$FB197</f>
        <v>0.33333333333333331</v>
      </c>
      <c r="EP197" s="6">
        <f>(BO197-$EZ197)/$FB197</f>
        <v>0.33333333333333331</v>
      </c>
      <c r="EQ197" s="6">
        <f>(BP197-$EZ197)/$FB197</f>
        <v>0</v>
      </c>
      <c r="ER197" s="6">
        <f>(BQ197-$EZ197)/$FB197</f>
        <v>0</v>
      </c>
      <c r="ES197" s="6">
        <f>(BR197-$EZ197)/$FB197</f>
        <v>0</v>
      </c>
      <c r="ET197" s="6">
        <f>(BS197-$EZ197)/$FB197</f>
        <v>0.33333333333333331</v>
      </c>
      <c r="EU197" s="6">
        <f>(BT197-$EZ197)/$FB197</f>
        <v>0.66666666666666663</v>
      </c>
      <c r="EV197" s="6">
        <f>(BU197-$EZ197)/$FB197</f>
        <v>1</v>
      </c>
      <c r="EW197" s="6">
        <f>(BV197-$EZ197)/$FB197</f>
        <v>0.66666666666666663</v>
      </c>
      <c r="EX197" s="6">
        <f>(BW197-$EZ197)/$FB197</f>
        <v>0.33333333333333331</v>
      </c>
      <c r="EY197" s="1"/>
      <c r="EZ197" s="9">
        <f>MIN(BL197:BW197)</f>
        <v>1</v>
      </c>
      <c r="FA197" s="9">
        <f>MAX(BL197:BW197)</f>
        <v>4</v>
      </c>
      <c r="FB197" s="9">
        <f>FA197-EZ197</f>
        <v>3</v>
      </c>
      <c r="FD197" s="11">
        <f>EM197-AY197</f>
        <v>0.33333333333333331</v>
      </c>
      <c r="FE197" s="11">
        <f>EN197-AZ197</f>
        <v>0.33333333333333331</v>
      </c>
      <c r="FF197" s="11">
        <f>EO197-BA197</f>
        <v>0.23333333333333331</v>
      </c>
      <c r="FG197" s="11">
        <f>EP197-BB197</f>
        <v>0.1333333333333333</v>
      </c>
      <c r="FH197" s="11">
        <f>EQ197-BC197</f>
        <v>-0.4</v>
      </c>
      <c r="FI197" s="11">
        <f>ER197-BD197</f>
        <v>-0.5</v>
      </c>
      <c r="FJ197" s="11">
        <f>ES197-BE197</f>
        <v>-0.5</v>
      </c>
      <c r="FK197" s="11">
        <f>ET197-BF197</f>
        <v>0.23333333333333331</v>
      </c>
      <c r="FL197" s="11">
        <f>EU197-BG197</f>
        <v>0.46666666666666662</v>
      </c>
      <c r="FM197" s="11">
        <f>EV197-BH197</f>
        <v>0.6</v>
      </c>
      <c r="FN197" s="11">
        <f>EW197-BI197</f>
        <v>6.6666666666666652E-2</v>
      </c>
      <c r="FO197" s="12">
        <f>EX197-BJ197</f>
        <v>-0.66666666666666674</v>
      </c>
      <c r="FS197" s="1">
        <f>ABS(FD197)</f>
        <v>0.33333333333333331</v>
      </c>
      <c r="FT197" s="1">
        <f>ABS(FE197)</f>
        <v>0.33333333333333331</v>
      </c>
      <c r="FU197" s="1">
        <f>ABS(FF197)</f>
        <v>0.23333333333333331</v>
      </c>
      <c r="FV197" s="1">
        <f>ABS(FG197)</f>
        <v>0.1333333333333333</v>
      </c>
      <c r="FW197" s="1">
        <f>ABS(FH197)</f>
        <v>0.4</v>
      </c>
      <c r="FX197" s="1">
        <f>ABS(FI197)</f>
        <v>0.5</v>
      </c>
      <c r="FY197" s="1">
        <f>ABS(FJ197)</f>
        <v>0.5</v>
      </c>
      <c r="FZ197" s="1">
        <f>ABS(FK197)</f>
        <v>0.23333333333333331</v>
      </c>
      <c r="GA197" s="1">
        <f>ABS(FL197)</f>
        <v>0.46666666666666662</v>
      </c>
      <c r="GB197" s="1">
        <f>ABS(FM197)</f>
        <v>0.6</v>
      </c>
      <c r="GC197" s="1">
        <f>ABS(FN197)</f>
        <v>6.6666666666666652E-2</v>
      </c>
      <c r="GD197" s="1">
        <f>ABS(FO197)</f>
        <v>0.66666666666666674</v>
      </c>
      <c r="GH197" s="1">
        <v>64</v>
      </c>
      <c r="GI197" s="1">
        <v>2</v>
      </c>
      <c r="GJ197" s="1">
        <v>32</v>
      </c>
      <c r="GK197" s="1">
        <v>4</v>
      </c>
      <c r="GL197" s="1">
        <v>8</v>
      </c>
      <c r="GM197" s="1">
        <v>7</v>
      </c>
      <c r="GN197" s="1">
        <v>1</v>
      </c>
      <c r="GO197" s="1">
        <v>5</v>
      </c>
    </row>
    <row r="198" spans="1:197">
      <c r="A198" s="1" t="s">
        <v>422</v>
      </c>
      <c r="B198" s="1" t="s">
        <v>423</v>
      </c>
      <c r="C198" s="3">
        <v>61</v>
      </c>
      <c r="D198" s="3">
        <v>64</v>
      </c>
      <c r="E198" s="3">
        <v>66</v>
      </c>
      <c r="F198" s="3">
        <v>70</v>
      </c>
      <c r="G198" s="3">
        <v>75</v>
      </c>
      <c r="H198" s="3">
        <v>78</v>
      </c>
      <c r="I198" s="3">
        <v>78</v>
      </c>
      <c r="J198" s="3">
        <v>74</v>
      </c>
      <c r="K198" s="3">
        <v>83</v>
      </c>
      <c r="L198" s="3">
        <v>86</v>
      </c>
      <c r="M198" s="3">
        <v>85</v>
      </c>
      <c r="N198" s="3">
        <v>75</v>
      </c>
      <c r="O198" s="3">
        <f>SUM(C198:N198)</f>
        <v>895</v>
      </c>
      <c r="R198" s="3">
        <f>(D198-C198)/($Q$3-$Q$2)</f>
        <v>1.0344827586206899</v>
      </c>
      <c r="S198" s="3">
        <f>(E198-D198)/($Q200-$Q$3)</f>
        <v>-0.18691588785046731</v>
      </c>
      <c r="T198" s="3">
        <f>(F198-E198)/($Q$5-$Q$4)</f>
        <v>1.0526315789473681</v>
      </c>
      <c r="U198" s="3">
        <f>(G198-F198)/($Q$6-$Q$5)</f>
        <v>1.1904761904761907</v>
      </c>
      <c r="V198" s="3">
        <f>(H198-G198)/($Q$7-$Q$6)</f>
        <v>0.62499999999999989</v>
      </c>
      <c r="W198" s="3">
        <f>(I198-H198)/($Q$8-$Q$7)</f>
        <v>0</v>
      </c>
      <c r="X198" s="3">
        <f>(J198-I198)/($Q$9-$Q$8)</f>
        <v>-0.64516129032258107</v>
      </c>
      <c r="Y198" s="3">
        <f>(K198-J198)/($Q$10-$Q$9)</f>
        <v>1.2857142857142858</v>
      </c>
      <c r="Z198" s="3">
        <f>(L198-K198)/($Q$11-$Q$10)</f>
        <v>0.37974683544303806</v>
      </c>
      <c r="AA198" s="3">
        <f>(M198-L198)/($Q$12-$Q$11)</f>
        <v>-0.11235955056179768</v>
      </c>
      <c r="AB198" s="3">
        <f>(N198-M198)/($Q$13-$Q$12)</f>
        <v>-0.99009900990099065</v>
      </c>
      <c r="AD198" s="3">
        <f>SUM(R198:AB198)</f>
        <v>3.6335159105657362</v>
      </c>
      <c r="AF198" s="3">
        <f>ABS((D198-C198)/($Q$3-$Q$2))</f>
        <v>1.0344827586206899</v>
      </c>
      <c r="AG198" s="3">
        <f>ABS((E198-D198)/($Q$3-$Q$2))</f>
        <v>0.68965517241379326</v>
      </c>
      <c r="AH198" s="3">
        <f>ABS((F198-E198)/($Q$5-$Q$4))</f>
        <v>1.0526315789473681</v>
      </c>
      <c r="AI198" s="3">
        <f>U198</f>
        <v>1.1904761904761907</v>
      </c>
      <c r="AJ198" s="3">
        <f>ABS(V198)</f>
        <v>0.62499999999999989</v>
      </c>
      <c r="AK198" s="3">
        <f>ABS(W198)</f>
        <v>0</v>
      </c>
      <c r="AL198" s="3">
        <f>ABS(X198)</f>
        <v>0.64516129032258107</v>
      </c>
      <c r="AM198" s="3">
        <f>ABS(Y198)</f>
        <v>1.2857142857142858</v>
      </c>
      <c r="AN198" s="3">
        <f>ABS(Z198)</f>
        <v>0.37974683544303806</v>
      </c>
      <c r="AO198" s="3">
        <f>ABS(AA198)</f>
        <v>0.11235955056179768</v>
      </c>
      <c r="AP198" s="3">
        <f>ABS(AB198)</f>
        <v>0.99009900990099065</v>
      </c>
      <c r="AQ198" s="3">
        <f>SUM(AF198:AP198)</f>
        <v>8.0053266724007344</v>
      </c>
      <c r="AS198" s="10">
        <f>MIN(C198:N198)</f>
        <v>61</v>
      </c>
      <c r="AT198" s="10">
        <f>MAX(C198:N198)</f>
        <v>86</v>
      </c>
      <c r="AU198" s="10">
        <f>AT198-AS198</f>
        <v>25</v>
      </c>
      <c r="AW198" s="2">
        <v>28</v>
      </c>
      <c r="AY198" s="4">
        <f>(C198-$AS198)/$AU198</f>
        <v>0</v>
      </c>
      <c r="AZ198" s="4">
        <f>(D198-$AS198)/$AU198</f>
        <v>0.12</v>
      </c>
      <c r="BA198" s="4">
        <f>(E198-$AS198)/$AU198</f>
        <v>0.2</v>
      </c>
      <c r="BB198" s="4">
        <f>(F198-$AS198)/$AU198</f>
        <v>0.36</v>
      </c>
      <c r="BC198" s="4">
        <f>(G198-$AS198)/$AU198</f>
        <v>0.56000000000000005</v>
      </c>
      <c r="BD198" s="4">
        <f>(H198-$AS198)/$AU198</f>
        <v>0.68</v>
      </c>
      <c r="BE198" s="4">
        <f>(I198-$AS198)/$AU198</f>
        <v>0.68</v>
      </c>
      <c r="BF198" s="4">
        <f>(J198-$AS198)/$AU198</f>
        <v>0.52</v>
      </c>
      <c r="BG198" s="4">
        <f>(K198-$AS198)/$AU198</f>
        <v>0.88</v>
      </c>
      <c r="BH198" s="4">
        <f>(L198-$AS198)/$AU198</f>
        <v>1</v>
      </c>
      <c r="BI198" s="4">
        <f>(M198-$AS198)/$AU198</f>
        <v>0.96</v>
      </c>
      <c r="BJ198" s="4">
        <f>(N198-$AS198)/$AU198</f>
        <v>0.56000000000000005</v>
      </c>
      <c r="BL198" s="5">
        <v>8</v>
      </c>
      <c r="BM198" s="5">
        <v>8</v>
      </c>
      <c r="BN198" s="5">
        <v>8</v>
      </c>
      <c r="BO198" s="5">
        <v>8</v>
      </c>
      <c r="BP198" s="5">
        <v>9</v>
      </c>
      <c r="BQ198" s="5">
        <v>9</v>
      </c>
      <c r="BR198" s="5">
        <v>9</v>
      </c>
      <c r="BS198" s="5">
        <v>9</v>
      </c>
      <c r="BT198" s="5">
        <v>10</v>
      </c>
      <c r="BU198" s="5">
        <v>10</v>
      </c>
      <c r="BV198" s="5">
        <v>10</v>
      </c>
      <c r="BW198" s="5">
        <v>10</v>
      </c>
      <c r="CA198" s="3">
        <f>SUM(R198:AB198)</f>
        <v>3.6335159105657362</v>
      </c>
      <c r="CB198" s="3">
        <f>CQ198-CA198</f>
        <v>-6.9023543045552218</v>
      </c>
      <c r="CF198" s="14">
        <f>DJ198-R198</f>
        <v>-1.0344827586206899</v>
      </c>
      <c r="CG198" s="14">
        <f>DK198-S198</f>
        <v>0.18691588785046731</v>
      </c>
      <c r="CH198" s="14">
        <f>DL198-T198</f>
        <v>-1.0526315789473681</v>
      </c>
      <c r="CI198" s="14">
        <f>DM198-U198</f>
        <v>-0.95238095238095255</v>
      </c>
      <c r="CJ198" s="14">
        <f>DN198-V198</f>
        <v>-0.62499999999999989</v>
      </c>
      <c r="CK198" s="14">
        <f>DO198-W198</f>
        <v>0</v>
      </c>
      <c r="CL198" s="14">
        <f>DP198-X198</f>
        <v>0.64516129032258107</v>
      </c>
      <c r="CM198" s="14">
        <f>DQ198-Y198</f>
        <v>-1.1591320072332731</v>
      </c>
      <c r="CN198" s="14">
        <f>DR198-Z198</f>
        <v>-0.37974683544303806</v>
      </c>
      <c r="CO198" s="14">
        <f>DS198-AA198</f>
        <v>0.11235955056179768</v>
      </c>
      <c r="CP198" s="14">
        <f>DT198-AB198</f>
        <v>0.99009900990099065</v>
      </c>
      <c r="CQ198" s="14">
        <f>SUM(CF198:CP198)</f>
        <v>-3.2688383939894856</v>
      </c>
      <c r="CS198" s="3">
        <f>ABS(CF198)</f>
        <v>1.0344827586206899</v>
      </c>
      <c r="CT198" s="3">
        <f>ABS(CG198)</f>
        <v>0.18691588785046731</v>
      </c>
      <c r="CU198" s="3">
        <f>ABS(CH198)</f>
        <v>1.0526315789473681</v>
      </c>
      <c r="CV198" s="3">
        <f>ABS(CI198)</f>
        <v>0.95238095238095255</v>
      </c>
      <c r="CW198" s="3">
        <f>ABS(CJ198)</f>
        <v>0.62499999999999989</v>
      </c>
      <c r="CX198" s="3">
        <f>ABS(CK198)</f>
        <v>0</v>
      </c>
      <c r="CY198" s="3">
        <f>ABS(CL198)</f>
        <v>0.64516129032258107</v>
      </c>
      <c r="CZ198" s="3">
        <f>ABS(CM198)</f>
        <v>1.1591320072332731</v>
      </c>
      <c r="DA198" s="3">
        <f>ABS(CN198)</f>
        <v>0.37974683544303806</v>
      </c>
      <c r="DB198" s="3">
        <f>ABS(CO198)</f>
        <v>0.11235955056179768</v>
      </c>
      <c r="DC198" s="3">
        <f>ABS(CP198)</f>
        <v>0.99009900990099065</v>
      </c>
      <c r="DD198" s="3">
        <f>SUM(CS198:DC198)</f>
        <v>7.1379098712611588</v>
      </c>
      <c r="DE198" s="2">
        <v>28</v>
      </c>
      <c r="DJ198" s="5">
        <f>((BM198-BL198)/$BY$15)</f>
        <v>0</v>
      </c>
      <c r="DK198" s="5">
        <f>((BN198-BM198)/$BY$16)</f>
        <v>0</v>
      </c>
      <c r="DL198" s="5">
        <f>((BO198-BN198)/$BY$17)</f>
        <v>0</v>
      </c>
      <c r="DM198" s="5">
        <f>((BP198-BO198)/$BY$18)</f>
        <v>0.23809523809523814</v>
      </c>
      <c r="DN198" s="5">
        <f>((BQ198-BP198)/$BY$19)</f>
        <v>0</v>
      </c>
      <c r="DO198" s="5">
        <f>((BR198-BQ198)/$BY$20)</f>
        <v>0</v>
      </c>
      <c r="DP198" s="5">
        <f>((BS198-BR198)/$BY$21)</f>
        <v>0</v>
      </c>
      <c r="DQ198" s="5">
        <f>((BT198-BS198)/$BY$23)</f>
        <v>0.12658227848101269</v>
      </c>
      <c r="DR198" s="5">
        <f>((BU198-BT198)/$BY$23)</f>
        <v>0</v>
      </c>
      <c r="DS198" s="5">
        <f>((BV198-BU198)/$BY$24)</f>
        <v>0</v>
      </c>
      <c r="DT198" s="5">
        <f>((BW198-BV198)/$BY$25)</f>
        <v>0</v>
      </c>
      <c r="DV198" s="5">
        <f>SUM(DJ198:DT198)</f>
        <v>0.3646775165762508</v>
      </c>
      <c r="DX198" s="5">
        <f>ABS(DJ198)</f>
        <v>0</v>
      </c>
      <c r="DY198" s="5">
        <f>ABS(DK198)</f>
        <v>0</v>
      </c>
      <c r="DZ198" s="5">
        <f>ABS(DL198)</f>
        <v>0</v>
      </c>
      <c r="EA198" s="5">
        <f>ABS(DM198)</f>
        <v>0.23809523809523814</v>
      </c>
      <c r="EB198" s="5">
        <f>ABS(DN198)</f>
        <v>0</v>
      </c>
      <c r="EC198" s="5">
        <f>ABS(DO198)</f>
        <v>0</v>
      </c>
      <c r="ED198" s="5">
        <f>ABS(DP198)</f>
        <v>0</v>
      </c>
      <c r="EE198" s="5">
        <f>ABS(DQ198)</f>
        <v>0.12658227848101269</v>
      </c>
      <c r="EF198" s="5">
        <f>ABS(DR198)</f>
        <v>0</v>
      </c>
      <c r="EG198" s="5">
        <f>ABS(DS198)</f>
        <v>0</v>
      </c>
      <c r="EH198" s="5">
        <f>ABS(DT198)</f>
        <v>0</v>
      </c>
      <c r="EI198" s="5">
        <f>SUM(DX198:EH198)</f>
        <v>0.3646775165762508</v>
      </c>
      <c r="EK198" s="2">
        <v>28</v>
      </c>
      <c r="EM198" s="6">
        <f>(BL198-$EZ198)/$FB198</f>
        <v>0</v>
      </c>
      <c r="EN198" s="6">
        <f>(BM198-$EZ198)/$FB198</f>
        <v>0</v>
      </c>
      <c r="EO198" s="6">
        <f>(BN198-$EZ198)/$FB198</f>
        <v>0</v>
      </c>
      <c r="EP198" s="6">
        <f>(BO198-$EZ198)/$FB198</f>
        <v>0</v>
      </c>
      <c r="EQ198" s="6">
        <f>(BP198-$EZ198)/$FB198</f>
        <v>0.5</v>
      </c>
      <c r="ER198" s="6">
        <f>(BQ198-$EZ198)/$FB198</f>
        <v>0.5</v>
      </c>
      <c r="ES198" s="6">
        <f>(BR198-$EZ198)/$FB198</f>
        <v>0.5</v>
      </c>
      <c r="ET198" s="6">
        <f>(BS198-$EZ198)/$FB198</f>
        <v>0.5</v>
      </c>
      <c r="EU198" s="6">
        <f>(BT198-$EZ198)/$FB198</f>
        <v>1</v>
      </c>
      <c r="EV198" s="6">
        <f>(BU198-$EZ198)/$FB198</f>
        <v>1</v>
      </c>
      <c r="EW198" s="6">
        <f>(BV198-$EZ198)/$FB198</f>
        <v>1</v>
      </c>
      <c r="EX198" s="6">
        <f>(BW198-$EZ198)/$FB198</f>
        <v>1</v>
      </c>
      <c r="EY198" s="1"/>
      <c r="EZ198" s="9">
        <f>MIN(BL198:BW198)</f>
        <v>8</v>
      </c>
      <c r="FA198" s="9">
        <f>MAX(BL198:BW198)</f>
        <v>10</v>
      </c>
      <c r="FB198" s="9">
        <f>FA198-EZ198</f>
        <v>2</v>
      </c>
      <c r="FD198" s="11">
        <f>EM198-AY198</f>
        <v>0</v>
      </c>
      <c r="FE198" s="11">
        <f>EN198-AZ198</f>
        <v>-0.12</v>
      </c>
      <c r="FF198" s="11">
        <f>EO198-BA198</f>
        <v>-0.2</v>
      </c>
      <c r="FG198" s="11">
        <f>EP198-BB198</f>
        <v>-0.36</v>
      </c>
      <c r="FH198" s="11">
        <f>EQ198-BC198</f>
        <v>-6.0000000000000053E-2</v>
      </c>
      <c r="FI198" s="11">
        <f>ER198-BD198</f>
        <v>-0.18000000000000005</v>
      </c>
      <c r="FJ198" s="11">
        <f>ES198-BE198</f>
        <v>-0.18000000000000005</v>
      </c>
      <c r="FK198" s="11">
        <f>ET198-BF198</f>
        <v>-2.0000000000000018E-2</v>
      </c>
      <c r="FL198" s="11">
        <f>EU198-BG198</f>
        <v>0.12</v>
      </c>
      <c r="FM198" s="11">
        <f>EV198-BH198</f>
        <v>0</v>
      </c>
      <c r="FN198" s="11">
        <f>EW198-BI198</f>
        <v>4.0000000000000036E-2</v>
      </c>
      <c r="FO198" s="12">
        <f>EX198-BJ198</f>
        <v>0.43999999999999995</v>
      </c>
      <c r="FS198" s="1">
        <f>ABS(FD198)</f>
        <v>0</v>
      </c>
      <c r="FT198" s="1">
        <f>ABS(FE198)</f>
        <v>0.12</v>
      </c>
      <c r="FU198" s="1">
        <f>ABS(FF198)</f>
        <v>0.2</v>
      </c>
      <c r="FV198" s="1">
        <f>ABS(FG198)</f>
        <v>0.36</v>
      </c>
      <c r="FW198" s="1">
        <f>ABS(FH198)</f>
        <v>6.0000000000000053E-2</v>
      </c>
      <c r="FX198" s="1">
        <f>ABS(FI198)</f>
        <v>0.18000000000000005</v>
      </c>
      <c r="FY198" s="1">
        <f>ABS(FJ198)</f>
        <v>0.18000000000000005</v>
      </c>
      <c r="FZ198" s="1">
        <f>ABS(FK198)</f>
        <v>2.0000000000000018E-2</v>
      </c>
      <c r="GA198" s="1">
        <f>ABS(FL198)</f>
        <v>0.12</v>
      </c>
      <c r="GB198" s="1">
        <f>ABS(FM198)</f>
        <v>0</v>
      </c>
      <c r="GC198" s="1">
        <f>ABS(FN198)</f>
        <v>4.0000000000000036E-2</v>
      </c>
      <c r="GD198" s="1">
        <f>ABS(FO198)</f>
        <v>0.43999999999999995</v>
      </c>
      <c r="GH198" s="1">
        <v>75</v>
      </c>
      <c r="GI198" s="1">
        <v>9</v>
      </c>
      <c r="GJ198" s="1">
        <v>8</v>
      </c>
      <c r="GK198" s="1">
        <v>12</v>
      </c>
      <c r="GL198" s="1">
        <v>1</v>
      </c>
      <c r="GM198" s="1">
        <v>4</v>
      </c>
      <c r="GN198" s="1">
        <v>5</v>
      </c>
      <c r="GO198" s="1">
        <v>1</v>
      </c>
    </row>
    <row r="199" spans="1:197">
      <c r="A199" s="1" t="s">
        <v>424</v>
      </c>
      <c r="B199" s="1" t="s">
        <v>425</v>
      </c>
      <c r="C199" s="3">
        <v>315</v>
      </c>
      <c r="D199" s="3">
        <v>313</v>
      </c>
      <c r="E199" s="3">
        <v>311</v>
      </c>
      <c r="F199" s="3">
        <v>308</v>
      </c>
      <c r="G199" s="3">
        <v>302</v>
      </c>
      <c r="H199" s="3">
        <v>301</v>
      </c>
      <c r="I199" s="3">
        <v>303</v>
      </c>
      <c r="J199" s="3">
        <v>305</v>
      </c>
      <c r="K199" s="3">
        <v>308</v>
      </c>
      <c r="L199" s="3">
        <v>318</v>
      </c>
      <c r="M199" s="3">
        <v>338</v>
      </c>
      <c r="N199" s="3">
        <v>369</v>
      </c>
      <c r="O199" s="3">
        <f>SUM(C199:N199)</f>
        <v>3791</v>
      </c>
      <c r="R199" s="3">
        <f>(D199-C199)/($Q$3-$Q$2)</f>
        <v>-0.68965517241379326</v>
      </c>
      <c r="S199" s="3">
        <f>(E199-D199)/($Q201-$Q$3)</f>
        <v>0.18691588785046731</v>
      </c>
      <c r="T199" s="3">
        <f>(F199-E199)/($Q$5-$Q$4)</f>
        <v>-0.78947368421052622</v>
      </c>
      <c r="U199" s="3">
        <f>(G199-F199)/($Q$6-$Q$5)</f>
        <v>-1.4285714285714288</v>
      </c>
      <c r="V199" s="3">
        <f>(H199-G199)/($Q$7-$Q$6)</f>
        <v>-0.20833333333333331</v>
      </c>
      <c r="W199" s="3">
        <f>(I199-H199)/($Q$8-$Q$7)</f>
        <v>0.37037037037037024</v>
      </c>
      <c r="X199" s="3">
        <f>(J199-I199)/($Q$9-$Q$8)</f>
        <v>0.32258064516129054</v>
      </c>
      <c r="Y199" s="3">
        <f>(K199-J199)/($Q$10-$Q$9)</f>
        <v>0.42857142857142855</v>
      </c>
      <c r="Z199" s="3">
        <f>(L199-K199)/($Q$11-$Q$10)</f>
        <v>1.2658227848101269</v>
      </c>
      <c r="AA199" s="3">
        <f>(M199-L199)/($Q$12-$Q$11)</f>
        <v>2.2471910112359534</v>
      </c>
      <c r="AB199" s="3">
        <f>(N199-M199)/($Q$13-$Q$12)</f>
        <v>3.0693069306930711</v>
      </c>
      <c r="AD199" s="3">
        <f>SUM(R199:AB199)</f>
        <v>4.7747254401636265</v>
      </c>
      <c r="AF199" s="3">
        <f>ABS((D199-C199)/($Q$3-$Q$2))</f>
        <v>0.68965517241379326</v>
      </c>
      <c r="AG199" s="3">
        <f>ABS((E199-D199)/($Q$3-$Q$2))</f>
        <v>0.68965517241379326</v>
      </c>
      <c r="AH199" s="3">
        <f>ABS((F199-E199)/($Q$5-$Q$4))</f>
        <v>0.78947368421052622</v>
      </c>
      <c r="AI199" s="3">
        <f>U199</f>
        <v>-1.4285714285714288</v>
      </c>
      <c r="AJ199" s="3">
        <f>ABS(V199)</f>
        <v>0.20833333333333331</v>
      </c>
      <c r="AK199" s="3">
        <f>ABS(W199)</f>
        <v>0.37037037037037024</v>
      </c>
      <c r="AL199" s="3">
        <f>ABS(X199)</f>
        <v>0.32258064516129054</v>
      </c>
      <c r="AM199" s="3">
        <f>ABS(Y199)</f>
        <v>0.42857142857142855</v>
      </c>
      <c r="AN199" s="3">
        <f>ABS(Z199)</f>
        <v>1.2658227848101269</v>
      </c>
      <c r="AO199" s="3">
        <f>ABS(AA199)</f>
        <v>2.2471910112359534</v>
      </c>
      <c r="AP199" s="3">
        <f>ABS(AB199)</f>
        <v>3.0693069306930711</v>
      </c>
      <c r="AQ199" s="3">
        <f>SUM(AF199:AP199)</f>
        <v>8.652389104642257</v>
      </c>
      <c r="AS199" s="10">
        <f>MIN(C199:N199)</f>
        <v>301</v>
      </c>
      <c r="AT199" s="10">
        <f>MAX(C199:N199)</f>
        <v>369</v>
      </c>
      <c r="AU199" s="10">
        <f>AT199-AS199</f>
        <v>68</v>
      </c>
      <c r="AW199" s="2">
        <v>28</v>
      </c>
      <c r="AY199" s="4">
        <f>(C199-$AS199)/$AU199</f>
        <v>0.20588235294117646</v>
      </c>
      <c r="AZ199" s="4">
        <f>(D199-$AS199)/$AU199</f>
        <v>0.17647058823529413</v>
      </c>
      <c r="BA199" s="4">
        <f>(E199-$AS199)/$AU199</f>
        <v>0.14705882352941177</v>
      </c>
      <c r="BB199" s="4">
        <f>(F199-$AS199)/$AU199</f>
        <v>0.10294117647058823</v>
      </c>
      <c r="BC199" s="4">
        <f>(G199-$AS199)/$AU199</f>
        <v>1.4705882352941176E-2</v>
      </c>
      <c r="BD199" s="4">
        <f>(H199-$AS199)/$AU199</f>
        <v>0</v>
      </c>
      <c r="BE199" s="4">
        <f>(I199-$AS199)/$AU199</f>
        <v>2.9411764705882353E-2</v>
      </c>
      <c r="BF199" s="4">
        <f>(J199-$AS199)/$AU199</f>
        <v>5.8823529411764705E-2</v>
      </c>
      <c r="BG199" s="4">
        <f>(K199-$AS199)/$AU199</f>
        <v>0.10294117647058823</v>
      </c>
      <c r="BH199" s="4">
        <f>(L199-$AS199)/$AU199</f>
        <v>0.25</v>
      </c>
      <c r="BI199" s="4">
        <f>(M199-$AS199)/$AU199</f>
        <v>0.54411764705882348</v>
      </c>
      <c r="BJ199" s="4">
        <f>(N199-$AS199)/$AU199</f>
        <v>1</v>
      </c>
      <c r="BL199" s="5">
        <v>20</v>
      </c>
      <c r="BM199" s="5">
        <v>26</v>
      </c>
      <c r="BN199" s="5">
        <v>34</v>
      </c>
      <c r="BO199" s="5">
        <v>47</v>
      </c>
      <c r="BP199" s="5">
        <v>67</v>
      </c>
      <c r="BQ199" s="5">
        <v>84</v>
      </c>
      <c r="BR199" s="5">
        <v>91</v>
      </c>
      <c r="BS199" s="5">
        <v>95</v>
      </c>
      <c r="BT199" s="5">
        <v>98</v>
      </c>
      <c r="BU199" s="5">
        <v>110</v>
      </c>
      <c r="BV199" s="5">
        <v>120</v>
      </c>
      <c r="BW199" s="5">
        <v>125</v>
      </c>
      <c r="CA199" s="3">
        <f>SUM(R199:AB199)</f>
        <v>4.7747254401636265</v>
      </c>
      <c r="CB199" s="3">
        <f>CQ199-CA199</f>
        <v>12.127217895709469</v>
      </c>
      <c r="CF199" s="14">
        <f>DJ199-R199</f>
        <v>2.758620689655173</v>
      </c>
      <c r="CG199" s="14">
        <f>DK199-S199</f>
        <v>2.2373265363919566</v>
      </c>
      <c r="CH199" s="14">
        <f>DL199-T199</f>
        <v>4.2105263157894735</v>
      </c>
      <c r="CI199" s="14">
        <f>DM199-U199</f>
        <v>6.1904761904761916</v>
      </c>
      <c r="CJ199" s="14">
        <f>DN199-V199</f>
        <v>3.7499999999999996</v>
      </c>
      <c r="CK199" s="14">
        <f>DO199-W199</f>
        <v>0.9259259259259256</v>
      </c>
      <c r="CL199" s="14">
        <f>DP199-X199</f>
        <v>0.32258064516129054</v>
      </c>
      <c r="CM199" s="14">
        <f>DQ199-Y199</f>
        <v>-4.8824593128390492E-2</v>
      </c>
      <c r="CN199" s="14">
        <f>DR199-Z199</f>
        <v>0.25316455696202533</v>
      </c>
      <c r="CO199" s="14">
        <f>DS199-AA199</f>
        <v>-1.1235955056179767</v>
      </c>
      <c r="CP199" s="14">
        <f>DT199-AB199</f>
        <v>-2.5742574257425757</v>
      </c>
      <c r="CQ199" s="14">
        <f>SUM(CF199:CP199)</f>
        <v>16.901943335873096</v>
      </c>
      <c r="CS199" s="3">
        <f>ABS(CF199)</f>
        <v>2.758620689655173</v>
      </c>
      <c r="CT199" s="3">
        <f>ABS(CG199)</f>
        <v>2.2373265363919566</v>
      </c>
      <c r="CU199" s="3">
        <f>ABS(CH199)</f>
        <v>4.2105263157894735</v>
      </c>
      <c r="CV199" s="3">
        <f>ABS(CI199)</f>
        <v>6.1904761904761916</v>
      </c>
      <c r="CW199" s="3">
        <f>ABS(CJ199)</f>
        <v>3.7499999999999996</v>
      </c>
      <c r="CX199" s="3">
        <f>ABS(CK199)</f>
        <v>0.9259259259259256</v>
      </c>
      <c r="CY199" s="3">
        <f>ABS(CL199)</f>
        <v>0.32258064516129054</v>
      </c>
      <c r="CZ199" s="3">
        <f>ABS(CM199)</f>
        <v>4.8824593128390492E-2</v>
      </c>
      <c r="DA199" s="3">
        <f>ABS(CN199)</f>
        <v>0.25316455696202533</v>
      </c>
      <c r="DB199" s="3">
        <f>ABS(CO199)</f>
        <v>1.1235955056179767</v>
      </c>
      <c r="DC199" s="3">
        <f>ABS(CP199)</f>
        <v>2.5742574257425757</v>
      </c>
      <c r="DD199" s="3">
        <f>SUM(CS199:DC199)</f>
        <v>24.395298384850985</v>
      </c>
      <c r="DE199" s="2">
        <v>28</v>
      </c>
      <c r="DJ199" s="5">
        <f>((BM199-BL199)/$BY$15)</f>
        <v>2.0689655172413799</v>
      </c>
      <c r="DK199" s="5">
        <f>((BN199-BM199)/$BY$16)</f>
        <v>2.4242424242424239</v>
      </c>
      <c r="DL199" s="5">
        <f>((BO199-BN199)/$BY$17)</f>
        <v>3.4210526315789469</v>
      </c>
      <c r="DM199" s="5">
        <f>((BP199-BO199)/$BY$18)</f>
        <v>4.7619047619047628</v>
      </c>
      <c r="DN199" s="5">
        <f>((BQ199-BP199)/$BY$19)</f>
        <v>3.5416666666666661</v>
      </c>
      <c r="DO199" s="5">
        <f>((BR199-BQ199)/$BY$20)</f>
        <v>1.2962962962962958</v>
      </c>
      <c r="DP199" s="5">
        <f>((BS199-BR199)/$BY$21)</f>
        <v>0.64516129032258107</v>
      </c>
      <c r="DQ199" s="5">
        <f>((BT199-BS199)/$BY$23)</f>
        <v>0.37974683544303806</v>
      </c>
      <c r="DR199" s="5">
        <f>((BU199-BT199)/$BY$23)</f>
        <v>1.5189873417721522</v>
      </c>
      <c r="DS199" s="5">
        <f>((BV199-BU199)/$BY$24)</f>
        <v>1.1235955056179767</v>
      </c>
      <c r="DT199" s="5">
        <f>((BW199-BV199)/$BY$25)</f>
        <v>0.49504950495049532</v>
      </c>
      <c r="DV199" s="5">
        <f>SUM(DJ199:DT199)</f>
        <v>21.676668776036717</v>
      </c>
      <c r="DX199" s="5">
        <f>ABS(DJ199)</f>
        <v>2.0689655172413799</v>
      </c>
      <c r="DY199" s="5">
        <f>ABS(DK199)</f>
        <v>2.4242424242424239</v>
      </c>
      <c r="DZ199" s="5">
        <f>ABS(DL199)</f>
        <v>3.4210526315789469</v>
      </c>
      <c r="EA199" s="5">
        <f>ABS(DM199)</f>
        <v>4.7619047619047628</v>
      </c>
      <c r="EB199" s="5">
        <f>ABS(DN199)</f>
        <v>3.5416666666666661</v>
      </c>
      <c r="EC199" s="5">
        <f>ABS(DO199)</f>
        <v>1.2962962962962958</v>
      </c>
      <c r="ED199" s="5">
        <f>ABS(DP199)</f>
        <v>0.64516129032258107</v>
      </c>
      <c r="EE199" s="5">
        <f>ABS(DQ199)</f>
        <v>0.37974683544303806</v>
      </c>
      <c r="EF199" s="5">
        <f>ABS(DR199)</f>
        <v>1.5189873417721522</v>
      </c>
      <c r="EG199" s="5">
        <f>ABS(DS199)</f>
        <v>1.1235955056179767</v>
      </c>
      <c r="EH199" s="5">
        <f>ABS(DT199)</f>
        <v>0.49504950495049532</v>
      </c>
      <c r="EI199" s="5">
        <f>SUM(DX199:EH199)</f>
        <v>21.676668776036717</v>
      </c>
      <c r="EK199" s="2">
        <v>28</v>
      </c>
      <c r="EM199" s="6">
        <f>(BL199-$EZ199)/$FB199</f>
        <v>0</v>
      </c>
      <c r="EN199" s="6">
        <f>(BM199-$EZ199)/$FB199</f>
        <v>5.7142857142857141E-2</v>
      </c>
      <c r="EO199" s="6">
        <f>(BN199-$EZ199)/$FB199</f>
        <v>0.13333333333333333</v>
      </c>
      <c r="EP199" s="6">
        <f>(BO199-$EZ199)/$FB199</f>
        <v>0.25714285714285712</v>
      </c>
      <c r="EQ199" s="6">
        <f>(BP199-$EZ199)/$FB199</f>
        <v>0.44761904761904764</v>
      </c>
      <c r="ER199" s="6">
        <f>(BQ199-$EZ199)/$FB199</f>
        <v>0.60952380952380958</v>
      </c>
      <c r="ES199" s="6">
        <f>(BR199-$EZ199)/$FB199</f>
        <v>0.67619047619047623</v>
      </c>
      <c r="ET199" s="6">
        <f>(BS199-$EZ199)/$FB199</f>
        <v>0.7142857142857143</v>
      </c>
      <c r="EU199" s="6">
        <f>(BT199-$EZ199)/$FB199</f>
        <v>0.74285714285714288</v>
      </c>
      <c r="EV199" s="6">
        <f>(BU199-$EZ199)/$FB199</f>
        <v>0.8571428571428571</v>
      </c>
      <c r="EW199" s="6">
        <f>(BV199-$EZ199)/$FB199</f>
        <v>0.95238095238095233</v>
      </c>
      <c r="EX199" s="6">
        <f>(BW199-$EZ199)/$FB199</f>
        <v>1</v>
      </c>
      <c r="EY199" s="1"/>
      <c r="EZ199" s="9">
        <f>MIN(BL199:BW199)</f>
        <v>20</v>
      </c>
      <c r="FA199" s="9">
        <f>MAX(BL199:BW199)</f>
        <v>125</v>
      </c>
      <c r="FB199" s="9">
        <f>FA199-EZ199</f>
        <v>105</v>
      </c>
      <c r="FD199" s="11">
        <f>EM199-AY199</f>
        <v>-0.20588235294117646</v>
      </c>
      <c r="FE199" s="11">
        <f>EN199-AZ199</f>
        <v>-0.11932773109243699</v>
      </c>
      <c r="FF199" s="11">
        <f>EO199-BA199</f>
        <v>-1.3725490196078438E-2</v>
      </c>
      <c r="FG199" s="11">
        <f>EP199-BB199</f>
        <v>0.15420168067226889</v>
      </c>
      <c r="FH199" s="11">
        <f>EQ199-BC199</f>
        <v>0.43291316526610646</v>
      </c>
      <c r="FI199" s="11">
        <f>ER199-BD199</f>
        <v>0.60952380952380958</v>
      </c>
      <c r="FJ199" s="11">
        <f>ES199-BE199</f>
        <v>0.64677871148459387</v>
      </c>
      <c r="FK199" s="11">
        <f>ET199-BF199</f>
        <v>0.65546218487394958</v>
      </c>
      <c r="FL199" s="11">
        <f>EU199-BG199</f>
        <v>0.63991596638655468</v>
      </c>
      <c r="FM199" s="11">
        <f>EV199-BH199</f>
        <v>0.6071428571428571</v>
      </c>
      <c r="FN199" s="11">
        <f>EW199-BI199</f>
        <v>0.40826330532212884</v>
      </c>
      <c r="FO199" s="12">
        <f>EX199-BJ199</f>
        <v>0</v>
      </c>
      <c r="FS199" s="1">
        <f>ABS(FD199)</f>
        <v>0.20588235294117646</v>
      </c>
      <c r="FT199" s="1">
        <f>ABS(FE199)</f>
        <v>0.11932773109243699</v>
      </c>
      <c r="FU199" s="1">
        <f>ABS(FF199)</f>
        <v>1.3725490196078438E-2</v>
      </c>
      <c r="FV199" s="1">
        <f>ABS(FG199)</f>
        <v>0.15420168067226889</v>
      </c>
      <c r="FW199" s="1">
        <f>ABS(FH199)</f>
        <v>0.43291316526610646</v>
      </c>
      <c r="FX199" s="1">
        <f>ABS(FI199)</f>
        <v>0.60952380952380958</v>
      </c>
      <c r="FY199" s="1">
        <f>ABS(FJ199)</f>
        <v>0.64677871148459387</v>
      </c>
      <c r="FZ199" s="1">
        <f>ABS(FK199)</f>
        <v>0.65546218487394958</v>
      </c>
      <c r="GA199" s="1">
        <f>ABS(FL199)</f>
        <v>0.63991596638655468</v>
      </c>
      <c r="GB199" s="1">
        <f>ABS(FM199)</f>
        <v>0.6071428571428571</v>
      </c>
      <c r="GC199" s="1">
        <f>ABS(FN199)</f>
        <v>0.40826330532212884</v>
      </c>
      <c r="GD199" s="1">
        <f>ABS(FO199)</f>
        <v>0</v>
      </c>
      <c r="GH199" s="1">
        <v>316</v>
      </c>
      <c r="GI199" s="1">
        <v>77</v>
      </c>
      <c r="GJ199" s="1">
        <v>4</v>
      </c>
      <c r="GK199" s="1">
        <v>1</v>
      </c>
      <c r="GL199" s="1">
        <v>6</v>
      </c>
      <c r="GM199" s="1">
        <v>5</v>
      </c>
      <c r="GN199" s="1">
        <v>1</v>
      </c>
      <c r="GO199" s="1">
        <v>5</v>
      </c>
    </row>
    <row r="200" spans="1:197">
      <c r="A200" s="1" t="s">
        <v>426</v>
      </c>
      <c r="B200" s="1" t="s">
        <v>427</v>
      </c>
      <c r="C200" s="3">
        <v>127</v>
      </c>
      <c r="D200" s="3">
        <v>125</v>
      </c>
      <c r="E200" s="3">
        <v>123</v>
      </c>
      <c r="F200" s="3">
        <v>120</v>
      </c>
      <c r="G200" s="3">
        <v>116</v>
      </c>
      <c r="H200" s="3">
        <v>111</v>
      </c>
      <c r="I200" s="3">
        <v>108</v>
      </c>
      <c r="J200" s="3">
        <v>110</v>
      </c>
      <c r="K200" s="3">
        <v>109</v>
      </c>
      <c r="L200" s="3">
        <v>110</v>
      </c>
      <c r="M200" s="3">
        <v>114</v>
      </c>
      <c r="N200" s="3">
        <v>121</v>
      </c>
      <c r="O200" s="3">
        <f>SUM(C200:N200)</f>
        <v>1394</v>
      </c>
      <c r="R200" s="3">
        <f>(D200-C200)/($Q$3-$Q$2)</f>
        <v>-0.68965517241379326</v>
      </c>
      <c r="S200" s="3">
        <f>(E200-D200)/($Q202-$Q$3)</f>
        <v>0.18691588785046731</v>
      </c>
      <c r="T200" s="3">
        <f>(F200-E200)/($Q$5-$Q$4)</f>
        <v>-0.78947368421052622</v>
      </c>
      <c r="U200" s="3">
        <f>(G200-F200)/($Q$6-$Q$5)</f>
        <v>-0.95238095238095255</v>
      </c>
      <c r="V200" s="3">
        <f>(H200-G200)/($Q$7-$Q$6)</f>
        <v>-1.0416666666666665</v>
      </c>
      <c r="W200" s="3">
        <f>(I200-H200)/($Q$8-$Q$7)</f>
        <v>-0.55555555555555536</v>
      </c>
      <c r="X200" s="3">
        <f>(J200-I200)/($Q$9-$Q$8)</f>
        <v>0.32258064516129054</v>
      </c>
      <c r="Y200" s="3">
        <f>(K200-J200)/($Q$10-$Q$9)</f>
        <v>-0.14285714285714285</v>
      </c>
      <c r="Z200" s="3">
        <f>(L200-K200)/($Q$11-$Q$10)</f>
        <v>0.12658227848101269</v>
      </c>
      <c r="AA200" s="3">
        <f>(M200-L200)/($Q$12-$Q$11)</f>
        <v>0.44943820224719072</v>
      </c>
      <c r="AB200" s="3">
        <f>(N200-M200)/($Q$13-$Q$12)</f>
        <v>0.69306930693069346</v>
      </c>
      <c r="AD200" s="3">
        <f>SUM(R200:AB200)</f>
        <v>-2.3930028534139822</v>
      </c>
      <c r="AF200" s="3">
        <f>ABS((D200-C200)/($Q$3-$Q$2))</f>
        <v>0.68965517241379326</v>
      </c>
      <c r="AG200" s="3">
        <f>ABS((E200-D200)/($Q$3-$Q$2))</f>
        <v>0.68965517241379326</v>
      </c>
      <c r="AH200" s="3">
        <f>ABS((F200-E200)/($Q$5-$Q$4))</f>
        <v>0.78947368421052622</v>
      </c>
      <c r="AI200" s="3">
        <f>U200</f>
        <v>-0.95238095238095255</v>
      </c>
      <c r="AJ200" s="3">
        <f>ABS(V200)</f>
        <v>1.0416666666666665</v>
      </c>
      <c r="AK200" s="3">
        <f>ABS(W200)</f>
        <v>0.55555555555555536</v>
      </c>
      <c r="AL200" s="3">
        <f>ABS(X200)</f>
        <v>0.32258064516129054</v>
      </c>
      <c r="AM200" s="3">
        <f>ABS(Y200)</f>
        <v>0.14285714285714285</v>
      </c>
      <c r="AN200" s="3">
        <f>ABS(Z200)</f>
        <v>0.12658227848101269</v>
      </c>
      <c r="AO200" s="3">
        <f>ABS(AA200)</f>
        <v>0.44943820224719072</v>
      </c>
      <c r="AP200" s="3">
        <f>ABS(AB200)</f>
        <v>0.69306930693069346</v>
      </c>
      <c r="AQ200" s="3">
        <f>SUM(AF200:AP200)</f>
        <v>4.5481528745567124</v>
      </c>
      <c r="AS200" s="10">
        <f>MIN(C200:N200)</f>
        <v>108</v>
      </c>
      <c r="AT200" s="10">
        <f>MAX(C200:N200)</f>
        <v>127</v>
      </c>
      <c r="AU200" s="10">
        <f>AT200-AS200</f>
        <v>19</v>
      </c>
      <c r="AW200" s="2">
        <v>28</v>
      </c>
      <c r="AY200" s="4">
        <f>(C200-$AS200)/$AU200</f>
        <v>1</v>
      </c>
      <c r="AZ200" s="4">
        <f>(D200-$AS200)/$AU200</f>
        <v>0.89473684210526316</v>
      </c>
      <c r="BA200" s="4">
        <f>(E200-$AS200)/$AU200</f>
        <v>0.78947368421052633</v>
      </c>
      <c r="BB200" s="4">
        <f>(F200-$AS200)/$AU200</f>
        <v>0.63157894736842102</v>
      </c>
      <c r="BC200" s="4">
        <f>(G200-$AS200)/$AU200</f>
        <v>0.42105263157894735</v>
      </c>
      <c r="BD200" s="4">
        <f>(H200-$AS200)/$AU200</f>
        <v>0.15789473684210525</v>
      </c>
      <c r="BE200" s="4">
        <f>(I200-$AS200)/$AU200</f>
        <v>0</v>
      </c>
      <c r="BF200" s="4">
        <f>(J200-$AS200)/$AU200</f>
        <v>0.10526315789473684</v>
      </c>
      <c r="BG200" s="4">
        <f>(K200-$AS200)/$AU200</f>
        <v>5.2631578947368418E-2</v>
      </c>
      <c r="BH200" s="4">
        <f>(L200-$AS200)/$AU200</f>
        <v>0.10526315789473684</v>
      </c>
      <c r="BI200" s="4">
        <f>(M200-$AS200)/$AU200</f>
        <v>0.31578947368421051</v>
      </c>
      <c r="BJ200" s="4">
        <f>(N200-$AS200)/$AU200</f>
        <v>0.68421052631578949</v>
      </c>
      <c r="BL200" s="5">
        <v>107</v>
      </c>
      <c r="BM200" s="5">
        <v>108</v>
      </c>
      <c r="BN200" s="5">
        <v>107</v>
      </c>
      <c r="BO200" s="5">
        <v>105</v>
      </c>
      <c r="BP200" s="5">
        <v>98</v>
      </c>
      <c r="BQ200" s="5">
        <v>86</v>
      </c>
      <c r="BR200" s="5">
        <v>81</v>
      </c>
      <c r="BS200" s="5">
        <v>77</v>
      </c>
      <c r="BT200" s="5">
        <v>82</v>
      </c>
      <c r="BU200" s="5">
        <v>78</v>
      </c>
      <c r="BV200" s="5">
        <v>74</v>
      </c>
      <c r="BW200" s="5">
        <v>68</v>
      </c>
      <c r="CA200" s="3">
        <f>SUM(R200:AB200)</f>
        <v>-2.3930028534139822</v>
      </c>
      <c r="CB200" s="3">
        <f>CQ200-CA200</f>
        <v>-2.3531820120910716</v>
      </c>
      <c r="CF200" s="14">
        <f>DJ200-R200</f>
        <v>1.0344827586206899</v>
      </c>
      <c r="CG200" s="14">
        <f>DK200-S200</f>
        <v>-0.48994619088077029</v>
      </c>
      <c r="CH200" s="14">
        <f>DL200-T200</f>
        <v>0.26315789473684215</v>
      </c>
      <c r="CI200" s="14">
        <f>DM200-U200</f>
        <v>-0.71428571428571441</v>
      </c>
      <c r="CJ200" s="14">
        <f>DN200-V200</f>
        <v>-1.458333333333333</v>
      </c>
      <c r="CK200" s="14">
        <f>DO200-W200</f>
        <v>-0.37037037037037024</v>
      </c>
      <c r="CL200" s="14">
        <f>DP200-X200</f>
        <v>-0.96774193548387166</v>
      </c>
      <c r="CM200" s="14">
        <f>DQ200-Y200</f>
        <v>0.77576853526220635</v>
      </c>
      <c r="CN200" s="14">
        <f>DR200-Z200</f>
        <v>-0.63291139240506344</v>
      </c>
      <c r="CO200" s="14">
        <f>DS200-AA200</f>
        <v>-0.89887640449438144</v>
      </c>
      <c r="CP200" s="14">
        <f>DT200-AB200</f>
        <v>-1.2871287128712878</v>
      </c>
      <c r="CQ200" s="14">
        <f>SUM(CF200:CP200)</f>
        <v>-4.7461848655050538</v>
      </c>
      <c r="CS200" s="3">
        <f>ABS(CF200)</f>
        <v>1.0344827586206899</v>
      </c>
      <c r="CT200" s="3">
        <f>ABS(CG200)</f>
        <v>0.48994619088077029</v>
      </c>
      <c r="CU200" s="3">
        <f>ABS(CH200)</f>
        <v>0.26315789473684215</v>
      </c>
      <c r="CV200" s="3">
        <f>ABS(CI200)</f>
        <v>0.71428571428571441</v>
      </c>
      <c r="CW200" s="3">
        <f>ABS(CJ200)</f>
        <v>1.458333333333333</v>
      </c>
      <c r="CX200" s="3">
        <f>ABS(CK200)</f>
        <v>0.37037037037037024</v>
      </c>
      <c r="CY200" s="3">
        <f>ABS(CL200)</f>
        <v>0.96774193548387166</v>
      </c>
      <c r="CZ200" s="3">
        <f>ABS(CM200)</f>
        <v>0.77576853526220635</v>
      </c>
      <c r="DA200" s="3">
        <f>ABS(CN200)</f>
        <v>0.63291139240506344</v>
      </c>
      <c r="DB200" s="3">
        <f>ABS(CO200)</f>
        <v>0.89887640449438144</v>
      </c>
      <c r="DC200" s="3">
        <f>ABS(CP200)</f>
        <v>1.2871287128712878</v>
      </c>
      <c r="DD200" s="3">
        <f>SUM(CS200:DC200)</f>
        <v>8.8930032427445305</v>
      </c>
      <c r="DE200" s="2">
        <v>28</v>
      </c>
      <c r="DJ200" s="5">
        <f>((BM200-BL200)/$BY$15)</f>
        <v>0.34482758620689663</v>
      </c>
      <c r="DK200" s="5">
        <f>((BN200-BM200)/$BY$16)</f>
        <v>-0.30303030303030298</v>
      </c>
      <c r="DL200" s="5">
        <f>((BO200-BN200)/$BY$17)</f>
        <v>-0.52631578947368407</v>
      </c>
      <c r="DM200" s="5">
        <f>((BP200-BO200)/$BY$18)</f>
        <v>-1.666666666666667</v>
      </c>
      <c r="DN200" s="5">
        <f>((BQ200-BP200)/$BY$19)</f>
        <v>-2.4999999999999996</v>
      </c>
      <c r="DO200" s="5">
        <f>((BR200-BQ200)/$BY$20)</f>
        <v>-0.9259259259259256</v>
      </c>
      <c r="DP200" s="5">
        <f>((BS200-BR200)/$BY$21)</f>
        <v>-0.64516129032258107</v>
      </c>
      <c r="DQ200" s="5">
        <f>((BT200-BS200)/$BY$23)</f>
        <v>0.63291139240506344</v>
      </c>
      <c r="DR200" s="5">
        <f>((BU200-BT200)/$BY$23)</f>
        <v>-0.50632911392405078</v>
      </c>
      <c r="DS200" s="5">
        <f>((BV200-BU200)/$BY$24)</f>
        <v>-0.44943820224719072</v>
      </c>
      <c r="DT200" s="5">
        <f>((BW200-BV200)/$BY$25)</f>
        <v>-0.59405940594059436</v>
      </c>
      <c r="DV200" s="5">
        <f>SUM(DJ200:DT200)</f>
        <v>-7.139187718919036</v>
      </c>
      <c r="DX200" s="5">
        <f>ABS(DJ200)</f>
        <v>0.34482758620689663</v>
      </c>
      <c r="DY200" s="5">
        <f>ABS(DK200)</f>
        <v>0.30303030303030298</v>
      </c>
      <c r="DZ200" s="5">
        <f>ABS(DL200)</f>
        <v>0.52631578947368407</v>
      </c>
      <c r="EA200" s="5">
        <f>ABS(DM200)</f>
        <v>1.666666666666667</v>
      </c>
      <c r="EB200" s="5">
        <f>ABS(DN200)</f>
        <v>2.4999999999999996</v>
      </c>
      <c r="EC200" s="5">
        <f>ABS(DO200)</f>
        <v>0.9259259259259256</v>
      </c>
      <c r="ED200" s="5">
        <f>ABS(DP200)</f>
        <v>0.64516129032258107</v>
      </c>
      <c r="EE200" s="5">
        <f>ABS(DQ200)</f>
        <v>0.63291139240506344</v>
      </c>
      <c r="EF200" s="5">
        <f>ABS(DR200)</f>
        <v>0.50632911392405078</v>
      </c>
      <c r="EG200" s="5">
        <f>ABS(DS200)</f>
        <v>0.44943820224719072</v>
      </c>
      <c r="EH200" s="5">
        <f>ABS(DT200)</f>
        <v>0.59405940594059436</v>
      </c>
      <c r="EI200" s="5">
        <f>SUM(DX200:EH200)</f>
        <v>9.0946656761429558</v>
      </c>
      <c r="EK200" s="2">
        <v>28</v>
      </c>
      <c r="EM200" s="6">
        <f>(BL200-$EZ200)/$FB200</f>
        <v>0.97499999999999998</v>
      </c>
      <c r="EN200" s="6">
        <f>(BM200-$EZ200)/$FB200</f>
        <v>1</v>
      </c>
      <c r="EO200" s="6">
        <f>(BN200-$EZ200)/$FB200</f>
        <v>0.97499999999999998</v>
      </c>
      <c r="EP200" s="6">
        <f>(BO200-$EZ200)/$FB200</f>
        <v>0.92500000000000004</v>
      </c>
      <c r="EQ200" s="6">
        <f>(BP200-$EZ200)/$FB200</f>
        <v>0.75</v>
      </c>
      <c r="ER200" s="6">
        <f>(BQ200-$EZ200)/$FB200</f>
        <v>0.45</v>
      </c>
      <c r="ES200" s="6">
        <f>(BR200-$EZ200)/$FB200</f>
        <v>0.32500000000000001</v>
      </c>
      <c r="ET200" s="6">
        <f>(BS200-$EZ200)/$FB200</f>
        <v>0.22500000000000001</v>
      </c>
      <c r="EU200" s="6">
        <f>(BT200-$EZ200)/$FB200</f>
        <v>0.35</v>
      </c>
      <c r="EV200" s="6">
        <f>(BU200-$EZ200)/$FB200</f>
        <v>0.25</v>
      </c>
      <c r="EW200" s="6">
        <f>(BV200-$EZ200)/$FB200</f>
        <v>0.15</v>
      </c>
      <c r="EX200" s="6">
        <f>(BW200-$EZ200)/$FB200</f>
        <v>0</v>
      </c>
      <c r="EY200" s="1"/>
      <c r="EZ200" s="9">
        <f>MIN(BL200:BW200)</f>
        <v>68</v>
      </c>
      <c r="FA200" s="9">
        <f>MAX(BL200:BW200)</f>
        <v>108</v>
      </c>
      <c r="FB200" s="9">
        <f>FA200-EZ200</f>
        <v>40</v>
      </c>
      <c r="FD200" s="11">
        <f>EM200-AY200</f>
        <v>-2.5000000000000022E-2</v>
      </c>
      <c r="FE200" s="11">
        <f>EN200-AZ200</f>
        <v>0.10526315789473684</v>
      </c>
      <c r="FF200" s="11">
        <f>EO200-BA200</f>
        <v>0.18552631578947365</v>
      </c>
      <c r="FG200" s="11">
        <f>EP200-BB200</f>
        <v>0.29342105263157903</v>
      </c>
      <c r="FH200" s="11">
        <f>EQ200-BC200</f>
        <v>0.32894736842105265</v>
      </c>
      <c r="FI200" s="11">
        <f>ER200-BD200</f>
        <v>0.29210526315789476</v>
      </c>
      <c r="FJ200" s="11">
        <f>ES200-BE200</f>
        <v>0.32500000000000001</v>
      </c>
      <c r="FK200" s="11">
        <f>ET200-BF200</f>
        <v>0.11973684210526317</v>
      </c>
      <c r="FL200" s="11">
        <f>EU200-BG200</f>
        <v>0.29736842105263156</v>
      </c>
      <c r="FM200" s="11">
        <f>EV200-BH200</f>
        <v>0.14473684210526316</v>
      </c>
      <c r="FN200" s="11">
        <f>EW200-BI200</f>
        <v>-0.16578947368421051</v>
      </c>
      <c r="FO200" s="12">
        <f>EX200-BJ200</f>
        <v>-0.68421052631578949</v>
      </c>
      <c r="FS200" s="1">
        <f>ABS(FD200)</f>
        <v>2.5000000000000022E-2</v>
      </c>
      <c r="FT200" s="1">
        <f>ABS(FE200)</f>
        <v>0.10526315789473684</v>
      </c>
      <c r="FU200" s="1">
        <f>ABS(FF200)</f>
        <v>0.18552631578947365</v>
      </c>
      <c r="FV200" s="1">
        <f>ABS(FG200)</f>
        <v>0.29342105263157903</v>
      </c>
      <c r="FW200" s="1">
        <f>ABS(FH200)</f>
        <v>0.32894736842105265</v>
      </c>
      <c r="FX200" s="1">
        <f>ABS(FI200)</f>
        <v>0.29210526315789476</v>
      </c>
      <c r="FY200" s="1">
        <f>ABS(FJ200)</f>
        <v>0.32500000000000001</v>
      </c>
      <c r="FZ200" s="1">
        <f>ABS(FK200)</f>
        <v>0.11973684210526317</v>
      </c>
      <c r="GA200" s="1">
        <f>ABS(FL200)</f>
        <v>0.29736842105263156</v>
      </c>
      <c r="GB200" s="1">
        <f>ABS(FM200)</f>
        <v>0.14473684210526316</v>
      </c>
      <c r="GC200" s="1">
        <f>ABS(FN200)</f>
        <v>0.16578947368421051</v>
      </c>
      <c r="GD200" s="1">
        <f>ABS(FO200)</f>
        <v>0.68421052631578949</v>
      </c>
      <c r="GH200" s="1">
        <v>116</v>
      </c>
      <c r="GI200" s="1">
        <v>89</v>
      </c>
      <c r="GJ200" s="1">
        <v>1</v>
      </c>
      <c r="GK200" s="1">
        <v>0</v>
      </c>
      <c r="GL200" s="1">
        <v>3</v>
      </c>
      <c r="GM200" s="1">
        <v>7</v>
      </c>
      <c r="GN200" s="1">
        <v>3</v>
      </c>
      <c r="GO200" s="1">
        <v>3</v>
      </c>
    </row>
    <row r="201" spans="1:197">
      <c r="A201" s="1" t="s">
        <v>428</v>
      </c>
      <c r="B201" s="1" t="s">
        <v>429</v>
      </c>
      <c r="C201" s="3">
        <v>97</v>
      </c>
      <c r="D201" s="3">
        <v>99</v>
      </c>
      <c r="E201" s="3">
        <v>103</v>
      </c>
      <c r="F201" s="3">
        <v>108</v>
      </c>
      <c r="G201" s="3">
        <v>122</v>
      </c>
      <c r="H201" s="3">
        <v>124</v>
      </c>
      <c r="I201" s="3">
        <v>125</v>
      </c>
      <c r="J201" s="3">
        <v>122</v>
      </c>
      <c r="K201" s="3">
        <v>122</v>
      </c>
      <c r="L201" s="3">
        <v>128</v>
      </c>
      <c r="M201" s="3">
        <v>136</v>
      </c>
      <c r="N201" s="3">
        <v>146</v>
      </c>
      <c r="O201" s="3">
        <f>SUM(C201:N201)</f>
        <v>1432</v>
      </c>
      <c r="R201" s="3">
        <f>(D201-C201)/($Q$3-$Q$2)</f>
        <v>0.68965517241379326</v>
      </c>
      <c r="S201" s="3">
        <f>(E201-D201)/($Q203-$Q$3)</f>
        <v>-0.37383177570093462</v>
      </c>
      <c r="T201" s="3">
        <f>(F201-E201)/($Q$5-$Q$4)</f>
        <v>1.3157894736842102</v>
      </c>
      <c r="U201" s="3">
        <f>(G201-F201)/($Q$6-$Q$5)</f>
        <v>3.3333333333333339</v>
      </c>
      <c r="V201" s="3">
        <f>(H201-G201)/($Q$7-$Q$6)</f>
        <v>0.41666666666666663</v>
      </c>
      <c r="W201" s="3">
        <f>(I201-H201)/($Q$8-$Q$7)</f>
        <v>0.18518518518518512</v>
      </c>
      <c r="X201" s="3">
        <f>(J201-I201)/($Q$9-$Q$8)</f>
        <v>-0.48387096774193583</v>
      </c>
      <c r="Y201" s="3">
        <f>(K201-J201)/($Q$10-$Q$9)</f>
        <v>0</v>
      </c>
      <c r="Z201" s="3">
        <f>(L201-K201)/($Q$11-$Q$10)</f>
        <v>0.75949367088607611</v>
      </c>
      <c r="AA201" s="3">
        <f>(M201-L201)/($Q$12-$Q$11)</f>
        <v>0.89887640449438144</v>
      </c>
      <c r="AB201" s="3">
        <f>(N201-M201)/($Q$13-$Q$12)</f>
        <v>0.99009900990099065</v>
      </c>
      <c r="AD201" s="3">
        <f>SUM(R201:AB201)</f>
        <v>7.7313961731217677</v>
      </c>
      <c r="AF201" s="3">
        <f>ABS((D201-C201)/($Q$3-$Q$2))</f>
        <v>0.68965517241379326</v>
      </c>
      <c r="AG201" s="3">
        <f>ABS((E201-D201)/($Q$3-$Q$2))</f>
        <v>1.3793103448275865</v>
      </c>
      <c r="AH201" s="3">
        <f>ABS((F201-E201)/($Q$5-$Q$4))</f>
        <v>1.3157894736842102</v>
      </c>
      <c r="AI201" s="3">
        <f>U201</f>
        <v>3.3333333333333339</v>
      </c>
      <c r="AJ201" s="3">
        <f>ABS(V201)</f>
        <v>0.41666666666666663</v>
      </c>
      <c r="AK201" s="3">
        <f>ABS(W201)</f>
        <v>0.18518518518518512</v>
      </c>
      <c r="AL201" s="3">
        <f>ABS(X201)</f>
        <v>0.48387096774193583</v>
      </c>
      <c r="AM201" s="3">
        <f>ABS(Y201)</f>
        <v>0</v>
      </c>
      <c r="AN201" s="3">
        <f>ABS(Z201)</f>
        <v>0.75949367088607611</v>
      </c>
      <c r="AO201" s="3">
        <f>ABS(AA201)</f>
        <v>0.89887640449438144</v>
      </c>
      <c r="AP201" s="3">
        <f>ABS(AB201)</f>
        <v>0.99009900990099065</v>
      </c>
      <c r="AQ201" s="3">
        <f>SUM(AF201:AP201)</f>
        <v>10.452280229134159</v>
      </c>
      <c r="AS201" s="10">
        <f>MIN(C201:N201)</f>
        <v>97</v>
      </c>
      <c r="AT201" s="10">
        <f>MAX(C201:N201)</f>
        <v>146</v>
      </c>
      <c r="AU201" s="10">
        <f>AT201-AS201</f>
        <v>49</v>
      </c>
      <c r="AW201" s="2">
        <v>28</v>
      </c>
      <c r="AY201" s="4">
        <f>(C201-$AS201)/$AU201</f>
        <v>0</v>
      </c>
      <c r="AZ201" s="4">
        <f>(D201-$AS201)/$AU201</f>
        <v>4.0816326530612242E-2</v>
      </c>
      <c r="BA201" s="4">
        <f>(E201-$AS201)/$AU201</f>
        <v>0.12244897959183673</v>
      </c>
      <c r="BB201" s="4">
        <f>(F201-$AS201)/$AU201</f>
        <v>0.22448979591836735</v>
      </c>
      <c r="BC201" s="4">
        <f>(G201-$AS201)/$AU201</f>
        <v>0.51020408163265307</v>
      </c>
      <c r="BD201" s="4">
        <f>(H201-$AS201)/$AU201</f>
        <v>0.55102040816326525</v>
      </c>
      <c r="BE201" s="4">
        <f>(I201-$AS201)/$AU201</f>
        <v>0.5714285714285714</v>
      </c>
      <c r="BF201" s="4">
        <f>(J201-$AS201)/$AU201</f>
        <v>0.51020408163265307</v>
      </c>
      <c r="BG201" s="4">
        <f>(K201-$AS201)/$AU201</f>
        <v>0.51020408163265307</v>
      </c>
      <c r="BH201" s="4">
        <f>(L201-$AS201)/$AU201</f>
        <v>0.63265306122448983</v>
      </c>
      <c r="BI201" s="4">
        <f>(M201-$AS201)/$AU201</f>
        <v>0.79591836734693877</v>
      </c>
      <c r="BJ201" s="4">
        <f>(N201-$AS201)/$AU201</f>
        <v>1</v>
      </c>
      <c r="BL201" s="5">
        <v>200</v>
      </c>
      <c r="BM201" s="5">
        <v>204</v>
      </c>
      <c r="BN201" s="5">
        <v>205</v>
      </c>
      <c r="BO201" s="5">
        <v>202</v>
      </c>
      <c r="BP201" s="5">
        <v>190</v>
      </c>
      <c r="BQ201" s="5">
        <v>162</v>
      </c>
      <c r="BR201" s="5">
        <v>140</v>
      </c>
      <c r="BS201" s="5">
        <v>120</v>
      </c>
      <c r="BT201" s="5">
        <v>120</v>
      </c>
      <c r="BU201" s="5">
        <v>117</v>
      </c>
      <c r="BV201" s="5">
        <v>110</v>
      </c>
      <c r="BW201" s="5">
        <v>96</v>
      </c>
      <c r="CA201" s="3">
        <f>SUM(R201:AB201)</f>
        <v>7.7313961731217677</v>
      </c>
      <c r="CB201" s="3">
        <f>CQ201-CA201</f>
        <v>-33.112684401996347</v>
      </c>
      <c r="CF201" s="14">
        <f>DJ201-R201</f>
        <v>0.68965517241379326</v>
      </c>
      <c r="CG201" s="14">
        <f>DK201-S201</f>
        <v>0.6768620787312376</v>
      </c>
      <c r="CH201" s="14">
        <f>DL201-T201</f>
        <v>-2.1052631578947363</v>
      </c>
      <c r="CI201" s="14">
        <f>DM201-U201</f>
        <v>-6.1904761904761916</v>
      </c>
      <c r="CJ201" s="14">
        <f>DN201-V201</f>
        <v>-6.2499999999999991</v>
      </c>
      <c r="CK201" s="14">
        <f>DO201-W201</f>
        <v>-4.2592592592592577</v>
      </c>
      <c r="CL201" s="14">
        <f>DP201-X201</f>
        <v>-2.7419354838709693</v>
      </c>
      <c r="CM201" s="14">
        <f>DQ201-Y201</f>
        <v>0</v>
      </c>
      <c r="CN201" s="14">
        <f>DR201-Z201</f>
        <v>-1.1392405063291142</v>
      </c>
      <c r="CO201" s="14">
        <f>DS201-AA201</f>
        <v>-1.6853932584269651</v>
      </c>
      <c r="CP201" s="14">
        <f>DT201-AB201</f>
        <v>-2.3762376237623775</v>
      </c>
      <c r="CQ201" s="14">
        <f>SUM(CF201:CP201)</f>
        <v>-25.381288228874581</v>
      </c>
      <c r="CS201" s="3">
        <f>ABS(CF201)</f>
        <v>0.68965517241379326</v>
      </c>
      <c r="CT201" s="3">
        <f>ABS(CG201)</f>
        <v>0.6768620787312376</v>
      </c>
      <c r="CU201" s="3">
        <f>ABS(CH201)</f>
        <v>2.1052631578947363</v>
      </c>
      <c r="CV201" s="3">
        <f>ABS(CI201)</f>
        <v>6.1904761904761916</v>
      </c>
      <c r="CW201" s="3">
        <f>ABS(CJ201)</f>
        <v>6.2499999999999991</v>
      </c>
      <c r="CX201" s="3">
        <f>ABS(CK201)</f>
        <v>4.2592592592592577</v>
      </c>
      <c r="CY201" s="3">
        <f>ABS(CL201)</f>
        <v>2.7419354838709693</v>
      </c>
      <c r="CZ201" s="3">
        <f>ABS(CM201)</f>
        <v>0</v>
      </c>
      <c r="DA201" s="3">
        <f>ABS(CN201)</f>
        <v>1.1392405063291142</v>
      </c>
      <c r="DB201" s="3">
        <f>ABS(CO201)</f>
        <v>1.6853932584269651</v>
      </c>
      <c r="DC201" s="3">
        <f>ABS(CP201)</f>
        <v>2.3762376237623775</v>
      </c>
      <c r="DD201" s="3">
        <f>SUM(CS201:DC201)</f>
        <v>28.114322731164641</v>
      </c>
      <c r="DE201" s="2">
        <v>28</v>
      </c>
      <c r="DJ201" s="5">
        <f>((BM201-BL201)/$BY$15)</f>
        <v>1.3793103448275865</v>
      </c>
      <c r="DK201" s="5">
        <f>((BN201-BM201)/$BY$16)</f>
        <v>0.30303030303030298</v>
      </c>
      <c r="DL201" s="5">
        <f>((BO201-BN201)/$BY$17)</f>
        <v>-0.78947368421052622</v>
      </c>
      <c r="DM201" s="5">
        <f>((BP201-BO201)/$BY$18)</f>
        <v>-2.8571428571428577</v>
      </c>
      <c r="DN201" s="5">
        <f>((BQ201-BP201)/$BY$19)</f>
        <v>-5.8333333333333321</v>
      </c>
      <c r="DO201" s="5">
        <f>((BR201-BQ201)/$BY$20)</f>
        <v>-4.0740740740740726</v>
      </c>
      <c r="DP201" s="5">
        <f>((BS201-BR201)/$BY$21)</f>
        <v>-3.2258064516129052</v>
      </c>
      <c r="DQ201" s="5">
        <f>((BT201-BS201)/$BY$23)</f>
        <v>0</v>
      </c>
      <c r="DR201" s="5">
        <f>((BU201-BT201)/$BY$23)</f>
        <v>-0.37974683544303806</v>
      </c>
      <c r="DS201" s="5">
        <f>((BV201-BU201)/$BY$24)</f>
        <v>-0.78651685393258375</v>
      </c>
      <c r="DT201" s="5">
        <f>((BW201-BV201)/$BY$25)</f>
        <v>-1.3861386138613869</v>
      </c>
      <c r="DV201" s="5">
        <f>SUM(DJ201:DT201)</f>
        <v>-17.649892055752812</v>
      </c>
      <c r="DX201" s="5">
        <f>ABS(DJ201)</f>
        <v>1.3793103448275865</v>
      </c>
      <c r="DY201" s="5">
        <f>ABS(DK201)</f>
        <v>0.30303030303030298</v>
      </c>
      <c r="DZ201" s="5">
        <f>ABS(DL201)</f>
        <v>0.78947368421052622</v>
      </c>
      <c r="EA201" s="5">
        <f>ABS(DM201)</f>
        <v>2.8571428571428577</v>
      </c>
      <c r="EB201" s="5">
        <f>ABS(DN201)</f>
        <v>5.8333333333333321</v>
      </c>
      <c r="EC201" s="5">
        <f>ABS(DO201)</f>
        <v>4.0740740740740726</v>
      </c>
      <c r="ED201" s="5">
        <f>ABS(DP201)</f>
        <v>3.2258064516129052</v>
      </c>
      <c r="EE201" s="5">
        <f>ABS(DQ201)</f>
        <v>0</v>
      </c>
      <c r="EF201" s="5">
        <f>ABS(DR201)</f>
        <v>0.37974683544303806</v>
      </c>
      <c r="EG201" s="5">
        <f>ABS(DS201)</f>
        <v>0.78651685393258375</v>
      </c>
      <c r="EH201" s="5">
        <f>ABS(DT201)</f>
        <v>1.3861386138613869</v>
      </c>
      <c r="EI201" s="5">
        <f>SUM(DX201:EH201)</f>
        <v>21.014573351468588</v>
      </c>
      <c r="EK201" s="2">
        <v>28</v>
      </c>
      <c r="EM201" s="6">
        <f>(BL201-$EZ201)/$FB201</f>
        <v>0.95412844036697253</v>
      </c>
      <c r="EN201" s="6">
        <f>(BM201-$EZ201)/$FB201</f>
        <v>0.99082568807339455</v>
      </c>
      <c r="EO201" s="6">
        <f>(BN201-$EZ201)/$FB201</f>
        <v>1</v>
      </c>
      <c r="EP201" s="6">
        <f>(BO201-$EZ201)/$FB201</f>
        <v>0.97247706422018354</v>
      </c>
      <c r="EQ201" s="6">
        <f>(BP201-$EZ201)/$FB201</f>
        <v>0.86238532110091748</v>
      </c>
      <c r="ER201" s="6">
        <f>(BQ201-$EZ201)/$FB201</f>
        <v>0.60550458715596334</v>
      </c>
      <c r="ES201" s="6">
        <f>(BR201-$EZ201)/$FB201</f>
        <v>0.40366972477064222</v>
      </c>
      <c r="ET201" s="6">
        <f>(BS201-$EZ201)/$FB201</f>
        <v>0.22018348623853212</v>
      </c>
      <c r="EU201" s="6">
        <f>(BT201-$EZ201)/$FB201</f>
        <v>0.22018348623853212</v>
      </c>
      <c r="EV201" s="6">
        <f>(BU201-$EZ201)/$FB201</f>
        <v>0.19266055045871561</v>
      </c>
      <c r="EW201" s="6">
        <f>(BV201-$EZ201)/$FB201</f>
        <v>0.12844036697247707</v>
      </c>
      <c r="EX201" s="6">
        <f>(BW201-$EZ201)/$FB201</f>
        <v>0</v>
      </c>
      <c r="EY201" s="1"/>
      <c r="EZ201" s="9">
        <f>MIN(BL201:BW201)</f>
        <v>96</v>
      </c>
      <c r="FA201" s="9">
        <f>MAX(BL201:BW201)</f>
        <v>205</v>
      </c>
      <c r="FB201" s="9">
        <f>FA201-EZ201</f>
        <v>109</v>
      </c>
      <c r="FD201" s="11">
        <f>EM201-AY201</f>
        <v>0.95412844036697253</v>
      </c>
      <c r="FE201" s="11">
        <f>EN201-AZ201</f>
        <v>0.95000936154278226</v>
      </c>
      <c r="FF201" s="11">
        <f>EO201-BA201</f>
        <v>0.87755102040816324</v>
      </c>
      <c r="FG201" s="11">
        <f>EP201-BB201</f>
        <v>0.74798726830181617</v>
      </c>
      <c r="FH201" s="11">
        <f>EQ201-BC201</f>
        <v>0.35218123946826441</v>
      </c>
      <c r="FI201" s="11">
        <f>ER201-BD201</f>
        <v>5.4484178992698085E-2</v>
      </c>
      <c r="FJ201" s="11">
        <f>ES201-BE201</f>
        <v>-0.16775884665792917</v>
      </c>
      <c r="FK201" s="11">
        <f>ET201-BF201</f>
        <v>-0.29002059539412095</v>
      </c>
      <c r="FL201" s="11">
        <f>EU201-BG201</f>
        <v>-0.29002059539412095</v>
      </c>
      <c r="FM201" s="11">
        <f>EV201-BH201</f>
        <v>-0.43999251076577423</v>
      </c>
      <c r="FN201" s="11">
        <f>EW201-BI201</f>
        <v>-0.6674780003744617</v>
      </c>
      <c r="FO201" s="12">
        <f>EX201-BJ201</f>
        <v>-1</v>
      </c>
      <c r="FS201" s="1">
        <f>ABS(FD201)</f>
        <v>0.95412844036697253</v>
      </c>
      <c r="FT201" s="1">
        <f>ABS(FE201)</f>
        <v>0.95000936154278226</v>
      </c>
      <c r="FU201" s="1">
        <f>ABS(FF201)</f>
        <v>0.87755102040816324</v>
      </c>
      <c r="FV201" s="1">
        <f>ABS(FG201)</f>
        <v>0.74798726830181617</v>
      </c>
      <c r="FW201" s="1">
        <f>ABS(FH201)</f>
        <v>0.35218123946826441</v>
      </c>
      <c r="FX201" s="1">
        <f>ABS(FI201)</f>
        <v>5.4484178992698085E-2</v>
      </c>
      <c r="FY201" s="1">
        <f>ABS(FJ201)</f>
        <v>0.16775884665792917</v>
      </c>
      <c r="FZ201" s="1">
        <f>ABS(FK201)</f>
        <v>0.29002059539412095</v>
      </c>
      <c r="GA201" s="1">
        <f>ABS(FL201)</f>
        <v>0.29002059539412095</v>
      </c>
      <c r="GB201" s="1">
        <f>ABS(FM201)</f>
        <v>0.43999251076577423</v>
      </c>
      <c r="GC201" s="1">
        <f>ABS(FN201)</f>
        <v>0.6674780003744617</v>
      </c>
      <c r="GD201" s="1">
        <f>ABS(FO201)</f>
        <v>1</v>
      </c>
      <c r="GH201" s="1">
        <v>119</v>
      </c>
      <c r="GI201" s="1">
        <v>156</v>
      </c>
      <c r="GJ201" s="1">
        <v>1</v>
      </c>
      <c r="GK201" s="1">
        <v>0</v>
      </c>
      <c r="GL201" s="1">
        <v>2</v>
      </c>
      <c r="GM201" s="1">
        <v>3</v>
      </c>
      <c r="GN201" s="1">
        <v>2</v>
      </c>
      <c r="GO201" s="1">
        <v>2</v>
      </c>
    </row>
    <row r="202" spans="1:197">
      <c r="A202" s="1" t="s">
        <v>430</v>
      </c>
      <c r="B202" s="1" t="s">
        <v>431</v>
      </c>
      <c r="C202" s="3">
        <v>46</v>
      </c>
      <c r="D202" s="3">
        <v>45</v>
      </c>
      <c r="E202" s="3">
        <v>43</v>
      </c>
      <c r="F202" s="3">
        <v>41</v>
      </c>
      <c r="G202" s="3">
        <v>38</v>
      </c>
      <c r="H202" s="3">
        <v>36</v>
      </c>
      <c r="I202" s="3">
        <v>36</v>
      </c>
      <c r="J202" s="3">
        <v>38</v>
      </c>
      <c r="K202" s="3">
        <v>39</v>
      </c>
      <c r="L202" s="3">
        <v>39</v>
      </c>
      <c r="M202" s="3">
        <v>40</v>
      </c>
      <c r="N202" s="3">
        <v>41</v>
      </c>
      <c r="O202" s="3">
        <f>SUM(C202:N202)</f>
        <v>482</v>
      </c>
      <c r="R202" s="3">
        <f>(D202-C202)/($Q$3-$Q$2)</f>
        <v>-0.34482758620689663</v>
      </c>
      <c r="S202" s="3">
        <f>(E202-D202)/($Q204-$Q$3)</f>
        <v>0.18691588785046731</v>
      </c>
      <c r="T202" s="3">
        <f>(F202-E202)/($Q$5-$Q$4)</f>
        <v>-0.52631578947368407</v>
      </c>
      <c r="U202" s="3">
        <f>(G202-F202)/($Q$6-$Q$5)</f>
        <v>-0.71428571428571441</v>
      </c>
      <c r="V202" s="3">
        <f>(H202-G202)/($Q$7-$Q$6)</f>
        <v>-0.41666666666666663</v>
      </c>
      <c r="W202" s="3">
        <f>(I202-H202)/($Q$8-$Q$7)</f>
        <v>0</v>
      </c>
      <c r="X202" s="3">
        <f>(J202-I202)/($Q$9-$Q$8)</f>
        <v>0.32258064516129054</v>
      </c>
      <c r="Y202" s="3">
        <f>(K202-J202)/($Q$10-$Q$9)</f>
        <v>0.14285714285714285</v>
      </c>
      <c r="Z202" s="3">
        <f>(L202-K202)/($Q$11-$Q$10)</f>
        <v>0</v>
      </c>
      <c r="AA202" s="3">
        <f>(M202-L202)/($Q$12-$Q$11)</f>
        <v>0.11235955056179768</v>
      </c>
      <c r="AB202" s="3">
        <f>(N202-M202)/($Q$13-$Q$12)</f>
        <v>9.900990099009907E-2</v>
      </c>
      <c r="AD202" s="3">
        <f>SUM(R202:AB202)</f>
        <v>-1.1383726292121645</v>
      </c>
      <c r="AF202" s="3">
        <f>ABS((D202-C202)/($Q$3-$Q$2))</f>
        <v>0.34482758620689663</v>
      </c>
      <c r="AG202" s="3">
        <f>ABS((E202-D202)/($Q$3-$Q$2))</f>
        <v>0.68965517241379326</v>
      </c>
      <c r="AH202" s="3">
        <f>ABS((F202-E202)/($Q$5-$Q$4))</f>
        <v>0.52631578947368407</v>
      </c>
      <c r="AI202" s="3">
        <f>U202</f>
        <v>-0.71428571428571441</v>
      </c>
      <c r="AJ202" s="3">
        <f>ABS(V202)</f>
        <v>0.41666666666666663</v>
      </c>
      <c r="AK202" s="3">
        <f>ABS(W202)</f>
        <v>0</v>
      </c>
      <c r="AL202" s="3">
        <f>ABS(X202)</f>
        <v>0.32258064516129054</v>
      </c>
      <c r="AM202" s="3">
        <f>ABS(Y202)</f>
        <v>0.14285714285714285</v>
      </c>
      <c r="AN202" s="3">
        <f>ABS(Z202)</f>
        <v>0</v>
      </c>
      <c r="AO202" s="3">
        <f>ABS(AA202)</f>
        <v>0.11235955056179768</v>
      </c>
      <c r="AP202" s="3">
        <f>ABS(AB202)</f>
        <v>9.900990099009907E-2</v>
      </c>
      <c r="AQ202" s="3">
        <f>SUM(AF202:AP202)</f>
        <v>1.9399867400456561</v>
      </c>
      <c r="AS202" s="10">
        <f>MIN(C202:N202)</f>
        <v>36</v>
      </c>
      <c r="AT202" s="10">
        <f>MAX(C202:N202)</f>
        <v>46</v>
      </c>
      <c r="AU202" s="10">
        <f>AT202-AS202</f>
        <v>10</v>
      </c>
      <c r="AW202" s="2">
        <v>28</v>
      </c>
      <c r="AY202" s="4">
        <f>(C202-$AS202)/$AU202</f>
        <v>1</v>
      </c>
      <c r="AZ202" s="4">
        <f>(D202-$AS202)/$AU202</f>
        <v>0.9</v>
      </c>
      <c r="BA202" s="4">
        <f>(E202-$AS202)/$AU202</f>
        <v>0.7</v>
      </c>
      <c r="BB202" s="4">
        <f>(F202-$AS202)/$AU202</f>
        <v>0.5</v>
      </c>
      <c r="BC202" s="4">
        <f>(G202-$AS202)/$AU202</f>
        <v>0.2</v>
      </c>
      <c r="BD202" s="4">
        <f>(H202-$AS202)/$AU202</f>
        <v>0</v>
      </c>
      <c r="BE202" s="4">
        <f>(I202-$AS202)/$AU202</f>
        <v>0</v>
      </c>
      <c r="BF202" s="4">
        <f>(J202-$AS202)/$AU202</f>
        <v>0.2</v>
      </c>
      <c r="BG202" s="4">
        <f>(K202-$AS202)/$AU202</f>
        <v>0.3</v>
      </c>
      <c r="BH202" s="4">
        <f>(L202-$AS202)/$AU202</f>
        <v>0.3</v>
      </c>
      <c r="BI202" s="4">
        <f>(M202-$AS202)/$AU202</f>
        <v>0.4</v>
      </c>
      <c r="BJ202" s="4">
        <f>(N202-$AS202)/$AU202</f>
        <v>0.5</v>
      </c>
      <c r="BL202" s="5">
        <v>14</v>
      </c>
      <c r="BM202" s="5">
        <v>14</v>
      </c>
      <c r="BN202" s="5">
        <v>14</v>
      </c>
      <c r="BO202" s="5">
        <v>14</v>
      </c>
      <c r="BP202" s="5">
        <v>15</v>
      </c>
      <c r="BQ202" s="5">
        <v>15</v>
      </c>
      <c r="BR202" s="5">
        <v>15</v>
      </c>
      <c r="BS202" s="5">
        <v>14</v>
      </c>
      <c r="BT202" s="5">
        <v>13</v>
      </c>
      <c r="BU202" s="5">
        <v>11</v>
      </c>
      <c r="BV202" s="5">
        <v>11</v>
      </c>
      <c r="BW202" s="5">
        <v>12</v>
      </c>
      <c r="CA202" s="3">
        <f>SUM(R202:AB202)</f>
        <v>-1.1383726292121645</v>
      </c>
      <c r="CB202" s="3">
        <f>CQ202-CA202</f>
        <v>2.0728132394859826</v>
      </c>
      <c r="CF202" s="14">
        <f>DJ202-R202</f>
        <v>0.34482758620689663</v>
      </c>
      <c r="CG202" s="14">
        <f>DK202-S202</f>
        <v>-0.18691588785046731</v>
      </c>
      <c r="CH202" s="14">
        <f>DL202-T202</f>
        <v>0.52631578947368407</v>
      </c>
      <c r="CI202" s="14">
        <f>DM202-U202</f>
        <v>0.95238095238095255</v>
      </c>
      <c r="CJ202" s="14">
        <f>DN202-V202</f>
        <v>0.41666666666666663</v>
      </c>
      <c r="CK202" s="14">
        <f>DO202-W202</f>
        <v>0</v>
      </c>
      <c r="CL202" s="14">
        <f>DP202-X202</f>
        <v>-0.48387096774193583</v>
      </c>
      <c r="CM202" s="14">
        <f>DQ202-Y202</f>
        <v>-0.26943942133815557</v>
      </c>
      <c r="CN202" s="14">
        <f>DR202-Z202</f>
        <v>-0.25316455696202539</v>
      </c>
      <c r="CO202" s="14">
        <f>DS202-AA202</f>
        <v>-0.11235955056179768</v>
      </c>
      <c r="CP202" s="14">
        <f>DT202-AB202</f>
        <v>0</v>
      </c>
      <c r="CQ202" s="14">
        <f>SUM(CF202:CP202)</f>
        <v>0.93444061027381797</v>
      </c>
      <c r="CS202" s="3">
        <f>ABS(CF202)</f>
        <v>0.34482758620689663</v>
      </c>
      <c r="CT202" s="3">
        <f>ABS(CG202)</f>
        <v>0.18691588785046731</v>
      </c>
      <c r="CU202" s="3">
        <f>ABS(CH202)</f>
        <v>0.52631578947368407</v>
      </c>
      <c r="CV202" s="3">
        <f>ABS(CI202)</f>
        <v>0.95238095238095255</v>
      </c>
      <c r="CW202" s="3">
        <f>ABS(CJ202)</f>
        <v>0.41666666666666663</v>
      </c>
      <c r="CX202" s="3">
        <f>ABS(CK202)</f>
        <v>0</v>
      </c>
      <c r="CY202" s="3">
        <f>ABS(CL202)</f>
        <v>0.48387096774193583</v>
      </c>
      <c r="CZ202" s="3">
        <f>ABS(CM202)</f>
        <v>0.26943942133815557</v>
      </c>
      <c r="DA202" s="3">
        <f>ABS(CN202)</f>
        <v>0.25316455696202539</v>
      </c>
      <c r="DB202" s="3">
        <f>ABS(CO202)</f>
        <v>0.11235955056179768</v>
      </c>
      <c r="DC202" s="3">
        <f>ABS(CP202)</f>
        <v>0</v>
      </c>
      <c r="DD202" s="3">
        <f>SUM(CS202:DC202)</f>
        <v>3.5459413791825813</v>
      </c>
      <c r="DE202" s="2">
        <v>28</v>
      </c>
      <c r="DJ202" s="5">
        <f>((BM202-BL202)/$BY$15)</f>
        <v>0</v>
      </c>
      <c r="DK202" s="5">
        <f>((BN202-BM202)/$BY$16)</f>
        <v>0</v>
      </c>
      <c r="DL202" s="5">
        <f>((BO202-BN202)/$BY$17)</f>
        <v>0</v>
      </c>
      <c r="DM202" s="5">
        <f>((BP202-BO202)/$BY$18)</f>
        <v>0.23809523809523814</v>
      </c>
      <c r="DN202" s="5">
        <f>((BQ202-BP202)/$BY$19)</f>
        <v>0</v>
      </c>
      <c r="DO202" s="5">
        <f>((BR202-BQ202)/$BY$20)</f>
        <v>0</v>
      </c>
      <c r="DP202" s="5">
        <f>((BS202-BR202)/$BY$21)</f>
        <v>-0.16129032258064527</v>
      </c>
      <c r="DQ202" s="5">
        <f>((BT202-BS202)/$BY$23)</f>
        <v>-0.12658227848101269</v>
      </c>
      <c r="DR202" s="5">
        <f>((BU202-BT202)/$BY$23)</f>
        <v>-0.25316455696202539</v>
      </c>
      <c r="DS202" s="5">
        <f>((BV202-BU202)/$BY$24)</f>
        <v>0</v>
      </c>
      <c r="DT202" s="5">
        <f>((BW202-BV202)/$BY$25)</f>
        <v>9.900990099009907E-2</v>
      </c>
      <c r="DV202" s="5">
        <f>SUM(DJ202:DT202)</f>
        <v>-0.20393201893834614</v>
      </c>
      <c r="DX202" s="5">
        <f>ABS(DJ202)</f>
        <v>0</v>
      </c>
      <c r="DY202" s="5">
        <f>ABS(DK202)</f>
        <v>0</v>
      </c>
      <c r="DZ202" s="5">
        <f>ABS(DL202)</f>
        <v>0</v>
      </c>
      <c r="EA202" s="5">
        <f>ABS(DM202)</f>
        <v>0.23809523809523814</v>
      </c>
      <c r="EB202" s="5">
        <f>ABS(DN202)</f>
        <v>0</v>
      </c>
      <c r="EC202" s="5">
        <f>ABS(DO202)</f>
        <v>0</v>
      </c>
      <c r="ED202" s="5">
        <f>ABS(DP202)</f>
        <v>0.16129032258064527</v>
      </c>
      <c r="EE202" s="5">
        <f>ABS(DQ202)</f>
        <v>0.12658227848101269</v>
      </c>
      <c r="EF202" s="5">
        <f>ABS(DR202)</f>
        <v>0.25316455696202539</v>
      </c>
      <c r="EG202" s="5">
        <f>ABS(DS202)</f>
        <v>0</v>
      </c>
      <c r="EH202" s="5">
        <f>ABS(DT202)</f>
        <v>9.900990099009907E-2</v>
      </c>
      <c r="EI202" s="5">
        <f>SUM(DX202:EH202)</f>
        <v>0.87814229710902048</v>
      </c>
      <c r="EK202" s="2">
        <v>28</v>
      </c>
      <c r="EM202" s="6">
        <f>(BL202-$EZ202)/$FB202</f>
        <v>0.75</v>
      </c>
      <c r="EN202" s="6">
        <f>(BM202-$EZ202)/$FB202</f>
        <v>0.75</v>
      </c>
      <c r="EO202" s="6">
        <f>(BN202-$EZ202)/$FB202</f>
        <v>0.75</v>
      </c>
      <c r="EP202" s="6">
        <f>(BO202-$EZ202)/$FB202</f>
        <v>0.75</v>
      </c>
      <c r="EQ202" s="6">
        <f>(BP202-$EZ202)/$FB202</f>
        <v>1</v>
      </c>
      <c r="ER202" s="6">
        <f>(BQ202-$EZ202)/$FB202</f>
        <v>1</v>
      </c>
      <c r="ES202" s="6">
        <f>(BR202-$EZ202)/$FB202</f>
        <v>1</v>
      </c>
      <c r="ET202" s="6">
        <f>(BS202-$EZ202)/$FB202</f>
        <v>0.75</v>
      </c>
      <c r="EU202" s="6">
        <f>(BT202-$EZ202)/$FB202</f>
        <v>0.5</v>
      </c>
      <c r="EV202" s="6">
        <f>(BU202-$EZ202)/$FB202</f>
        <v>0</v>
      </c>
      <c r="EW202" s="6">
        <f>(BV202-$EZ202)/$FB202</f>
        <v>0</v>
      </c>
      <c r="EX202" s="6">
        <f>(BW202-$EZ202)/$FB202</f>
        <v>0.25</v>
      </c>
      <c r="EY202" s="1"/>
      <c r="EZ202" s="9">
        <f>MIN(BL202:BW202)</f>
        <v>11</v>
      </c>
      <c r="FA202" s="9">
        <f>MAX(BL202:BW202)</f>
        <v>15</v>
      </c>
      <c r="FB202" s="9">
        <f>FA202-EZ202</f>
        <v>4</v>
      </c>
      <c r="FD202" s="11">
        <f>EM202-AY202</f>
        <v>-0.25</v>
      </c>
      <c r="FE202" s="11">
        <f>EN202-AZ202</f>
        <v>-0.15000000000000002</v>
      </c>
      <c r="FF202" s="11">
        <f>EO202-BA202</f>
        <v>5.0000000000000044E-2</v>
      </c>
      <c r="FG202" s="11">
        <f>EP202-BB202</f>
        <v>0.25</v>
      </c>
      <c r="FH202" s="11">
        <f>EQ202-BC202</f>
        <v>0.8</v>
      </c>
      <c r="FI202" s="11">
        <f>ER202-BD202</f>
        <v>1</v>
      </c>
      <c r="FJ202" s="11">
        <f>ES202-BE202</f>
        <v>1</v>
      </c>
      <c r="FK202" s="11">
        <f>ET202-BF202</f>
        <v>0.55000000000000004</v>
      </c>
      <c r="FL202" s="11">
        <f>EU202-BG202</f>
        <v>0.2</v>
      </c>
      <c r="FM202" s="11">
        <f>EV202-BH202</f>
        <v>-0.3</v>
      </c>
      <c r="FN202" s="11">
        <f>EW202-BI202</f>
        <v>-0.4</v>
      </c>
      <c r="FO202" s="12">
        <f>EX202-BJ202</f>
        <v>-0.25</v>
      </c>
      <c r="FS202" s="1">
        <f>ABS(FD202)</f>
        <v>0.25</v>
      </c>
      <c r="FT202" s="1">
        <f>ABS(FE202)</f>
        <v>0.15000000000000002</v>
      </c>
      <c r="FU202" s="1">
        <f>ABS(FF202)</f>
        <v>5.0000000000000044E-2</v>
      </c>
      <c r="FV202" s="1">
        <f>ABS(FG202)</f>
        <v>0.25</v>
      </c>
      <c r="FW202" s="1">
        <f>ABS(FH202)</f>
        <v>0.8</v>
      </c>
      <c r="FX202" s="1">
        <f>ABS(FI202)</f>
        <v>1</v>
      </c>
      <c r="FY202" s="1">
        <f>ABS(FJ202)</f>
        <v>1</v>
      </c>
      <c r="FZ202" s="1">
        <f>ABS(FK202)</f>
        <v>0.55000000000000004</v>
      </c>
      <c r="GA202" s="1">
        <f>ABS(FL202)</f>
        <v>0.2</v>
      </c>
      <c r="GB202" s="1">
        <f>ABS(FM202)</f>
        <v>0.3</v>
      </c>
      <c r="GC202" s="1">
        <f>ABS(FN202)</f>
        <v>0.4</v>
      </c>
      <c r="GD202" s="1">
        <f>ABS(FO202)</f>
        <v>0.25</v>
      </c>
      <c r="GH202" s="1">
        <v>40</v>
      </c>
      <c r="GI202" s="1">
        <v>14</v>
      </c>
      <c r="GJ202" s="1">
        <v>3</v>
      </c>
      <c r="GK202" s="1">
        <v>3</v>
      </c>
      <c r="GL202" s="1">
        <v>1</v>
      </c>
      <c r="GM202" s="1">
        <v>5</v>
      </c>
      <c r="GN202" s="1">
        <v>4</v>
      </c>
      <c r="GO202" s="1">
        <v>1</v>
      </c>
    </row>
    <row r="203" spans="1:197">
      <c r="A203" s="1" t="s">
        <v>432</v>
      </c>
      <c r="B203" s="1" t="s">
        <v>433</v>
      </c>
      <c r="C203" s="3">
        <v>64</v>
      </c>
      <c r="D203" s="3">
        <v>65</v>
      </c>
      <c r="E203" s="3">
        <v>65</v>
      </c>
      <c r="F203" s="3">
        <v>67</v>
      </c>
      <c r="G203" s="3">
        <v>68</v>
      </c>
      <c r="H203" s="3">
        <v>69</v>
      </c>
      <c r="I203" s="3">
        <v>69</v>
      </c>
      <c r="J203" s="3">
        <v>68</v>
      </c>
      <c r="K203" s="3">
        <v>68</v>
      </c>
      <c r="L203" s="3">
        <v>70</v>
      </c>
      <c r="M203" s="3">
        <v>74</v>
      </c>
      <c r="N203" s="3">
        <v>80</v>
      </c>
      <c r="O203" s="3">
        <f>SUM(C203:N203)</f>
        <v>827</v>
      </c>
      <c r="R203" s="3">
        <f>(D203-C203)/($Q$3-$Q$2)</f>
        <v>0.34482758620689663</v>
      </c>
      <c r="S203" s="3">
        <f>(E203-D203)/($Q205-$Q$3)</f>
        <v>0</v>
      </c>
      <c r="T203" s="3">
        <f>(F203-E203)/($Q$5-$Q$4)</f>
        <v>0.52631578947368407</v>
      </c>
      <c r="U203" s="3">
        <f>(G203-F203)/($Q$6-$Q$5)</f>
        <v>0.23809523809523814</v>
      </c>
      <c r="V203" s="3">
        <f>(H203-G203)/($Q$7-$Q$6)</f>
        <v>0.20833333333333331</v>
      </c>
      <c r="W203" s="3">
        <f>(I203-H203)/($Q$8-$Q$7)</f>
        <v>0</v>
      </c>
      <c r="X203" s="3">
        <f>(J203-I203)/($Q$9-$Q$8)</f>
        <v>-0.16129032258064527</v>
      </c>
      <c r="Y203" s="3">
        <f>(K203-J203)/($Q$10-$Q$9)</f>
        <v>0</v>
      </c>
      <c r="Z203" s="3">
        <f>(L203-K203)/($Q$11-$Q$10)</f>
        <v>0.25316455696202539</v>
      </c>
      <c r="AA203" s="3">
        <f>(M203-L203)/($Q$12-$Q$11)</f>
        <v>0.44943820224719072</v>
      </c>
      <c r="AB203" s="3">
        <f>(N203-M203)/($Q$13-$Q$12)</f>
        <v>0.59405940594059436</v>
      </c>
      <c r="AD203" s="3">
        <f>SUM(R203:AB203)</f>
        <v>2.4529437896783173</v>
      </c>
      <c r="AF203" s="3">
        <f>ABS((D203-C203)/($Q$3-$Q$2))</f>
        <v>0.34482758620689663</v>
      </c>
      <c r="AG203" s="3">
        <f>ABS((E203-D203)/($Q$3-$Q$2))</f>
        <v>0</v>
      </c>
      <c r="AH203" s="3">
        <f>ABS((F203-E203)/($Q$5-$Q$4))</f>
        <v>0.52631578947368407</v>
      </c>
      <c r="AI203" s="3">
        <f>U203</f>
        <v>0.23809523809523814</v>
      </c>
      <c r="AJ203" s="3">
        <f>ABS(V203)</f>
        <v>0.20833333333333331</v>
      </c>
      <c r="AK203" s="3">
        <f>ABS(W203)</f>
        <v>0</v>
      </c>
      <c r="AL203" s="3">
        <f>ABS(X203)</f>
        <v>0.16129032258064527</v>
      </c>
      <c r="AM203" s="3">
        <f>ABS(Y203)</f>
        <v>0</v>
      </c>
      <c r="AN203" s="3">
        <f>ABS(Z203)</f>
        <v>0.25316455696202539</v>
      </c>
      <c r="AO203" s="3">
        <f>ABS(AA203)</f>
        <v>0.44943820224719072</v>
      </c>
      <c r="AP203" s="3">
        <f>ABS(AB203)</f>
        <v>0.59405940594059436</v>
      </c>
      <c r="AQ203" s="3">
        <f>SUM(AF203:AP203)</f>
        <v>2.7755244348396078</v>
      </c>
      <c r="AS203" s="10">
        <f>MIN(C203:N203)</f>
        <v>64</v>
      </c>
      <c r="AT203" s="10">
        <f>MAX(C203:N203)</f>
        <v>80</v>
      </c>
      <c r="AU203" s="10">
        <f>AT203-AS203</f>
        <v>16</v>
      </c>
      <c r="AW203" s="2">
        <v>28</v>
      </c>
      <c r="AY203" s="4">
        <f>(C203-$AS203)/$AU203</f>
        <v>0</v>
      </c>
      <c r="AZ203" s="4">
        <f>(D203-$AS203)/$AU203</f>
        <v>6.25E-2</v>
      </c>
      <c r="BA203" s="4">
        <f>(E203-$AS203)/$AU203</f>
        <v>6.25E-2</v>
      </c>
      <c r="BB203" s="4">
        <f>(F203-$AS203)/$AU203</f>
        <v>0.1875</v>
      </c>
      <c r="BC203" s="4">
        <f>(G203-$AS203)/$AU203</f>
        <v>0.25</v>
      </c>
      <c r="BD203" s="4">
        <f>(H203-$AS203)/$AU203</f>
        <v>0.3125</v>
      </c>
      <c r="BE203" s="4">
        <f>(I203-$AS203)/$AU203</f>
        <v>0.3125</v>
      </c>
      <c r="BF203" s="4">
        <f>(J203-$AS203)/$AU203</f>
        <v>0.25</v>
      </c>
      <c r="BG203" s="4">
        <f>(K203-$AS203)/$AU203</f>
        <v>0.25</v>
      </c>
      <c r="BH203" s="4">
        <f>(L203-$AS203)/$AU203</f>
        <v>0.375</v>
      </c>
      <c r="BI203" s="4">
        <f>(M203-$AS203)/$AU203</f>
        <v>0.625</v>
      </c>
      <c r="BJ203" s="4">
        <f>(N203-$AS203)/$AU203</f>
        <v>1</v>
      </c>
      <c r="BL203" s="5">
        <v>12</v>
      </c>
      <c r="BM203" s="5">
        <v>12</v>
      </c>
      <c r="BN203" s="5">
        <v>12</v>
      </c>
      <c r="BO203" s="5">
        <v>13</v>
      </c>
      <c r="BP203" s="5">
        <v>13</v>
      </c>
      <c r="BQ203" s="5">
        <v>14</v>
      </c>
      <c r="BR203" s="5">
        <v>16</v>
      </c>
      <c r="BS203" s="5">
        <v>17</v>
      </c>
      <c r="BT203" s="5">
        <v>17</v>
      </c>
      <c r="BU203" s="5">
        <v>16</v>
      </c>
      <c r="BV203" s="5">
        <v>15</v>
      </c>
      <c r="BW203" s="5">
        <v>15</v>
      </c>
      <c r="CA203" s="3">
        <f>SUM(R203:AB203)</f>
        <v>2.4529437896783173</v>
      </c>
      <c r="CB203" s="3">
        <f>CQ203-CA203</f>
        <v>-4.1416774873782538</v>
      </c>
      <c r="CF203" s="14">
        <f>DJ203-R203</f>
        <v>-0.34482758620689663</v>
      </c>
      <c r="CG203" s="14">
        <f>DK203-S203</f>
        <v>0</v>
      </c>
      <c r="CH203" s="14">
        <f>DL203-T203</f>
        <v>-0.26315789473684204</v>
      </c>
      <c r="CI203" s="14">
        <f>DM203-U203</f>
        <v>-0.23809523809523814</v>
      </c>
      <c r="CJ203" s="14">
        <f>DN203-V203</f>
        <v>0</v>
      </c>
      <c r="CK203" s="14">
        <f>DO203-W203</f>
        <v>0.37037037037037024</v>
      </c>
      <c r="CL203" s="14">
        <f>DP203-X203</f>
        <v>0.32258064516129054</v>
      </c>
      <c r="CM203" s="14">
        <f>DQ203-Y203</f>
        <v>0</v>
      </c>
      <c r="CN203" s="14">
        <f>DR203-Z203</f>
        <v>-0.37974683544303811</v>
      </c>
      <c r="CO203" s="14">
        <f>DS203-AA203</f>
        <v>-0.56179775280898836</v>
      </c>
      <c r="CP203" s="14">
        <f>DT203-AB203</f>
        <v>-0.59405940594059436</v>
      </c>
      <c r="CQ203" s="14">
        <f>SUM(CF203:CP203)</f>
        <v>-1.6887336976999368</v>
      </c>
      <c r="CS203" s="3">
        <f>ABS(CF203)</f>
        <v>0.34482758620689663</v>
      </c>
      <c r="CT203" s="3">
        <f>ABS(CG203)</f>
        <v>0</v>
      </c>
      <c r="CU203" s="3">
        <f>ABS(CH203)</f>
        <v>0.26315789473684204</v>
      </c>
      <c r="CV203" s="3">
        <f>ABS(CI203)</f>
        <v>0.23809523809523814</v>
      </c>
      <c r="CW203" s="3">
        <f>ABS(CJ203)</f>
        <v>0</v>
      </c>
      <c r="CX203" s="3">
        <f>ABS(CK203)</f>
        <v>0.37037037037037024</v>
      </c>
      <c r="CY203" s="3">
        <f>ABS(CL203)</f>
        <v>0.32258064516129054</v>
      </c>
      <c r="CZ203" s="3">
        <f>ABS(CM203)</f>
        <v>0</v>
      </c>
      <c r="DA203" s="3">
        <f>ABS(CN203)</f>
        <v>0.37974683544303811</v>
      </c>
      <c r="DB203" s="3">
        <f>ABS(CO203)</f>
        <v>0.56179775280898836</v>
      </c>
      <c r="DC203" s="3">
        <f>ABS(CP203)</f>
        <v>0.59405940594059436</v>
      </c>
      <c r="DD203" s="3">
        <f>SUM(CS203:DC203)</f>
        <v>3.0746357287632584</v>
      </c>
      <c r="DE203" s="2">
        <v>28</v>
      </c>
      <c r="DJ203" s="5">
        <f>((BM203-BL203)/$BY$15)</f>
        <v>0</v>
      </c>
      <c r="DK203" s="5">
        <f>((BN203-BM203)/$BY$16)</f>
        <v>0</v>
      </c>
      <c r="DL203" s="5">
        <f>((BO203-BN203)/$BY$17)</f>
        <v>0.26315789473684204</v>
      </c>
      <c r="DM203" s="5">
        <f>((BP203-BO203)/$BY$18)</f>
        <v>0</v>
      </c>
      <c r="DN203" s="5">
        <f>((BQ203-BP203)/$BY$19)</f>
        <v>0.20833333333333331</v>
      </c>
      <c r="DO203" s="5">
        <f>((BR203-BQ203)/$BY$20)</f>
        <v>0.37037037037037024</v>
      </c>
      <c r="DP203" s="5">
        <f>((BS203-BR203)/$BY$21)</f>
        <v>0.16129032258064527</v>
      </c>
      <c r="DQ203" s="5">
        <f>((BT203-BS203)/$BY$23)</f>
        <v>0</v>
      </c>
      <c r="DR203" s="5">
        <f>((BU203-BT203)/$BY$23)</f>
        <v>-0.12658227848101269</v>
      </c>
      <c r="DS203" s="5">
        <f>((BV203-BU203)/$BY$24)</f>
        <v>-0.11235955056179768</v>
      </c>
      <c r="DT203" s="5">
        <f>((BW203-BV203)/$BY$25)</f>
        <v>0</v>
      </c>
      <c r="DV203" s="5">
        <f>SUM(DJ203:DT203)</f>
        <v>0.76421009197838041</v>
      </c>
      <c r="DX203" s="5">
        <f>ABS(DJ203)</f>
        <v>0</v>
      </c>
      <c r="DY203" s="5">
        <f>ABS(DK203)</f>
        <v>0</v>
      </c>
      <c r="DZ203" s="5">
        <f>ABS(DL203)</f>
        <v>0.26315789473684204</v>
      </c>
      <c r="EA203" s="5">
        <f>ABS(DM203)</f>
        <v>0</v>
      </c>
      <c r="EB203" s="5">
        <f>ABS(DN203)</f>
        <v>0.20833333333333331</v>
      </c>
      <c r="EC203" s="5">
        <f>ABS(DO203)</f>
        <v>0.37037037037037024</v>
      </c>
      <c r="ED203" s="5">
        <f>ABS(DP203)</f>
        <v>0.16129032258064527</v>
      </c>
      <c r="EE203" s="5">
        <f>ABS(DQ203)</f>
        <v>0</v>
      </c>
      <c r="EF203" s="5">
        <f>ABS(DR203)</f>
        <v>0.12658227848101269</v>
      </c>
      <c r="EG203" s="5">
        <f>ABS(DS203)</f>
        <v>0.11235955056179768</v>
      </c>
      <c r="EH203" s="5">
        <f>ABS(DT203)</f>
        <v>0</v>
      </c>
      <c r="EI203" s="5">
        <f>SUM(DX203:EH203)</f>
        <v>1.242093750064001</v>
      </c>
      <c r="EK203" s="2">
        <v>28</v>
      </c>
      <c r="EM203" s="6">
        <f>(BL203-$EZ203)/$FB203</f>
        <v>0</v>
      </c>
      <c r="EN203" s="6">
        <f>(BM203-$EZ203)/$FB203</f>
        <v>0</v>
      </c>
      <c r="EO203" s="6">
        <f>(BN203-$EZ203)/$FB203</f>
        <v>0</v>
      </c>
      <c r="EP203" s="6">
        <f>(BO203-$EZ203)/$FB203</f>
        <v>0.2</v>
      </c>
      <c r="EQ203" s="6">
        <f>(BP203-$EZ203)/$FB203</f>
        <v>0.2</v>
      </c>
      <c r="ER203" s="6">
        <f>(BQ203-$EZ203)/$FB203</f>
        <v>0.4</v>
      </c>
      <c r="ES203" s="6">
        <f>(BR203-$EZ203)/$FB203</f>
        <v>0.8</v>
      </c>
      <c r="ET203" s="6">
        <f>(BS203-$EZ203)/$FB203</f>
        <v>1</v>
      </c>
      <c r="EU203" s="6">
        <f>(BT203-$EZ203)/$FB203</f>
        <v>1</v>
      </c>
      <c r="EV203" s="6">
        <f>(BU203-$EZ203)/$FB203</f>
        <v>0.8</v>
      </c>
      <c r="EW203" s="6">
        <f>(BV203-$EZ203)/$FB203</f>
        <v>0.6</v>
      </c>
      <c r="EX203" s="6">
        <f>(BW203-$EZ203)/$FB203</f>
        <v>0.6</v>
      </c>
      <c r="EY203" s="1"/>
      <c r="EZ203" s="9">
        <f>MIN(BL203:BW203)</f>
        <v>12</v>
      </c>
      <c r="FA203" s="9">
        <f>MAX(BL203:BW203)</f>
        <v>17</v>
      </c>
      <c r="FB203" s="9">
        <f>FA203-EZ203</f>
        <v>5</v>
      </c>
      <c r="FD203" s="11">
        <f>EM203-AY203</f>
        <v>0</v>
      </c>
      <c r="FE203" s="11">
        <f>EN203-AZ203</f>
        <v>-6.25E-2</v>
      </c>
      <c r="FF203" s="11">
        <f>EO203-BA203</f>
        <v>-6.25E-2</v>
      </c>
      <c r="FG203" s="11">
        <f>EP203-BB203</f>
        <v>1.2500000000000011E-2</v>
      </c>
      <c r="FH203" s="11">
        <f>EQ203-BC203</f>
        <v>-4.9999999999999989E-2</v>
      </c>
      <c r="FI203" s="11">
        <f>ER203-BD203</f>
        <v>8.7500000000000022E-2</v>
      </c>
      <c r="FJ203" s="11">
        <f>ES203-BE203</f>
        <v>0.48750000000000004</v>
      </c>
      <c r="FK203" s="11">
        <f>ET203-BF203</f>
        <v>0.75</v>
      </c>
      <c r="FL203" s="11">
        <f>EU203-BG203</f>
        <v>0.75</v>
      </c>
      <c r="FM203" s="11">
        <f>EV203-BH203</f>
        <v>0.42500000000000004</v>
      </c>
      <c r="FN203" s="11">
        <f>EW203-BI203</f>
        <v>-2.5000000000000022E-2</v>
      </c>
      <c r="FO203" s="12">
        <f>EX203-BJ203</f>
        <v>-0.4</v>
      </c>
      <c r="FS203" s="1">
        <f>ABS(FD203)</f>
        <v>0</v>
      </c>
      <c r="FT203" s="1">
        <f>ABS(FE203)</f>
        <v>6.25E-2</v>
      </c>
      <c r="FU203" s="1">
        <f>ABS(FF203)</f>
        <v>6.25E-2</v>
      </c>
      <c r="FV203" s="1">
        <f>ABS(FG203)</f>
        <v>1.2500000000000011E-2</v>
      </c>
      <c r="FW203" s="1">
        <f>ABS(FH203)</f>
        <v>4.9999999999999989E-2</v>
      </c>
      <c r="FX203" s="1">
        <f>ABS(FI203)</f>
        <v>8.7500000000000022E-2</v>
      </c>
      <c r="FY203" s="1">
        <f>ABS(FJ203)</f>
        <v>0.48750000000000004</v>
      </c>
      <c r="FZ203" s="1">
        <f>ABS(FK203)</f>
        <v>0.75</v>
      </c>
      <c r="GA203" s="1">
        <f>ABS(FL203)</f>
        <v>0.75</v>
      </c>
      <c r="GB203" s="1">
        <f>ABS(FM203)</f>
        <v>0.42500000000000004</v>
      </c>
      <c r="GC203" s="1">
        <f>ABS(FN203)</f>
        <v>2.5000000000000022E-2</v>
      </c>
      <c r="GD203" s="1">
        <f>ABS(FO203)</f>
        <v>0.4</v>
      </c>
      <c r="GH203" s="1">
        <v>69</v>
      </c>
      <c r="GI203" s="1">
        <v>14</v>
      </c>
      <c r="GJ203" s="1">
        <v>5</v>
      </c>
      <c r="GK203" s="1">
        <v>3</v>
      </c>
      <c r="GL203" s="1">
        <v>1</v>
      </c>
      <c r="GM203" s="1">
        <v>5</v>
      </c>
      <c r="GN203" s="1">
        <v>3</v>
      </c>
      <c r="GO203" s="1">
        <v>1</v>
      </c>
    </row>
    <row r="204" spans="1:197">
      <c r="A204" s="1" t="s">
        <v>434</v>
      </c>
      <c r="B204" s="1" t="s">
        <v>435</v>
      </c>
      <c r="C204" s="3">
        <v>37</v>
      </c>
      <c r="D204" s="3">
        <v>37</v>
      </c>
      <c r="E204" s="3">
        <v>37</v>
      </c>
      <c r="F204" s="3">
        <v>36</v>
      </c>
      <c r="G204" s="3">
        <v>35</v>
      </c>
      <c r="H204" s="3">
        <v>33</v>
      </c>
      <c r="I204" s="3">
        <v>32</v>
      </c>
      <c r="J204" s="3">
        <v>32</v>
      </c>
      <c r="K204" s="3">
        <v>34</v>
      </c>
      <c r="L204" s="3">
        <v>35</v>
      </c>
      <c r="M204" s="3">
        <v>38</v>
      </c>
      <c r="N204" s="3">
        <v>42</v>
      </c>
      <c r="O204" s="3">
        <f>SUM(C204:N204)</f>
        <v>428</v>
      </c>
      <c r="R204" s="3">
        <f>(D204-C204)/($Q$3-$Q$2)</f>
        <v>0</v>
      </c>
      <c r="S204" s="3">
        <f>(E204-D204)/($Q206-$Q$3)</f>
        <v>0</v>
      </c>
      <c r="T204" s="3">
        <f>(F204-E204)/($Q$5-$Q$4)</f>
        <v>-0.26315789473684204</v>
      </c>
      <c r="U204" s="3">
        <f>(G204-F204)/($Q$6-$Q$5)</f>
        <v>-0.23809523809523814</v>
      </c>
      <c r="V204" s="3">
        <f>(H204-G204)/($Q$7-$Q$6)</f>
        <v>-0.41666666666666663</v>
      </c>
      <c r="W204" s="3">
        <f>(I204-H204)/($Q$8-$Q$7)</f>
        <v>-0.18518518518518512</v>
      </c>
      <c r="X204" s="3">
        <f>(J204-I204)/($Q$9-$Q$8)</f>
        <v>0</v>
      </c>
      <c r="Y204" s="3">
        <f>(K204-J204)/($Q$10-$Q$9)</f>
        <v>0.2857142857142857</v>
      </c>
      <c r="Z204" s="3">
        <f>(L204-K204)/($Q$11-$Q$10)</f>
        <v>0.12658227848101269</v>
      </c>
      <c r="AA204" s="3">
        <f>(M204-L204)/($Q$12-$Q$11)</f>
        <v>0.33707865168539303</v>
      </c>
      <c r="AB204" s="3">
        <f>(N204-M204)/($Q$13-$Q$12)</f>
        <v>0.39603960396039628</v>
      </c>
      <c r="AD204" s="3">
        <f>SUM(R204:AB204)</f>
        <v>4.2309835157155862E-2</v>
      </c>
      <c r="AF204" s="3">
        <f>ABS((D204-C204)/($Q$3-$Q$2))</f>
        <v>0</v>
      </c>
      <c r="AG204" s="3">
        <f>ABS((E204-D204)/($Q$3-$Q$2))</f>
        <v>0</v>
      </c>
      <c r="AH204" s="3">
        <f>ABS((F204-E204)/($Q$5-$Q$4))</f>
        <v>0.26315789473684204</v>
      </c>
      <c r="AI204" s="3">
        <f>U204</f>
        <v>-0.23809523809523814</v>
      </c>
      <c r="AJ204" s="3">
        <f>ABS(V204)</f>
        <v>0.41666666666666663</v>
      </c>
      <c r="AK204" s="3">
        <f>ABS(W204)</f>
        <v>0.18518518518518512</v>
      </c>
      <c r="AL204" s="3">
        <f>ABS(X204)</f>
        <v>0</v>
      </c>
      <c r="AM204" s="3">
        <f>ABS(Y204)</f>
        <v>0.2857142857142857</v>
      </c>
      <c r="AN204" s="3">
        <f>ABS(Z204)</f>
        <v>0.12658227848101269</v>
      </c>
      <c r="AO204" s="3">
        <f>ABS(AA204)</f>
        <v>0.33707865168539303</v>
      </c>
      <c r="AP204" s="3">
        <f>ABS(AB204)</f>
        <v>0.39603960396039628</v>
      </c>
      <c r="AQ204" s="3">
        <f>SUM(AF204:AP204)</f>
        <v>1.7723293283345432</v>
      </c>
      <c r="AS204" s="10">
        <f>MIN(C204:N204)</f>
        <v>32</v>
      </c>
      <c r="AT204" s="10">
        <f>MAX(C204:N204)</f>
        <v>42</v>
      </c>
      <c r="AU204" s="10">
        <f>AT204-AS204</f>
        <v>10</v>
      </c>
      <c r="AW204" s="2">
        <v>28</v>
      </c>
      <c r="AY204" s="4">
        <f>(C204-$AS204)/$AU204</f>
        <v>0.5</v>
      </c>
      <c r="AZ204" s="4">
        <f>(D204-$AS204)/$AU204</f>
        <v>0.5</v>
      </c>
      <c r="BA204" s="4">
        <f>(E204-$AS204)/$AU204</f>
        <v>0.5</v>
      </c>
      <c r="BB204" s="4">
        <f>(F204-$AS204)/$AU204</f>
        <v>0.4</v>
      </c>
      <c r="BC204" s="4">
        <f>(G204-$AS204)/$AU204</f>
        <v>0.3</v>
      </c>
      <c r="BD204" s="4">
        <f>(H204-$AS204)/$AU204</f>
        <v>0.1</v>
      </c>
      <c r="BE204" s="4">
        <f>(I204-$AS204)/$AU204</f>
        <v>0</v>
      </c>
      <c r="BF204" s="4">
        <f>(J204-$AS204)/$AU204</f>
        <v>0</v>
      </c>
      <c r="BG204" s="4">
        <f>(K204-$AS204)/$AU204</f>
        <v>0.2</v>
      </c>
      <c r="BH204" s="4">
        <f>(L204-$AS204)/$AU204</f>
        <v>0.3</v>
      </c>
      <c r="BI204" s="4">
        <f>(M204-$AS204)/$AU204</f>
        <v>0.6</v>
      </c>
      <c r="BJ204" s="4">
        <f>(N204-$AS204)/$AU204</f>
        <v>1</v>
      </c>
      <c r="BL204" s="5">
        <v>58</v>
      </c>
      <c r="BM204" s="5">
        <v>57</v>
      </c>
      <c r="BN204" s="5">
        <v>57</v>
      </c>
      <c r="BO204" s="5">
        <v>55</v>
      </c>
      <c r="BP204" s="5">
        <v>53</v>
      </c>
      <c r="BQ204" s="5">
        <v>54</v>
      </c>
      <c r="BR204" s="5">
        <v>51</v>
      </c>
      <c r="BS204" s="5">
        <v>48</v>
      </c>
      <c r="BT204" s="5">
        <v>48</v>
      </c>
      <c r="BU204" s="5">
        <v>49</v>
      </c>
      <c r="BV204" s="5">
        <v>50</v>
      </c>
      <c r="BW204" s="5">
        <v>49</v>
      </c>
      <c r="CA204" s="3">
        <f>SUM(R204:AB204)</f>
        <v>4.2309835157155862E-2</v>
      </c>
      <c r="CB204" s="3">
        <f>CQ204-CA204</f>
        <v>-2.1231147840968148</v>
      </c>
      <c r="CF204" s="14">
        <f>DJ204-R204</f>
        <v>-0.34482758620689663</v>
      </c>
      <c r="CG204" s="14">
        <f>DK204-S204</f>
        <v>0</v>
      </c>
      <c r="CH204" s="14">
        <f>DL204-T204</f>
        <v>-0.26315789473684204</v>
      </c>
      <c r="CI204" s="14">
        <f>DM204-U204</f>
        <v>-0.23809523809523814</v>
      </c>
      <c r="CJ204" s="14">
        <f>DN204-V204</f>
        <v>0.625</v>
      </c>
      <c r="CK204" s="14">
        <f>DO204-W204</f>
        <v>-0.37037037037037024</v>
      </c>
      <c r="CL204" s="14">
        <f>DP204-X204</f>
        <v>-0.48387096774193583</v>
      </c>
      <c r="CM204" s="14">
        <f>DQ204-Y204</f>
        <v>-0.2857142857142857</v>
      </c>
      <c r="CN204" s="14">
        <f>DR204-Z204</f>
        <v>0</v>
      </c>
      <c r="CO204" s="14">
        <f>DS204-AA204</f>
        <v>-0.22471910112359533</v>
      </c>
      <c r="CP204" s="14">
        <f>DT204-AB204</f>
        <v>-0.49504950495049538</v>
      </c>
      <c r="CQ204" s="14">
        <f>SUM(CF204:CP204)</f>
        <v>-2.0808049489396589</v>
      </c>
      <c r="CS204" s="3">
        <f>ABS(CF204)</f>
        <v>0.34482758620689663</v>
      </c>
      <c r="CT204" s="3">
        <f>ABS(CG204)</f>
        <v>0</v>
      </c>
      <c r="CU204" s="3">
        <f>ABS(CH204)</f>
        <v>0.26315789473684204</v>
      </c>
      <c r="CV204" s="3">
        <f>ABS(CI204)</f>
        <v>0.23809523809523814</v>
      </c>
      <c r="CW204" s="3">
        <f>ABS(CJ204)</f>
        <v>0.625</v>
      </c>
      <c r="CX204" s="3">
        <f>ABS(CK204)</f>
        <v>0.37037037037037024</v>
      </c>
      <c r="CY204" s="3">
        <f>ABS(CL204)</f>
        <v>0.48387096774193583</v>
      </c>
      <c r="CZ204" s="3">
        <f>ABS(CM204)</f>
        <v>0.2857142857142857</v>
      </c>
      <c r="DA204" s="3">
        <f>ABS(CN204)</f>
        <v>0</v>
      </c>
      <c r="DB204" s="3">
        <f>ABS(CO204)</f>
        <v>0.22471910112359533</v>
      </c>
      <c r="DC204" s="3">
        <f>ABS(CP204)</f>
        <v>0.49504950495049538</v>
      </c>
      <c r="DD204" s="3">
        <f>SUM(CS204:DC204)</f>
        <v>3.3308049489396589</v>
      </c>
      <c r="DE204" s="2">
        <v>28</v>
      </c>
      <c r="DJ204" s="5">
        <f>((BM204-BL204)/$BY$15)</f>
        <v>-0.34482758620689663</v>
      </c>
      <c r="DK204" s="5">
        <f>((BN204-BM204)/$BY$16)</f>
        <v>0</v>
      </c>
      <c r="DL204" s="5">
        <f>((BO204-BN204)/$BY$17)</f>
        <v>-0.52631578947368407</v>
      </c>
      <c r="DM204" s="5">
        <f>((BP204-BO204)/$BY$18)</f>
        <v>-0.47619047619047628</v>
      </c>
      <c r="DN204" s="5">
        <f>((BQ204-BP204)/$BY$19)</f>
        <v>0.20833333333333331</v>
      </c>
      <c r="DO204" s="5">
        <f>((BR204-BQ204)/$BY$20)</f>
        <v>-0.55555555555555536</v>
      </c>
      <c r="DP204" s="5">
        <f>((BS204-BR204)/$BY$21)</f>
        <v>-0.48387096774193583</v>
      </c>
      <c r="DQ204" s="5">
        <f>((BT204-BS204)/$BY$23)</f>
        <v>0</v>
      </c>
      <c r="DR204" s="5">
        <f>((BU204-BT204)/$BY$23)</f>
        <v>0.12658227848101269</v>
      </c>
      <c r="DS204" s="5">
        <f>((BV204-BU204)/$BY$24)</f>
        <v>0.11235955056179768</v>
      </c>
      <c r="DT204" s="5">
        <f>((BW204-BV204)/$BY$25)</f>
        <v>-9.900990099009907E-2</v>
      </c>
      <c r="DV204" s="5">
        <f>SUM(DJ204:DT204)</f>
        <v>-2.0384951137825036</v>
      </c>
      <c r="DX204" s="5">
        <f>ABS(DJ204)</f>
        <v>0.34482758620689663</v>
      </c>
      <c r="DY204" s="5">
        <f>ABS(DK204)</f>
        <v>0</v>
      </c>
      <c r="DZ204" s="5">
        <f>ABS(DL204)</f>
        <v>0.52631578947368407</v>
      </c>
      <c r="EA204" s="5">
        <f>ABS(DM204)</f>
        <v>0.47619047619047628</v>
      </c>
      <c r="EB204" s="5">
        <f>ABS(DN204)</f>
        <v>0.20833333333333331</v>
      </c>
      <c r="EC204" s="5">
        <f>ABS(DO204)</f>
        <v>0.55555555555555536</v>
      </c>
      <c r="ED204" s="5">
        <f>ABS(DP204)</f>
        <v>0.48387096774193583</v>
      </c>
      <c r="EE204" s="5">
        <f>ABS(DQ204)</f>
        <v>0</v>
      </c>
      <c r="EF204" s="5">
        <f>ABS(DR204)</f>
        <v>0.12658227848101269</v>
      </c>
      <c r="EG204" s="5">
        <f>ABS(DS204)</f>
        <v>0.11235955056179768</v>
      </c>
      <c r="EH204" s="5">
        <f>ABS(DT204)</f>
        <v>9.900990099009907E-2</v>
      </c>
      <c r="EI204" s="5">
        <f>SUM(DX204:EH204)</f>
        <v>2.933045438534791</v>
      </c>
      <c r="EK204" s="2">
        <v>28</v>
      </c>
      <c r="EM204" s="6">
        <f>(BL204-$EZ204)/$FB204</f>
        <v>1</v>
      </c>
      <c r="EN204" s="6">
        <f>(BM204-$EZ204)/$FB204</f>
        <v>0.9</v>
      </c>
      <c r="EO204" s="6">
        <f>(BN204-$EZ204)/$FB204</f>
        <v>0.9</v>
      </c>
      <c r="EP204" s="6">
        <f>(BO204-$EZ204)/$FB204</f>
        <v>0.7</v>
      </c>
      <c r="EQ204" s="6">
        <f>(BP204-$EZ204)/$FB204</f>
        <v>0.5</v>
      </c>
      <c r="ER204" s="6">
        <f>(BQ204-$EZ204)/$FB204</f>
        <v>0.6</v>
      </c>
      <c r="ES204" s="6">
        <f>(BR204-$EZ204)/$FB204</f>
        <v>0.3</v>
      </c>
      <c r="ET204" s="6">
        <f>(BS204-$EZ204)/$FB204</f>
        <v>0</v>
      </c>
      <c r="EU204" s="6">
        <f>(BT204-$EZ204)/$FB204</f>
        <v>0</v>
      </c>
      <c r="EV204" s="6">
        <f>(BU204-$EZ204)/$FB204</f>
        <v>0.1</v>
      </c>
      <c r="EW204" s="6">
        <f>(BV204-$EZ204)/$FB204</f>
        <v>0.2</v>
      </c>
      <c r="EX204" s="6">
        <f>(BW204-$EZ204)/$FB204</f>
        <v>0.1</v>
      </c>
      <c r="EY204" s="1"/>
      <c r="EZ204" s="9">
        <f>MIN(BL204:BW204)</f>
        <v>48</v>
      </c>
      <c r="FA204" s="9">
        <f>MAX(BL204:BW204)</f>
        <v>58</v>
      </c>
      <c r="FB204" s="9">
        <f>FA204-EZ204</f>
        <v>10</v>
      </c>
      <c r="FD204" s="11">
        <f>EM204-AY204</f>
        <v>0.5</v>
      </c>
      <c r="FE204" s="11">
        <f>EN204-AZ204</f>
        <v>0.4</v>
      </c>
      <c r="FF204" s="11">
        <f>EO204-BA204</f>
        <v>0.4</v>
      </c>
      <c r="FG204" s="11">
        <f>EP204-BB204</f>
        <v>0.29999999999999993</v>
      </c>
      <c r="FH204" s="11">
        <f>EQ204-BC204</f>
        <v>0.2</v>
      </c>
      <c r="FI204" s="11">
        <f>ER204-BD204</f>
        <v>0.5</v>
      </c>
      <c r="FJ204" s="11">
        <f>ES204-BE204</f>
        <v>0.3</v>
      </c>
      <c r="FK204" s="11">
        <f>ET204-BF204</f>
        <v>0</v>
      </c>
      <c r="FL204" s="11">
        <f>EU204-BG204</f>
        <v>-0.2</v>
      </c>
      <c r="FM204" s="11">
        <f>EV204-BH204</f>
        <v>-0.19999999999999998</v>
      </c>
      <c r="FN204" s="11">
        <f>EW204-BI204</f>
        <v>-0.39999999999999997</v>
      </c>
      <c r="FO204" s="12">
        <f>EX204-BJ204</f>
        <v>-0.9</v>
      </c>
      <c r="FS204" s="1">
        <f>ABS(FD204)</f>
        <v>0.5</v>
      </c>
      <c r="FT204" s="1">
        <f>ABS(FE204)</f>
        <v>0.4</v>
      </c>
      <c r="FU204" s="1">
        <f>ABS(FF204)</f>
        <v>0.4</v>
      </c>
      <c r="FV204" s="1">
        <f>ABS(FG204)</f>
        <v>0.29999999999999993</v>
      </c>
      <c r="FW204" s="1">
        <f>ABS(FH204)</f>
        <v>0.2</v>
      </c>
      <c r="FX204" s="1">
        <f>ABS(FI204)</f>
        <v>0.5</v>
      </c>
      <c r="FY204" s="1">
        <f>ABS(FJ204)</f>
        <v>0.3</v>
      </c>
      <c r="FZ204" s="1">
        <f>ABS(FK204)</f>
        <v>0</v>
      </c>
      <c r="GA204" s="1">
        <f>ABS(FL204)</f>
        <v>0.2</v>
      </c>
      <c r="GB204" s="1">
        <f>ABS(FM204)</f>
        <v>0.19999999999999998</v>
      </c>
      <c r="GC204" s="1">
        <f>ABS(FN204)</f>
        <v>0.39999999999999997</v>
      </c>
      <c r="GD204" s="1">
        <f>ABS(FO204)</f>
        <v>0.9</v>
      </c>
      <c r="GH204" s="1">
        <v>36</v>
      </c>
      <c r="GI204" s="1">
        <v>53</v>
      </c>
      <c r="GJ204" s="1">
        <v>1</v>
      </c>
      <c r="GK204" s="1">
        <v>1</v>
      </c>
      <c r="GL204" s="1">
        <v>1</v>
      </c>
      <c r="GM204" s="1">
        <v>4</v>
      </c>
      <c r="GN204" s="1">
        <v>4</v>
      </c>
      <c r="GO204" s="1">
        <v>1</v>
      </c>
    </row>
    <row r="205" spans="1:197">
      <c r="A205" s="1" t="s">
        <v>436</v>
      </c>
      <c r="B205" s="1" t="s">
        <v>437</v>
      </c>
      <c r="C205" s="3">
        <v>58</v>
      </c>
      <c r="D205" s="3">
        <v>58</v>
      </c>
      <c r="E205" s="3">
        <v>59</v>
      </c>
      <c r="F205" s="3">
        <v>60</v>
      </c>
      <c r="G205" s="3">
        <v>65</v>
      </c>
      <c r="H205" s="3">
        <v>64</v>
      </c>
      <c r="I205" s="3">
        <v>63</v>
      </c>
      <c r="J205" s="3">
        <v>67</v>
      </c>
      <c r="K205" s="3">
        <v>62</v>
      </c>
      <c r="L205" s="3">
        <v>59</v>
      </c>
      <c r="M205" s="3">
        <v>56</v>
      </c>
      <c r="N205" s="3">
        <v>56</v>
      </c>
      <c r="O205" s="3">
        <f>SUM(C205:N205)</f>
        <v>727</v>
      </c>
      <c r="R205" s="3">
        <f>(D205-C205)/($Q$3-$Q$2)</f>
        <v>0</v>
      </c>
      <c r="S205" s="3">
        <f>(E205-D205)/($Q207-$Q$3)</f>
        <v>-9.3457943925233655E-2</v>
      </c>
      <c r="T205" s="3">
        <f>(F205-E205)/($Q$5-$Q$4)</f>
        <v>0.26315789473684204</v>
      </c>
      <c r="U205" s="3">
        <f>(G205-F205)/($Q$6-$Q$5)</f>
        <v>1.1904761904761907</v>
      </c>
      <c r="V205" s="3">
        <f>(H205-G205)/($Q$7-$Q$6)</f>
        <v>-0.20833333333333331</v>
      </c>
      <c r="W205" s="3">
        <f>(I205-H205)/($Q$8-$Q$7)</f>
        <v>-0.18518518518518512</v>
      </c>
      <c r="X205" s="3">
        <f>(J205-I205)/($Q$9-$Q$8)</f>
        <v>0.64516129032258107</v>
      </c>
      <c r="Y205" s="3">
        <f>(K205-J205)/($Q$10-$Q$9)</f>
        <v>-0.7142857142857143</v>
      </c>
      <c r="Z205" s="3">
        <f>(L205-K205)/($Q$11-$Q$10)</f>
        <v>-0.37974683544303806</v>
      </c>
      <c r="AA205" s="3">
        <f>(M205-L205)/($Q$12-$Q$11)</f>
        <v>-0.33707865168539303</v>
      </c>
      <c r="AB205" s="3">
        <f>(N205-M205)/($Q$13-$Q$12)</f>
        <v>0</v>
      </c>
      <c r="AD205" s="3">
        <f>SUM(R205:AB205)</f>
        <v>0.18070771167771621</v>
      </c>
      <c r="AF205" s="3">
        <f>ABS((D205-C205)/($Q$3-$Q$2))</f>
        <v>0</v>
      </c>
      <c r="AG205" s="3">
        <f>ABS((E205-D205)/($Q$3-$Q$2))</f>
        <v>0.34482758620689663</v>
      </c>
      <c r="AH205" s="3">
        <f>ABS((F205-E205)/($Q$5-$Q$4))</f>
        <v>0.26315789473684204</v>
      </c>
      <c r="AI205" s="3">
        <f>U205</f>
        <v>1.1904761904761907</v>
      </c>
      <c r="AJ205" s="3">
        <f>ABS(V205)</f>
        <v>0.20833333333333331</v>
      </c>
      <c r="AK205" s="3">
        <f>ABS(W205)</f>
        <v>0.18518518518518512</v>
      </c>
      <c r="AL205" s="3">
        <f>ABS(X205)</f>
        <v>0.64516129032258107</v>
      </c>
      <c r="AM205" s="3">
        <f>ABS(Y205)</f>
        <v>0.7142857142857143</v>
      </c>
      <c r="AN205" s="3">
        <f>ABS(Z205)</f>
        <v>0.37974683544303806</v>
      </c>
      <c r="AO205" s="3">
        <f>ABS(AA205)</f>
        <v>0.33707865168539303</v>
      </c>
      <c r="AP205" s="3">
        <f>ABS(AB205)</f>
        <v>0</v>
      </c>
      <c r="AQ205" s="3">
        <f>SUM(AF205:AP205)</f>
        <v>4.2682526816751745</v>
      </c>
      <c r="AS205" s="10">
        <f>MIN(C205:N205)</f>
        <v>56</v>
      </c>
      <c r="AT205" s="10">
        <f>MAX(C205:N205)</f>
        <v>67</v>
      </c>
      <c r="AU205" s="10">
        <f>AT205-AS205</f>
        <v>11</v>
      </c>
      <c r="AW205" s="2">
        <v>28</v>
      </c>
      <c r="AY205" s="4">
        <f>(C205-$AS205)/$AU205</f>
        <v>0.18181818181818182</v>
      </c>
      <c r="AZ205" s="4">
        <f>(D205-$AS205)/$AU205</f>
        <v>0.18181818181818182</v>
      </c>
      <c r="BA205" s="4">
        <f>(E205-$AS205)/$AU205</f>
        <v>0.27272727272727271</v>
      </c>
      <c r="BB205" s="4">
        <f>(F205-$AS205)/$AU205</f>
        <v>0.36363636363636365</v>
      </c>
      <c r="BC205" s="4">
        <f>(G205-$AS205)/$AU205</f>
        <v>0.81818181818181823</v>
      </c>
      <c r="BD205" s="4">
        <f>(H205-$AS205)/$AU205</f>
        <v>0.72727272727272729</v>
      </c>
      <c r="BE205" s="4">
        <f>(I205-$AS205)/$AU205</f>
        <v>0.63636363636363635</v>
      </c>
      <c r="BF205" s="4">
        <f>(J205-$AS205)/$AU205</f>
        <v>1</v>
      </c>
      <c r="BG205" s="4">
        <f>(K205-$AS205)/$AU205</f>
        <v>0.54545454545454541</v>
      </c>
      <c r="BH205" s="4">
        <f>(L205-$AS205)/$AU205</f>
        <v>0.27272727272727271</v>
      </c>
      <c r="BI205" s="4">
        <f>(M205-$AS205)/$AU205</f>
        <v>0</v>
      </c>
      <c r="BJ205" s="4">
        <f>(N205-$AS205)/$AU205</f>
        <v>0</v>
      </c>
      <c r="BL205" s="5">
        <v>56</v>
      </c>
      <c r="BM205" s="5">
        <v>57</v>
      </c>
      <c r="BN205" s="5">
        <v>58</v>
      </c>
      <c r="BO205" s="5">
        <v>59</v>
      </c>
      <c r="BP205" s="5">
        <v>60</v>
      </c>
      <c r="BQ205" s="5">
        <v>62</v>
      </c>
      <c r="BR205" s="5">
        <v>66</v>
      </c>
      <c r="BS205" s="5">
        <v>68</v>
      </c>
      <c r="BT205" s="5">
        <v>63</v>
      </c>
      <c r="BU205" s="5">
        <v>56</v>
      </c>
      <c r="BV205" s="5">
        <v>52</v>
      </c>
      <c r="BW205" s="5">
        <v>55</v>
      </c>
      <c r="CA205" s="3">
        <f>SUM(R205:AB205)</f>
        <v>0.18070771167771621</v>
      </c>
      <c r="CB205" s="3">
        <f>CQ205-CA205</f>
        <v>0.59628781023349919</v>
      </c>
      <c r="CF205" s="14">
        <f>DJ205-R205</f>
        <v>0.34482758620689663</v>
      </c>
      <c r="CG205" s="14">
        <f>DK205-S205</f>
        <v>0.39648824695553664</v>
      </c>
      <c r="CH205" s="14">
        <f>DL205-T205</f>
        <v>0</v>
      </c>
      <c r="CI205" s="14">
        <f>DM205-U205</f>
        <v>-0.95238095238095255</v>
      </c>
      <c r="CJ205" s="14">
        <f>DN205-V205</f>
        <v>0.625</v>
      </c>
      <c r="CK205" s="14">
        <f>DO205-W205</f>
        <v>0.9259259259259256</v>
      </c>
      <c r="CL205" s="14">
        <f>DP205-X205</f>
        <v>-0.32258064516129054</v>
      </c>
      <c r="CM205" s="14">
        <f>DQ205-Y205</f>
        <v>8.1374321880650857E-2</v>
      </c>
      <c r="CN205" s="14">
        <f>DR205-Z205</f>
        <v>-0.50632911392405067</v>
      </c>
      <c r="CO205" s="14">
        <f>DS205-AA205</f>
        <v>-0.11235955056179769</v>
      </c>
      <c r="CP205" s="14">
        <f>DT205-AB205</f>
        <v>0.29702970297029718</v>
      </c>
      <c r="CQ205" s="14">
        <f>SUM(CF205:CP205)</f>
        <v>0.77699552191121546</v>
      </c>
      <c r="CS205" s="3">
        <f>ABS(CF205)</f>
        <v>0.34482758620689663</v>
      </c>
      <c r="CT205" s="3">
        <f>ABS(CG205)</f>
        <v>0.39648824695553664</v>
      </c>
      <c r="CU205" s="3">
        <f>ABS(CH205)</f>
        <v>0</v>
      </c>
      <c r="CV205" s="3">
        <f>ABS(CI205)</f>
        <v>0.95238095238095255</v>
      </c>
      <c r="CW205" s="3">
        <f>ABS(CJ205)</f>
        <v>0.625</v>
      </c>
      <c r="CX205" s="3">
        <f>ABS(CK205)</f>
        <v>0.9259259259259256</v>
      </c>
      <c r="CY205" s="3">
        <f>ABS(CL205)</f>
        <v>0.32258064516129054</v>
      </c>
      <c r="CZ205" s="3">
        <f>ABS(CM205)</f>
        <v>8.1374321880650857E-2</v>
      </c>
      <c r="DA205" s="3">
        <f>ABS(CN205)</f>
        <v>0.50632911392405067</v>
      </c>
      <c r="DB205" s="3">
        <f>ABS(CO205)</f>
        <v>0.11235955056179769</v>
      </c>
      <c r="DC205" s="3">
        <f>ABS(CP205)</f>
        <v>0.29702970297029718</v>
      </c>
      <c r="DD205" s="3">
        <f>SUM(CS205:DC205)</f>
        <v>4.5642960459673985</v>
      </c>
      <c r="DE205" s="2">
        <v>28</v>
      </c>
      <c r="DJ205" s="5">
        <f>((BM205-BL205)/$BY$15)</f>
        <v>0.34482758620689663</v>
      </c>
      <c r="DK205" s="5">
        <f>((BN205-BM205)/$BY$16)</f>
        <v>0.30303030303030298</v>
      </c>
      <c r="DL205" s="5">
        <f>((BO205-BN205)/$BY$17)</f>
        <v>0.26315789473684204</v>
      </c>
      <c r="DM205" s="5">
        <f>((BP205-BO205)/$BY$18)</f>
        <v>0.23809523809523814</v>
      </c>
      <c r="DN205" s="5">
        <f>((BQ205-BP205)/$BY$19)</f>
        <v>0.41666666666666663</v>
      </c>
      <c r="DO205" s="5">
        <f>((BR205-BQ205)/$BY$20)</f>
        <v>0.74074074074074048</v>
      </c>
      <c r="DP205" s="5">
        <f>((BS205-BR205)/$BY$21)</f>
        <v>0.32258064516129054</v>
      </c>
      <c r="DQ205" s="5">
        <f>((BT205-BS205)/$BY$23)</f>
        <v>-0.63291139240506344</v>
      </c>
      <c r="DR205" s="5">
        <f>((BU205-BT205)/$BY$23)</f>
        <v>-0.88607594936708878</v>
      </c>
      <c r="DS205" s="5">
        <f>((BV205-BU205)/$BY$24)</f>
        <v>-0.44943820224719072</v>
      </c>
      <c r="DT205" s="5">
        <f>((BW205-BV205)/$BY$25)</f>
        <v>0.29702970297029718</v>
      </c>
      <c r="DV205" s="5">
        <f>SUM(DJ205:DT205)</f>
        <v>0.95770323358893117</v>
      </c>
      <c r="DX205" s="5">
        <f>ABS(DJ205)</f>
        <v>0.34482758620689663</v>
      </c>
      <c r="DY205" s="5">
        <f>ABS(DK205)</f>
        <v>0.30303030303030298</v>
      </c>
      <c r="DZ205" s="5">
        <f>ABS(DL205)</f>
        <v>0.26315789473684204</v>
      </c>
      <c r="EA205" s="5">
        <f>ABS(DM205)</f>
        <v>0.23809523809523814</v>
      </c>
      <c r="EB205" s="5">
        <f>ABS(DN205)</f>
        <v>0.41666666666666663</v>
      </c>
      <c r="EC205" s="5">
        <f>ABS(DO205)</f>
        <v>0.74074074074074048</v>
      </c>
      <c r="ED205" s="5">
        <f>ABS(DP205)</f>
        <v>0.32258064516129054</v>
      </c>
      <c r="EE205" s="5">
        <f>ABS(DQ205)</f>
        <v>0.63291139240506344</v>
      </c>
      <c r="EF205" s="5">
        <f>ABS(DR205)</f>
        <v>0.88607594936708878</v>
      </c>
      <c r="EG205" s="5">
        <f>ABS(DS205)</f>
        <v>0.44943820224719072</v>
      </c>
      <c r="EH205" s="5">
        <f>ABS(DT205)</f>
        <v>0.29702970297029718</v>
      </c>
      <c r="EI205" s="5">
        <f>SUM(DX205:EH205)</f>
        <v>4.8945543216276173</v>
      </c>
      <c r="EK205" s="2">
        <v>28</v>
      </c>
      <c r="EM205" s="6">
        <f>(BL205-$EZ205)/$FB205</f>
        <v>0.25</v>
      </c>
      <c r="EN205" s="6">
        <f>(BM205-$EZ205)/$FB205</f>
        <v>0.3125</v>
      </c>
      <c r="EO205" s="6">
        <f>(BN205-$EZ205)/$FB205</f>
        <v>0.375</v>
      </c>
      <c r="EP205" s="6">
        <f>(BO205-$EZ205)/$FB205</f>
        <v>0.4375</v>
      </c>
      <c r="EQ205" s="6">
        <f>(BP205-$EZ205)/$FB205</f>
        <v>0.5</v>
      </c>
      <c r="ER205" s="6">
        <f>(BQ205-$EZ205)/$FB205</f>
        <v>0.625</v>
      </c>
      <c r="ES205" s="6">
        <f>(BR205-$EZ205)/$FB205</f>
        <v>0.875</v>
      </c>
      <c r="ET205" s="6">
        <f>(BS205-$EZ205)/$FB205</f>
        <v>1</v>
      </c>
      <c r="EU205" s="6">
        <f>(BT205-$EZ205)/$FB205</f>
        <v>0.6875</v>
      </c>
      <c r="EV205" s="6">
        <f>(BU205-$EZ205)/$FB205</f>
        <v>0.25</v>
      </c>
      <c r="EW205" s="6">
        <f>(BV205-$EZ205)/$FB205</f>
        <v>0</v>
      </c>
      <c r="EX205" s="6">
        <f>(BW205-$EZ205)/$FB205</f>
        <v>0.1875</v>
      </c>
      <c r="EY205" s="1"/>
      <c r="EZ205" s="9">
        <f>MIN(BL205:BW205)</f>
        <v>52</v>
      </c>
      <c r="FA205" s="9">
        <f>MAX(BL205:BW205)</f>
        <v>68</v>
      </c>
      <c r="FB205" s="9">
        <f>FA205-EZ205</f>
        <v>16</v>
      </c>
      <c r="FD205" s="11">
        <f>EM205-AY205</f>
        <v>6.8181818181818177E-2</v>
      </c>
      <c r="FE205" s="11">
        <f>EN205-AZ205</f>
        <v>0.13068181818181818</v>
      </c>
      <c r="FF205" s="11">
        <f>EO205-BA205</f>
        <v>0.10227272727272729</v>
      </c>
      <c r="FG205" s="11">
        <f>EP205-BB205</f>
        <v>7.3863636363636354E-2</v>
      </c>
      <c r="FH205" s="11">
        <f>EQ205-BC205</f>
        <v>-0.31818181818181823</v>
      </c>
      <c r="FI205" s="11">
        <f>ER205-BD205</f>
        <v>-0.10227272727272729</v>
      </c>
      <c r="FJ205" s="11">
        <f>ES205-BE205</f>
        <v>0.23863636363636365</v>
      </c>
      <c r="FK205" s="11">
        <f>ET205-BF205</f>
        <v>0</v>
      </c>
      <c r="FL205" s="11">
        <f>EU205-BG205</f>
        <v>0.14204545454545459</v>
      </c>
      <c r="FM205" s="11">
        <f>EV205-BH205</f>
        <v>-2.2727272727272707E-2</v>
      </c>
      <c r="FN205" s="11">
        <f>EW205-BI205</f>
        <v>0</v>
      </c>
      <c r="FO205" s="12">
        <f>EX205-BJ205</f>
        <v>0.1875</v>
      </c>
      <c r="FS205" s="1">
        <f>ABS(FD205)</f>
        <v>6.8181818181818177E-2</v>
      </c>
      <c r="FT205" s="1">
        <f>ABS(FE205)</f>
        <v>0.13068181818181818</v>
      </c>
      <c r="FU205" s="1">
        <f>ABS(FF205)</f>
        <v>0.10227272727272729</v>
      </c>
      <c r="FV205" s="1">
        <f>ABS(FG205)</f>
        <v>7.3863636363636354E-2</v>
      </c>
      <c r="FW205" s="1">
        <f>ABS(FH205)</f>
        <v>0.31818181818181823</v>
      </c>
      <c r="FX205" s="1">
        <f>ABS(FI205)</f>
        <v>0.10227272727272729</v>
      </c>
      <c r="FY205" s="1">
        <f>ABS(FJ205)</f>
        <v>0.23863636363636365</v>
      </c>
      <c r="FZ205" s="1">
        <f>ABS(FK205)</f>
        <v>0</v>
      </c>
      <c r="GA205" s="1">
        <f>ABS(FL205)</f>
        <v>0.14204545454545459</v>
      </c>
      <c r="GB205" s="1">
        <f>ABS(FM205)</f>
        <v>2.2727272727272707E-2</v>
      </c>
      <c r="GC205" s="1">
        <f>ABS(FN205)</f>
        <v>0</v>
      </c>
      <c r="GD205" s="1">
        <f>ABS(FO205)</f>
        <v>0.1875</v>
      </c>
      <c r="GH205" s="1">
        <v>60</v>
      </c>
      <c r="GI205" s="1">
        <v>59</v>
      </c>
      <c r="GJ205" s="1">
        <v>1</v>
      </c>
      <c r="GK205" s="1">
        <v>1</v>
      </c>
      <c r="GL205" s="1">
        <v>1</v>
      </c>
      <c r="GM205" s="1">
        <v>6</v>
      </c>
      <c r="GN205" s="1">
        <v>4</v>
      </c>
      <c r="GO205" s="1">
        <v>1</v>
      </c>
    </row>
    <row r="206" spans="1:197">
      <c r="A206" s="1" t="s">
        <v>438</v>
      </c>
      <c r="B206" s="1" t="s">
        <v>439</v>
      </c>
      <c r="C206" s="3">
        <v>12</v>
      </c>
      <c r="D206" s="3">
        <v>12</v>
      </c>
      <c r="E206" s="3">
        <v>12</v>
      </c>
      <c r="F206" s="3">
        <v>12</v>
      </c>
      <c r="G206" s="3">
        <v>13</v>
      </c>
      <c r="H206" s="3">
        <v>13</v>
      </c>
      <c r="I206" s="3">
        <v>13</v>
      </c>
      <c r="J206" s="3">
        <v>13</v>
      </c>
      <c r="K206" s="3">
        <v>13</v>
      </c>
      <c r="L206" s="3">
        <v>12</v>
      </c>
      <c r="M206" s="3">
        <v>12</v>
      </c>
      <c r="N206" s="3">
        <v>11</v>
      </c>
      <c r="O206" s="3">
        <f>SUM(C206:N206)</f>
        <v>148</v>
      </c>
      <c r="R206" s="3">
        <f>(D206-C206)/($Q$3-$Q$2)</f>
        <v>0</v>
      </c>
      <c r="S206" s="3">
        <f>(E206-D206)/($Q208-$Q$3)</f>
        <v>0</v>
      </c>
      <c r="T206" s="3">
        <f>(F206-E206)/($Q$5-$Q$4)</f>
        <v>0</v>
      </c>
      <c r="U206" s="3">
        <f>(G206-F206)/($Q$6-$Q$5)</f>
        <v>0.23809523809523814</v>
      </c>
      <c r="V206" s="3">
        <f>(H206-G206)/($Q$7-$Q$6)</f>
        <v>0</v>
      </c>
      <c r="W206" s="3">
        <f>(I206-H206)/($Q$8-$Q$7)</f>
        <v>0</v>
      </c>
      <c r="X206" s="3">
        <f>(J206-I206)/($Q$9-$Q$8)</f>
        <v>0</v>
      </c>
      <c r="Y206" s="3">
        <f>(K206-J206)/($Q$10-$Q$9)</f>
        <v>0</v>
      </c>
      <c r="Z206" s="3">
        <f>(L206-K206)/($Q$11-$Q$10)</f>
        <v>-0.12658227848101269</v>
      </c>
      <c r="AA206" s="3">
        <f>(M206-L206)/($Q$12-$Q$11)</f>
        <v>0</v>
      </c>
      <c r="AB206" s="3">
        <f>(N206-M206)/($Q$13-$Q$12)</f>
        <v>-9.900990099009907E-2</v>
      </c>
      <c r="AD206" s="3">
        <f>SUM(R206:AB206)</f>
        <v>1.2503058624126373E-2</v>
      </c>
      <c r="AF206" s="3">
        <f>ABS((D206-C206)/($Q$3-$Q$2))</f>
        <v>0</v>
      </c>
      <c r="AG206" s="3">
        <f>ABS((E206-D206)/($Q$3-$Q$2))</f>
        <v>0</v>
      </c>
      <c r="AH206" s="3">
        <f>ABS((F206-E206)/($Q$5-$Q$4))</f>
        <v>0</v>
      </c>
      <c r="AI206" s="3">
        <f>U206</f>
        <v>0.23809523809523814</v>
      </c>
      <c r="AJ206" s="3">
        <f>ABS(V206)</f>
        <v>0</v>
      </c>
      <c r="AK206" s="3">
        <f>ABS(W206)</f>
        <v>0</v>
      </c>
      <c r="AL206" s="3">
        <f>ABS(X206)</f>
        <v>0</v>
      </c>
      <c r="AM206" s="3">
        <f>ABS(Y206)</f>
        <v>0</v>
      </c>
      <c r="AN206" s="3">
        <f>ABS(Z206)</f>
        <v>0.12658227848101269</v>
      </c>
      <c r="AO206" s="3">
        <f>ABS(AA206)</f>
        <v>0</v>
      </c>
      <c r="AP206" s="3">
        <f>ABS(AB206)</f>
        <v>9.900990099009907E-2</v>
      </c>
      <c r="AQ206" s="3">
        <f>SUM(AF206:AP206)</f>
        <v>0.4636874175663499</v>
      </c>
      <c r="AS206" s="10">
        <f>MIN(C206:N206)</f>
        <v>11</v>
      </c>
      <c r="AT206" s="10">
        <f>MAX(C206:N206)</f>
        <v>13</v>
      </c>
      <c r="AU206" s="10">
        <f>AT206-AS206</f>
        <v>2</v>
      </c>
      <c r="AW206" s="2">
        <v>28</v>
      </c>
      <c r="AY206" s="4">
        <f>(C206-$AS206)/$AU206</f>
        <v>0.5</v>
      </c>
      <c r="AZ206" s="4">
        <f>(D206-$AS206)/$AU206</f>
        <v>0.5</v>
      </c>
      <c r="BA206" s="4">
        <f>(E206-$AS206)/$AU206</f>
        <v>0.5</v>
      </c>
      <c r="BB206" s="4">
        <f>(F206-$AS206)/$AU206</f>
        <v>0.5</v>
      </c>
      <c r="BC206" s="4">
        <f>(G206-$AS206)/$AU206</f>
        <v>1</v>
      </c>
      <c r="BD206" s="4">
        <f>(H206-$AS206)/$AU206</f>
        <v>1</v>
      </c>
      <c r="BE206" s="4">
        <f>(I206-$AS206)/$AU206</f>
        <v>1</v>
      </c>
      <c r="BF206" s="4">
        <f>(J206-$AS206)/$AU206</f>
        <v>1</v>
      </c>
      <c r="BG206" s="4">
        <f>(K206-$AS206)/$AU206</f>
        <v>1</v>
      </c>
      <c r="BH206" s="4">
        <f>(L206-$AS206)/$AU206</f>
        <v>0.5</v>
      </c>
      <c r="BI206" s="4">
        <f>(M206-$AS206)/$AU206</f>
        <v>0.5</v>
      </c>
      <c r="BJ206" s="4">
        <f>(N206-$AS206)/$AU206</f>
        <v>0</v>
      </c>
      <c r="BL206" s="5">
        <v>7</v>
      </c>
      <c r="BM206" s="5">
        <v>7</v>
      </c>
      <c r="BN206" s="5">
        <v>7</v>
      </c>
      <c r="BO206" s="5">
        <v>8</v>
      </c>
      <c r="BP206" s="5">
        <v>8</v>
      </c>
      <c r="BQ206" s="5">
        <v>9</v>
      </c>
      <c r="BR206" s="5">
        <v>9</v>
      </c>
      <c r="BS206" s="5">
        <v>10</v>
      </c>
      <c r="BT206" s="5">
        <v>10</v>
      </c>
      <c r="BU206" s="5">
        <v>9</v>
      </c>
      <c r="BV206" s="5">
        <v>9</v>
      </c>
      <c r="BW206" s="5">
        <v>8</v>
      </c>
      <c r="CA206" s="3">
        <f>SUM(R206:AB206)</f>
        <v>1.2503058624126373E-2</v>
      </c>
      <c r="CB206" s="3">
        <f>CQ206-CA206</f>
        <v>0.38218325393145613</v>
      </c>
      <c r="CF206" s="14">
        <f>DJ206-R206</f>
        <v>0</v>
      </c>
      <c r="CG206" s="14">
        <f>DK206-S206</f>
        <v>0</v>
      </c>
      <c r="CH206" s="14">
        <f>DL206-T206</f>
        <v>0.26315789473684204</v>
      </c>
      <c r="CI206" s="14">
        <f>DM206-U206</f>
        <v>-0.23809523809523814</v>
      </c>
      <c r="CJ206" s="14">
        <f>DN206-V206</f>
        <v>0.20833333333333331</v>
      </c>
      <c r="CK206" s="14">
        <f>DO206-W206</f>
        <v>0</v>
      </c>
      <c r="CL206" s="14">
        <f>DP206-X206</f>
        <v>0.16129032258064527</v>
      </c>
      <c r="CM206" s="14">
        <f>DQ206-Y206</f>
        <v>0</v>
      </c>
      <c r="CN206" s="14">
        <f>DR206-Z206</f>
        <v>0</v>
      </c>
      <c r="CO206" s="14">
        <f>DS206-AA206</f>
        <v>0</v>
      </c>
      <c r="CP206" s="14">
        <f>DT206-AB206</f>
        <v>0</v>
      </c>
      <c r="CQ206" s="14">
        <f>SUM(CF206:CP206)</f>
        <v>0.39468631255558251</v>
      </c>
      <c r="CS206" s="3">
        <f>ABS(CF206)</f>
        <v>0</v>
      </c>
      <c r="CT206" s="3">
        <f>ABS(CG206)</f>
        <v>0</v>
      </c>
      <c r="CU206" s="3">
        <f>ABS(CH206)</f>
        <v>0.26315789473684204</v>
      </c>
      <c r="CV206" s="3">
        <f>ABS(CI206)</f>
        <v>0.23809523809523814</v>
      </c>
      <c r="CW206" s="3">
        <f>ABS(CJ206)</f>
        <v>0.20833333333333331</v>
      </c>
      <c r="CX206" s="3">
        <f>ABS(CK206)</f>
        <v>0</v>
      </c>
      <c r="CY206" s="3">
        <f>ABS(CL206)</f>
        <v>0.16129032258064527</v>
      </c>
      <c r="CZ206" s="3">
        <f>ABS(CM206)</f>
        <v>0</v>
      </c>
      <c r="DA206" s="3">
        <f>ABS(CN206)</f>
        <v>0</v>
      </c>
      <c r="DB206" s="3">
        <f>ABS(CO206)</f>
        <v>0</v>
      </c>
      <c r="DC206" s="3">
        <f>ABS(CP206)</f>
        <v>0</v>
      </c>
      <c r="DD206" s="3">
        <f>SUM(CS206:DC206)</f>
        <v>0.87087678874605867</v>
      </c>
      <c r="DE206" s="2">
        <v>28</v>
      </c>
      <c r="DJ206" s="5">
        <f>((BM206-BL206)/$BY$15)</f>
        <v>0</v>
      </c>
      <c r="DK206" s="5">
        <f>((BN206-BM206)/$BY$16)</f>
        <v>0</v>
      </c>
      <c r="DL206" s="5">
        <f>((BO206-BN206)/$BY$17)</f>
        <v>0.26315789473684204</v>
      </c>
      <c r="DM206" s="5">
        <f>((BP206-BO206)/$BY$18)</f>
        <v>0</v>
      </c>
      <c r="DN206" s="5">
        <f>((BQ206-BP206)/$BY$19)</f>
        <v>0.20833333333333331</v>
      </c>
      <c r="DO206" s="5">
        <f>((BR206-BQ206)/$BY$20)</f>
        <v>0</v>
      </c>
      <c r="DP206" s="5">
        <f>((BS206-BR206)/$BY$21)</f>
        <v>0.16129032258064527</v>
      </c>
      <c r="DQ206" s="5">
        <f>((BT206-BS206)/$BY$23)</f>
        <v>0</v>
      </c>
      <c r="DR206" s="5">
        <f>((BU206-BT206)/$BY$23)</f>
        <v>-0.12658227848101269</v>
      </c>
      <c r="DS206" s="5">
        <f>((BV206-BU206)/$BY$24)</f>
        <v>0</v>
      </c>
      <c r="DT206" s="5">
        <f>((BW206-BV206)/$BY$25)</f>
        <v>-9.900990099009907E-2</v>
      </c>
      <c r="DV206" s="5">
        <f>SUM(DJ206:DT206)</f>
        <v>0.40718937117970888</v>
      </c>
      <c r="DX206" s="5">
        <f>ABS(DJ206)</f>
        <v>0</v>
      </c>
      <c r="DY206" s="5">
        <f>ABS(DK206)</f>
        <v>0</v>
      </c>
      <c r="DZ206" s="5">
        <f>ABS(DL206)</f>
        <v>0.26315789473684204</v>
      </c>
      <c r="EA206" s="5">
        <f>ABS(DM206)</f>
        <v>0</v>
      </c>
      <c r="EB206" s="5">
        <f>ABS(DN206)</f>
        <v>0.20833333333333331</v>
      </c>
      <c r="EC206" s="5">
        <f>ABS(DO206)</f>
        <v>0</v>
      </c>
      <c r="ED206" s="5">
        <f>ABS(DP206)</f>
        <v>0.16129032258064527</v>
      </c>
      <c r="EE206" s="5">
        <f>ABS(DQ206)</f>
        <v>0</v>
      </c>
      <c r="EF206" s="5">
        <f>ABS(DR206)</f>
        <v>0.12658227848101269</v>
      </c>
      <c r="EG206" s="5">
        <f>ABS(DS206)</f>
        <v>0</v>
      </c>
      <c r="EH206" s="5">
        <f>ABS(DT206)</f>
        <v>9.900990099009907E-2</v>
      </c>
      <c r="EI206" s="5">
        <f>SUM(DX206:EH206)</f>
        <v>0.85837373012193241</v>
      </c>
      <c r="EK206" s="2">
        <v>28</v>
      </c>
      <c r="EM206" s="6">
        <f>(BL206-$EZ206)/$FB206</f>
        <v>0</v>
      </c>
      <c r="EN206" s="6">
        <f>(BM206-$EZ206)/$FB206</f>
        <v>0</v>
      </c>
      <c r="EO206" s="6">
        <f>(BN206-$EZ206)/$FB206</f>
        <v>0</v>
      </c>
      <c r="EP206" s="6">
        <f>(BO206-$EZ206)/$FB206</f>
        <v>0.33333333333333331</v>
      </c>
      <c r="EQ206" s="6">
        <f>(BP206-$EZ206)/$FB206</f>
        <v>0.33333333333333331</v>
      </c>
      <c r="ER206" s="6">
        <f>(BQ206-$EZ206)/$FB206</f>
        <v>0.66666666666666663</v>
      </c>
      <c r="ES206" s="6">
        <f>(BR206-$EZ206)/$FB206</f>
        <v>0.66666666666666663</v>
      </c>
      <c r="ET206" s="6">
        <f>(BS206-$EZ206)/$FB206</f>
        <v>1</v>
      </c>
      <c r="EU206" s="6">
        <f>(BT206-$EZ206)/$FB206</f>
        <v>1</v>
      </c>
      <c r="EV206" s="6">
        <f>(BU206-$EZ206)/$FB206</f>
        <v>0.66666666666666663</v>
      </c>
      <c r="EW206" s="6">
        <f>(BV206-$EZ206)/$FB206</f>
        <v>0.66666666666666663</v>
      </c>
      <c r="EX206" s="6">
        <f>(BW206-$EZ206)/$FB206</f>
        <v>0.33333333333333331</v>
      </c>
      <c r="EY206" s="1"/>
      <c r="EZ206" s="9">
        <f>MIN(BL206:BW206)</f>
        <v>7</v>
      </c>
      <c r="FA206" s="9">
        <f>MAX(BL206:BW206)</f>
        <v>10</v>
      </c>
      <c r="FB206" s="9">
        <f>FA206-EZ206</f>
        <v>3</v>
      </c>
      <c r="FD206" s="11">
        <f>EM206-AY206</f>
        <v>-0.5</v>
      </c>
      <c r="FE206" s="11">
        <f>EN206-AZ206</f>
        <v>-0.5</v>
      </c>
      <c r="FF206" s="11">
        <f>EO206-BA206</f>
        <v>-0.5</v>
      </c>
      <c r="FG206" s="11">
        <f>EP206-BB206</f>
        <v>-0.16666666666666669</v>
      </c>
      <c r="FH206" s="11">
        <f>EQ206-BC206</f>
        <v>-0.66666666666666674</v>
      </c>
      <c r="FI206" s="11">
        <f>ER206-BD206</f>
        <v>-0.33333333333333337</v>
      </c>
      <c r="FJ206" s="11">
        <f>ES206-BE206</f>
        <v>-0.33333333333333337</v>
      </c>
      <c r="FK206" s="11">
        <f>ET206-BF206</f>
        <v>0</v>
      </c>
      <c r="FL206" s="11">
        <f>EU206-BG206</f>
        <v>0</v>
      </c>
      <c r="FM206" s="11">
        <f>EV206-BH206</f>
        <v>0.16666666666666663</v>
      </c>
      <c r="FN206" s="11">
        <f>EW206-BI206</f>
        <v>0.16666666666666663</v>
      </c>
      <c r="FO206" s="12">
        <f>EX206-BJ206</f>
        <v>0.33333333333333331</v>
      </c>
      <c r="FS206" s="1">
        <f>ABS(FD206)</f>
        <v>0.5</v>
      </c>
      <c r="FT206" s="1">
        <f>ABS(FE206)</f>
        <v>0.5</v>
      </c>
      <c r="FU206" s="1">
        <f>ABS(FF206)</f>
        <v>0.5</v>
      </c>
      <c r="FV206" s="1">
        <f>ABS(FG206)</f>
        <v>0.16666666666666669</v>
      </c>
      <c r="FW206" s="1">
        <f>ABS(FH206)</f>
        <v>0.66666666666666674</v>
      </c>
      <c r="FX206" s="1">
        <f>ABS(FI206)</f>
        <v>0.33333333333333337</v>
      </c>
      <c r="FY206" s="1">
        <f>ABS(FJ206)</f>
        <v>0.33333333333333337</v>
      </c>
      <c r="FZ206" s="1">
        <f>ABS(FK206)</f>
        <v>0</v>
      </c>
      <c r="GA206" s="1">
        <f>ABS(FL206)</f>
        <v>0</v>
      </c>
      <c r="GB206" s="1">
        <f>ABS(FM206)</f>
        <v>0.16666666666666663</v>
      </c>
      <c r="GC206" s="1">
        <f>ABS(FN206)</f>
        <v>0.16666666666666663</v>
      </c>
      <c r="GD206" s="1">
        <f>ABS(FO206)</f>
        <v>0.33333333333333331</v>
      </c>
      <c r="GH206" s="1">
        <v>12</v>
      </c>
      <c r="GI206" s="1">
        <v>8</v>
      </c>
      <c r="GJ206" s="1">
        <v>1</v>
      </c>
      <c r="GK206" s="1">
        <v>1</v>
      </c>
      <c r="GL206" s="1">
        <v>2</v>
      </c>
      <c r="GM206" s="1">
        <v>6</v>
      </c>
      <c r="GN206" s="1">
        <v>3</v>
      </c>
      <c r="GO206" s="1">
        <v>2</v>
      </c>
    </row>
    <row r="207" spans="1:197">
      <c r="A207" s="1" t="s">
        <v>440</v>
      </c>
      <c r="B207" s="1" t="s">
        <v>441</v>
      </c>
      <c r="C207" s="3">
        <v>25</v>
      </c>
      <c r="D207" s="3">
        <v>24</v>
      </c>
      <c r="E207" s="3">
        <v>23</v>
      </c>
      <c r="F207" s="3">
        <v>23</v>
      </c>
      <c r="G207" s="3">
        <v>22</v>
      </c>
      <c r="H207" s="3">
        <v>21</v>
      </c>
      <c r="I207" s="3">
        <v>21</v>
      </c>
      <c r="J207" s="3">
        <v>21</v>
      </c>
      <c r="K207" s="3">
        <v>19</v>
      </c>
      <c r="L207" s="3">
        <v>17</v>
      </c>
      <c r="M207" s="3">
        <v>15</v>
      </c>
      <c r="N207" s="3">
        <v>15</v>
      </c>
      <c r="O207" s="3">
        <f>SUM(C207:N207)</f>
        <v>246</v>
      </c>
      <c r="R207" s="3">
        <f>(D207-C207)/($Q$3-$Q$2)</f>
        <v>-0.34482758620689663</v>
      </c>
      <c r="S207" s="3">
        <f>(E207-D207)/($Q209-$Q$3)</f>
        <v>9.3457943925233655E-2</v>
      </c>
      <c r="T207" s="3">
        <f>(F207-E207)/($Q$5-$Q$4)</f>
        <v>0</v>
      </c>
      <c r="U207" s="3">
        <f>(G207-F207)/($Q$6-$Q$5)</f>
        <v>-0.23809523809523814</v>
      </c>
      <c r="V207" s="3">
        <f>(H207-G207)/($Q$7-$Q$6)</f>
        <v>-0.20833333333333331</v>
      </c>
      <c r="W207" s="3">
        <f>(I207-H207)/($Q$8-$Q$7)</f>
        <v>0</v>
      </c>
      <c r="X207" s="3">
        <f>(J207-I207)/($Q$9-$Q$8)</f>
        <v>0</v>
      </c>
      <c r="Y207" s="3">
        <f>(K207-J207)/($Q$10-$Q$9)</f>
        <v>-0.2857142857142857</v>
      </c>
      <c r="Z207" s="3">
        <f>(L207-K207)/($Q$11-$Q$10)</f>
        <v>-0.25316455696202539</v>
      </c>
      <c r="AA207" s="3">
        <f>(M207-L207)/($Q$12-$Q$11)</f>
        <v>-0.22471910112359536</v>
      </c>
      <c r="AB207" s="3">
        <f>(N207-M207)/($Q$13-$Q$12)</f>
        <v>0</v>
      </c>
      <c r="AD207" s="3">
        <f>SUM(R207:AB207)</f>
        <v>-1.4613961575101408</v>
      </c>
      <c r="AF207" s="3">
        <f>ABS((D207-C207)/($Q$3-$Q$2))</f>
        <v>0.34482758620689663</v>
      </c>
      <c r="AG207" s="3">
        <f>ABS((E207-D207)/($Q$3-$Q$2))</f>
        <v>0.34482758620689663</v>
      </c>
      <c r="AH207" s="3">
        <f>ABS((F207-E207)/($Q$5-$Q$4))</f>
        <v>0</v>
      </c>
      <c r="AI207" s="3">
        <f>U207</f>
        <v>-0.23809523809523814</v>
      </c>
      <c r="AJ207" s="3">
        <f>ABS(V207)</f>
        <v>0.20833333333333331</v>
      </c>
      <c r="AK207" s="3">
        <f>ABS(W207)</f>
        <v>0</v>
      </c>
      <c r="AL207" s="3">
        <f>ABS(X207)</f>
        <v>0</v>
      </c>
      <c r="AM207" s="3">
        <f>ABS(Y207)</f>
        <v>0.2857142857142857</v>
      </c>
      <c r="AN207" s="3">
        <f>ABS(Z207)</f>
        <v>0.25316455696202539</v>
      </c>
      <c r="AO207" s="3">
        <f>ABS(AA207)</f>
        <v>0.22471910112359536</v>
      </c>
      <c r="AP207" s="3">
        <f>ABS(AB207)</f>
        <v>0</v>
      </c>
      <c r="AQ207" s="3">
        <f>SUM(AF207:AP207)</f>
        <v>1.423491211451795</v>
      </c>
      <c r="AS207" s="10">
        <f>MIN(C207:N207)</f>
        <v>15</v>
      </c>
      <c r="AT207" s="10">
        <f>MAX(C207:N207)</f>
        <v>25</v>
      </c>
      <c r="AU207" s="10">
        <f>AT207-AS207</f>
        <v>10</v>
      </c>
      <c r="AW207" s="2">
        <v>28</v>
      </c>
      <c r="AY207" s="4">
        <f>(C207-$AS207)/$AU207</f>
        <v>1</v>
      </c>
      <c r="AZ207" s="4">
        <f>(D207-$AS207)/$AU207</f>
        <v>0.9</v>
      </c>
      <c r="BA207" s="4">
        <f>(E207-$AS207)/$AU207</f>
        <v>0.8</v>
      </c>
      <c r="BB207" s="4">
        <f>(F207-$AS207)/$AU207</f>
        <v>0.8</v>
      </c>
      <c r="BC207" s="4">
        <f>(G207-$AS207)/$AU207</f>
        <v>0.7</v>
      </c>
      <c r="BD207" s="4">
        <f>(H207-$AS207)/$AU207</f>
        <v>0.6</v>
      </c>
      <c r="BE207" s="4">
        <f>(I207-$AS207)/$AU207</f>
        <v>0.6</v>
      </c>
      <c r="BF207" s="4">
        <f>(J207-$AS207)/$AU207</f>
        <v>0.6</v>
      </c>
      <c r="BG207" s="4">
        <f>(K207-$AS207)/$AU207</f>
        <v>0.4</v>
      </c>
      <c r="BH207" s="4">
        <f>(L207-$AS207)/$AU207</f>
        <v>0.2</v>
      </c>
      <c r="BI207" s="4">
        <f>(M207-$AS207)/$AU207</f>
        <v>0</v>
      </c>
      <c r="BJ207" s="4">
        <f>(N207-$AS207)/$AU207</f>
        <v>0</v>
      </c>
      <c r="BL207" s="5">
        <v>3</v>
      </c>
      <c r="BM207" s="5">
        <v>3</v>
      </c>
      <c r="BN207" s="5">
        <v>3</v>
      </c>
      <c r="BO207" s="5">
        <v>3</v>
      </c>
      <c r="BP207" s="5">
        <v>3</v>
      </c>
      <c r="BQ207" s="5">
        <v>3</v>
      </c>
      <c r="BR207" s="5">
        <v>3</v>
      </c>
      <c r="BS207" s="5">
        <v>3</v>
      </c>
      <c r="BT207" s="5">
        <v>3</v>
      </c>
      <c r="BU207" s="5">
        <v>3</v>
      </c>
      <c r="BV207" s="5">
        <v>3</v>
      </c>
      <c r="BW207" s="5">
        <v>3</v>
      </c>
      <c r="CA207" s="3">
        <f>SUM(R207:AB207)</f>
        <v>-1.4613961575101408</v>
      </c>
      <c r="CB207" s="3">
        <f>CQ207-CA207</f>
        <v>2.9227923150202817</v>
      </c>
      <c r="CF207" s="14">
        <f>DJ207-R207</f>
        <v>0.34482758620689663</v>
      </c>
      <c r="CG207" s="14">
        <f>DK207-S207</f>
        <v>-9.3457943925233655E-2</v>
      </c>
      <c r="CH207" s="14">
        <f>DL207-T207</f>
        <v>0</v>
      </c>
      <c r="CI207" s="14">
        <f>DM207-U207</f>
        <v>0.23809523809523814</v>
      </c>
      <c r="CJ207" s="14">
        <f>DN207-V207</f>
        <v>0.20833333333333331</v>
      </c>
      <c r="CK207" s="14">
        <f>DO207-W207</f>
        <v>0</v>
      </c>
      <c r="CL207" s="14">
        <f>DP207-X207</f>
        <v>0</v>
      </c>
      <c r="CM207" s="14">
        <f>DQ207-Y207</f>
        <v>0.2857142857142857</v>
      </c>
      <c r="CN207" s="14">
        <f>DR207-Z207</f>
        <v>0.25316455696202539</v>
      </c>
      <c r="CO207" s="14">
        <f>DS207-AA207</f>
        <v>0.22471910112359536</v>
      </c>
      <c r="CP207" s="14">
        <f>DT207-AB207</f>
        <v>0</v>
      </c>
      <c r="CQ207" s="14">
        <f>SUM(CF207:CP207)</f>
        <v>1.4613961575101408</v>
      </c>
      <c r="CS207" s="3">
        <f>ABS(CF207)</f>
        <v>0.34482758620689663</v>
      </c>
      <c r="CT207" s="3">
        <f>ABS(CG207)</f>
        <v>9.3457943925233655E-2</v>
      </c>
      <c r="CU207" s="3">
        <f>ABS(CH207)</f>
        <v>0</v>
      </c>
      <c r="CV207" s="3">
        <f>ABS(CI207)</f>
        <v>0.23809523809523814</v>
      </c>
      <c r="CW207" s="3">
        <f>ABS(CJ207)</f>
        <v>0.20833333333333331</v>
      </c>
      <c r="CX207" s="3">
        <f>ABS(CK207)</f>
        <v>0</v>
      </c>
      <c r="CY207" s="3">
        <f>ABS(CL207)</f>
        <v>0</v>
      </c>
      <c r="CZ207" s="3">
        <f>ABS(CM207)</f>
        <v>0.2857142857142857</v>
      </c>
      <c r="DA207" s="3">
        <f>ABS(CN207)</f>
        <v>0.25316455696202539</v>
      </c>
      <c r="DB207" s="3">
        <f>ABS(CO207)</f>
        <v>0.22471910112359536</v>
      </c>
      <c r="DC207" s="3">
        <f>ABS(CP207)</f>
        <v>0</v>
      </c>
      <c r="DD207" s="3">
        <f>SUM(CS207:DC207)</f>
        <v>1.6483120453606082</v>
      </c>
      <c r="DE207" s="2">
        <v>28</v>
      </c>
      <c r="DJ207" s="5">
        <f>((BM207-BL207)/$BY$15)</f>
        <v>0</v>
      </c>
      <c r="DK207" s="5">
        <f>((BN207-BM207)/$BY$16)</f>
        <v>0</v>
      </c>
      <c r="DL207" s="5">
        <f>((BO207-BN207)/$BY$17)</f>
        <v>0</v>
      </c>
      <c r="DM207" s="5">
        <f>((BP207-BO207)/$BY$18)</f>
        <v>0</v>
      </c>
      <c r="DN207" s="5">
        <f>((BQ207-BP207)/$BY$19)</f>
        <v>0</v>
      </c>
      <c r="DO207" s="5">
        <f>((BR207-BQ207)/$BY$20)</f>
        <v>0</v>
      </c>
      <c r="DP207" s="5">
        <f>((BS207-BR207)/$BY$21)</f>
        <v>0</v>
      </c>
      <c r="DQ207" s="5">
        <f>((BT207-BS207)/$BY$23)</f>
        <v>0</v>
      </c>
      <c r="DR207" s="5">
        <f>((BU207-BT207)/$BY$23)</f>
        <v>0</v>
      </c>
      <c r="DS207" s="5">
        <f>((BV207-BU207)/$BY$24)</f>
        <v>0</v>
      </c>
      <c r="DT207" s="5">
        <f>((BW207-BV207)/$BY$25)</f>
        <v>0</v>
      </c>
      <c r="DV207" s="5">
        <f>SUM(DJ207:DT207)</f>
        <v>0</v>
      </c>
      <c r="DX207" s="5">
        <f>ABS(DJ207)</f>
        <v>0</v>
      </c>
      <c r="DY207" s="5">
        <f>ABS(DK207)</f>
        <v>0</v>
      </c>
      <c r="DZ207" s="5">
        <f>ABS(DL207)</f>
        <v>0</v>
      </c>
      <c r="EA207" s="5">
        <f>ABS(DM207)</f>
        <v>0</v>
      </c>
      <c r="EB207" s="5">
        <f>ABS(DN207)</f>
        <v>0</v>
      </c>
      <c r="EC207" s="5">
        <f>ABS(DO207)</f>
        <v>0</v>
      </c>
      <c r="ED207" s="5">
        <f>ABS(DP207)</f>
        <v>0</v>
      </c>
      <c r="EE207" s="5">
        <f>ABS(DQ207)</f>
        <v>0</v>
      </c>
      <c r="EF207" s="5">
        <f>ABS(DR207)</f>
        <v>0</v>
      </c>
      <c r="EG207" s="5">
        <f>ABS(DS207)</f>
        <v>0</v>
      </c>
      <c r="EH207" s="5">
        <f>ABS(DT207)</f>
        <v>0</v>
      </c>
      <c r="EI207" s="5">
        <f>SUM(DX207:EH207)</f>
        <v>0</v>
      </c>
      <c r="EK207" s="2">
        <v>28</v>
      </c>
      <c r="EM207" s="6" t="e">
        <f>(BL207-$EZ207)/$FB207</f>
        <v>#DIV/0!</v>
      </c>
      <c r="EN207" s="6" t="e">
        <f>(BM207-$EZ207)/$FB207</f>
        <v>#DIV/0!</v>
      </c>
      <c r="EO207" s="6" t="e">
        <f>(BN207-$EZ207)/$FB207</f>
        <v>#DIV/0!</v>
      </c>
      <c r="EP207" s="6" t="e">
        <f>(BO207-$EZ207)/$FB207</f>
        <v>#DIV/0!</v>
      </c>
      <c r="EQ207" s="6" t="e">
        <f>(BP207-$EZ207)/$FB207</f>
        <v>#DIV/0!</v>
      </c>
      <c r="ER207" s="6" t="e">
        <f>(BQ207-$EZ207)/$FB207</f>
        <v>#DIV/0!</v>
      </c>
      <c r="ES207" s="6" t="e">
        <f>(BR207-$EZ207)/$FB207</f>
        <v>#DIV/0!</v>
      </c>
      <c r="ET207" s="6" t="e">
        <f>(BS207-$EZ207)/$FB207</f>
        <v>#DIV/0!</v>
      </c>
      <c r="EU207" s="6" t="e">
        <f>(BT207-$EZ207)/$FB207</f>
        <v>#DIV/0!</v>
      </c>
      <c r="EV207" s="6" t="e">
        <f>(BU207-$EZ207)/$FB207</f>
        <v>#DIV/0!</v>
      </c>
      <c r="EW207" s="6" t="e">
        <f>(BV207-$EZ207)/$FB207</f>
        <v>#DIV/0!</v>
      </c>
      <c r="EX207" s="6" t="e">
        <f>(BW207-$EZ207)/$FB207</f>
        <v>#DIV/0!</v>
      </c>
      <c r="EY207" s="1"/>
      <c r="EZ207" s="9">
        <f>MIN(BL207:BW207)</f>
        <v>3</v>
      </c>
      <c r="FA207" s="9">
        <f>MAX(BL207:BW207)</f>
        <v>3</v>
      </c>
      <c r="FB207" s="9">
        <f>FA207-EZ207</f>
        <v>0</v>
      </c>
      <c r="FD207" s="11" t="e">
        <f>EM207-AY207</f>
        <v>#DIV/0!</v>
      </c>
      <c r="FE207" s="11" t="e">
        <f>EN207-AZ207</f>
        <v>#DIV/0!</v>
      </c>
      <c r="FF207" s="11" t="e">
        <f>EO207-BA207</f>
        <v>#DIV/0!</v>
      </c>
      <c r="FG207" s="11" t="e">
        <f>EP207-BB207</f>
        <v>#DIV/0!</v>
      </c>
      <c r="FH207" s="11" t="e">
        <f>EQ207-BC207</f>
        <v>#DIV/0!</v>
      </c>
      <c r="FI207" s="11" t="e">
        <f>ER207-BD207</f>
        <v>#DIV/0!</v>
      </c>
      <c r="FJ207" s="11" t="e">
        <f>ES207-BE207</f>
        <v>#DIV/0!</v>
      </c>
      <c r="FK207" s="11" t="e">
        <f>ET207-BF207</f>
        <v>#DIV/0!</v>
      </c>
      <c r="FL207" s="11" t="e">
        <f>EU207-BG207</f>
        <v>#DIV/0!</v>
      </c>
      <c r="FM207" s="11" t="e">
        <f>EV207-BH207</f>
        <v>#DIV/0!</v>
      </c>
      <c r="FN207" s="11" t="e">
        <f>EW207-BI207</f>
        <v>#DIV/0!</v>
      </c>
      <c r="FO207" s="12" t="e">
        <f>EX207-BJ207</f>
        <v>#DIV/0!</v>
      </c>
      <c r="FS207" s="1" t="e">
        <f>ABS(FD207)</f>
        <v>#DIV/0!</v>
      </c>
      <c r="FT207" s="1" t="e">
        <f>ABS(FE207)</f>
        <v>#DIV/0!</v>
      </c>
      <c r="FU207" s="1" t="e">
        <f>ABS(FF207)</f>
        <v>#DIV/0!</v>
      </c>
      <c r="FV207" s="1" t="e">
        <f>ABS(FG207)</f>
        <v>#DIV/0!</v>
      </c>
      <c r="FW207" s="1" t="e">
        <f>ABS(FH207)</f>
        <v>#DIV/0!</v>
      </c>
      <c r="FX207" s="1" t="e">
        <f>ABS(FI207)</f>
        <v>#DIV/0!</v>
      </c>
      <c r="FY207" s="1" t="e">
        <f>ABS(FJ207)</f>
        <v>#DIV/0!</v>
      </c>
      <c r="FZ207" s="1" t="e">
        <f>ABS(FK207)</f>
        <v>#DIV/0!</v>
      </c>
      <c r="GA207" s="1" t="e">
        <f>ABS(FL207)</f>
        <v>#DIV/0!</v>
      </c>
      <c r="GB207" s="1" t="e">
        <f>ABS(FM207)</f>
        <v>#DIV/0!</v>
      </c>
      <c r="GC207" s="1" t="e">
        <f>ABS(FN207)</f>
        <v>#DIV/0!</v>
      </c>
      <c r="GD207" s="1" t="e">
        <f>ABS(FO207)</f>
        <v>#DIV/0!</v>
      </c>
      <c r="GH207" s="1">
        <v>20</v>
      </c>
      <c r="GI207" s="1">
        <v>3</v>
      </c>
      <c r="GJ207" s="1">
        <v>7</v>
      </c>
      <c r="GK207" s="1">
        <v>14</v>
      </c>
      <c r="GL207" s="1">
        <v>0</v>
      </c>
      <c r="GM207" s="1">
        <v>2</v>
      </c>
      <c r="GN207" s="1">
        <v>5</v>
      </c>
      <c r="GO207" s="1">
        <v>1</v>
      </c>
    </row>
    <row r="208" spans="1:197">
      <c r="A208" s="1" t="s">
        <v>442</v>
      </c>
      <c r="B208" s="1" t="s">
        <v>443</v>
      </c>
      <c r="C208" s="3">
        <v>16</v>
      </c>
      <c r="D208" s="3">
        <v>19</v>
      </c>
      <c r="E208" s="3">
        <v>24</v>
      </c>
      <c r="F208" s="3">
        <v>31</v>
      </c>
      <c r="G208" s="3">
        <v>42</v>
      </c>
      <c r="H208" s="3">
        <v>49</v>
      </c>
      <c r="I208" s="3">
        <v>54</v>
      </c>
      <c r="J208" s="3">
        <v>56</v>
      </c>
      <c r="K208" s="3">
        <v>62</v>
      </c>
      <c r="L208" s="3">
        <v>70</v>
      </c>
      <c r="M208" s="3">
        <v>81</v>
      </c>
      <c r="N208" s="3">
        <v>95</v>
      </c>
      <c r="O208" s="3">
        <f>SUM(C208:N208)</f>
        <v>599</v>
      </c>
      <c r="R208" s="3">
        <f>(D208-C208)/($Q$3-$Q$2)</f>
        <v>1.0344827586206899</v>
      </c>
      <c r="S208" s="3">
        <f>(E208-D208)/($Q210-$Q$3)</f>
        <v>-0.46728971962616828</v>
      </c>
      <c r="T208" s="3">
        <f>(F208-E208)/($Q$5-$Q$4)</f>
        <v>1.8421052631578945</v>
      </c>
      <c r="U208" s="3">
        <f>(G208-F208)/($Q$6-$Q$5)</f>
        <v>2.6190476190476195</v>
      </c>
      <c r="V208" s="3">
        <f>(H208-G208)/($Q$7-$Q$6)</f>
        <v>1.458333333333333</v>
      </c>
      <c r="W208" s="3">
        <f>(I208-H208)/($Q$8-$Q$7)</f>
        <v>0.9259259259259256</v>
      </c>
      <c r="X208" s="3">
        <f>(J208-I208)/($Q$9-$Q$8)</f>
        <v>0.32258064516129054</v>
      </c>
      <c r="Y208" s="3">
        <f>(K208-J208)/($Q$10-$Q$9)</f>
        <v>0.8571428571428571</v>
      </c>
      <c r="Z208" s="3">
        <f>(L208-K208)/($Q$11-$Q$10)</f>
        <v>1.0126582278481016</v>
      </c>
      <c r="AA208" s="3">
        <f>(M208-L208)/($Q$12-$Q$11)</f>
        <v>1.2359550561797745</v>
      </c>
      <c r="AB208" s="3">
        <f>(N208-M208)/($Q$13-$Q$12)</f>
        <v>1.3861386138613869</v>
      </c>
      <c r="AD208" s="3">
        <f>SUM(R208:AB208)</f>
        <v>12.227080580652705</v>
      </c>
      <c r="AF208" s="3">
        <f>ABS((D208-C208)/($Q$3-$Q$2))</f>
        <v>1.0344827586206899</v>
      </c>
      <c r="AG208" s="3">
        <f>ABS((E208-D208)/($Q$3-$Q$2))</f>
        <v>1.7241379310344831</v>
      </c>
      <c r="AH208" s="3">
        <f>ABS((F208-E208)/($Q$5-$Q$4))</f>
        <v>1.8421052631578945</v>
      </c>
      <c r="AI208" s="3">
        <f>U208</f>
        <v>2.6190476190476195</v>
      </c>
      <c r="AJ208" s="3">
        <f>ABS(V208)</f>
        <v>1.458333333333333</v>
      </c>
      <c r="AK208" s="3">
        <f>ABS(W208)</f>
        <v>0.9259259259259256</v>
      </c>
      <c r="AL208" s="3">
        <f>ABS(X208)</f>
        <v>0.32258064516129054</v>
      </c>
      <c r="AM208" s="3">
        <f>ABS(Y208)</f>
        <v>0.8571428571428571</v>
      </c>
      <c r="AN208" s="3">
        <f>ABS(Z208)</f>
        <v>1.0126582278481016</v>
      </c>
      <c r="AO208" s="3">
        <f>ABS(AA208)</f>
        <v>1.2359550561797745</v>
      </c>
      <c r="AP208" s="3">
        <f>ABS(AB208)</f>
        <v>1.3861386138613869</v>
      </c>
      <c r="AQ208" s="3">
        <f>SUM(AF208:AP208)</f>
        <v>14.418508231313357</v>
      </c>
      <c r="AS208" s="10">
        <f>MIN(C208:N208)</f>
        <v>16</v>
      </c>
      <c r="AT208" s="10">
        <f>MAX(C208:N208)</f>
        <v>95</v>
      </c>
      <c r="AU208" s="10">
        <f>AT208-AS208</f>
        <v>79</v>
      </c>
      <c r="AW208" s="2">
        <v>28</v>
      </c>
      <c r="AY208" s="4">
        <f>(C208-$AS208)/$AU208</f>
        <v>0</v>
      </c>
      <c r="AZ208" s="4">
        <f>(D208-$AS208)/$AU208</f>
        <v>3.7974683544303799E-2</v>
      </c>
      <c r="BA208" s="4">
        <f>(E208-$AS208)/$AU208</f>
        <v>0.10126582278481013</v>
      </c>
      <c r="BB208" s="4">
        <f>(F208-$AS208)/$AU208</f>
        <v>0.189873417721519</v>
      </c>
      <c r="BC208" s="4">
        <f>(G208-$AS208)/$AU208</f>
        <v>0.32911392405063289</v>
      </c>
      <c r="BD208" s="4">
        <f>(H208-$AS208)/$AU208</f>
        <v>0.41772151898734178</v>
      </c>
      <c r="BE208" s="4">
        <f>(I208-$AS208)/$AU208</f>
        <v>0.48101265822784811</v>
      </c>
      <c r="BF208" s="4">
        <f>(J208-$AS208)/$AU208</f>
        <v>0.50632911392405067</v>
      </c>
      <c r="BG208" s="4">
        <f>(K208-$AS208)/$AU208</f>
        <v>0.58227848101265822</v>
      </c>
      <c r="BH208" s="4">
        <f>(L208-$AS208)/$AU208</f>
        <v>0.68354430379746833</v>
      </c>
      <c r="BI208" s="4">
        <f>(M208-$AS208)/$AU208</f>
        <v>0.82278481012658233</v>
      </c>
      <c r="BJ208" s="4">
        <f>(N208-$AS208)/$AU208</f>
        <v>1</v>
      </c>
      <c r="BL208" s="5">
        <v>46</v>
      </c>
      <c r="BM208" s="5">
        <v>48</v>
      </c>
      <c r="BN208" s="5">
        <v>51</v>
      </c>
      <c r="BO208" s="5">
        <v>56</v>
      </c>
      <c r="BP208" s="5">
        <v>63</v>
      </c>
      <c r="BQ208" s="5">
        <v>68</v>
      </c>
      <c r="BR208" s="5">
        <v>68</v>
      </c>
      <c r="BS208" s="5">
        <v>67</v>
      </c>
      <c r="BT208" s="5">
        <v>63</v>
      </c>
      <c r="BU208" s="5">
        <v>62</v>
      </c>
      <c r="BV208" s="5">
        <v>59</v>
      </c>
      <c r="BW208" s="5">
        <v>53</v>
      </c>
      <c r="CA208" s="3">
        <f>SUM(R208:AB208)</f>
        <v>12.227080580652705</v>
      </c>
      <c r="CB208" s="3">
        <f>CQ208-CA208</f>
        <v>-20.556632045394863</v>
      </c>
      <c r="CF208" s="14">
        <f>DJ208-R208</f>
        <v>-0.34482758620689669</v>
      </c>
      <c r="CG208" s="14">
        <f>DK208-S208</f>
        <v>1.3763806287170772</v>
      </c>
      <c r="CH208" s="14">
        <f>DL208-T208</f>
        <v>-0.52631578947368429</v>
      </c>
      <c r="CI208" s="14">
        <f>DM208-U208</f>
        <v>-0.95238095238095255</v>
      </c>
      <c r="CJ208" s="14">
        <f>DN208-V208</f>
        <v>-0.41666666666666652</v>
      </c>
      <c r="CK208" s="14">
        <f>DO208-W208</f>
        <v>-0.9259259259259256</v>
      </c>
      <c r="CL208" s="14">
        <f>DP208-X208</f>
        <v>-0.48387096774193583</v>
      </c>
      <c r="CM208" s="14">
        <f>DQ208-Y208</f>
        <v>-1.3634719710669079</v>
      </c>
      <c r="CN208" s="14">
        <f>DR208-Z208</f>
        <v>-1.1392405063291142</v>
      </c>
      <c r="CO208" s="14">
        <f>DS208-AA208</f>
        <v>-1.5730337078651675</v>
      </c>
      <c r="CP208" s="14">
        <f>DT208-AB208</f>
        <v>-1.9801980198019813</v>
      </c>
      <c r="CQ208" s="14">
        <f>SUM(CF208:CP208)</f>
        <v>-8.3295514647421562</v>
      </c>
      <c r="CS208" s="3">
        <f>ABS(CF208)</f>
        <v>0.34482758620689669</v>
      </c>
      <c r="CT208" s="3">
        <f>ABS(CG208)</f>
        <v>1.3763806287170772</v>
      </c>
      <c r="CU208" s="3">
        <f>ABS(CH208)</f>
        <v>0.52631578947368429</v>
      </c>
      <c r="CV208" s="3">
        <f>ABS(CI208)</f>
        <v>0.95238095238095255</v>
      </c>
      <c r="CW208" s="3">
        <f>ABS(CJ208)</f>
        <v>0.41666666666666652</v>
      </c>
      <c r="CX208" s="3">
        <f>ABS(CK208)</f>
        <v>0.9259259259259256</v>
      </c>
      <c r="CY208" s="3">
        <f>ABS(CL208)</f>
        <v>0.48387096774193583</v>
      </c>
      <c r="CZ208" s="3">
        <f>ABS(CM208)</f>
        <v>1.3634719710669079</v>
      </c>
      <c r="DA208" s="3">
        <f>ABS(CN208)</f>
        <v>1.1392405063291142</v>
      </c>
      <c r="DB208" s="3">
        <f>ABS(CO208)</f>
        <v>1.5730337078651675</v>
      </c>
      <c r="DC208" s="3">
        <f>ABS(CP208)</f>
        <v>1.9801980198019813</v>
      </c>
      <c r="DD208" s="3">
        <f>SUM(CS208:DC208)</f>
        <v>11.082312722176312</v>
      </c>
      <c r="DE208" s="2">
        <v>28</v>
      </c>
      <c r="DJ208" s="5">
        <f>((BM208-BL208)/$BY$15)</f>
        <v>0.68965517241379326</v>
      </c>
      <c r="DK208" s="5">
        <f>((BN208-BM208)/$BY$16)</f>
        <v>0.90909090909090895</v>
      </c>
      <c r="DL208" s="5">
        <f>((BO208-BN208)/$BY$17)</f>
        <v>1.3157894736842102</v>
      </c>
      <c r="DM208" s="5">
        <f>((BP208-BO208)/$BY$18)</f>
        <v>1.666666666666667</v>
      </c>
      <c r="DN208" s="5">
        <f>((BQ208-BP208)/$BY$19)</f>
        <v>1.0416666666666665</v>
      </c>
      <c r="DO208" s="5">
        <f>((BR208-BQ208)/$BY$20)</f>
        <v>0</v>
      </c>
      <c r="DP208" s="5">
        <f>((BS208-BR208)/$BY$21)</f>
        <v>-0.16129032258064527</v>
      </c>
      <c r="DQ208" s="5">
        <f>((BT208-BS208)/$BY$23)</f>
        <v>-0.50632911392405078</v>
      </c>
      <c r="DR208" s="5">
        <f>((BU208-BT208)/$BY$23)</f>
        <v>-0.12658227848101269</v>
      </c>
      <c r="DS208" s="5">
        <f>((BV208-BU208)/$BY$24)</f>
        <v>-0.33707865168539303</v>
      </c>
      <c r="DT208" s="5">
        <f>((BW208-BV208)/$BY$25)</f>
        <v>-0.59405940594059436</v>
      </c>
      <c r="DV208" s="5">
        <f>SUM(DJ208:DT208)</f>
        <v>3.897529115910551</v>
      </c>
      <c r="DX208" s="5">
        <f>ABS(DJ208)</f>
        <v>0.68965517241379326</v>
      </c>
      <c r="DY208" s="5">
        <f>ABS(DK208)</f>
        <v>0.90909090909090895</v>
      </c>
      <c r="DZ208" s="5">
        <f>ABS(DL208)</f>
        <v>1.3157894736842102</v>
      </c>
      <c r="EA208" s="5">
        <f>ABS(DM208)</f>
        <v>1.666666666666667</v>
      </c>
      <c r="EB208" s="5">
        <f>ABS(DN208)</f>
        <v>1.0416666666666665</v>
      </c>
      <c r="EC208" s="5">
        <f>ABS(DO208)</f>
        <v>0</v>
      </c>
      <c r="ED208" s="5">
        <f>ABS(DP208)</f>
        <v>0.16129032258064527</v>
      </c>
      <c r="EE208" s="5">
        <f>ABS(DQ208)</f>
        <v>0.50632911392405078</v>
      </c>
      <c r="EF208" s="5">
        <f>ABS(DR208)</f>
        <v>0.12658227848101269</v>
      </c>
      <c r="EG208" s="5">
        <f>ABS(DS208)</f>
        <v>0.33707865168539303</v>
      </c>
      <c r="EH208" s="5">
        <f>ABS(DT208)</f>
        <v>0.59405940594059436</v>
      </c>
      <c r="EI208" s="5">
        <f>SUM(DX208:EH208)</f>
        <v>7.3482086611339419</v>
      </c>
      <c r="EK208" s="2">
        <v>28</v>
      </c>
      <c r="EM208" s="6">
        <f>(BL208-$EZ208)/$FB208</f>
        <v>0</v>
      </c>
      <c r="EN208" s="6">
        <f>(BM208-$EZ208)/$FB208</f>
        <v>9.0909090909090912E-2</v>
      </c>
      <c r="EO208" s="6">
        <f>(BN208-$EZ208)/$FB208</f>
        <v>0.22727272727272727</v>
      </c>
      <c r="EP208" s="6">
        <f>(BO208-$EZ208)/$FB208</f>
        <v>0.45454545454545453</v>
      </c>
      <c r="EQ208" s="6">
        <f>(BP208-$EZ208)/$FB208</f>
        <v>0.77272727272727271</v>
      </c>
      <c r="ER208" s="6">
        <f>(BQ208-$EZ208)/$FB208</f>
        <v>1</v>
      </c>
      <c r="ES208" s="6">
        <f>(BR208-$EZ208)/$FB208</f>
        <v>1</v>
      </c>
      <c r="ET208" s="6">
        <f>(BS208-$EZ208)/$FB208</f>
        <v>0.95454545454545459</v>
      </c>
      <c r="EU208" s="6">
        <f>(BT208-$EZ208)/$FB208</f>
        <v>0.77272727272727271</v>
      </c>
      <c r="EV208" s="6">
        <f>(BU208-$EZ208)/$FB208</f>
        <v>0.72727272727272729</v>
      </c>
      <c r="EW208" s="6">
        <f>(BV208-$EZ208)/$FB208</f>
        <v>0.59090909090909094</v>
      </c>
      <c r="EX208" s="6">
        <f>(BW208-$EZ208)/$FB208</f>
        <v>0.31818181818181818</v>
      </c>
      <c r="EY208" s="1"/>
      <c r="EZ208" s="9">
        <f>MIN(BL208:BW208)</f>
        <v>46</v>
      </c>
      <c r="FA208" s="9">
        <f>MAX(BL208:BW208)</f>
        <v>68</v>
      </c>
      <c r="FB208" s="9">
        <f>FA208-EZ208</f>
        <v>22</v>
      </c>
      <c r="FD208" s="11">
        <f>EM208-AY208</f>
        <v>0</v>
      </c>
      <c r="FE208" s="11">
        <f>EN208-AZ208</f>
        <v>5.2934407364787113E-2</v>
      </c>
      <c r="FF208" s="11">
        <f>EO208-BA208</f>
        <v>0.12600690448791713</v>
      </c>
      <c r="FG208" s="11">
        <f>EP208-BB208</f>
        <v>0.26467203682393553</v>
      </c>
      <c r="FH208" s="11">
        <f>EQ208-BC208</f>
        <v>0.44361334867663982</v>
      </c>
      <c r="FI208" s="11">
        <f>ER208-BD208</f>
        <v>0.58227848101265822</v>
      </c>
      <c r="FJ208" s="11">
        <f>ES208-BE208</f>
        <v>0.51898734177215189</v>
      </c>
      <c r="FK208" s="11">
        <f>ET208-BF208</f>
        <v>0.44821634062140392</v>
      </c>
      <c r="FL208" s="11">
        <f>EU208-BG208</f>
        <v>0.19044879171461448</v>
      </c>
      <c r="FM208" s="11">
        <f>EV208-BH208</f>
        <v>4.372842347525896E-2</v>
      </c>
      <c r="FN208" s="11">
        <f>EW208-BI208</f>
        <v>-0.23187571921749139</v>
      </c>
      <c r="FO208" s="12">
        <f>EX208-BJ208</f>
        <v>-0.68181818181818188</v>
      </c>
      <c r="FS208" s="1">
        <f>ABS(FD208)</f>
        <v>0</v>
      </c>
      <c r="FT208" s="1">
        <f>ABS(FE208)</f>
        <v>5.2934407364787113E-2</v>
      </c>
      <c r="FU208" s="1">
        <f>ABS(FF208)</f>
        <v>0.12600690448791713</v>
      </c>
      <c r="FV208" s="1">
        <f>ABS(FG208)</f>
        <v>0.26467203682393553</v>
      </c>
      <c r="FW208" s="1">
        <f>ABS(FH208)</f>
        <v>0.44361334867663982</v>
      </c>
      <c r="FX208" s="1">
        <f>ABS(FI208)</f>
        <v>0.58227848101265822</v>
      </c>
      <c r="FY208" s="1">
        <f>ABS(FJ208)</f>
        <v>0.51898734177215189</v>
      </c>
      <c r="FZ208" s="1">
        <f>ABS(FK208)</f>
        <v>0.44821634062140392</v>
      </c>
      <c r="GA208" s="1">
        <f>ABS(FL208)</f>
        <v>0.19044879171461448</v>
      </c>
      <c r="GB208" s="1">
        <f>ABS(FM208)</f>
        <v>4.372842347525896E-2</v>
      </c>
      <c r="GC208" s="1">
        <f>ABS(FN208)</f>
        <v>0.23187571921749139</v>
      </c>
      <c r="GD208" s="1">
        <f>ABS(FO208)</f>
        <v>0.68181818181818188</v>
      </c>
      <c r="GH208" s="1">
        <v>50</v>
      </c>
      <c r="GI208" s="1">
        <v>59</v>
      </c>
      <c r="GJ208" s="1">
        <v>1</v>
      </c>
      <c r="GK208" s="1">
        <v>4</v>
      </c>
      <c r="GL208" s="1">
        <v>0</v>
      </c>
      <c r="GM208" s="1">
        <v>1</v>
      </c>
      <c r="GN208" s="1">
        <v>3</v>
      </c>
      <c r="GO208" s="1">
        <v>0</v>
      </c>
    </row>
    <row r="209" spans="1:197">
      <c r="A209" s="1" t="s">
        <v>444</v>
      </c>
      <c r="B209" s="1" t="s">
        <v>444</v>
      </c>
      <c r="C209" s="3">
        <v>706</v>
      </c>
      <c r="D209" s="3">
        <v>702</v>
      </c>
      <c r="E209" s="3">
        <v>698</v>
      </c>
      <c r="F209" s="3">
        <v>692</v>
      </c>
      <c r="G209" s="3">
        <v>679</v>
      </c>
      <c r="H209" s="3">
        <v>675</v>
      </c>
      <c r="I209" s="3">
        <v>677</v>
      </c>
      <c r="J209" s="3">
        <v>692</v>
      </c>
      <c r="K209" s="3">
        <v>697</v>
      </c>
      <c r="L209" s="3">
        <v>703</v>
      </c>
      <c r="M209" s="3">
        <v>712</v>
      </c>
      <c r="N209" s="3">
        <v>723</v>
      </c>
      <c r="O209" s="3">
        <f>SUM(C209:N209)</f>
        <v>8356</v>
      </c>
      <c r="R209" s="3">
        <f>(D209-C209)/($Q$3-$Q$2)</f>
        <v>-1.3793103448275865</v>
      </c>
      <c r="S209" s="3">
        <f>(E209-D209)/($Q211-$Q$3)</f>
        <v>0.37383177570093462</v>
      </c>
      <c r="T209" s="3">
        <f>(F209-E209)/($Q$5-$Q$4)</f>
        <v>-1.5789473684210524</v>
      </c>
      <c r="U209" s="3">
        <f>(G209-F209)/($Q$6-$Q$5)</f>
        <v>-3.0952380952380958</v>
      </c>
      <c r="V209" s="3">
        <f>(H209-G209)/($Q$7-$Q$6)</f>
        <v>-0.83333333333333326</v>
      </c>
      <c r="W209" s="3">
        <f>(I209-H209)/($Q$8-$Q$7)</f>
        <v>0.37037037037037024</v>
      </c>
      <c r="X209" s="3">
        <f>(J209-I209)/($Q$9-$Q$8)</f>
        <v>2.4193548387096793</v>
      </c>
      <c r="Y209" s="3">
        <f>(K209-J209)/($Q$10-$Q$9)</f>
        <v>0.7142857142857143</v>
      </c>
      <c r="Z209" s="3">
        <f>(L209-K209)/($Q$11-$Q$10)</f>
        <v>0.75949367088607611</v>
      </c>
      <c r="AA209" s="3">
        <f>(M209-L209)/($Q$12-$Q$11)</f>
        <v>1.0112359550561791</v>
      </c>
      <c r="AB209" s="3">
        <f>(N209-M209)/($Q$13-$Q$12)</f>
        <v>1.0891089108910896</v>
      </c>
      <c r="AD209" s="3">
        <f>SUM(R209:AB209)</f>
        <v>-0.14914790592002403</v>
      </c>
      <c r="AF209" s="3">
        <f>ABS((D209-C209)/($Q$3-$Q$2))</f>
        <v>1.3793103448275865</v>
      </c>
      <c r="AG209" s="3">
        <f>ABS((E209-D209)/($Q$3-$Q$2))</f>
        <v>1.3793103448275865</v>
      </c>
      <c r="AH209" s="3">
        <f>ABS((F209-E209)/($Q$5-$Q$4))</f>
        <v>1.5789473684210524</v>
      </c>
      <c r="AI209" s="3">
        <f>U209</f>
        <v>-3.0952380952380958</v>
      </c>
      <c r="AJ209" s="3">
        <f>ABS(V209)</f>
        <v>0.83333333333333326</v>
      </c>
      <c r="AK209" s="3">
        <f>ABS(W209)</f>
        <v>0.37037037037037024</v>
      </c>
      <c r="AL209" s="3">
        <f>ABS(X209)</f>
        <v>2.4193548387096793</v>
      </c>
      <c r="AM209" s="3">
        <f>ABS(Y209)</f>
        <v>0.7142857142857143</v>
      </c>
      <c r="AN209" s="3">
        <f>ABS(Z209)</f>
        <v>0.75949367088607611</v>
      </c>
      <c r="AO209" s="3">
        <f>ABS(AA209)</f>
        <v>1.0112359550561791</v>
      </c>
      <c r="AP209" s="3">
        <f>ABS(AB209)</f>
        <v>1.0891089108910896</v>
      </c>
      <c r="AQ209" s="3">
        <f>SUM(AF209:AP209)</f>
        <v>8.4395127563705721</v>
      </c>
      <c r="AS209" s="10">
        <f>MIN(C209:N209)</f>
        <v>675</v>
      </c>
      <c r="AT209" s="10">
        <f>MAX(C209:N209)</f>
        <v>723</v>
      </c>
      <c r="AU209" s="10">
        <f>AT209-AS209</f>
        <v>48</v>
      </c>
      <c r="AW209" s="2">
        <v>28</v>
      </c>
      <c r="AY209" s="4">
        <f>(C209-$AS209)/$AU209</f>
        <v>0.64583333333333337</v>
      </c>
      <c r="AZ209" s="4">
        <f>(D209-$AS209)/$AU209</f>
        <v>0.5625</v>
      </c>
      <c r="BA209" s="4">
        <f>(E209-$AS209)/$AU209</f>
        <v>0.47916666666666669</v>
      </c>
      <c r="BB209" s="4">
        <f>(F209-$AS209)/$AU209</f>
        <v>0.35416666666666669</v>
      </c>
      <c r="BC209" s="4">
        <f>(G209-$AS209)/$AU209</f>
        <v>8.3333333333333329E-2</v>
      </c>
      <c r="BD209" s="4">
        <f>(H209-$AS209)/$AU209</f>
        <v>0</v>
      </c>
      <c r="BE209" s="4">
        <f>(I209-$AS209)/$AU209</f>
        <v>4.1666666666666664E-2</v>
      </c>
      <c r="BF209" s="4">
        <f>(J209-$AS209)/$AU209</f>
        <v>0.35416666666666669</v>
      </c>
      <c r="BG209" s="4">
        <f>(K209-$AS209)/$AU209</f>
        <v>0.45833333333333331</v>
      </c>
      <c r="BH209" s="4">
        <f>(L209-$AS209)/$AU209</f>
        <v>0.58333333333333337</v>
      </c>
      <c r="BI209" s="4">
        <f>(M209-$AS209)/$AU209</f>
        <v>0.77083333333333337</v>
      </c>
      <c r="BJ209" s="4">
        <f>(N209-$AS209)/$AU209</f>
        <v>1</v>
      </c>
      <c r="BL209" s="5">
        <v>398</v>
      </c>
      <c r="BM209" s="5">
        <v>377</v>
      </c>
      <c r="BN209" s="5">
        <v>349</v>
      </c>
      <c r="BO209" s="5">
        <v>307</v>
      </c>
      <c r="BP209" s="5">
        <v>245</v>
      </c>
      <c r="BQ209" s="5">
        <v>180</v>
      </c>
      <c r="BR209" s="5">
        <v>145</v>
      </c>
      <c r="BS209" s="5">
        <v>127</v>
      </c>
      <c r="BT209" s="5">
        <v>141</v>
      </c>
      <c r="BU209" s="5">
        <v>146</v>
      </c>
      <c r="BV209" s="5">
        <v>161</v>
      </c>
      <c r="BW209" s="5">
        <v>185</v>
      </c>
      <c r="CA209" s="3">
        <f>SUM(R209:AB209)</f>
        <v>-0.14914790592002403</v>
      </c>
      <c r="CB209" s="3">
        <f>CQ209-CA209</f>
        <v>-57.702148105476567</v>
      </c>
      <c r="CF209" s="14">
        <f>DJ209-R209</f>
        <v>-5.8620689655172429</v>
      </c>
      <c r="CG209" s="14">
        <f>DK209-S209</f>
        <v>-8.8586802605494164</v>
      </c>
      <c r="CH209" s="14">
        <f>DL209-T209</f>
        <v>-9.4736842105263133</v>
      </c>
      <c r="CI209" s="14">
        <f>DM209-U209</f>
        <v>-11.666666666666668</v>
      </c>
      <c r="CJ209" s="14">
        <f>DN209-V209</f>
        <v>-12.70833333333333</v>
      </c>
      <c r="CK209" s="14">
        <f>DO209-W209</f>
        <v>-6.8518518518518494</v>
      </c>
      <c r="CL209" s="14">
        <f>DP209-X209</f>
        <v>-5.3225806451612936</v>
      </c>
      <c r="CM209" s="14">
        <f>DQ209-Y209</f>
        <v>1.0578661844484634</v>
      </c>
      <c r="CN209" s="14">
        <f>DR209-Z209</f>
        <v>-0.12658227848101267</v>
      </c>
      <c r="CO209" s="14">
        <f>DS209-AA209</f>
        <v>0.67415730337078617</v>
      </c>
      <c r="CP209" s="14">
        <f>DT209-AB209</f>
        <v>1.2871287128712878</v>
      </c>
      <c r="CQ209" s="14">
        <f>SUM(CF209:CP209)</f>
        <v>-57.851296011396592</v>
      </c>
      <c r="CS209" s="3">
        <f>ABS(CF209)</f>
        <v>5.8620689655172429</v>
      </c>
      <c r="CT209" s="3">
        <f>ABS(CG209)</f>
        <v>8.8586802605494164</v>
      </c>
      <c r="CU209" s="3">
        <f>ABS(CH209)</f>
        <v>9.4736842105263133</v>
      </c>
      <c r="CV209" s="3">
        <f>ABS(CI209)</f>
        <v>11.666666666666668</v>
      </c>
      <c r="CW209" s="3">
        <f>ABS(CJ209)</f>
        <v>12.70833333333333</v>
      </c>
      <c r="CX209" s="3">
        <f>ABS(CK209)</f>
        <v>6.8518518518518494</v>
      </c>
      <c r="CY209" s="3">
        <f>ABS(CL209)</f>
        <v>5.3225806451612936</v>
      </c>
      <c r="CZ209" s="3">
        <f>ABS(CM209)</f>
        <v>1.0578661844484634</v>
      </c>
      <c r="DA209" s="3">
        <f>ABS(CN209)</f>
        <v>0.12658227848101267</v>
      </c>
      <c r="DB209" s="3">
        <f>ABS(CO209)</f>
        <v>0.67415730337078617</v>
      </c>
      <c r="DC209" s="3">
        <f>ABS(CP209)</f>
        <v>1.2871287128712878</v>
      </c>
      <c r="DD209" s="3">
        <f>SUM(CS209:DC209)</f>
        <v>63.889600412777661</v>
      </c>
      <c r="DE209" s="2">
        <v>28</v>
      </c>
      <c r="DJ209" s="5">
        <f>((BM209-BL209)/$BY$15)</f>
        <v>-7.2413793103448292</v>
      </c>
      <c r="DK209" s="5">
        <f>((BN209-BM209)/$BY$16)</f>
        <v>-8.4848484848484826</v>
      </c>
      <c r="DL209" s="5">
        <f>((BO209-BN209)/$BY$17)</f>
        <v>-11.052631578947366</v>
      </c>
      <c r="DM209" s="5">
        <f>((BP209-BO209)/$BY$18)</f>
        <v>-14.761904761904765</v>
      </c>
      <c r="DN209" s="5">
        <f>((BQ209-BP209)/$BY$19)</f>
        <v>-13.541666666666664</v>
      </c>
      <c r="DO209" s="5">
        <f>((BR209-BQ209)/$BY$20)</f>
        <v>-6.4814814814814792</v>
      </c>
      <c r="DP209" s="5">
        <f>((BS209-BR209)/$BY$21)</f>
        <v>-2.9032258064516148</v>
      </c>
      <c r="DQ209" s="5">
        <f>((BT209-BS209)/$BY$23)</f>
        <v>1.7721518987341776</v>
      </c>
      <c r="DR209" s="5">
        <f>((BU209-BT209)/$BY$23)</f>
        <v>0.63291139240506344</v>
      </c>
      <c r="DS209" s="5">
        <f>((BV209-BU209)/$BY$24)</f>
        <v>1.6853932584269653</v>
      </c>
      <c r="DT209" s="5">
        <f>((BW209-BV209)/$BY$25)</f>
        <v>2.3762376237623775</v>
      </c>
      <c r="DV209" s="5">
        <f>SUM(DJ209:DT209)</f>
        <v>-58.000443917316623</v>
      </c>
      <c r="DX209" s="5">
        <f>ABS(DJ209)</f>
        <v>7.2413793103448292</v>
      </c>
      <c r="DY209" s="5">
        <f>ABS(DK209)</f>
        <v>8.4848484848484826</v>
      </c>
      <c r="DZ209" s="5">
        <f>ABS(DL209)</f>
        <v>11.052631578947366</v>
      </c>
      <c r="EA209" s="5">
        <f>ABS(DM209)</f>
        <v>14.761904761904765</v>
      </c>
      <c r="EB209" s="5">
        <f>ABS(DN209)</f>
        <v>13.541666666666664</v>
      </c>
      <c r="EC209" s="5">
        <f>ABS(DO209)</f>
        <v>6.4814814814814792</v>
      </c>
      <c r="ED209" s="5">
        <f>ABS(DP209)</f>
        <v>2.9032258064516148</v>
      </c>
      <c r="EE209" s="5">
        <f>ABS(DQ209)</f>
        <v>1.7721518987341776</v>
      </c>
      <c r="EF209" s="5">
        <f>ABS(DR209)</f>
        <v>0.63291139240506344</v>
      </c>
      <c r="EG209" s="5">
        <f>ABS(DS209)</f>
        <v>1.6853932584269653</v>
      </c>
      <c r="EH209" s="5">
        <f>ABS(DT209)</f>
        <v>2.3762376237623775</v>
      </c>
      <c r="EI209" s="5">
        <f>SUM(DX209:EH209)</f>
        <v>70.933832263973798</v>
      </c>
      <c r="EK209" s="2">
        <v>28</v>
      </c>
      <c r="EM209" s="6">
        <f>(BL209-$EZ209)/$FB209</f>
        <v>1</v>
      </c>
      <c r="EN209" s="6">
        <f>(BM209-$EZ209)/$FB209</f>
        <v>0.92250922509225097</v>
      </c>
      <c r="EO209" s="6">
        <f>(BN209-$EZ209)/$FB209</f>
        <v>0.81918819188191883</v>
      </c>
      <c r="EP209" s="6">
        <f>(BO209-$EZ209)/$FB209</f>
        <v>0.66420664206642066</v>
      </c>
      <c r="EQ209" s="6">
        <f>(BP209-$EZ209)/$FB209</f>
        <v>0.43542435424354242</v>
      </c>
      <c r="ER209" s="6">
        <f>(BQ209-$EZ209)/$FB209</f>
        <v>0.19557195571955718</v>
      </c>
      <c r="ES209" s="6">
        <f>(BR209-$EZ209)/$FB209</f>
        <v>6.6420664206642069E-2</v>
      </c>
      <c r="ET209" s="6">
        <f>(BS209-$EZ209)/$FB209</f>
        <v>0</v>
      </c>
      <c r="EU209" s="6">
        <f>(BT209-$EZ209)/$FB209</f>
        <v>5.1660516605166053E-2</v>
      </c>
      <c r="EV209" s="6">
        <f>(BU209-$EZ209)/$FB209</f>
        <v>7.0110701107011064E-2</v>
      </c>
      <c r="EW209" s="6">
        <f>(BV209-$EZ209)/$FB209</f>
        <v>0.12546125461254612</v>
      </c>
      <c r="EX209" s="6">
        <f>(BW209-$EZ209)/$FB209</f>
        <v>0.2140221402214022</v>
      </c>
      <c r="EY209" s="1"/>
      <c r="EZ209" s="9">
        <f>MIN(BL209:BW209)</f>
        <v>127</v>
      </c>
      <c r="FA209" s="9">
        <f>MAX(BL209:BW209)</f>
        <v>398</v>
      </c>
      <c r="FB209" s="9">
        <f>FA209-EZ209</f>
        <v>271</v>
      </c>
      <c r="FD209" s="11">
        <f>EM209-AY209</f>
        <v>0.35416666666666663</v>
      </c>
      <c r="FE209" s="11">
        <f>EN209-AZ209</f>
        <v>0.36000922509225097</v>
      </c>
      <c r="FF209" s="11">
        <f>EO209-BA209</f>
        <v>0.34002152521525214</v>
      </c>
      <c r="FG209" s="11">
        <f>EP209-BB209</f>
        <v>0.31003997539975398</v>
      </c>
      <c r="FH209" s="11">
        <f>EQ209-BC209</f>
        <v>0.35209102091020911</v>
      </c>
      <c r="FI209" s="11">
        <f>ER209-BD209</f>
        <v>0.19557195571955718</v>
      </c>
      <c r="FJ209" s="11">
        <f>ES209-BE209</f>
        <v>2.4753997539975404E-2</v>
      </c>
      <c r="FK209" s="11">
        <f>ET209-BF209</f>
        <v>-0.35416666666666669</v>
      </c>
      <c r="FL209" s="11">
        <f>EU209-BG209</f>
        <v>-0.40667281672816724</v>
      </c>
      <c r="FM209" s="11">
        <f>EV209-BH209</f>
        <v>-0.51322263222632225</v>
      </c>
      <c r="FN209" s="11">
        <f>EW209-BI209</f>
        <v>-0.64537207872078728</v>
      </c>
      <c r="FO209" s="12">
        <f>EX209-BJ209</f>
        <v>-0.7859778597785978</v>
      </c>
      <c r="FS209" s="1">
        <f>ABS(FD209)</f>
        <v>0.35416666666666663</v>
      </c>
      <c r="FT209" s="1">
        <f>ABS(FE209)</f>
        <v>0.36000922509225097</v>
      </c>
      <c r="FU209" s="1">
        <f>ABS(FF209)</f>
        <v>0.34002152521525214</v>
      </c>
      <c r="FV209" s="1">
        <f>ABS(FG209)</f>
        <v>0.31003997539975398</v>
      </c>
      <c r="FW209" s="1">
        <f>ABS(FH209)</f>
        <v>0.35209102091020911</v>
      </c>
      <c r="FX209" s="1">
        <f>ABS(FI209)</f>
        <v>0.19557195571955718</v>
      </c>
      <c r="FY209" s="1">
        <f>ABS(FJ209)</f>
        <v>2.4753997539975404E-2</v>
      </c>
      <c r="FZ209" s="1">
        <f>ABS(FK209)</f>
        <v>0.35416666666666669</v>
      </c>
      <c r="GA209" s="1">
        <f>ABS(FL209)</f>
        <v>0.40667281672816724</v>
      </c>
      <c r="GB209" s="1">
        <f>ABS(FM209)</f>
        <v>0.51322263222632225</v>
      </c>
      <c r="GC209" s="1">
        <f>ABS(FN209)</f>
        <v>0.64537207872078728</v>
      </c>
      <c r="GD209" s="1">
        <f>ABS(FO209)</f>
        <v>0.7859778597785978</v>
      </c>
      <c r="GH209" s="1">
        <v>696</v>
      </c>
      <c r="GI209" s="1">
        <v>230</v>
      </c>
      <c r="GJ209" s="1">
        <v>3</v>
      </c>
      <c r="GK209" s="1">
        <v>0</v>
      </c>
      <c r="GL209" s="1">
        <v>17</v>
      </c>
      <c r="GM209" s="1">
        <v>15</v>
      </c>
      <c r="GN209" s="1">
        <v>1</v>
      </c>
      <c r="GO209" s="1">
        <v>10</v>
      </c>
    </row>
    <row r="210" spans="1:197">
      <c r="A210" s="1" t="s">
        <v>445</v>
      </c>
      <c r="B210" s="1" t="s">
        <v>445</v>
      </c>
      <c r="C210" s="3">
        <v>146</v>
      </c>
      <c r="D210" s="3">
        <v>146</v>
      </c>
      <c r="E210" s="3">
        <v>147</v>
      </c>
      <c r="F210" s="3">
        <v>146</v>
      </c>
      <c r="G210" s="3">
        <v>143</v>
      </c>
      <c r="H210" s="3">
        <v>141</v>
      </c>
      <c r="I210" s="3">
        <v>142</v>
      </c>
      <c r="J210" s="3">
        <v>147</v>
      </c>
      <c r="K210" s="3">
        <v>155</v>
      </c>
      <c r="L210" s="3">
        <v>158</v>
      </c>
      <c r="M210" s="3">
        <v>158</v>
      </c>
      <c r="N210" s="3">
        <v>152</v>
      </c>
      <c r="O210" s="3">
        <f>SUM(C210:N210)</f>
        <v>1781</v>
      </c>
      <c r="R210" s="3">
        <f>(D210-C210)/($Q$3-$Q$2)</f>
        <v>0</v>
      </c>
      <c r="S210" s="3">
        <f>(E210-D210)/($Q212-$Q$3)</f>
        <v>-9.3457943925233655E-2</v>
      </c>
      <c r="T210" s="3">
        <f>(F210-E210)/($Q$5-$Q$4)</f>
        <v>-0.26315789473684204</v>
      </c>
      <c r="U210" s="3">
        <f>(G210-F210)/($Q$6-$Q$5)</f>
        <v>-0.71428571428571441</v>
      </c>
      <c r="V210" s="3">
        <f>(H210-G210)/($Q$7-$Q$6)</f>
        <v>-0.41666666666666663</v>
      </c>
      <c r="W210" s="3">
        <f>(I210-H210)/($Q$8-$Q$7)</f>
        <v>0.18518518518518512</v>
      </c>
      <c r="X210" s="3">
        <f>(J210-I210)/($Q$9-$Q$8)</f>
        <v>0.80645161290322631</v>
      </c>
      <c r="Y210" s="3">
        <f>(K210-J210)/($Q$10-$Q$9)</f>
        <v>1.1428571428571428</v>
      </c>
      <c r="Z210" s="3">
        <f>(L210-K210)/($Q$11-$Q$10)</f>
        <v>0.37974683544303806</v>
      </c>
      <c r="AA210" s="3">
        <f>(M210-L210)/($Q$12-$Q$11)</f>
        <v>0</v>
      </c>
      <c r="AB210" s="3">
        <f>(N210-M210)/($Q$13-$Q$12)</f>
        <v>-0.59405940594059436</v>
      </c>
      <c r="AD210" s="3">
        <f>SUM(R210:AB210)</f>
        <v>0.43261315083354113</v>
      </c>
      <c r="AF210" s="3">
        <f>ABS((D210-C210)/($Q$3-$Q$2))</f>
        <v>0</v>
      </c>
      <c r="AG210" s="3">
        <f>ABS((E210-D210)/($Q$3-$Q$2))</f>
        <v>0.34482758620689663</v>
      </c>
      <c r="AH210" s="3">
        <f>ABS((F210-E210)/($Q$5-$Q$4))</f>
        <v>0.26315789473684204</v>
      </c>
      <c r="AI210" s="3">
        <f>U210</f>
        <v>-0.71428571428571441</v>
      </c>
      <c r="AJ210" s="3">
        <f>ABS(V210)</f>
        <v>0.41666666666666663</v>
      </c>
      <c r="AK210" s="3">
        <f>ABS(W210)</f>
        <v>0.18518518518518512</v>
      </c>
      <c r="AL210" s="3">
        <f>ABS(X210)</f>
        <v>0.80645161290322631</v>
      </c>
      <c r="AM210" s="3">
        <f>ABS(Y210)</f>
        <v>1.1428571428571428</v>
      </c>
      <c r="AN210" s="3">
        <f>ABS(Z210)</f>
        <v>0.37974683544303806</v>
      </c>
      <c r="AO210" s="3">
        <f>ABS(AA210)</f>
        <v>0</v>
      </c>
      <c r="AP210" s="3">
        <f>ABS(AB210)</f>
        <v>0.59405940594059436</v>
      </c>
      <c r="AQ210" s="3">
        <f>SUM(AF210:AP210)</f>
        <v>3.4186666156538781</v>
      </c>
      <c r="AS210" s="10">
        <f>MIN(C210:N210)</f>
        <v>141</v>
      </c>
      <c r="AT210" s="10">
        <f>MAX(C210:N210)</f>
        <v>158</v>
      </c>
      <c r="AU210" s="10">
        <f>AT210-AS210</f>
        <v>17</v>
      </c>
      <c r="AW210" s="2">
        <v>28</v>
      </c>
      <c r="AY210" s="4">
        <f>(C210-$AS210)/$AU210</f>
        <v>0.29411764705882354</v>
      </c>
      <c r="AZ210" s="4">
        <f>(D210-$AS210)/$AU210</f>
        <v>0.29411764705882354</v>
      </c>
      <c r="BA210" s="4">
        <f>(E210-$AS210)/$AU210</f>
        <v>0.35294117647058826</v>
      </c>
      <c r="BB210" s="4">
        <f>(F210-$AS210)/$AU210</f>
        <v>0.29411764705882354</v>
      </c>
      <c r="BC210" s="4">
        <f>(G210-$AS210)/$AU210</f>
        <v>0.11764705882352941</v>
      </c>
      <c r="BD210" s="4">
        <f>(H210-$AS210)/$AU210</f>
        <v>0</v>
      </c>
      <c r="BE210" s="4">
        <f>(I210-$AS210)/$AU210</f>
        <v>5.8823529411764705E-2</v>
      </c>
      <c r="BF210" s="4">
        <f>(J210-$AS210)/$AU210</f>
        <v>0.35294117647058826</v>
      </c>
      <c r="BG210" s="4">
        <f>(K210-$AS210)/$AU210</f>
        <v>0.82352941176470584</v>
      </c>
      <c r="BH210" s="4">
        <f>(L210-$AS210)/$AU210</f>
        <v>1</v>
      </c>
      <c r="BI210" s="4">
        <f>(M210-$AS210)/$AU210</f>
        <v>1</v>
      </c>
      <c r="BJ210" s="4">
        <f>(N210-$AS210)/$AU210</f>
        <v>0.6470588235294118</v>
      </c>
      <c r="BL210" s="5">
        <v>31</v>
      </c>
      <c r="BM210" s="5">
        <v>31</v>
      </c>
      <c r="BN210" s="5">
        <v>31</v>
      </c>
      <c r="BO210" s="5">
        <v>31</v>
      </c>
      <c r="BP210" s="5">
        <v>29</v>
      </c>
      <c r="BQ210" s="5">
        <v>30</v>
      </c>
      <c r="BR210" s="5">
        <v>31</v>
      </c>
      <c r="BS210" s="5">
        <v>31</v>
      </c>
      <c r="BT210" s="5">
        <v>31</v>
      </c>
      <c r="BU210" s="5">
        <v>30</v>
      </c>
      <c r="BV210" s="5">
        <v>31</v>
      </c>
      <c r="BW210" s="5">
        <v>35</v>
      </c>
      <c r="CA210" s="3">
        <f>SUM(R210:AB210)</f>
        <v>0.43261315083354113</v>
      </c>
      <c r="CB210" s="3">
        <f>CQ210-CA210</f>
        <v>-0.56608138329785895</v>
      </c>
      <c r="CF210" s="14">
        <f>DJ210-R210</f>
        <v>0</v>
      </c>
      <c r="CG210" s="14">
        <f>DK210-S210</f>
        <v>9.3457943925233655E-2</v>
      </c>
      <c r="CH210" s="14">
        <f>DL210-T210</f>
        <v>0.26315789473684204</v>
      </c>
      <c r="CI210" s="14">
        <f>DM210-U210</f>
        <v>0.23809523809523814</v>
      </c>
      <c r="CJ210" s="14">
        <f>DN210-V210</f>
        <v>0.625</v>
      </c>
      <c r="CK210" s="14">
        <f>DO210-W210</f>
        <v>0</v>
      </c>
      <c r="CL210" s="14">
        <f>DP210-X210</f>
        <v>-0.80645161290322631</v>
      </c>
      <c r="CM210" s="14">
        <f>DQ210-Y210</f>
        <v>-1.1428571428571428</v>
      </c>
      <c r="CN210" s="14">
        <f>DR210-Z210</f>
        <v>-0.50632911392405078</v>
      </c>
      <c r="CO210" s="14">
        <f>DS210-AA210</f>
        <v>0.11235955056179768</v>
      </c>
      <c r="CP210" s="14">
        <f>DT210-AB210</f>
        <v>0.99009900990099065</v>
      </c>
      <c r="CQ210" s="14">
        <f>SUM(CF210:CP210)</f>
        <v>-0.13346823246431783</v>
      </c>
      <c r="CS210" s="3">
        <f>ABS(CF210)</f>
        <v>0</v>
      </c>
      <c r="CT210" s="3">
        <f>ABS(CG210)</f>
        <v>9.3457943925233655E-2</v>
      </c>
      <c r="CU210" s="3">
        <f>ABS(CH210)</f>
        <v>0.26315789473684204</v>
      </c>
      <c r="CV210" s="3">
        <f>ABS(CI210)</f>
        <v>0.23809523809523814</v>
      </c>
      <c r="CW210" s="3">
        <f>ABS(CJ210)</f>
        <v>0.625</v>
      </c>
      <c r="CX210" s="3">
        <f>ABS(CK210)</f>
        <v>0</v>
      </c>
      <c r="CY210" s="3">
        <f>ABS(CL210)</f>
        <v>0.80645161290322631</v>
      </c>
      <c r="CZ210" s="3">
        <f>ABS(CM210)</f>
        <v>1.1428571428571428</v>
      </c>
      <c r="DA210" s="3">
        <f>ABS(CN210)</f>
        <v>0.50632911392405078</v>
      </c>
      <c r="DB210" s="3">
        <f>ABS(CO210)</f>
        <v>0.11235955056179768</v>
      </c>
      <c r="DC210" s="3">
        <f>ABS(CP210)</f>
        <v>0.99009900990099065</v>
      </c>
      <c r="DD210" s="3">
        <f>SUM(CS210:DC210)</f>
        <v>4.7778075069045221</v>
      </c>
      <c r="DE210" s="2">
        <v>28</v>
      </c>
      <c r="DJ210" s="5">
        <f>((BM210-BL210)/$BY$15)</f>
        <v>0</v>
      </c>
      <c r="DK210" s="5">
        <f>((BN210-BM210)/$BY$16)</f>
        <v>0</v>
      </c>
      <c r="DL210" s="5">
        <f>((BO210-BN210)/$BY$17)</f>
        <v>0</v>
      </c>
      <c r="DM210" s="5">
        <f>((BP210-BO210)/$BY$18)</f>
        <v>-0.47619047619047628</v>
      </c>
      <c r="DN210" s="5">
        <f>((BQ210-BP210)/$BY$19)</f>
        <v>0.20833333333333331</v>
      </c>
      <c r="DO210" s="5">
        <f>((BR210-BQ210)/$BY$20)</f>
        <v>0.18518518518518512</v>
      </c>
      <c r="DP210" s="5">
        <f>((BS210-BR210)/$BY$21)</f>
        <v>0</v>
      </c>
      <c r="DQ210" s="5">
        <f>((BT210-BS210)/$BY$23)</f>
        <v>0</v>
      </c>
      <c r="DR210" s="5">
        <f>((BU210-BT210)/$BY$23)</f>
        <v>-0.12658227848101269</v>
      </c>
      <c r="DS210" s="5">
        <f>((BV210-BU210)/$BY$24)</f>
        <v>0.11235955056179768</v>
      </c>
      <c r="DT210" s="5">
        <f>((BW210-BV210)/$BY$25)</f>
        <v>0.39603960396039628</v>
      </c>
      <c r="DV210" s="5">
        <f>SUM(DJ210:DT210)</f>
        <v>0.29914491836922341</v>
      </c>
      <c r="DX210" s="5">
        <f>ABS(DJ210)</f>
        <v>0</v>
      </c>
      <c r="DY210" s="5">
        <f>ABS(DK210)</f>
        <v>0</v>
      </c>
      <c r="DZ210" s="5">
        <f>ABS(DL210)</f>
        <v>0</v>
      </c>
      <c r="EA210" s="5">
        <f>ABS(DM210)</f>
        <v>0.47619047619047628</v>
      </c>
      <c r="EB210" s="5">
        <f>ABS(DN210)</f>
        <v>0.20833333333333331</v>
      </c>
      <c r="EC210" s="5">
        <f>ABS(DO210)</f>
        <v>0.18518518518518512</v>
      </c>
      <c r="ED210" s="5">
        <f>ABS(DP210)</f>
        <v>0</v>
      </c>
      <c r="EE210" s="5">
        <f>ABS(DQ210)</f>
        <v>0</v>
      </c>
      <c r="EF210" s="5">
        <f>ABS(DR210)</f>
        <v>0.12658227848101269</v>
      </c>
      <c r="EG210" s="5">
        <f>ABS(DS210)</f>
        <v>0.11235955056179768</v>
      </c>
      <c r="EH210" s="5">
        <f>ABS(DT210)</f>
        <v>0.39603960396039628</v>
      </c>
      <c r="EI210" s="5">
        <f>SUM(DX210:EH210)</f>
        <v>1.5046904277122013</v>
      </c>
      <c r="EK210" s="2">
        <v>28</v>
      </c>
      <c r="EM210" s="6">
        <f>(BL210-$EZ210)/$FB210</f>
        <v>0.33333333333333331</v>
      </c>
      <c r="EN210" s="6">
        <f>(BM210-$EZ210)/$FB210</f>
        <v>0.33333333333333331</v>
      </c>
      <c r="EO210" s="6">
        <f>(BN210-$EZ210)/$FB210</f>
        <v>0.33333333333333331</v>
      </c>
      <c r="EP210" s="6">
        <f>(BO210-$EZ210)/$FB210</f>
        <v>0.33333333333333331</v>
      </c>
      <c r="EQ210" s="6">
        <f>(BP210-$EZ210)/$FB210</f>
        <v>0</v>
      </c>
      <c r="ER210" s="6">
        <f>(BQ210-$EZ210)/$FB210</f>
        <v>0.16666666666666666</v>
      </c>
      <c r="ES210" s="6">
        <f>(BR210-$EZ210)/$FB210</f>
        <v>0.33333333333333331</v>
      </c>
      <c r="ET210" s="6">
        <f>(BS210-$EZ210)/$FB210</f>
        <v>0.33333333333333331</v>
      </c>
      <c r="EU210" s="6">
        <f>(BT210-$EZ210)/$FB210</f>
        <v>0.33333333333333331</v>
      </c>
      <c r="EV210" s="6">
        <f>(BU210-$EZ210)/$FB210</f>
        <v>0.16666666666666666</v>
      </c>
      <c r="EW210" s="6">
        <f>(BV210-$EZ210)/$FB210</f>
        <v>0.33333333333333331</v>
      </c>
      <c r="EX210" s="6">
        <f>(BW210-$EZ210)/$FB210</f>
        <v>1</v>
      </c>
      <c r="EY210" s="1"/>
      <c r="EZ210" s="9">
        <f>MIN(BL210:BW210)</f>
        <v>29</v>
      </c>
      <c r="FA210" s="9">
        <f>MAX(BL210:BW210)</f>
        <v>35</v>
      </c>
      <c r="FB210" s="9">
        <f>FA210-EZ210</f>
        <v>6</v>
      </c>
      <c r="FD210" s="11">
        <f>EM210-AY210</f>
        <v>3.9215686274509776E-2</v>
      </c>
      <c r="FE210" s="11">
        <f>EN210-AZ210</f>
        <v>3.9215686274509776E-2</v>
      </c>
      <c r="FF210" s="11">
        <f>EO210-BA210</f>
        <v>-1.9607843137254943E-2</v>
      </c>
      <c r="FG210" s="11">
        <f>EP210-BB210</f>
        <v>3.9215686274509776E-2</v>
      </c>
      <c r="FH210" s="11">
        <f>EQ210-BC210</f>
        <v>-0.11764705882352941</v>
      </c>
      <c r="FI210" s="11">
        <f>ER210-BD210</f>
        <v>0.16666666666666666</v>
      </c>
      <c r="FJ210" s="11">
        <f>ES210-BE210</f>
        <v>0.2745098039215686</v>
      </c>
      <c r="FK210" s="11">
        <f>ET210-BF210</f>
        <v>-1.9607843137254943E-2</v>
      </c>
      <c r="FL210" s="11">
        <f>EU210-BG210</f>
        <v>-0.49019607843137253</v>
      </c>
      <c r="FM210" s="11">
        <f>EV210-BH210</f>
        <v>-0.83333333333333337</v>
      </c>
      <c r="FN210" s="11">
        <f>EW210-BI210</f>
        <v>-0.66666666666666674</v>
      </c>
      <c r="FO210" s="12">
        <f>EX210-BJ210</f>
        <v>0.3529411764705882</v>
      </c>
      <c r="FS210" s="1">
        <f>ABS(FD210)</f>
        <v>3.9215686274509776E-2</v>
      </c>
      <c r="FT210" s="1">
        <f>ABS(FE210)</f>
        <v>3.9215686274509776E-2</v>
      </c>
      <c r="FU210" s="1">
        <f>ABS(FF210)</f>
        <v>1.9607843137254943E-2</v>
      </c>
      <c r="FV210" s="1">
        <f>ABS(FG210)</f>
        <v>3.9215686274509776E-2</v>
      </c>
      <c r="FW210" s="1">
        <f>ABS(FH210)</f>
        <v>0.11764705882352941</v>
      </c>
      <c r="FX210" s="1">
        <f>ABS(FI210)</f>
        <v>0.16666666666666666</v>
      </c>
      <c r="FY210" s="1">
        <f>ABS(FJ210)</f>
        <v>0.2745098039215686</v>
      </c>
      <c r="FZ210" s="1">
        <f>ABS(FK210)</f>
        <v>1.9607843137254943E-2</v>
      </c>
      <c r="GA210" s="1">
        <f>ABS(FL210)</f>
        <v>0.49019607843137253</v>
      </c>
      <c r="GB210" s="1">
        <f>ABS(FM210)</f>
        <v>0.83333333333333337</v>
      </c>
      <c r="GC210" s="1">
        <f>ABS(FN210)</f>
        <v>0.66666666666666674</v>
      </c>
      <c r="GD210" s="1">
        <f>ABS(FO210)</f>
        <v>0.3529411764705882</v>
      </c>
      <c r="GH210" s="1">
        <v>148</v>
      </c>
      <c r="GI210" s="1">
        <v>31</v>
      </c>
      <c r="GJ210" s="1">
        <v>5</v>
      </c>
      <c r="GK210" s="1">
        <v>3</v>
      </c>
      <c r="GL210" s="1">
        <v>1</v>
      </c>
      <c r="GM210" s="1">
        <v>9</v>
      </c>
      <c r="GN210" s="1">
        <v>7</v>
      </c>
      <c r="GO210" s="1">
        <v>1</v>
      </c>
    </row>
    <row r="211" spans="1:197">
      <c r="A211" s="1" t="s">
        <v>446</v>
      </c>
      <c r="B211" s="1" t="s">
        <v>447</v>
      </c>
      <c r="C211" s="3">
        <v>21</v>
      </c>
      <c r="D211" s="3">
        <v>21</v>
      </c>
      <c r="E211" s="3">
        <v>20</v>
      </c>
      <c r="F211" s="3">
        <v>20</v>
      </c>
      <c r="G211" s="3">
        <v>20</v>
      </c>
      <c r="H211" s="3">
        <v>20</v>
      </c>
      <c r="I211" s="3">
        <v>21</v>
      </c>
      <c r="J211" s="3">
        <v>21</v>
      </c>
      <c r="K211" s="3">
        <v>21</v>
      </c>
      <c r="L211" s="3">
        <v>19</v>
      </c>
      <c r="M211" s="3">
        <v>17</v>
      </c>
      <c r="N211" s="3">
        <v>14</v>
      </c>
      <c r="O211" s="3">
        <f>SUM(C211:N211)</f>
        <v>235</v>
      </c>
      <c r="R211" s="3">
        <f>(D211-C211)/($Q$3-$Q$2)</f>
        <v>0</v>
      </c>
      <c r="S211" s="3">
        <f>(E211-D211)/($Q213-$Q$3)</f>
        <v>9.3457943925233655E-2</v>
      </c>
      <c r="T211" s="3">
        <f>(F211-E211)/($Q$5-$Q$4)</f>
        <v>0</v>
      </c>
      <c r="U211" s="3">
        <f>(G211-F211)/($Q$6-$Q$5)</f>
        <v>0</v>
      </c>
      <c r="V211" s="3">
        <f>(H211-G211)/($Q$7-$Q$6)</f>
        <v>0</v>
      </c>
      <c r="W211" s="3">
        <f>(I211-H211)/($Q$8-$Q$7)</f>
        <v>0.18518518518518512</v>
      </c>
      <c r="X211" s="3">
        <f>(J211-I211)/($Q$9-$Q$8)</f>
        <v>0</v>
      </c>
      <c r="Y211" s="3">
        <f>(K211-J211)/($Q$10-$Q$9)</f>
        <v>0</v>
      </c>
      <c r="Z211" s="3">
        <f>(L211-K211)/($Q$11-$Q$10)</f>
        <v>-0.25316455696202539</v>
      </c>
      <c r="AA211" s="3">
        <f>(M211-L211)/($Q$12-$Q$11)</f>
        <v>-0.22471910112359536</v>
      </c>
      <c r="AB211" s="3">
        <f>(N211-M211)/($Q$13-$Q$12)</f>
        <v>-0.29702970297029718</v>
      </c>
      <c r="AD211" s="3">
        <f>SUM(R211:AB211)</f>
        <v>-0.49627023194549913</v>
      </c>
      <c r="AF211" s="3">
        <f>ABS((D211-C211)/($Q$3-$Q$2))</f>
        <v>0</v>
      </c>
      <c r="AG211" s="3">
        <f>ABS((E211-D211)/($Q$3-$Q$2))</f>
        <v>0.34482758620689663</v>
      </c>
      <c r="AH211" s="3">
        <f>ABS((F211-E211)/($Q$5-$Q$4))</f>
        <v>0</v>
      </c>
      <c r="AI211" s="3">
        <f>U211</f>
        <v>0</v>
      </c>
      <c r="AJ211" s="3">
        <f>ABS(V211)</f>
        <v>0</v>
      </c>
      <c r="AK211" s="3">
        <f>ABS(W211)</f>
        <v>0.18518518518518512</v>
      </c>
      <c r="AL211" s="3">
        <f>ABS(X211)</f>
        <v>0</v>
      </c>
      <c r="AM211" s="3">
        <f>ABS(Y211)</f>
        <v>0</v>
      </c>
      <c r="AN211" s="3">
        <f>ABS(Z211)</f>
        <v>0.25316455696202539</v>
      </c>
      <c r="AO211" s="3">
        <f>ABS(AA211)</f>
        <v>0.22471910112359536</v>
      </c>
      <c r="AP211" s="3">
        <f>ABS(AB211)</f>
        <v>0.29702970297029718</v>
      </c>
      <c r="AQ211" s="3">
        <f>SUM(AF211:AP211)</f>
        <v>1.3049261324479997</v>
      </c>
      <c r="AS211" s="10">
        <f>MIN(C211:N211)</f>
        <v>14</v>
      </c>
      <c r="AT211" s="10">
        <f>MAX(C211:N211)</f>
        <v>21</v>
      </c>
      <c r="AU211" s="10">
        <f>AT211-AS211</f>
        <v>7</v>
      </c>
      <c r="AW211" s="2">
        <v>28</v>
      </c>
      <c r="AY211" s="4">
        <f>(C211-$AS211)/$AU211</f>
        <v>1</v>
      </c>
      <c r="AZ211" s="4">
        <f>(D211-$AS211)/$AU211</f>
        <v>1</v>
      </c>
      <c r="BA211" s="4">
        <f>(E211-$AS211)/$AU211</f>
        <v>0.8571428571428571</v>
      </c>
      <c r="BB211" s="4">
        <f>(F211-$AS211)/$AU211</f>
        <v>0.8571428571428571</v>
      </c>
      <c r="BC211" s="4">
        <f>(G211-$AS211)/$AU211</f>
        <v>0.8571428571428571</v>
      </c>
      <c r="BD211" s="4">
        <f>(H211-$AS211)/$AU211</f>
        <v>0.8571428571428571</v>
      </c>
      <c r="BE211" s="4">
        <f>(I211-$AS211)/$AU211</f>
        <v>1</v>
      </c>
      <c r="BF211" s="4">
        <f>(J211-$AS211)/$AU211</f>
        <v>1</v>
      </c>
      <c r="BG211" s="4">
        <f>(K211-$AS211)/$AU211</f>
        <v>1</v>
      </c>
      <c r="BH211" s="4">
        <f>(L211-$AS211)/$AU211</f>
        <v>0.7142857142857143</v>
      </c>
      <c r="BI211" s="4">
        <f>(M211-$AS211)/$AU211</f>
        <v>0.42857142857142855</v>
      </c>
      <c r="BJ211" s="4">
        <f>(N211-$AS211)/$AU211</f>
        <v>0</v>
      </c>
      <c r="BL211" s="5">
        <v>16</v>
      </c>
      <c r="BM211" s="5">
        <v>16</v>
      </c>
      <c r="BN211" s="5">
        <v>16</v>
      </c>
      <c r="BO211" s="5">
        <v>17</v>
      </c>
      <c r="BP211" s="5">
        <v>17</v>
      </c>
      <c r="BQ211" s="5">
        <v>17</v>
      </c>
      <c r="BR211" s="5">
        <v>16</v>
      </c>
      <c r="BS211" s="5">
        <v>15</v>
      </c>
      <c r="BT211" s="5">
        <v>15</v>
      </c>
      <c r="BU211" s="5">
        <v>16</v>
      </c>
      <c r="BV211" s="5">
        <v>17</v>
      </c>
      <c r="BW211" s="5">
        <v>17</v>
      </c>
      <c r="CA211" s="3">
        <f>SUM(R211:AB211)</f>
        <v>-0.49627023194549913</v>
      </c>
      <c r="CB211" s="3">
        <f>CQ211-CA211</f>
        <v>1.1481646799048204</v>
      </c>
      <c r="CF211" s="14">
        <f>DJ211-R211</f>
        <v>0</v>
      </c>
      <c r="CG211" s="14">
        <f>DK211-S211</f>
        <v>-9.3457943925233655E-2</v>
      </c>
      <c r="CH211" s="14">
        <f>DL211-T211</f>
        <v>0.26315789473684204</v>
      </c>
      <c r="CI211" s="14">
        <f>DM211-U211</f>
        <v>0</v>
      </c>
      <c r="CJ211" s="14">
        <f>DN211-V211</f>
        <v>0</v>
      </c>
      <c r="CK211" s="14">
        <f>DO211-W211</f>
        <v>-0.37037037037037024</v>
      </c>
      <c r="CL211" s="14">
        <f>DP211-X211</f>
        <v>-0.16129032258064527</v>
      </c>
      <c r="CM211" s="14">
        <f>DQ211-Y211</f>
        <v>0</v>
      </c>
      <c r="CN211" s="14">
        <f>DR211-Z211</f>
        <v>0.37974683544303811</v>
      </c>
      <c r="CO211" s="14">
        <f>DS211-AA211</f>
        <v>0.33707865168539303</v>
      </c>
      <c r="CP211" s="14">
        <f>DT211-AB211</f>
        <v>0.29702970297029718</v>
      </c>
      <c r="CQ211" s="14">
        <f>SUM(CF211:CP211)</f>
        <v>0.65189444795932117</v>
      </c>
      <c r="CS211" s="3">
        <f>ABS(CF211)</f>
        <v>0</v>
      </c>
      <c r="CT211" s="3">
        <f>ABS(CG211)</f>
        <v>9.3457943925233655E-2</v>
      </c>
      <c r="CU211" s="3">
        <f>ABS(CH211)</f>
        <v>0.26315789473684204</v>
      </c>
      <c r="CV211" s="3">
        <f>ABS(CI211)</f>
        <v>0</v>
      </c>
      <c r="CW211" s="3">
        <f>ABS(CJ211)</f>
        <v>0</v>
      </c>
      <c r="CX211" s="3">
        <f>ABS(CK211)</f>
        <v>0.37037037037037024</v>
      </c>
      <c r="CY211" s="3">
        <f>ABS(CL211)</f>
        <v>0.16129032258064527</v>
      </c>
      <c r="CZ211" s="3">
        <f>ABS(CM211)</f>
        <v>0</v>
      </c>
      <c r="DA211" s="3">
        <f>ABS(CN211)</f>
        <v>0.37974683544303811</v>
      </c>
      <c r="DB211" s="3">
        <f>ABS(CO211)</f>
        <v>0.33707865168539303</v>
      </c>
      <c r="DC211" s="3">
        <f>ABS(CP211)</f>
        <v>0.29702970297029718</v>
      </c>
      <c r="DD211" s="3">
        <f>SUM(CS211:DC211)</f>
        <v>1.9021317217118194</v>
      </c>
      <c r="DE211" s="2">
        <v>28</v>
      </c>
      <c r="DJ211" s="5">
        <f>((BM211-BL211)/$BY$15)</f>
        <v>0</v>
      </c>
      <c r="DK211" s="5">
        <f>((BN211-BM211)/$BY$16)</f>
        <v>0</v>
      </c>
      <c r="DL211" s="5">
        <f>((BO211-BN211)/$BY$17)</f>
        <v>0.26315789473684204</v>
      </c>
      <c r="DM211" s="5">
        <f>((BP211-BO211)/$BY$18)</f>
        <v>0</v>
      </c>
      <c r="DN211" s="5">
        <f>((BQ211-BP211)/$BY$19)</f>
        <v>0</v>
      </c>
      <c r="DO211" s="5">
        <f>((BR211-BQ211)/$BY$20)</f>
        <v>-0.18518518518518512</v>
      </c>
      <c r="DP211" s="5">
        <f>((BS211-BR211)/$BY$21)</f>
        <v>-0.16129032258064527</v>
      </c>
      <c r="DQ211" s="5">
        <f>((BT211-BS211)/$BY$23)</f>
        <v>0</v>
      </c>
      <c r="DR211" s="5">
        <f>((BU211-BT211)/$BY$23)</f>
        <v>0.12658227848101269</v>
      </c>
      <c r="DS211" s="5">
        <f>((BV211-BU211)/$BY$24)</f>
        <v>0.11235955056179768</v>
      </c>
      <c r="DT211" s="5">
        <f>((BW211-BV211)/$BY$25)</f>
        <v>0</v>
      </c>
      <c r="DV211" s="5">
        <f>SUM(DJ211:DT211)</f>
        <v>0.15562421601382204</v>
      </c>
      <c r="DX211" s="5">
        <f>ABS(DJ211)</f>
        <v>0</v>
      </c>
      <c r="DY211" s="5">
        <f>ABS(DK211)</f>
        <v>0</v>
      </c>
      <c r="DZ211" s="5">
        <f>ABS(DL211)</f>
        <v>0.26315789473684204</v>
      </c>
      <c r="EA211" s="5">
        <f>ABS(DM211)</f>
        <v>0</v>
      </c>
      <c r="EB211" s="5">
        <f>ABS(DN211)</f>
        <v>0</v>
      </c>
      <c r="EC211" s="5">
        <f>ABS(DO211)</f>
        <v>0.18518518518518512</v>
      </c>
      <c r="ED211" s="5">
        <f>ABS(DP211)</f>
        <v>0.16129032258064527</v>
      </c>
      <c r="EE211" s="5">
        <f>ABS(DQ211)</f>
        <v>0</v>
      </c>
      <c r="EF211" s="5">
        <f>ABS(DR211)</f>
        <v>0.12658227848101269</v>
      </c>
      <c r="EG211" s="5">
        <f>ABS(DS211)</f>
        <v>0.11235955056179768</v>
      </c>
      <c r="EH211" s="5">
        <f>ABS(DT211)</f>
        <v>0</v>
      </c>
      <c r="EI211" s="5">
        <f>SUM(DX211:EH211)</f>
        <v>0.84857523154548276</v>
      </c>
      <c r="EK211" s="2">
        <v>28</v>
      </c>
      <c r="EM211" s="6">
        <f>(BL211-$EZ211)/$FB211</f>
        <v>0.5</v>
      </c>
      <c r="EN211" s="6">
        <f>(BM211-$EZ211)/$FB211</f>
        <v>0.5</v>
      </c>
      <c r="EO211" s="6">
        <f>(BN211-$EZ211)/$FB211</f>
        <v>0.5</v>
      </c>
      <c r="EP211" s="6">
        <f>(BO211-$EZ211)/$FB211</f>
        <v>1</v>
      </c>
      <c r="EQ211" s="6">
        <f>(BP211-$EZ211)/$FB211</f>
        <v>1</v>
      </c>
      <c r="ER211" s="6">
        <f>(BQ211-$EZ211)/$FB211</f>
        <v>1</v>
      </c>
      <c r="ES211" s="6">
        <f>(BR211-$EZ211)/$FB211</f>
        <v>0.5</v>
      </c>
      <c r="ET211" s="6">
        <f>(BS211-$EZ211)/$FB211</f>
        <v>0</v>
      </c>
      <c r="EU211" s="6">
        <f>(BT211-$EZ211)/$FB211</f>
        <v>0</v>
      </c>
      <c r="EV211" s="6">
        <f>(BU211-$EZ211)/$FB211</f>
        <v>0.5</v>
      </c>
      <c r="EW211" s="6">
        <f>(BV211-$EZ211)/$FB211</f>
        <v>1</v>
      </c>
      <c r="EX211" s="6">
        <f>(BW211-$EZ211)/$FB211</f>
        <v>1</v>
      </c>
      <c r="EY211" s="1"/>
      <c r="EZ211" s="9">
        <f>MIN(BL211:BW211)</f>
        <v>15</v>
      </c>
      <c r="FA211" s="9">
        <f>MAX(BL211:BW211)</f>
        <v>17</v>
      </c>
      <c r="FB211" s="9">
        <f>FA211-EZ211</f>
        <v>2</v>
      </c>
      <c r="FD211" s="11">
        <f>EM211-AY211</f>
        <v>-0.5</v>
      </c>
      <c r="FE211" s="11">
        <f>EN211-AZ211</f>
        <v>-0.5</v>
      </c>
      <c r="FF211" s="11">
        <f>EO211-BA211</f>
        <v>-0.3571428571428571</v>
      </c>
      <c r="FG211" s="11">
        <f>EP211-BB211</f>
        <v>0.1428571428571429</v>
      </c>
      <c r="FH211" s="11">
        <f>EQ211-BC211</f>
        <v>0.1428571428571429</v>
      </c>
      <c r="FI211" s="11">
        <f>ER211-BD211</f>
        <v>0.1428571428571429</v>
      </c>
      <c r="FJ211" s="11">
        <f>ES211-BE211</f>
        <v>-0.5</v>
      </c>
      <c r="FK211" s="11">
        <f>ET211-BF211</f>
        <v>-1</v>
      </c>
      <c r="FL211" s="11">
        <f>EU211-BG211</f>
        <v>-1</v>
      </c>
      <c r="FM211" s="11">
        <f>EV211-BH211</f>
        <v>-0.2142857142857143</v>
      </c>
      <c r="FN211" s="11">
        <f>EW211-BI211</f>
        <v>0.5714285714285714</v>
      </c>
      <c r="FO211" s="12">
        <f>EX211-BJ211</f>
        <v>1</v>
      </c>
      <c r="FS211" s="1">
        <f>ABS(FD211)</f>
        <v>0.5</v>
      </c>
      <c r="FT211" s="1">
        <f>ABS(FE211)</f>
        <v>0.5</v>
      </c>
      <c r="FU211" s="1">
        <f>ABS(FF211)</f>
        <v>0.3571428571428571</v>
      </c>
      <c r="FV211" s="1">
        <f>ABS(FG211)</f>
        <v>0.1428571428571429</v>
      </c>
      <c r="FW211" s="1">
        <f>ABS(FH211)</f>
        <v>0.1428571428571429</v>
      </c>
      <c r="FX211" s="1">
        <f>ABS(FI211)</f>
        <v>0.1428571428571429</v>
      </c>
      <c r="FY211" s="1">
        <f>ABS(FJ211)</f>
        <v>0.5</v>
      </c>
      <c r="FZ211" s="1">
        <f>ABS(FK211)</f>
        <v>1</v>
      </c>
      <c r="GA211" s="1">
        <f>ABS(FL211)</f>
        <v>1</v>
      </c>
      <c r="GB211" s="1">
        <f>ABS(FM211)</f>
        <v>0.2142857142857143</v>
      </c>
      <c r="GC211" s="1">
        <f>ABS(FN211)</f>
        <v>0.5714285714285714</v>
      </c>
      <c r="GD211" s="1">
        <f>ABS(FO211)</f>
        <v>1</v>
      </c>
      <c r="GH211" s="1">
        <v>20</v>
      </c>
      <c r="GI211" s="1">
        <v>16</v>
      </c>
      <c r="GJ211" s="1">
        <v>1</v>
      </c>
      <c r="GK211" s="1">
        <v>2</v>
      </c>
      <c r="GL211" s="1">
        <v>1</v>
      </c>
      <c r="GM211" s="1">
        <v>3</v>
      </c>
      <c r="GN211" s="1">
        <v>6</v>
      </c>
      <c r="GO211" s="1">
        <v>1</v>
      </c>
    </row>
    <row r="212" spans="1:197">
      <c r="A212" s="1" t="s">
        <v>448</v>
      </c>
      <c r="B212" s="1" t="s">
        <v>449</v>
      </c>
      <c r="C212" s="3">
        <v>113</v>
      </c>
      <c r="D212" s="3">
        <v>112</v>
      </c>
      <c r="E212" s="3">
        <v>111</v>
      </c>
      <c r="F212" s="3">
        <v>109</v>
      </c>
      <c r="G212" s="3">
        <v>105</v>
      </c>
      <c r="H212" s="3">
        <v>102</v>
      </c>
      <c r="I212" s="3">
        <v>100</v>
      </c>
      <c r="J212" s="3">
        <v>104</v>
      </c>
      <c r="K212" s="3">
        <v>109</v>
      </c>
      <c r="L212" s="3">
        <v>110</v>
      </c>
      <c r="M212" s="3">
        <v>109</v>
      </c>
      <c r="N212" s="3">
        <v>103</v>
      </c>
      <c r="O212" s="3">
        <f>SUM(C212:N212)</f>
        <v>1287</v>
      </c>
      <c r="R212" s="3">
        <f>(D212-C212)/($Q$3-$Q$2)</f>
        <v>-0.34482758620689663</v>
      </c>
      <c r="S212" s="3">
        <f>(E212-D212)/($Q214-$Q$3)</f>
        <v>9.3457943925233655E-2</v>
      </c>
      <c r="T212" s="3">
        <f>(F212-E212)/($Q$5-$Q$4)</f>
        <v>-0.52631578947368407</v>
      </c>
      <c r="U212" s="3">
        <f>(G212-F212)/($Q$6-$Q$5)</f>
        <v>-0.95238095238095255</v>
      </c>
      <c r="V212" s="3">
        <f>(H212-G212)/($Q$7-$Q$6)</f>
        <v>-0.62499999999999989</v>
      </c>
      <c r="W212" s="3">
        <f>(I212-H212)/($Q$8-$Q$7)</f>
        <v>-0.37037037037037024</v>
      </c>
      <c r="X212" s="3">
        <f>(J212-I212)/($Q$9-$Q$8)</f>
        <v>0.64516129032258107</v>
      </c>
      <c r="Y212" s="3">
        <f>(K212-J212)/($Q$10-$Q$9)</f>
        <v>0.7142857142857143</v>
      </c>
      <c r="Z212" s="3">
        <f>(L212-K212)/($Q$11-$Q$10)</f>
        <v>0.12658227848101269</v>
      </c>
      <c r="AA212" s="3">
        <f>(M212-L212)/($Q$12-$Q$11)</f>
        <v>-0.11235955056179768</v>
      </c>
      <c r="AB212" s="3">
        <f>(N212-M212)/($Q$13-$Q$12)</f>
        <v>-0.59405940594059436</v>
      </c>
      <c r="AD212" s="3">
        <f>SUM(R212:AB212)</f>
        <v>-1.9458264279197537</v>
      </c>
      <c r="AF212" s="3">
        <f>ABS((D212-C212)/($Q$3-$Q$2))</f>
        <v>0.34482758620689663</v>
      </c>
      <c r="AG212" s="3">
        <f>ABS((E212-D212)/($Q$3-$Q$2))</f>
        <v>0.34482758620689663</v>
      </c>
      <c r="AH212" s="3">
        <f>ABS((F212-E212)/($Q$5-$Q$4))</f>
        <v>0.52631578947368407</v>
      </c>
      <c r="AI212" s="3">
        <f>U212</f>
        <v>-0.95238095238095255</v>
      </c>
      <c r="AJ212" s="3">
        <f>ABS(V212)</f>
        <v>0.62499999999999989</v>
      </c>
      <c r="AK212" s="3">
        <f>ABS(W212)</f>
        <v>0.37037037037037024</v>
      </c>
      <c r="AL212" s="3">
        <f>ABS(X212)</f>
        <v>0.64516129032258107</v>
      </c>
      <c r="AM212" s="3">
        <f>ABS(Y212)</f>
        <v>0.7142857142857143</v>
      </c>
      <c r="AN212" s="3">
        <f>ABS(Z212)</f>
        <v>0.12658227848101269</v>
      </c>
      <c r="AO212" s="3">
        <f>ABS(AA212)</f>
        <v>0.11235955056179768</v>
      </c>
      <c r="AP212" s="3">
        <f>ABS(AB212)</f>
        <v>0.59405940594059436</v>
      </c>
      <c r="AQ212" s="3">
        <f>SUM(AF212:AP212)</f>
        <v>3.4514086194685953</v>
      </c>
      <c r="AS212" s="10">
        <f>MIN(C212:N212)</f>
        <v>100</v>
      </c>
      <c r="AT212" s="10">
        <f>MAX(C212:N212)</f>
        <v>113</v>
      </c>
      <c r="AU212" s="10">
        <f>AT212-AS212</f>
        <v>13</v>
      </c>
      <c r="AW212" s="2">
        <v>28</v>
      </c>
      <c r="AY212" s="4">
        <f>(C212-$AS212)/$AU212</f>
        <v>1</v>
      </c>
      <c r="AZ212" s="4">
        <f>(D212-$AS212)/$AU212</f>
        <v>0.92307692307692313</v>
      </c>
      <c r="BA212" s="4">
        <f>(E212-$AS212)/$AU212</f>
        <v>0.84615384615384615</v>
      </c>
      <c r="BB212" s="4">
        <f>(F212-$AS212)/$AU212</f>
        <v>0.69230769230769229</v>
      </c>
      <c r="BC212" s="4">
        <f>(G212-$AS212)/$AU212</f>
        <v>0.38461538461538464</v>
      </c>
      <c r="BD212" s="4">
        <f>(H212-$AS212)/$AU212</f>
        <v>0.15384615384615385</v>
      </c>
      <c r="BE212" s="4">
        <f>(I212-$AS212)/$AU212</f>
        <v>0</v>
      </c>
      <c r="BF212" s="4">
        <f>(J212-$AS212)/$AU212</f>
        <v>0.30769230769230771</v>
      </c>
      <c r="BG212" s="4">
        <f>(K212-$AS212)/$AU212</f>
        <v>0.69230769230769229</v>
      </c>
      <c r="BH212" s="4">
        <f>(L212-$AS212)/$AU212</f>
        <v>0.76923076923076927</v>
      </c>
      <c r="BI212" s="4">
        <f>(M212-$AS212)/$AU212</f>
        <v>0.69230769230769229</v>
      </c>
      <c r="BJ212" s="4">
        <f>(N212-$AS212)/$AU212</f>
        <v>0.23076923076923078</v>
      </c>
      <c r="BL212" s="5">
        <v>12</v>
      </c>
      <c r="BM212" s="5">
        <v>12</v>
      </c>
      <c r="BN212" s="5">
        <v>12</v>
      </c>
      <c r="BO212" s="5">
        <v>12</v>
      </c>
      <c r="BP212" s="5">
        <v>13</v>
      </c>
      <c r="BQ212" s="5">
        <v>12</v>
      </c>
      <c r="BR212" s="5">
        <v>12</v>
      </c>
      <c r="BS212" s="5">
        <v>12</v>
      </c>
      <c r="BT212" s="5">
        <v>12</v>
      </c>
      <c r="BU212" s="5">
        <v>13</v>
      </c>
      <c r="BV212" s="5">
        <v>15</v>
      </c>
      <c r="BW212" s="5">
        <v>19</v>
      </c>
      <c r="CA212" s="3">
        <f>SUM(R212:AB212)</f>
        <v>-1.9458264279197537</v>
      </c>
      <c r="CB212" s="3">
        <f>CQ212-CA212</f>
        <v>4.6687557441664165</v>
      </c>
      <c r="CF212" s="14">
        <f>DJ212-R212</f>
        <v>0.34482758620689663</v>
      </c>
      <c r="CG212" s="14">
        <f>DK212-S212</f>
        <v>-9.3457943925233655E-2</v>
      </c>
      <c r="CH212" s="14">
        <f>DL212-T212</f>
        <v>0.52631578947368407</v>
      </c>
      <c r="CI212" s="14">
        <f>DM212-U212</f>
        <v>1.1904761904761907</v>
      </c>
      <c r="CJ212" s="14">
        <f>DN212-V212</f>
        <v>0.41666666666666657</v>
      </c>
      <c r="CK212" s="14">
        <f>DO212-W212</f>
        <v>0.37037037037037024</v>
      </c>
      <c r="CL212" s="14">
        <f>DP212-X212</f>
        <v>-0.64516129032258107</v>
      </c>
      <c r="CM212" s="14">
        <f>DQ212-Y212</f>
        <v>-0.7142857142857143</v>
      </c>
      <c r="CN212" s="14">
        <f>DR212-Z212</f>
        <v>0</v>
      </c>
      <c r="CO212" s="14">
        <f>DS212-AA212</f>
        <v>0.33707865168539303</v>
      </c>
      <c r="CP212" s="14">
        <f>DT212-AB212</f>
        <v>0.99009900990099065</v>
      </c>
      <c r="CQ212" s="14">
        <f>SUM(CF212:CP212)</f>
        <v>2.7229293162466628</v>
      </c>
      <c r="CS212" s="3">
        <f>ABS(CF212)</f>
        <v>0.34482758620689663</v>
      </c>
      <c r="CT212" s="3">
        <f>ABS(CG212)</f>
        <v>9.3457943925233655E-2</v>
      </c>
      <c r="CU212" s="3">
        <f>ABS(CH212)</f>
        <v>0.52631578947368407</v>
      </c>
      <c r="CV212" s="3">
        <f>ABS(CI212)</f>
        <v>1.1904761904761907</v>
      </c>
      <c r="CW212" s="3">
        <f>ABS(CJ212)</f>
        <v>0.41666666666666657</v>
      </c>
      <c r="CX212" s="3">
        <f>ABS(CK212)</f>
        <v>0.37037037037037024</v>
      </c>
      <c r="CY212" s="3">
        <f>ABS(CL212)</f>
        <v>0.64516129032258107</v>
      </c>
      <c r="CZ212" s="3">
        <f>ABS(CM212)</f>
        <v>0.7142857142857143</v>
      </c>
      <c r="DA212" s="3">
        <f>ABS(CN212)</f>
        <v>0</v>
      </c>
      <c r="DB212" s="3">
        <f>ABS(CO212)</f>
        <v>0.33707865168539303</v>
      </c>
      <c r="DC212" s="3">
        <f>ABS(CP212)</f>
        <v>0.99009900990099065</v>
      </c>
      <c r="DD212" s="3">
        <f>SUM(CS212:DC212)</f>
        <v>5.6287392133137208</v>
      </c>
      <c r="DE212" s="2">
        <v>28</v>
      </c>
      <c r="DJ212" s="5">
        <f>((BM212-BL212)/$BY$15)</f>
        <v>0</v>
      </c>
      <c r="DK212" s="5">
        <f>((BN212-BM212)/$BY$16)</f>
        <v>0</v>
      </c>
      <c r="DL212" s="5">
        <f>((BO212-BN212)/$BY$17)</f>
        <v>0</v>
      </c>
      <c r="DM212" s="5">
        <f>((BP212-BO212)/$BY$18)</f>
        <v>0.23809523809523814</v>
      </c>
      <c r="DN212" s="5">
        <f>((BQ212-BP212)/$BY$19)</f>
        <v>-0.20833333333333331</v>
      </c>
      <c r="DO212" s="5">
        <f>((BR212-BQ212)/$BY$20)</f>
        <v>0</v>
      </c>
      <c r="DP212" s="5">
        <f>((BS212-BR212)/$BY$21)</f>
        <v>0</v>
      </c>
      <c r="DQ212" s="5">
        <f>((BT212-BS212)/$BY$23)</f>
        <v>0</v>
      </c>
      <c r="DR212" s="5">
        <f>((BU212-BT212)/$BY$23)</f>
        <v>0.12658227848101269</v>
      </c>
      <c r="DS212" s="5">
        <f>((BV212-BU212)/$BY$24)</f>
        <v>0.22471910112359536</v>
      </c>
      <c r="DT212" s="5">
        <f>((BW212-BV212)/$BY$25)</f>
        <v>0.39603960396039628</v>
      </c>
      <c r="DV212" s="5">
        <f>SUM(DJ212:DT212)</f>
        <v>0.7771028883269091</v>
      </c>
      <c r="DX212" s="5">
        <f>ABS(DJ212)</f>
        <v>0</v>
      </c>
      <c r="DY212" s="5">
        <f>ABS(DK212)</f>
        <v>0</v>
      </c>
      <c r="DZ212" s="5">
        <f>ABS(DL212)</f>
        <v>0</v>
      </c>
      <c r="EA212" s="5">
        <f>ABS(DM212)</f>
        <v>0.23809523809523814</v>
      </c>
      <c r="EB212" s="5">
        <f>ABS(DN212)</f>
        <v>0.20833333333333331</v>
      </c>
      <c r="EC212" s="5">
        <f>ABS(DO212)</f>
        <v>0</v>
      </c>
      <c r="ED212" s="5">
        <f>ABS(DP212)</f>
        <v>0</v>
      </c>
      <c r="EE212" s="5">
        <f>ABS(DQ212)</f>
        <v>0</v>
      </c>
      <c r="EF212" s="5">
        <f>ABS(DR212)</f>
        <v>0.12658227848101269</v>
      </c>
      <c r="EG212" s="5">
        <f>ABS(DS212)</f>
        <v>0.22471910112359536</v>
      </c>
      <c r="EH212" s="5">
        <f>ABS(DT212)</f>
        <v>0.39603960396039628</v>
      </c>
      <c r="EI212" s="5">
        <f>SUM(DX212:EH212)</f>
        <v>1.1937695549935758</v>
      </c>
      <c r="EK212" s="2">
        <v>28</v>
      </c>
      <c r="EM212" s="6">
        <f>(BL212-$EZ212)/$FB212</f>
        <v>0</v>
      </c>
      <c r="EN212" s="6">
        <f>(BM212-$EZ212)/$FB212</f>
        <v>0</v>
      </c>
      <c r="EO212" s="6">
        <f>(BN212-$EZ212)/$FB212</f>
        <v>0</v>
      </c>
      <c r="EP212" s="6">
        <f>(BO212-$EZ212)/$FB212</f>
        <v>0</v>
      </c>
      <c r="EQ212" s="6">
        <f>(BP212-$EZ212)/$FB212</f>
        <v>0.14285714285714285</v>
      </c>
      <c r="ER212" s="6">
        <f>(BQ212-$EZ212)/$FB212</f>
        <v>0</v>
      </c>
      <c r="ES212" s="6">
        <f>(BR212-$EZ212)/$FB212</f>
        <v>0</v>
      </c>
      <c r="ET212" s="6">
        <f>(BS212-$EZ212)/$FB212</f>
        <v>0</v>
      </c>
      <c r="EU212" s="6">
        <f>(BT212-$EZ212)/$FB212</f>
        <v>0</v>
      </c>
      <c r="EV212" s="6">
        <f>(BU212-$EZ212)/$FB212</f>
        <v>0.14285714285714285</v>
      </c>
      <c r="EW212" s="6">
        <f>(BV212-$EZ212)/$FB212</f>
        <v>0.42857142857142855</v>
      </c>
      <c r="EX212" s="6">
        <f>(BW212-$EZ212)/$FB212</f>
        <v>1</v>
      </c>
      <c r="EY212" s="1"/>
      <c r="EZ212" s="9">
        <f>MIN(BL212:BW212)</f>
        <v>12</v>
      </c>
      <c r="FA212" s="9">
        <f>MAX(BL212:BW212)</f>
        <v>19</v>
      </c>
      <c r="FB212" s="9">
        <f>FA212-EZ212</f>
        <v>7</v>
      </c>
      <c r="FD212" s="11">
        <f>EM212-AY212</f>
        <v>-1</v>
      </c>
      <c r="FE212" s="11">
        <f>EN212-AZ212</f>
        <v>-0.92307692307692313</v>
      </c>
      <c r="FF212" s="11">
        <f>EO212-BA212</f>
        <v>-0.84615384615384615</v>
      </c>
      <c r="FG212" s="11">
        <f>EP212-BB212</f>
        <v>-0.69230769230769229</v>
      </c>
      <c r="FH212" s="11">
        <f>EQ212-BC212</f>
        <v>-0.24175824175824179</v>
      </c>
      <c r="FI212" s="11">
        <f>ER212-BD212</f>
        <v>-0.15384615384615385</v>
      </c>
      <c r="FJ212" s="11">
        <f>ES212-BE212</f>
        <v>0</v>
      </c>
      <c r="FK212" s="11">
        <f>ET212-BF212</f>
        <v>-0.30769230769230771</v>
      </c>
      <c r="FL212" s="11">
        <f>EU212-BG212</f>
        <v>-0.69230769230769229</v>
      </c>
      <c r="FM212" s="11">
        <f>EV212-BH212</f>
        <v>-0.62637362637362637</v>
      </c>
      <c r="FN212" s="11">
        <f>EW212-BI212</f>
        <v>-0.26373626373626374</v>
      </c>
      <c r="FO212" s="12">
        <f>EX212-BJ212</f>
        <v>0.76923076923076916</v>
      </c>
      <c r="FS212" s="1">
        <f>ABS(FD212)</f>
        <v>1</v>
      </c>
      <c r="FT212" s="1">
        <f>ABS(FE212)</f>
        <v>0.92307692307692313</v>
      </c>
      <c r="FU212" s="1">
        <f>ABS(FF212)</f>
        <v>0.84615384615384615</v>
      </c>
      <c r="FV212" s="1">
        <f>ABS(FG212)</f>
        <v>0.69230769230769229</v>
      </c>
      <c r="FW212" s="1">
        <f>ABS(FH212)</f>
        <v>0.24175824175824179</v>
      </c>
      <c r="FX212" s="1">
        <f>ABS(FI212)</f>
        <v>0.15384615384615385</v>
      </c>
      <c r="FY212" s="1">
        <f>ABS(FJ212)</f>
        <v>0</v>
      </c>
      <c r="FZ212" s="1">
        <f>ABS(FK212)</f>
        <v>0.30769230769230771</v>
      </c>
      <c r="GA212" s="1">
        <f>ABS(FL212)</f>
        <v>0.69230769230769229</v>
      </c>
      <c r="GB212" s="1">
        <f>ABS(FM212)</f>
        <v>0.62637362637362637</v>
      </c>
      <c r="GC212" s="1">
        <f>ABS(FN212)</f>
        <v>0.26373626373626374</v>
      </c>
      <c r="GD212" s="1">
        <f>ABS(FO212)</f>
        <v>0.76923076923076916</v>
      </c>
      <c r="GH212" s="1">
        <v>107</v>
      </c>
      <c r="GI212" s="1">
        <v>13</v>
      </c>
      <c r="GJ212" s="1">
        <v>8</v>
      </c>
      <c r="GK212" s="1">
        <v>2</v>
      </c>
      <c r="GL212" s="1">
        <v>5</v>
      </c>
      <c r="GM212" s="1">
        <v>9</v>
      </c>
      <c r="GN212" s="1">
        <v>3</v>
      </c>
      <c r="GO212" s="1">
        <v>4</v>
      </c>
    </row>
    <row r="213" spans="1:197">
      <c r="A213" s="1" t="s">
        <v>450</v>
      </c>
      <c r="B213" s="1" t="s">
        <v>451</v>
      </c>
      <c r="C213" s="3">
        <v>53</v>
      </c>
      <c r="D213" s="3">
        <v>54</v>
      </c>
      <c r="E213" s="3">
        <v>55</v>
      </c>
      <c r="F213" s="3">
        <v>56</v>
      </c>
      <c r="G213" s="3">
        <v>58</v>
      </c>
      <c r="H213" s="3">
        <v>56</v>
      </c>
      <c r="I213" s="3">
        <v>54</v>
      </c>
      <c r="J213" s="3">
        <v>53</v>
      </c>
      <c r="K213" s="3">
        <v>53</v>
      </c>
      <c r="L213" s="3">
        <v>54</v>
      </c>
      <c r="M213" s="3">
        <v>56</v>
      </c>
      <c r="N213" s="3">
        <v>58</v>
      </c>
      <c r="O213" s="3">
        <f>SUM(C213:N213)</f>
        <v>660</v>
      </c>
      <c r="R213" s="3">
        <f>(D213-C213)/($Q$3-$Q$2)</f>
        <v>0.34482758620689663</v>
      </c>
      <c r="S213" s="3">
        <f>(E213-D213)/($Q215-$Q$3)</f>
        <v>-9.3457943925233655E-2</v>
      </c>
      <c r="T213" s="3">
        <f>(F213-E213)/($Q$5-$Q$4)</f>
        <v>0.26315789473684204</v>
      </c>
      <c r="U213" s="3">
        <f>(G213-F213)/($Q$6-$Q$5)</f>
        <v>0.47619047619047628</v>
      </c>
      <c r="V213" s="3">
        <f>(H213-G213)/($Q$7-$Q$6)</f>
        <v>-0.41666666666666663</v>
      </c>
      <c r="W213" s="3">
        <f>(I213-H213)/($Q$8-$Q$7)</f>
        <v>-0.37037037037037024</v>
      </c>
      <c r="X213" s="3">
        <f>(J213-I213)/($Q$9-$Q$8)</f>
        <v>-0.16129032258064527</v>
      </c>
      <c r="Y213" s="3">
        <f>(K213-J213)/($Q$10-$Q$9)</f>
        <v>0</v>
      </c>
      <c r="Z213" s="3">
        <f>(L213-K213)/($Q$11-$Q$10)</f>
        <v>0.12658227848101269</v>
      </c>
      <c r="AA213" s="3">
        <f>(M213-L213)/($Q$12-$Q$11)</f>
        <v>0.22471910112359536</v>
      </c>
      <c r="AB213" s="3">
        <f>(N213-M213)/($Q$13-$Q$12)</f>
        <v>0.19801980198019814</v>
      </c>
      <c r="AD213" s="3">
        <f>SUM(R213:AB213)</f>
        <v>0.59171183517610526</v>
      </c>
      <c r="AF213" s="3">
        <f>ABS((D213-C213)/($Q$3-$Q$2))</f>
        <v>0.34482758620689663</v>
      </c>
      <c r="AG213" s="3">
        <f>ABS((E213-D213)/($Q$3-$Q$2))</f>
        <v>0.34482758620689663</v>
      </c>
      <c r="AH213" s="3">
        <f>ABS((F213-E213)/($Q$5-$Q$4))</f>
        <v>0.26315789473684204</v>
      </c>
      <c r="AI213" s="3">
        <f>U213</f>
        <v>0.47619047619047628</v>
      </c>
      <c r="AJ213" s="3">
        <f>ABS(V213)</f>
        <v>0.41666666666666663</v>
      </c>
      <c r="AK213" s="3">
        <f>ABS(W213)</f>
        <v>0.37037037037037024</v>
      </c>
      <c r="AL213" s="3">
        <f>ABS(X213)</f>
        <v>0.16129032258064527</v>
      </c>
      <c r="AM213" s="3">
        <f>ABS(Y213)</f>
        <v>0</v>
      </c>
      <c r="AN213" s="3">
        <f>ABS(Z213)</f>
        <v>0.12658227848101269</v>
      </c>
      <c r="AO213" s="3">
        <f>ABS(AA213)</f>
        <v>0.22471910112359536</v>
      </c>
      <c r="AP213" s="3">
        <f>ABS(AB213)</f>
        <v>0.19801980198019814</v>
      </c>
      <c r="AQ213" s="3">
        <f>SUM(AF213:AP213)</f>
        <v>2.9266520845435999</v>
      </c>
      <c r="AS213" s="10">
        <f>MIN(C213:N213)</f>
        <v>53</v>
      </c>
      <c r="AT213" s="10">
        <f>MAX(C213:N213)</f>
        <v>58</v>
      </c>
      <c r="AU213" s="10">
        <f>AT213-AS213</f>
        <v>5</v>
      </c>
      <c r="AW213" s="2">
        <v>28</v>
      </c>
      <c r="AY213" s="4">
        <f>(C213-$AS213)/$AU213</f>
        <v>0</v>
      </c>
      <c r="AZ213" s="4">
        <f>(D213-$AS213)/$AU213</f>
        <v>0.2</v>
      </c>
      <c r="BA213" s="4">
        <f>(E213-$AS213)/$AU213</f>
        <v>0.4</v>
      </c>
      <c r="BB213" s="4">
        <f>(F213-$AS213)/$AU213</f>
        <v>0.6</v>
      </c>
      <c r="BC213" s="4">
        <f>(G213-$AS213)/$AU213</f>
        <v>1</v>
      </c>
      <c r="BD213" s="4">
        <f>(H213-$AS213)/$AU213</f>
        <v>0.6</v>
      </c>
      <c r="BE213" s="4">
        <f>(I213-$AS213)/$AU213</f>
        <v>0.2</v>
      </c>
      <c r="BF213" s="4">
        <f>(J213-$AS213)/$AU213</f>
        <v>0</v>
      </c>
      <c r="BG213" s="4">
        <f>(K213-$AS213)/$AU213</f>
        <v>0</v>
      </c>
      <c r="BH213" s="4">
        <f>(L213-$AS213)/$AU213</f>
        <v>0.2</v>
      </c>
      <c r="BI213" s="4">
        <f>(M213-$AS213)/$AU213</f>
        <v>0.6</v>
      </c>
      <c r="BJ213" s="4">
        <f>(N213-$AS213)/$AU213</f>
        <v>1</v>
      </c>
      <c r="BL213" s="5">
        <v>47</v>
      </c>
      <c r="BM213" s="5">
        <v>48</v>
      </c>
      <c r="BN213" s="5">
        <v>49</v>
      </c>
      <c r="BO213" s="5">
        <v>50</v>
      </c>
      <c r="BP213" s="5">
        <v>50</v>
      </c>
      <c r="BQ213" s="5">
        <v>45</v>
      </c>
      <c r="BR213" s="5">
        <v>46</v>
      </c>
      <c r="BS213" s="5">
        <v>48</v>
      </c>
      <c r="BT213" s="5">
        <v>50</v>
      </c>
      <c r="BU213" s="5">
        <v>48</v>
      </c>
      <c r="BV213" s="5">
        <v>45</v>
      </c>
      <c r="BW213" s="5">
        <v>41</v>
      </c>
      <c r="CA213" s="3">
        <f>SUM(R213:AB213)</f>
        <v>0.59171183517610526</v>
      </c>
      <c r="CB213" s="3">
        <f>CQ213-CA213</f>
        <v>-1.539426978344149</v>
      </c>
      <c r="CF213" s="14">
        <f>DJ213-R213</f>
        <v>0</v>
      </c>
      <c r="CG213" s="14">
        <f>DK213-S213</f>
        <v>0.39648824695553664</v>
      </c>
      <c r="CH213" s="14">
        <f>DL213-T213</f>
        <v>0</v>
      </c>
      <c r="CI213" s="14">
        <f>DM213-U213</f>
        <v>-0.47619047619047628</v>
      </c>
      <c r="CJ213" s="14">
        <f>DN213-V213</f>
        <v>-0.62499999999999989</v>
      </c>
      <c r="CK213" s="14">
        <f>DO213-W213</f>
        <v>0.55555555555555536</v>
      </c>
      <c r="CL213" s="14">
        <f>DP213-X213</f>
        <v>0.48387096774193583</v>
      </c>
      <c r="CM213" s="14">
        <f>DQ213-Y213</f>
        <v>0.25316455696202539</v>
      </c>
      <c r="CN213" s="14">
        <f>DR213-Z213</f>
        <v>-0.37974683544303811</v>
      </c>
      <c r="CO213" s="14">
        <f>DS213-AA213</f>
        <v>-0.56179775280898836</v>
      </c>
      <c r="CP213" s="14">
        <f>DT213-AB213</f>
        <v>-0.59405940594059436</v>
      </c>
      <c r="CQ213" s="14">
        <f>SUM(CF213:CP213)</f>
        <v>-0.94771514316804384</v>
      </c>
      <c r="CS213" s="3">
        <f>ABS(CF213)</f>
        <v>0</v>
      </c>
      <c r="CT213" s="3">
        <f>ABS(CG213)</f>
        <v>0.39648824695553664</v>
      </c>
      <c r="CU213" s="3">
        <f>ABS(CH213)</f>
        <v>0</v>
      </c>
      <c r="CV213" s="3">
        <f>ABS(CI213)</f>
        <v>0.47619047619047628</v>
      </c>
      <c r="CW213" s="3">
        <f>ABS(CJ213)</f>
        <v>0.62499999999999989</v>
      </c>
      <c r="CX213" s="3">
        <f>ABS(CK213)</f>
        <v>0.55555555555555536</v>
      </c>
      <c r="CY213" s="3">
        <f>ABS(CL213)</f>
        <v>0.48387096774193583</v>
      </c>
      <c r="CZ213" s="3">
        <f>ABS(CM213)</f>
        <v>0.25316455696202539</v>
      </c>
      <c r="DA213" s="3">
        <f>ABS(CN213)</f>
        <v>0.37974683544303811</v>
      </c>
      <c r="DB213" s="3">
        <f>ABS(CO213)</f>
        <v>0.56179775280898836</v>
      </c>
      <c r="DC213" s="3">
        <f>ABS(CP213)</f>
        <v>0.59405940594059436</v>
      </c>
      <c r="DD213" s="3">
        <f>SUM(CS213:DC213)</f>
        <v>4.3258737975981507</v>
      </c>
      <c r="DE213" s="2">
        <v>28</v>
      </c>
      <c r="DJ213" s="5">
        <f>((BM213-BL213)/$BY$15)</f>
        <v>0.34482758620689663</v>
      </c>
      <c r="DK213" s="5">
        <f>((BN213-BM213)/$BY$16)</f>
        <v>0.30303030303030298</v>
      </c>
      <c r="DL213" s="5">
        <f>((BO213-BN213)/$BY$17)</f>
        <v>0.26315789473684204</v>
      </c>
      <c r="DM213" s="5">
        <f>((BP213-BO213)/$BY$18)</f>
        <v>0</v>
      </c>
      <c r="DN213" s="5">
        <f>((BQ213-BP213)/$BY$19)</f>
        <v>-1.0416666666666665</v>
      </c>
      <c r="DO213" s="5">
        <f>((BR213-BQ213)/$BY$20)</f>
        <v>0.18518518518518512</v>
      </c>
      <c r="DP213" s="5">
        <f>((BS213-BR213)/$BY$21)</f>
        <v>0.32258064516129054</v>
      </c>
      <c r="DQ213" s="5">
        <f>((BT213-BS213)/$BY$23)</f>
        <v>0.25316455696202539</v>
      </c>
      <c r="DR213" s="5">
        <f>((BU213-BT213)/$BY$23)</f>
        <v>-0.25316455696202539</v>
      </c>
      <c r="DS213" s="5">
        <f>((BV213-BU213)/$BY$24)</f>
        <v>-0.33707865168539303</v>
      </c>
      <c r="DT213" s="5">
        <f>((BW213-BV213)/$BY$25)</f>
        <v>-0.39603960396039628</v>
      </c>
      <c r="DV213" s="5">
        <f>SUM(DJ213:DT213)</f>
        <v>-0.35600330799193858</v>
      </c>
      <c r="DX213" s="5">
        <f>ABS(DJ213)</f>
        <v>0.34482758620689663</v>
      </c>
      <c r="DY213" s="5">
        <f>ABS(DK213)</f>
        <v>0.30303030303030298</v>
      </c>
      <c r="DZ213" s="5">
        <f>ABS(DL213)</f>
        <v>0.26315789473684204</v>
      </c>
      <c r="EA213" s="5">
        <f>ABS(DM213)</f>
        <v>0</v>
      </c>
      <c r="EB213" s="5">
        <f>ABS(DN213)</f>
        <v>1.0416666666666665</v>
      </c>
      <c r="EC213" s="5">
        <f>ABS(DO213)</f>
        <v>0.18518518518518512</v>
      </c>
      <c r="ED213" s="5">
        <f>ABS(DP213)</f>
        <v>0.32258064516129054</v>
      </c>
      <c r="EE213" s="5">
        <f>ABS(DQ213)</f>
        <v>0.25316455696202539</v>
      </c>
      <c r="EF213" s="5">
        <f>ABS(DR213)</f>
        <v>0.25316455696202539</v>
      </c>
      <c r="EG213" s="5">
        <f>ABS(DS213)</f>
        <v>0.33707865168539303</v>
      </c>
      <c r="EH213" s="5">
        <f>ABS(DT213)</f>
        <v>0.39603960396039628</v>
      </c>
      <c r="EI213" s="5">
        <f>SUM(DX213:EH213)</f>
        <v>3.699895650557024</v>
      </c>
      <c r="EK213" s="2">
        <v>28</v>
      </c>
      <c r="EM213" s="6">
        <f>(BL213-$EZ213)/$FB213</f>
        <v>0.66666666666666663</v>
      </c>
      <c r="EN213" s="6">
        <f>(BM213-$EZ213)/$FB213</f>
        <v>0.77777777777777779</v>
      </c>
      <c r="EO213" s="6">
        <f>(BN213-$EZ213)/$FB213</f>
        <v>0.88888888888888884</v>
      </c>
      <c r="EP213" s="6">
        <f>(BO213-$EZ213)/$FB213</f>
        <v>1</v>
      </c>
      <c r="EQ213" s="6">
        <f>(BP213-$EZ213)/$FB213</f>
        <v>1</v>
      </c>
      <c r="ER213" s="6">
        <f>(BQ213-$EZ213)/$FB213</f>
        <v>0.44444444444444442</v>
      </c>
      <c r="ES213" s="6">
        <f>(BR213-$EZ213)/$FB213</f>
        <v>0.55555555555555558</v>
      </c>
      <c r="ET213" s="6">
        <f>(BS213-$EZ213)/$FB213</f>
        <v>0.77777777777777779</v>
      </c>
      <c r="EU213" s="6">
        <f>(BT213-$EZ213)/$FB213</f>
        <v>1</v>
      </c>
      <c r="EV213" s="6">
        <f>(BU213-$EZ213)/$FB213</f>
        <v>0.77777777777777779</v>
      </c>
      <c r="EW213" s="6">
        <f>(BV213-$EZ213)/$FB213</f>
        <v>0.44444444444444442</v>
      </c>
      <c r="EX213" s="6">
        <f>(BW213-$EZ213)/$FB213</f>
        <v>0</v>
      </c>
      <c r="EY213" s="1"/>
      <c r="EZ213" s="9">
        <f>MIN(BL213:BW213)</f>
        <v>41</v>
      </c>
      <c r="FA213" s="9">
        <f>MAX(BL213:BW213)</f>
        <v>50</v>
      </c>
      <c r="FB213" s="9">
        <f>FA213-EZ213</f>
        <v>9</v>
      </c>
      <c r="FD213" s="11">
        <f>EM213-AY213</f>
        <v>0.66666666666666663</v>
      </c>
      <c r="FE213" s="11">
        <f>EN213-AZ213</f>
        <v>0.57777777777777772</v>
      </c>
      <c r="FF213" s="11">
        <f>EO213-BA213</f>
        <v>0.48888888888888882</v>
      </c>
      <c r="FG213" s="11">
        <f>EP213-BB213</f>
        <v>0.4</v>
      </c>
      <c r="FH213" s="11">
        <f>EQ213-BC213</f>
        <v>0</v>
      </c>
      <c r="FI213" s="11">
        <f>ER213-BD213</f>
        <v>-0.15555555555555556</v>
      </c>
      <c r="FJ213" s="11">
        <f>ES213-BE213</f>
        <v>0.35555555555555557</v>
      </c>
      <c r="FK213" s="11">
        <f>ET213-BF213</f>
        <v>0.77777777777777779</v>
      </c>
      <c r="FL213" s="11">
        <f>EU213-BG213</f>
        <v>1</v>
      </c>
      <c r="FM213" s="11">
        <f>EV213-BH213</f>
        <v>0.57777777777777772</v>
      </c>
      <c r="FN213" s="11">
        <f>EW213-BI213</f>
        <v>-0.15555555555555556</v>
      </c>
      <c r="FO213" s="12">
        <f>EX213-BJ213</f>
        <v>-1</v>
      </c>
      <c r="FS213" s="1">
        <f>ABS(FD213)</f>
        <v>0.66666666666666663</v>
      </c>
      <c r="FT213" s="1">
        <f>ABS(FE213)</f>
        <v>0.57777777777777772</v>
      </c>
      <c r="FU213" s="1">
        <f>ABS(FF213)</f>
        <v>0.48888888888888882</v>
      </c>
      <c r="FV213" s="1">
        <f>ABS(FG213)</f>
        <v>0.4</v>
      </c>
      <c r="FW213" s="1">
        <f>ABS(FH213)</f>
        <v>0</v>
      </c>
      <c r="FX213" s="1">
        <f>ABS(FI213)</f>
        <v>0.15555555555555556</v>
      </c>
      <c r="FY213" s="1">
        <f>ABS(FJ213)</f>
        <v>0.35555555555555557</v>
      </c>
      <c r="FZ213" s="1">
        <f>ABS(FK213)</f>
        <v>0.77777777777777779</v>
      </c>
      <c r="GA213" s="1">
        <f>ABS(FL213)</f>
        <v>1</v>
      </c>
      <c r="GB213" s="1">
        <f>ABS(FM213)</f>
        <v>0.57777777777777772</v>
      </c>
      <c r="GC213" s="1">
        <f>ABS(FN213)</f>
        <v>0.15555555555555556</v>
      </c>
      <c r="GD213" s="1">
        <f>ABS(FO213)</f>
        <v>1</v>
      </c>
      <c r="GH213" s="1">
        <v>55</v>
      </c>
      <c r="GI213" s="1">
        <v>47</v>
      </c>
      <c r="GJ213" s="1">
        <v>1</v>
      </c>
      <c r="GK213" s="1">
        <v>1</v>
      </c>
      <c r="GL213" s="1">
        <v>2</v>
      </c>
      <c r="GM213" s="1">
        <v>10</v>
      </c>
      <c r="GN213" s="1">
        <v>5</v>
      </c>
      <c r="GO213" s="1">
        <v>2</v>
      </c>
    </row>
    <row r="214" spans="1:197">
      <c r="A214" s="1" t="s">
        <v>452</v>
      </c>
      <c r="B214" s="1" t="s">
        <v>453</v>
      </c>
      <c r="C214" s="3">
        <v>43</v>
      </c>
      <c r="D214" s="3">
        <v>44</v>
      </c>
      <c r="E214" s="3">
        <v>44</v>
      </c>
      <c r="F214" s="3">
        <v>45</v>
      </c>
      <c r="G214" s="3">
        <v>45</v>
      </c>
      <c r="H214" s="3">
        <v>45</v>
      </c>
      <c r="I214" s="3">
        <v>45</v>
      </c>
      <c r="J214" s="3">
        <v>43</v>
      </c>
      <c r="K214" s="3">
        <v>44</v>
      </c>
      <c r="L214" s="3">
        <v>44</v>
      </c>
      <c r="M214" s="3">
        <v>42</v>
      </c>
      <c r="N214" s="3">
        <v>39</v>
      </c>
      <c r="O214" s="3">
        <f>SUM(C214:N214)</f>
        <v>523</v>
      </c>
      <c r="R214" s="3">
        <f>(D214-C214)/($Q$3-$Q$2)</f>
        <v>0.34482758620689663</v>
      </c>
      <c r="S214" s="3">
        <f>(E214-D214)/($Q216-$Q$3)</f>
        <v>0</v>
      </c>
      <c r="T214" s="3">
        <f>(F214-E214)/($Q$5-$Q$4)</f>
        <v>0.26315789473684204</v>
      </c>
      <c r="U214" s="3">
        <f>(G214-F214)/($Q$6-$Q$5)</f>
        <v>0</v>
      </c>
      <c r="V214" s="3">
        <f>(H214-G214)/($Q$7-$Q$6)</f>
        <v>0</v>
      </c>
      <c r="W214" s="3">
        <f>(I214-H214)/($Q$8-$Q$7)</f>
        <v>0</v>
      </c>
      <c r="X214" s="3">
        <f>(J214-I214)/($Q$9-$Q$8)</f>
        <v>-0.32258064516129054</v>
      </c>
      <c r="Y214" s="3">
        <f>(K214-J214)/($Q$10-$Q$9)</f>
        <v>0.14285714285714285</v>
      </c>
      <c r="Z214" s="3">
        <f>(L214-K214)/($Q$11-$Q$10)</f>
        <v>0</v>
      </c>
      <c r="AA214" s="3">
        <f>(M214-L214)/($Q$12-$Q$11)</f>
        <v>-0.22471910112359536</v>
      </c>
      <c r="AB214" s="3">
        <f>(N214-M214)/($Q$13-$Q$12)</f>
        <v>-0.29702970297029718</v>
      </c>
      <c r="AD214" s="3">
        <f>SUM(R214:AB214)</f>
        <v>-9.348682545430162E-2</v>
      </c>
      <c r="AF214" s="3">
        <f>ABS((D214-C214)/($Q$3-$Q$2))</f>
        <v>0.34482758620689663</v>
      </c>
      <c r="AG214" s="3">
        <f>ABS((E214-D214)/($Q$3-$Q$2))</f>
        <v>0</v>
      </c>
      <c r="AH214" s="3">
        <f>ABS((F214-E214)/($Q$5-$Q$4))</f>
        <v>0.26315789473684204</v>
      </c>
      <c r="AI214" s="3">
        <f>U214</f>
        <v>0</v>
      </c>
      <c r="AJ214" s="3">
        <f>ABS(V214)</f>
        <v>0</v>
      </c>
      <c r="AK214" s="3">
        <f>ABS(W214)</f>
        <v>0</v>
      </c>
      <c r="AL214" s="3">
        <f>ABS(X214)</f>
        <v>0.32258064516129054</v>
      </c>
      <c r="AM214" s="3">
        <f>ABS(Y214)</f>
        <v>0.14285714285714285</v>
      </c>
      <c r="AN214" s="3">
        <f>ABS(Z214)</f>
        <v>0</v>
      </c>
      <c r="AO214" s="3">
        <f>ABS(AA214)</f>
        <v>0.22471910112359536</v>
      </c>
      <c r="AP214" s="3">
        <f>ABS(AB214)</f>
        <v>0.29702970297029718</v>
      </c>
      <c r="AQ214" s="3">
        <f>SUM(AF214:AP214)</f>
        <v>1.5951720730560646</v>
      </c>
      <c r="AS214" s="10">
        <f>MIN(C214:N214)</f>
        <v>39</v>
      </c>
      <c r="AT214" s="10">
        <f>MAX(C214:N214)</f>
        <v>45</v>
      </c>
      <c r="AU214" s="10">
        <f>AT214-AS214</f>
        <v>6</v>
      </c>
      <c r="AW214" s="2">
        <v>28</v>
      </c>
      <c r="AY214" s="4">
        <f>(C214-$AS214)/$AU214</f>
        <v>0.66666666666666663</v>
      </c>
      <c r="AZ214" s="4">
        <f>(D214-$AS214)/$AU214</f>
        <v>0.83333333333333337</v>
      </c>
      <c r="BA214" s="4">
        <f>(E214-$AS214)/$AU214</f>
        <v>0.83333333333333337</v>
      </c>
      <c r="BB214" s="4">
        <f>(F214-$AS214)/$AU214</f>
        <v>1</v>
      </c>
      <c r="BC214" s="4">
        <f>(G214-$AS214)/$AU214</f>
        <v>1</v>
      </c>
      <c r="BD214" s="4">
        <f>(H214-$AS214)/$AU214</f>
        <v>1</v>
      </c>
      <c r="BE214" s="4">
        <f>(I214-$AS214)/$AU214</f>
        <v>1</v>
      </c>
      <c r="BF214" s="4">
        <f>(J214-$AS214)/$AU214</f>
        <v>0.66666666666666663</v>
      </c>
      <c r="BG214" s="4">
        <f>(K214-$AS214)/$AU214</f>
        <v>0.83333333333333337</v>
      </c>
      <c r="BH214" s="4">
        <f>(L214-$AS214)/$AU214</f>
        <v>0.83333333333333337</v>
      </c>
      <c r="BI214" s="4">
        <f>(M214-$AS214)/$AU214</f>
        <v>0.5</v>
      </c>
      <c r="BJ214" s="4">
        <f>(N214-$AS214)/$AU214</f>
        <v>0</v>
      </c>
      <c r="BL214" s="5">
        <v>33</v>
      </c>
      <c r="BM214" s="5">
        <v>34</v>
      </c>
      <c r="BN214" s="5">
        <v>34</v>
      </c>
      <c r="BO214" s="5">
        <v>36</v>
      </c>
      <c r="BP214" s="5">
        <v>37</v>
      </c>
      <c r="BQ214" s="5">
        <v>40</v>
      </c>
      <c r="BR214" s="5">
        <v>42</v>
      </c>
      <c r="BS214" s="5">
        <v>42</v>
      </c>
      <c r="BT214" s="5">
        <v>39</v>
      </c>
      <c r="BU214" s="5">
        <v>37</v>
      </c>
      <c r="BV214" s="5">
        <v>36</v>
      </c>
      <c r="BW214" s="5">
        <v>37</v>
      </c>
      <c r="CA214" s="3">
        <f>SUM(R214:AB214)</f>
        <v>-9.348682545430162E-2</v>
      </c>
      <c r="CB214" s="3">
        <f>CQ214-CA214</f>
        <v>1.6453215930780301</v>
      </c>
      <c r="CF214" s="14">
        <f>DJ214-R214</f>
        <v>0</v>
      </c>
      <c r="CG214" s="14">
        <f>DK214-S214</f>
        <v>0</v>
      </c>
      <c r="CH214" s="14">
        <f>DL214-T214</f>
        <v>0.26315789473684204</v>
      </c>
      <c r="CI214" s="14">
        <f>DM214-U214</f>
        <v>0.23809523809523814</v>
      </c>
      <c r="CJ214" s="14">
        <f>DN214-V214</f>
        <v>0.62499999999999989</v>
      </c>
      <c r="CK214" s="14">
        <f>DO214-W214</f>
        <v>0.37037037037037024</v>
      </c>
      <c r="CL214" s="14">
        <f>DP214-X214</f>
        <v>0.32258064516129054</v>
      </c>
      <c r="CM214" s="14">
        <f>DQ214-Y214</f>
        <v>-0.5226039783001809</v>
      </c>
      <c r="CN214" s="14">
        <f>DR214-Z214</f>
        <v>-0.25316455696202539</v>
      </c>
      <c r="CO214" s="14">
        <f>DS214-AA214</f>
        <v>0.11235955056179768</v>
      </c>
      <c r="CP214" s="14">
        <f>DT214-AB214</f>
        <v>0.39603960396039628</v>
      </c>
      <c r="CQ214" s="14">
        <f>SUM(CF214:CP214)</f>
        <v>1.5518347676237285</v>
      </c>
      <c r="CS214" s="3">
        <f>ABS(CF214)</f>
        <v>0</v>
      </c>
      <c r="CT214" s="3">
        <f>ABS(CG214)</f>
        <v>0</v>
      </c>
      <c r="CU214" s="3">
        <f>ABS(CH214)</f>
        <v>0.26315789473684204</v>
      </c>
      <c r="CV214" s="3">
        <f>ABS(CI214)</f>
        <v>0.23809523809523814</v>
      </c>
      <c r="CW214" s="3">
        <f>ABS(CJ214)</f>
        <v>0.62499999999999989</v>
      </c>
      <c r="CX214" s="3">
        <f>ABS(CK214)</f>
        <v>0.37037037037037024</v>
      </c>
      <c r="CY214" s="3">
        <f>ABS(CL214)</f>
        <v>0.32258064516129054</v>
      </c>
      <c r="CZ214" s="3">
        <f>ABS(CM214)</f>
        <v>0.5226039783001809</v>
      </c>
      <c r="DA214" s="3">
        <f>ABS(CN214)</f>
        <v>0.25316455696202539</v>
      </c>
      <c r="DB214" s="3">
        <f>ABS(CO214)</f>
        <v>0.11235955056179768</v>
      </c>
      <c r="DC214" s="3">
        <f>ABS(CP214)</f>
        <v>0.39603960396039628</v>
      </c>
      <c r="DD214" s="3">
        <f>SUM(CS214:DC214)</f>
        <v>3.1033718381481412</v>
      </c>
      <c r="DE214" s="2">
        <v>28</v>
      </c>
      <c r="DJ214" s="5">
        <f>((BM214-BL214)/$BY$15)</f>
        <v>0.34482758620689663</v>
      </c>
      <c r="DK214" s="5">
        <f>((BN214-BM214)/$BY$16)</f>
        <v>0</v>
      </c>
      <c r="DL214" s="5">
        <f>((BO214-BN214)/$BY$17)</f>
        <v>0.52631578947368407</v>
      </c>
      <c r="DM214" s="5">
        <f>((BP214-BO214)/$BY$18)</f>
        <v>0.23809523809523814</v>
      </c>
      <c r="DN214" s="5">
        <f>((BQ214-BP214)/$BY$19)</f>
        <v>0.62499999999999989</v>
      </c>
      <c r="DO214" s="5">
        <f>((BR214-BQ214)/$BY$20)</f>
        <v>0.37037037037037024</v>
      </c>
      <c r="DP214" s="5">
        <f>((BS214-BR214)/$BY$21)</f>
        <v>0</v>
      </c>
      <c r="DQ214" s="5">
        <f>((BT214-BS214)/$BY$23)</f>
        <v>-0.37974683544303806</v>
      </c>
      <c r="DR214" s="5">
        <f>((BU214-BT214)/$BY$23)</f>
        <v>-0.25316455696202539</v>
      </c>
      <c r="DS214" s="5">
        <f>((BV214-BU214)/$BY$24)</f>
        <v>-0.11235955056179768</v>
      </c>
      <c r="DT214" s="5">
        <f>((BW214-BV214)/$BY$25)</f>
        <v>9.900990099009907E-2</v>
      </c>
      <c r="DV214" s="5">
        <f>SUM(DJ214:DT214)</f>
        <v>1.458347942169427</v>
      </c>
      <c r="DX214" s="5">
        <f>ABS(DJ214)</f>
        <v>0.34482758620689663</v>
      </c>
      <c r="DY214" s="5">
        <f>ABS(DK214)</f>
        <v>0</v>
      </c>
      <c r="DZ214" s="5">
        <f>ABS(DL214)</f>
        <v>0.52631578947368407</v>
      </c>
      <c r="EA214" s="5">
        <f>ABS(DM214)</f>
        <v>0.23809523809523814</v>
      </c>
      <c r="EB214" s="5">
        <f>ABS(DN214)</f>
        <v>0.62499999999999989</v>
      </c>
      <c r="EC214" s="5">
        <f>ABS(DO214)</f>
        <v>0.37037037037037024</v>
      </c>
      <c r="ED214" s="5">
        <f>ABS(DP214)</f>
        <v>0</v>
      </c>
      <c r="EE214" s="5">
        <f>ABS(DQ214)</f>
        <v>0.37974683544303806</v>
      </c>
      <c r="EF214" s="5">
        <f>ABS(DR214)</f>
        <v>0.25316455696202539</v>
      </c>
      <c r="EG214" s="5">
        <f>ABS(DS214)</f>
        <v>0.11235955056179768</v>
      </c>
      <c r="EH214" s="5">
        <f>ABS(DT214)</f>
        <v>9.900990099009907E-2</v>
      </c>
      <c r="EI214" s="5">
        <f>SUM(DX214:EH214)</f>
        <v>2.948889828103149</v>
      </c>
      <c r="EK214" s="2">
        <v>28</v>
      </c>
      <c r="EM214" s="6">
        <f>(BL214-$EZ214)/$FB214</f>
        <v>0</v>
      </c>
      <c r="EN214" s="6">
        <f>(BM214-$EZ214)/$FB214</f>
        <v>0.1111111111111111</v>
      </c>
      <c r="EO214" s="6">
        <f>(BN214-$EZ214)/$FB214</f>
        <v>0.1111111111111111</v>
      </c>
      <c r="EP214" s="6">
        <f>(BO214-$EZ214)/$FB214</f>
        <v>0.33333333333333331</v>
      </c>
      <c r="EQ214" s="6">
        <f>(BP214-$EZ214)/$FB214</f>
        <v>0.44444444444444442</v>
      </c>
      <c r="ER214" s="6">
        <f>(BQ214-$EZ214)/$FB214</f>
        <v>0.77777777777777779</v>
      </c>
      <c r="ES214" s="6">
        <f>(BR214-$EZ214)/$FB214</f>
        <v>1</v>
      </c>
      <c r="ET214" s="6">
        <f>(BS214-$EZ214)/$FB214</f>
        <v>1</v>
      </c>
      <c r="EU214" s="6">
        <f>(BT214-$EZ214)/$FB214</f>
        <v>0.66666666666666663</v>
      </c>
      <c r="EV214" s="6">
        <f>(BU214-$EZ214)/$FB214</f>
        <v>0.44444444444444442</v>
      </c>
      <c r="EW214" s="6">
        <f>(BV214-$EZ214)/$FB214</f>
        <v>0.33333333333333331</v>
      </c>
      <c r="EX214" s="6">
        <f>(BW214-$EZ214)/$FB214</f>
        <v>0.44444444444444442</v>
      </c>
      <c r="EY214" s="1"/>
      <c r="EZ214" s="9">
        <f>MIN(BL214:BW214)</f>
        <v>33</v>
      </c>
      <c r="FA214" s="9">
        <f>MAX(BL214:BW214)</f>
        <v>42</v>
      </c>
      <c r="FB214" s="9">
        <f>FA214-EZ214</f>
        <v>9</v>
      </c>
      <c r="FD214" s="11">
        <f>EM214-AY214</f>
        <v>-0.66666666666666663</v>
      </c>
      <c r="FE214" s="11">
        <f>EN214-AZ214</f>
        <v>-0.72222222222222232</v>
      </c>
      <c r="FF214" s="11">
        <f>EO214-BA214</f>
        <v>-0.72222222222222232</v>
      </c>
      <c r="FG214" s="11">
        <f>EP214-BB214</f>
        <v>-0.66666666666666674</v>
      </c>
      <c r="FH214" s="11">
        <f>EQ214-BC214</f>
        <v>-0.55555555555555558</v>
      </c>
      <c r="FI214" s="11">
        <f>ER214-BD214</f>
        <v>-0.22222222222222221</v>
      </c>
      <c r="FJ214" s="11">
        <f>ES214-BE214</f>
        <v>0</v>
      </c>
      <c r="FK214" s="11">
        <f>ET214-BF214</f>
        <v>0.33333333333333337</v>
      </c>
      <c r="FL214" s="11">
        <f>EU214-BG214</f>
        <v>-0.16666666666666674</v>
      </c>
      <c r="FM214" s="11">
        <f>EV214-BH214</f>
        <v>-0.38888888888888895</v>
      </c>
      <c r="FN214" s="11">
        <f>EW214-BI214</f>
        <v>-0.16666666666666669</v>
      </c>
      <c r="FO214" s="12">
        <f>EX214-BJ214</f>
        <v>0.44444444444444442</v>
      </c>
      <c r="FS214" s="1">
        <f>ABS(FD214)</f>
        <v>0.66666666666666663</v>
      </c>
      <c r="FT214" s="1">
        <f>ABS(FE214)</f>
        <v>0.72222222222222232</v>
      </c>
      <c r="FU214" s="1">
        <f>ABS(FF214)</f>
        <v>0.72222222222222232</v>
      </c>
      <c r="FV214" s="1">
        <f>ABS(FG214)</f>
        <v>0.66666666666666674</v>
      </c>
      <c r="FW214" s="1">
        <f>ABS(FH214)</f>
        <v>0.55555555555555558</v>
      </c>
      <c r="FX214" s="1">
        <f>ABS(FI214)</f>
        <v>0.22222222222222221</v>
      </c>
      <c r="FY214" s="1">
        <f>ABS(FJ214)</f>
        <v>0</v>
      </c>
      <c r="FZ214" s="1">
        <f>ABS(FK214)</f>
        <v>0.33333333333333337</v>
      </c>
      <c r="GA214" s="1">
        <f>ABS(FL214)</f>
        <v>0.16666666666666674</v>
      </c>
      <c r="GB214" s="1">
        <f>ABS(FM214)</f>
        <v>0.38888888888888895</v>
      </c>
      <c r="GC214" s="1">
        <f>ABS(FN214)</f>
        <v>0.16666666666666669</v>
      </c>
      <c r="GD214" s="1">
        <f>ABS(FO214)</f>
        <v>0.44444444444444442</v>
      </c>
      <c r="GH214" s="1">
        <v>44</v>
      </c>
      <c r="GI214" s="1">
        <v>37</v>
      </c>
      <c r="GJ214" s="1">
        <v>1</v>
      </c>
      <c r="GK214" s="1">
        <v>1</v>
      </c>
      <c r="GL214" s="1">
        <v>2</v>
      </c>
      <c r="GM214" s="1">
        <v>7</v>
      </c>
      <c r="GN214" s="1">
        <v>5</v>
      </c>
      <c r="GO214" s="1">
        <v>1</v>
      </c>
    </row>
    <row r="215" spans="1:197">
      <c r="A215" s="1" t="s">
        <v>454</v>
      </c>
      <c r="B215" s="1" t="s">
        <v>455</v>
      </c>
      <c r="C215" s="3">
        <v>230</v>
      </c>
      <c r="D215" s="3">
        <v>230</v>
      </c>
      <c r="E215" s="3">
        <v>231</v>
      </c>
      <c r="F215" s="3">
        <v>232</v>
      </c>
      <c r="G215" s="3">
        <v>239</v>
      </c>
      <c r="H215" s="3">
        <v>235</v>
      </c>
      <c r="I215" s="3">
        <v>226</v>
      </c>
      <c r="J215" s="3">
        <v>206</v>
      </c>
      <c r="K215" s="3">
        <v>188</v>
      </c>
      <c r="L215" s="3">
        <v>185</v>
      </c>
      <c r="M215" s="3">
        <v>197</v>
      </c>
      <c r="N215" s="3">
        <v>232</v>
      </c>
      <c r="O215" s="3">
        <f>SUM(C215:N215)</f>
        <v>2631</v>
      </c>
      <c r="R215" s="3">
        <f>(D215-C215)/($Q$3-$Q$2)</f>
        <v>0</v>
      </c>
      <c r="S215" s="3">
        <f>(E215-D215)/($Q217-$Q$3)</f>
        <v>-9.3457943925233655E-2</v>
      </c>
      <c r="T215" s="3">
        <f>(F215-E215)/($Q$5-$Q$4)</f>
        <v>0.26315789473684204</v>
      </c>
      <c r="U215" s="3">
        <f>(G215-F215)/($Q$6-$Q$5)</f>
        <v>1.666666666666667</v>
      </c>
      <c r="V215" s="3">
        <f>(H215-G215)/($Q$7-$Q$6)</f>
        <v>-0.83333333333333326</v>
      </c>
      <c r="W215" s="3">
        <f>(I215-H215)/($Q$8-$Q$7)</f>
        <v>-1.6666666666666661</v>
      </c>
      <c r="X215" s="3">
        <f>(J215-I215)/($Q$9-$Q$8)</f>
        <v>-3.2258064516129052</v>
      </c>
      <c r="Y215" s="3">
        <f>(K215-J215)/($Q$10-$Q$9)</f>
        <v>-2.5714285714285716</v>
      </c>
      <c r="Z215" s="3">
        <f>(L215-K215)/($Q$11-$Q$10)</f>
        <v>-0.37974683544303806</v>
      </c>
      <c r="AA215" s="3">
        <f>(M215-L215)/($Q$12-$Q$11)</f>
        <v>1.3483146067415721</v>
      </c>
      <c r="AB215" s="3">
        <f>(N215-M215)/($Q$13-$Q$12)</f>
        <v>3.4653465346534671</v>
      </c>
      <c r="AD215" s="3">
        <f>SUM(R215:AB215)</f>
        <v>-2.0269540996111997</v>
      </c>
      <c r="AF215" s="3">
        <f>ABS((D215-C215)/($Q$3-$Q$2))</f>
        <v>0</v>
      </c>
      <c r="AG215" s="3">
        <f>ABS((E215-D215)/($Q$3-$Q$2))</f>
        <v>0.34482758620689663</v>
      </c>
      <c r="AH215" s="3">
        <f>ABS((F215-E215)/($Q$5-$Q$4))</f>
        <v>0.26315789473684204</v>
      </c>
      <c r="AI215" s="3">
        <f>U215</f>
        <v>1.666666666666667</v>
      </c>
      <c r="AJ215" s="3">
        <f>ABS(V215)</f>
        <v>0.83333333333333326</v>
      </c>
      <c r="AK215" s="3">
        <f>ABS(W215)</f>
        <v>1.6666666666666661</v>
      </c>
      <c r="AL215" s="3">
        <f>ABS(X215)</f>
        <v>3.2258064516129052</v>
      </c>
      <c r="AM215" s="3">
        <f>ABS(Y215)</f>
        <v>2.5714285714285716</v>
      </c>
      <c r="AN215" s="3">
        <f>ABS(Z215)</f>
        <v>0.37974683544303806</v>
      </c>
      <c r="AO215" s="3">
        <f>ABS(AA215)</f>
        <v>1.3483146067415721</v>
      </c>
      <c r="AP215" s="3">
        <f>ABS(AB215)</f>
        <v>3.4653465346534671</v>
      </c>
      <c r="AQ215" s="3">
        <f>SUM(AF215:AP215)</f>
        <v>15.765295147489958</v>
      </c>
      <c r="AS215" s="10">
        <f>MIN(C215:N215)</f>
        <v>185</v>
      </c>
      <c r="AT215" s="10">
        <f>MAX(C215:N215)</f>
        <v>239</v>
      </c>
      <c r="AU215" s="10">
        <f>AT215-AS215</f>
        <v>54</v>
      </c>
      <c r="AW215" s="2">
        <v>27</v>
      </c>
      <c r="AY215" s="4">
        <f>(C215-$AS215)/$AU215</f>
        <v>0.83333333333333337</v>
      </c>
      <c r="AZ215" s="4">
        <f>(D215-$AS215)/$AU215</f>
        <v>0.83333333333333337</v>
      </c>
      <c r="BA215" s="4">
        <f>(E215-$AS215)/$AU215</f>
        <v>0.85185185185185186</v>
      </c>
      <c r="BB215" s="4">
        <f>(F215-$AS215)/$AU215</f>
        <v>0.87037037037037035</v>
      </c>
      <c r="BC215" s="4">
        <f>(G215-$AS215)/$AU215</f>
        <v>1</v>
      </c>
      <c r="BD215" s="4">
        <f>(H215-$AS215)/$AU215</f>
        <v>0.92592592592592593</v>
      </c>
      <c r="BE215" s="4">
        <f>(I215-$AS215)/$AU215</f>
        <v>0.7592592592592593</v>
      </c>
      <c r="BF215" s="4">
        <f>(J215-$AS215)/$AU215</f>
        <v>0.3888888888888889</v>
      </c>
      <c r="BG215" s="4">
        <f>(K215-$AS215)/$AU215</f>
        <v>5.5555555555555552E-2</v>
      </c>
      <c r="BH215" s="4">
        <f>(L215-$AS215)/$AU215</f>
        <v>0</v>
      </c>
      <c r="BI215" s="4">
        <f>(M215-$AS215)/$AU215</f>
        <v>0.22222222222222221</v>
      </c>
      <c r="BJ215" s="4">
        <f>(N215-$AS215)/$AU215</f>
        <v>0.87037037037037035</v>
      </c>
      <c r="BL215" s="5">
        <v>511</v>
      </c>
      <c r="BM215" s="5">
        <v>505</v>
      </c>
      <c r="BN215" s="5">
        <v>495</v>
      </c>
      <c r="BO215" s="5">
        <v>479</v>
      </c>
      <c r="BP215" s="5">
        <v>457</v>
      </c>
      <c r="BQ215" s="5">
        <v>405</v>
      </c>
      <c r="BR215" s="5">
        <v>400</v>
      </c>
      <c r="BS215" s="5">
        <v>414</v>
      </c>
      <c r="BT215" s="5">
        <v>461</v>
      </c>
      <c r="BU215" s="5">
        <v>429</v>
      </c>
      <c r="BV215" s="5">
        <v>358</v>
      </c>
      <c r="BW215" s="5">
        <v>229</v>
      </c>
      <c r="CA215" s="3">
        <f>SUM(R215:AB215)</f>
        <v>-2.0269540996111997</v>
      </c>
      <c r="CB215" s="3">
        <f>CQ215-CA215</f>
        <v>-38.846247785732174</v>
      </c>
      <c r="CF215" s="14">
        <f>DJ215-R215</f>
        <v>-2.0689655172413799</v>
      </c>
      <c r="CG215" s="14">
        <f>DK215-S215</f>
        <v>-2.9368450863777964</v>
      </c>
      <c r="CH215" s="14">
        <f>DL215-T215</f>
        <v>-4.473684210526315</v>
      </c>
      <c r="CI215" s="14">
        <f>DM215-U215</f>
        <v>-6.904761904761906</v>
      </c>
      <c r="CJ215" s="14">
        <f>DN215-V215</f>
        <v>-9.9999999999999982</v>
      </c>
      <c r="CK215" s="14">
        <f>DO215-W215</f>
        <v>0.74074074074074048</v>
      </c>
      <c r="CL215" s="14">
        <f>DP215-X215</f>
        <v>5.4838709677419395</v>
      </c>
      <c r="CM215" s="14">
        <f>DQ215-Y215</f>
        <v>8.5207956600361676</v>
      </c>
      <c r="CN215" s="14">
        <f>DR215-Z215</f>
        <v>-3.670886075949368</v>
      </c>
      <c r="CO215" s="14">
        <f>DS215-AA215</f>
        <v>-9.3258426966292074</v>
      </c>
      <c r="CP215" s="14">
        <f>DT215-AB215</f>
        <v>-16.237623762376248</v>
      </c>
      <c r="CQ215" s="14">
        <f>SUM(CF215:CP215)</f>
        <v>-40.873201885343377</v>
      </c>
      <c r="CS215" s="3">
        <f>ABS(CF215)</f>
        <v>2.0689655172413799</v>
      </c>
      <c r="CT215" s="3">
        <f>ABS(CG215)</f>
        <v>2.9368450863777964</v>
      </c>
      <c r="CU215" s="3">
        <f>ABS(CH215)</f>
        <v>4.473684210526315</v>
      </c>
      <c r="CV215" s="3">
        <f>ABS(CI215)</f>
        <v>6.904761904761906</v>
      </c>
      <c r="CW215" s="3">
        <f>ABS(CJ215)</f>
        <v>9.9999999999999982</v>
      </c>
      <c r="CX215" s="3">
        <f>ABS(CK215)</f>
        <v>0.74074074074074048</v>
      </c>
      <c r="CY215" s="3">
        <f>ABS(CL215)</f>
        <v>5.4838709677419395</v>
      </c>
      <c r="CZ215" s="3">
        <f>ABS(CM215)</f>
        <v>8.5207956600361676</v>
      </c>
      <c r="DA215" s="3">
        <f>ABS(CN215)</f>
        <v>3.670886075949368</v>
      </c>
      <c r="DB215" s="3">
        <f>ABS(CO215)</f>
        <v>9.3258426966292074</v>
      </c>
      <c r="DC215" s="3">
        <f>ABS(CP215)</f>
        <v>16.237623762376248</v>
      </c>
      <c r="DD215" s="3">
        <f>SUM(CS215:DC215)</f>
        <v>70.364016622381072</v>
      </c>
      <c r="DE215" s="2">
        <v>27</v>
      </c>
      <c r="DJ215" s="5">
        <f>((BM215-BL215)/$BY$15)</f>
        <v>-2.0689655172413799</v>
      </c>
      <c r="DK215" s="5">
        <f>((BN215-BM215)/$BY$16)</f>
        <v>-3.0303030303030298</v>
      </c>
      <c r="DL215" s="5">
        <f>((BO215-BN215)/$BY$17)</f>
        <v>-4.2105263157894726</v>
      </c>
      <c r="DM215" s="5">
        <f>((BP215-BO215)/$BY$18)</f>
        <v>-5.238095238095239</v>
      </c>
      <c r="DN215" s="5">
        <f>((BQ215-BP215)/$BY$19)</f>
        <v>-10.833333333333332</v>
      </c>
      <c r="DO215" s="5">
        <f>((BR215-BQ215)/$BY$20)</f>
        <v>-0.9259259259259256</v>
      </c>
      <c r="DP215" s="5">
        <f>((BS215-BR215)/$BY$21)</f>
        <v>2.2580645161290338</v>
      </c>
      <c r="DQ215" s="5">
        <f>((BT215-BS215)/$BY$23)</f>
        <v>5.9493670886075964</v>
      </c>
      <c r="DR215" s="5">
        <f>((BU215-BT215)/$BY$23)</f>
        <v>-4.0506329113924062</v>
      </c>
      <c r="DS215" s="5">
        <f>((BV215-BU215)/$BY$24)</f>
        <v>-7.9775280898876355</v>
      </c>
      <c r="DT215" s="5">
        <f>((BW215-BV215)/$BY$25)</f>
        <v>-12.77227722772278</v>
      </c>
      <c r="DV215" s="5">
        <f>SUM(DJ215:DT215)</f>
        <v>-42.900155984954573</v>
      </c>
      <c r="DX215" s="5">
        <f>ABS(DJ215)</f>
        <v>2.0689655172413799</v>
      </c>
      <c r="DY215" s="5">
        <f>ABS(DK215)</f>
        <v>3.0303030303030298</v>
      </c>
      <c r="DZ215" s="5">
        <f>ABS(DL215)</f>
        <v>4.2105263157894726</v>
      </c>
      <c r="EA215" s="5">
        <f>ABS(DM215)</f>
        <v>5.238095238095239</v>
      </c>
      <c r="EB215" s="5">
        <f>ABS(DN215)</f>
        <v>10.833333333333332</v>
      </c>
      <c r="EC215" s="5">
        <f>ABS(DO215)</f>
        <v>0.9259259259259256</v>
      </c>
      <c r="ED215" s="5">
        <f>ABS(DP215)</f>
        <v>2.2580645161290338</v>
      </c>
      <c r="EE215" s="5">
        <f>ABS(DQ215)</f>
        <v>5.9493670886075964</v>
      </c>
      <c r="EF215" s="5">
        <f>ABS(DR215)</f>
        <v>4.0506329113924062</v>
      </c>
      <c r="EG215" s="5">
        <f>ABS(DS215)</f>
        <v>7.9775280898876355</v>
      </c>
      <c r="EH215" s="5">
        <f>ABS(DT215)</f>
        <v>12.77227722772278</v>
      </c>
      <c r="EI215" s="5">
        <f>SUM(DX215:EH215)</f>
        <v>59.315019194427826</v>
      </c>
      <c r="EK215" s="2">
        <v>27</v>
      </c>
      <c r="EM215" s="6">
        <f>(BL215-$EZ215)/$FB215</f>
        <v>1</v>
      </c>
      <c r="EN215" s="6">
        <f>(BM215-$EZ215)/$FB215</f>
        <v>0.97872340425531912</v>
      </c>
      <c r="EO215" s="6">
        <f>(BN215-$EZ215)/$FB215</f>
        <v>0.94326241134751776</v>
      </c>
      <c r="EP215" s="6">
        <f>(BO215-$EZ215)/$FB215</f>
        <v>0.88652482269503541</v>
      </c>
      <c r="EQ215" s="6">
        <f>(BP215-$EZ215)/$FB215</f>
        <v>0.80851063829787229</v>
      </c>
      <c r="ER215" s="6">
        <f>(BQ215-$EZ215)/$FB215</f>
        <v>0.62411347517730498</v>
      </c>
      <c r="ES215" s="6">
        <f>(BR215-$EZ215)/$FB215</f>
        <v>0.6063829787234043</v>
      </c>
      <c r="ET215" s="6">
        <f>(BS215-$EZ215)/$FB215</f>
        <v>0.65602836879432624</v>
      </c>
      <c r="EU215" s="6">
        <f>(BT215-$EZ215)/$FB215</f>
        <v>0.82269503546099287</v>
      </c>
      <c r="EV215" s="6">
        <f>(BU215-$EZ215)/$FB215</f>
        <v>0.70921985815602839</v>
      </c>
      <c r="EW215" s="6">
        <f>(BV215-$EZ215)/$FB215</f>
        <v>0.45744680851063829</v>
      </c>
      <c r="EX215" s="6">
        <f>(BW215-$EZ215)/$FB215</f>
        <v>0</v>
      </c>
      <c r="EY215" s="1"/>
      <c r="EZ215" s="9">
        <f>MIN(BL215:BW215)</f>
        <v>229</v>
      </c>
      <c r="FA215" s="9">
        <f>MAX(BL215:BW215)</f>
        <v>511</v>
      </c>
      <c r="FB215" s="9">
        <f>FA215-EZ215</f>
        <v>282</v>
      </c>
      <c r="FD215" s="11">
        <f>EM215-AY215</f>
        <v>0.16666666666666663</v>
      </c>
      <c r="FE215" s="11">
        <f>EN215-AZ215</f>
        <v>0.14539007092198575</v>
      </c>
      <c r="FF215" s="11">
        <f>EO215-BA215</f>
        <v>9.14105594956659E-2</v>
      </c>
      <c r="FG215" s="11">
        <f>EP215-BB215</f>
        <v>1.6154452324665058E-2</v>
      </c>
      <c r="FH215" s="11">
        <f>EQ215-BC215</f>
        <v>-0.19148936170212771</v>
      </c>
      <c r="FI215" s="11">
        <f>ER215-BD215</f>
        <v>-0.30181245074862095</v>
      </c>
      <c r="FJ215" s="11">
        <f>ES215-BE215</f>
        <v>-0.152876280535855</v>
      </c>
      <c r="FK215" s="11">
        <f>ET215-BF215</f>
        <v>0.26713947990543735</v>
      </c>
      <c r="FL215" s="11">
        <f>EU215-BG215</f>
        <v>0.76713947990543729</v>
      </c>
      <c r="FM215" s="11">
        <f>EV215-BH215</f>
        <v>0.70921985815602839</v>
      </c>
      <c r="FN215" s="11">
        <f>EW215-BI215</f>
        <v>0.23522458628841608</v>
      </c>
      <c r="FO215" s="12">
        <f>EX215-BJ215</f>
        <v>-0.87037037037037035</v>
      </c>
      <c r="FS215" s="1">
        <f>ABS(FD215)</f>
        <v>0.16666666666666663</v>
      </c>
      <c r="FT215" s="1">
        <f>ABS(FE215)</f>
        <v>0.14539007092198575</v>
      </c>
      <c r="FU215" s="1">
        <f>ABS(FF215)</f>
        <v>9.14105594956659E-2</v>
      </c>
      <c r="FV215" s="1">
        <f>ABS(FG215)</f>
        <v>1.6154452324665058E-2</v>
      </c>
      <c r="FW215" s="1">
        <f>ABS(FH215)</f>
        <v>0.19148936170212771</v>
      </c>
      <c r="FX215" s="1">
        <f>ABS(FI215)</f>
        <v>0.30181245074862095</v>
      </c>
      <c r="FY215" s="1">
        <f>ABS(FJ215)</f>
        <v>0.152876280535855</v>
      </c>
      <c r="FZ215" s="1">
        <f>ABS(FK215)</f>
        <v>0.26713947990543735</v>
      </c>
      <c r="GA215" s="1">
        <f>ABS(FL215)</f>
        <v>0.76713947990543729</v>
      </c>
      <c r="GB215" s="1">
        <f>ABS(FM215)</f>
        <v>0.70921985815602839</v>
      </c>
      <c r="GC215" s="1">
        <f>ABS(FN215)</f>
        <v>0.23522458628841608</v>
      </c>
      <c r="GD215" s="1">
        <f>ABS(FO215)</f>
        <v>0.87037037037037035</v>
      </c>
      <c r="GH215" s="1">
        <v>219</v>
      </c>
      <c r="GI215" s="1">
        <v>428</v>
      </c>
      <c r="GJ215" s="1">
        <v>1</v>
      </c>
      <c r="GK215" s="1">
        <v>0</v>
      </c>
      <c r="GL215" s="1">
        <v>3</v>
      </c>
      <c r="GM215" s="1">
        <v>4</v>
      </c>
      <c r="GN215" s="1">
        <v>2</v>
      </c>
      <c r="GO215" s="1">
        <v>2</v>
      </c>
    </row>
    <row r="216" spans="1:197">
      <c r="A216" s="1" t="s">
        <v>456</v>
      </c>
      <c r="B216" s="1" t="s">
        <v>457</v>
      </c>
      <c r="C216" s="3">
        <v>152</v>
      </c>
      <c r="D216" s="3">
        <v>154</v>
      </c>
      <c r="E216" s="3">
        <v>156</v>
      </c>
      <c r="F216" s="3">
        <v>160</v>
      </c>
      <c r="G216" s="3">
        <v>166</v>
      </c>
      <c r="H216" s="3">
        <v>168</v>
      </c>
      <c r="I216" s="3">
        <v>170</v>
      </c>
      <c r="J216" s="3">
        <v>174</v>
      </c>
      <c r="K216" s="3">
        <v>177</v>
      </c>
      <c r="L216" s="3">
        <v>179</v>
      </c>
      <c r="M216" s="3">
        <v>180</v>
      </c>
      <c r="N216" s="3">
        <v>177</v>
      </c>
      <c r="O216" s="3">
        <f>SUM(C216:N216)</f>
        <v>2013</v>
      </c>
      <c r="R216" s="3">
        <f>(D216-C216)/($Q$3-$Q$2)</f>
        <v>0.68965517241379326</v>
      </c>
      <c r="S216" s="3">
        <f>(E216-D216)/($Q218-$Q$3)</f>
        <v>-0.18691588785046731</v>
      </c>
      <c r="T216" s="3">
        <f>(F216-E216)/($Q$5-$Q$4)</f>
        <v>1.0526315789473681</v>
      </c>
      <c r="U216" s="3">
        <f>(G216-F216)/($Q$6-$Q$5)</f>
        <v>1.4285714285714288</v>
      </c>
      <c r="V216" s="3">
        <f>(H216-G216)/($Q$7-$Q$6)</f>
        <v>0.41666666666666663</v>
      </c>
      <c r="W216" s="3">
        <f>(I216-H216)/($Q$8-$Q$7)</f>
        <v>0.37037037037037024</v>
      </c>
      <c r="X216" s="3">
        <f>(J216-I216)/($Q$9-$Q$8)</f>
        <v>0.64516129032258107</v>
      </c>
      <c r="Y216" s="3">
        <f>(K216-J216)/($Q$10-$Q$9)</f>
        <v>0.42857142857142855</v>
      </c>
      <c r="Z216" s="3">
        <f>(L216-K216)/($Q$11-$Q$10)</f>
        <v>0.25316455696202539</v>
      </c>
      <c r="AA216" s="3">
        <f>(M216-L216)/($Q$12-$Q$11)</f>
        <v>0.11235955056179768</v>
      </c>
      <c r="AB216" s="3">
        <f>(N216-M216)/($Q$13-$Q$12)</f>
        <v>-0.29702970297029718</v>
      </c>
      <c r="AD216" s="3">
        <f>SUM(R216:AB216)</f>
        <v>4.9132064525666959</v>
      </c>
      <c r="AF216" s="3">
        <f>ABS((D216-C216)/($Q$3-$Q$2))</f>
        <v>0.68965517241379326</v>
      </c>
      <c r="AG216" s="3">
        <f>ABS((E216-D216)/($Q$3-$Q$2))</f>
        <v>0.68965517241379326</v>
      </c>
      <c r="AH216" s="3">
        <f>ABS((F216-E216)/($Q$5-$Q$4))</f>
        <v>1.0526315789473681</v>
      </c>
      <c r="AI216" s="3">
        <f>U216</f>
        <v>1.4285714285714288</v>
      </c>
      <c r="AJ216" s="3">
        <f>ABS(V216)</f>
        <v>0.41666666666666663</v>
      </c>
      <c r="AK216" s="3">
        <f>ABS(W216)</f>
        <v>0.37037037037037024</v>
      </c>
      <c r="AL216" s="3">
        <f>ABS(X216)</f>
        <v>0.64516129032258107</v>
      </c>
      <c r="AM216" s="3">
        <f>ABS(Y216)</f>
        <v>0.42857142857142855</v>
      </c>
      <c r="AN216" s="3">
        <f>ABS(Z216)</f>
        <v>0.25316455696202539</v>
      </c>
      <c r="AO216" s="3">
        <f>ABS(AA216)</f>
        <v>0.11235955056179768</v>
      </c>
      <c r="AP216" s="3">
        <f>ABS(AB216)</f>
        <v>0.29702970297029718</v>
      </c>
      <c r="AQ216" s="3">
        <f>SUM(AF216:AP216)</f>
        <v>6.3838369187715509</v>
      </c>
      <c r="AS216" s="10">
        <f>MIN(C216:N216)</f>
        <v>152</v>
      </c>
      <c r="AT216" s="10">
        <f>MAX(C216:N216)</f>
        <v>180</v>
      </c>
      <c r="AU216" s="10">
        <f>AT216-AS216</f>
        <v>28</v>
      </c>
      <c r="AW216" s="2">
        <v>27</v>
      </c>
      <c r="AY216" s="4">
        <f>(C216-$AS216)/$AU216</f>
        <v>0</v>
      </c>
      <c r="AZ216" s="4">
        <f>(D216-$AS216)/$AU216</f>
        <v>7.1428571428571425E-2</v>
      </c>
      <c r="BA216" s="4">
        <f>(E216-$AS216)/$AU216</f>
        <v>0.14285714285714285</v>
      </c>
      <c r="BB216" s="4">
        <f>(F216-$AS216)/$AU216</f>
        <v>0.2857142857142857</v>
      </c>
      <c r="BC216" s="4">
        <f>(G216-$AS216)/$AU216</f>
        <v>0.5</v>
      </c>
      <c r="BD216" s="4">
        <f>(H216-$AS216)/$AU216</f>
        <v>0.5714285714285714</v>
      </c>
      <c r="BE216" s="4">
        <f>(I216-$AS216)/$AU216</f>
        <v>0.6428571428571429</v>
      </c>
      <c r="BF216" s="4">
        <f>(J216-$AS216)/$AU216</f>
        <v>0.7857142857142857</v>
      </c>
      <c r="BG216" s="4">
        <f>(K216-$AS216)/$AU216</f>
        <v>0.8928571428571429</v>
      </c>
      <c r="BH216" s="4">
        <f>(L216-$AS216)/$AU216</f>
        <v>0.9642857142857143</v>
      </c>
      <c r="BI216" s="4">
        <f>(M216-$AS216)/$AU216</f>
        <v>1</v>
      </c>
      <c r="BJ216" s="4">
        <f>(N216-$AS216)/$AU216</f>
        <v>0.8928571428571429</v>
      </c>
      <c r="BL216" s="5">
        <v>29</v>
      </c>
      <c r="BM216" s="5">
        <v>29</v>
      </c>
      <c r="BN216" s="5">
        <v>29</v>
      </c>
      <c r="BO216" s="5">
        <v>29</v>
      </c>
      <c r="BP216" s="5">
        <v>31</v>
      </c>
      <c r="BQ216" s="5">
        <v>33</v>
      </c>
      <c r="BR216" s="5">
        <v>34</v>
      </c>
      <c r="BS216" s="5">
        <v>36</v>
      </c>
      <c r="BT216" s="5">
        <v>37</v>
      </c>
      <c r="BU216" s="5">
        <v>39</v>
      </c>
      <c r="BV216" s="5">
        <v>39</v>
      </c>
      <c r="BW216" s="5">
        <v>38</v>
      </c>
      <c r="CA216" s="3">
        <f>SUM(R216:AB216)</f>
        <v>4.9132064525666959</v>
      </c>
      <c r="CB216" s="3">
        <f>CQ216-CA216</f>
        <v>-8.1450529974768333</v>
      </c>
      <c r="CF216" s="14">
        <f>DJ216-R216</f>
        <v>-0.68965517241379326</v>
      </c>
      <c r="CG216" s="14">
        <f>DK216-S216</f>
        <v>0.18691588785046731</v>
      </c>
      <c r="CH216" s="14">
        <f>DL216-T216</f>
        <v>-1.0526315789473681</v>
      </c>
      <c r="CI216" s="14">
        <f>DM216-U216</f>
        <v>-0.95238095238095255</v>
      </c>
      <c r="CJ216" s="14">
        <f>DN216-V216</f>
        <v>0</v>
      </c>
      <c r="CK216" s="14">
        <f>DO216-W216</f>
        <v>-0.18518518518518512</v>
      </c>
      <c r="CL216" s="14">
        <f>DP216-X216</f>
        <v>-0.32258064516129054</v>
      </c>
      <c r="CM216" s="14">
        <f>DQ216-Y216</f>
        <v>-0.30198915009041583</v>
      </c>
      <c r="CN216" s="14">
        <f>DR216-Z216</f>
        <v>0</v>
      </c>
      <c r="CO216" s="14">
        <f>DS216-AA216</f>
        <v>-0.11235955056179768</v>
      </c>
      <c r="CP216" s="14">
        <f>DT216-AB216</f>
        <v>0.19801980198019811</v>
      </c>
      <c r="CQ216" s="14">
        <f>SUM(CF216:CP216)</f>
        <v>-3.2318465449101375</v>
      </c>
      <c r="CS216" s="3">
        <f>ABS(CF216)</f>
        <v>0.68965517241379326</v>
      </c>
      <c r="CT216" s="3">
        <f>ABS(CG216)</f>
        <v>0.18691588785046731</v>
      </c>
      <c r="CU216" s="3">
        <f>ABS(CH216)</f>
        <v>1.0526315789473681</v>
      </c>
      <c r="CV216" s="3">
        <f>ABS(CI216)</f>
        <v>0.95238095238095255</v>
      </c>
      <c r="CW216" s="3">
        <f>ABS(CJ216)</f>
        <v>0</v>
      </c>
      <c r="CX216" s="3">
        <f>ABS(CK216)</f>
        <v>0.18518518518518512</v>
      </c>
      <c r="CY216" s="3">
        <f>ABS(CL216)</f>
        <v>0.32258064516129054</v>
      </c>
      <c r="CZ216" s="3">
        <f>ABS(CM216)</f>
        <v>0.30198915009041583</v>
      </c>
      <c r="DA216" s="3">
        <f>ABS(CN216)</f>
        <v>0</v>
      </c>
      <c r="DB216" s="3">
        <f>ABS(CO216)</f>
        <v>0.11235955056179768</v>
      </c>
      <c r="DC216" s="3">
        <f>ABS(CP216)</f>
        <v>0.19801980198019811</v>
      </c>
      <c r="DD216" s="3">
        <f>SUM(CS216:DC216)</f>
        <v>4.0017179245714685</v>
      </c>
      <c r="DE216" s="2">
        <v>27</v>
      </c>
      <c r="DJ216" s="5">
        <f>((BM216-BL216)/$BY$15)</f>
        <v>0</v>
      </c>
      <c r="DK216" s="5">
        <f>((BN216-BM216)/$BY$16)</f>
        <v>0</v>
      </c>
      <c r="DL216" s="5">
        <f>((BO216-BN216)/$BY$17)</f>
        <v>0</v>
      </c>
      <c r="DM216" s="5">
        <f>((BP216-BO216)/$BY$18)</f>
        <v>0.47619047619047628</v>
      </c>
      <c r="DN216" s="5">
        <f>((BQ216-BP216)/$BY$19)</f>
        <v>0.41666666666666663</v>
      </c>
      <c r="DO216" s="5">
        <f>((BR216-BQ216)/$BY$20)</f>
        <v>0.18518518518518512</v>
      </c>
      <c r="DP216" s="5">
        <f>((BS216-BR216)/$BY$21)</f>
        <v>0.32258064516129054</v>
      </c>
      <c r="DQ216" s="5">
        <f>((BT216-BS216)/$BY$23)</f>
        <v>0.12658227848101269</v>
      </c>
      <c r="DR216" s="5">
        <f>((BU216-BT216)/$BY$23)</f>
        <v>0.25316455696202539</v>
      </c>
      <c r="DS216" s="5">
        <f>((BV216-BU216)/$BY$24)</f>
        <v>0</v>
      </c>
      <c r="DT216" s="5">
        <f>((BW216-BV216)/$BY$25)</f>
        <v>-9.900990099009907E-2</v>
      </c>
      <c r="DV216" s="5">
        <f>SUM(DJ216:DT216)</f>
        <v>1.6813599076565573</v>
      </c>
      <c r="DX216" s="5">
        <f>ABS(DJ216)</f>
        <v>0</v>
      </c>
      <c r="DY216" s="5">
        <f>ABS(DK216)</f>
        <v>0</v>
      </c>
      <c r="DZ216" s="5">
        <f>ABS(DL216)</f>
        <v>0</v>
      </c>
      <c r="EA216" s="5">
        <f>ABS(DM216)</f>
        <v>0.47619047619047628</v>
      </c>
      <c r="EB216" s="5">
        <f>ABS(DN216)</f>
        <v>0.41666666666666663</v>
      </c>
      <c r="EC216" s="5">
        <f>ABS(DO216)</f>
        <v>0.18518518518518512</v>
      </c>
      <c r="ED216" s="5">
        <f>ABS(DP216)</f>
        <v>0.32258064516129054</v>
      </c>
      <c r="EE216" s="5">
        <f>ABS(DQ216)</f>
        <v>0.12658227848101269</v>
      </c>
      <c r="EF216" s="5">
        <f>ABS(DR216)</f>
        <v>0.25316455696202539</v>
      </c>
      <c r="EG216" s="5">
        <f>ABS(DS216)</f>
        <v>0</v>
      </c>
      <c r="EH216" s="5">
        <f>ABS(DT216)</f>
        <v>9.900990099009907E-2</v>
      </c>
      <c r="EI216" s="5">
        <f>SUM(DX216:EH216)</f>
        <v>1.8793797096367555</v>
      </c>
      <c r="EK216" s="2">
        <v>27</v>
      </c>
      <c r="EM216" s="6">
        <f>(BL216-$EZ216)/$FB216</f>
        <v>0</v>
      </c>
      <c r="EN216" s="6">
        <f>(BM216-$EZ216)/$FB216</f>
        <v>0</v>
      </c>
      <c r="EO216" s="6">
        <f>(BN216-$EZ216)/$FB216</f>
        <v>0</v>
      </c>
      <c r="EP216" s="6">
        <f>(BO216-$EZ216)/$FB216</f>
        <v>0</v>
      </c>
      <c r="EQ216" s="6">
        <f>(BP216-$EZ216)/$FB216</f>
        <v>0.2</v>
      </c>
      <c r="ER216" s="6">
        <f>(BQ216-$EZ216)/$FB216</f>
        <v>0.4</v>
      </c>
      <c r="ES216" s="6">
        <f>(BR216-$EZ216)/$FB216</f>
        <v>0.5</v>
      </c>
      <c r="ET216" s="6">
        <f>(BS216-$EZ216)/$FB216</f>
        <v>0.7</v>
      </c>
      <c r="EU216" s="6">
        <f>(BT216-$EZ216)/$FB216</f>
        <v>0.8</v>
      </c>
      <c r="EV216" s="6">
        <f>(BU216-$EZ216)/$FB216</f>
        <v>1</v>
      </c>
      <c r="EW216" s="6">
        <f>(BV216-$EZ216)/$FB216</f>
        <v>1</v>
      </c>
      <c r="EX216" s="6">
        <f>(BW216-$EZ216)/$FB216</f>
        <v>0.9</v>
      </c>
      <c r="EY216" s="1"/>
      <c r="EZ216" s="9">
        <f>MIN(BL216:BW216)</f>
        <v>29</v>
      </c>
      <c r="FA216" s="9">
        <f>MAX(BL216:BW216)</f>
        <v>39</v>
      </c>
      <c r="FB216" s="9">
        <f>FA216-EZ216</f>
        <v>10</v>
      </c>
      <c r="FD216" s="11">
        <f>EM216-AY216</f>
        <v>0</v>
      </c>
      <c r="FE216" s="11">
        <f>EN216-AZ216</f>
        <v>-7.1428571428571425E-2</v>
      </c>
      <c r="FF216" s="11">
        <f>EO216-BA216</f>
        <v>-0.14285714285714285</v>
      </c>
      <c r="FG216" s="11">
        <f>EP216-BB216</f>
        <v>-0.2857142857142857</v>
      </c>
      <c r="FH216" s="11">
        <f>EQ216-BC216</f>
        <v>-0.3</v>
      </c>
      <c r="FI216" s="11">
        <f>ER216-BD216</f>
        <v>-0.17142857142857137</v>
      </c>
      <c r="FJ216" s="11">
        <f>ES216-BE216</f>
        <v>-0.1428571428571429</v>
      </c>
      <c r="FK216" s="11">
        <f>ET216-BF216</f>
        <v>-8.5714285714285743E-2</v>
      </c>
      <c r="FL216" s="11">
        <f>EU216-BG216</f>
        <v>-9.285714285714286E-2</v>
      </c>
      <c r="FM216" s="11">
        <f>EV216-BH216</f>
        <v>3.5714285714285698E-2</v>
      </c>
      <c r="FN216" s="11">
        <f>EW216-BI216</f>
        <v>0</v>
      </c>
      <c r="FO216" s="12">
        <f>EX216-BJ216</f>
        <v>7.1428571428571175E-3</v>
      </c>
      <c r="FS216" s="1">
        <f>ABS(FD216)</f>
        <v>0</v>
      </c>
      <c r="FT216" s="1">
        <f>ABS(FE216)</f>
        <v>7.1428571428571425E-2</v>
      </c>
      <c r="FU216" s="1">
        <f>ABS(FF216)</f>
        <v>0.14285714285714285</v>
      </c>
      <c r="FV216" s="1">
        <f>ABS(FG216)</f>
        <v>0.2857142857142857</v>
      </c>
      <c r="FW216" s="1">
        <f>ABS(FH216)</f>
        <v>0.3</v>
      </c>
      <c r="FX216" s="1">
        <f>ABS(FI216)</f>
        <v>0.17142857142857137</v>
      </c>
      <c r="FY216" s="1">
        <f>ABS(FJ216)</f>
        <v>0.1428571428571429</v>
      </c>
      <c r="FZ216" s="1">
        <f>ABS(FK216)</f>
        <v>8.5714285714285743E-2</v>
      </c>
      <c r="GA216" s="1">
        <f>ABS(FL216)</f>
        <v>9.285714285714286E-2</v>
      </c>
      <c r="GB216" s="1">
        <f>ABS(FM216)</f>
        <v>3.5714285714285698E-2</v>
      </c>
      <c r="GC216" s="1">
        <f>ABS(FN216)</f>
        <v>0</v>
      </c>
      <c r="GD216" s="1">
        <f>ABS(FO216)</f>
        <v>7.1428571428571175E-3</v>
      </c>
      <c r="GH216" s="1">
        <v>168</v>
      </c>
      <c r="GI216" s="1">
        <v>34</v>
      </c>
      <c r="GJ216" s="1">
        <v>5</v>
      </c>
      <c r="GK216" s="1">
        <v>3</v>
      </c>
      <c r="GL216" s="1">
        <v>2</v>
      </c>
      <c r="GM216" s="1">
        <v>6</v>
      </c>
      <c r="GN216" s="1">
        <v>4</v>
      </c>
      <c r="GO216" s="1">
        <v>2</v>
      </c>
    </row>
    <row r="217" spans="1:197">
      <c r="A217" s="1" t="s">
        <v>458</v>
      </c>
      <c r="B217" s="1" t="s">
        <v>459</v>
      </c>
      <c r="C217" s="3">
        <v>74</v>
      </c>
      <c r="D217" s="3">
        <v>75</v>
      </c>
      <c r="E217" s="3">
        <v>77</v>
      </c>
      <c r="F217" s="3">
        <v>79</v>
      </c>
      <c r="G217" s="3">
        <v>82</v>
      </c>
      <c r="H217" s="3">
        <v>84</v>
      </c>
      <c r="I217" s="3">
        <v>85</v>
      </c>
      <c r="J217" s="3">
        <v>83</v>
      </c>
      <c r="K217" s="3">
        <v>82</v>
      </c>
      <c r="L217" s="3">
        <v>84</v>
      </c>
      <c r="M217" s="3">
        <v>89</v>
      </c>
      <c r="N217" s="3">
        <v>100</v>
      </c>
      <c r="O217" s="3">
        <f>SUM(C217:N217)</f>
        <v>994</v>
      </c>
      <c r="R217" s="3">
        <f>(D217-C217)/($Q$3-$Q$2)</f>
        <v>0.34482758620689663</v>
      </c>
      <c r="S217" s="3">
        <f>(E217-D217)/($Q219-$Q$3)</f>
        <v>-0.18691588785046731</v>
      </c>
      <c r="T217" s="3">
        <f>(F217-E217)/($Q$5-$Q$4)</f>
        <v>0.52631578947368407</v>
      </c>
      <c r="U217" s="3">
        <f>(G217-F217)/($Q$6-$Q$5)</f>
        <v>0.71428571428571441</v>
      </c>
      <c r="V217" s="3">
        <f>(H217-G217)/($Q$7-$Q$6)</f>
        <v>0.41666666666666663</v>
      </c>
      <c r="W217" s="3">
        <f>(I217-H217)/($Q$8-$Q$7)</f>
        <v>0.18518518518518512</v>
      </c>
      <c r="X217" s="3">
        <f>(J217-I217)/($Q$9-$Q$8)</f>
        <v>-0.32258064516129054</v>
      </c>
      <c r="Y217" s="3">
        <f>(K217-J217)/($Q$10-$Q$9)</f>
        <v>-0.14285714285714285</v>
      </c>
      <c r="Z217" s="3">
        <f>(L217-K217)/($Q$11-$Q$10)</f>
        <v>0.25316455696202539</v>
      </c>
      <c r="AA217" s="3">
        <f>(M217-L217)/($Q$12-$Q$11)</f>
        <v>0.56179775280898836</v>
      </c>
      <c r="AB217" s="3">
        <f>(N217-M217)/($Q$13-$Q$12)</f>
        <v>1.0891089108910896</v>
      </c>
      <c r="AD217" s="3">
        <f>SUM(R217:AB217)</f>
        <v>3.4389984866113497</v>
      </c>
      <c r="AF217" s="3">
        <f>ABS((D217-C217)/($Q$3-$Q$2))</f>
        <v>0.34482758620689663</v>
      </c>
      <c r="AG217" s="3">
        <f>ABS((E217-D217)/($Q$3-$Q$2))</f>
        <v>0.68965517241379326</v>
      </c>
      <c r="AH217" s="3">
        <f>ABS((F217-E217)/($Q$5-$Q$4))</f>
        <v>0.52631578947368407</v>
      </c>
      <c r="AI217" s="3">
        <f>U217</f>
        <v>0.71428571428571441</v>
      </c>
      <c r="AJ217" s="3">
        <f>ABS(V217)</f>
        <v>0.41666666666666663</v>
      </c>
      <c r="AK217" s="3">
        <f>ABS(W217)</f>
        <v>0.18518518518518512</v>
      </c>
      <c r="AL217" s="3">
        <f>ABS(X217)</f>
        <v>0.32258064516129054</v>
      </c>
      <c r="AM217" s="3">
        <f>ABS(Y217)</f>
        <v>0.14285714285714285</v>
      </c>
      <c r="AN217" s="3">
        <f>ABS(Z217)</f>
        <v>0.25316455696202539</v>
      </c>
      <c r="AO217" s="3">
        <f>ABS(AA217)</f>
        <v>0.56179775280898836</v>
      </c>
      <c r="AP217" s="3">
        <f>ABS(AB217)</f>
        <v>1.0891089108910896</v>
      </c>
      <c r="AQ217" s="3">
        <f>SUM(AF217:AP217)</f>
        <v>5.2464451229124762</v>
      </c>
      <c r="AS217" s="10">
        <f>MIN(C217:N217)</f>
        <v>74</v>
      </c>
      <c r="AT217" s="10">
        <f>MAX(C217:N217)</f>
        <v>100</v>
      </c>
      <c r="AU217" s="10">
        <f>AT217-AS217</f>
        <v>26</v>
      </c>
      <c r="AW217" s="2">
        <v>27</v>
      </c>
      <c r="AY217" s="4">
        <f>(C217-$AS217)/$AU217</f>
        <v>0</v>
      </c>
      <c r="AZ217" s="4">
        <f>(D217-$AS217)/$AU217</f>
        <v>3.8461538461538464E-2</v>
      </c>
      <c r="BA217" s="4">
        <f>(E217-$AS217)/$AU217</f>
        <v>0.11538461538461539</v>
      </c>
      <c r="BB217" s="4">
        <f>(F217-$AS217)/$AU217</f>
        <v>0.19230769230769232</v>
      </c>
      <c r="BC217" s="4">
        <f>(G217-$AS217)/$AU217</f>
        <v>0.30769230769230771</v>
      </c>
      <c r="BD217" s="4">
        <f>(H217-$AS217)/$AU217</f>
        <v>0.38461538461538464</v>
      </c>
      <c r="BE217" s="4">
        <f>(I217-$AS217)/$AU217</f>
        <v>0.42307692307692307</v>
      </c>
      <c r="BF217" s="4">
        <f>(J217-$AS217)/$AU217</f>
        <v>0.34615384615384615</v>
      </c>
      <c r="BG217" s="4">
        <f>(K217-$AS217)/$AU217</f>
        <v>0.30769230769230771</v>
      </c>
      <c r="BH217" s="4">
        <f>(L217-$AS217)/$AU217</f>
        <v>0.38461538461538464</v>
      </c>
      <c r="BI217" s="4">
        <f>(M217-$AS217)/$AU217</f>
        <v>0.57692307692307687</v>
      </c>
      <c r="BJ217" s="4">
        <f>(N217-$AS217)/$AU217</f>
        <v>1</v>
      </c>
      <c r="BL217" s="5">
        <v>18</v>
      </c>
      <c r="BM217" s="5">
        <v>15</v>
      </c>
      <c r="BN217" s="5">
        <v>13</v>
      </c>
      <c r="BO217" s="5">
        <v>10</v>
      </c>
      <c r="BP217" s="5">
        <v>8</v>
      </c>
      <c r="BQ217" s="5">
        <v>9</v>
      </c>
      <c r="BR217" s="5">
        <v>12</v>
      </c>
      <c r="BS217" s="5">
        <v>16</v>
      </c>
      <c r="BT217" s="5">
        <v>18</v>
      </c>
      <c r="BU217" s="5">
        <v>20</v>
      </c>
      <c r="BV217" s="5">
        <v>23</v>
      </c>
      <c r="BW217" s="5">
        <v>28</v>
      </c>
      <c r="CA217" s="3">
        <f>SUM(R217:AB217)</f>
        <v>3.4389984866113497</v>
      </c>
      <c r="CB217" s="3">
        <f>CQ217-CA217</f>
        <v>-7.036697048533588</v>
      </c>
      <c r="CF217" s="14">
        <f>DJ217-R217</f>
        <v>-1.3793103448275865</v>
      </c>
      <c r="CG217" s="14">
        <f>DK217-S217</f>
        <v>-0.41914471821013866</v>
      </c>
      <c r="CH217" s="14">
        <f>DL217-T217</f>
        <v>-1.3157894736842102</v>
      </c>
      <c r="CI217" s="14">
        <f>DM217-U217</f>
        <v>-1.1904761904761907</v>
      </c>
      <c r="CJ217" s="14">
        <f>DN217-V217</f>
        <v>-0.20833333333333331</v>
      </c>
      <c r="CK217" s="14">
        <f>DO217-W217</f>
        <v>0.37037037037037024</v>
      </c>
      <c r="CL217" s="14">
        <f>DP217-X217</f>
        <v>0.96774193548387166</v>
      </c>
      <c r="CM217" s="14">
        <f>DQ217-Y217</f>
        <v>0.39602169981916824</v>
      </c>
      <c r="CN217" s="14">
        <f>DR217-Z217</f>
        <v>0</v>
      </c>
      <c r="CO217" s="14">
        <f>DS217-AA217</f>
        <v>-0.22471910112359533</v>
      </c>
      <c r="CP217" s="14">
        <f>DT217-AB217</f>
        <v>-0.59405940594059436</v>
      </c>
      <c r="CQ217" s="14">
        <f>SUM(CF217:CP217)</f>
        <v>-3.5976985619222388</v>
      </c>
      <c r="CS217" s="3">
        <f>ABS(CF217)</f>
        <v>1.3793103448275865</v>
      </c>
      <c r="CT217" s="3">
        <f>ABS(CG217)</f>
        <v>0.41914471821013866</v>
      </c>
      <c r="CU217" s="3">
        <f>ABS(CH217)</f>
        <v>1.3157894736842102</v>
      </c>
      <c r="CV217" s="3">
        <f>ABS(CI217)</f>
        <v>1.1904761904761907</v>
      </c>
      <c r="CW217" s="3">
        <f>ABS(CJ217)</f>
        <v>0.20833333333333331</v>
      </c>
      <c r="CX217" s="3">
        <f>ABS(CK217)</f>
        <v>0.37037037037037024</v>
      </c>
      <c r="CY217" s="3">
        <f>ABS(CL217)</f>
        <v>0.96774193548387166</v>
      </c>
      <c r="CZ217" s="3">
        <f>ABS(CM217)</f>
        <v>0.39602169981916824</v>
      </c>
      <c r="DA217" s="3">
        <f>ABS(CN217)</f>
        <v>0</v>
      </c>
      <c r="DB217" s="3">
        <f>ABS(CO217)</f>
        <v>0.22471910112359533</v>
      </c>
      <c r="DC217" s="3">
        <f>ABS(CP217)</f>
        <v>0.59405940594059436</v>
      </c>
      <c r="DD217" s="3">
        <f>SUM(CS217:DC217)</f>
        <v>7.0659665732690593</v>
      </c>
      <c r="DE217" s="2">
        <v>27</v>
      </c>
      <c r="DJ217" s="5">
        <f>((BM217-BL217)/$BY$15)</f>
        <v>-1.0344827586206899</v>
      </c>
      <c r="DK217" s="5">
        <f>((BN217-BM217)/$BY$16)</f>
        <v>-0.60606060606060597</v>
      </c>
      <c r="DL217" s="5">
        <f>((BO217-BN217)/$BY$17)</f>
        <v>-0.78947368421052622</v>
      </c>
      <c r="DM217" s="5">
        <f>((BP217-BO217)/$BY$18)</f>
        <v>-0.47619047619047628</v>
      </c>
      <c r="DN217" s="5">
        <f>((BQ217-BP217)/$BY$19)</f>
        <v>0.20833333333333331</v>
      </c>
      <c r="DO217" s="5">
        <f>((BR217-BQ217)/$BY$20)</f>
        <v>0.55555555555555536</v>
      </c>
      <c r="DP217" s="5">
        <f>((BS217-BR217)/$BY$21)</f>
        <v>0.64516129032258107</v>
      </c>
      <c r="DQ217" s="5">
        <f>((BT217-BS217)/$BY$23)</f>
        <v>0.25316455696202539</v>
      </c>
      <c r="DR217" s="5">
        <f>((BU217-BT217)/$BY$23)</f>
        <v>0.25316455696202539</v>
      </c>
      <c r="DS217" s="5">
        <f>((BV217-BU217)/$BY$24)</f>
        <v>0.33707865168539303</v>
      </c>
      <c r="DT217" s="5">
        <f>((BW217-BV217)/$BY$25)</f>
        <v>0.49504950495049532</v>
      </c>
      <c r="DV217" s="5">
        <f>SUM(DJ217:DT217)</f>
        <v>-0.15870007531088953</v>
      </c>
      <c r="DX217" s="5">
        <f>ABS(DJ217)</f>
        <v>1.0344827586206899</v>
      </c>
      <c r="DY217" s="5">
        <f>ABS(DK217)</f>
        <v>0.60606060606060597</v>
      </c>
      <c r="DZ217" s="5">
        <f>ABS(DL217)</f>
        <v>0.78947368421052622</v>
      </c>
      <c r="EA217" s="5">
        <f>ABS(DM217)</f>
        <v>0.47619047619047628</v>
      </c>
      <c r="EB217" s="5">
        <f>ABS(DN217)</f>
        <v>0.20833333333333331</v>
      </c>
      <c r="EC217" s="5">
        <f>ABS(DO217)</f>
        <v>0.55555555555555536</v>
      </c>
      <c r="ED217" s="5">
        <f>ABS(DP217)</f>
        <v>0.64516129032258107</v>
      </c>
      <c r="EE217" s="5">
        <f>ABS(DQ217)</f>
        <v>0.25316455696202539</v>
      </c>
      <c r="EF217" s="5">
        <f>ABS(DR217)</f>
        <v>0.25316455696202539</v>
      </c>
      <c r="EG217" s="5">
        <f>ABS(DS217)</f>
        <v>0.33707865168539303</v>
      </c>
      <c r="EH217" s="5">
        <f>ABS(DT217)</f>
        <v>0.49504950495049532</v>
      </c>
      <c r="EI217" s="5">
        <f>SUM(DX217:EH217)</f>
        <v>5.6537149748537079</v>
      </c>
      <c r="EK217" s="2">
        <v>27</v>
      </c>
      <c r="EM217" s="6">
        <f>(BL217-$EZ217)/$FB217</f>
        <v>0.5</v>
      </c>
      <c r="EN217" s="6">
        <f>(BM217-$EZ217)/$FB217</f>
        <v>0.35</v>
      </c>
      <c r="EO217" s="6">
        <f>(BN217-$EZ217)/$FB217</f>
        <v>0.25</v>
      </c>
      <c r="EP217" s="6">
        <f>(BO217-$EZ217)/$FB217</f>
        <v>0.1</v>
      </c>
      <c r="EQ217" s="6">
        <f>(BP217-$EZ217)/$FB217</f>
        <v>0</v>
      </c>
      <c r="ER217" s="6">
        <f>(BQ217-$EZ217)/$FB217</f>
        <v>0.05</v>
      </c>
      <c r="ES217" s="6">
        <f>(BR217-$EZ217)/$FB217</f>
        <v>0.2</v>
      </c>
      <c r="ET217" s="6">
        <f>(BS217-$EZ217)/$FB217</f>
        <v>0.4</v>
      </c>
      <c r="EU217" s="6">
        <f>(BT217-$EZ217)/$FB217</f>
        <v>0.5</v>
      </c>
      <c r="EV217" s="6">
        <f>(BU217-$EZ217)/$FB217</f>
        <v>0.6</v>
      </c>
      <c r="EW217" s="6">
        <f>(BV217-$EZ217)/$FB217</f>
        <v>0.75</v>
      </c>
      <c r="EX217" s="6">
        <f>(BW217-$EZ217)/$FB217</f>
        <v>1</v>
      </c>
      <c r="EY217" s="1"/>
      <c r="EZ217" s="9">
        <f>MIN(BL217:BW217)</f>
        <v>8</v>
      </c>
      <c r="FA217" s="9">
        <f>MAX(BL217:BW217)</f>
        <v>28</v>
      </c>
      <c r="FB217" s="9">
        <f>FA217-EZ217</f>
        <v>20</v>
      </c>
      <c r="FD217" s="11">
        <f>EM217-AY217</f>
        <v>0.5</v>
      </c>
      <c r="FE217" s="11">
        <f>EN217-AZ217</f>
        <v>0.31153846153846154</v>
      </c>
      <c r="FF217" s="11">
        <f>EO217-BA217</f>
        <v>0.13461538461538461</v>
      </c>
      <c r="FG217" s="11">
        <f>EP217-BB217</f>
        <v>-9.2307692307692313E-2</v>
      </c>
      <c r="FH217" s="11">
        <f>EQ217-BC217</f>
        <v>-0.30769230769230771</v>
      </c>
      <c r="FI217" s="11">
        <f>ER217-BD217</f>
        <v>-0.33461538461538465</v>
      </c>
      <c r="FJ217" s="11">
        <f>ES217-BE217</f>
        <v>-0.22307692307692306</v>
      </c>
      <c r="FK217" s="11">
        <f>ET217-BF217</f>
        <v>5.3846153846153877E-2</v>
      </c>
      <c r="FL217" s="11">
        <f>EU217-BG217</f>
        <v>0.19230769230769229</v>
      </c>
      <c r="FM217" s="11">
        <f>EV217-BH217</f>
        <v>0.21538461538461534</v>
      </c>
      <c r="FN217" s="11">
        <f>EW217-BI217</f>
        <v>0.17307692307692313</v>
      </c>
      <c r="FO217" s="12">
        <f>EX217-BJ217</f>
        <v>0</v>
      </c>
      <c r="FS217" s="1">
        <f>ABS(FD217)</f>
        <v>0.5</v>
      </c>
      <c r="FT217" s="1">
        <f>ABS(FE217)</f>
        <v>0.31153846153846154</v>
      </c>
      <c r="FU217" s="1">
        <f>ABS(FF217)</f>
        <v>0.13461538461538461</v>
      </c>
      <c r="FV217" s="1">
        <f>ABS(FG217)</f>
        <v>9.2307692307692313E-2</v>
      </c>
      <c r="FW217" s="1">
        <f>ABS(FH217)</f>
        <v>0.30769230769230771</v>
      </c>
      <c r="FX217" s="1">
        <f>ABS(FI217)</f>
        <v>0.33461538461538465</v>
      </c>
      <c r="FY217" s="1">
        <f>ABS(FJ217)</f>
        <v>0.22307692307692306</v>
      </c>
      <c r="FZ217" s="1">
        <f>ABS(FK217)</f>
        <v>5.3846153846153877E-2</v>
      </c>
      <c r="GA217" s="1">
        <f>ABS(FL217)</f>
        <v>0.19230769230769229</v>
      </c>
      <c r="GB217" s="1">
        <f>ABS(FM217)</f>
        <v>0.21538461538461534</v>
      </c>
      <c r="GC217" s="1">
        <f>ABS(FN217)</f>
        <v>0.17307692307692313</v>
      </c>
      <c r="GD217" s="1">
        <f>ABS(FO217)</f>
        <v>0</v>
      </c>
      <c r="GH217" s="1">
        <v>83</v>
      </c>
      <c r="GI217" s="1">
        <v>16</v>
      </c>
      <c r="GJ217" s="1">
        <v>5</v>
      </c>
      <c r="GK217" s="1">
        <v>1</v>
      </c>
      <c r="GL217" s="1">
        <v>4</v>
      </c>
      <c r="GM217" s="1">
        <v>4</v>
      </c>
      <c r="GN217" s="1">
        <v>1</v>
      </c>
      <c r="GO217" s="1">
        <v>3</v>
      </c>
    </row>
    <row r="218" spans="1:197">
      <c r="A218" s="1" t="s">
        <v>460</v>
      </c>
      <c r="B218" s="1" t="s">
        <v>461</v>
      </c>
      <c r="C218" s="3">
        <v>84</v>
      </c>
      <c r="D218" s="3">
        <v>84</v>
      </c>
      <c r="E218" s="3">
        <v>83</v>
      </c>
      <c r="F218" s="3">
        <v>82</v>
      </c>
      <c r="G218" s="3">
        <v>80</v>
      </c>
      <c r="H218" s="3">
        <v>79</v>
      </c>
      <c r="I218" s="3">
        <v>78</v>
      </c>
      <c r="J218" s="3">
        <v>78</v>
      </c>
      <c r="K218" s="3">
        <v>79</v>
      </c>
      <c r="L218" s="3">
        <v>78</v>
      </c>
      <c r="M218" s="3">
        <v>75</v>
      </c>
      <c r="N218" s="3">
        <v>68</v>
      </c>
      <c r="O218" s="3">
        <f>SUM(C218:N218)</f>
        <v>948</v>
      </c>
      <c r="R218" s="3">
        <f>(D218-C218)/($Q$3-$Q$2)</f>
        <v>0</v>
      </c>
      <c r="S218" s="3">
        <f>(E218-D218)/($Q220-$Q$3)</f>
        <v>9.3457943925233655E-2</v>
      </c>
      <c r="T218" s="3">
        <f>(F218-E218)/($Q$5-$Q$4)</f>
        <v>-0.26315789473684204</v>
      </c>
      <c r="U218" s="3">
        <f>(G218-F218)/($Q$6-$Q$5)</f>
        <v>-0.47619047619047628</v>
      </c>
      <c r="V218" s="3">
        <f>(H218-G218)/($Q$7-$Q$6)</f>
        <v>-0.20833333333333331</v>
      </c>
      <c r="W218" s="3">
        <f>(I218-H218)/($Q$8-$Q$7)</f>
        <v>-0.18518518518518512</v>
      </c>
      <c r="X218" s="3">
        <f>(J218-I218)/($Q$9-$Q$8)</f>
        <v>0</v>
      </c>
      <c r="Y218" s="3">
        <f>(K218-J218)/($Q$10-$Q$9)</f>
        <v>0.14285714285714285</v>
      </c>
      <c r="Z218" s="3">
        <f>(L218-K218)/($Q$11-$Q$10)</f>
        <v>-0.12658227848101269</v>
      </c>
      <c r="AA218" s="3">
        <f>(M218-L218)/($Q$12-$Q$11)</f>
        <v>-0.33707865168539303</v>
      </c>
      <c r="AB218" s="3">
        <f>(N218-M218)/($Q$13-$Q$12)</f>
        <v>-0.69306930693069346</v>
      </c>
      <c r="AD218" s="3">
        <f>SUM(R218:AB218)</f>
        <v>-2.0532820397605596</v>
      </c>
      <c r="AF218" s="3">
        <f>ABS((D218-C218)/($Q$3-$Q$2))</f>
        <v>0</v>
      </c>
      <c r="AG218" s="3">
        <f>ABS((E218-D218)/($Q$3-$Q$2))</f>
        <v>0.34482758620689663</v>
      </c>
      <c r="AH218" s="3">
        <f>ABS((F218-E218)/($Q$5-$Q$4))</f>
        <v>0.26315789473684204</v>
      </c>
      <c r="AI218" s="3">
        <f>U218</f>
        <v>-0.47619047619047628</v>
      </c>
      <c r="AJ218" s="3">
        <f>ABS(V218)</f>
        <v>0.20833333333333331</v>
      </c>
      <c r="AK218" s="3">
        <f>ABS(W218)</f>
        <v>0.18518518518518512</v>
      </c>
      <c r="AL218" s="3">
        <f>ABS(X218)</f>
        <v>0</v>
      </c>
      <c r="AM218" s="3">
        <f>ABS(Y218)</f>
        <v>0.14285714285714285</v>
      </c>
      <c r="AN218" s="3">
        <f>ABS(Z218)</f>
        <v>0.12658227848101269</v>
      </c>
      <c r="AO218" s="3">
        <f>ABS(AA218)</f>
        <v>0.33707865168539303</v>
      </c>
      <c r="AP218" s="3">
        <f>ABS(AB218)</f>
        <v>0.69306930693069346</v>
      </c>
      <c r="AQ218" s="3">
        <f>SUM(AF218:AP218)</f>
        <v>1.8249009032260226</v>
      </c>
      <c r="AS218" s="10">
        <f>MIN(C218:N218)</f>
        <v>68</v>
      </c>
      <c r="AT218" s="10">
        <f>MAX(C218:N218)</f>
        <v>84</v>
      </c>
      <c r="AU218" s="10">
        <f>AT218-AS218</f>
        <v>16</v>
      </c>
      <c r="AW218" s="2">
        <v>27</v>
      </c>
      <c r="AY218" s="4">
        <f>(C218-$AS218)/$AU218</f>
        <v>1</v>
      </c>
      <c r="AZ218" s="4">
        <f>(D218-$AS218)/$AU218</f>
        <v>1</v>
      </c>
      <c r="BA218" s="4">
        <f>(E218-$AS218)/$AU218</f>
        <v>0.9375</v>
      </c>
      <c r="BB218" s="4">
        <f>(F218-$AS218)/$AU218</f>
        <v>0.875</v>
      </c>
      <c r="BC218" s="4">
        <f>(G218-$AS218)/$AU218</f>
        <v>0.75</v>
      </c>
      <c r="BD218" s="4">
        <f>(H218-$AS218)/$AU218</f>
        <v>0.6875</v>
      </c>
      <c r="BE218" s="4">
        <f>(I218-$AS218)/$AU218</f>
        <v>0.625</v>
      </c>
      <c r="BF218" s="4">
        <f>(J218-$AS218)/$AU218</f>
        <v>0.625</v>
      </c>
      <c r="BG218" s="4">
        <f>(K218-$AS218)/$AU218</f>
        <v>0.6875</v>
      </c>
      <c r="BH218" s="4">
        <f>(L218-$AS218)/$AU218</f>
        <v>0.625</v>
      </c>
      <c r="BI218" s="4">
        <f>(M218-$AS218)/$AU218</f>
        <v>0.4375</v>
      </c>
      <c r="BJ218" s="4">
        <f>(N218-$AS218)/$AU218</f>
        <v>0</v>
      </c>
      <c r="BL218" s="5">
        <v>31</v>
      </c>
      <c r="BM218" s="5">
        <v>32</v>
      </c>
      <c r="BN218" s="5">
        <v>32</v>
      </c>
      <c r="BO218" s="5">
        <v>33</v>
      </c>
      <c r="BP218" s="5">
        <v>35</v>
      </c>
      <c r="BQ218" s="5">
        <v>38</v>
      </c>
      <c r="BR218" s="5">
        <v>39</v>
      </c>
      <c r="BS218" s="5">
        <v>40</v>
      </c>
      <c r="BT218" s="5">
        <v>38</v>
      </c>
      <c r="BU218" s="5">
        <v>38</v>
      </c>
      <c r="BV218" s="5">
        <v>39</v>
      </c>
      <c r="BW218" s="5">
        <v>42</v>
      </c>
      <c r="CA218" s="3">
        <f>SUM(R218:AB218)</f>
        <v>-2.0532820397605596</v>
      </c>
      <c r="CB218" s="3">
        <f>CQ218-CA218</f>
        <v>6.3184402409912339</v>
      </c>
      <c r="CF218" s="14">
        <f>DJ218-R218</f>
        <v>0.34482758620689663</v>
      </c>
      <c r="CG218" s="14">
        <f>DK218-S218</f>
        <v>-9.3457943925233655E-2</v>
      </c>
      <c r="CH218" s="14">
        <f>DL218-T218</f>
        <v>0.52631578947368407</v>
      </c>
      <c r="CI218" s="14">
        <f>DM218-U218</f>
        <v>0.95238095238095255</v>
      </c>
      <c r="CJ218" s="14">
        <f>DN218-V218</f>
        <v>0.83333333333333326</v>
      </c>
      <c r="CK218" s="14">
        <f>DO218-W218</f>
        <v>0.37037037037037024</v>
      </c>
      <c r="CL218" s="14">
        <f>DP218-X218</f>
        <v>0.16129032258064527</v>
      </c>
      <c r="CM218" s="14">
        <f>DQ218-Y218</f>
        <v>-0.39602169981916824</v>
      </c>
      <c r="CN218" s="14">
        <f>DR218-Z218</f>
        <v>0.12658227848101269</v>
      </c>
      <c r="CO218" s="14">
        <f>DS218-AA218</f>
        <v>0.44943820224719072</v>
      </c>
      <c r="CP218" s="14">
        <f>DT218-AB218</f>
        <v>0.99009900990099065</v>
      </c>
      <c r="CQ218" s="14">
        <f>SUM(CF218:CP218)</f>
        <v>4.2651582012306744</v>
      </c>
      <c r="CS218" s="3">
        <f>ABS(CF218)</f>
        <v>0.34482758620689663</v>
      </c>
      <c r="CT218" s="3">
        <f>ABS(CG218)</f>
        <v>9.3457943925233655E-2</v>
      </c>
      <c r="CU218" s="3">
        <f>ABS(CH218)</f>
        <v>0.52631578947368407</v>
      </c>
      <c r="CV218" s="3">
        <f>ABS(CI218)</f>
        <v>0.95238095238095255</v>
      </c>
      <c r="CW218" s="3">
        <f>ABS(CJ218)</f>
        <v>0.83333333333333326</v>
      </c>
      <c r="CX218" s="3">
        <f>ABS(CK218)</f>
        <v>0.37037037037037024</v>
      </c>
      <c r="CY218" s="3">
        <f>ABS(CL218)</f>
        <v>0.16129032258064527</v>
      </c>
      <c r="CZ218" s="3">
        <f>ABS(CM218)</f>
        <v>0.39602169981916824</v>
      </c>
      <c r="DA218" s="3">
        <f>ABS(CN218)</f>
        <v>0.12658227848101269</v>
      </c>
      <c r="DB218" s="3">
        <f>ABS(CO218)</f>
        <v>0.44943820224719072</v>
      </c>
      <c r="DC218" s="3">
        <f>ABS(CP218)</f>
        <v>0.99009900990099065</v>
      </c>
      <c r="DD218" s="3">
        <f>SUM(CS218:DC218)</f>
        <v>5.2441174887194784</v>
      </c>
      <c r="DE218" s="2">
        <v>27</v>
      </c>
      <c r="DJ218" s="5">
        <f>((BM218-BL218)/$BY$15)</f>
        <v>0.34482758620689663</v>
      </c>
      <c r="DK218" s="5">
        <f>((BN218-BM218)/$BY$16)</f>
        <v>0</v>
      </c>
      <c r="DL218" s="5">
        <f>((BO218-BN218)/$BY$17)</f>
        <v>0.26315789473684204</v>
      </c>
      <c r="DM218" s="5">
        <f>((BP218-BO218)/$BY$18)</f>
        <v>0.47619047619047628</v>
      </c>
      <c r="DN218" s="5">
        <f>((BQ218-BP218)/$BY$19)</f>
        <v>0.62499999999999989</v>
      </c>
      <c r="DO218" s="5">
        <f>((BR218-BQ218)/$BY$20)</f>
        <v>0.18518518518518512</v>
      </c>
      <c r="DP218" s="5">
        <f>((BS218-BR218)/$BY$21)</f>
        <v>0.16129032258064527</v>
      </c>
      <c r="DQ218" s="5">
        <f>((BT218-BS218)/$BY$23)</f>
        <v>-0.25316455696202539</v>
      </c>
      <c r="DR218" s="5">
        <f>((BU218-BT218)/$BY$23)</f>
        <v>0</v>
      </c>
      <c r="DS218" s="5">
        <f>((BV218-BU218)/$BY$24)</f>
        <v>0.11235955056179768</v>
      </c>
      <c r="DT218" s="5">
        <f>((BW218-BV218)/$BY$25)</f>
        <v>0.29702970297029718</v>
      </c>
      <c r="DV218" s="5">
        <f>SUM(DJ218:DT218)</f>
        <v>2.2118761614701148</v>
      </c>
      <c r="DX218" s="5">
        <f>ABS(DJ218)</f>
        <v>0.34482758620689663</v>
      </c>
      <c r="DY218" s="5">
        <f>ABS(DK218)</f>
        <v>0</v>
      </c>
      <c r="DZ218" s="5">
        <f>ABS(DL218)</f>
        <v>0.26315789473684204</v>
      </c>
      <c r="EA218" s="5">
        <f>ABS(DM218)</f>
        <v>0.47619047619047628</v>
      </c>
      <c r="EB218" s="5">
        <f>ABS(DN218)</f>
        <v>0.62499999999999989</v>
      </c>
      <c r="EC218" s="5">
        <f>ABS(DO218)</f>
        <v>0.18518518518518512</v>
      </c>
      <c r="ED218" s="5">
        <f>ABS(DP218)</f>
        <v>0.16129032258064527</v>
      </c>
      <c r="EE218" s="5">
        <f>ABS(DQ218)</f>
        <v>0.25316455696202539</v>
      </c>
      <c r="EF218" s="5">
        <f>ABS(DR218)</f>
        <v>0</v>
      </c>
      <c r="EG218" s="5">
        <f>ABS(DS218)</f>
        <v>0.11235955056179768</v>
      </c>
      <c r="EH218" s="5">
        <f>ABS(DT218)</f>
        <v>0.29702970297029718</v>
      </c>
      <c r="EI218" s="5">
        <f>SUM(DX218:EH218)</f>
        <v>2.7182052753941655</v>
      </c>
      <c r="EK218" s="2">
        <v>27</v>
      </c>
      <c r="EM218" s="6">
        <f>(BL218-$EZ218)/$FB218</f>
        <v>0</v>
      </c>
      <c r="EN218" s="6">
        <f>(BM218-$EZ218)/$FB218</f>
        <v>9.0909090909090912E-2</v>
      </c>
      <c r="EO218" s="6">
        <f>(BN218-$EZ218)/$FB218</f>
        <v>9.0909090909090912E-2</v>
      </c>
      <c r="EP218" s="6">
        <f>(BO218-$EZ218)/$FB218</f>
        <v>0.18181818181818182</v>
      </c>
      <c r="EQ218" s="6">
        <f>(BP218-$EZ218)/$FB218</f>
        <v>0.36363636363636365</v>
      </c>
      <c r="ER218" s="6">
        <f>(BQ218-$EZ218)/$FB218</f>
        <v>0.63636363636363635</v>
      </c>
      <c r="ES218" s="6">
        <f>(BR218-$EZ218)/$FB218</f>
        <v>0.72727272727272729</v>
      </c>
      <c r="ET218" s="6">
        <f>(BS218-$EZ218)/$FB218</f>
        <v>0.81818181818181823</v>
      </c>
      <c r="EU218" s="6">
        <f>(BT218-$EZ218)/$FB218</f>
        <v>0.63636363636363635</v>
      </c>
      <c r="EV218" s="6">
        <f>(BU218-$EZ218)/$FB218</f>
        <v>0.63636363636363635</v>
      </c>
      <c r="EW218" s="6">
        <f>(BV218-$EZ218)/$FB218</f>
        <v>0.72727272727272729</v>
      </c>
      <c r="EX218" s="6">
        <f>(BW218-$EZ218)/$FB218</f>
        <v>1</v>
      </c>
      <c r="EY218" s="1"/>
      <c r="EZ218" s="9">
        <f>MIN(BL218:BW218)</f>
        <v>31</v>
      </c>
      <c r="FA218" s="9">
        <f>MAX(BL218:BW218)</f>
        <v>42</v>
      </c>
      <c r="FB218" s="9">
        <f>FA218-EZ218</f>
        <v>11</v>
      </c>
      <c r="FD218" s="11">
        <f>EM218-AY218</f>
        <v>-1</v>
      </c>
      <c r="FE218" s="11">
        <f>EN218-AZ218</f>
        <v>-0.90909090909090906</v>
      </c>
      <c r="FF218" s="11">
        <f>EO218-BA218</f>
        <v>-0.84659090909090906</v>
      </c>
      <c r="FG218" s="11">
        <f>EP218-BB218</f>
        <v>-0.69318181818181812</v>
      </c>
      <c r="FH218" s="11">
        <f>EQ218-BC218</f>
        <v>-0.38636363636363635</v>
      </c>
      <c r="FI218" s="11">
        <f>ER218-BD218</f>
        <v>-5.1136363636363646E-2</v>
      </c>
      <c r="FJ218" s="11">
        <f>ES218-BE218</f>
        <v>0.10227272727272729</v>
      </c>
      <c r="FK218" s="11">
        <f>ET218-BF218</f>
        <v>0.19318181818181823</v>
      </c>
      <c r="FL218" s="11">
        <f>EU218-BG218</f>
        <v>-5.1136363636363646E-2</v>
      </c>
      <c r="FM218" s="11">
        <f>EV218-BH218</f>
        <v>1.1363636363636354E-2</v>
      </c>
      <c r="FN218" s="11">
        <f>EW218-BI218</f>
        <v>0.28977272727272729</v>
      </c>
      <c r="FO218" s="12">
        <f>EX218-BJ218</f>
        <v>1</v>
      </c>
      <c r="FS218" s="1">
        <f>ABS(FD218)</f>
        <v>1</v>
      </c>
      <c r="FT218" s="1">
        <f>ABS(FE218)</f>
        <v>0.90909090909090906</v>
      </c>
      <c r="FU218" s="1">
        <f>ABS(FF218)</f>
        <v>0.84659090909090906</v>
      </c>
      <c r="FV218" s="1">
        <f>ABS(FG218)</f>
        <v>0.69318181818181812</v>
      </c>
      <c r="FW218" s="1">
        <f>ABS(FH218)</f>
        <v>0.38636363636363635</v>
      </c>
      <c r="FX218" s="1">
        <f>ABS(FI218)</f>
        <v>5.1136363636363646E-2</v>
      </c>
      <c r="FY218" s="1">
        <f>ABS(FJ218)</f>
        <v>0.10227272727272729</v>
      </c>
      <c r="FZ218" s="1">
        <f>ABS(FK218)</f>
        <v>0.19318181818181823</v>
      </c>
      <c r="GA218" s="1">
        <f>ABS(FL218)</f>
        <v>5.1136363636363646E-2</v>
      </c>
      <c r="GB218" s="1">
        <f>ABS(FM218)</f>
        <v>1.1363636363636354E-2</v>
      </c>
      <c r="GC218" s="1">
        <f>ABS(FN218)</f>
        <v>0.28977272727272729</v>
      </c>
      <c r="GD218" s="1">
        <f>ABS(FO218)</f>
        <v>1</v>
      </c>
      <c r="GH218" s="1">
        <v>79</v>
      </c>
      <c r="GI218" s="1">
        <v>36</v>
      </c>
      <c r="GJ218" s="1">
        <v>2</v>
      </c>
      <c r="GK218" s="1">
        <v>1</v>
      </c>
      <c r="GL218" s="1">
        <v>1</v>
      </c>
      <c r="GM218" s="1">
        <v>5</v>
      </c>
      <c r="GN218" s="1">
        <v>4</v>
      </c>
      <c r="GO218" s="1">
        <v>1</v>
      </c>
    </row>
    <row r="219" spans="1:197">
      <c r="A219" s="1" t="s">
        <v>462</v>
      </c>
      <c r="B219" s="1" t="s">
        <v>463</v>
      </c>
      <c r="C219" s="3">
        <v>20</v>
      </c>
      <c r="D219" s="3">
        <v>20</v>
      </c>
      <c r="E219" s="3">
        <v>20</v>
      </c>
      <c r="F219" s="3">
        <v>19</v>
      </c>
      <c r="G219" s="3">
        <v>18</v>
      </c>
      <c r="H219" s="3">
        <v>18</v>
      </c>
      <c r="I219" s="3">
        <v>17</v>
      </c>
      <c r="J219" s="3">
        <v>18</v>
      </c>
      <c r="K219" s="3">
        <v>18</v>
      </c>
      <c r="L219" s="3">
        <v>18</v>
      </c>
      <c r="M219" s="3">
        <v>18</v>
      </c>
      <c r="N219" s="3">
        <v>18</v>
      </c>
      <c r="O219" s="3">
        <f>SUM(C219:N219)</f>
        <v>222</v>
      </c>
      <c r="R219" s="3">
        <f>(D219-C219)/($Q$3-$Q$2)</f>
        <v>0</v>
      </c>
      <c r="S219" s="3">
        <f>(E219-D219)/($Q221-$Q$3)</f>
        <v>0</v>
      </c>
      <c r="T219" s="3">
        <f>(F219-E219)/($Q$5-$Q$4)</f>
        <v>-0.26315789473684204</v>
      </c>
      <c r="U219" s="3">
        <f>(G219-F219)/($Q$6-$Q$5)</f>
        <v>-0.23809523809523814</v>
      </c>
      <c r="V219" s="3">
        <f>(H219-G219)/($Q$7-$Q$6)</f>
        <v>0</v>
      </c>
      <c r="W219" s="3">
        <f>(I219-H219)/($Q$8-$Q$7)</f>
        <v>-0.18518518518518512</v>
      </c>
      <c r="X219" s="3">
        <f>(J219-I219)/($Q$9-$Q$8)</f>
        <v>0.16129032258064527</v>
      </c>
      <c r="Y219" s="3">
        <f>(K219-J219)/($Q$10-$Q$9)</f>
        <v>0</v>
      </c>
      <c r="Z219" s="3">
        <f>(L219-K219)/($Q$11-$Q$10)</f>
        <v>0</v>
      </c>
      <c r="AA219" s="3">
        <f>(M219-L219)/($Q$12-$Q$11)</f>
        <v>0</v>
      </c>
      <c r="AB219" s="3">
        <f>(N219-M219)/($Q$13-$Q$12)</f>
        <v>0</v>
      </c>
      <c r="AD219" s="3">
        <f>SUM(R219:AB219)</f>
        <v>-0.52514799543662005</v>
      </c>
      <c r="AF219" s="3">
        <f>ABS((D219-C219)/($Q$3-$Q$2))</f>
        <v>0</v>
      </c>
      <c r="AG219" s="3">
        <f>ABS((E219-D219)/($Q$3-$Q$2))</f>
        <v>0</v>
      </c>
      <c r="AH219" s="3">
        <f>ABS((F219-E219)/($Q$5-$Q$4))</f>
        <v>0.26315789473684204</v>
      </c>
      <c r="AI219" s="3">
        <f>U219</f>
        <v>-0.23809523809523814</v>
      </c>
      <c r="AJ219" s="3">
        <f>ABS(V219)</f>
        <v>0</v>
      </c>
      <c r="AK219" s="3">
        <f>ABS(W219)</f>
        <v>0.18518518518518512</v>
      </c>
      <c r="AL219" s="3">
        <f>ABS(X219)</f>
        <v>0.16129032258064527</v>
      </c>
      <c r="AM219" s="3">
        <f>ABS(Y219)</f>
        <v>0</v>
      </c>
      <c r="AN219" s="3">
        <f>ABS(Z219)</f>
        <v>0</v>
      </c>
      <c r="AO219" s="3">
        <f>ABS(AA219)</f>
        <v>0</v>
      </c>
      <c r="AP219" s="3">
        <f>ABS(AB219)</f>
        <v>0</v>
      </c>
      <c r="AQ219" s="3">
        <f>SUM(AF219:AP219)</f>
        <v>0.37153816440743426</v>
      </c>
      <c r="AS219" s="10">
        <f>MIN(C219:N219)</f>
        <v>17</v>
      </c>
      <c r="AT219" s="10">
        <f>MAX(C219:N219)</f>
        <v>20</v>
      </c>
      <c r="AU219" s="10">
        <f>AT219-AS219</f>
        <v>3</v>
      </c>
      <c r="AW219" s="2">
        <v>27</v>
      </c>
      <c r="AY219" s="4">
        <f>(C219-$AS219)/$AU219</f>
        <v>1</v>
      </c>
      <c r="AZ219" s="4">
        <f>(D219-$AS219)/$AU219</f>
        <v>1</v>
      </c>
      <c r="BA219" s="4">
        <f>(E219-$AS219)/$AU219</f>
        <v>1</v>
      </c>
      <c r="BB219" s="4">
        <f>(F219-$AS219)/$AU219</f>
        <v>0.66666666666666663</v>
      </c>
      <c r="BC219" s="4">
        <f>(G219-$AS219)/$AU219</f>
        <v>0.33333333333333331</v>
      </c>
      <c r="BD219" s="4">
        <f>(H219-$AS219)/$AU219</f>
        <v>0.33333333333333331</v>
      </c>
      <c r="BE219" s="4">
        <f>(I219-$AS219)/$AU219</f>
        <v>0</v>
      </c>
      <c r="BF219" s="4">
        <f>(J219-$AS219)/$AU219</f>
        <v>0.33333333333333331</v>
      </c>
      <c r="BG219" s="4">
        <f>(K219-$AS219)/$AU219</f>
        <v>0.33333333333333331</v>
      </c>
      <c r="BH219" s="4">
        <f>(L219-$AS219)/$AU219</f>
        <v>0.33333333333333331</v>
      </c>
      <c r="BI219" s="4">
        <f>(M219-$AS219)/$AU219</f>
        <v>0.33333333333333331</v>
      </c>
      <c r="BJ219" s="4">
        <f>(N219-$AS219)/$AU219</f>
        <v>0.33333333333333331</v>
      </c>
      <c r="BL219" s="5">
        <v>1</v>
      </c>
      <c r="BM219" s="5">
        <v>1</v>
      </c>
      <c r="BN219" s="5">
        <v>1</v>
      </c>
      <c r="BO219" s="5">
        <v>1</v>
      </c>
      <c r="BP219" s="5">
        <v>1</v>
      </c>
      <c r="BQ219" s="5">
        <v>1</v>
      </c>
      <c r="BR219" s="5">
        <v>1</v>
      </c>
      <c r="BS219" s="5">
        <v>1</v>
      </c>
      <c r="BT219" s="5">
        <v>1</v>
      </c>
      <c r="BU219" s="5">
        <v>1</v>
      </c>
      <c r="BV219" s="5">
        <v>1</v>
      </c>
      <c r="BW219" s="5">
        <v>2</v>
      </c>
      <c r="CA219" s="3">
        <f>SUM(R219:AB219)</f>
        <v>-0.52514799543662005</v>
      </c>
      <c r="CB219" s="3">
        <f>CQ219-CA219</f>
        <v>1.1493058918633392</v>
      </c>
      <c r="CF219" s="14">
        <f>DJ219-R219</f>
        <v>0</v>
      </c>
      <c r="CG219" s="14">
        <f>DK219-S219</f>
        <v>0</v>
      </c>
      <c r="CH219" s="14">
        <f>DL219-T219</f>
        <v>0.26315789473684204</v>
      </c>
      <c r="CI219" s="14">
        <f>DM219-U219</f>
        <v>0.23809523809523814</v>
      </c>
      <c r="CJ219" s="14">
        <f>DN219-V219</f>
        <v>0</v>
      </c>
      <c r="CK219" s="14">
        <f>DO219-W219</f>
        <v>0.18518518518518512</v>
      </c>
      <c r="CL219" s="14">
        <f>DP219-X219</f>
        <v>-0.16129032258064527</v>
      </c>
      <c r="CM219" s="14">
        <f>DQ219-Y219</f>
        <v>0</v>
      </c>
      <c r="CN219" s="14">
        <f>DR219-Z219</f>
        <v>0</v>
      </c>
      <c r="CO219" s="14">
        <f>DS219-AA219</f>
        <v>0</v>
      </c>
      <c r="CP219" s="14">
        <f>DT219-AB219</f>
        <v>9.900990099009907E-2</v>
      </c>
      <c r="CQ219" s="14">
        <f>SUM(CF219:CP219)</f>
        <v>0.62415789642671915</v>
      </c>
      <c r="CS219" s="3">
        <f>ABS(CF219)</f>
        <v>0</v>
      </c>
      <c r="CT219" s="3">
        <f>ABS(CG219)</f>
        <v>0</v>
      </c>
      <c r="CU219" s="3">
        <f>ABS(CH219)</f>
        <v>0.26315789473684204</v>
      </c>
      <c r="CV219" s="3">
        <f>ABS(CI219)</f>
        <v>0.23809523809523814</v>
      </c>
      <c r="CW219" s="3">
        <f>ABS(CJ219)</f>
        <v>0</v>
      </c>
      <c r="CX219" s="3">
        <f>ABS(CK219)</f>
        <v>0.18518518518518512</v>
      </c>
      <c r="CY219" s="3">
        <f>ABS(CL219)</f>
        <v>0.16129032258064527</v>
      </c>
      <c r="CZ219" s="3">
        <f>ABS(CM219)</f>
        <v>0</v>
      </c>
      <c r="DA219" s="3">
        <f>ABS(CN219)</f>
        <v>0</v>
      </c>
      <c r="DB219" s="3">
        <f>ABS(CO219)</f>
        <v>0</v>
      </c>
      <c r="DC219" s="3">
        <f>ABS(CP219)</f>
        <v>9.900990099009907E-2</v>
      </c>
      <c r="DD219" s="3">
        <f>SUM(CS219:DC219)</f>
        <v>0.94673854158800963</v>
      </c>
      <c r="DE219" s="2">
        <v>27</v>
      </c>
      <c r="DJ219" s="5">
        <f>((BM219-BL219)/$BY$15)</f>
        <v>0</v>
      </c>
      <c r="DK219" s="5">
        <f>((BN219-BM219)/$BY$16)</f>
        <v>0</v>
      </c>
      <c r="DL219" s="5">
        <f>((BO219-BN219)/$BY$17)</f>
        <v>0</v>
      </c>
      <c r="DM219" s="5">
        <f>((BP219-BO219)/$BY$18)</f>
        <v>0</v>
      </c>
      <c r="DN219" s="5">
        <f>((BQ219-BP219)/$BY$19)</f>
        <v>0</v>
      </c>
      <c r="DO219" s="5">
        <f>((BR219-BQ219)/$BY$20)</f>
        <v>0</v>
      </c>
      <c r="DP219" s="5">
        <f>((BS219-BR219)/$BY$21)</f>
        <v>0</v>
      </c>
      <c r="DQ219" s="5">
        <f>((BT219-BS219)/$BY$23)</f>
        <v>0</v>
      </c>
      <c r="DR219" s="5">
        <f>((BU219-BT219)/$BY$23)</f>
        <v>0</v>
      </c>
      <c r="DS219" s="5">
        <f>((BV219-BU219)/$BY$24)</f>
        <v>0</v>
      </c>
      <c r="DT219" s="5">
        <f>((BW219-BV219)/$BY$25)</f>
        <v>9.900990099009907E-2</v>
      </c>
      <c r="DV219" s="5">
        <f>SUM(DJ219:DT219)</f>
        <v>9.900990099009907E-2</v>
      </c>
      <c r="DX219" s="5">
        <f>ABS(DJ219)</f>
        <v>0</v>
      </c>
      <c r="DY219" s="5">
        <f>ABS(DK219)</f>
        <v>0</v>
      </c>
      <c r="DZ219" s="5">
        <f>ABS(DL219)</f>
        <v>0</v>
      </c>
      <c r="EA219" s="5">
        <f>ABS(DM219)</f>
        <v>0</v>
      </c>
      <c r="EB219" s="5">
        <f>ABS(DN219)</f>
        <v>0</v>
      </c>
      <c r="EC219" s="5">
        <f>ABS(DO219)</f>
        <v>0</v>
      </c>
      <c r="ED219" s="5">
        <f>ABS(DP219)</f>
        <v>0</v>
      </c>
      <c r="EE219" s="5">
        <f>ABS(DQ219)</f>
        <v>0</v>
      </c>
      <c r="EF219" s="5">
        <f>ABS(DR219)</f>
        <v>0</v>
      </c>
      <c r="EG219" s="5">
        <f>ABS(DS219)</f>
        <v>0</v>
      </c>
      <c r="EH219" s="5">
        <f>ABS(DT219)</f>
        <v>9.900990099009907E-2</v>
      </c>
      <c r="EI219" s="5">
        <f>SUM(DX219:EH219)</f>
        <v>9.900990099009907E-2</v>
      </c>
      <c r="EK219" s="2">
        <v>27</v>
      </c>
      <c r="EM219" s="6">
        <f>(BL219-$EZ219)/$FB219</f>
        <v>0</v>
      </c>
      <c r="EN219" s="6">
        <f>(BM219-$EZ219)/$FB219</f>
        <v>0</v>
      </c>
      <c r="EO219" s="6">
        <f>(BN219-$EZ219)/$FB219</f>
        <v>0</v>
      </c>
      <c r="EP219" s="6">
        <f>(BO219-$EZ219)/$FB219</f>
        <v>0</v>
      </c>
      <c r="EQ219" s="6">
        <f>(BP219-$EZ219)/$FB219</f>
        <v>0</v>
      </c>
      <c r="ER219" s="6">
        <f>(BQ219-$EZ219)/$FB219</f>
        <v>0</v>
      </c>
      <c r="ES219" s="6">
        <f>(BR219-$EZ219)/$FB219</f>
        <v>0</v>
      </c>
      <c r="ET219" s="6">
        <f>(BS219-$EZ219)/$FB219</f>
        <v>0</v>
      </c>
      <c r="EU219" s="6">
        <f>(BT219-$EZ219)/$FB219</f>
        <v>0</v>
      </c>
      <c r="EV219" s="6">
        <f>(BU219-$EZ219)/$FB219</f>
        <v>0</v>
      </c>
      <c r="EW219" s="6">
        <f>(BV219-$EZ219)/$FB219</f>
        <v>0</v>
      </c>
      <c r="EX219" s="6">
        <f>(BW219-$EZ219)/$FB219</f>
        <v>1</v>
      </c>
      <c r="EY219" s="1"/>
      <c r="EZ219" s="9">
        <f>MIN(BL219:BW219)</f>
        <v>1</v>
      </c>
      <c r="FA219" s="9">
        <f>MAX(BL219:BW219)</f>
        <v>2</v>
      </c>
      <c r="FB219" s="9">
        <f>FA219-EZ219</f>
        <v>1</v>
      </c>
      <c r="FD219" s="11">
        <f>EM219-AY219</f>
        <v>-1</v>
      </c>
      <c r="FE219" s="11">
        <f>EN219-AZ219</f>
        <v>-1</v>
      </c>
      <c r="FF219" s="11">
        <f>EO219-BA219</f>
        <v>-1</v>
      </c>
      <c r="FG219" s="11">
        <f>EP219-BB219</f>
        <v>-0.66666666666666663</v>
      </c>
      <c r="FH219" s="11">
        <f>EQ219-BC219</f>
        <v>-0.33333333333333331</v>
      </c>
      <c r="FI219" s="11">
        <f>ER219-BD219</f>
        <v>-0.33333333333333331</v>
      </c>
      <c r="FJ219" s="11">
        <f>ES219-BE219</f>
        <v>0</v>
      </c>
      <c r="FK219" s="11">
        <f>ET219-BF219</f>
        <v>-0.33333333333333331</v>
      </c>
      <c r="FL219" s="11">
        <f>EU219-BG219</f>
        <v>-0.33333333333333331</v>
      </c>
      <c r="FM219" s="11">
        <f>EV219-BH219</f>
        <v>-0.33333333333333331</v>
      </c>
      <c r="FN219" s="11">
        <f>EW219-BI219</f>
        <v>-0.33333333333333331</v>
      </c>
      <c r="FO219" s="12">
        <f>EX219-BJ219</f>
        <v>0.66666666666666674</v>
      </c>
      <c r="FS219" s="1">
        <f>ABS(FD219)</f>
        <v>1</v>
      </c>
      <c r="FT219" s="1">
        <f>ABS(FE219)</f>
        <v>1</v>
      </c>
      <c r="FU219" s="1">
        <f>ABS(FF219)</f>
        <v>1</v>
      </c>
      <c r="FV219" s="1">
        <f>ABS(FG219)</f>
        <v>0.66666666666666663</v>
      </c>
      <c r="FW219" s="1">
        <f>ABS(FH219)</f>
        <v>0.33333333333333331</v>
      </c>
      <c r="FX219" s="1">
        <f>ABS(FI219)</f>
        <v>0.33333333333333331</v>
      </c>
      <c r="FY219" s="1">
        <f>ABS(FJ219)</f>
        <v>0</v>
      </c>
      <c r="FZ219" s="1">
        <f>ABS(FK219)</f>
        <v>0.33333333333333331</v>
      </c>
      <c r="GA219" s="1">
        <f>ABS(FL219)</f>
        <v>0.33333333333333331</v>
      </c>
      <c r="GB219" s="1">
        <f>ABS(FM219)</f>
        <v>0.33333333333333331</v>
      </c>
      <c r="GC219" s="1">
        <f>ABS(FN219)</f>
        <v>0.33333333333333331</v>
      </c>
      <c r="GD219" s="1">
        <f>ABS(FO219)</f>
        <v>0.66666666666666674</v>
      </c>
      <c r="GH219" s="1">
        <v>19</v>
      </c>
      <c r="GI219" s="1">
        <v>1</v>
      </c>
      <c r="GJ219" s="1">
        <v>17</v>
      </c>
      <c r="GK219" s="1">
        <v>2</v>
      </c>
      <c r="GL219" s="1">
        <v>7</v>
      </c>
      <c r="GM219" s="1">
        <v>8</v>
      </c>
      <c r="GN219" s="1">
        <v>2</v>
      </c>
      <c r="GO219" s="1">
        <v>5</v>
      </c>
    </row>
    <row r="220" spans="1:197">
      <c r="A220" s="1" t="s">
        <v>464</v>
      </c>
      <c r="B220" s="1" t="s">
        <v>465</v>
      </c>
      <c r="C220" s="3">
        <v>29</v>
      </c>
      <c r="D220" s="3">
        <v>31</v>
      </c>
      <c r="E220" s="3">
        <v>34</v>
      </c>
      <c r="F220" s="3">
        <v>38</v>
      </c>
      <c r="G220" s="3">
        <v>44</v>
      </c>
      <c r="H220" s="3">
        <v>51</v>
      </c>
      <c r="I220" s="3">
        <v>59</v>
      </c>
      <c r="J220" s="3">
        <v>70</v>
      </c>
      <c r="K220" s="3">
        <v>73</v>
      </c>
      <c r="L220" s="3">
        <v>75</v>
      </c>
      <c r="M220" s="3">
        <v>72</v>
      </c>
      <c r="N220" s="3">
        <v>65</v>
      </c>
      <c r="O220" s="3">
        <f>SUM(C220:N220)</f>
        <v>641</v>
      </c>
      <c r="R220" s="3">
        <f>(D220-C220)/($Q$3-$Q$2)</f>
        <v>0.68965517241379326</v>
      </c>
      <c r="S220" s="3">
        <f>(E220-D220)/($Q222-$Q$3)</f>
        <v>-0.28037383177570097</v>
      </c>
      <c r="T220" s="3">
        <f>(F220-E220)/($Q$5-$Q$4)</f>
        <v>1.0526315789473681</v>
      </c>
      <c r="U220" s="3">
        <f>(G220-F220)/($Q$6-$Q$5)</f>
        <v>1.4285714285714288</v>
      </c>
      <c r="V220" s="3">
        <f>(H220-G220)/($Q$7-$Q$6)</f>
        <v>1.458333333333333</v>
      </c>
      <c r="W220" s="3">
        <f>(I220-H220)/($Q$8-$Q$7)</f>
        <v>1.481481481481481</v>
      </c>
      <c r="X220" s="3">
        <f>(J220-I220)/($Q$9-$Q$8)</f>
        <v>1.7741935483870981</v>
      </c>
      <c r="Y220" s="3">
        <f>(K220-J220)/($Q$10-$Q$9)</f>
        <v>0.42857142857142855</v>
      </c>
      <c r="Z220" s="3">
        <f>(L220-K220)/($Q$11-$Q$10)</f>
        <v>0.25316455696202539</v>
      </c>
      <c r="AA220" s="3">
        <f>(M220-L220)/($Q$12-$Q$11)</f>
        <v>-0.33707865168539303</v>
      </c>
      <c r="AB220" s="3">
        <f>(N220-M220)/($Q$13-$Q$12)</f>
        <v>-0.69306930693069346</v>
      </c>
      <c r="AD220" s="3">
        <f>SUM(R220:AB220)</f>
        <v>7.256080738276169</v>
      </c>
      <c r="AF220" s="3">
        <f>ABS((D220-C220)/($Q$3-$Q$2))</f>
        <v>0.68965517241379326</v>
      </c>
      <c r="AG220" s="3">
        <f>ABS((E220-D220)/($Q$3-$Q$2))</f>
        <v>1.0344827586206899</v>
      </c>
      <c r="AH220" s="3">
        <f>ABS((F220-E220)/($Q$5-$Q$4))</f>
        <v>1.0526315789473681</v>
      </c>
      <c r="AI220" s="3">
        <f>U220</f>
        <v>1.4285714285714288</v>
      </c>
      <c r="AJ220" s="3">
        <f>ABS(V220)</f>
        <v>1.458333333333333</v>
      </c>
      <c r="AK220" s="3">
        <f>ABS(W220)</f>
        <v>1.481481481481481</v>
      </c>
      <c r="AL220" s="3">
        <f>ABS(X220)</f>
        <v>1.7741935483870981</v>
      </c>
      <c r="AM220" s="3">
        <f>ABS(Y220)</f>
        <v>0.42857142857142855</v>
      </c>
      <c r="AN220" s="3">
        <f>ABS(Z220)</f>
        <v>0.25316455696202539</v>
      </c>
      <c r="AO220" s="3">
        <f>ABS(AA220)</f>
        <v>0.33707865168539303</v>
      </c>
      <c r="AP220" s="3">
        <f>ABS(AB220)</f>
        <v>0.69306930693069346</v>
      </c>
      <c r="AQ220" s="3">
        <f>SUM(AF220:AP220)</f>
        <v>10.631233245904733</v>
      </c>
      <c r="AS220" s="10">
        <f>MIN(C220:N220)</f>
        <v>29</v>
      </c>
      <c r="AT220" s="10">
        <f>MAX(C220:N220)</f>
        <v>75</v>
      </c>
      <c r="AU220" s="10">
        <f>AT220-AS220</f>
        <v>46</v>
      </c>
      <c r="AW220" s="2">
        <v>27</v>
      </c>
      <c r="AY220" s="4">
        <f>(C220-$AS220)/$AU220</f>
        <v>0</v>
      </c>
      <c r="AZ220" s="4">
        <f>(D220-$AS220)/$AU220</f>
        <v>4.3478260869565216E-2</v>
      </c>
      <c r="BA220" s="4">
        <f>(E220-$AS220)/$AU220</f>
        <v>0.10869565217391304</v>
      </c>
      <c r="BB220" s="4">
        <f>(F220-$AS220)/$AU220</f>
        <v>0.19565217391304349</v>
      </c>
      <c r="BC220" s="4">
        <f>(G220-$AS220)/$AU220</f>
        <v>0.32608695652173914</v>
      </c>
      <c r="BD220" s="4">
        <f>(H220-$AS220)/$AU220</f>
        <v>0.47826086956521741</v>
      </c>
      <c r="BE220" s="4">
        <f>(I220-$AS220)/$AU220</f>
        <v>0.65217391304347827</v>
      </c>
      <c r="BF220" s="4">
        <f>(J220-$AS220)/$AU220</f>
        <v>0.89130434782608692</v>
      </c>
      <c r="BG220" s="4">
        <f>(K220-$AS220)/$AU220</f>
        <v>0.95652173913043481</v>
      </c>
      <c r="BH220" s="4">
        <f>(L220-$AS220)/$AU220</f>
        <v>1</v>
      </c>
      <c r="BI220" s="4">
        <f>(M220-$AS220)/$AU220</f>
        <v>0.93478260869565222</v>
      </c>
      <c r="BJ220" s="4">
        <f>(N220-$AS220)/$AU220</f>
        <v>0.78260869565217395</v>
      </c>
      <c r="BL220" s="5">
        <v>13</v>
      </c>
      <c r="BM220" s="5">
        <v>13</v>
      </c>
      <c r="BN220" s="5">
        <v>13</v>
      </c>
      <c r="BO220" s="5">
        <v>13</v>
      </c>
      <c r="BP220" s="5">
        <v>13</v>
      </c>
      <c r="BQ220" s="5">
        <v>13</v>
      </c>
      <c r="BR220" s="5">
        <v>13</v>
      </c>
      <c r="BS220" s="5">
        <v>12</v>
      </c>
      <c r="BT220" s="5">
        <v>11</v>
      </c>
      <c r="BU220" s="5">
        <v>10</v>
      </c>
      <c r="BV220" s="5">
        <v>8</v>
      </c>
      <c r="BW220" s="5">
        <v>5</v>
      </c>
      <c r="CA220" s="3">
        <f>SUM(R220:AB220)</f>
        <v>7.256080738276169</v>
      </c>
      <c r="CB220" s="3">
        <f>CQ220-CA220</f>
        <v>-15.448365160188903</v>
      </c>
      <c r="CF220" s="14">
        <f>DJ220-R220</f>
        <v>-0.68965517241379326</v>
      </c>
      <c r="CG220" s="14">
        <f>DK220-S220</f>
        <v>0.28037383177570097</v>
      </c>
      <c r="CH220" s="14">
        <f>DL220-T220</f>
        <v>-1.0526315789473681</v>
      </c>
      <c r="CI220" s="14">
        <f>DM220-U220</f>
        <v>-1.4285714285714288</v>
      </c>
      <c r="CJ220" s="14">
        <f>DN220-V220</f>
        <v>-1.458333333333333</v>
      </c>
      <c r="CK220" s="14">
        <f>DO220-W220</f>
        <v>-1.481481481481481</v>
      </c>
      <c r="CL220" s="14">
        <f>DP220-X220</f>
        <v>-1.9354838709677433</v>
      </c>
      <c r="CM220" s="14">
        <f>DQ220-Y220</f>
        <v>-0.55515370705244127</v>
      </c>
      <c r="CN220" s="14">
        <f>DR220-Z220</f>
        <v>-0.37974683544303811</v>
      </c>
      <c r="CO220" s="14">
        <f>DS220-AA220</f>
        <v>0.11235955056179767</v>
      </c>
      <c r="CP220" s="14">
        <f>DT220-AB220</f>
        <v>0.39603960396039628</v>
      </c>
      <c r="CQ220" s="14">
        <f>SUM(CF220:CP220)</f>
        <v>-8.1922844219127331</v>
      </c>
      <c r="CS220" s="3">
        <f>ABS(CF220)</f>
        <v>0.68965517241379326</v>
      </c>
      <c r="CT220" s="3">
        <f>ABS(CG220)</f>
        <v>0.28037383177570097</v>
      </c>
      <c r="CU220" s="3">
        <f>ABS(CH220)</f>
        <v>1.0526315789473681</v>
      </c>
      <c r="CV220" s="3">
        <f>ABS(CI220)</f>
        <v>1.4285714285714288</v>
      </c>
      <c r="CW220" s="3">
        <f>ABS(CJ220)</f>
        <v>1.458333333333333</v>
      </c>
      <c r="CX220" s="3">
        <f>ABS(CK220)</f>
        <v>1.481481481481481</v>
      </c>
      <c r="CY220" s="3">
        <f>ABS(CL220)</f>
        <v>1.9354838709677433</v>
      </c>
      <c r="CZ220" s="3">
        <f>ABS(CM220)</f>
        <v>0.55515370705244127</v>
      </c>
      <c r="DA220" s="3">
        <f>ABS(CN220)</f>
        <v>0.37974683544303811</v>
      </c>
      <c r="DB220" s="3">
        <f>ABS(CO220)</f>
        <v>0.11235955056179767</v>
      </c>
      <c r="DC220" s="3">
        <f>ABS(CP220)</f>
        <v>0.39603960396039628</v>
      </c>
      <c r="DD220" s="3">
        <f>SUM(CS220:DC220)</f>
        <v>9.7698303945085225</v>
      </c>
      <c r="DE220" s="2">
        <v>27</v>
      </c>
      <c r="DJ220" s="5">
        <f>((BM220-BL220)/$BY$15)</f>
        <v>0</v>
      </c>
      <c r="DK220" s="5">
        <f>((BN220-BM220)/$BY$16)</f>
        <v>0</v>
      </c>
      <c r="DL220" s="5">
        <f>((BO220-BN220)/$BY$17)</f>
        <v>0</v>
      </c>
      <c r="DM220" s="5">
        <f>((BP220-BO220)/$BY$18)</f>
        <v>0</v>
      </c>
      <c r="DN220" s="5">
        <f>((BQ220-BP220)/$BY$19)</f>
        <v>0</v>
      </c>
      <c r="DO220" s="5">
        <f>((BR220-BQ220)/$BY$20)</f>
        <v>0</v>
      </c>
      <c r="DP220" s="5">
        <f>((BS220-BR220)/$BY$21)</f>
        <v>-0.16129032258064527</v>
      </c>
      <c r="DQ220" s="5">
        <f>((BT220-BS220)/$BY$23)</f>
        <v>-0.12658227848101269</v>
      </c>
      <c r="DR220" s="5">
        <f>((BU220-BT220)/$BY$23)</f>
        <v>-0.12658227848101269</v>
      </c>
      <c r="DS220" s="5">
        <f>((BV220-BU220)/$BY$24)</f>
        <v>-0.22471910112359536</v>
      </c>
      <c r="DT220" s="5">
        <f>((BW220-BV220)/$BY$25)</f>
        <v>-0.29702970297029718</v>
      </c>
      <c r="DV220" s="5">
        <f>SUM(DJ220:DT220)</f>
        <v>-0.93620368363656326</v>
      </c>
      <c r="DX220" s="5">
        <f>ABS(DJ220)</f>
        <v>0</v>
      </c>
      <c r="DY220" s="5">
        <f>ABS(DK220)</f>
        <v>0</v>
      </c>
      <c r="DZ220" s="5">
        <f>ABS(DL220)</f>
        <v>0</v>
      </c>
      <c r="EA220" s="5">
        <f>ABS(DM220)</f>
        <v>0</v>
      </c>
      <c r="EB220" s="5">
        <f>ABS(DN220)</f>
        <v>0</v>
      </c>
      <c r="EC220" s="5">
        <f>ABS(DO220)</f>
        <v>0</v>
      </c>
      <c r="ED220" s="5">
        <f>ABS(DP220)</f>
        <v>0.16129032258064527</v>
      </c>
      <c r="EE220" s="5">
        <f>ABS(DQ220)</f>
        <v>0.12658227848101269</v>
      </c>
      <c r="EF220" s="5">
        <f>ABS(DR220)</f>
        <v>0.12658227848101269</v>
      </c>
      <c r="EG220" s="5">
        <f>ABS(DS220)</f>
        <v>0.22471910112359536</v>
      </c>
      <c r="EH220" s="5">
        <f>ABS(DT220)</f>
        <v>0.29702970297029718</v>
      </c>
      <c r="EI220" s="5">
        <f>SUM(DX220:EH220)</f>
        <v>0.93620368363656326</v>
      </c>
      <c r="EK220" s="2">
        <v>27</v>
      </c>
      <c r="EM220" s="6">
        <f>(BL220-$EZ220)/$FB220</f>
        <v>1</v>
      </c>
      <c r="EN220" s="6">
        <f>(BM220-$EZ220)/$FB220</f>
        <v>1</v>
      </c>
      <c r="EO220" s="6">
        <f>(BN220-$EZ220)/$FB220</f>
        <v>1</v>
      </c>
      <c r="EP220" s="6">
        <f>(BO220-$EZ220)/$FB220</f>
        <v>1</v>
      </c>
      <c r="EQ220" s="6">
        <f>(BP220-$EZ220)/$FB220</f>
        <v>1</v>
      </c>
      <c r="ER220" s="6">
        <f>(BQ220-$EZ220)/$FB220</f>
        <v>1</v>
      </c>
      <c r="ES220" s="6">
        <f>(BR220-$EZ220)/$FB220</f>
        <v>1</v>
      </c>
      <c r="ET220" s="6">
        <f>(BS220-$EZ220)/$FB220</f>
        <v>0.875</v>
      </c>
      <c r="EU220" s="6">
        <f>(BT220-$EZ220)/$FB220</f>
        <v>0.75</v>
      </c>
      <c r="EV220" s="6">
        <f>(BU220-$EZ220)/$FB220</f>
        <v>0.625</v>
      </c>
      <c r="EW220" s="6">
        <f>(BV220-$EZ220)/$FB220</f>
        <v>0.375</v>
      </c>
      <c r="EX220" s="6">
        <f>(BW220-$EZ220)/$FB220</f>
        <v>0</v>
      </c>
      <c r="EY220" s="1"/>
      <c r="EZ220" s="9">
        <f>MIN(BL220:BW220)</f>
        <v>5</v>
      </c>
      <c r="FA220" s="9">
        <f>MAX(BL220:BW220)</f>
        <v>13</v>
      </c>
      <c r="FB220" s="9">
        <f>FA220-EZ220</f>
        <v>8</v>
      </c>
      <c r="FD220" s="11">
        <f>EM220-AY220</f>
        <v>1</v>
      </c>
      <c r="FE220" s="11">
        <f>EN220-AZ220</f>
        <v>0.95652173913043481</v>
      </c>
      <c r="FF220" s="11">
        <f>EO220-BA220</f>
        <v>0.89130434782608692</v>
      </c>
      <c r="FG220" s="11">
        <f>EP220-BB220</f>
        <v>0.80434782608695654</v>
      </c>
      <c r="FH220" s="11">
        <f>EQ220-BC220</f>
        <v>0.67391304347826086</v>
      </c>
      <c r="FI220" s="11">
        <f>ER220-BD220</f>
        <v>0.52173913043478259</v>
      </c>
      <c r="FJ220" s="11">
        <f>ES220-BE220</f>
        <v>0.34782608695652173</v>
      </c>
      <c r="FK220" s="11">
        <f>ET220-BF220</f>
        <v>-1.6304347826086918E-2</v>
      </c>
      <c r="FL220" s="11">
        <f>EU220-BG220</f>
        <v>-0.20652173913043481</v>
      </c>
      <c r="FM220" s="11">
        <f>EV220-BH220</f>
        <v>-0.375</v>
      </c>
      <c r="FN220" s="11">
        <f>EW220-BI220</f>
        <v>-0.55978260869565222</v>
      </c>
      <c r="FO220" s="12">
        <f>EX220-BJ220</f>
        <v>-0.78260869565217395</v>
      </c>
      <c r="FS220" s="1">
        <f>ABS(FD220)</f>
        <v>1</v>
      </c>
      <c r="FT220" s="1">
        <f>ABS(FE220)</f>
        <v>0.95652173913043481</v>
      </c>
      <c r="FU220" s="1">
        <f>ABS(FF220)</f>
        <v>0.89130434782608692</v>
      </c>
      <c r="FV220" s="1">
        <f>ABS(FG220)</f>
        <v>0.80434782608695654</v>
      </c>
      <c r="FW220" s="1">
        <f>ABS(FH220)</f>
        <v>0.67391304347826086</v>
      </c>
      <c r="FX220" s="1">
        <f>ABS(FI220)</f>
        <v>0.52173913043478259</v>
      </c>
      <c r="FY220" s="1">
        <f>ABS(FJ220)</f>
        <v>0.34782608695652173</v>
      </c>
      <c r="FZ220" s="1">
        <f>ABS(FK220)</f>
        <v>1.6304347826086918E-2</v>
      </c>
      <c r="GA220" s="1">
        <f>ABS(FL220)</f>
        <v>0.20652173913043481</v>
      </c>
      <c r="GB220" s="1">
        <f>ABS(FM220)</f>
        <v>0.375</v>
      </c>
      <c r="GC220" s="1">
        <f>ABS(FN220)</f>
        <v>0.55978260869565222</v>
      </c>
      <c r="GD220" s="1">
        <f>ABS(FO220)</f>
        <v>0.78260869565217395</v>
      </c>
      <c r="GH220" s="1">
        <v>53</v>
      </c>
      <c r="GI220" s="1">
        <v>11</v>
      </c>
      <c r="GJ220" s="1">
        <v>5</v>
      </c>
      <c r="GK220" s="1">
        <v>6</v>
      </c>
      <c r="GL220" s="1">
        <v>1</v>
      </c>
      <c r="GM220" s="1">
        <v>2</v>
      </c>
      <c r="GN220" s="1">
        <v>2</v>
      </c>
      <c r="GO220" s="1">
        <v>1</v>
      </c>
    </row>
    <row r="221" spans="1:197">
      <c r="A221" s="1" t="s">
        <v>466</v>
      </c>
      <c r="B221" s="1" t="s">
        <v>467</v>
      </c>
      <c r="C221" s="3">
        <v>18</v>
      </c>
      <c r="D221" s="3">
        <v>18</v>
      </c>
      <c r="E221" s="3">
        <v>17</v>
      </c>
      <c r="F221" s="3">
        <v>17</v>
      </c>
      <c r="G221" s="3">
        <v>16</v>
      </c>
      <c r="H221" s="3">
        <v>16</v>
      </c>
      <c r="I221" s="3">
        <v>16</v>
      </c>
      <c r="J221" s="3">
        <v>16</v>
      </c>
      <c r="K221" s="3">
        <v>16</v>
      </c>
      <c r="L221" s="3">
        <v>16</v>
      </c>
      <c r="M221" s="3">
        <v>17</v>
      </c>
      <c r="N221" s="3">
        <v>18</v>
      </c>
      <c r="O221" s="3">
        <f>SUM(C221:N221)</f>
        <v>201</v>
      </c>
      <c r="R221" s="3">
        <f>(D221-C221)/($Q$3-$Q$2)</f>
        <v>0</v>
      </c>
      <c r="S221" s="3">
        <f>(E221-D221)/($Q223-$Q$3)</f>
        <v>9.3457943925233655E-2</v>
      </c>
      <c r="T221" s="3">
        <f>(F221-E221)/($Q$5-$Q$4)</f>
        <v>0</v>
      </c>
      <c r="U221" s="3">
        <f>(G221-F221)/($Q$6-$Q$5)</f>
        <v>-0.23809523809523814</v>
      </c>
      <c r="V221" s="3">
        <f>(H221-G221)/($Q$7-$Q$6)</f>
        <v>0</v>
      </c>
      <c r="W221" s="3">
        <f>(I221-H221)/($Q$8-$Q$7)</f>
        <v>0</v>
      </c>
      <c r="X221" s="3">
        <f>(J221-I221)/($Q$9-$Q$8)</f>
        <v>0</v>
      </c>
      <c r="Y221" s="3">
        <f>(K221-J221)/($Q$10-$Q$9)</f>
        <v>0</v>
      </c>
      <c r="Z221" s="3">
        <f>(L221-K221)/($Q$11-$Q$10)</f>
        <v>0</v>
      </c>
      <c r="AA221" s="3">
        <f>(M221-L221)/($Q$12-$Q$11)</f>
        <v>0.11235955056179768</v>
      </c>
      <c r="AB221" s="3">
        <f>(N221-M221)/($Q$13-$Q$12)</f>
        <v>9.900990099009907E-2</v>
      </c>
      <c r="AD221" s="3">
        <f>SUM(R221:AB221)</f>
        <v>6.6732157381892268E-2</v>
      </c>
      <c r="AF221" s="3">
        <f>ABS((D221-C221)/($Q$3-$Q$2))</f>
        <v>0</v>
      </c>
      <c r="AG221" s="3">
        <f>ABS((E221-D221)/($Q$3-$Q$2))</f>
        <v>0.34482758620689663</v>
      </c>
      <c r="AH221" s="3">
        <f>ABS((F221-E221)/($Q$5-$Q$4))</f>
        <v>0</v>
      </c>
      <c r="AI221" s="3">
        <f>U221</f>
        <v>-0.23809523809523814</v>
      </c>
      <c r="AJ221" s="3">
        <f>ABS(V221)</f>
        <v>0</v>
      </c>
      <c r="AK221" s="3">
        <f>ABS(W221)</f>
        <v>0</v>
      </c>
      <c r="AL221" s="3">
        <f>ABS(X221)</f>
        <v>0</v>
      </c>
      <c r="AM221" s="3">
        <f>ABS(Y221)</f>
        <v>0</v>
      </c>
      <c r="AN221" s="3">
        <f>ABS(Z221)</f>
        <v>0</v>
      </c>
      <c r="AO221" s="3">
        <f>ABS(AA221)</f>
        <v>0.11235955056179768</v>
      </c>
      <c r="AP221" s="3">
        <f>ABS(AB221)</f>
        <v>9.900990099009907E-2</v>
      </c>
      <c r="AQ221" s="3">
        <f>SUM(AF221:AP221)</f>
        <v>0.31810179966355523</v>
      </c>
      <c r="AS221" s="10">
        <f>MIN(C221:N221)</f>
        <v>16</v>
      </c>
      <c r="AT221" s="10">
        <f>MAX(C221:N221)</f>
        <v>18</v>
      </c>
      <c r="AU221" s="10">
        <f>AT221-AS221</f>
        <v>2</v>
      </c>
      <c r="AW221" s="2">
        <v>27</v>
      </c>
      <c r="AY221" s="4">
        <f>(C221-$AS221)/$AU221</f>
        <v>1</v>
      </c>
      <c r="AZ221" s="4">
        <f>(D221-$AS221)/$AU221</f>
        <v>1</v>
      </c>
      <c r="BA221" s="4">
        <f>(E221-$AS221)/$AU221</f>
        <v>0.5</v>
      </c>
      <c r="BB221" s="4">
        <f>(F221-$AS221)/$AU221</f>
        <v>0.5</v>
      </c>
      <c r="BC221" s="4">
        <f>(G221-$AS221)/$AU221</f>
        <v>0</v>
      </c>
      <c r="BD221" s="4">
        <f>(H221-$AS221)/$AU221</f>
        <v>0</v>
      </c>
      <c r="BE221" s="4">
        <f>(I221-$AS221)/$AU221</f>
        <v>0</v>
      </c>
      <c r="BF221" s="4">
        <f>(J221-$AS221)/$AU221</f>
        <v>0</v>
      </c>
      <c r="BG221" s="4">
        <f>(K221-$AS221)/$AU221</f>
        <v>0</v>
      </c>
      <c r="BH221" s="4">
        <f>(L221-$AS221)/$AU221</f>
        <v>0</v>
      </c>
      <c r="BI221" s="4">
        <f>(M221-$AS221)/$AU221</f>
        <v>0.5</v>
      </c>
      <c r="BJ221" s="4">
        <f>(N221-$AS221)/$AU221</f>
        <v>1</v>
      </c>
      <c r="BL221" s="5">
        <v>8</v>
      </c>
      <c r="BM221" s="5">
        <v>8</v>
      </c>
      <c r="BN221" s="5">
        <v>8</v>
      </c>
      <c r="BO221" s="5">
        <v>9</v>
      </c>
      <c r="BP221" s="5">
        <v>9</v>
      </c>
      <c r="BQ221" s="5">
        <v>10</v>
      </c>
      <c r="BR221" s="5">
        <v>10</v>
      </c>
      <c r="BS221" s="5">
        <v>10</v>
      </c>
      <c r="BT221" s="5">
        <v>10</v>
      </c>
      <c r="BU221" s="5">
        <v>10</v>
      </c>
      <c r="BV221" s="5">
        <v>9</v>
      </c>
      <c r="BW221" s="5">
        <v>9</v>
      </c>
      <c r="CA221" s="3">
        <f>SUM(R221:AB221)</f>
        <v>6.6732157381892268E-2</v>
      </c>
      <c r="CB221" s="3">
        <f>CQ221-CA221</f>
        <v>0.22566736274459304</v>
      </c>
      <c r="CF221" s="14">
        <f>DJ221-R221</f>
        <v>0</v>
      </c>
      <c r="CG221" s="14">
        <f>DK221-S221</f>
        <v>-9.3457943925233655E-2</v>
      </c>
      <c r="CH221" s="14">
        <f>DL221-T221</f>
        <v>0.26315789473684204</v>
      </c>
      <c r="CI221" s="14">
        <f>DM221-U221</f>
        <v>0.23809523809523814</v>
      </c>
      <c r="CJ221" s="14">
        <f>DN221-V221</f>
        <v>0.20833333333333331</v>
      </c>
      <c r="CK221" s="14">
        <f>DO221-W221</f>
        <v>0</v>
      </c>
      <c r="CL221" s="14">
        <f>DP221-X221</f>
        <v>0</v>
      </c>
      <c r="CM221" s="14">
        <f>DQ221-Y221</f>
        <v>0</v>
      </c>
      <c r="CN221" s="14">
        <f>DR221-Z221</f>
        <v>0</v>
      </c>
      <c r="CO221" s="14">
        <f>DS221-AA221</f>
        <v>-0.22471910112359536</v>
      </c>
      <c r="CP221" s="14">
        <f>DT221-AB221</f>
        <v>-9.900990099009907E-2</v>
      </c>
      <c r="CQ221" s="14">
        <f>SUM(CF221:CP221)</f>
        <v>0.29239952012648529</v>
      </c>
      <c r="CS221" s="3">
        <f>ABS(CF221)</f>
        <v>0</v>
      </c>
      <c r="CT221" s="3">
        <f>ABS(CG221)</f>
        <v>9.3457943925233655E-2</v>
      </c>
      <c r="CU221" s="3">
        <f>ABS(CH221)</f>
        <v>0.26315789473684204</v>
      </c>
      <c r="CV221" s="3">
        <f>ABS(CI221)</f>
        <v>0.23809523809523814</v>
      </c>
      <c r="CW221" s="3">
        <f>ABS(CJ221)</f>
        <v>0.20833333333333331</v>
      </c>
      <c r="CX221" s="3">
        <f>ABS(CK221)</f>
        <v>0</v>
      </c>
      <c r="CY221" s="3">
        <f>ABS(CL221)</f>
        <v>0</v>
      </c>
      <c r="CZ221" s="3">
        <f>ABS(CM221)</f>
        <v>0</v>
      </c>
      <c r="DA221" s="3">
        <f>ABS(CN221)</f>
        <v>0</v>
      </c>
      <c r="DB221" s="3">
        <f>ABS(CO221)</f>
        <v>0.22471910112359536</v>
      </c>
      <c r="DC221" s="3">
        <f>ABS(CP221)</f>
        <v>9.900990099009907E-2</v>
      </c>
      <c r="DD221" s="3">
        <f>SUM(CS221:DC221)</f>
        <v>1.1267734122043416</v>
      </c>
      <c r="DE221" s="2">
        <v>27</v>
      </c>
      <c r="DJ221" s="5">
        <f>((BM221-BL221)/$BY$15)</f>
        <v>0</v>
      </c>
      <c r="DK221" s="5">
        <f>((BN221-BM221)/$BY$16)</f>
        <v>0</v>
      </c>
      <c r="DL221" s="5">
        <f>((BO221-BN221)/$BY$17)</f>
        <v>0.26315789473684204</v>
      </c>
      <c r="DM221" s="5">
        <f>((BP221-BO221)/$BY$18)</f>
        <v>0</v>
      </c>
      <c r="DN221" s="5">
        <f>((BQ221-BP221)/$BY$19)</f>
        <v>0.20833333333333331</v>
      </c>
      <c r="DO221" s="5">
        <f>((BR221-BQ221)/$BY$20)</f>
        <v>0</v>
      </c>
      <c r="DP221" s="5">
        <f>((BS221-BR221)/$BY$21)</f>
        <v>0</v>
      </c>
      <c r="DQ221" s="5">
        <f>((BT221-BS221)/$BY$23)</f>
        <v>0</v>
      </c>
      <c r="DR221" s="5">
        <f>((BU221-BT221)/$BY$23)</f>
        <v>0</v>
      </c>
      <c r="DS221" s="5">
        <f>((BV221-BU221)/$BY$24)</f>
        <v>-0.11235955056179768</v>
      </c>
      <c r="DT221" s="5">
        <f>((BW221-BV221)/$BY$25)</f>
        <v>0</v>
      </c>
      <c r="DV221" s="5">
        <f>SUM(DJ221:DT221)</f>
        <v>0.35913167750837766</v>
      </c>
      <c r="DX221" s="5">
        <f>ABS(DJ221)</f>
        <v>0</v>
      </c>
      <c r="DY221" s="5">
        <f>ABS(DK221)</f>
        <v>0</v>
      </c>
      <c r="DZ221" s="5">
        <f>ABS(DL221)</f>
        <v>0.26315789473684204</v>
      </c>
      <c r="EA221" s="5">
        <f>ABS(DM221)</f>
        <v>0</v>
      </c>
      <c r="EB221" s="5">
        <f>ABS(DN221)</f>
        <v>0.20833333333333331</v>
      </c>
      <c r="EC221" s="5">
        <f>ABS(DO221)</f>
        <v>0</v>
      </c>
      <c r="ED221" s="5">
        <f>ABS(DP221)</f>
        <v>0</v>
      </c>
      <c r="EE221" s="5">
        <f>ABS(DQ221)</f>
        <v>0</v>
      </c>
      <c r="EF221" s="5">
        <f>ABS(DR221)</f>
        <v>0</v>
      </c>
      <c r="EG221" s="5">
        <f>ABS(DS221)</f>
        <v>0.11235955056179768</v>
      </c>
      <c r="EH221" s="5">
        <f>ABS(DT221)</f>
        <v>0</v>
      </c>
      <c r="EI221" s="5">
        <f>SUM(DX221:EH221)</f>
        <v>0.58385077863197299</v>
      </c>
      <c r="EK221" s="2">
        <v>27</v>
      </c>
      <c r="EM221" s="6">
        <f>(BL221-$EZ221)/$FB221</f>
        <v>0</v>
      </c>
      <c r="EN221" s="6">
        <f>(BM221-$EZ221)/$FB221</f>
        <v>0</v>
      </c>
      <c r="EO221" s="6">
        <f>(BN221-$EZ221)/$FB221</f>
        <v>0</v>
      </c>
      <c r="EP221" s="6">
        <f>(BO221-$EZ221)/$FB221</f>
        <v>0.5</v>
      </c>
      <c r="EQ221" s="6">
        <f>(BP221-$EZ221)/$FB221</f>
        <v>0.5</v>
      </c>
      <c r="ER221" s="6">
        <f>(BQ221-$EZ221)/$FB221</f>
        <v>1</v>
      </c>
      <c r="ES221" s="6">
        <f>(BR221-$EZ221)/$FB221</f>
        <v>1</v>
      </c>
      <c r="ET221" s="6">
        <f>(BS221-$EZ221)/$FB221</f>
        <v>1</v>
      </c>
      <c r="EU221" s="6">
        <f>(BT221-$EZ221)/$FB221</f>
        <v>1</v>
      </c>
      <c r="EV221" s="6">
        <f>(BU221-$EZ221)/$FB221</f>
        <v>1</v>
      </c>
      <c r="EW221" s="6">
        <f>(BV221-$EZ221)/$FB221</f>
        <v>0.5</v>
      </c>
      <c r="EX221" s="6">
        <f>(BW221-$EZ221)/$FB221</f>
        <v>0.5</v>
      </c>
      <c r="EY221" s="1"/>
      <c r="EZ221" s="9">
        <f>MIN(BL221:BW221)</f>
        <v>8</v>
      </c>
      <c r="FA221" s="9">
        <f>MAX(BL221:BW221)</f>
        <v>10</v>
      </c>
      <c r="FB221" s="9">
        <f>FA221-EZ221</f>
        <v>2</v>
      </c>
      <c r="FD221" s="11">
        <f>EM221-AY221</f>
        <v>-1</v>
      </c>
      <c r="FE221" s="11">
        <f>EN221-AZ221</f>
        <v>-1</v>
      </c>
      <c r="FF221" s="11">
        <f>EO221-BA221</f>
        <v>-0.5</v>
      </c>
      <c r="FG221" s="11">
        <f>EP221-BB221</f>
        <v>0</v>
      </c>
      <c r="FH221" s="11">
        <f>EQ221-BC221</f>
        <v>0.5</v>
      </c>
      <c r="FI221" s="11">
        <f>ER221-BD221</f>
        <v>1</v>
      </c>
      <c r="FJ221" s="11">
        <f>ES221-BE221</f>
        <v>1</v>
      </c>
      <c r="FK221" s="11">
        <f>ET221-BF221</f>
        <v>1</v>
      </c>
      <c r="FL221" s="11">
        <f>EU221-BG221</f>
        <v>1</v>
      </c>
      <c r="FM221" s="11">
        <f>EV221-BH221</f>
        <v>1</v>
      </c>
      <c r="FN221" s="11">
        <f>EW221-BI221</f>
        <v>0</v>
      </c>
      <c r="FO221" s="12">
        <f>EX221-BJ221</f>
        <v>-0.5</v>
      </c>
      <c r="FS221" s="1">
        <f>ABS(FD221)</f>
        <v>1</v>
      </c>
      <c r="FT221" s="1">
        <f>ABS(FE221)</f>
        <v>1</v>
      </c>
      <c r="FU221" s="1">
        <f>ABS(FF221)</f>
        <v>0.5</v>
      </c>
      <c r="FV221" s="1">
        <f>ABS(FG221)</f>
        <v>0</v>
      </c>
      <c r="FW221" s="1">
        <f>ABS(FH221)</f>
        <v>0.5</v>
      </c>
      <c r="FX221" s="1">
        <f>ABS(FI221)</f>
        <v>1</v>
      </c>
      <c r="FY221" s="1">
        <f>ABS(FJ221)</f>
        <v>1</v>
      </c>
      <c r="FZ221" s="1">
        <f>ABS(FK221)</f>
        <v>1</v>
      </c>
      <c r="GA221" s="1">
        <f>ABS(FL221)</f>
        <v>1</v>
      </c>
      <c r="GB221" s="1">
        <f>ABS(FM221)</f>
        <v>1</v>
      </c>
      <c r="GC221" s="1">
        <f>ABS(FN221)</f>
        <v>0</v>
      </c>
      <c r="GD221" s="1">
        <f>ABS(FO221)</f>
        <v>0.5</v>
      </c>
      <c r="GH221" s="1">
        <v>17</v>
      </c>
      <c r="GI221" s="1">
        <v>9</v>
      </c>
      <c r="GJ221" s="1">
        <v>2</v>
      </c>
      <c r="GK221" s="1">
        <v>1</v>
      </c>
      <c r="GL221" s="1">
        <v>2</v>
      </c>
      <c r="GM221" s="1">
        <v>9</v>
      </c>
      <c r="GN221" s="1">
        <v>5</v>
      </c>
      <c r="GO221" s="1">
        <v>2</v>
      </c>
    </row>
    <row r="222" spans="1:197">
      <c r="A222" s="1" t="s">
        <v>468</v>
      </c>
      <c r="B222" s="1" t="s">
        <v>468</v>
      </c>
      <c r="C222" s="3">
        <v>291</v>
      </c>
      <c r="D222" s="3">
        <v>294</v>
      </c>
      <c r="E222" s="3">
        <v>301</v>
      </c>
      <c r="F222" s="3">
        <v>311</v>
      </c>
      <c r="G222" s="3">
        <v>335</v>
      </c>
      <c r="H222" s="3">
        <v>340</v>
      </c>
      <c r="I222" s="3">
        <v>337</v>
      </c>
      <c r="J222" s="3">
        <v>317</v>
      </c>
      <c r="K222" s="3">
        <v>290</v>
      </c>
      <c r="L222" s="3">
        <v>281</v>
      </c>
      <c r="M222" s="3">
        <v>286</v>
      </c>
      <c r="N222" s="3">
        <v>317</v>
      </c>
      <c r="O222" s="3">
        <f>SUM(C222:N222)</f>
        <v>3700</v>
      </c>
      <c r="R222" s="3">
        <f>(D222-C222)/($Q$3-$Q$2)</f>
        <v>1.0344827586206899</v>
      </c>
      <c r="S222" s="3">
        <f>(E222-D222)/($Q224-$Q$3)</f>
        <v>-0.65420560747663559</v>
      </c>
      <c r="T222" s="3">
        <f>(F222-E222)/($Q$5-$Q$4)</f>
        <v>2.6315789473684204</v>
      </c>
      <c r="U222" s="3">
        <f>(G222-F222)/($Q$6-$Q$5)</f>
        <v>5.7142857142857153</v>
      </c>
      <c r="V222" s="3">
        <f>(H222-G222)/($Q$7-$Q$6)</f>
        <v>1.0416666666666665</v>
      </c>
      <c r="W222" s="3">
        <f>(I222-H222)/($Q$8-$Q$7)</f>
        <v>-0.55555555555555536</v>
      </c>
      <c r="X222" s="3">
        <f>(J222-I222)/($Q$9-$Q$8)</f>
        <v>-3.2258064516129052</v>
      </c>
      <c r="Y222" s="3">
        <f>(K222-J222)/($Q$10-$Q$9)</f>
        <v>-3.8571428571428572</v>
      </c>
      <c r="Z222" s="3">
        <f>(L222-K222)/($Q$11-$Q$10)</f>
        <v>-1.1392405063291142</v>
      </c>
      <c r="AA222" s="3">
        <f>(M222-L222)/($Q$12-$Q$11)</f>
        <v>0.56179775280898836</v>
      </c>
      <c r="AB222" s="3">
        <f>(N222-M222)/($Q$13-$Q$12)</f>
        <v>3.0693069306930711</v>
      </c>
      <c r="AD222" s="3">
        <f>SUM(R222:AB222)</f>
        <v>4.6211677923264833</v>
      </c>
      <c r="AF222" s="3">
        <f>ABS((D222-C222)/($Q$3-$Q$2))</f>
        <v>1.0344827586206899</v>
      </c>
      <c r="AG222" s="3">
        <f>ABS((E222-D222)/($Q$3-$Q$2))</f>
        <v>2.4137931034482762</v>
      </c>
      <c r="AH222" s="3">
        <f>ABS((F222-E222)/($Q$5-$Q$4))</f>
        <v>2.6315789473684204</v>
      </c>
      <c r="AI222" s="3">
        <f>U222</f>
        <v>5.7142857142857153</v>
      </c>
      <c r="AJ222" s="3">
        <f>ABS(V222)</f>
        <v>1.0416666666666665</v>
      </c>
      <c r="AK222" s="3">
        <f>ABS(W222)</f>
        <v>0.55555555555555536</v>
      </c>
      <c r="AL222" s="3">
        <f>ABS(X222)</f>
        <v>3.2258064516129052</v>
      </c>
      <c r="AM222" s="3">
        <f>ABS(Y222)</f>
        <v>3.8571428571428572</v>
      </c>
      <c r="AN222" s="3">
        <f>ABS(Z222)</f>
        <v>1.1392405063291142</v>
      </c>
      <c r="AO222" s="3">
        <f>ABS(AA222)</f>
        <v>0.56179775280898836</v>
      </c>
      <c r="AP222" s="3">
        <f>ABS(AB222)</f>
        <v>3.0693069306930711</v>
      </c>
      <c r="AQ222" s="3">
        <f>SUM(AF222:AP222)</f>
        <v>25.244657244532256</v>
      </c>
      <c r="AS222" s="10">
        <f>MIN(C222:N222)</f>
        <v>281</v>
      </c>
      <c r="AT222" s="10">
        <f>MAX(C222:N222)</f>
        <v>340</v>
      </c>
      <c r="AU222" s="10">
        <f>AT222-AS222</f>
        <v>59</v>
      </c>
      <c r="AW222" s="2">
        <v>27</v>
      </c>
      <c r="AY222" s="4">
        <f>(C222-$AS222)/$AU222</f>
        <v>0.16949152542372881</v>
      </c>
      <c r="AZ222" s="4">
        <f>(D222-$AS222)/$AU222</f>
        <v>0.22033898305084745</v>
      </c>
      <c r="BA222" s="4">
        <f>(E222-$AS222)/$AU222</f>
        <v>0.33898305084745761</v>
      </c>
      <c r="BB222" s="4">
        <f>(F222-$AS222)/$AU222</f>
        <v>0.50847457627118642</v>
      </c>
      <c r="BC222" s="4">
        <f>(G222-$AS222)/$AU222</f>
        <v>0.9152542372881356</v>
      </c>
      <c r="BD222" s="4">
        <f>(H222-$AS222)/$AU222</f>
        <v>1</v>
      </c>
      <c r="BE222" s="4">
        <f>(I222-$AS222)/$AU222</f>
        <v>0.94915254237288138</v>
      </c>
      <c r="BF222" s="4">
        <f>(J222-$AS222)/$AU222</f>
        <v>0.61016949152542377</v>
      </c>
      <c r="BG222" s="4">
        <f>(K222-$AS222)/$AU222</f>
        <v>0.15254237288135594</v>
      </c>
      <c r="BH222" s="4">
        <f>(L222-$AS222)/$AU222</f>
        <v>0</v>
      </c>
      <c r="BI222" s="4">
        <f>(M222-$AS222)/$AU222</f>
        <v>8.4745762711864403E-2</v>
      </c>
      <c r="BJ222" s="4">
        <f>(N222-$AS222)/$AU222</f>
        <v>0.61016949152542377</v>
      </c>
      <c r="BL222" s="5">
        <v>136</v>
      </c>
      <c r="BM222" s="5">
        <v>132</v>
      </c>
      <c r="BN222" s="5">
        <v>127</v>
      </c>
      <c r="BO222" s="5">
        <v>122</v>
      </c>
      <c r="BP222" s="5">
        <v>118</v>
      </c>
      <c r="BQ222" s="5">
        <v>118</v>
      </c>
      <c r="BR222" s="5">
        <v>130</v>
      </c>
      <c r="BS222" s="5">
        <v>149</v>
      </c>
      <c r="BT222" s="5">
        <v>170</v>
      </c>
      <c r="BU222" s="5">
        <v>168</v>
      </c>
      <c r="BV222" s="5">
        <v>145</v>
      </c>
      <c r="BW222" s="5">
        <v>91</v>
      </c>
      <c r="CA222" s="3">
        <f>SUM(R222:AB222)</f>
        <v>4.6211677923264833</v>
      </c>
      <c r="CB222" s="3">
        <f>CQ222-CA222</f>
        <v>-14.643970544690205</v>
      </c>
      <c r="CF222" s="14">
        <f>DJ222-R222</f>
        <v>-2.4137931034482767</v>
      </c>
      <c r="CG222" s="14">
        <f>DK222-S222</f>
        <v>-0.86094590767487933</v>
      </c>
      <c r="CH222" s="14">
        <f>DL222-T222</f>
        <v>-3.9473684210526305</v>
      </c>
      <c r="CI222" s="14">
        <f>DM222-U222</f>
        <v>-6.6666666666666679</v>
      </c>
      <c r="CJ222" s="14">
        <f>DN222-V222</f>
        <v>-1.0416666666666665</v>
      </c>
      <c r="CK222" s="14">
        <f>DO222-W222</f>
        <v>2.7777777777777768</v>
      </c>
      <c r="CL222" s="14">
        <f>DP222-X222</f>
        <v>6.2903225806451655</v>
      </c>
      <c r="CM222" s="14">
        <f>DQ222-Y222</f>
        <v>6.5153707052441234</v>
      </c>
      <c r="CN222" s="14">
        <f>DR222-Z222</f>
        <v>0.88607594936708889</v>
      </c>
      <c r="CO222" s="14">
        <f>DS222-AA222</f>
        <v>-3.146067415730335</v>
      </c>
      <c r="CP222" s="14">
        <f>DT222-AB222</f>
        <v>-8.4158415841584215</v>
      </c>
      <c r="CQ222" s="14">
        <f>SUM(CF222:CP222)</f>
        <v>-10.022802752363722</v>
      </c>
      <c r="CS222" s="3">
        <f>ABS(CF222)</f>
        <v>2.4137931034482767</v>
      </c>
      <c r="CT222" s="3">
        <f>ABS(CG222)</f>
        <v>0.86094590767487933</v>
      </c>
      <c r="CU222" s="3">
        <f>ABS(CH222)</f>
        <v>3.9473684210526305</v>
      </c>
      <c r="CV222" s="3">
        <f>ABS(CI222)</f>
        <v>6.6666666666666679</v>
      </c>
      <c r="CW222" s="3">
        <f>ABS(CJ222)</f>
        <v>1.0416666666666665</v>
      </c>
      <c r="CX222" s="3">
        <f>ABS(CK222)</f>
        <v>2.7777777777777768</v>
      </c>
      <c r="CY222" s="3">
        <f>ABS(CL222)</f>
        <v>6.2903225806451655</v>
      </c>
      <c r="CZ222" s="3">
        <f>ABS(CM222)</f>
        <v>6.5153707052441234</v>
      </c>
      <c r="DA222" s="3">
        <f>ABS(CN222)</f>
        <v>0.88607594936708889</v>
      </c>
      <c r="DB222" s="3">
        <f>ABS(CO222)</f>
        <v>3.146067415730335</v>
      </c>
      <c r="DC222" s="3">
        <f>ABS(CP222)</f>
        <v>8.4158415841584215</v>
      </c>
      <c r="DD222" s="3">
        <f>SUM(CS222:DC222)</f>
        <v>42.961896778432035</v>
      </c>
      <c r="DE222" s="2">
        <v>27</v>
      </c>
      <c r="DJ222" s="5">
        <f>((BM222-BL222)/$BY$15)</f>
        <v>-1.3793103448275865</v>
      </c>
      <c r="DK222" s="5">
        <f>((BN222-BM222)/$BY$16)</f>
        <v>-1.5151515151515149</v>
      </c>
      <c r="DL222" s="5">
        <f>((BO222-BN222)/$BY$17)</f>
        <v>-1.3157894736842102</v>
      </c>
      <c r="DM222" s="5">
        <f>((BP222-BO222)/$BY$18)</f>
        <v>-0.95238095238095255</v>
      </c>
      <c r="DN222" s="5">
        <f>((BQ222-BP222)/$BY$19)</f>
        <v>0</v>
      </c>
      <c r="DO222" s="5">
        <f>((BR222-BQ222)/$BY$20)</f>
        <v>2.2222222222222214</v>
      </c>
      <c r="DP222" s="5">
        <f>((BS222-BR222)/$BY$21)</f>
        <v>3.0645161290322602</v>
      </c>
      <c r="DQ222" s="5">
        <f>((BT222-BS222)/$BY$23)</f>
        <v>2.6582278481012662</v>
      </c>
      <c r="DR222" s="5">
        <f>((BU222-BT222)/$BY$23)</f>
        <v>-0.25316455696202539</v>
      </c>
      <c r="DS222" s="5">
        <f>((BV222-BU222)/$BY$24)</f>
        <v>-2.5842696629213466</v>
      </c>
      <c r="DT222" s="5">
        <f>((BW222-BV222)/$BY$25)</f>
        <v>-5.3465346534653495</v>
      </c>
      <c r="DV222" s="5">
        <f>SUM(DJ222:DT222)</f>
        <v>-5.4016349600372378</v>
      </c>
      <c r="DX222" s="5">
        <f>ABS(DJ222)</f>
        <v>1.3793103448275865</v>
      </c>
      <c r="DY222" s="5">
        <f>ABS(DK222)</f>
        <v>1.5151515151515149</v>
      </c>
      <c r="DZ222" s="5">
        <f>ABS(DL222)</f>
        <v>1.3157894736842102</v>
      </c>
      <c r="EA222" s="5">
        <f>ABS(DM222)</f>
        <v>0.95238095238095255</v>
      </c>
      <c r="EB222" s="5">
        <f>ABS(DN222)</f>
        <v>0</v>
      </c>
      <c r="EC222" s="5">
        <f>ABS(DO222)</f>
        <v>2.2222222222222214</v>
      </c>
      <c r="ED222" s="5">
        <f>ABS(DP222)</f>
        <v>3.0645161290322602</v>
      </c>
      <c r="EE222" s="5">
        <f>ABS(DQ222)</f>
        <v>2.6582278481012662</v>
      </c>
      <c r="EF222" s="5">
        <f>ABS(DR222)</f>
        <v>0.25316455696202539</v>
      </c>
      <c r="EG222" s="5">
        <f>ABS(DS222)</f>
        <v>2.5842696629213466</v>
      </c>
      <c r="EH222" s="5">
        <f>ABS(DT222)</f>
        <v>5.3465346534653495</v>
      </c>
      <c r="EI222" s="5">
        <f>SUM(DX222:EH222)</f>
        <v>21.291567358748733</v>
      </c>
      <c r="EK222" s="2">
        <v>27</v>
      </c>
      <c r="EM222" s="6">
        <f>(BL222-$EZ222)/$FB222</f>
        <v>0.569620253164557</v>
      </c>
      <c r="EN222" s="6">
        <f>(BM222-$EZ222)/$FB222</f>
        <v>0.51898734177215189</v>
      </c>
      <c r="EO222" s="6">
        <f>(BN222-$EZ222)/$FB222</f>
        <v>0.45569620253164556</v>
      </c>
      <c r="EP222" s="6">
        <f>(BO222-$EZ222)/$FB222</f>
        <v>0.39240506329113922</v>
      </c>
      <c r="EQ222" s="6">
        <f>(BP222-$EZ222)/$FB222</f>
        <v>0.34177215189873417</v>
      </c>
      <c r="ER222" s="6">
        <f>(BQ222-$EZ222)/$FB222</f>
        <v>0.34177215189873417</v>
      </c>
      <c r="ES222" s="6">
        <f>(BR222-$EZ222)/$FB222</f>
        <v>0.49367088607594939</v>
      </c>
      <c r="ET222" s="6">
        <f>(BS222-$EZ222)/$FB222</f>
        <v>0.73417721518987344</v>
      </c>
      <c r="EU222" s="6">
        <f>(BT222-$EZ222)/$FB222</f>
        <v>1</v>
      </c>
      <c r="EV222" s="6">
        <f>(BU222-$EZ222)/$FB222</f>
        <v>0.97468354430379744</v>
      </c>
      <c r="EW222" s="6">
        <f>(BV222-$EZ222)/$FB222</f>
        <v>0.68354430379746833</v>
      </c>
      <c r="EX222" s="6">
        <f>(BW222-$EZ222)/$FB222</f>
        <v>0</v>
      </c>
      <c r="EY222" s="1"/>
      <c r="EZ222" s="9">
        <f>MIN(BL222:BW222)</f>
        <v>91</v>
      </c>
      <c r="FA222" s="9">
        <f>MAX(BL222:BW222)</f>
        <v>170</v>
      </c>
      <c r="FB222" s="9">
        <f>FA222-EZ222</f>
        <v>79</v>
      </c>
      <c r="FD222" s="11">
        <f>EM222-AY222</f>
        <v>0.40012872774082819</v>
      </c>
      <c r="FE222" s="11">
        <f>EN222-AZ222</f>
        <v>0.29864835872130446</v>
      </c>
      <c r="FF222" s="11">
        <f>EO222-BA222</f>
        <v>0.11671315168418794</v>
      </c>
      <c r="FG222" s="11">
        <f>EP222-BB222</f>
        <v>-0.1160695129800472</v>
      </c>
      <c r="FH222" s="11">
        <f>EQ222-BC222</f>
        <v>-0.57348208538940137</v>
      </c>
      <c r="FI222" s="11">
        <f>ER222-BD222</f>
        <v>-0.65822784810126578</v>
      </c>
      <c r="FJ222" s="11">
        <f>ES222-BE222</f>
        <v>-0.45548165629693199</v>
      </c>
      <c r="FK222" s="11">
        <f>ET222-BF222</f>
        <v>0.12400772366444968</v>
      </c>
      <c r="FL222" s="11">
        <f>EU222-BG222</f>
        <v>0.84745762711864403</v>
      </c>
      <c r="FM222" s="11">
        <f>EV222-BH222</f>
        <v>0.97468354430379744</v>
      </c>
      <c r="FN222" s="11">
        <f>EW222-BI222</f>
        <v>0.59879854108560393</v>
      </c>
      <c r="FO222" s="12">
        <f>EX222-BJ222</f>
        <v>-0.61016949152542377</v>
      </c>
      <c r="FS222" s="1">
        <f>ABS(FD222)</f>
        <v>0.40012872774082819</v>
      </c>
      <c r="FT222" s="1">
        <f>ABS(FE222)</f>
        <v>0.29864835872130446</v>
      </c>
      <c r="FU222" s="1">
        <f>ABS(FF222)</f>
        <v>0.11671315168418794</v>
      </c>
      <c r="FV222" s="1">
        <f>ABS(FG222)</f>
        <v>0.1160695129800472</v>
      </c>
      <c r="FW222" s="1">
        <f>ABS(FH222)</f>
        <v>0.57348208538940137</v>
      </c>
      <c r="FX222" s="1">
        <f>ABS(FI222)</f>
        <v>0.65822784810126578</v>
      </c>
      <c r="FY222" s="1">
        <f>ABS(FJ222)</f>
        <v>0.45548165629693199</v>
      </c>
      <c r="FZ222" s="1">
        <f>ABS(FK222)</f>
        <v>0.12400772366444968</v>
      </c>
      <c r="GA222" s="1">
        <f>ABS(FL222)</f>
        <v>0.84745762711864403</v>
      </c>
      <c r="GB222" s="1">
        <f>ABS(FM222)</f>
        <v>0.97468354430379744</v>
      </c>
      <c r="GC222" s="1">
        <f>ABS(FN222)</f>
        <v>0.59879854108560393</v>
      </c>
      <c r="GD222" s="1">
        <f>ABS(FO222)</f>
        <v>0.61016949152542377</v>
      </c>
      <c r="GH222" s="1">
        <v>308</v>
      </c>
      <c r="GI222" s="1">
        <v>134</v>
      </c>
      <c r="GJ222" s="1">
        <v>2</v>
      </c>
      <c r="GK222" s="1">
        <v>1</v>
      </c>
      <c r="GL222" s="1">
        <v>3</v>
      </c>
      <c r="GM222" s="1">
        <v>6</v>
      </c>
      <c r="GN222" s="1">
        <v>2</v>
      </c>
      <c r="GO222" s="1">
        <v>3</v>
      </c>
    </row>
    <row r="223" spans="1:197">
      <c r="A223" s="1" t="s">
        <v>469</v>
      </c>
      <c r="B223" s="1" t="s">
        <v>470</v>
      </c>
      <c r="C223" s="3">
        <v>33</v>
      </c>
      <c r="D223" s="3">
        <v>33</v>
      </c>
      <c r="E223" s="3">
        <v>32</v>
      </c>
      <c r="F223" s="3">
        <v>32</v>
      </c>
      <c r="G223" s="3">
        <v>32</v>
      </c>
      <c r="H223" s="3">
        <v>31</v>
      </c>
      <c r="I223" s="3">
        <v>31</v>
      </c>
      <c r="J223" s="3">
        <v>27</v>
      </c>
      <c r="K223" s="3">
        <v>25</v>
      </c>
      <c r="L223" s="3">
        <v>23</v>
      </c>
      <c r="M223" s="3">
        <v>22</v>
      </c>
      <c r="N223" s="3">
        <v>21</v>
      </c>
      <c r="O223" s="3">
        <f>SUM(C223:N223)</f>
        <v>342</v>
      </c>
      <c r="R223" s="3">
        <f>(D223-C223)/($Q$3-$Q$2)</f>
        <v>0</v>
      </c>
      <c r="S223" s="3">
        <f>(E223-D223)/($Q225-$Q$3)</f>
        <v>9.3457943925233655E-2</v>
      </c>
      <c r="T223" s="3">
        <f>(F223-E223)/($Q$5-$Q$4)</f>
        <v>0</v>
      </c>
      <c r="U223" s="3">
        <f>(G223-F223)/($Q$6-$Q$5)</f>
        <v>0</v>
      </c>
      <c r="V223" s="3">
        <f>(H223-G223)/($Q$7-$Q$6)</f>
        <v>-0.20833333333333331</v>
      </c>
      <c r="W223" s="3">
        <f>(I223-H223)/($Q$8-$Q$7)</f>
        <v>0</v>
      </c>
      <c r="X223" s="3">
        <f>(J223-I223)/($Q$9-$Q$8)</f>
        <v>-0.64516129032258107</v>
      </c>
      <c r="Y223" s="3">
        <f>(K223-J223)/($Q$10-$Q$9)</f>
        <v>-0.2857142857142857</v>
      </c>
      <c r="Z223" s="3">
        <f>(L223-K223)/($Q$11-$Q$10)</f>
        <v>-0.25316455696202539</v>
      </c>
      <c r="AA223" s="3">
        <f>(M223-L223)/($Q$12-$Q$11)</f>
        <v>-0.11235955056179768</v>
      </c>
      <c r="AB223" s="3">
        <f>(N223-M223)/($Q$13-$Q$12)</f>
        <v>-9.900990099009907E-2</v>
      </c>
      <c r="AD223" s="3">
        <f>SUM(R223:AB223)</f>
        <v>-1.5102849739588886</v>
      </c>
      <c r="AF223" s="3">
        <f>ABS((D223-C223)/($Q$3-$Q$2))</f>
        <v>0</v>
      </c>
      <c r="AG223" s="3">
        <f>ABS((E223-D223)/($Q$3-$Q$2))</f>
        <v>0.34482758620689663</v>
      </c>
      <c r="AH223" s="3">
        <f>ABS((F223-E223)/($Q$5-$Q$4))</f>
        <v>0</v>
      </c>
      <c r="AI223" s="3">
        <f>U223</f>
        <v>0</v>
      </c>
      <c r="AJ223" s="3">
        <f>ABS(V223)</f>
        <v>0.20833333333333331</v>
      </c>
      <c r="AK223" s="3">
        <f>ABS(W223)</f>
        <v>0</v>
      </c>
      <c r="AL223" s="3">
        <f>ABS(X223)</f>
        <v>0.64516129032258107</v>
      </c>
      <c r="AM223" s="3">
        <f>ABS(Y223)</f>
        <v>0.2857142857142857</v>
      </c>
      <c r="AN223" s="3">
        <f>ABS(Z223)</f>
        <v>0.25316455696202539</v>
      </c>
      <c r="AO223" s="3">
        <f>ABS(AA223)</f>
        <v>0.11235955056179768</v>
      </c>
      <c r="AP223" s="3">
        <f>ABS(AB223)</f>
        <v>9.900990099009907E-2</v>
      </c>
      <c r="AQ223" s="3">
        <f>SUM(AF223:AP223)</f>
        <v>1.9485705040910188</v>
      </c>
      <c r="AS223" s="10">
        <f>MIN(C223:N223)</f>
        <v>21</v>
      </c>
      <c r="AT223" s="10">
        <f>MAX(C223:N223)</f>
        <v>33</v>
      </c>
      <c r="AU223" s="10">
        <f>AT223-AS223</f>
        <v>12</v>
      </c>
      <c r="AW223" s="2">
        <v>27</v>
      </c>
      <c r="AY223" s="4">
        <f>(C223-$AS223)/$AU223</f>
        <v>1</v>
      </c>
      <c r="AZ223" s="4">
        <f>(D223-$AS223)/$AU223</f>
        <v>1</v>
      </c>
      <c r="BA223" s="4">
        <f>(E223-$AS223)/$AU223</f>
        <v>0.91666666666666663</v>
      </c>
      <c r="BB223" s="4">
        <f>(F223-$AS223)/$AU223</f>
        <v>0.91666666666666663</v>
      </c>
      <c r="BC223" s="4">
        <f>(G223-$AS223)/$AU223</f>
        <v>0.91666666666666663</v>
      </c>
      <c r="BD223" s="4">
        <f>(H223-$AS223)/$AU223</f>
        <v>0.83333333333333337</v>
      </c>
      <c r="BE223" s="4">
        <f>(I223-$AS223)/$AU223</f>
        <v>0.83333333333333337</v>
      </c>
      <c r="BF223" s="4">
        <f>(J223-$AS223)/$AU223</f>
        <v>0.5</v>
      </c>
      <c r="BG223" s="4">
        <f>(K223-$AS223)/$AU223</f>
        <v>0.33333333333333331</v>
      </c>
      <c r="BH223" s="4">
        <f>(L223-$AS223)/$AU223</f>
        <v>0.16666666666666666</v>
      </c>
      <c r="BI223" s="4">
        <f>(M223-$AS223)/$AU223</f>
        <v>8.3333333333333329E-2</v>
      </c>
      <c r="BJ223" s="4">
        <f>(N223-$AS223)/$AU223</f>
        <v>0</v>
      </c>
      <c r="BL223" s="5">
        <v>11</v>
      </c>
      <c r="BM223" s="5">
        <v>11</v>
      </c>
      <c r="BN223" s="5">
        <v>12</v>
      </c>
      <c r="BO223" s="5">
        <v>12</v>
      </c>
      <c r="BP223" s="5">
        <v>13</v>
      </c>
      <c r="BQ223" s="5">
        <v>12</v>
      </c>
      <c r="BR223" s="5">
        <v>12</v>
      </c>
      <c r="BS223" s="5">
        <v>13</v>
      </c>
      <c r="BT223" s="5">
        <v>13</v>
      </c>
      <c r="BU223" s="5">
        <v>14</v>
      </c>
      <c r="BV223" s="5">
        <v>14</v>
      </c>
      <c r="BW223" s="5">
        <v>14</v>
      </c>
      <c r="CA223" s="3">
        <f>SUM(R223:AB223)</f>
        <v>-1.5102849739588886</v>
      </c>
      <c r="CB223" s="3">
        <f>CQ223-CA223</f>
        <v>3.641234756771643</v>
      </c>
      <c r="CF223" s="14">
        <f>DJ223-R223</f>
        <v>0</v>
      </c>
      <c r="CG223" s="14">
        <f>DK223-S223</f>
        <v>0.20957235910506933</v>
      </c>
      <c r="CH223" s="14">
        <f>DL223-T223</f>
        <v>0</v>
      </c>
      <c r="CI223" s="14">
        <f>DM223-U223</f>
        <v>0.23809523809523814</v>
      </c>
      <c r="CJ223" s="14">
        <f>DN223-V223</f>
        <v>0</v>
      </c>
      <c r="CK223" s="14">
        <f>DO223-W223</f>
        <v>0</v>
      </c>
      <c r="CL223" s="14">
        <f>DP223-X223</f>
        <v>0.80645161290322631</v>
      </c>
      <c r="CM223" s="14">
        <f>DQ223-Y223</f>
        <v>0.2857142857142857</v>
      </c>
      <c r="CN223" s="14">
        <f>DR223-Z223</f>
        <v>0.37974683544303811</v>
      </c>
      <c r="CO223" s="14">
        <f>DS223-AA223</f>
        <v>0.11235955056179768</v>
      </c>
      <c r="CP223" s="14">
        <f>DT223-AB223</f>
        <v>9.900990099009907E-2</v>
      </c>
      <c r="CQ223" s="14">
        <f>SUM(CF223:CP223)</f>
        <v>2.1309497828127544</v>
      </c>
      <c r="CS223" s="3">
        <f>ABS(CF223)</f>
        <v>0</v>
      </c>
      <c r="CT223" s="3">
        <f>ABS(CG223)</f>
        <v>0.20957235910506933</v>
      </c>
      <c r="CU223" s="3">
        <f>ABS(CH223)</f>
        <v>0</v>
      </c>
      <c r="CV223" s="3">
        <f>ABS(CI223)</f>
        <v>0.23809523809523814</v>
      </c>
      <c r="CW223" s="3">
        <f>ABS(CJ223)</f>
        <v>0</v>
      </c>
      <c r="CX223" s="3">
        <f>ABS(CK223)</f>
        <v>0</v>
      </c>
      <c r="CY223" s="3">
        <f>ABS(CL223)</f>
        <v>0.80645161290322631</v>
      </c>
      <c r="CZ223" s="3">
        <f>ABS(CM223)</f>
        <v>0.2857142857142857</v>
      </c>
      <c r="DA223" s="3">
        <f>ABS(CN223)</f>
        <v>0.37974683544303811</v>
      </c>
      <c r="DB223" s="3">
        <f>ABS(CO223)</f>
        <v>0.11235955056179768</v>
      </c>
      <c r="DC223" s="3">
        <f>ABS(CP223)</f>
        <v>9.900990099009907E-2</v>
      </c>
      <c r="DD223" s="3">
        <f>SUM(CS223:DC223)</f>
        <v>2.1309497828127544</v>
      </c>
      <c r="DE223" s="2">
        <v>27</v>
      </c>
      <c r="DJ223" s="5">
        <f>((BM223-BL223)/$BY$15)</f>
        <v>0</v>
      </c>
      <c r="DK223" s="5">
        <f>((BN223-BM223)/$BY$16)</f>
        <v>0.30303030303030298</v>
      </c>
      <c r="DL223" s="5">
        <f>((BO223-BN223)/$BY$17)</f>
        <v>0</v>
      </c>
      <c r="DM223" s="5">
        <f>((BP223-BO223)/$BY$18)</f>
        <v>0.23809523809523814</v>
      </c>
      <c r="DN223" s="5">
        <f>((BQ223-BP223)/$BY$19)</f>
        <v>-0.20833333333333331</v>
      </c>
      <c r="DO223" s="5">
        <f>((BR223-BQ223)/$BY$20)</f>
        <v>0</v>
      </c>
      <c r="DP223" s="5">
        <f>((BS223-BR223)/$BY$21)</f>
        <v>0.16129032258064527</v>
      </c>
      <c r="DQ223" s="5">
        <f>((BT223-BS223)/$BY$23)</f>
        <v>0</v>
      </c>
      <c r="DR223" s="5">
        <f>((BU223-BT223)/$BY$23)</f>
        <v>0.12658227848101269</v>
      </c>
      <c r="DS223" s="5">
        <f>((BV223-BU223)/$BY$24)</f>
        <v>0</v>
      </c>
      <c r="DT223" s="5">
        <f>((BW223-BV223)/$BY$25)</f>
        <v>0</v>
      </c>
      <c r="DV223" s="5">
        <f>SUM(DJ223:DT223)</f>
        <v>0.62066480885386577</v>
      </c>
      <c r="DX223" s="5">
        <f>ABS(DJ223)</f>
        <v>0</v>
      </c>
      <c r="DY223" s="5">
        <f>ABS(DK223)</f>
        <v>0.30303030303030298</v>
      </c>
      <c r="DZ223" s="5">
        <f>ABS(DL223)</f>
        <v>0</v>
      </c>
      <c r="EA223" s="5">
        <f>ABS(DM223)</f>
        <v>0.23809523809523814</v>
      </c>
      <c r="EB223" s="5">
        <f>ABS(DN223)</f>
        <v>0.20833333333333331</v>
      </c>
      <c r="EC223" s="5">
        <f>ABS(DO223)</f>
        <v>0</v>
      </c>
      <c r="ED223" s="5">
        <f>ABS(DP223)</f>
        <v>0.16129032258064527</v>
      </c>
      <c r="EE223" s="5">
        <f>ABS(DQ223)</f>
        <v>0</v>
      </c>
      <c r="EF223" s="5">
        <f>ABS(DR223)</f>
        <v>0.12658227848101269</v>
      </c>
      <c r="EG223" s="5">
        <f>ABS(DS223)</f>
        <v>0</v>
      </c>
      <c r="EH223" s="5">
        <f>ABS(DT223)</f>
        <v>0</v>
      </c>
      <c r="EI223" s="5">
        <f>SUM(DX223:EH223)</f>
        <v>1.0373314755205323</v>
      </c>
      <c r="EK223" s="2">
        <v>27</v>
      </c>
      <c r="EM223" s="6">
        <f>(BL223-$EZ223)/$FB223</f>
        <v>0</v>
      </c>
      <c r="EN223" s="6">
        <f>(BM223-$EZ223)/$FB223</f>
        <v>0</v>
      </c>
      <c r="EO223" s="6">
        <f>(BN223-$EZ223)/$FB223</f>
        <v>0.33333333333333331</v>
      </c>
      <c r="EP223" s="6">
        <f>(BO223-$EZ223)/$FB223</f>
        <v>0.33333333333333331</v>
      </c>
      <c r="EQ223" s="6">
        <f>(BP223-$EZ223)/$FB223</f>
        <v>0.66666666666666663</v>
      </c>
      <c r="ER223" s="6">
        <f>(BQ223-$EZ223)/$FB223</f>
        <v>0.33333333333333331</v>
      </c>
      <c r="ES223" s="6">
        <f>(BR223-$EZ223)/$FB223</f>
        <v>0.33333333333333331</v>
      </c>
      <c r="ET223" s="6">
        <f>(BS223-$EZ223)/$FB223</f>
        <v>0.66666666666666663</v>
      </c>
      <c r="EU223" s="6">
        <f>(BT223-$EZ223)/$FB223</f>
        <v>0.66666666666666663</v>
      </c>
      <c r="EV223" s="6">
        <f>(BU223-$EZ223)/$FB223</f>
        <v>1</v>
      </c>
      <c r="EW223" s="6">
        <f>(BV223-$EZ223)/$FB223</f>
        <v>1</v>
      </c>
      <c r="EX223" s="6">
        <f>(BW223-$EZ223)/$FB223</f>
        <v>1</v>
      </c>
      <c r="EY223" s="1"/>
      <c r="EZ223" s="9">
        <f>MIN(BL223:BW223)</f>
        <v>11</v>
      </c>
      <c r="FA223" s="9">
        <f>MAX(BL223:BW223)</f>
        <v>14</v>
      </c>
      <c r="FB223" s="9">
        <f>FA223-EZ223</f>
        <v>3</v>
      </c>
      <c r="FD223" s="11">
        <f>EM223-AY223</f>
        <v>-1</v>
      </c>
      <c r="FE223" s="11">
        <f>EN223-AZ223</f>
        <v>-1</v>
      </c>
      <c r="FF223" s="11">
        <f>EO223-BA223</f>
        <v>-0.58333333333333326</v>
      </c>
      <c r="FG223" s="11">
        <f>EP223-BB223</f>
        <v>-0.58333333333333326</v>
      </c>
      <c r="FH223" s="11">
        <f>EQ223-BC223</f>
        <v>-0.25</v>
      </c>
      <c r="FI223" s="11">
        <f>ER223-BD223</f>
        <v>-0.5</v>
      </c>
      <c r="FJ223" s="11">
        <f>ES223-BE223</f>
        <v>-0.5</v>
      </c>
      <c r="FK223" s="11">
        <f>ET223-BF223</f>
        <v>0.16666666666666663</v>
      </c>
      <c r="FL223" s="11">
        <f>EU223-BG223</f>
        <v>0.33333333333333331</v>
      </c>
      <c r="FM223" s="11">
        <f>EV223-BH223</f>
        <v>0.83333333333333337</v>
      </c>
      <c r="FN223" s="11">
        <f>EW223-BI223</f>
        <v>0.91666666666666663</v>
      </c>
      <c r="FO223" s="12">
        <f>EX223-BJ223</f>
        <v>1</v>
      </c>
      <c r="FS223" s="1">
        <f>ABS(FD223)</f>
        <v>1</v>
      </c>
      <c r="FT223" s="1">
        <f>ABS(FE223)</f>
        <v>1</v>
      </c>
      <c r="FU223" s="1">
        <f>ABS(FF223)</f>
        <v>0.58333333333333326</v>
      </c>
      <c r="FV223" s="1">
        <f>ABS(FG223)</f>
        <v>0.58333333333333326</v>
      </c>
      <c r="FW223" s="1">
        <f>ABS(FH223)</f>
        <v>0.25</v>
      </c>
      <c r="FX223" s="1">
        <f>ABS(FI223)</f>
        <v>0.5</v>
      </c>
      <c r="FY223" s="1">
        <f>ABS(FJ223)</f>
        <v>0.5</v>
      </c>
      <c r="FZ223" s="1">
        <f>ABS(FK223)</f>
        <v>0.16666666666666663</v>
      </c>
      <c r="GA223" s="1">
        <f>ABS(FL223)</f>
        <v>0.33333333333333331</v>
      </c>
      <c r="GB223" s="1">
        <f>ABS(FM223)</f>
        <v>0.83333333333333337</v>
      </c>
      <c r="GC223" s="1">
        <f>ABS(FN223)</f>
        <v>0.91666666666666663</v>
      </c>
      <c r="GD223" s="1">
        <f>ABS(FO223)</f>
        <v>1</v>
      </c>
      <c r="GH223" s="1">
        <v>29</v>
      </c>
      <c r="GI223" s="1">
        <v>13</v>
      </c>
      <c r="GJ223" s="1">
        <v>2</v>
      </c>
      <c r="GK223" s="1">
        <v>4</v>
      </c>
      <c r="GL223" s="1">
        <v>1</v>
      </c>
      <c r="GM223" s="1">
        <v>3</v>
      </c>
      <c r="GN223" s="1">
        <v>5</v>
      </c>
      <c r="GO223" s="1">
        <v>1</v>
      </c>
    </row>
    <row r="224" spans="1:197">
      <c r="A224" s="1" t="s">
        <v>471</v>
      </c>
      <c r="B224" s="1" t="s">
        <v>472</v>
      </c>
      <c r="C224" s="3">
        <v>31</v>
      </c>
      <c r="D224" s="3">
        <v>32</v>
      </c>
      <c r="E224" s="3">
        <v>33</v>
      </c>
      <c r="F224" s="3">
        <v>35</v>
      </c>
      <c r="G224" s="3">
        <v>38</v>
      </c>
      <c r="H224" s="3">
        <v>39</v>
      </c>
      <c r="I224" s="3">
        <v>39</v>
      </c>
      <c r="J224" s="3">
        <v>38</v>
      </c>
      <c r="K224" s="3">
        <v>38</v>
      </c>
      <c r="L224" s="3">
        <v>37</v>
      </c>
      <c r="M224" s="3">
        <v>35</v>
      </c>
      <c r="N224" s="3">
        <v>31</v>
      </c>
      <c r="O224" s="3">
        <f>SUM(C224:N224)</f>
        <v>426</v>
      </c>
      <c r="R224" s="3">
        <f>(D224-C224)/($Q$3-$Q$2)</f>
        <v>0.34482758620689663</v>
      </c>
      <c r="S224" s="3">
        <f>(E224-D224)/($Q226-$Q$3)</f>
        <v>-9.3457943925233655E-2</v>
      </c>
      <c r="T224" s="3">
        <f>(F224-E224)/($Q$5-$Q$4)</f>
        <v>0.52631578947368407</v>
      </c>
      <c r="U224" s="3">
        <f>(G224-F224)/($Q$6-$Q$5)</f>
        <v>0.71428571428571441</v>
      </c>
      <c r="V224" s="3">
        <f>(H224-G224)/($Q$7-$Q$6)</f>
        <v>0.20833333333333331</v>
      </c>
      <c r="W224" s="3">
        <f>(I224-H224)/($Q$8-$Q$7)</f>
        <v>0</v>
      </c>
      <c r="X224" s="3">
        <f>(J224-I224)/($Q$9-$Q$8)</f>
        <v>-0.16129032258064527</v>
      </c>
      <c r="Y224" s="3">
        <f>(K224-J224)/($Q$10-$Q$9)</f>
        <v>0</v>
      </c>
      <c r="Z224" s="3">
        <f>(L224-K224)/($Q$11-$Q$10)</f>
        <v>-0.12658227848101269</v>
      </c>
      <c r="AA224" s="3">
        <f>(M224-L224)/($Q$12-$Q$11)</f>
        <v>-0.22471910112359536</v>
      </c>
      <c r="AB224" s="3">
        <f>(N224-M224)/($Q$13-$Q$12)</f>
        <v>-0.39603960396039628</v>
      </c>
      <c r="AD224" s="3">
        <f>SUM(R224:AB224)</f>
        <v>0.79167317322874509</v>
      </c>
      <c r="AF224" s="3">
        <f>ABS((D224-C224)/($Q$3-$Q$2))</f>
        <v>0.34482758620689663</v>
      </c>
      <c r="AG224" s="3">
        <f>ABS((E224-D224)/($Q$3-$Q$2))</f>
        <v>0.34482758620689663</v>
      </c>
      <c r="AH224" s="3">
        <f>ABS((F224-E224)/($Q$5-$Q$4))</f>
        <v>0.52631578947368407</v>
      </c>
      <c r="AI224" s="3">
        <f>U224</f>
        <v>0.71428571428571441</v>
      </c>
      <c r="AJ224" s="3">
        <f>ABS(V224)</f>
        <v>0.20833333333333331</v>
      </c>
      <c r="AK224" s="3">
        <f>ABS(W224)</f>
        <v>0</v>
      </c>
      <c r="AL224" s="3">
        <f>ABS(X224)</f>
        <v>0.16129032258064527</v>
      </c>
      <c r="AM224" s="3">
        <f>ABS(Y224)</f>
        <v>0</v>
      </c>
      <c r="AN224" s="3">
        <f>ABS(Z224)</f>
        <v>0.12658227848101269</v>
      </c>
      <c r="AO224" s="3">
        <f>ABS(AA224)</f>
        <v>0.22471910112359536</v>
      </c>
      <c r="AP224" s="3">
        <f>ABS(AB224)</f>
        <v>0.39603960396039628</v>
      </c>
      <c r="AQ224" s="3">
        <f>SUM(AF224:AP224)</f>
        <v>3.047221315652175</v>
      </c>
      <c r="AS224" s="10">
        <f>MIN(C224:N224)</f>
        <v>31</v>
      </c>
      <c r="AT224" s="10">
        <f>MAX(C224:N224)</f>
        <v>39</v>
      </c>
      <c r="AU224" s="10">
        <f>AT224-AS224</f>
        <v>8</v>
      </c>
      <c r="AW224" s="2">
        <v>27</v>
      </c>
      <c r="AY224" s="4">
        <f>(C224-$AS224)/$AU224</f>
        <v>0</v>
      </c>
      <c r="AZ224" s="4">
        <f>(D224-$AS224)/$AU224</f>
        <v>0.125</v>
      </c>
      <c r="BA224" s="4">
        <f>(E224-$AS224)/$AU224</f>
        <v>0.25</v>
      </c>
      <c r="BB224" s="4">
        <f>(F224-$AS224)/$AU224</f>
        <v>0.5</v>
      </c>
      <c r="BC224" s="4">
        <f>(G224-$AS224)/$AU224</f>
        <v>0.875</v>
      </c>
      <c r="BD224" s="4">
        <f>(H224-$AS224)/$AU224</f>
        <v>1</v>
      </c>
      <c r="BE224" s="4">
        <f>(I224-$AS224)/$AU224</f>
        <v>1</v>
      </c>
      <c r="BF224" s="4">
        <f>(J224-$AS224)/$AU224</f>
        <v>0.875</v>
      </c>
      <c r="BG224" s="4">
        <f>(K224-$AS224)/$AU224</f>
        <v>0.875</v>
      </c>
      <c r="BH224" s="4">
        <f>(L224-$AS224)/$AU224</f>
        <v>0.75</v>
      </c>
      <c r="BI224" s="4">
        <f>(M224-$AS224)/$AU224</f>
        <v>0.5</v>
      </c>
      <c r="BJ224" s="4">
        <f>(N224-$AS224)/$AU224</f>
        <v>0</v>
      </c>
      <c r="BL224" s="5">
        <v>28</v>
      </c>
      <c r="BM224" s="5">
        <v>28</v>
      </c>
      <c r="BN224" s="5">
        <v>27</v>
      </c>
      <c r="BO224" s="5">
        <v>27</v>
      </c>
      <c r="BP224" s="5">
        <v>26</v>
      </c>
      <c r="BQ224" s="5">
        <v>25</v>
      </c>
      <c r="BR224" s="5">
        <v>24</v>
      </c>
      <c r="BS224" s="5">
        <v>23</v>
      </c>
      <c r="BT224" s="5">
        <v>22</v>
      </c>
      <c r="BU224" s="5">
        <v>22</v>
      </c>
      <c r="BV224" s="5">
        <v>21</v>
      </c>
      <c r="BW224" s="5">
        <v>21</v>
      </c>
      <c r="CA224" s="3">
        <f>SUM(R224:AB224)</f>
        <v>0.79167317322874509</v>
      </c>
      <c r="CB224" s="3">
        <f>CQ224-CA224</f>
        <v>-2.9182225577250049</v>
      </c>
      <c r="CF224" s="14">
        <f>DJ224-R224</f>
        <v>-0.34482758620689663</v>
      </c>
      <c r="CG224" s="14">
        <f>DK224-S224</f>
        <v>-0.20957235910506933</v>
      </c>
      <c r="CH224" s="14">
        <f>DL224-T224</f>
        <v>-0.52631578947368407</v>
      </c>
      <c r="CI224" s="14">
        <f>DM224-U224</f>
        <v>-0.95238095238095255</v>
      </c>
      <c r="CJ224" s="14">
        <f>DN224-V224</f>
        <v>-0.41666666666666663</v>
      </c>
      <c r="CK224" s="14">
        <f>DO224-W224</f>
        <v>-0.18518518518518512</v>
      </c>
      <c r="CL224" s="14">
        <f>DP224-X224</f>
        <v>0</v>
      </c>
      <c r="CM224" s="14">
        <f>DQ224-Y224</f>
        <v>-0.12658227848101269</v>
      </c>
      <c r="CN224" s="14">
        <f>DR224-Z224</f>
        <v>0.12658227848101269</v>
      </c>
      <c r="CO224" s="14">
        <f>DS224-AA224</f>
        <v>0.11235955056179768</v>
      </c>
      <c r="CP224" s="14">
        <f>DT224-AB224</f>
        <v>0.39603960396039628</v>
      </c>
      <c r="CQ224" s="14">
        <f>SUM(CF224:CP224)</f>
        <v>-2.12654938449626</v>
      </c>
      <c r="CS224" s="3">
        <f>ABS(CF224)</f>
        <v>0.34482758620689663</v>
      </c>
      <c r="CT224" s="3">
        <f>ABS(CG224)</f>
        <v>0.20957235910506933</v>
      </c>
      <c r="CU224" s="3">
        <f>ABS(CH224)</f>
        <v>0.52631578947368407</v>
      </c>
      <c r="CV224" s="3">
        <f>ABS(CI224)</f>
        <v>0.95238095238095255</v>
      </c>
      <c r="CW224" s="3">
        <f>ABS(CJ224)</f>
        <v>0.41666666666666663</v>
      </c>
      <c r="CX224" s="3">
        <f>ABS(CK224)</f>
        <v>0.18518518518518512</v>
      </c>
      <c r="CY224" s="3">
        <f>ABS(CL224)</f>
        <v>0</v>
      </c>
      <c r="CZ224" s="3">
        <f>ABS(CM224)</f>
        <v>0.12658227848101269</v>
      </c>
      <c r="DA224" s="3">
        <f>ABS(CN224)</f>
        <v>0.12658227848101269</v>
      </c>
      <c r="DB224" s="3">
        <f>ABS(CO224)</f>
        <v>0.11235955056179768</v>
      </c>
      <c r="DC224" s="3">
        <f>ABS(CP224)</f>
        <v>0.39603960396039628</v>
      </c>
      <c r="DD224" s="3">
        <f>SUM(CS224:DC224)</f>
        <v>3.3965122505026737</v>
      </c>
      <c r="DE224" s="2">
        <v>27</v>
      </c>
      <c r="DJ224" s="5">
        <f>((BM224-BL224)/$BY$15)</f>
        <v>0</v>
      </c>
      <c r="DK224" s="5">
        <f>((BN224-BM224)/$BY$16)</f>
        <v>-0.30303030303030298</v>
      </c>
      <c r="DL224" s="5">
        <f>((BO224-BN224)/$BY$17)</f>
        <v>0</v>
      </c>
      <c r="DM224" s="5">
        <f>((BP224-BO224)/$BY$18)</f>
        <v>-0.23809523809523814</v>
      </c>
      <c r="DN224" s="5">
        <f>((BQ224-BP224)/$BY$19)</f>
        <v>-0.20833333333333331</v>
      </c>
      <c r="DO224" s="5">
        <f>((BR224-BQ224)/$BY$20)</f>
        <v>-0.18518518518518512</v>
      </c>
      <c r="DP224" s="5">
        <f>((BS224-BR224)/$BY$21)</f>
        <v>-0.16129032258064527</v>
      </c>
      <c r="DQ224" s="5">
        <f>((BT224-BS224)/$BY$23)</f>
        <v>-0.12658227848101269</v>
      </c>
      <c r="DR224" s="5">
        <f>((BU224-BT224)/$BY$23)</f>
        <v>0</v>
      </c>
      <c r="DS224" s="5">
        <f>((BV224-BU224)/$BY$24)</f>
        <v>-0.11235955056179768</v>
      </c>
      <c r="DT224" s="5">
        <f>((BW224-BV224)/$BY$25)</f>
        <v>0</v>
      </c>
      <c r="DV224" s="5">
        <f>SUM(DJ224:DT224)</f>
        <v>-1.334876211267515</v>
      </c>
      <c r="DX224" s="5">
        <f>ABS(DJ224)</f>
        <v>0</v>
      </c>
      <c r="DY224" s="5">
        <f>ABS(DK224)</f>
        <v>0.30303030303030298</v>
      </c>
      <c r="DZ224" s="5">
        <f>ABS(DL224)</f>
        <v>0</v>
      </c>
      <c r="EA224" s="5">
        <f>ABS(DM224)</f>
        <v>0.23809523809523814</v>
      </c>
      <c r="EB224" s="5">
        <f>ABS(DN224)</f>
        <v>0.20833333333333331</v>
      </c>
      <c r="EC224" s="5">
        <f>ABS(DO224)</f>
        <v>0.18518518518518512</v>
      </c>
      <c r="ED224" s="5">
        <f>ABS(DP224)</f>
        <v>0.16129032258064527</v>
      </c>
      <c r="EE224" s="5">
        <f>ABS(DQ224)</f>
        <v>0.12658227848101269</v>
      </c>
      <c r="EF224" s="5">
        <f>ABS(DR224)</f>
        <v>0</v>
      </c>
      <c r="EG224" s="5">
        <f>ABS(DS224)</f>
        <v>0.11235955056179768</v>
      </c>
      <c r="EH224" s="5">
        <f>ABS(DT224)</f>
        <v>0</v>
      </c>
      <c r="EI224" s="5">
        <f>SUM(DX224:EH224)</f>
        <v>1.334876211267515</v>
      </c>
      <c r="EK224" s="2">
        <v>27</v>
      </c>
      <c r="EM224" s="6">
        <f>(BL224-$EZ224)/$FB224</f>
        <v>1</v>
      </c>
      <c r="EN224" s="6">
        <f>(BM224-$EZ224)/$FB224</f>
        <v>1</v>
      </c>
      <c r="EO224" s="6">
        <f>(BN224-$EZ224)/$FB224</f>
        <v>0.8571428571428571</v>
      </c>
      <c r="EP224" s="6">
        <f>(BO224-$EZ224)/$FB224</f>
        <v>0.8571428571428571</v>
      </c>
      <c r="EQ224" s="6">
        <f>(BP224-$EZ224)/$FB224</f>
        <v>0.7142857142857143</v>
      </c>
      <c r="ER224" s="6">
        <f>(BQ224-$EZ224)/$FB224</f>
        <v>0.5714285714285714</v>
      </c>
      <c r="ES224" s="6">
        <f>(BR224-$EZ224)/$FB224</f>
        <v>0.42857142857142855</v>
      </c>
      <c r="ET224" s="6">
        <f>(BS224-$EZ224)/$FB224</f>
        <v>0.2857142857142857</v>
      </c>
      <c r="EU224" s="6">
        <f>(BT224-$EZ224)/$FB224</f>
        <v>0.14285714285714285</v>
      </c>
      <c r="EV224" s="6">
        <f>(BU224-$EZ224)/$FB224</f>
        <v>0.14285714285714285</v>
      </c>
      <c r="EW224" s="6">
        <f>(BV224-$EZ224)/$FB224</f>
        <v>0</v>
      </c>
      <c r="EX224" s="6">
        <f>(BW224-$EZ224)/$FB224</f>
        <v>0</v>
      </c>
      <c r="EY224" s="1"/>
      <c r="EZ224" s="9">
        <f>MIN(BL224:BW224)</f>
        <v>21</v>
      </c>
      <c r="FA224" s="9">
        <f>MAX(BL224:BW224)</f>
        <v>28</v>
      </c>
      <c r="FB224" s="9">
        <f>FA224-EZ224</f>
        <v>7</v>
      </c>
      <c r="FD224" s="11">
        <f>EM224-AY224</f>
        <v>1</v>
      </c>
      <c r="FE224" s="11">
        <f>EN224-AZ224</f>
        <v>0.875</v>
      </c>
      <c r="FF224" s="11">
        <f>EO224-BA224</f>
        <v>0.6071428571428571</v>
      </c>
      <c r="FG224" s="11">
        <f>EP224-BB224</f>
        <v>0.3571428571428571</v>
      </c>
      <c r="FH224" s="11">
        <f>EQ224-BC224</f>
        <v>-0.1607142857142857</v>
      </c>
      <c r="FI224" s="11">
        <f>ER224-BD224</f>
        <v>-0.4285714285714286</v>
      </c>
      <c r="FJ224" s="11">
        <f>ES224-BE224</f>
        <v>-0.5714285714285714</v>
      </c>
      <c r="FK224" s="11">
        <f>ET224-BF224</f>
        <v>-0.5892857142857143</v>
      </c>
      <c r="FL224" s="11">
        <f>EU224-BG224</f>
        <v>-0.73214285714285721</v>
      </c>
      <c r="FM224" s="11">
        <f>EV224-BH224</f>
        <v>-0.60714285714285721</v>
      </c>
      <c r="FN224" s="11">
        <f>EW224-BI224</f>
        <v>-0.5</v>
      </c>
      <c r="FO224" s="12">
        <f>EX224-BJ224</f>
        <v>0</v>
      </c>
      <c r="FS224" s="1">
        <f>ABS(FD224)</f>
        <v>1</v>
      </c>
      <c r="FT224" s="1">
        <f>ABS(FE224)</f>
        <v>0.875</v>
      </c>
      <c r="FU224" s="1">
        <f>ABS(FF224)</f>
        <v>0.6071428571428571</v>
      </c>
      <c r="FV224" s="1">
        <f>ABS(FG224)</f>
        <v>0.3571428571428571</v>
      </c>
      <c r="FW224" s="1">
        <f>ABS(FH224)</f>
        <v>0.1607142857142857</v>
      </c>
      <c r="FX224" s="1">
        <f>ABS(FI224)</f>
        <v>0.4285714285714286</v>
      </c>
      <c r="FY224" s="1">
        <f>ABS(FJ224)</f>
        <v>0.5714285714285714</v>
      </c>
      <c r="FZ224" s="1">
        <f>ABS(FK224)</f>
        <v>0.5892857142857143</v>
      </c>
      <c r="GA224" s="1">
        <f>ABS(FL224)</f>
        <v>0.73214285714285721</v>
      </c>
      <c r="GB224" s="1">
        <f>ABS(FM224)</f>
        <v>0.60714285714285721</v>
      </c>
      <c r="GC224" s="1">
        <f>ABS(FN224)</f>
        <v>0.5</v>
      </c>
      <c r="GD224" s="1">
        <f>ABS(FO224)</f>
        <v>0</v>
      </c>
      <c r="GH224" s="1">
        <v>35</v>
      </c>
      <c r="GI224" s="1">
        <v>24</v>
      </c>
      <c r="GJ224" s="1">
        <v>1</v>
      </c>
      <c r="GK224" s="1">
        <v>1</v>
      </c>
      <c r="GL224" s="1">
        <v>1</v>
      </c>
      <c r="GM224" s="1">
        <v>5</v>
      </c>
      <c r="GN224" s="1">
        <v>4</v>
      </c>
      <c r="GO224" s="1">
        <v>1</v>
      </c>
    </row>
    <row r="225" spans="1:197">
      <c r="A225" s="1" t="s">
        <v>473</v>
      </c>
      <c r="B225" s="1" t="s">
        <v>474</v>
      </c>
      <c r="C225" s="3">
        <v>30</v>
      </c>
      <c r="D225" s="3">
        <v>29</v>
      </c>
      <c r="E225" s="3">
        <v>27</v>
      </c>
      <c r="F225" s="3">
        <v>26</v>
      </c>
      <c r="G225" s="3">
        <v>24</v>
      </c>
      <c r="H225" s="3">
        <v>23</v>
      </c>
      <c r="I225" s="3">
        <v>23</v>
      </c>
      <c r="J225" s="3">
        <v>26</v>
      </c>
      <c r="K225" s="3">
        <v>25</v>
      </c>
      <c r="L225" s="3">
        <v>24</v>
      </c>
      <c r="M225" s="3">
        <v>23</v>
      </c>
      <c r="N225" s="3">
        <v>21</v>
      </c>
      <c r="O225" s="3">
        <f>SUM(C225:N225)</f>
        <v>301</v>
      </c>
      <c r="R225" s="3">
        <f>(D225-C225)/($Q$3-$Q$2)</f>
        <v>-0.34482758620689663</v>
      </c>
      <c r="S225" s="3">
        <f>(E225-D225)/($Q227-$Q$3)</f>
        <v>0.18691588785046731</v>
      </c>
      <c r="T225" s="3">
        <f>(F225-E225)/($Q$5-$Q$4)</f>
        <v>-0.26315789473684204</v>
      </c>
      <c r="U225" s="3">
        <f>(G225-F225)/($Q$6-$Q$5)</f>
        <v>-0.47619047619047628</v>
      </c>
      <c r="V225" s="3">
        <f>(H225-G225)/($Q$7-$Q$6)</f>
        <v>-0.20833333333333331</v>
      </c>
      <c r="W225" s="3">
        <f>(I225-H225)/($Q$8-$Q$7)</f>
        <v>0</v>
      </c>
      <c r="X225" s="3">
        <f>(J225-I225)/($Q$9-$Q$8)</f>
        <v>0.48387096774193583</v>
      </c>
      <c r="Y225" s="3">
        <f>(K225-J225)/($Q$10-$Q$9)</f>
        <v>-0.14285714285714285</v>
      </c>
      <c r="Z225" s="3">
        <f>(L225-K225)/($Q$11-$Q$10)</f>
        <v>-0.12658227848101269</v>
      </c>
      <c r="AA225" s="3">
        <f>(M225-L225)/($Q$12-$Q$11)</f>
        <v>-0.11235955056179768</v>
      </c>
      <c r="AB225" s="3">
        <f>(N225-M225)/($Q$13-$Q$12)</f>
        <v>-0.19801980198019814</v>
      </c>
      <c r="AD225" s="3">
        <f>SUM(R225:AB225)</f>
        <v>-1.2015412087552964</v>
      </c>
      <c r="AF225" s="3">
        <f>ABS((D225-C225)/($Q$3-$Q$2))</f>
        <v>0.34482758620689663</v>
      </c>
      <c r="AG225" s="3">
        <f>ABS((E225-D225)/($Q$3-$Q$2))</f>
        <v>0.68965517241379326</v>
      </c>
      <c r="AH225" s="3">
        <f>ABS((F225-E225)/($Q$5-$Q$4))</f>
        <v>0.26315789473684204</v>
      </c>
      <c r="AI225" s="3">
        <f>U225</f>
        <v>-0.47619047619047628</v>
      </c>
      <c r="AJ225" s="3">
        <f>ABS(V225)</f>
        <v>0.20833333333333331</v>
      </c>
      <c r="AK225" s="3">
        <f>ABS(W225)</f>
        <v>0</v>
      </c>
      <c r="AL225" s="3">
        <f>ABS(X225)</f>
        <v>0.48387096774193583</v>
      </c>
      <c r="AM225" s="3">
        <f>ABS(Y225)</f>
        <v>0.14285714285714285</v>
      </c>
      <c r="AN225" s="3">
        <f>ABS(Z225)</f>
        <v>0.12658227848101269</v>
      </c>
      <c r="AO225" s="3">
        <f>ABS(AA225)</f>
        <v>0.11235955056179768</v>
      </c>
      <c r="AP225" s="3">
        <f>ABS(AB225)</f>
        <v>0.19801980198019814</v>
      </c>
      <c r="AQ225" s="3">
        <f>SUM(AF225:AP225)</f>
        <v>2.0934732521224757</v>
      </c>
      <c r="AS225" s="10">
        <f>MIN(C225:N225)</f>
        <v>21</v>
      </c>
      <c r="AT225" s="10">
        <f>MAX(C225:N225)</f>
        <v>30</v>
      </c>
      <c r="AU225" s="10">
        <f>AT225-AS225</f>
        <v>9</v>
      </c>
      <c r="AW225" s="2">
        <v>27</v>
      </c>
      <c r="AY225" s="4">
        <f>(C225-$AS225)/$AU225</f>
        <v>1</v>
      </c>
      <c r="AZ225" s="4">
        <f>(D225-$AS225)/$AU225</f>
        <v>0.88888888888888884</v>
      </c>
      <c r="BA225" s="4">
        <f>(E225-$AS225)/$AU225</f>
        <v>0.66666666666666663</v>
      </c>
      <c r="BB225" s="4">
        <f>(F225-$AS225)/$AU225</f>
        <v>0.55555555555555558</v>
      </c>
      <c r="BC225" s="4">
        <f>(G225-$AS225)/$AU225</f>
        <v>0.33333333333333331</v>
      </c>
      <c r="BD225" s="4">
        <f>(H225-$AS225)/$AU225</f>
        <v>0.22222222222222221</v>
      </c>
      <c r="BE225" s="4">
        <f>(I225-$AS225)/$AU225</f>
        <v>0.22222222222222221</v>
      </c>
      <c r="BF225" s="4">
        <f>(J225-$AS225)/$AU225</f>
        <v>0.55555555555555558</v>
      </c>
      <c r="BG225" s="4">
        <f>(K225-$AS225)/$AU225</f>
        <v>0.44444444444444442</v>
      </c>
      <c r="BH225" s="4">
        <f>(L225-$AS225)/$AU225</f>
        <v>0.33333333333333331</v>
      </c>
      <c r="BI225" s="4">
        <f>(M225-$AS225)/$AU225</f>
        <v>0.22222222222222221</v>
      </c>
      <c r="BJ225" s="4">
        <f>(N225-$AS225)/$AU225</f>
        <v>0</v>
      </c>
      <c r="BL225" s="5">
        <v>28</v>
      </c>
      <c r="BM225" s="5">
        <v>29</v>
      </c>
      <c r="BN225" s="5">
        <v>30</v>
      </c>
      <c r="BO225" s="5">
        <v>30</v>
      </c>
      <c r="BP225" s="5">
        <v>32</v>
      </c>
      <c r="BQ225" s="5">
        <v>33</v>
      </c>
      <c r="BR225" s="5">
        <v>32</v>
      </c>
      <c r="BS225" s="5">
        <v>33</v>
      </c>
      <c r="BT225" s="5">
        <v>37</v>
      </c>
      <c r="BU225" s="5">
        <v>39</v>
      </c>
      <c r="BV225" s="5">
        <v>38</v>
      </c>
      <c r="BW225" s="5">
        <v>34</v>
      </c>
      <c r="CA225" s="3">
        <f>SUM(R225:AB225)</f>
        <v>-1.2015412087552964</v>
      </c>
      <c r="CB225" s="3">
        <f>CQ225-CA225</f>
        <v>3.9626637700309448</v>
      </c>
      <c r="CF225" s="14">
        <f>DJ225-R225</f>
        <v>0.68965517241379326</v>
      </c>
      <c r="CG225" s="14">
        <f>DK225-S225</f>
        <v>0.11611441517983567</v>
      </c>
      <c r="CH225" s="14">
        <f>DL225-T225</f>
        <v>0.26315789473684204</v>
      </c>
      <c r="CI225" s="14">
        <f>DM225-U225</f>
        <v>0.95238095238095255</v>
      </c>
      <c r="CJ225" s="14">
        <f>DN225-V225</f>
        <v>0.41666666666666663</v>
      </c>
      <c r="CK225" s="14">
        <f>DO225-W225</f>
        <v>-0.18518518518518512</v>
      </c>
      <c r="CL225" s="14">
        <f>DP225-X225</f>
        <v>-0.32258064516129059</v>
      </c>
      <c r="CM225" s="14">
        <f>DQ225-Y225</f>
        <v>0.64918625678119368</v>
      </c>
      <c r="CN225" s="14">
        <f>DR225-Z225</f>
        <v>0.37974683544303811</v>
      </c>
      <c r="CO225" s="14">
        <f>DS225-AA225</f>
        <v>0</v>
      </c>
      <c r="CP225" s="14">
        <f>DT225-AB225</f>
        <v>-0.19801980198019814</v>
      </c>
      <c r="CQ225" s="14">
        <f>SUM(CF225:CP225)</f>
        <v>2.7611225612756485</v>
      </c>
      <c r="CS225" s="3">
        <f>ABS(CF225)</f>
        <v>0.68965517241379326</v>
      </c>
      <c r="CT225" s="3">
        <f>ABS(CG225)</f>
        <v>0.11611441517983567</v>
      </c>
      <c r="CU225" s="3">
        <f>ABS(CH225)</f>
        <v>0.26315789473684204</v>
      </c>
      <c r="CV225" s="3">
        <f>ABS(CI225)</f>
        <v>0.95238095238095255</v>
      </c>
      <c r="CW225" s="3">
        <f>ABS(CJ225)</f>
        <v>0.41666666666666663</v>
      </c>
      <c r="CX225" s="3">
        <f>ABS(CK225)</f>
        <v>0.18518518518518512</v>
      </c>
      <c r="CY225" s="3">
        <f>ABS(CL225)</f>
        <v>0.32258064516129059</v>
      </c>
      <c r="CZ225" s="3">
        <f>ABS(CM225)</f>
        <v>0.64918625678119368</v>
      </c>
      <c r="DA225" s="3">
        <f>ABS(CN225)</f>
        <v>0.37974683544303811</v>
      </c>
      <c r="DB225" s="3">
        <f>ABS(CO225)</f>
        <v>0</v>
      </c>
      <c r="DC225" s="3">
        <f>ABS(CP225)</f>
        <v>0.19801980198019814</v>
      </c>
      <c r="DD225" s="3">
        <f>SUM(CS225:DC225)</f>
        <v>4.1726938259289961</v>
      </c>
      <c r="DE225" s="2">
        <v>27</v>
      </c>
      <c r="DJ225" s="5">
        <f>((BM225-BL225)/$BY$15)</f>
        <v>0.34482758620689663</v>
      </c>
      <c r="DK225" s="5">
        <f>((BN225-BM225)/$BY$16)</f>
        <v>0.30303030303030298</v>
      </c>
      <c r="DL225" s="5">
        <f>((BO225-BN225)/$BY$17)</f>
        <v>0</v>
      </c>
      <c r="DM225" s="5">
        <f>((BP225-BO225)/$BY$18)</f>
        <v>0.47619047619047628</v>
      </c>
      <c r="DN225" s="5">
        <f>((BQ225-BP225)/$BY$19)</f>
        <v>0.20833333333333331</v>
      </c>
      <c r="DO225" s="5">
        <f>((BR225-BQ225)/$BY$20)</f>
        <v>-0.18518518518518512</v>
      </c>
      <c r="DP225" s="5">
        <f>((BS225-BR225)/$BY$21)</f>
        <v>0.16129032258064527</v>
      </c>
      <c r="DQ225" s="5">
        <f>((BT225-BS225)/$BY$23)</f>
        <v>0.50632911392405078</v>
      </c>
      <c r="DR225" s="5">
        <f>((BU225-BT225)/$BY$23)</f>
        <v>0.25316455696202539</v>
      </c>
      <c r="DS225" s="5">
        <f>((BV225-BU225)/$BY$24)</f>
        <v>-0.11235955056179768</v>
      </c>
      <c r="DT225" s="5">
        <f>((BW225-BV225)/$BY$25)</f>
        <v>-0.39603960396039628</v>
      </c>
      <c r="DV225" s="5">
        <f>SUM(DJ225:DT225)</f>
        <v>1.5595813525203512</v>
      </c>
      <c r="DX225" s="5">
        <f>ABS(DJ225)</f>
        <v>0.34482758620689663</v>
      </c>
      <c r="DY225" s="5">
        <f>ABS(DK225)</f>
        <v>0.30303030303030298</v>
      </c>
      <c r="DZ225" s="5">
        <f>ABS(DL225)</f>
        <v>0</v>
      </c>
      <c r="EA225" s="5">
        <f>ABS(DM225)</f>
        <v>0.47619047619047628</v>
      </c>
      <c r="EB225" s="5">
        <f>ABS(DN225)</f>
        <v>0.20833333333333331</v>
      </c>
      <c r="EC225" s="5">
        <f>ABS(DO225)</f>
        <v>0.18518518518518512</v>
      </c>
      <c r="ED225" s="5">
        <f>ABS(DP225)</f>
        <v>0.16129032258064527</v>
      </c>
      <c r="EE225" s="5">
        <f>ABS(DQ225)</f>
        <v>0.50632911392405078</v>
      </c>
      <c r="EF225" s="5">
        <f>ABS(DR225)</f>
        <v>0.25316455696202539</v>
      </c>
      <c r="EG225" s="5">
        <f>ABS(DS225)</f>
        <v>0.11235955056179768</v>
      </c>
      <c r="EH225" s="5">
        <f>ABS(DT225)</f>
        <v>0.39603960396039628</v>
      </c>
      <c r="EI225" s="5">
        <f>SUM(DX225:EH225)</f>
        <v>2.9467500319351094</v>
      </c>
      <c r="EK225" s="2">
        <v>27</v>
      </c>
      <c r="EM225" s="6">
        <f>(BL225-$EZ225)/$FB225</f>
        <v>0</v>
      </c>
      <c r="EN225" s="6">
        <f>(BM225-$EZ225)/$FB225</f>
        <v>9.0909090909090912E-2</v>
      </c>
      <c r="EO225" s="6">
        <f>(BN225-$EZ225)/$FB225</f>
        <v>0.18181818181818182</v>
      </c>
      <c r="EP225" s="6">
        <f>(BO225-$EZ225)/$FB225</f>
        <v>0.18181818181818182</v>
      </c>
      <c r="EQ225" s="6">
        <f>(BP225-$EZ225)/$FB225</f>
        <v>0.36363636363636365</v>
      </c>
      <c r="ER225" s="6">
        <f>(BQ225-$EZ225)/$FB225</f>
        <v>0.45454545454545453</v>
      </c>
      <c r="ES225" s="6">
        <f>(BR225-$EZ225)/$FB225</f>
        <v>0.36363636363636365</v>
      </c>
      <c r="ET225" s="6">
        <f>(BS225-$EZ225)/$FB225</f>
        <v>0.45454545454545453</v>
      </c>
      <c r="EU225" s="6">
        <f>(BT225-$EZ225)/$FB225</f>
        <v>0.81818181818181823</v>
      </c>
      <c r="EV225" s="6">
        <f>(BU225-$EZ225)/$FB225</f>
        <v>1</v>
      </c>
      <c r="EW225" s="6">
        <f>(BV225-$EZ225)/$FB225</f>
        <v>0.90909090909090906</v>
      </c>
      <c r="EX225" s="6">
        <f>(BW225-$EZ225)/$FB225</f>
        <v>0.54545454545454541</v>
      </c>
      <c r="EY225" s="1"/>
      <c r="EZ225" s="9">
        <f>MIN(BL225:BW225)</f>
        <v>28</v>
      </c>
      <c r="FA225" s="9">
        <f>MAX(BL225:BW225)</f>
        <v>39</v>
      </c>
      <c r="FB225" s="9">
        <f>FA225-EZ225</f>
        <v>11</v>
      </c>
      <c r="FD225" s="11">
        <f>EM225-AY225</f>
        <v>-1</v>
      </c>
      <c r="FE225" s="11">
        <f>EN225-AZ225</f>
        <v>-0.7979797979797979</v>
      </c>
      <c r="FF225" s="11">
        <f>EO225-BA225</f>
        <v>-0.48484848484848481</v>
      </c>
      <c r="FG225" s="11">
        <f>EP225-BB225</f>
        <v>-0.37373737373737376</v>
      </c>
      <c r="FH225" s="11">
        <f>EQ225-BC225</f>
        <v>3.0303030303030332E-2</v>
      </c>
      <c r="FI225" s="11">
        <f>ER225-BD225</f>
        <v>0.23232323232323232</v>
      </c>
      <c r="FJ225" s="11">
        <f>ES225-BE225</f>
        <v>0.14141414141414144</v>
      </c>
      <c r="FK225" s="11">
        <f>ET225-BF225</f>
        <v>-0.10101010101010105</v>
      </c>
      <c r="FL225" s="11">
        <f>EU225-BG225</f>
        <v>0.37373737373737381</v>
      </c>
      <c r="FM225" s="11">
        <f>EV225-BH225</f>
        <v>0.66666666666666674</v>
      </c>
      <c r="FN225" s="11">
        <f>EW225-BI225</f>
        <v>0.68686868686868685</v>
      </c>
      <c r="FO225" s="12">
        <f>EX225-BJ225</f>
        <v>0.54545454545454541</v>
      </c>
      <c r="FS225" s="1">
        <f>ABS(FD225)</f>
        <v>1</v>
      </c>
      <c r="FT225" s="1">
        <f>ABS(FE225)</f>
        <v>0.7979797979797979</v>
      </c>
      <c r="FU225" s="1">
        <f>ABS(FF225)</f>
        <v>0.48484848484848481</v>
      </c>
      <c r="FV225" s="1">
        <f>ABS(FG225)</f>
        <v>0.37373737373737376</v>
      </c>
      <c r="FW225" s="1">
        <f>ABS(FH225)</f>
        <v>3.0303030303030332E-2</v>
      </c>
      <c r="FX225" s="1">
        <f>ABS(FI225)</f>
        <v>0.23232323232323232</v>
      </c>
      <c r="FY225" s="1">
        <f>ABS(FJ225)</f>
        <v>0.14141414141414144</v>
      </c>
      <c r="FZ225" s="1">
        <f>ABS(FK225)</f>
        <v>0.10101010101010105</v>
      </c>
      <c r="GA225" s="1">
        <f>ABS(FL225)</f>
        <v>0.37373737373737381</v>
      </c>
      <c r="GB225" s="1">
        <f>ABS(FM225)</f>
        <v>0.66666666666666674</v>
      </c>
      <c r="GC225" s="1">
        <f>ABS(FN225)</f>
        <v>0.68686868686868685</v>
      </c>
      <c r="GD225" s="1">
        <f>ABS(FO225)</f>
        <v>0.54545454545454541</v>
      </c>
      <c r="GH225" s="1">
        <v>25</v>
      </c>
      <c r="GI225" s="1">
        <v>33</v>
      </c>
      <c r="GJ225" s="1">
        <v>1</v>
      </c>
      <c r="GK225" s="1">
        <v>1</v>
      </c>
      <c r="GL225" s="1">
        <v>1</v>
      </c>
      <c r="GM225" s="1">
        <v>3</v>
      </c>
      <c r="GN225" s="1">
        <v>2</v>
      </c>
      <c r="GO225" s="1">
        <v>1</v>
      </c>
    </row>
    <row r="226" spans="1:197">
      <c r="A226" s="1" t="s">
        <v>475</v>
      </c>
      <c r="B226" s="1" t="s">
        <v>476</v>
      </c>
      <c r="C226" s="3">
        <v>228</v>
      </c>
      <c r="D226" s="3">
        <v>231</v>
      </c>
      <c r="E226" s="3">
        <v>234</v>
      </c>
      <c r="F226" s="3">
        <v>242</v>
      </c>
      <c r="G226" s="3">
        <v>246</v>
      </c>
      <c r="H226" s="3">
        <v>281</v>
      </c>
      <c r="I226" s="3">
        <v>312</v>
      </c>
      <c r="J226" s="3">
        <v>306</v>
      </c>
      <c r="K226" s="3">
        <v>330</v>
      </c>
      <c r="L226" s="3">
        <v>349</v>
      </c>
      <c r="M226" s="3">
        <v>360</v>
      </c>
      <c r="N226" s="3">
        <v>357</v>
      </c>
      <c r="O226" s="3">
        <f>SUM(C226:N226)</f>
        <v>3476</v>
      </c>
      <c r="R226" s="3">
        <f>(D226-C226)/($Q$3-$Q$2)</f>
        <v>1.0344827586206899</v>
      </c>
      <c r="S226" s="3">
        <f>(E226-D226)/($Q228-$Q$3)</f>
        <v>-0.28037383177570097</v>
      </c>
      <c r="T226" s="3">
        <f>(F226-E226)/($Q$5-$Q$4)</f>
        <v>2.1052631578947363</v>
      </c>
      <c r="U226" s="3">
        <f>(G226-F226)/($Q$6-$Q$5)</f>
        <v>0.95238095238095255</v>
      </c>
      <c r="V226" s="3">
        <f>(H226-G226)/($Q$7-$Q$6)</f>
        <v>7.2916666666666652</v>
      </c>
      <c r="W226" s="3">
        <f>(I226-H226)/($Q$8-$Q$7)</f>
        <v>5.7407407407407387</v>
      </c>
      <c r="X226" s="3">
        <f>(J226-I226)/($Q$9-$Q$8)</f>
        <v>-0.96774193548387166</v>
      </c>
      <c r="Y226" s="3">
        <f>(K226-J226)/($Q$10-$Q$9)</f>
        <v>3.4285714285714284</v>
      </c>
      <c r="Z226" s="3">
        <f>(L226-K226)/($Q$11-$Q$10)</f>
        <v>2.4050632911392409</v>
      </c>
      <c r="AA226" s="3">
        <f>(M226-L226)/($Q$12-$Q$11)</f>
        <v>1.2359550561797745</v>
      </c>
      <c r="AB226" s="3">
        <f>(N226-M226)/($Q$13-$Q$12)</f>
        <v>-0.29702970297029718</v>
      </c>
      <c r="AD226" s="3">
        <f>SUM(R226:AB226)</f>
        <v>22.648978581964354</v>
      </c>
      <c r="AF226" s="3">
        <f>ABS((D226-C226)/($Q$3-$Q$2))</f>
        <v>1.0344827586206899</v>
      </c>
      <c r="AG226" s="3">
        <f>ABS((E226-D226)/($Q$3-$Q$2))</f>
        <v>1.0344827586206899</v>
      </c>
      <c r="AH226" s="3">
        <f>ABS((F226-E226)/($Q$5-$Q$4))</f>
        <v>2.1052631578947363</v>
      </c>
      <c r="AI226" s="3">
        <f>U226</f>
        <v>0.95238095238095255</v>
      </c>
      <c r="AJ226" s="3">
        <f>ABS(V226)</f>
        <v>7.2916666666666652</v>
      </c>
      <c r="AK226" s="3">
        <f>ABS(W226)</f>
        <v>5.7407407407407387</v>
      </c>
      <c r="AL226" s="3">
        <f>ABS(X226)</f>
        <v>0.96774193548387166</v>
      </c>
      <c r="AM226" s="3">
        <f>ABS(Y226)</f>
        <v>3.4285714285714284</v>
      </c>
      <c r="AN226" s="3">
        <f>ABS(Z226)</f>
        <v>2.4050632911392409</v>
      </c>
      <c r="AO226" s="3">
        <f>ABS(AA226)</f>
        <v>1.2359550561797745</v>
      </c>
      <c r="AP226" s="3">
        <f>ABS(AB226)</f>
        <v>0.29702970297029718</v>
      </c>
      <c r="AQ226" s="3">
        <f>SUM(AF226:AP226)</f>
        <v>26.493378449269084</v>
      </c>
      <c r="AS226" s="10">
        <f>MIN(C226:N226)</f>
        <v>228</v>
      </c>
      <c r="AT226" s="10">
        <f>MAX(C226:N226)</f>
        <v>360</v>
      </c>
      <c r="AU226" s="10">
        <f>AT226-AS226</f>
        <v>132</v>
      </c>
      <c r="AW226" s="2">
        <v>27</v>
      </c>
      <c r="AY226" s="4">
        <f>(C226-$AS226)/$AU226</f>
        <v>0</v>
      </c>
      <c r="AZ226" s="4">
        <f>(D226-$AS226)/$AU226</f>
        <v>2.2727272727272728E-2</v>
      </c>
      <c r="BA226" s="4">
        <f>(E226-$AS226)/$AU226</f>
        <v>4.5454545454545456E-2</v>
      </c>
      <c r="BB226" s="4">
        <f>(F226-$AS226)/$AU226</f>
        <v>0.10606060606060606</v>
      </c>
      <c r="BC226" s="4">
        <f>(G226-$AS226)/$AU226</f>
        <v>0.13636363636363635</v>
      </c>
      <c r="BD226" s="4">
        <f>(H226-$AS226)/$AU226</f>
        <v>0.40151515151515149</v>
      </c>
      <c r="BE226" s="4">
        <f>(I226-$AS226)/$AU226</f>
        <v>0.63636363636363635</v>
      </c>
      <c r="BF226" s="4">
        <f>(J226-$AS226)/$AU226</f>
        <v>0.59090909090909094</v>
      </c>
      <c r="BG226" s="4">
        <f>(K226-$AS226)/$AU226</f>
        <v>0.77272727272727271</v>
      </c>
      <c r="BH226" s="4">
        <f>(L226-$AS226)/$AU226</f>
        <v>0.91666666666666663</v>
      </c>
      <c r="BI226" s="4">
        <f>(M226-$AS226)/$AU226</f>
        <v>1</v>
      </c>
      <c r="BJ226" s="4">
        <f>(N226-$AS226)/$AU226</f>
        <v>0.97727272727272729</v>
      </c>
      <c r="BL226" s="5">
        <v>379</v>
      </c>
      <c r="BM226" s="5">
        <v>386</v>
      </c>
      <c r="BN226" s="5">
        <v>393</v>
      </c>
      <c r="BO226" s="5">
        <v>402</v>
      </c>
      <c r="BP226" s="5">
        <v>411</v>
      </c>
      <c r="BQ226" s="5">
        <v>417</v>
      </c>
      <c r="BR226" s="5">
        <v>422</v>
      </c>
      <c r="BS226" s="5">
        <v>424</v>
      </c>
      <c r="BT226" s="5">
        <v>418</v>
      </c>
      <c r="BU226" s="5">
        <v>399</v>
      </c>
      <c r="BV226" s="5">
        <v>381</v>
      </c>
      <c r="BW226" s="5">
        <v>373</v>
      </c>
      <c r="CA226" s="3">
        <f>SUM(R226:AB226)</f>
        <v>22.648978581964354</v>
      </c>
      <c r="CB226" s="3">
        <f>CQ226-CA226</f>
        <v>-39.732275252750838</v>
      </c>
      <c r="CF226" s="14">
        <f>DJ226-R226</f>
        <v>1.3793103448275863</v>
      </c>
      <c r="CG226" s="14">
        <f>DK226-S226</f>
        <v>2.4015859529878218</v>
      </c>
      <c r="CH226" s="14">
        <f>DL226-T226</f>
        <v>0.26315789473684204</v>
      </c>
      <c r="CI226" s="14">
        <f>DM226-U226</f>
        <v>1.1904761904761907</v>
      </c>
      <c r="CJ226" s="14">
        <f>DN226-V226</f>
        <v>-6.0416666666666652</v>
      </c>
      <c r="CK226" s="14">
        <f>DO226-W226</f>
        <v>-4.8148148148148131</v>
      </c>
      <c r="CL226" s="14">
        <f>DP226-X226</f>
        <v>1.2903225806451621</v>
      </c>
      <c r="CM226" s="14">
        <f>DQ226-Y226</f>
        <v>-4.1880650994575044</v>
      </c>
      <c r="CN226" s="14">
        <f>DR226-Z226</f>
        <v>-4.8101265822784818</v>
      </c>
      <c r="CO226" s="14">
        <f>DS226-AA226</f>
        <v>-3.2584269662921326</v>
      </c>
      <c r="CP226" s="14">
        <f>DT226-AB226</f>
        <v>-0.49504950495049538</v>
      </c>
      <c r="CQ226" s="14">
        <f>SUM(CF226:CP226)</f>
        <v>-17.083296670786488</v>
      </c>
      <c r="CS226" s="3">
        <f>ABS(CF226)</f>
        <v>1.3793103448275863</v>
      </c>
      <c r="CT226" s="3">
        <f>ABS(CG226)</f>
        <v>2.4015859529878218</v>
      </c>
      <c r="CU226" s="3">
        <f>ABS(CH226)</f>
        <v>0.26315789473684204</v>
      </c>
      <c r="CV226" s="3">
        <f>ABS(CI226)</f>
        <v>1.1904761904761907</v>
      </c>
      <c r="CW226" s="3">
        <f>ABS(CJ226)</f>
        <v>6.0416666666666652</v>
      </c>
      <c r="CX226" s="3">
        <f>ABS(CK226)</f>
        <v>4.8148148148148131</v>
      </c>
      <c r="CY226" s="3">
        <f>ABS(CL226)</f>
        <v>1.2903225806451621</v>
      </c>
      <c r="CZ226" s="3">
        <f>ABS(CM226)</f>
        <v>4.1880650994575044</v>
      </c>
      <c r="DA226" s="3">
        <f>ABS(CN226)</f>
        <v>4.8101265822784818</v>
      </c>
      <c r="DB226" s="3">
        <f>ABS(CO226)</f>
        <v>3.2584269662921326</v>
      </c>
      <c r="DC226" s="3">
        <f>ABS(CP226)</f>
        <v>0.49504950495049538</v>
      </c>
      <c r="DD226" s="3">
        <f>SUM(CS226:DC226)</f>
        <v>30.133002598133693</v>
      </c>
      <c r="DE226" s="2">
        <v>27</v>
      </c>
      <c r="DJ226" s="5">
        <f>((BM226-BL226)/$BY$15)</f>
        <v>2.4137931034482762</v>
      </c>
      <c r="DK226" s="5">
        <f>((BN226-BM226)/$BY$16)</f>
        <v>2.1212121212121207</v>
      </c>
      <c r="DL226" s="5">
        <f>((BO226-BN226)/$BY$17)</f>
        <v>2.3684210526315783</v>
      </c>
      <c r="DM226" s="5">
        <f>((BP226-BO226)/$BY$18)</f>
        <v>2.1428571428571432</v>
      </c>
      <c r="DN226" s="5">
        <f>((BQ226-BP226)/$BY$19)</f>
        <v>1.2499999999999998</v>
      </c>
      <c r="DO226" s="5">
        <f>((BR226-BQ226)/$BY$20)</f>
        <v>0.9259259259259256</v>
      </c>
      <c r="DP226" s="5">
        <f>((BS226-BR226)/$BY$21)</f>
        <v>0.32258064516129054</v>
      </c>
      <c r="DQ226" s="5">
        <f>((BT226-BS226)/$BY$23)</f>
        <v>-0.75949367088607611</v>
      </c>
      <c r="DR226" s="5">
        <f>((BU226-BT226)/$BY$23)</f>
        <v>-2.4050632911392409</v>
      </c>
      <c r="DS226" s="5">
        <f>((BV226-BU226)/$BY$24)</f>
        <v>-2.0224719101123583</v>
      </c>
      <c r="DT226" s="5">
        <f>((BW226-BV226)/$BY$25)</f>
        <v>-0.79207920792079256</v>
      </c>
      <c r="DV226" s="5">
        <f>SUM(DJ226:DT226)</f>
        <v>5.565681911177867</v>
      </c>
      <c r="DX226" s="5">
        <f>ABS(DJ226)</f>
        <v>2.4137931034482762</v>
      </c>
      <c r="DY226" s="5">
        <f>ABS(DK226)</f>
        <v>2.1212121212121207</v>
      </c>
      <c r="DZ226" s="5">
        <f>ABS(DL226)</f>
        <v>2.3684210526315783</v>
      </c>
      <c r="EA226" s="5">
        <f>ABS(DM226)</f>
        <v>2.1428571428571432</v>
      </c>
      <c r="EB226" s="5">
        <f>ABS(DN226)</f>
        <v>1.2499999999999998</v>
      </c>
      <c r="EC226" s="5">
        <f>ABS(DO226)</f>
        <v>0.9259259259259256</v>
      </c>
      <c r="ED226" s="5">
        <f>ABS(DP226)</f>
        <v>0.32258064516129054</v>
      </c>
      <c r="EE226" s="5">
        <f>ABS(DQ226)</f>
        <v>0.75949367088607611</v>
      </c>
      <c r="EF226" s="5">
        <f>ABS(DR226)</f>
        <v>2.4050632911392409</v>
      </c>
      <c r="EG226" s="5">
        <f>ABS(DS226)</f>
        <v>2.0224719101123583</v>
      </c>
      <c r="EH226" s="5">
        <f>ABS(DT226)</f>
        <v>0.79207920792079256</v>
      </c>
      <c r="EI226" s="5">
        <f>SUM(DX226:EH226)</f>
        <v>17.523898071294802</v>
      </c>
      <c r="EK226" s="2">
        <v>27</v>
      </c>
      <c r="EM226" s="6">
        <f>(BL226-$EZ226)/$FB226</f>
        <v>0.11764705882352941</v>
      </c>
      <c r="EN226" s="6">
        <f>(BM226-$EZ226)/$FB226</f>
        <v>0.25490196078431371</v>
      </c>
      <c r="EO226" s="6">
        <f>(BN226-$EZ226)/$FB226</f>
        <v>0.39215686274509803</v>
      </c>
      <c r="EP226" s="6">
        <f>(BO226-$EZ226)/$FB226</f>
        <v>0.56862745098039214</v>
      </c>
      <c r="EQ226" s="6">
        <f>(BP226-$EZ226)/$FB226</f>
        <v>0.74509803921568629</v>
      </c>
      <c r="ER226" s="6">
        <f>(BQ226-$EZ226)/$FB226</f>
        <v>0.86274509803921573</v>
      </c>
      <c r="ES226" s="6">
        <f>(BR226-$EZ226)/$FB226</f>
        <v>0.96078431372549022</v>
      </c>
      <c r="ET226" s="6">
        <f>(BS226-$EZ226)/$FB226</f>
        <v>1</v>
      </c>
      <c r="EU226" s="6">
        <f>(BT226-$EZ226)/$FB226</f>
        <v>0.88235294117647056</v>
      </c>
      <c r="EV226" s="6">
        <f>(BU226-$EZ226)/$FB226</f>
        <v>0.50980392156862742</v>
      </c>
      <c r="EW226" s="6">
        <f>(BV226-$EZ226)/$FB226</f>
        <v>0.15686274509803921</v>
      </c>
      <c r="EX226" s="6">
        <f>(BW226-$EZ226)/$FB226</f>
        <v>0</v>
      </c>
      <c r="EY226" s="1"/>
      <c r="EZ226" s="9">
        <f>MIN(BL226:BW226)</f>
        <v>373</v>
      </c>
      <c r="FA226" s="9">
        <f>MAX(BL226:BW226)</f>
        <v>424</v>
      </c>
      <c r="FB226" s="9">
        <f>FA226-EZ226</f>
        <v>51</v>
      </c>
      <c r="FD226" s="11">
        <f>EM226-AY226</f>
        <v>0.11764705882352941</v>
      </c>
      <c r="FE226" s="11">
        <f>EN226-AZ226</f>
        <v>0.23217468805704097</v>
      </c>
      <c r="FF226" s="11">
        <f>EO226-BA226</f>
        <v>0.34670231729055256</v>
      </c>
      <c r="FG226" s="11">
        <f>EP226-BB226</f>
        <v>0.46256684491978606</v>
      </c>
      <c r="FH226" s="11">
        <f>EQ226-BC226</f>
        <v>0.60873440285204994</v>
      </c>
      <c r="FI226" s="11">
        <f>ER226-BD226</f>
        <v>0.46122994652406424</v>
      </c>
      <c r="FJ226" s="11">
        <f>ES226-BE226</f>
        <v>0.32442067736185387</v>
      </c>
      <c r="FK226" s="11">
        <f>ET226-BF226</f>
        <v>0.40909090909090906</v>
      </c>
      <c r="FL226" s="11">
        <f>EU226-BG226</f>
        <v>0.10962566844919786</v>
      </c>
      <c r="FM226" s="11">
        <f>EV226-BH226</f>
        <v>-0.40686274509803921</v>
      </c>
      <c r="FN226" s="11">
        <f>EW226-BI226</f>
        <v>-0.84313725490196079</v>
      </c>
      <c r="FO226" s="12">
        <f>EX226-BJ226</f>
        <v>-0.97727272727272729</v>
      </c>
      <c r="FS226" s="1">
        <f>ABS(FD226)</f>
        <v>0.11764705882352941</v>
      </c>
      <c r="FT226" s="1">
        <f>ABS(FE226)</f>
        <v>0.23217468805704097</v>
      </c>
      <c r="FU226" s="1">
        <f>ABS(FF226)</f>
        <v>0.34670231729055256</v>
      </c>
      <c r="FV226" s="1">
        <f>ABS(FG226)</f>
        <v>0.46256684491978606</v>
      </c>
      <c r="FW226" s="1">
        <f>ABS(FH226)</f>
        <v>0.60873440285204994</v>
      </c>
      <c r="FX226" s="1">
        <f>ABS(FI226)</f>
        <v>0.46122994652406424</v>
      </c>
      <c r="FY226" s="1">
        <f>ABS(FJ226)</f>
        <v>0.32442067736185387</v>
      </c>
      <c r="FZ226" s="1">
        <f>ABS(FK226)</f>
        <v>0.40909090909090906</v>
      </c>
      <c r="GA226" s="1">
        <f>ABS(FL226)</f>
        <v>0.10962566844919786</v>
      </c>
      <c r="GB226" s="1">
        <f>ABS(FM226)</f>
        <v>0.40686274509803921</v>
      </c>
      <c r="GC226" s="1">
        <f>ABS(FN226)</f>
        <v>0.84313725490196079</v>
      </c>
      <c r="GD226" s="1">
        <f>ABS(FO226)</f>
        <v>0.97727272727272729</v>
      </c>
      <c r="GH226" s="1">
        <v>290</v>
      </c>
      <c r="GI226" s="1">
        <v>400</v>
      </c>
      <c r="GJ226" s="1">
        <v>1</v>
      </c>
      <c r="GK226" s="1">
        <v>2</v>
      </c>
      <c r="GL226" s="1">
        <v>0</v>
      </c>
      <c r="GM226" s="1">
        <v>3</v>
      </c>
      <c r="GN226" s="1">
        <v>6</v>
      </c>
      <c r="GO226" s="1">
        <v>0</v>
      </c>
    </row>
    <row r="227" spans="1:197">
      <c r="A227" s="1" t="s">
        <v>477</v>
      </c>
      <c r="B227" s="1" t="s">
        <v>478</v>
      </c>
      <c r="C227" s="3">
        <v>107</v>
      </c>
      <c r="D227" s="3">
        <v>105</v>
      </c>
      <c r="E227" s="3">
        <v>104</v>
      </c>
      <c r="F227" s="3">
        <v>102</v>
      </c>
      <c r="G227" s="3">
        <v>101</v>
      </c>
      <c r="H227" s="3">
        <v>97</v>
      </c>
      <c r="I227" s="3">
        <v>92</v>
      </c>
      <c r="J227" s="3">
        <v>89</v>
      </c>
      <c r="K227" s="3">
        <v>82</v>
      </c>
      <c r="L227" s="3">
        <v>80</v>
      </c>
      <c r="M227" s="3">
        <v>82</v>
      </c>
      <c r="N227" s="3">
        <v>90</v>
      </c>
      <c r="O227" s="3">
        <f>SUM(C227:N227)</f>
        <v>1131</v>
      </c>
      <c r="R227" s="3">
        <f>(D227-C227)/($Q$3-$Q$2)</f>
        <v>-0.68965517241379326</v>
      </c>
      <c r="S227" s="3">
        <f>(E227-D227)/($Q229-$Q$3)</f>
        <v>9.3457943925233655E-2</v>
      </c>
      <c r="T227" s="3">
        <f>(F227-E227)/($Q$5-$Q$4)</f>
        <v>-0.52631578947368407</v>
      </c>
      <c r="U227" s="3">
        <f>(G227-F227)/($Q$6-$Q$5)</f>
        <v>-0.23809523809523814</v>
      </c>
      <c r="V227" s="3">
        <f>(H227-G227)/($Q$7-$Q$6)</f>
        <v>-0.83333333333333326</v>
      </c>
      <c r="W227" s="3">
        <f>(I227-H227)/($Q$8-$Q$7)</f>
        <v>-0.9259259259259256</v>
      </c>
      <c r="X227" s="3">
        <f>(J227-I227)/($Q$9-$Q$8)</f>
        <v>-0.48387096774193583</v>
      </c>
      <c r="Y227" s="3">
        <f>(K227-J227)/($Q$10-$Q$9)</f>
        <v>-1</v>
      </c>
      <c r="Z227" s="3">
        <f>(L227-K227)/($Q$11-$Q$10)</f>
        <v>-0.25316455696202539</v>
      </c>
      <c r="AA227" s="3">
        <f>(M227-L227)/($Q$12-$Q$11)</f>
        <v>0.22471910112359536</v>
      </c>
      <c r="AB227" s="3">
        <f>(N227-M227)/($Q$13-$Q$12)</f>
        <v>0.79207920792079256</v>
      </c>
      <c r="AD227" s="3">
        <f>SUM(R227:AB227)</f>
        <v>-3.8401047309763143</v>
      </c>
      <c r="AF227" s="3">
        <f>ABS((D227-C227)/($Q$3-$Q$2))</f>
        <v>0.68965517241379326</v>
      </c>
      <c r="AG227" s="3">
        <f>ABS((E227-D227)/($Q$3-$Q$2))</f>
        <v>0.34482758620689663</v>
      </c>
      <c r="AH227" s="3">
        <f>ABS((F227-E227)/($Q$5-$Q$4))</f>
        <v>0.52631578947368407</v>
      </c>
      <c r="AI227" s="3">
        <f>U227</f>
        <v>-0.23809523809523814</v>
      </c>
      <c r="AJ227" s="3">
        <f>ABS(V227)</f>
        <v>0.83333333333333326</v>
      </c>
      <c r="AK227" s="3">
        <f>ABS(W227)</f>
        <v>0.9259259259259256</v>
      </c>
      <c r="AL227" s="3">
        <f>ABS(X227)</f>
        <v>0.48387096774193583</v>
      </c>
      <c r="AM227" s="3">
        <f>ABS(Y227)</f>
        <v>1</v>
      </c>
      <c r="AN227" s="3">
        <f>ABS(Z227)</f>
        <v>0.25316455696202539</v>
      </c>
      <c r="AO227" s="3">
        <f>ABS(AA227)</f>
        <v>0.22471910112359536</v>
      </c>
      <c r="AP227" s="3">
        <f>ABS(AB227)</f>
        <v>0.79207920792079256</v>
      </c>
      <c r="AQ227" s="3">
        <f>SUM(AF227:AP227)</f>
        <v>5.8357964030067446</v>
      </c>
      <c r="AS227" s="10">
        <f>MIN(C227:N227)</f>
        <v>80</v>
      </c>
      <c r="AT227" s="10">
        <f>MAX(C227:N227)</f>
        <v>107</v>
      </c>
      <c r="AU227" s="10">
        <f>AT227-AS227</f>
        <v>27</v>
      </c>
      <c r="AW227" s="2">
        <v>27</v>
      </c>
      <c r="AY227" s="4">
        <f>(C227-$AS227)/$AU227</f>
        <v>1</v>
      </c>
      <c r="AZ227" s="4">
        <f>(D227-$AS227)/$AU227</f>
        <v>0.92592592592592593</v>
      </c>
      <c r="BA227" s="4">
        <f>(E227-$AS227)/$AU227</f>
        <v>0.88888888888888884</v>
      </c>
      <c r="BB227" s="4">
        <f>(F227-$AS227)/$AU227</f>
        <v>0.81481481481481477</v>
      </c>
      <c r="BC227" s="4">
        <f>(G227-$AS227)/$AU227</f>
        <v>0.77777777777777779</v>
      </c>
      <c r="BD227" s="4">
        <f>(H227-$AS227)/$AU227</f>
        <v>0.62962962962962965</v>
      </c>
      <c r="BE227" s="4">
        <f>(I227-$AS227)/$AU227</f>
        <v>0.44444444444444442</v>
      </c>
      <c r="BF227" s="4">
        <f>(J227-$AS227)/$AU227</f>
        <v>0.33333333333333331</v>
      </c>
      <c r="BG227" s="4">
        <f>(K227-$AS227)/$AU227</f>
        <v>7.407407407407407E-2</v>
      </c>
      <c r="BH227" s="4">
        <f>(L227-$AS227)/$AU227</f>
        <v>0</v>
      </c>
      <c r="BI227" s="4">
        <f>(M227-$AS227)/$AU227</f>
        <v>7.407407407407407E-2</v>
      </c>
      <c r="BJ227" s="4">
        <f>(N227-$AS227)/$AU227</f>
        <v>0.37037037037037035</v>
      </c>
      <c r="BL227" s="5">
        <v>19</v>
      </c>
      <c r="BM227" s="5">
        <v>19</v>
      </c>
      <c r="BN227" s="5">
        <v>20</v>
      </c>
      <c r="BO227" s="5">
        <v>20</v>
      </c>
      <c r="BP227" s="5">
        <v>20</v>
      </c>
      <c r="BQ227" s="5">
        <v>20</v>
      </c>
      <c r="BR227" s="5">
        <v>20</v>
      </c>
      <c r="BS227" s="5">
        <v>20</v>
      </c>
      <c r="BT227" s="5">
        <v>20</v>
      </c>
      <c r="BU227" s="5">
        <v>20</v>
      </c>
      <c r="BV227" s="5">
        <v>21</v>
      </c>
      <c r="BW227" s="5">
        <v>21</v>
      </c>
      <c r="CA227" s="3">
        <f>SUM(R227:AB227)</f>
        <v>-3.8401047309763143</v>
      </c>
      <c r="CB227" s="3">
        <f>CQ227-CA227</f>
        <v>8.0955993155447281</v>
      </c>
      <c r="CF227" s="14">
        <f>DJ227-R227</f>
        <v>0.68965517241379326</v>
      </c>
      <c r="CG227" s="14">
        <f>DK227-S227</f>
        <v>0.20957235910506933</v>
      </c>
      <c r="CH227" s="14">
        <f>DL227-T227</f>
        <v>0.52631578947368407</v>
      </c>
      <c r="CI227" s="14">
        <f>DM227-U227</f>
        <v>0.23809523809523814</v>
      </c>
      <c r="CJ227" s="14">
        <f>DN227-V227</f>
        <v>0.83333333333333326</v>
      </c>
      <c r="CK227" s="14">
        <f>DO227-W227</f>
        <v>0.9259259259259256</v>
      </c>
      <c r="CL227" s="14">
        <f>DP227-X227</f>
        <v>0.48387096774193583</v>
      </c>
      <c r="CM227" s="14">
        <f>DQ227-Y227</f>
        <v>1</v>
      </c>
      <c r="CN227" s="14">
        <f>DR227-Z227</f>
        <v>0.25316455696202539</v>
      </c>
      <c r="CO227" s="14">
        <f>DS227-AA227</f>
        <v>-0.11235955056179768</v>
      </c>
      <c r="CP227" s="14">
        <f>DT227-AB227</f>
        <v>-0.79207920792079256</v>
      </c>
      <c r="CQ227" s="14">
        <f>SUM(CF227:CP227)</f>
        <v>4.2554945845684147</v>
      </c>
      <c r="CS227" s="3">
        <f>ABS(CF227)</f>
        <v>0.68965517241379326</v>
      </c>
      <c r="CT227" s="3">
        <f>ABS(CG227)</f>
        <v>0.20957235910506933</v>
      </c>
      <c r="CU227" s="3">
        <f>ABS(CH227)</f>
        <v>0.52631578947368407</v>
      </c>
      <c r="CV227" s="3">
        <f>ABS(CI227)</f>
        <v>0.23809523809523814</v>
      </c>
      <c r="CW227" s="3">
        <f>ABS(CJ227)</f>
        <v>0.83333333333333326</v>
      </c>
      <c r="CX227" s="3">
        <f>ABS(CK227)</f>
        <v>0.9259259259259256</v>
      </c>
      <c r="CY227" s="3">
        <f>ABS(CL227)</f>
        <v>0.48387096774193583</v>
      </c>
      <c r="CZ227" s="3">
        <f>ABS(CM227)</f>
        <v>1</v>
      </c>
      <c r="DA227" s="3">
        <f>ABS(CN227)</f>
        <v>0.25316455696202539</v>
      </c>
      <c r="DB227" s="3">
        <f>ABS(CO227)</f>
        <v>0.11235955056179768</v>
      </c>
      <c r="DC227" s="3">
        <f>ABS(CP227)</f>
        <v>0.79207920792079256</v>
      </c>
      <c r="DD227" s="3">
        <f>SUM(CS227:DC227)</f>
        <v>6.0643721015335954</v>
      </c>
      <c r="DE227" s="2">
        <v>27</v>
      </c>
      <c r="DJ227" s="5">
        <f>((BM227-BL227)/$BY$15)</f>
        <v>0</v>
      </c>
      <c r="DK227" s="5">
        <f>((BN227-BM227)/$BY$16)</f>
        <v>0.30303030303030298</v>
      </c>
      <c r="DL227" s="5">
        <f>((BO227-BN227)/$BY$17)</f>
        <v>0</v>
      </c>
      <c r="DM227" s="5">
        <f>((BP227-BO227)/$BY$18)</f>
        <v>0</v>
      </c>
      <c r="DN227" s="5">
        <f>((BQ227-BP227)/$BY$19)</f>
        <v>0</v>
      </c>
      <c r="DO227" s="5">
        <f>((BR227-BQ227)/$BY$20)</f>
        <v>0</v>
      </c>
      <c r="DP227" s="5">
        <f>((BS227-BR227)/$BY$21)</f>
        <v>0</v>
      </c>
      <c r="DQ227" s="5">
        <f>((BT227-BS227)/$BY$23)</f>
        <v>0</v>
      </c>
      <c r="DR227" s="5">
        <f>((BU227-BT227)/$BY$23)</f>
        <v>0</v>
      </c>
      <c r="DS227" s="5">
        <f>((BV227-BU227)/$BY$24)</f>
        <v>0.11235955056179768</v>
      </c>
      <c r="DT227" s="5">
        <f>((BW227-BV227)/$BY$25)</f>
        <v>0</v>
      </c>
      <c r="DV227" s="5">
        <f>SUM(DJ227:DT227)</f>
        <v>0.41538985359210068</v>
      </c>
      <c r="DX227" s="5">
        <f>ABS(DJ227)</f>
        <v>0</v>
      </c>
      <c r="DY227" s="5">
        <f>ABS(DK227)</f>
        <v>0.30303030303030298</v>
      </c>
      <c r="DZ227" s="5">
        <f>ABS(DL227)</f>
        <v>0</v>
      </c>
      <c r="EA227" s="5">
        <f>ABS(DM227)</f>
        <v>0</v>
      </c>
      <c r="EB227" s="5">
        <f>ABS(DN227)</f>
        <v>0</v>
      </c>
      <c r="EC227" s="5">
        <f>ABS(DO227)</f>
        <v>0</v>
      </c>
      <c r="ED227" s="5">
        <f>ABS(DP227)</f>
        <v>0</v>
      </c>
      <c r="EE227" s="5">
        <f>ABS(DQ227)</f>
        <v>0</v>
      </c>
      <c r="EF227" s="5">
        <f>ABS(DR227)</f>
        <v>0</v>
      </c>
      <c r="EG227" s="5">
        <f>ABS(DS227)</f>
        <v>0.11235955056179768</v>
      </c>
      <c r="EH227" s="5">
        <f>ABS(DT227)</f>
        <v>0</v>
      </c>
      <c r="EI227" s="5">
        <f>SUM(DX227:EH227)</f>
        <v>0.41538985359210068</v>
      </c>
      <c r="EK227" s="2">
        <v>27</v>
      </c>
      <c r="EM227" s="6">
        <f>(BL227-$EZ227)/$FB227</f>
        <v>0</v>
      </c>
      <c r="EN227" s="6">
        <f>(BM227-$EZ227)/$FB227</f>
        <v>0</v>
      </c>
      <c r="EO227" s="6">
        <f>(BN227-$EZ227)/$FB227</f>
        <v>0.5</v>
      </c>
      <c r="EP227" s="6">
        <f>(BO227-$EZ227)/$FB227</f>
        <v>0.5</v>
      </c>
      <c r="EQ227" s="6">
        <f>(BP227-$EZ227)/$FB227</f>
        <v>0.5</v>
      </c>
      <c r="ER227" s="6">
        <f>(BQ227-$EZ227)/$FB227</f>
        <v>0.5</v>
      </c>
      <c r="ES227" s="6">
        <f>(BR227-$EZ227)/$FB227</f>
        <v>0.5</v>
      </c>
      <c r="ET227" s="6">
        <f>(BS227-$EZ227)/$FB227</f>
        <v>0.5</v>
      </c>
      <c r="EU227" s="6">
        <f>(BT227-$EZ227)/$FB227</f>
        <v>0.5</v>
      </c>
      <c r="EV227" s="6">
        <f>(BU227-$EZ227)/$FB227</f>
        <v>0.5</v>
      </c>
      <c r="EW227" s="6">
        <f>(BV227-$EZ227)/$FB227</f>
        <v>1</v>
      </c>
      <c r="EX227" s="6">
        <f>(BW227-$EZ227)/$FB227</f>
        <v>1</v>
      </c>
      <c r="EY227" s="1"/>
      <c r="EZ227" s="9">
        <f>MIN(BL227:BW227)</f>
        <v>19</v>
      </c>
      <c r="FA227" s="9">
        <f>MAX(BL227:BW227)</f>
        <v>21</v>
      </c>
      <c r="FB227" s="9">
        <f>FA227-EZ227</f>
        <v>2</v>
      </c>
      <c r="FD227" s="11">
        <f>EM227-AY227</f>
        <v>-1</v>
      </c>
      <c r="FE227" s="11">
        <f>EN227-AZ227</f>
        <v>-0.92592592592592593</v>
      </c>
      <c r="FF227" s="11">
        <f>EO227-BA227</f>
        <v>-0.38888888888888884</v>
      </c>
      <c r="FG227" s="11">
        <f>EP227-BB227</f>
        <v>-0.31481481481481477</v>
      </c>
      <c r="FH227" s="11">
        <f>EQ227-BC227</f>
        <v>-0.27777777777777779</v>
      </c>
      <c r="FI227" s="11">
        <f>ER227-BD227</f>
        <v>-0.12962962962962965</v>
      </c>
      <c r="FJ227" s="11">
        <f>ES227-BE227</f>
        <v>5.555555555555558E-2</v>
      </c>
      <c r="FK227" s="11">
        <f>ET227-BF227</f>
        <v>0.16666666666666669</v>
      </c>
      <c r="FL227" s="11">
        <f>EU227-BG227</f>
        <v>0.42592592592592593</v>
      </c>
      <c r="FM227" s="11">
        <f>EV227-BH227</f>
        <v>0.5</v>
      </c>
      <c r="FN227" s="11">
        <f>EW227-BI227</f>
        <v>0.92592592592592593</v>
      </c>
      <c r="FO227" s="12">
        <f>EX227-BJ227</f>
        <v>0.62962962962962965</v>
      </c>
      <c r="FS227" s="1">
        <f>ABS(FD227)</f>
        <v>1</v>
      </c>
      <c r="FT227" s="1">
        <f>ABS(FE227)</f>
        <v>0.92592592592592593</v>
      </c>
      <c r="FU227" s="1">
        <f>ABS(FF227)</f>
        <v>0.38888888888888884</v>
      </c>
      <c r="FV227" s="1">
        <f>ABS(FG227)</f>
        <v>0.31481481481481477</v>
      </c>
      <c r="FW227" s="1">
        <f>ABS(FH227)</f>
        <v>0.27777777777777779</v>
      </c>
      <c r="FX227" s="1">
        <f>ABS(FI227)</f>
        <v>0.12962962962962965</v>
      </c>
      <c r="FY227" s="1">
        <f>ABS(FJ227)</f>
        <v>5.555555555555558E-2</v>
      </c>
      <c r="FZ227" s="1">
        <f>ABS(FK227)</f>
        <v>0.16666666666666669</v>
      </c>
      <c r="GA227" s="1">
        <f>ABS(FL227)</f>
        <v>0.42592592592592593</v>
      </c>
      <c r="GB227" s="1">
        <f>ABS(FM227)</f>
        <v>0.5</v>
      </c>
      <c r="GC227" s="1">
        <f>ABS(FN227)</f>
        <v>0.92592592592592593</v>
      </c>
      <c r="GD227" s="1">
        <f>ABS(FO227)</f>
        <v>0.62962962962962965</v>
      </c>
      <c r="GH227" s="1">
        <v>94</v>
      </c>
      <c r="GI227" s="1">
        <v>20</v>
      </c>
      <c r="GJ227" s="1">
        <v>5</v>
      </c>
      <c r="GK227" s="1">
        <v>12</v>
      </c>
      <c r="GL227" s="1">
        <v>0</v>
      </c>
      <c r="GM227" s="1">
        <v>4</v>
      </c>
      <c r="GN227" s="1">
        <v>10</v>
      </c>
      <c r="GO227" s="1">
        <v>0</v>
      </c>
    </row>
    <row r="228" spans="1:197">
      <c r="A228" s="1" t="s">
        <v>479</v>
      </c>
      <c r="B228" s="1" t="s">
        <v>480</v>
      </c>
      <c r="C228" s="3">
        <v>232</v>
      </c>
      <c r="D228" s="3">
        <v>232</v>
      </c>
      <c r="E228" s="3">
        <v>231</v>
      </c>
      <c r="F228" s="3">
        <v>230</v>
      </c>
      <c r="G228" s="3">
        <v>227</v>
      </c>
      <c r="H228" s="3">
        <v>226</v>
      </c>
      <c r="I228" s="3">
        <v>227</v>
      </c>
      <c r="J228" s="3">
        <v>233</v>
      </c>
      <c r="K228" s="3">
        <v>237</v>
      </c>
      <c r="L228" s="3">
        <v>236</v>
      </c>
      <c r="M228" s="3">
        <v>230</v>
      </c>
      <c r="N228" s="3">
        <v>216</v>
      </c>
      <c r="O228" s="3">
        <f>SUM(C228:N228)</f>
        <v>2757</v>
      </c>
      <c r="R228" s="3">
        <f>(D228-C228)/($Q$3-$Q$2)</f>
        <v>0</v>
      </c>
      <c r="S228" s="3">
        <f>(E228-D228)/($Q230-$Q$3)</f>
        <v>9.3457943925233655E-2</v>
      </c>
      <c r="T228" s="3">
        <f>(F228-E228)/($Q$5-$Q$4)</f>
        <v>-0.26315789473684204</v>
      </c>
      <c r="U228" s="3">
        <f>(G228-F228)/($Q$6-$Q$5)</f>
        <v>-0.71428571428571441</v>
      </c>
      <c r="V228" s="3">
        <f>(H228-G228)/($Q$7-$Q$6)</f>
        <v>-0.20833333333333331</v>
      </c>
      <c r="W228" s="3">
        <f>(I228-H228)/($Q$8-$Q$7)</f>
        <v>0.18518518518518512</v>
      </c>
      <c r="X228" s="3">
        <f>(J228-I228)/($Q$9-$Q$8)</f>
        <v>0.96774193548387166</v>
      </c>
      <c r="Y228" s="3">
        <f>(K228-J228)/($Q$10-$Q$9)</f>
        <v>0.5714285714285714</v>
      </c>
      <c r="Z228" s="3">
        <f>(L228-K228)/($Q$11-$Q$10)</f>
        <v>-0.12658227848101269</v>
      </c>
      <c r="AA228" s="3">
        <f>(M228-L228)/($Q$12-$Q$11)</f>
        <v>-0.67415730337078605</v>
      </c>
      <c r="AB228" s="3">
        <f>(N228-M228)/($Q$13-$Q$12)</f>
        <v>-1.3861386138613869</v>
      </c>
      <c r="AD228" s="3">
        <f>SUM(R228:AB228)</f>
        <v>-1.5548415020462136</v>
      </c>
      <c r="AF228" s="3">
        <f>ABS((D228-C228)/($Q$3-$Q$2))</f>
        <v>0</v>
      </c>
      <c r="AG228" s="3">
        <f>ABS((E228-D228)/($Q$3-$Q$2))</f>
        <v>0.34482758620689663</v>
      </c>
      <c r="AH228" s="3">
        <f>ABS((F228-E228)/($Q$5-$Q$4))</f>
        <v>0.26315789473684204</v>
      </c>
      <c r="AI228" s="3">
        <f>U228</f>
        <v>-0.71428571428571441</v>
      </c>
      <c r="AJ228" s="3">
        <f>ABS(V228)</f>
        <v>0.20833333333333331</v>
      </c>
      <c r="AK228" s="3">
        <f>ABS(W228)</f>
        <v>0.18518518518518512</v>
      </c>
      <c r="AL228" s="3">
        <f>ABS(X228)</f>
        <v>0.96774193548387166</v>
      </c>
      <c r="AM228" s="3">
        <f>ABS(Y228)</f>
        <v>0.5714285714285714</v>
      </c>
      <c r="AN228" s="3">
        <f>ABS(Z228)</f>
        <v>0.12658227848101269</v>
      </c>
      <c r="AO228" s="3">
        <f>ABS(AA228)</f>
        <v>0.67415730337078605</v>
      </c>
      <c r="AP228" s="3">
        <f>ABS(AB228)</f>
        <v>1.3861386138613869</v>
      </c>
      <c r="AQ228" s="3">
        <f>SUM(AF228:AP228)</f>
        <v>4.0132669878021714</v>
      </c>
      <c r="AS228" s="10">
        <f>MIN(C228:N228)</f>
        <v>216</v>
      </c>
      <c r="AT228" s="10">
        <f>MAX(C228:N228)</f>
        <v>237</v>
      </c>
      <c r="AU228" s="10">
        <f>AT228-AS228</f>
        <v>21</v>
      </c>
      <c r="AW228" s="2">
        <v>27</v>
      </c>
      <c r="AY228" s="4">
        <f>(C228-$AS228)/$AU228</f>
        <v>0.76190476190476186</v>
      </c>
      <c r="AZ228" s="4">
        <f>(D228-$AS228)/$AU228</f>
        <v>0.76190476190476186</v>
      </c>
      <c r="BA228" s="4">
        <f>(E228-$AS228)/$AU228</f>
        <v>0.7142857142857143</v>
      </c>
      <c r="BB228" s="4">
        <f>(F228-$AS228)/$AU228</f>
        <v>0.66666666666666663</v>
      </c>
      <c r="BC228" s="4">
        <f>(G228-$AS228)/$AU228</f>
        <v>0.52380952380952384</v>
      </c>
      <c r="BD228" s="4">
        <f>(H228-$AS228)/$AU228</f>
        <v>0.47619047619047616</v>
      </c>
      <c r="BE228" s="4">
        <f>(I228-$AS228)/$AU228</f>
        <v>0.52380952380952384</v>
      </c>
      <c r="BF228" s="4">
        <f>(J228-$AS228)/$AU228</f>
        <v>0.80952380952380953</v>
      </c>
      <c r="BG228" s="4">
        <f>(K228-$AS228)/$AU228</f>
        <v>1</v>
      </c>
      <c r="BH228" s="4">
        <f>(L228-$AS228)/$AU228</f>
        <v>0.95238095238095233</v>
      </c>
      <c r="BI228" s="4">
        <f>(M228-$AS228)/$AU228</f>
        <v>0.66666666666666663</v>
      </c>
      <c r="BJ228" s="4">
        <f>(N228-$AS228)/$AU228</f>
        <v>0</v>
      </c>
      <c r="BL228" s="5">
        <v>137</v>
      </c>
      <c r="BM228" s="5">
        <v>132</v>
      </c>
      <c r="BN228" s="5">
        <v>125</v>
      </c>
      <c r="BO228" s="5">
        <v>117</v>
      </c>
      <c r="BP228" s="5">
        <v>105</v>
      </c>
      <c r="BQ228" s="5">
        <v>110</v>
      </c>
      <c r="BR228" s="5">
        <v>109</v>
      </c>
      <c r="BS228" s="5">
        <v>110</v>
      </c>
      <c r="BT228" s="5">
        <v>108</v>
      </c>
      <c r="BU228" s="5">
        <v>101</v>
      </c>
      <c r="BV228" s="5">
        <v>106</v>
      </c>
      <c r="BW228" s="5">
        <v>134</v>
      </c>
      <c r="CA228" s="3">
        <f>SUM(R228:AB228)</f>
        <v>-1.5548415020462136</v>
      </c>
      <c r="CB228" s="3">
        <f>CQ228-CA228</f>
        <v>-2.4854667849269956</v>
      </c>
      <c r="CF228" s="14">
        <f>DJ228-R228</f>
        <v>-1.7241379310344831</v>
      </c>
      <c r="CG228" s="14">
        <f>DK228-S228</f>
        <v>-2.2146700651373541</v>
      </c>
      <c r="CH228" s="14">
        <f>DL228-T228</f>
        <v>-1.8421052631578942</v>
      </c>
      <c r="CI228" s="14">
        <f>DM228-U228</f>
        <v>-2.1428571428571432</v>
      </c>
      <c r="CJ228" s="14">
        <f>DN228-V228</f>
        <v>1.2499999999999998</v>
      </c>
      <c r="CK228" s="14">
        <f>DO228-W228</f>
        <v>-0.37037037037037024</v>
      </c>
      <c r="CL228" s="14">
        <f>DP228-X228</f>
        <v>-0.80645161290322642</v>
      </c>
      <c r="CM228" s="14">
        <f>DQ228-Y228</f>
        <v>-0.82459312839059673</v>
      </c>
      <c r="CN228" s="14">
        <f>DR228-Z228</f>
        <v>-0.75949367088607611</v>
      </c>
      <c r="CO228" s="14">
        <f>DS228-AA228</f>
        <v>1.2359550561797743</v>
      </c>
      <c r="CP228" s="14">
        <f>DT228-AB228</f>
        <v>4.1584158415841603</v>
      </c>
      <c r="CQ228" s="14">
        <f>SUM(CF228:CP228)</f>
        <v>-4.0403082869732092</v>
      </c>
      <c r="CS228" s="3">
        <f>ABS(CF228)</f>
        <v>1.7241379310344831</v>
      </c>
      <c r="CT228" s="3">
        <f>ABS(CG228)</f>
        <v>2.2146700651373541</v>
      </c>
      <c r="CU228" s="3">
        <f>ABS(CH228)</f>
        <v>1.8421052631578942</v>
      </c>
      <c r="CV228" s="3">
        <f>ABS(CI228)</f>
        <v>2.1428571428571432</v>
      </c>
      <c r="CW228" s="3">
        <f>ABS(CJ228)</f>
        <v>1.2499999999999998</v>
      </c>
      <c r="CX228" s="3">
        <f>ABS(CK228)</f>
        <v>0.37037037037037024</v>
      </c>
      <c r="CY228" s="3">
        <f>ABS(CL228)</f>
        <v>0.80645161290322642</v>
      </c>
      <c r="CZ228" s="3">
        <f>ABS(CM228)</f>
        <v>0.82459312839059673</v>
      </c>
      <c r="DA228" s="3">
        <f>ABS(CN228)</f>
        <v>0.75949367088607611</v>
      </c>
      <c r="DB228" s="3">
        <f>ABS(CO228)</f>
        <v>1.2359550561797743</v>
      </c>
      <c r="DC228" s="3">
        <f>ABS(CP228)</f>
        <v>4.1584158415841603</v>
      </c>
      <c r="DD228" s="3">
        <f>SUM(CS228:DC228)</f>
        <v>17.329050082501077</v>
      </c>
      <c r="DE228" s="2">
        <v>27</v>
      </c>
      <c r="DJ228" s="5">
        <f>((BM228-BL228)/$BY$15)</f>
        <v>-1.7241379310344831</v>
      </c>
      <c r="DK228" s="5">
        <f>((BN228-BM228)/$BY$16)</f>
        <v>-2.1212121212121207</v>
      </c>
      <c r="DL228" s="5">
        <f>((BO228-BN228)/$BY$17)</f>
        <v>-2.1052631578947363</v>
      </c>
      <c r="DM228" s="5">
        <f>((BP228-BO228)/$BY$18)</f>
        <v>-2.8571428571428577</v>
      </c>
      <c r="DN228" s="5">
        <f>((BQ228-BP228)/$BY$19)</f>
        <v>1.0416666666666665</v>
      </c>
      <c r="DO228" s="5">
        <f>((BR228-BQ228)/$BY$20)</f>
        <v>-0.18518518518518512</v>
      </c>
      <c r="DP228" s="5">
        <f>((BS228-BR228)/$BY$21)</f>
        <v>0.16129032258064527</v>
      </c>
      <c r="DQ228" s="5">
        <f>((BT228-BS228)/$BY$23)</f>
        <v>-0.25316455696202539</v>
      </c>
      <c r="DR228" s="5">
        <f>((BU228-BT228)/$BY$23)</f>
        <v>-0.88607594936708878</v>
      </c>
      <c r="DS228" s="5">
        <f>((BV228-BU228)/$BY$24)</f>
        <v>0.56179775280898836</v>
      </c>
      <c r="DT228" s="5">
        <f>((BW228-BV228)/$BY$25)</f>
        <v>2.7722772277227739</v>
      </c>
      <c r="DV228" s="5">
        <f>SUM(DJ228:DT228)</f>
        <v>-5.5951497890194224</v>
      </c>
      <c r="DX228" s="5">
        <f>ABS(DJ228)</f>
        <v>1.7241379310344831</v>
      </c>
      <c r="DY228" s="5">
        <f>ABS(DK228)</f>
        <v>2.1212121212121207</v>
      </c>
      <c r="DZ228" s="5">
        <f>ABS(DL228)</f>
        <v>2.1052631578947363</v>
      </c>
      <c r="EA228" s="5">
        <f>ABS(DM228)</f>
        <v>2.8571428571428577</v>
      </c>
      <c r="EB228" s="5">
        <f>ABS(DN228)</f>
        <v>1.0416666666666665</v>
      </c>
      <c r="EC228" s="5">
        <f>ABS(DO228)</f>
        <v>0.18518518518518512</v>
      </c>
      <c r="ED228" s="5">
        <f>ABS(DP228)</f>
        <v>0.16129032258064527</v>
      </c>
      <c r="EE228" s="5">
        <f>ABS(DQ228)</f>
        <v>0.25316455696202539</v>
      </c>
      <c r="EF228" s="5">
        <f>ABS(DR228)</f>
        <v>0.88607594936708878</v>
      </c>
      <c r="EG228" s="5">
        <f>ABS(DS228)</f>
        <v>0.56179775280898836</v>
      </c>
      <c r="EH228" s="5">
        <f>ABS(DT228)</f>
        <v>2.7722772277227739</v>
      </c>
      <c r="EI228" s="5">
        <f>SUM(DX228:EH228)</f>
        <v>14.669213728577571</v>
      </c>
      <c r="EK228" s="2">
        <v>27</v>
      </c>
      <c r="EM228" s="6">
        <f>(BL228-$EZ228)/$FB228</f>
        <v>1</v>
      </c>
      <c r="EN228" s="6">
        <f>(BM228-$EZ228)/$FB228</f>
        <v>0.86111111111111116</v>
      </c>
      <c r="EO228" s="6">
        <f>(BN228-$EZ228)/$FB228</f>
        <v>0.66666666666666663</v>
      </c>
      <c r="EP228" s="6">
        <f>(BO228-$EZ228)/$FB228</f>
        <v>0.44444444444444442</v>
      </c>
      <c r="EQ228" s="6">
        <f>(BP228-$EZ228)/$FB228</f>
        <v>0.1111111111111111</v>
      </c>
      <c r="ER228" s="6">
        <f>(BQ228-$EZ228)/$FB228</f>
        <v>0.25</v>
      </c>
      <c r="ES228" s="6">
        <f>(BR228-$EZ228)/$FB228</f>
        <v>0.22222222222222221</v>
      </c>
      <c r="ET228" s="6">
        <f>(BS228-$EZ228)/$FB228</f>
        <v>0.25</v>
      </c>
      <c r="EU228" s="6">
        <f>(BT228-$EZ228)/$FB228</f>
        <v>0.19444444444444445</v>
      </c>
      <c r="EV228" s="6">
        <f>(BU228-$EZ228)/$FB228</f>
        <v>0</v>
      </c>
      <c r="EW228" s="6">
        <f>(BV228-$EZ228)/$FB228</f>
        <v>0.1388888888888889</v>
      </c>
      <c r="EX228" s="6">
        <f>(BW228-$EZ228)/$FB228</f>
        <v>0.91666666666666663</v>
      </c>
      <c r="EY228" s="1"/>
      <c r="EZ228" s="9">
        <f>MIN(BL228:BW228)</f>
        <v>101</v>
      </c>
      <c r="FA228" s="9">
        <f>MAX(BL228:BW228)</f>
        <v>137</v>
      </c>
      <c r="FB228" s="9">
        <f>FA228-EZ228</f>
        <v>36</v>
      </c>
      <c r="FD228" s="11">
        <f>EM228-AY228</f>
        <v>0.23809523809523814</v>
      </c>
      <c r="FE228" s="11">
        <f>EN228-AZ228</f>
        <v>9.9206349206349298E-2</v>
      </c>
      <c r="FF228" s="11">
        <f>EO228-BA228</f>
        <v>-4.7619047619047672E-2</v>
      </c>
      <c r="FG228" s="11">
        <f>EP228-BB228</f>
        <v>-0.22222222222222221</v>
      </c>
      <c r="FH228" s="11">
        <f>EQ228-BC228</f>
        <v>-0.41269841269841273</v>
      </c>
      <c r="FI228" s="11">
        <f>ER228-BD228</f>
        <v>-0.22619047619047616</v>
      </c>
      <c r="FJ228" s="11">
        <f>ES228-BE228</f>
        <v>-0.30158730158730163</v>
      </c>
      <c r="FK228" s="11">
        <f>ET228-BF228</f>
        <v>-0.55952380952380953</v>
      </c>
      <c r="FL228" s="11">
        <f>EU228-BG228</f>
        <v>-0.80555555555555558</v>
      </c>
      <c r="FM228" s="11">
        <f>EV228-BH228</f>
        <v>-0.95238095238095233</v>
      </c>
      <c r="FN228" s="11">
        <f>EW228-BI228</f>
        <v>-0.52777777777777768</v>
      </c>
      <c r="FO228" s="12">
        <f>EX228-BJ228</f>
        <v>0.91666666666666663</v>
      </c>
      <c r="FS228" s="1">
        <f>ABS(FD228)</f>
        <v>0.23809523809523814</v>
      </c>
      <c r="FT228" s="1">
        <f>ABS(FE228)</f>
        <v>9.9206349206349298E-2</v>
      </c>
      <c r="FU228" s="1">
        <f>ABS(FF228)</f>
        <v>4.7619047619047672E-2</v>
      </c>
      <c r="FV228" s="1">
        <f>ABS(FG228)</f>
        <v>0.22222222222222221</v>
      </c>
      <c r="FW228" s="1">
        <f>ABS(FH228)</f>
        <v>0.41269841269841273</v>
      </c>
      <c r="FX228" s="1">
        <f>ABS(FI228)</f>
        <v>0.22619047619047616</v>
      </c>
      <c r="FY228" s="1">
        <f>ABS(FJ228)</f>
        <v>0.30158730158730163</v>
      </c>
      <c r="FZ228" s="1">
        <f>ABS(FK228)</f>
        <v>0.55952380952380953</v>
      </c>
      <c r="GA228" s="1">
        <f>ABS(FL228)</f>
        <v>0.80555555555555558</v>
      </c>
      <c r="GB228" s="1">
        <f>ABS(FM228)</f>
        <v>0.95238095238095233</v>
      </c>
      <c r="GC228" s="1">
        <f>ABS(FN228)</f>
        <v>0.52777777777777768</v>
      </c>
      <c r="GD228" s="1">
        <f>ABS(FO228)</f>
        <v>0.91666666666666663</v>
      </c>
      <c r="GH228" s="1">
        <v>230</v>
      </c>
      <c r="GI228" s="1">
        <v>116</v>
      </c>
      <c r="GJ228" s="1">
        <v>2</v>
      </c>
      <c r="GK228" s="1">
        <v>1</v>
      </c>
      <c r="GL228" s="1">
        <v>3</v>
      </c>
      <c r="GM228" s="1">
        <v>11</v>
      </c>
      <c r="GN228" s="1">
        <v>4</v>
      </c>
      <c r="GO228" s="1">
        <v>3</v>
      </c>
    </row>
    <row r="229" spans="1:197">
      <c r="A229" s="1" t="s">
        <v>481</v>
      </c>
      <c r="B229" s="1" t="s">
        <v>482</v>
      </c>
      <c r="C229" s="3">
        <v>378</v>
      </c>
      <c r="D229" s="3">
        <v>372</v>
      </c>
      <c r="E229" s="3">
        <v>365</v>
      </c>
      <c r="F229" s="3">
        <v>356</v>
      </c>
      <c r="G229" s="3">
        <v>342</v>
      </c>
      <c r="H229" s="3">
        <v>337</v>
      </c>
      <c r="I229" s="3">
        <v>337</v>
      </c>
      <c r="J229" s="3">
        <v>348</v>
      </c>
      <c r="K229" s="3">
        <v>348</v>
      </c>
      <c r="L229" s="3">
        <v>339</v>
      </c>
      <c r="M229" s="3">
        <v>322</v>
      </c>
      <c r="N229" s="3">
        <v>291</v>
      </c>
      <c r="O229" s="3">
        <f>SUM(C229:N229)</f>
        <v>4135</v>
      </c>
      <c r="R229" s="3">
        <f>(D229-C229)/($Q$3-$Q$2)</f>
        <v>-2.0689655172413799</v>
      </c>
      <c r="S229" s="3">
        <f>(E229-D229)/($Q231-$Q$3)</f>
        <v>0.65420560747663559</v>
      </c>
      <c r="T229" s="3">
        <f>(F229-E229)/($Q$5-$Q$4)</f>
        <v>-2.3684210526315783</v>
      </c>
      <c r="U229" s="3">
        <f>(G229-F229)/($Q$6-$Q$5)</f>
        <v>-3.3333333333333339</v>
      </c>
      <c r="V229" s="3">
        <f>(H229-G229)/($Q$7-$Q$6)</f>
        <v>-1.0416666666666665</v>
      </c>
      <c r="W229" s="3">
        <f>(I229-H229)/($Q$8-$Q$7)</f>
        <v>0</v>
      </c>
      <c r="X229" s="3">
        <f>(J229-I229)/($Q$9-$Q$8)</f>
        <v>1.7741935483870981</v>
      </c>
      <c r="Y229" s="3">
        <f>(K229-J229)/($Q$10-$Q$9)</f>
        <v>0</v>
      </c>
      <c r="Z229" s="3">
        <f>(L229-K229)/($Q$11-$Q$10)</f>
        <v>-1.1392405063291142</v>
      </c>
      <c r="AA229" s="3">
        <f>(M229-L229)/($Q$12-$Q$11)</f>
        <v>-1.9101123595505605</v>
      </c>
      <c r="AB229" s="3">
        <f>(N229-M229)/($Q$13-$Q$12)</f>
        <v>-3.0693069306930711</v>
      </c>
      <c r="AD229" s="3">
        <f>SUM(R229:AB229)</f>
        <v>-12.502647210581969</v>
      </c>
      <c r="AF229" s="3">
        <f>ABS((D229-C229)/($Q$3-$Q$2))</f>
        <v>2.0689655172413799</v>
      </c>
      <c r="AG229" s="3">
        <f>ABS((E229-D229)/($Q$3-$Q$2))</f>
        <v>2.4137931034482762</v>
      </c>
      <c r="AH229" s="3">
        <f>ABS((F229-E229)/($Q$5-$Q$4))</f>
        <v>2.3684210526315783</v>
      </c>
      <c r="AI229" s="3">
        <f>U229</f>
        <v>-3.3333333333333339</v>
      </c>
      <c r="AJ229" s="3">
        <f>ABS(V229)</f>
        <v>1.0416666666666665</v>
      </c>
      <c r="AK229" s="3">
        <f>ABS(W229)</f>
        <v>0</v>
      </c>
      <c r="AL229" s="3">
        <f>ABS(X229)</f>
        <v>1.7741935483870981</v>
      </c>
      <c r="AM229" s="3">
        <f>ABS(Y229)</f>
        <v>0</v>
      </c>
      <c r="AN229" s="3">
        <f>ABS(Z229)</f>
        <v>1.1392405063291142</v>
      </c>
      <c r="AO229" s="3">
        <f>ABS(AA229)</f>
        <v>1.9101123595505605</v>
      </c>
      <c r="AP229" s="3">
        <f>ABS(AB229)</f>
        <v>3.0693069306930711</v>
      </c>
      <c r="AQ229" s="3">
        <f>SUM(AF229:AP229)</f>
        <v>12.452366351614412</v>
      </c>
      <c r="AS229" s="10">
        <f>MIN(C229:N229)</f>
        <v>291</v>
      </c>
      <c r="AT229" s="10">
        <f>MAX(C229:N229)</f>
        <v>378</v>
      </c>
      <c r="AU229" s="10">
        <f>AT229-AS229</f>
        <v>87</v>
      </c>
      <c r="AW229" s="2">
        <v>27</v>
      </c>
      <c r="AY229" s="4">
        <f>(C229-$AS229)/$AU229</f>
        <v>1</v>
      </c>
      <c r="AZ229" s="4">
        <f>(D229-$AS229)/$AU229</f>
        <v>0.93103448275862066</v>
      </c>
      <c r="BA229" s="4">
        <f>(E229-$AS229)/$AU229</f>
        <v>0.85057471264367812</v>
      </c>
      <c r="BB229" s="4">
        <f>(F229-$AS229)/$AU229</f>
        <v>0.74712643678160917</v>
      </c>
      <c r="BC229" s="4">
        <f>(G229-$AS229)/$AU229</f>
        <v>0.58620689655172409</v>
      </c>
      <c r="BD229" s="4">
        <f>(H229-$AS229)/$AU229</f>
        <v>0.52873563218390807</v>
      </c>
      <c r="BE229" s="4">
        <f>(I229-$AS229)/$AU229</f>
        <v>0.52873563218390807</v>
      </c>
      <c r="BF229" s="4">
        <f>(J229-$AS229)/$AU229</f>
        <v>0.65517241379310343</v>
      </c>
      <c r="BG229" s="4">
        <f>(K229-$AS229)/$AU229</f>
        <v>0.65517241379310343</v>
      </c>
      <c r="BH229" s="4">
        <f>(L229-$AS229)/$AU229</f>
        <v>0.55172413793103448</v>
      </c>
      <c r="BI229" s="4">
        <f>(M229-$AS229)/$AU229</f>
        <v>0.35632183908045978</v>
      </c>
      <c r="BJ229" s="4">
        <f>(N229-$AS229)/$AU229</f>
        <v>0</v>
      </c>
      <c r="BL229" s="5">
        <v>3344</v>
      </c>
      <c r="BM229" s="5">
        <v>3384</v>
      </c>
      <c r="BN229" s="5">
        <v>3459</v>
      </c>
      <c r="BO229" s="5">
        <v>3592</v>
      </c>
      <c r="BP229" s="5">
        <v>3845</v>
      </c>
      <c r="BQ229" s="5">
        <v>4038</v>
      </c>
      <c r="BR229" s="5">
        <v>4148</v>
      </c>
      <c r="BS229" s="5">
        <v>4205</v>
      </c>
      <c r="BT229" s="5">
        <v>4177</v>
      </c>
      <c r="BU229" s="5">
        <v>4233</v>
      </c>
      <c r="BV229" s="5">
        <v>4247</v>
      </c>
      <c r="BW229" s="5">
        <v>4184</v>
      </c>
      <c r="CA229" s="3">
        <f>SUM(R229:AB229)</f>
        <v>-12.502647210581969</v>
      </c>
      <c r="CB229" s="3">
        <f>CQ229-CA229</f>
        <v>225.41573166856551</v>
      </c>
      <c r="CF229" s="14">
        <f>DJ229-R229</f>
        <v>15.862068965517246</v>
      </c>
      <c r="CG229" s="14">
        <f>DK229-S229</f>
        <v>22.073067119796086</v>
      </c>
      <c r="CH229" s="14">
        <f>DL229-T229</f>
        <v>37.368421052631568</v>
      </c>
      <c r="CI229" s="14">
        <f>DM229-U229</f>
        <v>63.571428571428584</v>
      </c>
      <c r="CJ229" s="14">
        <f>DN229-V229</f>
        <v>41.249999999999993</v>
      </c>
      <c r="CK229" s="14">
        <f>DO229-W229</f>
        <v>20.370370370370363</v>
      </c>
      <c r="CL229" s="14">
        <f>DP229-X229</f>
        <v>7.4193548387096833</v>
      </c>
      <c r="CM229" s="14">
        <f>DQ229-Y229</f>
        <v>-3.5443037974683551</v>
      </c>
      <c r="CN229" s="14">
        <f>DR229-Z229</f>
        <v>8.227848101265824</v>
      </c>
      <c r="CO229" s="14">
        <f>DS229-AA229</f>
        <v>3.4831460674157277</v>
      </c>
      <c r="CP229" s="14">
        <f>DT229-AB229</f>
        <v>-3.1683168316831702</v>
      </c>
      <c r="CQ229" s="14">
        <f>SUM(CF229:CP229)</f>
        <v>212.91308445798356</v>
      </c>
      <c r="CS229" s="3">
        <f>ABS(CF229)</f>
        <v>15.862068965517246</v>
      </c>
      <c r="CT229" s="3">
        <f>ABS(CG229)</f>
        <v>22.073067119796086</v>
      </c>
      <c r="CU229" s="3">
        <f>ABS(CH229)</f>
        <v>37.368421052631568</v>
      </c>
      <c r="CV229" s="3">
        <f>ABS(CI229)</f>
        <v>63.571428571428584</v>
      </c>
      <c r="CW229" s="3">
        <f>ABS(CJ229)</f>
        <v>41.249999999999993</v>
      </c>
      <c r="CX229" s="3">
        <f>ABS(CK229)</f>
        <v>20.370370370370363</v>
      </c>
      <c r="CY229" s="3">
        <f>ABS(CL229)</f>
        <v>7.4193548387096833</v>
      </c>
      <c r="CZ229" s="3">
        <f>ABS(CM229)</f>
        <v>3.5443037974683551</v>
      </c>
      <c r="DA229" s="3">
        <f>ABS(CN229)</f>
        <v>8.227848101265824</v>
      </c>
      <c r="DB229" s="3">
        <f>ABS(CO229)</f>
        <v>3.4831460674157277</v>
      </c>
      <c r="DC229" s="3">
        <f>ABS(CP229)</f>
        <v>3.1683168316831702</v>
      </c>
      <c r="DD229" s="3">
        <f>SUM(CS229:DC229)</f>
        <v>226.33832571628662</v>
      </c>
      <c r="DE229" s="2">
        <v>27</v>
      </c>
      <c r="DJ229" s="5">
        <f>((BM229-BL229)/$BY$15)</f>
        <v>13.793103448275865</v>
      </c>
      <c r="DK229" s="5">
        <f>((BN229-BM229)/$BY$16)</f>
        <v>22.727272727272723</v>
      </c>
      <c r="DL229" s="5">
        <f>((BO229-BN229)/$BY$17)</f>
        <v>34.999999999999993</v>
      </c>
      <c r="DM229" s="5">
        <f>((BP229-BO229)/$BY$18)</f>
        <v>60.238095238095248</v>
      </c>
      <c r="DN229" s="5">
        <f>((BQ229-BP229)/$BY$19)</f>
        <v>40.208333333333329</v>
      </c>
      <c r="DO229" s="5">
        <f>((BR229-BQ229)/$BY$20)</f>
        <v>20.370370370370363</v>
      </c>
      <c r="DP229" s="5">
        <f>((BS229-BR229)/$BY$21)</f>
        <v>9.1935483870967811</v>
      </c>
      <c r="DQ229" s="5">
        <f>((BT229-BS229)/$BY$23)</f>
        <v>-3.5443037974683551</v>
      </c>
      <c r="DR229" s="5">
        <f>((BU229-BT229)/$BY$23)</f>
        <v>7.0886075949367102</v>
      </c>
      <c r="DS229" s="5">
        <f>((BV229-BU229)/$BY$24)</f>
        <v>1.5730337078651675</v>
      </c>
      <c r="DT229" s="5">
        <f>((BW229-BV229)/$BY$25)</f>
        <v>-6.2376237623762414</v>
      </c>
      <c r="DV229" s="5">
        <f>SUM(DJ229:DT229)</f>
        <v>200.41043724740157</v>
      </c>
      <c r="DX229" s="5">
        <f>ABS(DJ229)</f>
        <v>13.793103448275865</v>
      </c>
      <c r="DY229" s="5">
        <f>ABS(DK229)</f>
        <v>22.727272727272723</v>
      </c>
      <c r="DZ229" s="5">
        <f>ABS(DL229)</f>
        <v>34.999999999999993</v>
      </c>
      <c r="EA229" s="5">
        <f>ABS(DM229)</f>
        <v>60.238095238095248</v>
      </c>
      <c r="EB229" s="5">
        <f>ABS(DN229)</f>
        <v>40.208333333333329</v>
      </c>
      <c r="EC229" s="5">
        <f>ABS(DO229)</f>
        <v>20.370370370370363</v>
      </c>
      <c r="ED229" s="5">
        <f>ABS(DP229)</f>
        <v>9.1935483870967811</v>
      </c>
      <c r="EE229" s="5">
        <f>ABS(DQ229)</f>
        <v>3.5443037974683551</v>
      </c>
      <c r="EF229" s="5">
        <f>ABS(DR229)</f>
        <v>7.0886075949367102</v>
      </c>
      <c r="EG229" s="5">
        <f>ABS(DS229)</f>
        <v>1.5730337078651675</v>
      </c>
      <c r="EH229" s="5">
        <f>ABS(DT229)</f>
        <v>6.2376237623762414</v>
      </c>
      <c r="EI229" s="5">
        <f>SUM(DX229:EH229)</f>
        <v>219.97429236709078</v>
      </c>
      <c r="EK229" s="2">
        <v>27</v>
      </c>
      <c r="EM229" s="6">
        <f>(BL229-$EZ229)/$FB229</f>
        <v>0</v>
      </c>
      <c r="EN229" s="6">
        <f>(BM229-$EZ229)/$FB229</f>
        <v>4.4296788482834998E-2</v>
      </c>
      <c r="EO229" s="6">
        <f>(BN229-$EZ229)/$FB229</f>
        <v>0.1273532668881506</v>
      </c>
      <c r="EP229" s="6">
        <f>(BO229-$EZ229)/$FB229</f>
        <v>0.27464008859357697</v>
      </c>
      <c r="EQ229" s="6">
        <f>(BP229-$EZ229)/$FB229</f>
        <v>0.55481727574750828</v>
      </c>
      <c r="ER229" s="6">
        <f>(BQ229-$EZ229)/$FB229</f>
        <v>0.76854928017718716</v>
      </c>
      <c r="ES229" s="6">
        <f>(BR229-$EZ229)/$FB229</f>
        <v>0.89036544850498334</v>
      </c>
      <c r="ET229" s="6">
        <f>(BS229-$EZ229)/$FB229</f>
        <v>0.95348837209302328</v>
      </c>
      <c r="EU229" s="6">
        <f>(BT229-$EZ229)/$FB229</f>
        <v>0.92248062015503873</v>
      </c>
      <c r="EV229" s="6">
        <f>(BU229-$EZ229)/$FB229</f>
        <v>0.98449612403100772</v>
      </c>
      <c r="EW229" s="6">
        <f>(BV229-$EZ229)/$FB229</f>
        <v>1</v>
      </c>
      <c r="EX229" s="6">
        <f>(BW229-$EZ229)/$FB229</f>
        <v>0.93023255813953487</v>
      </c>
      <c r="EY229" s="1"/>
      <c r="EZ229" s="9">
        <f>MIN(BL229:BW229)</f>
        <v>3344</v>
      </c>
      <c r="FA229" s="9">
        <f>MAX(BL229:BW229)</f>
        <v>4247</v>
      </c>
      <c r="FB229" s="9">
        <f>FA229-EZ229</f>
        <v>903</v>
      </c>
      <c r="FD229" s="11">
        <f>EM229-AY229</f>
        <v>-1</v>
      </c>
      <c r="FE229" s="11">
        <f>EN229-AZ229</f>
        <v>-0.88673769427578564</v>
      </c>
      <c r="FF229" s="11">
        <f>EO229-BA229</f>
        <v>-0.72322144575552749</v>
      </c>
      <c r="FG229" s="11">
        <f>EP229-BB229</f>
        <v>-0.4724863481880322</v>
      </c>
      <c r="FH229" s="11">
        <f>EQ229-BC229</f>
        <v>-3.1389620804215812E-2</v>
      </c>
      <c r="FI229" s="11">
        <f>ER229-BD229</f>
        <v>0.23981364799327909</v>
      </c>
      <c r="FJ229" s="11">
        <f>ES229-BE229</f>
        <v>0.36162981632107527</v>
      </c>
      <c r="FK229" s="11">
        <f>ET229-BF229</f>
        <v>0.29831595829991986</v>
      </c>
      <c r="FL229" s="11">
        <f>EU229-BG229</f>
        <v>0.26730820636193531</v>
      </c>
      <c r="FM229" s="11">
        <f>EV229-BH229</f>
        <v>0.43277198609997325</v>
      </c>
      <c r="FN229" s="11">
        <f>EW229-BI229</f>
        <v>0.64367816091954022</v>
      </c>
      <c r="FO229" s="12">
        <f>EX229-BJ229</f>
        <v>0.93023255813953487</v>
      </c>
      <c r="FS229" s="1">
        <f>ABS(FD229)</f>
        <v>1</v>
      </c>
      <c r="FT229" s="1">
        <f>ABS(FE229)</f>
        <v>0.88673769427578564</v>
      </c>
      <c r="FU229" s="1">
        <f>ABS(FF229)</f>
        <v>0.72322144575552749</v>
      </c>
      <c r="FV229" s="1">
        <f>ABS(FG229)</f>
        <v>0.4724863481880322</v>
      </c>
      <c r="FW229" s="1">
        <f>ABS(FH229)</f>
        <v>3.1389620804215812E-2</v>
      </c>
      <c r="FX229" s="1">
        <f>ABS(FI229)</f>
        <v>0.23981364799327909</v>
      </c>
      <c r="FY229" s="1">
        <f>ABS(FJ229)</f>
        <v>0.36162981632107527</v>
      </c>
      <c r="FZ229" s="1">
        <f>ABS(FK229)</f>
        <v>0.29831595829991986</v>
      </c>
      <c r="GA229" s="1">
        <f>ABS(FL229)</f>
        <v>0.26730820636193531</v>
      </c>
      <c r="GB229" s="1">
        <f>ABS(FM229)</f>
        <v>0.43277198609997325</v>
      </c>
      <c r="GC229" s="1">
        <f>ABS(FN229)</f>
        <v>0.64367816091954022</v>
      </c>
      <c r="GD229" s="1">
        <f>ABS(FO229)</f>
        <v>0.93023255813953487</v>
      </c>
      <c r="GH229" s="1">
        <v>345</v>
      </c>
      <c r="GI229" s="1">
        <v>3905</v>
      </c>
      <c r="GJ229" s="1">
        <v>0</v>
      </c>
      <c r="GK229" s="1">
        <v>0</v>
      </c>
      <c r="GL229" s="1">
        <v>4</v>
      </c>
      <c r="GM229" s="1">
        <v>4</v>
      </c>
      <c r="GN229" s="1">
        <v>1</v>
      </c>
      <c r="GO229" s="1">
        <v>4</v>
      </c>
    </row>
    <row r="230" spans="1:197">
      <c r="A230" s="1" t="s">
        <v>483</v>
      </c>
      <c r="B230" s="1" t="s">
        <v>484</v>
      </c>
      <c r="C230" s="3">
        <v>78</v>
      </c>
      <c r="D230" s="3">
        <v>77</v>
      </c>
      <c r="E230" s="3">
        <v>77</v>
      </c>
      <c r="F230" s="3">
        <v>76</v>
      </c>
      <c r="G230" s="3">
        <v>74</v>
      </c>
      <c r="H230" s="3">
        <v>73</v>
      </c>
      <c r="I230" s="3">
        <v>71</v>
      </c>
      <c r="J230" s="3">
        <v>68</v>
      </c>
      <c r="K230" s="3">
        <v>71</v>
      </c>
      <c r="L230" s="3">
        <v>71</v>
      </c>
      <c r="M230" s="3">
        <v>71</v>
      </c>
      <c r="N230" s="3">
        <v>67</v>
      </c>
      <c r="O230" s="3">
        <f>SUM(C230:N230)</f>
        <v>874</v>
      </c>
      <c r="R230" s="3">
        <f>(D230-C230)/($Q$3-$Q$2)</f>
        <v>-0.34482758620689663</v>
      </c>
      <c r="S230" s="3">
        <f>(E230-D230)/($Q232-$Q$3)</f>
        <v>0</v>
      </c>
      <c r="T230" s="3">
        <f>(F230-E230)/($Q$5-$Q$4)</f>
        <v>-0.26315789473684204</v>
      </c>
      <c r="U230" s="3">
        <f>(G230-F230)/($Q$6-$Q$5)</f>
        <v>-0.47619047619047628</v>
      </c>
      <c r="V230" s="3">
        <f>(H230-G230)/($Q$7-$Q$6)</f>
        <v>-0.20833333333333331</v>
      </c>
      <c r="W230" s="3">
        <f>(I230-H230)/($Q$8-$Q$7)</f>
        <v>-0.37037037037037024</v>
      </c>
      <c r="X230" s="3">
        <f>(J230-I230)/($Q$9-$Q$8)</f>
        <v>-0.48387096774193583</v>
      </c>
      <c r="Y230" s="3">
        <f>(K230-J230)/($Q$10-$Q$9)</f>
        <v>0.42857142857142855</v>
      </c>
      <c r="Z230" s="3">
        <f>(L230-K230)/($Q$11-$Q$10)</f>
        <v>0</v>
      </c>
      <c r="AA230" s="3">
        <f>(M230-L230)/($Q$12-$Q$11)</f>
        <v>0</v>
      </c>
      <c r="AB230" s="3">
        <f>(N230-M230)/($Q$13-$Q$12)</f>
        <v>-0.39603960396039628</v>
      </c>
      <c r="AD230" s="3">
        <f>SUM(R230:AB230)</f>
        <v>-2.1142188039688219</v>
      </c>
      <c r="AF230" s="3">
        <f>ABS((D230-C230)/($Q$3-$Q$2))</f>
        <v>0.34482758620689663</v>
      </c>
      <c r="AG230" s="3">
        <f>ABS((E230-D230)/($Q$3-$Q$2))</f>
        <v>0</v>
      </c>
      <c r="AH230" s="3">
        <f>ABS((F230-E230)/($Q$5-$Q$4))</f>
        <v>0.26315789473684204</v>
      </c>
      <c r="AI230" s="3">
        <f>U230</f>
        <v>-0.47619047619047628</v>
      </c>
      <c r="AJ230" s="3">
        <f>ABS(V230)</f>
        <v>0.20833333333333331</v>
      </c>
      <c r="AK230" s="3">
        <f>ABS(W230)</f>
        <v>0.37037037037037024</v>
      </c>
      <c r="AL230" s="3">
        <f>ABS(X230)</f>
        <v>0.48387096774193583</v>
      </c>
      <c r="AM230" s="3">
        <f>ABS(Y230)</f>
        <v>0.42857142857142855</v>
      </c>
      <c r="AN230" s="3">
        <f>ABS(Z230)</f>
        <v>0</v>
      </c>
      <c r="AO230" s="3">
        <f>ABS(AA230)</f>
        <v>0</v>
      </c>
      <c r="AP230" s="3">
        <f>ABS(AB230)</f>
        <v>0.39603960396039628</v>
      </c>
      <c r="AQ230" s="3">
        <f>SUM(AF230:AP230)</f>
        <v>2.0189807087307265</v>
      </c>
      <c r="AS230" s="10">
        <f>MIN(C230:N230)</f>
        <v>67</v>
      </c>
      <c r="AT230" s="10">
        <f>MAX(C230:N230)</f>
        <v>78</v>
      </c>
      <c r="AU230" s="10">
        <f>AT230-AS230</f>
        <v>11</v>
      </c>
      <c r="AW230" s="2">
        <v>27</v>
      </c>
      <c r="AY230" s="4">
        <f>(C230-$AS230)/$AU230</f>
        <v>1</v>
      </c>
      <c r="AZ230" s="4">
        <f>(D230-$AS230)/$AU230</f>
        <v>0.90909090909090906</v>
      </c>
      <c r="BA230" s="4">
        <f>(E230-$AS230)/$AU230</f>
        <v>0.90909090909090906</v>
      </c>
      <c r="BB230" s="4">
        <f>(F230-$AS230)/$AU230</f>
        <v>0.81818181818181823</v>
      </c>
      <c r="BC230" s="4">
        <f>(G230-$AS230)/$AU230</f>
        <v>0.63636363636363635</v>
      </c>
      <c r="BD230" s="4">
        <f>(H230-$AS230)/$AU230</f>
        <v>0.54545454545454541</v>
      </c>
      <c r="BE230" s="4">
        <f>(I230-$AS230)/$AU230</f>
        <v>0.36363636363636365</v>
      </c>
      <c r="BF230" s="4">
        <f>(J230-$AS230)/$AU230</f>
        <v>9.0909090909090912E-2</v>
      </c>
      <c r="BG230" s="4">
        <f>(K230-$AS230)/$AU230</f>
        <v>0.36363636363636365</v>
      </c>
      <c r="BH230" s="4">
        <f>(L230-$AS230)/$AU230</f>
        <v>0.36363636363636365</v>
      </c>
      <c r="BI230" s="4">
        <f>(M230-$AS230)/$AU230</f>
        <v>0.36363636363636365</v>
      </c>
      <c r="BJ230" s="4">
        <f>(N230-$AS230)/$AU230</f>
        <v>0</v>
      </c>
      <c r="BL230" s="5">
        <v>38</v>
      </c>
      <c r="BM230" s="5">
        <v>35</v>
      </c>
      <c r="BN230" s="5">
        <v>31</v>
      </c>
      <c r="BO230" s="5">
        <v>25</v>
      </c>
      <c r="BP230" s="5">
        <v>15</v>
      </c>
      <c r="BQ230" s="5">
        <v>12</v>
      </c>
      <c r="BR230" s="5">
        <v>12</v>
      </c>
      <c r="BS230" s="5">
        <v>16</v>
      </c>
      <c r="BT230" s="5">
        <v>25</v>
      </c>
      <c r="BU230" s="5">
        <v>29</v>
      </c>
      <c r="BV230" s="5">
        <v>30</v>
      </c>
      <c r="BW230" s="5">
        <v>24</v>
      </c>
      <c r="CA230" s="3">
        <f>SUM(R230:AB230)</f>
        <v>-2.1142188039688219</v>
      </c>
      <c r="CB230" s="3">
        <f>CQ230-CA230</f>
        <v>-0.79403505698074239</v>
      </c>
      <c r="CF230" s="14">
        <f>DJ230-R230</f>
        <v>-0.68965517241379337</v>
      </c>
      <c r="CG230" s="14">
        <f>DK230-S230</f>
        <v>-1.2121212121212119</v>
      </c>
      <c r="CH230" s="14">
        <f>DL230-T230</f>
        <v>-1.3157894736842104</v>
      </c>
      <c r="CI230" s="14">
        <f>DM230-U230</f>
        <v>-1.9047619047619051</v>
      </c>
      <c r="CJ230" s="14">
        <f>DN230-V230</f>
        <v>-0.41666666666666657</v>
      </c>
      <c r="CK230" s="14">
        <f>DO230-W230</f>
        <v>0.37037037037037024</v>
      </c>
      <c r="CL230" s="14">
        <f>DP230-X230</f>
        <v>1.1290322580645169</v>
      </c>
      <c r="CM230" s="14">
        <f>DQ230-Y230</f>
        <v>0.71066907775768562</v>
      </c>
      <c r="CN230" s="14">
        <f>DR230-Z230</f>
        <v>0.50632911392405078</v>
      </c>
      <c r="CO230" s="14">
        <f>DS230-AA230</f>
        <v>0.11235955056179768</v>
      </c>
      <c r="CP230" s="14">
        <f>DT230-AB230</f>
        <v>-0.19801980198019808</v>
      </c>
      <c r="CQ230" s="14">
        <f>SUM(CF230:CP230)</f>
        <v>-2.9082538609495643</v>
      </c>
      <c r="CS230" s="3">
        <f>ABS(CF230)</f>
        <v>0.68965517241379337</v>
      </c>
      <c r="CT230" s="3">
        <f>ABS(CG230)</f>
        <v>1.2121212121212119</v>
      </c>
      <c r="CU230" s="3">
        <f>ABS(CH230)</f>
        <v>1.3157894736842104</v>
      </c>
      <c r="CV230" s="3">
        <f>ABS(CI230)</f>
        <v>1.9047619047619051</v>
      </c>
      <c r="CW230" s="3">
        <f>ABS(CJ230)</f>
        <v>0.41666666666666657</v>
      </c>
      <c r="CX230" s="3">
        <f>ABS(CK230)</f>
        <v>0.37037037037037024</v>
      </c>
      <c r="CY230" s="3">
        <f>ABS(CL230)</f>
        <v>1.1290322580645169</v>
      </c>
      <c r="CZ230" s="3">
        <f>ABS(CM230)</f>
        <v>0.71066907775768562</v>
      </c>
      <c r="DA230" s="3">
        <f>ABS(CN230)</f>
        <v>0.50632911392405078</v>
      </c>
      <c r="DB230" s="3">
        <f>ABS(CO230)</f>
        <v>0.11235955056179768</v>
      </c>
      <c r="DC230" s="3">
        <f>ABS(CP230)</f>
        <v>0.19801980198019808</v>
      </c>
      <c r="DD230" s="3">
        <f>SUM(CS230:DC230)</f>
        <v>8.5657746023064085</v>
      </c>
      <c r="DE230" s="2">
        <v>27</v>
      </c>
      <c r="DJ230" s="5">
        <f>((BM230-BL230)/$BY$15)</f>
        <v>-1.0344827586206899</v>
      </c>
      <c r="DK230" s="5">
        <f>((BN230-BM230)/$BY$16)</f>
        <v>-1.2121212121212119</v>
      </c>
      <c r="DL230" s="5">
        <f>((BO230-BN230)/$BY$17)</f>
        <v>-1.5789473684210524</v>
      </c>
      <c r="DM230" s="5">
        <f>((BP230-BO230)/$BY$18)</f>
        <v>-2.3809523809523814</v>
      </c>
      <c r="DN230" s="5">
        <f>((BQ230-BP230)/$BY$19)</f>
        <v>-0.62499999999999989</v>
      </c>
      <c r="DO230" s="5">
        <f>((BR230-BQ230)/$BY$20)</f>
        <v>0</v>
      </c>
      <c r="DP230" s="5">
        <f>((BS230-BR230)/$BY$21)</f>
        <v>0.64516129032258107</v>
      </c>
      <c r="DQ230" s="5">
        <f>((BT230-BS230)/$BY$23)</f>
        <v>1.1392405063291142</v>
      </c>
      <c r="DR230" s="5">
        <f>((BU230-BT230)/$BY$23)</f>
        <v>0.50632911392405078</v>
      </c>
      <c r="DS230" s="5">
        <f>((BV230-BU230)/$BY$24)</f>
        <v>0.11235955056179768</v>
      </c>
      <c r="DT230" s="5">
        <f>((BW230-BV230)/$BY$25)</f>
        <v>-0.59405940594059436</v>
      </c>
      <c r="DV230" s="5">
        <f>SUM(DJ230:DT230)</f>
        <v>-5.0224726649183875</v>
      </c>
      <c r="DX230" s="5">
        <f>ABS(DJ230)</f>
        <v>1.0344827586206899</v>
      </c>
      <c r="DY230" s="5">
        <f>ABS(DK230)</f>
        <v>1.2121212121212119</v>
      </c>
      <c r="DZ230" s="5">
        <f>ABS(DL230)</f>
        <v>1.5789473684210524</v>
      </c>
      <c r="EA230" s="5">
        <f>ABS(DM230)</f>
        <v>2.3809523809523814</v>
      </c>
      <c r="EB230" s="5">
        <f>ABS(DN230)</f>
        <v>0.62499999999999989</v>
      </c>
      <c r="EC230" s="5">
        <f>ABS(DO230)</f>
        <v>0</v>
      </c>
      <c r="ED230" s="5">
        <f>ABS(DP230)</f>
        <v>0.64516129032258107</v>
      </c>
      <c r="EE230" s="5">
        <f>ABS(DQ230)</f>
        <v>1.1392405063291142</v>
      </c>
      <c r="EF230" s="5">
        <f>ABS(DR230)</f>
        <v>0.50632911392405078</v>
      </c>
      <c r="EG230" s="5">
        <f>ABS(DS230)</f>
        <v>0.11235955056179768</v>
      </c>
      <c r="EH230" s="5">
        <f>ABS(DT230)</f>
        <v>0.59405940594059436</v>
      </c>
      <c r="EI230" s="5">
        <f>SUM(DX230:EH230)</f>
        <v>9.8286535871934753</v>
      </c>
      <c r="EK230" s="2">
        <v>27</v>
      </c>
      <c r="EM230" s="6">
        <f>(BL230-$EZ230)/$FB230</f>
        <v>1</v>
      </c>
      <c r="EN230" s="6">
        <f>(BM230-$EZ230)/$FB230</f>
        <v>0.88461538461538458</v>
      </c>
      <c r="EO230" s="6">
        <f>(BN230-$EZ230)/$FB230</f>
        <v>0.73076923076923073</v>
      </c>
      <c r="EP230" s="6">
        <f>(BO230-$EZ230)/$FB230</f>
        <v>0.5</v>
      </c>
      <c r="EQ230" s="6">
        <f>(BP230-$EZ230)/$FB230</f>
        <v>0.11538461538461539</v>
      </c>
      <c r="ER230" s="6">
        <f>(BQ230-$EZ230)/$FB230</f>
        <v>0</v>
      </c>
      <c r="ES230" s="6">
        <f>(BR230-$EZ230)/$FB230</f>
        <v>0</v>
      </c>
      <c r="ET230" s="6">
        <f>(BS230-$EZ230)/$FB230</f>
        <v>0.15384615384615385</v>
      </c>
      <c r="EU230" s="6">
        <f>(BT230-$EZ230)/$FB230</f>
        <v>0.5</v>
      </c>
      <c r="EV230" s="6">
        <f>(BU230-$EZ230)/$FB230</f>
        <v>0.65384615384615385</v>
      </c>
      <c r="EW230" s="6">
        <f>(BV230-$EZ230)/$FB230</f>
        <v>0.69230769230769229</v>
      </c>
      <c r="EX230" s="6">
        <f>(BW230-$EZ230)/$FB230</f>
        <v>0.46153846153846156</v>
      </c>
      <c r="EY230" s="1"/>
      <c r="EZ230" s="9">
        <f>MIN(BL230:BW230)</f>
        <v>12</v>
      </c>
      <c r="FA230" s="9">
        <f>MAX(BL230:BW230)</f>
        <v>38</v>
      </c>
      <c r="FB230" s="9">
        <f>FA230-EZ230</f>
        <v>26</v>
      </c>
      <c r="FD230" s="11">
        <f>EM230-AY230</f>
        <v>0</v>
      </c>
      <c r="FE230" s="11">
        <f>EN230-AZ230</f>
        <v>-2.4475524475524479E-2</v>
      </c>
      <c r="FF230" s="11">
        <f>EO230-BA230</f>
        <v>-0.17832167832167833</v>
      </c>
      <c r="FG230" s="11">
        <f>EP230-BB230</f>
        <v>-0.31818181818181823</v>
      </c>
      <c r="FH230" s="11">
        <f>EQ230-BC230</f>
        <v>-0.52097902097902093</v>
      </c>
      <c r="FI230" s="11">
        <f>ER230-BD230</f>
        <v>-0.54545454545454541</v>
      </c>
      <c r="FJ230" s="11">
        <f>ES230-BE230</f>
        <v>-0.36363636363636365</v>
      </c>
      <c r="FK230" s="11">
        <f>ET230-BF230</f>
        <v>6.2937062937062943E-2</v>
      </c>
      <c r="FL230" s="11">
        <f>EU230-BG230</f>
        <v>0.13636363636363635</v>
      </c>
      <c r="FM230" s="11">
        <f>EV230-BH230</f>
        <v>0.29020979020979021</v>
      </c>
      <c r="FN230" s="11">
        <f>EW230-BI230</f>
        <v>0.32867132867132864</v>
      </c>
      <c r="FO230" s="12">
        <f>EX230-BJ230</f>
        <v>0.46153846153846156</v>
      </c>
      <c r="FS230" s="1">
        <f>ABS(FD230)</f>
        <v>0</v>
      </c>
      <c r="FT230" s="1">
        <f>ABS(FE230)</f>
        <v>2.4475524475524479E-2</v>
      </c>
      <c r="FU230" s="1">
        <f>ABS(FF230)</f>
        <v>0.17832167832167833</v>
      </c>
      <c r="FV230" s="1">
        <f>ABS(FG230)</f>
        <v>0.31818181818181823</v>
      </c>
      <c r="FW230" s="1">
        <f>ABS(FH230)</f>
        <v>0.52097902097902093</v>
      </c>
      <c r="FX230" s="1">
        <f>ABS(FI230)</f>
        <v>0.54545454545454541</v>
      </c>
      <c r="FY230" s="1">
        <f>ABS(FJ230)</f>
        <v>0.36363636363636365</v>
      </c>
      <c r="FZ230" s="1">
        <f>ABS(FK230)</f>
        <v>6.2937062937062943E-2</v>
      </c>
      <c r="GA230" s="1">
        <f>ABS(FL230)</f>
        <v>0.13636363636363635</v>
      </c>
      <c r="GB230" s="1">
        <f>ABS(FM230)</f>
        <v>0.29020979020979021</v>
      </c>
      <c r="GC230" s="1">
        <f>ABS(FN230)</f>
        <v>0.32867132867132864</v>
      </c>
      <c r="GD230" s="1">
        <f>ABS(FO230)</f>
        <v>0.46153846153846156</v>
      </c>
      <c r="GH230" s="1">
        <v>73</v>
      </c>
      <c r="GI230" s="1">
        <v>24</v>
      </c>
      <c r="GJ230" s="1">
        <v>3</v>
      </c>
      <c r="GK230" s="1">
        <v>0</v>
      </c>
      <c r="GL230" s="1">
        <v>7</v>
      </c>
      <c r="GM230" s="1">
        <v>7</v>
      </c>
      <c r="GN230" s="1">
        <v>1</v>
      </c>
      <c r="GO230" s="1">
        <v>5</v>
      </c>
    </row>
    <row r="231" spans="1:197">
      <c r="A231" s="1" t="s">
        <v>485</v>
      </c>
      <c r="B231" s="1" t="s">
        <v>486</v>
      </c>
      <c r="C231" s="3">
        <v>57</v>
      </c>
      <c r="D231" s="3">
        <v>57</v>
      </c>
      <c r="E231" s="3">
        <v>58</v>
      </c>
      <c r="F231" s="3">
        <v>60</v>
      </c>
      <c r="G231" s="3">
        <v>64</v>
      </c>
      <c r="H231" s="3">
        <v>64</v>
      </c>
      <c r="I231" s="3">
        <v>64</v>
      </c>
      <c r="J231" s="3">
        <v>62</v>
      </c>
      <c r="K231" s="3">
        <v>59</v>
      </c>
      <c r="L231" s="3">
        <v>60</v>
      </c>
      <c r="M231" s="3">
        <v>64</v>
      </c>
      <c r="N231" s="3">
        <v>73</v>
      </c>
      <c r="O231" s="3">
        <f>SUM(C231:N231)</f>
        <v>742</v>
      </c>
      <c r="R231" s="3">
        <f>(D231-C231)/($Q$3-$Q$2)</f>
        <v>0</v>
      </c>
      <c r="S231" s="3">
        <f>(E231-D231)/($Q233-$Q$3)</f>
        <v>-9.3457943925233655E-2</v>
      </c>
      <c r="T231" s="3">
        <f>(F231-E231)/($Q$5-$Q$4)</f>
        <v>0.52631578947368407</v>
      </c>
      <c r="U231" s="3">
        <f>(G231-F231)/($Q$6-$Q$5)</f>
        <v>0.95238095238095255</v>
      </c>
      <c r="V231" s="3">
        <f>(H231-G231)/($Q$7-$Q$6)</f>
        <v>0</v>
      </c>
      <c r="W231" s="3">
        <f>(I231-H231)/($Q$8-$Q$7)</f>
        <v>0</v>
      </c>
      <c r="X231" s="3">
        <f>(J231-I231)/($Q$9-$Q$8)</f>
        <v>-0.32258064516129054</v>
      </c>
      <c r="Y231" s="3">
        <f>(K231-J231)/($Q$10-$Q$9)</f>
        <v>-0.42857142857142855</v>
      </c>
      <c r="Z231" s="3">
        <f>(L231-K231)/($Q$11-$Q$10)</f>
        <v>0.12658227848101269</v>
      </c>
      <c r="AA231" s="3">
        <f>(M231-L231)/($Q$12-$Q$11)</f>
        <v>0.44943820224719072</v>
      </c>
      <c r="AB231" s="3">
        <f>(N231-M231)/($Q$13-$Q$12)</f>
        <v>0.89108910891089155</v>
      </c>
      <c r="AD231" s="3">
        <f>SUM(R231:AB231)</f>
        <v>2.101196313835779</v>
      </c>
      <c r="AF231" s="3">
        <f>ABS((D231-C231)/($Q$3-$Q$2))</f>
        <v>0</v>
      </c>
      <c r="AG231" s="3">
        <f>ABS((E231-D231)/($Q$3-$Q$2))</f>
        <v>0.34482758620689663</v>
      </c>
      <c r="AH231" s="3">
        <f>ABS((F231-E231)/($Q$5-$Q$4))</f>
        <v>0.52631578947368407</v>
      </c>
      <c r="AI231" s="3">
        <f>U231</f>
        <v>0.95238095238095255</v>
      </c>
      <c r="AJ231" s="3">
        <f>ABS(V231)</f>
        <v>0</v>
      </c>
      <c r="AK231" s="3">
        <f>ABS(W231)</f>
        <v>0</v>
      </c>
      <c r="AL231" s="3">
        <f>ABS(X231)</f>
        <v>0.32258064516129054</v>
      </c>
      <c r="AM231" s="3">
        <f>ABS(Y231)</f>
        <v>0.42857142857142855</v>
      </c>
      <c r="AN231" s="3">
        <f>ABS(Z231)</f>
        <v>0.12658227848101269</v>
      </c>
      <c r="AO231" s="3">
        <f>ABS(AA231)</f>
        <v>0.44943820224719072</v>
      </c>
      <c r="AP231" s="3">
        <f>ABS(AB231)</f>
        <v>0.89108910891089155</v>
      </c>
      <c r="AQ231" s="3">
        <f>SUM(AF231:AP231)</f>
        <v>4.0417859914333478</v>
      </c>
      <c r="AS231" s="10">
        <f>MIN(C231:N231)</f>
        <v>57</v>
      </c>
      <c r="AT231" s="10">
        <f>MAX(C231:N231)</f>
        <v>73</v>
      </c>
      <c r="AU231" s="10">
        <f>AT231-AS231</f>
        <v>16</v>
      </c>
      <c r="AW231" s="2">
        <v>27</v>
      </c>
      <c r="AY231" s="4">
        <f>(C231-$AS231)/$AU231</f>
        <v>0</v>
      </c>
      <c r="AZ231" s="4">
        <f>(D231-$AS231)/$AU231</f>
        <v>0</v>
      </c>
      <c r="BA231" s="4">
        <f>(E231-$AS231)/$AU231</f>
        <v>6.25E-2</v>
      </c>
      <c r="BB231" s="4">
        <f>(F231-$AS231)/$AU231</f>
        <v>0.1875</v>
      </c>
      <c r="BC231" s="4">
        <f>(G231-$AS231)/$AU231</f>
        <v>0.4375</v>
      </c>
      <c r="BD231" s="4">
        <f>(H231-$AS231)/$AU231</f>
        <v>0.4375</v>
      </c>
      <c r="BE231" s="4">
        <f>(I231-$AS231)/$AU231</f>
        <v>0.4375</v>
      </c>
      <c r="BF231" s="4">
        <f>(J231-$AS231)/$AU231</f>
        <v>0.3125</v>
      </c>
      <c r="BG231" s="4">
        <f>(K231-$AS231)/$AU231</f>
        <v>0.125</v>
      </c>
      <c r="BH231" s="4">
        <f>(L231-$AS231)/$AU231</f>
        <v>0.1875</v>
      </c>
      <c r="BI231" s="4">
        <f>(M231-$AS231)/$AU231</f>
        <v>0.4375</v>
      </c>
      <c r="BJ231" s="4">
        <f>(N231-$AS231)/$AU231</f>
        <v>1</v>
      </c>
      <c r="BL231" s="5">
        <v>38</v>
      </c>
      <c r="BM231" s="5">
        <v>38</v>
      </c>
      <c r="BN231" s="5">
        <v>38</v>
      </c>
      <c r="BO231" s="5">
        <v>38</v>
      </c>
      <c r="BP231" s="5">
        <v>38</v>
      </c>
      <c r="BQ231" s="5">
        <v>34</v>
      </c>
      <c r="BR231" s="5">
        <v>29</v>
      </c>
      <c r="BS231" s="5">
        <v>24</v>
      </c>
      <c r="BT231" s="5">
        <v>20</v>
      </c>
      <c r="BU231" s="5">
        <v>16</v>
      </c>
      <c r="BV231" s="5">
        <v>11</v>
      </c>
      <c r="BW231" s="5">
        <v>5</v>
      </c>
      <c r="CA231" s="3">
        <f>SUM(R231:AB231)</f>
        <v>2.101196313835779</v>
      </c>
      <c r="CB231" s="3">
        <f>CQ231-CA231</f>
        <v>-8.9366188864317273</v>
      </c>
      <c r="CF231" s="14">
        <f>DJ231-R231</f>
        <v>0</v>
      </c>
      <c r="CG231" s="14">
        <f>DK231-S231</f>
        <v>9.3457943925233655E-2</v>
      </c>
      <c r="CH231" s="14">
        <f>DL231-T231</f>
        <v>-0.52631578947368407</v>
      </c>
      <c r="CI231" s="14">
        <f>DM231-U231</f>
        <v>-0.95238095238095255</v>
      </c>
      <c r="CJ231" s="14">
        <f>DN231-V231</f>
        <v>-0.83333333333333326</v>
      </c>
      <c r="CK231" s="14">
        <f>DO231-W231</f>
        <v>-0.9259259259259256</v>
      </c>
      <c r="CL231" s="14">
        <f>DP231-X231</f>
        <v>-0.48387096774193578</v>
      </c>
      <c r="CM231" s="14">
        <f>DQ231-Y231</f>
        <v>-7.775768535262223E-2</v>
      </c>
      <c r="CN231" s="14">
        <f>DR231-Z231</f>
        <v>-0.63291139240506344</v>
      </c>
      <c r="CO231" s="14">
        <f>DS231-AA231</f>
        <v>-1.0112359550561791</v>
      </c>
      <c r="CP231" s="14">
        <f>DT231-AB231</f>
        <v>-1.485148514851486</v>
      </c>
      <c r="CQ231" s="14">
        <f>SUM(CF231:CP231)</f>
        <v>-6.8354225725959488</v>
      </c>
      <c r="CS231" s="3">
        <f>ABS(CF231)</f>
        <v>0</v>
      </c>
      <c r="CT231" s="3">
        <f>ABS(CG231)</f>
        <v>9.3457943925233655E-2</v>
      </c>
      <c r="CU231" s="3">
        <f>ABS(CH231)</f>
        <v>0.52631578947368407</v>
      </c>
      <c r="CV231" s="3">
        <f>ABS(CI231)</f>
        <v>0.95238095238095255</v>
      </c>
      <c r="CW231" s="3">
        <f>ABS(CJ231)</f>
        <v>0.83333333333333326</v>
      </c>
      <c r="CX231" s="3">
        <f>ABS(CK231)</f>
        <v>0.9259259259259256</v>
      </c>
      <c r="CY231" s="3">
        <f>ABS(CL231)</f>
        <v>0.48387096774193578</v>
      </c>
      <c r="CZ231" s="3">
        <f>ABS(CM231)</f>
        <v>7.775768535262223E-2</v>
      </c>
      <c r="DA231" s="3">
        <f>ABS(CN231)</f>
        <v>0.63291139240506344</v>
      </c>
      <c r="DB231" s="3">
        <f>ABS(CO231)</f>
        <v>1.0112359550561791</v>
      </c>
      <c r="DC231" s="3">
        <f>ABS(CP231)</f>
        <v>1.485148514851486</v>
      </c>
      <c r="DD231" s="3">
        <f>SUM(CS231:DC231)</f>
        <v>7.0223384604464165</v>
      </c>
      <c r="DE231" s="2">
        <v>27</v>
      </c>
      <c r="DJ231" s="5">
        <f>((BM231-BL231)/$BY$15)</f>
        <v>0</v>
      </c>
      <c r="DK231" s="5">
        <f>((BN231-BM231)/$BY$16)</f>
        <v>0</v>
      </c>
      <c r="DL231" s="5">
        <f>((BO231-BN231)/$BY$17)</f>
        <v>0</v>
      </c>
      <c r="DM231" s="5">
        <f>((BP231-BO231)/$BY$18)</f>
        <v>0</v>
      </c>
      <c r="DN231" s="5">
        <f>((BQ231-BP231)/$BY$19)</f>
        <v>-0.83333333333333326</v>
      </c>
      <c r="DO231" s="5">
        <f>((BR231-BQ231)/$BY$20)</f>
        <v>-0.9259259259259256</v>
      </c>
      <c r="DP231" s="5">
        <f>((BS231-BR231)/$BY$21)</f>
        <v>-0.80645161290322631</v>
      </c>
      <c r="DQ231" s="5">
        <f>((BT231-BS231)/$BY$23)</f>
        <v>-0.50632911392405078</v>
      </c>
      <c r="DR231" s="5">
        <f>((BU231-BT231)/$BY$23)</f>
        <v>-0.50632911392405078</v>
      </c>
      <c r="DS231" s="5">
        <f>((BV231-BU231)/$BY$24)</f>
        <v>-0.56179775280898836</v>
      </c>
      <c r="DT231" s="5">
        <f>((BW231-BV231)/$BY$25)</f>
        <v>-0.59405940594059436</v>
      </c>
      <c r="DV231" s="5">
        <f>SUM(DJ231:DT231)</f>
        <v>-4.7342262587601693</v>
      </c>
      <c r="DX231" s="5">
        <f>ABS(DJ231)</f>
        <v>0</v>
      </c>
      <c r="DY231" s="5">
        <f>ABS(DK231)</f>
        <v>0</v>
      </c>
      <c r="DZ231" s="5">
        <f>ABS(DL231)</f>
        <v>0</v>
      </c>
      <c r="EA231" s="5">
        <f>ABS(DM231)</f>
        <v>0</v>
      </c>
      <c r="EB231" s="5">
        <f>ABS(DN231)</f>
        <v>0.83333333333333326</v>
      </c>
      <c r="EC231" s="5">
        <f>ABS(DO231)</f>
        <v>0.9259259259259256</v>
      </c>
      <c r="ED231" s="5">
        <f>ABS(DP231)</f>
        <v>0.80645161290322631</v>
      </c>
      <c r="EE231" s="5">
        <f>ABS(DQ231)</f>
        <v>0.50632911392405078</v>
      </c>
      <c r="EF231" s="5">
        <f>ABS(DR231)</f>
        <v>0.50632911392405078</v>
      </c>
      <c r="EG231" s="5">
        <f>ABS(DS231)</f>
        <v>0.56179775280898836</v>
      </c>
      <c r="EH231" s="5">
        <f>ABS(DT231)</f>
        <v>0.59405940594059436</v>
      </c>
      <c r="EI231" s="5">
        <f>SUM(DX231:EH231)</f>
        <v>4.7342262587601693</v>
      </c>
      <c r="EK231" s="2">
        <v>27</v>
      </c>
      <c r="EM231" s="6">
        <f>(BL231-$EZ231)/$FB231</f>
        <v>1</v>
      </c>
      <c r="EN231" s="6">
        <f>(BM231-$EZ231)/$FB231</f>
        <v>1</v>
      </c>
      <c r="EO231" s="6">
        <f>(BN231-$EZ231)/$FB231</f>
        <v>1</v>
      </c>
      <c r="EP231" s="6">
        <f>(BO231-$EZ231)/$FB231</f>
        <v>1</v>
      </c>
      <c r="EQ231" s="6">
        <f>(BP231-$EZ231)/$FB231</f>
        <v>1</v>
      </c>
      <c r="ER231" s="6">
        <f>(BQ231-$EZ231)/$FB231</f>
        <v>0.87878787878787878</v>
      </c>
      <c r="ES231" s="6">
        <f>(BR231-$EZ231)/$FB231</f>
        <v>0.72727272727272729</v>
      </c>
      <c r="ET231" s="6">
        <f>(BS231-$EZ231)/$FB231</f>
        <v>0.5757575757575758</v>
      </c>
      <c r="EU231" s="6">
        <f>(BT231-$EZ231)/$FB231</f>
        <v>0.45454545454545453</v>
      </c>
      <c r="EV231" s="6">
        <f>(BU231-$EZ231)/$FB231</f>
        <v>0.33333333333333331</v>
      </c>
      <c r="EW231" s="6">
        <f>(BV231-$EZ231)/$FB231</f>
        <v>0.18181818181818182</v>
      </c>
      <c r="EX231" s="6">
        <f>(BW231-$EZ231)/$FB231</f>
        <v>0</v>
      </c>
      <c r="EY231" s="1"/>
      <c r="EZ231" s="9">
        <f>MIN(BL231:BW231)</f>
        <v>5</v>
      </c>
      <c r="FA231" s="9">
        <f>MAX(BL231:BW231)</f>
        <v>38</v>
      </c>
      <c r="FB231" s="9">
        <f>FA231-EZ231</f>
        <v>33</v>
      </c>
      <c r="FD231" s="11">
        <f>EM231-AY231</f>
        <v>1</v>
      </c>
      <c r="FE231" s="11">
        <f>EN231-AZ231</f>
        <v>1</v>
      </c>
      <c r="FF231" s="11">
        <f>EO231-BA231</f>
        <v>0.9375</v>
      </c>
      <c r="FG231" s="11">
        <f>EP231-BB231</f>
        <v>0.8125</v>
      </c>
      <c r="FH231" s="11">
        <f>EQ231-BC231</f>
        <v>0.5625</v>
      </c>
      <c r="FI231" s="11">
        <f>ER231-BD231</f>
        <v>0.44128787878787878</v>
      </c>
      <c r="FJ231" s="11">
        <f>ES231-BE231</f>
        <v>0.28977272727272729</v>
      </c>
      <c r="FK231" s="11">
        <f>ET231-BF231</f>
        <v>0.2632575757575758</v>
      </c>
      <c r="FL231" s="11">
        <f>EU231-BG231</f>
        <v>0.32954545454545453</v>
      </c>
      <c r="FM231" s="11">
        <f>EV231-BH231</f>
        <v>0.14583333333333331</v>
      </c>
      <c r="FN231" s="11">
        <f>EW231-BI231</f>
        <v>-0.25568181818181818</v>
      </c>
      <c r="FO231" s="12">
        <f>EX231-BJ231</f>
        <v>-1</v>
      </c>
      <c r="FS231" s="1">
        <f>ABS(FD231)</f>
        <v>1</v>
      </c>
      <c r="FT231" s="1">
        <f>ABS(FE231)</f>
        <v>1</v>
      </c>
      <c r="FU231" s="1">
        <f>ABS(FF231)</f>
        <v>0.9375</v>
      </c>
      <c r="FV231" s="1">
        <f>ABS(FG231)</f>
        <v>0.8125</v>
      </c>
      <c r="FW231" s="1">
        <f>ABS(FH231)</f>
        <v>0.5625</v>
      </c>
      <c r="FX231" s="1">
        <f>ABS(FI231)</f>
        <v>0.44128787878787878</v>
      </c>
      <c r="FY231" s="1">
        <f>ABS(FJ231)</f>
        <v>0.28977272727272729</v>
      </c>
      <c r="FZ231" s="1">
        <f>ABS(FK231)</f>
        <v>0.2632575757575758</v>
      </c>
      <c r="GA231" s="1">
        <f>ABS(FL231)</f>
        <v>0.32954545454545453</v>
      </c>
      <c r="GB231" s="1">
        <f>ABS(FM231)</f>
        <v>0.14583333333333331</v>
      </c>
      <c r="GC231" s="1">
        <f>ABS(FN231)</f>
        <v>0.25568181818181818</v>
      </c>
      <c r="GD231" s="1">
        <f>ABS(FO231)</f>
        <v>1</v>
      </c>
      <c r="GH231" s="1">
        <v>62</v>
      </c>
      <c r="GI231" s="1">
        <v>27</v>
      </c>
      <c r="GJ231" s="1">
        <v>2</v>
      </c>
      <c r="GK231" s="1">
        <v>0</v>
      </c>
      <c r="GL231" s="1">
        <v>5</v>
      </c>
      <c r="GM231" s="1">
        <v>5</v>
      </c>
      <c r="GN231" s="1">
        <v>1</v>
      </c>
      <c r="GO231" s="1">
        <v>4</v>
      </c>
    </row>
    <row r="232" spans="1:197">
      <c r="A232" s="1" t="s">
        <v>487</v>
      </c>
      <c r="B232" s="1" t="s">
        <v>488</v>
      </c>
      <c r="C232" s="3">
        <v>50</v>
      </c>
      <c r="D232" s="3">
        <v>50</v>
      </c>
      <c r="E232" s="3">
        <v>50</v>
      </c>
      <c r="F232" s="3">
        <v>51</v>
      </c>
      <c r="G232" s="3">
        <v>53</v>
      </c>
      <c r="H232" s="3">
        <v>54</v>
      </c>
      <c r="I232" s="3">
        <v>55</v>
      </c>
      <c r="J232" s="3">
        <v>54</v>
      </c>
      <c r="K232" s="3">
        <v>52</v>
      </c>
      <c r="L232" s="3">
        <v>52</v>
      </c>
      <c r="M232" s="3">
        <v>53</v>
      </c>
      <c r="N232" s="3">
        <v>56</v>
      </c>
      <c r="O232" s="3">
        <f>SUM(C232:N232)</f>
        <v>630</v>
      </c>
      <c r="R232" s="3">
        <f>(D232-C232)/($Q$3-$Q$2)</f>
        <v>0</v>
      </c>
      <c r="S232" s="3">
        <f>(E232-D232)/($Q234-$Q$3)</f>
        <v>0</v>
      </c>
      <c r="T232" s="3">
        <f>(F232-E232)/($Q$5-$Q$4)</f>
        <v>0.26315789473684204</v>
      </c>
      <c r="U232" s="3">
        <f>(G232-F232)/($Q$6-$Q$5)</f>
        <v>0.47619047619047628</v>
      </c>
      <c r="V232" s="3">
        <f>(H232-G232)/($Q$7-$Q$6)</f>
        <v>0.20833333333333331</v>
      </c>
      <c r="W232" s="3">
        <f>(I232-H232)/($Q$8-$Q$7)</f>
        <v>0.18518518518518512</v>
      </c>
      <c r="X232" s="3">
        <f>(J232-I232)/($Q$9-$Q$8)</f>
        <v>-0.16129032258064527</v>
      </c>
      <c r="Y232" s="3">
        <f>(K232-J232)/($Q$10-$Q$9)</f>
        <v>-0.2857142857142857</v>
      </c>
      <c r="Z232" s="3">
        <f>(L232-K232)/($Q$11-$Q$10)</f>
        <v>0</v>
      </c>
      <c r="AA232" s="3">
        <f>(M232-L232)/($Q$12-$Q$11)</f>
        <v>0.11235955056179768</v>
      </c>
      <c r="AB232" s="3">
        <f>(N232-M232)/($Q$13-$Q$12)</f>
        <v>0.29702970297029718</v>
      </c>
      <c r="AD232" s="3">
        <f>SUM(R232:AB232)</f>
        <v>1.0952515346830007</v>
      </c>
      <c r="AF232" s="3">
        <f>ABS((D232-C232)/($Q$3-$Q$2))</f>
        <v>0</v>
      </c>
      <c r="AG232" s="3">
        <f>ABS((E232-D232)/($Q$3-$Q$2))</f>
        <v>0</v>
      </c>
      <c r="AH232" s="3">
        <f>ABS((F232-E232)/($Q$5-$Q$4))</f>
        <v>0.26315789473684204</v>
      </c>
      <c r="AI232" s="3">
        <f>U232</f>
        <v>0.47619047619047628</v>
      </c>
      <c r="AJ232" s="3">
        <f>ABS(V232)</f>
        <v>0.20833333333333331</v>
      </c>
      <c r="AK232" s="3">
        <f>ABS(W232)</f>
        <v>0.18518518518518512</v>
      </c>
      <c r="AL232" s="3">
        <f>ABS(X232)</f>
        <v>0.16129032258064527</v>
      </c>
      <c r="AM232" s="3">
        <f>ABS(Y232)</f>
        <v>0.2857142857142857</v>
      </c>
      <c r="AN232" s="3">
        <f>ABS(Z232)</f>
        <v>0</v>
      </c>
      <c r="AO232" s="3">
        <f>ABS(AA232)</f>
        <v>0.11235955056179768</v>
      </c>
      <c r="AP232" s="3">
        <f>ABS(AB232)</f>
        <v>0.29702970297029718</v>
      </c>
      <c r="AQ232" s="3">
        <f>SUM(AF232:AP232)</f>
        <v>1.9892607512728624</v>
      </c>
      <c r="AS232" s="10">
        <f>MIN(C232:N232)</f>
        <v>50</v>
      </c>
      <c r="AT232" s="10">
        <f>MAX(C232:N232)</f>
        <v>56</v>
      </c>
      <c r="AU232" s="10">
        <f>AT232-AS232</f>
        <v>6</v>
      </c>
      <c r="AW232" s="2">
        <v>27</v>
      </c>
      <c r="AY232" s="4">
        <f>(C232-$AS232)/$AU232</f>
        <v>0</v>
      </c>
      <c r="AZ232" s="4">
        <f>(D232-$AS232)/$AU232</f>
        <v>0</v>
      </c>
      <c r="BA232" s="4">
        <f>(E232-$AS232)/$AU232</f>
        <v>0</v>
      </c>
      <c r="BB232" s="4">
        <f>(F232-$AS232)/$AU232</f>
        <v>0.16666666666666666</v>
      </c>
      <c r="BC232" s="4">
        <f>(G232-$AS232)/$AU232</f>
        <v>0.5</v>
      </c>
      <c r="BD232" s="4">
        <f>(H232-$AS232)/$AU232</f>
        <v>0.66666666666666663</v>
      </c>
      <c r="BE232" s="4">
        <f>(I232-$AS232)/$AU232</f>
        <v>0.83333333333333337</v>
      </c>
      <c r="BF232" s="4">
        <f>(J232-$AS232)/$AU232</f>
        <v>0.66666666666666663</v>
      </c>
      <c r="BG232" s="4">
        <f>(K232-$AS232)/$AU232</f>
        <v>0.33333333333333331</v>
      </c>
      <c r="BH232" s="4">
        <f>(L232-$AS232)/$AU232</f>
        <v>0.33333333333333331</v>
      </c>
      <c r="BI232" s="4">
        <f>(M232-$AS232)/$AU232</f>
        <v>0.5</v>
      </c>
      <c r="BJ232" s="4">
        <f>(N232-$AS232)/$AU232</f>
        <v>1</v>
      </c>
      <c r="BL232" s="5">
        <v>9</v>
      </c>
      <c r="BM232" s="5">
        <v>10</v>
      </c>
      <c r="BN232" s="5">
        <v>10</v>
      </c>
      <c r="BO232" s="5">
        <v>10</v>
      </c>
      <c r="BP232" s="5">
        <v>10</v>
      </c>
      <c r="BQ232" s="5">
        <v>9</v>
      </c>
      <c r="BR232" s="5">
        <v>9</v>
      </c>
      <c r="BS232" s="5">
        <v>10</v>
      </c>
      <c r="BT232" s="5">
        <v>10</v>
      </c>
      <c r="BU232" s="5">
        <v>10</v>
      </c>
      <c r="BV232" s="5">
        <v>9</v>
      </c>
      <c r="BW232" s="5">
        <v>9</v>
      </c>
      <c r="CA232" s="3">
        <f>SUM(R232:AB232)</f>
        <v>1.0952515346830007</v>
      </c>
      <c r="CB232" s="3">
        <f>CQ232-CA232</f>
        <v>-2.0050780444735903</v>
      </c>
      <c r="CF232" s="14">
        <f>DJ232-R232</f>
        <v>0.34482758620689663</v>
      </c>
      <c r="CG232" s="14">
        <f>DK232-S232</f>
        <v>0</v>
      </c>
      <c r="CH232" s="14">
        <f>DL232-T232</f>
        <v>-0.26315789473684204</v>
      </c>
      <c r="CI232" s="14">
        <f>DM232-U232</f>
        <v>-0.47619047619047628</v>
      </c>
      <c r="CJ232" s="14">
        <f>DN232-V232</f>
        <v>-0.41666666666666663</v>
      </c>
      <c r="CK232" s="14">
        <f>DO232-W232</f>
        <v>-0.18518518518518512</v>
      </c>
      <c r="CL232" s="14">
        <f>DP232-X232</f>
        <v>0.32258064516129054</v>
      </c>
      <c r="CM232" s="14">
        <f>DQ232-Y232</f>
        <v>0.2857142857142857</v>
      </c>
      <c r="CN232" s="14">
        <f>DR232-Z232</f>
        <v>0</v>
      </c>
      <c r="CO232" s="14">
        <f>DS232-AA232</f>
        <v>-0.22471910112359536</v>
      </c>
      <c r="CP232" s="14">
        <f>DT232-AB232</f>
        <v>-0.29702970297029718</v>
      </c>
      <c r="CQ232" s="14">
        <f>SUM(CF232:CP232)</f>
        <v>-0.90982650979058977</v>
      </c>
      <c r="CS232" s="3">
        <f>ABS(CF232)</f>
        <v>0.34482758620689663</v>
      </c>
      <c r="CT232" s="3">
        <f>ABS(CG232)</f>
        <v>0</v>
      </c>
      <c r="CU232" s="3">
        <f>ABS(CH232)</f>
        <v>0.26315789473684204</v>
      </c>
      <c r="CV232" s="3">
        <f>ABS(CI232)</f>
        <v>0.47619047619047628</v>
      </c>
      <c r="CW232" s="3">
        <f>ABS(CJ232)</f>
        <v>0.41666666666666663</v>
      </c>
      <c r="CX232" s="3">
        <f>ABS(CK232)</f>
        <v>0.18518518518518512</v>
      </c>
      <c r="CY232" s="3">
        <f>ABS(CL232)</f>
        <v>0.32258064516129054</v>
      </c>
      <c r="CZ232" s="3">
        <f>ABS(CM232)</f>
        <v>0.2857142857142857</v>
      </c>
      <c r="DA232" s="3">
        <f>ABS(CN232)</f>
        <v>0</v>
      </c>
      <c r="DB232" s="3">
        <f>ABS(CO232)</f>
        <v>0.22471910112359536</v>
      </c>
      <c r="DC232" s="3">
        <f>ABS(CP232)</f>
        <v>0.29702970297029718</v>
      </c>
      <c r="DD232" s="3">
        <f>SUM(CS232:DC232)</f>
        <v>2.8160715439555353</v>
      </c>
      <c r="DE232" s="2">
        <v>27</v>
      </c>
      <c r="DJ232" s="5">
        <f>((BM232-BL232)/$BY$15)</f>
        <v>0.34482758620689663</v>
      </c>
      <c r="DK232" s="5">
        <f>((BN232-BM232)/$BY$16)</f>
        <v>0</v>
      </c>
      <c r="DL232" s="5">
        <f>((BO232-BN232)/$BY$17)</f>
        <v>0</v>
      </c>
      <c r="DM232" s="5">
        <f>((BP232-BO232)/$BY$18)</f>
        <v>0</v>
      </c>
      <c r="DN232" s="5">
        <f>((BQ232-BP232)/$BY$19)</f>
        <v>-0.20833333333333331</v>
      </c>
      <c r="DO232" s="5">
        <f>((BR232-BQ232)/$BY$20)</f>
        <v>0</v>
      </c>
      <c r="DP232" s="5">
        <f>((BS232-BR232)/$BY$21)</f>
        <v>0.16129032258064527</v>
      </c>
      <c r="DQ232" s="5">
        <f>((BT232-BS232)/$BY$23)</f>
        <v>0</v>
      </c>
      <c r="DR232" s="5">
        <f>((BU232-BT232)/$BY$23)</f>
        <v>0</v>
      </c>
      <c r="DS232" s="5">
        <f>((BV232-BU232)/$BY$24)</f>
        <v>-0.11235955056179768</v>
      </c>
      <c r="DT232" s="5">
        <f>((BW232-BV232)/$BY$25)</f>
        <v>0</v>
      </c>
      <c r="DV232" s="5">
        <f>SUM(DJ232:DT232)</f>
        <v>0.18542502489241086</v>
      </c>
      <c r="DX232" s="5">
        <f>ABS(DJ232)</f>
        <v>0.34482758620689663</v>
      </c>
      <c r="DY232" s="5">
        <f>ABS(DK232)</f>
        <v>0</v>
      </c>
      <c r="DZ232" s="5">
        <f>ABS(DL232)</f>
        <v>0</v>
      </c>
      <c r="EA232" s="5">
        <f>ABS(DM232)</f>
        <v>0</v>
      </c>
      <c r="EB232" s="5">
        <f>ABS(DN232)</f>
        <v>0.20833333333333331</v>
      </c>
      <c r="EC232" s="5">
        <f>ABS(DO232)</f>
        <v>0</v>
      </c>
      <c r="ED232" s="5">
        <f>ABS(DP232)</f>
        <v>0.16129032258064527</v>
      </c>
      <c r="EE232" s="5">
        <f>ABS(DQ232)</f>
        <v>0</v>
      </c>
      <c r="EF232" s="5">
        <f>ABS(DR232)</f>
        <v>0</v>
      </c>
      <c r="EG232" s="5">
        <f>ABS(DS232)</f>
        <v>0.11235955056179768</v>
      </c>
      <c r="EH232" s="5">
        <f>ABS(DT232)</f>
        <v>0</v>
      </c>
      <c r="EI232" s="5">
        <f>SUM(DX232:EH232)</f>
        <v>0.82681079268267288</v>
      </c>
      <c r="EK232" s="2">
        <v>27</v>
      </c>
      <c r="EM232" s="6">
        <f>(BL232-$EZ232)/$FB232</f>
        <v>0</v>
      </c>
      <c r="EN232" s="6">
        <f>(BM232-$EZ232)/$FB232</f>
        <v>1</v>
      </c>
      <c r="EO232" s="6">
        <f>(BN232-$EZ232)/$FB232</f>
        <v>1</v>
      </c>
      <c r="EP232" s="6">
        <f>(BO232-$EZ232)/$FB232</f>
        <v>1</v>
      </c>
      <c r="EQ232" s="6">
        <f>(BP232-$EZ232)/$FB232</f>
        <v>1</v>
      </c>
      <c r="ER232" s="6">
        <f>(BQ232-$EZ232)/$FB232</f>
        <v>0</v>
      </c>
      <c r="ES232" s="6">
        <f>(BR232-$EZ232)/$FB232</f>
        <v>0</v>
      </c>
      <c r="ET232" s="6">
        <f>(BS232-$EZ232)/$FB232</f>
        <v>1</v>
      </c>
      <c r="EU232" s="6">
        <f>(BT232-$EZ232)/$FB232</f>
        <v>1</v>
      </c>
      <c r="EV232" s="6">
        <f>(BU232-$EZ232)/$FB232</f>
        <v>1</v>
      </c>
      <c r="EW232" s="6">
        <f>(BV232-$EZ232)/$FB232</f>
        <v>0</v>
      </c>
      <c r="EX232" s="6">
        <f>(BW232-$EZ232)/$FB232</f>
        <v>0</v>
      </c>
      <c r="EY232" s="1"/>
      <c r="EZ232" s="9">
        <f>MIN(BL232:BW232)</f>
        <v>9</v>
      </c>
      <c r="FA232" s="9">
        <f>MAX(BL232:BW232)</f>
        <v>10</v>
      </c>
      <c r="FB232" s="9">
        <f>FA232-EZ232</f>
        <v>1</v>
      </c>
      <c r="FD232" s="11">
        <f>EM232-AY232</f>
        <v>0</v>
      </c>
      <c r="FE232" s="11">
        <f>EN232-AZ232</f>
        <v>1</v>
      </c>
      <c r="FF232" s="11">
        <f>EO232-BA232</f>
        <v>1</v>
      </c>
      <c r="FG232" s="11">
        <f>EP232-BB232</f>
        <v>0.83333333333333337</v>
      </c>
      <c r="FH232" s="11">
        <f>EQ232-BC232</f>
        <v>0.5</v>
      </c>
      <c r="FI232" s="11">
        <f>ER232-BD232</f>
        <v>-0.66666666666666663</v>
      </c>
      <c r="FJ232" s="11">
        <f>ES232-BE232</f>
        <v>-0.83333333333333337</v>
      </c>
      <c r="FK232" s="11">
        <f>ET232-BF232</f>
        <v>0.33333333333333337</v>
      </c>
      <c r="FL232" s="11">
        <f>EU232-BG232</f>
        <v>0.66666666666666674</v>
      </c>
      <c r="FM232" s="11">
        <f>EV232-BH232</f>
        <v>0.66666666666666674</v>
      </c>
      <c r="FN232" s="11">
        <f>EW232-BI232</f>
        <v>-0.5</v>
      </c>
      <c r="FO232" s="12">
        <f>EX232-BJ232</f>
        <v>-1</v>
      </c>
      <c r="FS232" s="1">
        <f>ABS(FD232)</f>
        <v>0</v>
      </c>
      <c r="FT232" s="1">
        <f>ABS(FE232)</f>
        <v>1</v>
      </c>
      <c r="FU232" s="1">
        <f>ABS(FF232)</f>
        <v>1</v>
      </c>
      <c r="FV232" s="1">
        <f>ABS(FG232)</f>
        <v>0.83333333333333337</v>
      </c>
      <c r="FW232" s="1">
        <f>ABS(FH232)</f>
        <v>0.5</v>
      </c>
      <c r="FX232" s="1">
        <f>ABS(FI232)</f>
        <v>0.66666666666666663</v>
      </c>
      <c r="FY232" s="1">
        <f>ABS(FJ232)</f>
        <v>0.83333333333333337</v>
      </c>
      <c r="FZ232" s="1">
        <f>ABS(FK232)</f>
        <v>0.33333333333333337</v>
      </c>
      <c r="GA232" s="1">
        <f>ABS(FL232)</f>
        <v>0.66666666666666674</v>
      </c>
      <c r="GB232" s="1">
        <f>ABS(FM232)</f>
        <v>0.66666666666666674</v>
      </c>
      <c r="GC232" s="1">
        <f>ABS(FN232)</f>
        <v>0.5</v>
      </c>
      <c r="GD232" s="1">
        <f>ABS(FO232)</f>
        <v>1</v>
      </c>
      <c r="GH232" s="1">
        <v>52</v>
      </c>
      <c r="GI232" s="1">
        <v>10</v>
      </c>
      <c r="GJ232" s="1">
        <v>5</v>
      </c>
      <c r="GK232" s="1">
        <v>13</v>
      </c>
      <c r="GL232" s="1">
        <v>0</v>
      </c>
      <c r="GM232" s="1">
        <v>9</v>
      </c>
      <c r="GN232" s="1">
        <v>19</v>
      </c>
      <c r="GO232" s="1">
        <v>0</v>
      </c>
    </row>
    <row r="233" spans="1:197">
      <c r="A233" s="1" t="s">
        <v>489</v>
      </c>
      <c r="B233" s="1" t="s">
        <v>490</v>
      </c>
      <c r="C233" s="3">
        <v>359</v>
      </c>
      <c r="D233" s="3">
        <v>357</v>
      </c>
      <c r="E233" s="3">
        <v>354</v>
      </c>
      <c r="F233" s="3">
        <v>351</v>
      </c>
      <c r="G233" s="3">
        <v>347</v>
      </c>
      <c r="H233" s="3">
        <v>346</v>
      </c>
      <c r="I233" s="3">
        <v>342</v>
      </c>
      <c r="J233" s="3">
        <v>330</v>
      </c>
      <c r="K233" s="3">
        <v>330</v>
      </c>
      <c r="L233" s="3">
        <v>337</v>
      </c>
      <c r="M233" s="3">
        <v>352</v>
      </c>
      <c r="N233" s="3">
        <v>379</v>
      </c>
      <c r="O233" s="3">
        <f>SUM(C233:N233)</f>
        <v>4184</v>
      </c>
      <c r="R233" s="3">
        <f>(D233-C233)/($Q$3-$Q$2)</f>
        <v>-0.68965517241379326</v>
      </c>
      <c r="S233" s="3">
        <f>(E233-D233)/($Q235-$Q$3)</f>
        <v>0.28037383177570097</v>
      </c>
      <c r="T233" s="3">
        <f>(F233-E233)/($Q$5-$Q$4)</f>
        <v>-0.78947368421052622</v>
      </c>
      <c r="U233" s="3">
        <f>(G233-F233)/($Q$6-$Q$5)</f>
        <v>-0.95238095238095255</v>
      </c>
      <c r="V233" s="3">
        <f>(H233-G233)/($Q$7-$Q$6)</f>
        <v>-0.20833333333333331</v>
      </c>
      <c r="W233" s="3">
        <f>(I233-H233)/($Q$8-$Q$7)</f>
        <v>-0.74074074074074048</v>
      </c>
      <c r="X233" s="3">
        <f>(J233-I233)/($Q$9-$Q$8)</f>
        <v>-1.9354838709677433</v>
      </c>
      <c r="Y233" s="3">
        <f>(K233-J233)/($Q$10-$Q$9)</f>
        <v>0</v>
      </c>
      <c r="Z233" s="3">
        <f>(L233-K233)/($Q$11-$Q$10)</f>
        <v>0.88607594936708878</v>
      </c>
      <c r="AA233" s="3">
        <f>(M233-L233)/($Q$12-$Q$11)</f>
        <v>1.6853932584269653</v>
      </c>
      <c r="AB233" s="3">
        <f>(N233-M233)/($Q$13-$Q$12)</f>
        <v>2.6732673267326748</v>
      </c>
      <c r="AD233" s="3">
        <f>SUM(R233:AB233)</f>
        <v>0.20904261225534082</v>
      </c>
      <c r="AF233" s="3">
        <f>ABS((D233-C233)/($Q$3-$Q$2))</f>
        <v>0.68965517241379326</v>
      </c>
      <c r="AG233" s="3">
        <f>ABS((E233-D233)/($Q$3-$Q$2))</f>
        <v>1.0344827586206899</v>
      </c>
      <c r="AH233" s="3">
        <f>ABS((F233-E233)/($Q$5-$Q$4))</f>
        <v>0.78947368421052622</v>
      </c>
      <c r="AI233" s="3">
        <f>U233</f>
        <v>-0.95238095238095255</v>
      </c>
      <c r="AJ233" s="3">
        <f>ABS(V233)</f>
        <v>0.20833333333333331</v>
      </c>
      <c r="AK233" s="3">
        <f>ABS(W233)</f>
        <v>0.74074074074074048</v>
      </c>
      <c r="AL233" s="3">
        <f>ABS(X233)</f>
        <v>1.9354838709677433</v>
      </c>
      <c r="AM233" s="3">
        <f>ABS(Y233)</f>
        <v>0</v>
      </c>
      <c r="AN233" s="3">
        <f>ABS(Z233)</f>
        <v>0.88607594936708878</v>
      </c>
      <c r="AO233" s="3">
        <f>ABS(AA233)</f>
        <v>1.6853932584269653</v>
      </c>
      <c r="AP233" s="3">
        <f>ABS(AB233)</f>
        <v>2.6732673267326748</v>
      </c>
      <c r="AQ233" s="3">
        <f>SUM(AF233:AP233)</f>
        <v>9.6905251424326018</v>
      </c>
      <c r="AS233" s="10">
        <f>MIN(C233:N233)</f>
        <v>330</v>
      </c>
      <c r="AT233" s="10">
        <f>MAX(C233:N233)</f>
        <v>379</v>
      </c>
      <c r="AU233" s="10">
        <f>AT233-AS233</f>
        <v>49</v>
      </c>
      <c r="AW233" s="2">
        <v>27</v>
      </c>
      <c r="AY233" s="4">
        <f>(C233-$AS233)/$AU233</f>
        <v>0.59183673469387754</v>
      </c>
      <c r="AZ233" s="4">
        <f>(D233-$AS233)/$AU233</f>
        <v>0.55102040816326525</v>
      </c>
      <c r="BA233" s="4">
        <f>(E233-$AS233)/$AU233</f>
        <v>0.48979591836734693</v>
      </c>
      <c r="BB233" s="4">
        <f>(F233-$AS233)/$AU233</f>
        <v>0.42857142857142855</v>
      </c>
      <c r="BC233" s="4">
        <f>(G233-$AS233)/$AU233</f>
        <v>0.34693877551020408</v>
      </c>
      <c r="BD233" s="4">
        <f>(H233-$AS233)/$AU233</f>
        <v>0.32653061224489793</v>
      </c>
      <c r="BE233" s="4">
        <f>(I233-$AS233)/$AU233</f>
        <v>0.24489795918367346</v>
      </c>
      <c r="BF233" s="4">
        <f>(J233-$AS233)/$AU233</f>
        <v>0</v>
      </c>
      <c r="BG233" s="4">
        <f>(K233-$AS233)/$AU233</f>
        <v>0</v>
      </c>
      <c r="BH233" s="4">
        <f>(L233-$AS233)/$AU233</f>
        <v>0.14285714285714285</v>
      </c>
      <c r="BI233" s="4">
        <f>(M233-$AS233)/$AU233</f>
        <v>0.44897959183673469</v>
      </c>
      <c r="BJ233" s="4">
        <f>(N233-$AS233)/$AU233</f>
        <v>1</v>
      </c>
      <c r="BL233" s="5">
        <v>57</v>
      </c>
      <c r="BM233" s="5">
        <v>56</v>
      </c>
      <c r="BN233" s="5">
        <v>56</v>
      </c>
      <c r="BO233" s="5">
        <v>55</v>
      </c>
      <c r="BP233" s="5">
        <v>54</v>
      </c>
      <c r="BQ233" s="5">
        <v>53</v>
      </c>
      <c r="BR233" s="5">
        <v>52</v>
      </c>
      <c r="BS233" s="5">
        <v>50</v>
      </c>
      <c r="BT233" s="5">
        <v>48</v>
      </c>
      <c r="BU233" s="5">
        <v>47</v>
      </c>
      <c r="BV233" s="5">
        <v>46</v>
      </c>
      <c r="BW233" s="5">
        <v>48</v>
      </c>
      <c r="CA233" s="3">
        <f>SUM(R233:AB233)</f>
        <v>0.20904261225534082</v>
      </c>
      <c r="CB233" s="3">
        <f>CQ233-CA233</f>
        <v>-2.2743516912541049</v>
      </c>
      <c r="CF233" s="14">
        <f>DJ233-R233</f>
        <v>0.34482758620689663</v>
      </c>
      <c r="CG233" s="14">
        <f>DK233-S233</f>
        <v>-0.28037383177570097</v>
      </c>
      <c r="CH233" s="14">
        <f>DL233-T233</f>
        <v>0.52631578947368418</v>
      </c>
      <c r="CI233" s="14">
        <f>DM233-U233</f>
        <v>0.71428571428571441</v>
      </c>
      <c r="CJ233" s="14">
        <f>DN233-V233</f>
        <v>0</v>
      </c>
      <c r="CK233" s="14">
        <f>DO233-W233</f>
        <v>0.55555555555555536</v>
      </c>
      <c r="CL233" s="14">
        <f>DP233-X233</f>
        <v>1.6129032258064528</v>
      </c>
      <c r="CM233" s="14">
        <f>DQ233-Y233</f>
        <v>-0.25316455696202539</v>
      </c>
      <c r="CN233" s="14">
        <f>DR233-Z233</f>
        <v>-1.0126582278481016</v>
      </c>
      <c r="CO233" s="14">
        <f>DS233-AA233</f>
        <v>-1.7977528089887629</v>
      </c>
      <c r="CP233" s="14">
        <f>DT233-AB233</f>
        <v>-2.4752475247524766</v>
      </c>
      <c r="CQ233" s="14">
        <f>SUM(CF233:CP233)</f>
        <v>-2.065309078998764</v>
      </c>
      <c r="CS233" s="3">
        <f>ABS(CF233)</f>
        <v>0.34482758620689663</v>
      </c>
      <c r="CT233" s="3">
        <f>ABS(CG233)</f>
        <v>0.28037383177570097</v>
      </c>
      <c r="CU233" s="3">
        <f>ABS(CH233)</f>
        <v>0.52631578947368418</v>
      </c>
      <c r="CV233" s="3">
        <f>ABS(CI233)</f>
        <v>0.71428571428571441</v>
      </c>
      <c r="CW233" s="3">
        <f>ABS(CJ233)</f>
        <v>0</v>
      </c>
      <c r="CX233" s="3">
        <f>ABS(CK233)</f>
        <v>0.55555555555555536</v>
      </c>
      <c r="CY233" s="3">
        <f>ABS(CL233)</f>
        <v>1.6129032258064528</v>
      </c>
      <c r="CZ233" s="3">
        <f>ABS(CM233)</f>
        <v>0.25316455696202539</v>
      </c>
      <c r="DA233" s="3">
        <f>ABS(CN233)</f>
        <v>1.0126582278481016</v>
      </c>
      <c r="DB233" s="3">
        <f>ABS(CO233)</f>
        <v>1.7977528089887629</v>
      </c>
      <c r="DC233" s="3">
        <f>ABS(CP233)</f>
        <v>2.4752475247524766</v>
      </c>
      <c r="DD233" s="3">
        <f>SUM(CS233:DC233)</f>
        <v>9.573084821655371</v>
      </c>
      <c r="DE233" s="2">
        <v>27</v>
      </c>
      <c r="DJ233" s="5">
        <f>((BM233-BL233)/$BY$15)</f>
        <v>-0.34482758620689663</v>
      </c>
      <c r="DK233" s="5">
        <f>((BN233-BM233)/$BY$16)</f>
        <v>0</v>
      </c>
      <c r="DL233" s="5">
        <f>((BO233-BN233)/$BY$17)</f>
        <v>-0.26315789473684204</v>
      </c>
      <c r="DM233" s="5">
        <f>((BP233-BO233)/$BY$18)</f>
        <v>-0.23809523809523814</v>
      </c>
      <c r="DN233" s="5">
        <f>((BQ233-BP233)/$BY$19)</f>
        <v>-0.20833333333333331</v>
      </c>
      <c r="DO233" s="5">
        <f>((BR233-BQ233)/$BY$20)</f>
        <v>-0.18518518518518512</v>
      </c>
      <c r="DP233" s="5">
        <f>((BS233-BR233)/$BY$21)</f>
        <v>-0.32258064516129054</v>
      </c>
      <c r="DQ233" s="5">
        <f>((BT233-BS233)/$BY$23)</f>
        <v>-0.25316455696202539</v>
      </c>
      <c r="DR233" s="5">
        <f>((BU233-BT233)/$BY$23)</f>
        <v>-0.12658227848101269</v>
      </c>
      <c r="DS233" s="5">
        <f>((BV233-BU233)/$BY$24)</f>
        <v>-0.11235955056179768</v>
      </c>
      <c r="DT233" s="5">
        <f>((BW233-BV233)/$BY$25)</f>
        <v>0.19801980198019814</v>
      </c>
      <c r="DV233" s="5">
        <f>SUM(DJ233:DT233)</f>
        <v>-1.8562664667434232</v>
      </c>
      <c r="DX233" s="5">
        <f>ABS(DJ233)</f>
        <v>0.34482758620689663</v>
      </c>
      <c r="DY233" s="5">
        <f>ABS(DK233)</f>
        <v>0</v>
      </c>
      <c r="DZ233" s="5">
        <f>ABS(DL233)</f>
        <v>0.26315789473684204</v>
      </c>
      <c r="EA233" s="5">
        <f>ABS(DM233)</f>
        <v>0.23809523809523814</v>
      </c>
      <c r="EB233" s="5">
        <f>ABS(DN233)</f>
        <v>0.20833333333333331</v>
      </c>
      <c r="EC233" s="5">
        <f>ABS(DO233)</f>
        <v>0.18518518518518512</v>
      </c>
      <c r="ED233" s="5">
        <f>ABS(DP233)</f>
        <v>0.32258064516129054</v>
      </c>
      <c r="EE233" s="5">
        <f>ABS(DQ233)</f>
        <v>0.25316455696202539</v>
      </c>
      <c r="EF233" s="5">
        <f>ABS(DR233)</f>
        <v>0.12658227848101269</v>
      </c>
      <c r="EG233" s="5">
        <f>ABS(DS233)</f>
        <v>0.11235955056179768</v>
      </c>
      <c r="EH233" s="5">
        <f>ABS(DT233)</f>
        <v>0.19801980198019814</v>
      </c>
      <c r="EI233" s="5">
        <f>SUM(DX233:EH233)</f>
        <v>2.2523060707038196</v>
      </c>
      <c r="EK233" s="2">
        <v>27</v>
      </c>
      <c r="EM233" s="6">
        <f>(BL233-$EZ233)/$FB233</f>
        <v>1</v>
      </c>
      <c r="EN233" s="6">
        <f>(BM233-$EZ233)/$FB233</f>
        <v>0.90909090909090906</v>
      </c>
      <c r="EO233" s="6">
        <f>(BN233-$EZ233)/$FB233</f>
        <v>0.90909090909090906</v>
      </c>
      <c r="EP233" s="6">
        <f>(BO233-$EZ233)/$FB233</f>
        <v>0.81818181818181823</v>
      </c>
      <c r="EQ233" s="6">
        <f>(BP233-$EZ233)/$FB233</f>
        <v>0.72727272727272729</v>
      </c>
      <c r="ER233" s="6">
        <f>(BQ233-$EZ233)/$FB233</f>
        <v>0.63636363636363635</v>
      </c>
      <c r="ES233" s="6">
        <f>(BR233-$EZ233)/$FB233</f>
        <v>0.54545454545454541</v>
      </c>
      <c r="ET233" s="6">
        <f>(BS233-$EZ233)/$FB233</f>
        <v>0.36363636363636365</v>
      </c>
      <c r="EU233" s="6">
        <f>(BT233-$EZ233)/$FB233</f>
        <v>0.18181818181818182</v>
      </c>
      <c r="EV233" s="6">
        <f>(BU233-$EZ233)/$FB233</f>
        <v>9.0909090909090912E-2</v>
      </c>
      <c r="EW233" s="6">
        <f>(BV233-$EZ233)/$FB233</f>
        <v>0</v>
      </c>
      <c r="EX233" s="6">
        <f>(BW233-$EZ233)/$FB233</f>
        <v>0.18181818181818182</v>
      </c>
      <c r="EY233" s="1"/>
      <c r="EZ233" s="9">
        <f>MIN(BL233:BW233)</f>
        <v>46</v>
      </c>
      <c r="FA233" s="9">
        <f>MAX(BL233:BW233)</f>
        <v>57</v>
      </c>
      <c r="FB233" s="9">
        <f>FA233-EZ233</f>
        <v>11</v>
      </c>
      <c r="FD233" s="11">
        <f>EM233-AY233</f>
        <v>0.40816326530612246</v>
      </c>
      <c r="FE233" s="11">
        <f>EN233-AZ233</f>
        <v>0.35807050092764381</v>
      </c>
      <c r="FF233" s="11">
        <f>EO233-BA233</f>
        <v>0.41929499072356213</v>
      </c>
      <c r="FG233" s="11">
        <f>EP233-BB233</f>
        <v>0.38961038961038968</v>
      </c>
      <c r="FH233" s="11">
        <f>EQ233-BC233</f>
        <v>0.38033395176252321</v>
      </c>
      <c r="FI233" s="11">
        <f>ER233-BD233</f>
        <v>0.30983302411873842</v>
      </c>
      <c r="FJ233" s="11">
        <f>ES233-BE233</f>
        <v>0.30055658627087195</v>
      </c>
      <c r="FK233" s="11">
        <f>ET233-BF233</f>
        <v>0.36363636363636365</v>
      </c>
      <c r="FL233" s="11">
        <f>EU233-BG233</f>
        <v>0.18181818181818182</v>
      </c>
      <c r="FM233" s="11">
        <f>EV233-BH233</f>
        <v>-5.1948051948051938E-2</v>
      </c>
      <c r="FN233" s="11">
        <f>EW233-BI233</f>
        <v>-0.44897959183673469</v>
      </c>
      <c r="FO233" s="12">
        <f>EX233-BJ233</f>
        <v>-0.81818181818181812</v>
      </c>
      <c r="FS233" s="1">
        <f>ABS(FD233)</f>
        <v>0.40816326530612246</v>
      </c>
      <c r="FT233" s="1">
        <f>ABS(FE233)</f>
        <v>0.35807050092764381</v>
      </c>
      <c r="FU233" s="1">
        <f>ABS(FF233)</f>
        <v>0.41929499072356213</v>
      </c>
      <c r="FV233" s="1">
        <f>ABS(FG233)</f>
        <v>0.38961038961038968</v>
      </c>
      <c r="FW233" s="1">
        <f>ABS(FH233)</f>
        <v>0.38033395176252321</v>
      </c>
      <c r="FX233" s="1">
        <f>ABS(FI233)</f>
        <v>0.30983302411873842</v>
      </c>
      <c r="FY233" s="1">
        <f>ABS(FJ233)</f>
        <v>0.30055658627087195</v>
      </c>
      <c r="FZ233" s="1">
        <f>ABS(FK233)</f>
        <v>0.36363636363636365</v>
      </c>
      <c r="GA233" s="1">
        <f>ABS(FL233)</f>
        <v>0.18181818181818182</v>
      </c>
      <c r="GB233" s="1">
        <f>ABS(FM233)</f>
        <v>5.1948051948051938E-2</v>
      </c>
      <c r="GC233" s="1">
        <f>ABS(FN233)</f>
        <v>0.44897959183673469</v>
      </c>
      <c r="GD233" s="1">
        <f>ABS(FO233)</f>
        <v>0.81818181818181812</v>
      </c>
      <c r="GH233" s="1">
        <v>349</v>
      </c>
      <c r="GI233" s="1">
        <v>52</v>
      </c>
      <c r="GJ233" s="1">
        <v>7</v>
      </c>
      <c r="GK233" s="1">
        <v>5</v>
      </c>
      <c r="GL233" s="1">
        <v>1</v>
      </c>
      <c r="GM233" s="1">
        <v>8</v>
      </c>
      <c r="GN233" s="1">
        <v>5</v>
      </c>
      <c r="GO233" s="1">
        <v>1</v>
      </c>
    </row>
    <row r="234" spans="1:197">
      <c r="A234" s="1" t="s">
        <v>491</v>
      </c>
      <c r="B234" s="1" t="s">
        <v>492</v>
      </c>
      <c r="C234" s="3">
        <v>130</v>
      </c>
      <c r="D234" s="3">
        <v>128</v>
      </c>
      <c r="E234" s="3">
        <v>126</v>
      </c>
      <c r="F234" s="3">
        <v>122</v>
      </c>
      <c r="G234" s="3">
        <v>116</v>
      </c>
      <c r="H234" s="3">
        <v>113</v>
      </c>
      <c r="I234" s="3">
        <v>110</v>
      </c>
      <c r="J234" s="3">
        <v>109</v>
      </c>
      <c r="K234" s="3">
        <v>108</v>
      </c>
      <c r="L234" s="3">
        <v>110</v>
      </c>
      <c r="M234" s="3">
        <v>115</v>
      </c>
      <c r="N234" s="3">
        <v>126</v>
      </c>
      <c r="O234" s="3">
        <f>SUM(C234:N234)</f>
        <v>1413</v>
      </c>
      <c r="R234" s="3">
        <f>(D234-C234)/($Q$3-$Q$2)</f>
        <v>-0.68965517241379326</v>
      </c>
      <c r="S234" s="3">
        <f>(E234-D234)/($Q236-$Q$3)</f>
        <v>0.18691588785046731</v>
      </c>
      <c r="T234" s="3">
        <f>(F234-E234)/($Q$5-$Q$4)</f>
        <v>-1.0526315789473681</v>
      </c>
      <c r="U234" s="3">
        <f>(G234-F234)/($Q$6-$Q$5)</f>
        <v>-1.4285714285714288</v>
      </c>
      <c r="V234" s="3">
        <f>(H234-G234)/($Q$7-$Q$6)</f>
        <v>-0.62499999999999989</v>
      </c>
      <c r="W234" s="3">
        <f>(I234-H234)/($Q$8-$Q$7)</f>
        <v>-0.55555555555555536</v>
      </c>
      <c r="X234" s="3">
        <f>(J234-I234)/($Q$9-$Q$8)</f>
        <v>-0.16129032258064527</v>
      </c>
      <c r="Y234" s="3">
        <f>(K234-J234)/($Q$10-$Q$9)</f>
        <v>-0.14285714285714285</v>
      </c>
      <c r="Z234" s="3">
        <f>(L234-K234)/($Q$11-$Q$10)</f>
        <v>0.25316455696202539</v>
      </c>
      <c r="AA234" s="3">
        <f>(M234-L234)/($Q$12-$Q$11)</f>
        <v>0.56179775280898836</v>
      </c>
      <c r="AB234" s="3">
        <f>(N234-M234)/($Q$13-$Q$12)</f>
        <v>1.0891089108910896</v>
      </c>
      <c r="AD234" s="3">
        <f>SUM(R234:AB234)</f>
        <v>-2.5645740924133626</v>
      </c>
      <c r="AF234" s="3">
        <f>ABS((D234-C234)/($Q$3-$Q$2))</f>
        <v>0.68965517241379326</v>
      </c>
      <c r="AG234" s="3">
        <f>ABS((E234-D234)/($Q$3-$Q$2))</f>
        <v>0.68965517241379326</v>
      </c>
      <c r="AH234" s="3">
        <f>ABS((F234-E234)/($Q$5-$Q$4))</f>
        <v>1.0526315789473681</v>
      </c>
      <c r="AI234" s="3">
        <f>U234</f>
        <v>-1.4285714285714288</v>
      </c>
      <c r="AJ234" s="3">
        <f>ABS(V234)</f>
        <v>0.62499999999999989</v>
      </c>
      <c r="AK234" s="3">
        <f>ABS(W234)</f>
        <v>0.55555555555555536</v>
      </c>
      <c r="AL234" s="3">
        <f>ABS(X234)</f>
        <v>0.16129032258064527</v>
      </c>
      <c r="AM234" s="3">
        <f>ABS(Y234)</f>
        <v>0.14285714285714285</v>
      </c>
      <c r="AN234" s="3">
        <f>ABS(Z234)</f>
        <v>0.25316455696202539</v>
      </c>
      <c r="AO234" s="3">
        <f>ABS(AA234)</f>
        <v>0.56179775280898836</v>
      </c>
      <c r="AP234" s="3">
        <f>ABS(AB234)</f>
        <v>1.0891089108910896</v>
      </c>
      <c r="AQ234" s="3">
        <f>SUM(AF234:AP234)</f>
        <v>4.3921447368589721</v>
      </c>
      <c r="AS234" s="10">
        <f>MIN(C234:N234)</f>
        <v>108</v>
      </c>
      <c r="AT234" s="10">
        <f>MAX(C234:N234)</f>
        <v>130</v>
      </c>
      <c r="AU234" s="10">
        <f>AT234-AS234</f>
        <v>22</v>
      </c>
      <c r="AW234" s="2">
        <v>27</v>
      </c>
      <c r="AY234" s="4">
        <f>(C234-$AS234)/$AU234</f>
        <v>1</v>
      </c>
      <c r="AZ234" s="4">
        <f>(D234-$AS234)/$AU234</f>
        <v>0.90909090909090906</v>
      </c>
      <c r="BA234" s="4">
        <f>(E234-$AS234)/$AU234</f>
        <v>0.81818181818181823</v>
      </c>
      <c r="BB234" s="4">
        <f>(F234-$AS234)/$AU234</f>
        <v>0.63636363636363635</v>
      </c>
      <c r="BC234" s="4">
        <f>(G234-$AS234)/$AU234</f>
        <v>0.36363636363636365</v>
      </c>
      <c r="BD234" s="4">
        <f>(H234-$AS234)/$AU234</f>
        <v>0.22727272727272727</v>
      </c>
      <c r="BE234" s="4">
        <f>(I234-$AS234)/$AU234</f>
        <v>9.0909090909090912E-2</v>
      </c>
      <c r="BF234" s="4">
        <f>(J234-$AS234)/$AU234</f>
        <v>4.5454545454545456E-2</v>
      </c>
      <c r="BG234" s="4">
        <f>(K234-$AS234)/$AU234</f>
        <v>0</v>
      </c>
      <c r="BH234" s="4">
        <f>(L234-$AS234)/$AU234</f>
        <v>9.0909090909090912E-2</v>
      </c>
      <c r="BI234" s="4">
        <f>(M234-$AS234)/$AU234</f>
        <v>0.31818181818181818</v>
      </c>
      <c r="BJ234" s="4">
        <f>(N234-$AS234)/$AU234</f>
        <v>0.81818181818181823</v>
      </c>
      <c r="BL234" s="5">
        <v>12</v>
      </c>
      <c r="BM234" s="5">
        <v>11</v>
      </c>
      <c r="BN234" s="5">
        <v>11</v>
      </c>
      <c r="BO234" s="5">
        <v>10</v>
      </c>
      <c r="BP234" s="5">
        <v>10</v>
      </c>
      <c r="BQ234" s="5">
        <v>10</v>
      </c>
      <c r="BR234" s="5">
        <v>10</v>
      </c>
      <c r="BS234" s="5">
        <v>10</v>
      </c>
      <c r="BT234" s="5">
        <v>9</v>
      </c>
      <c r="BU234" s="5">
        <v>8</v>
      </c>
      <c r="BV234" s="5">
        <v>7</v>
      </c>
      <c r="BW234" s="5">
        <v>8</v>
      </c>
      <c r="CA234" s="3">
        <f>SUM(R234:AB234)</f>
        <v>-2.5645740924133626</v>
      </c>
      <c r="CB234" s="3">
        <f>CQ234-CA234</f>
        <v>4.2546484973492635</v>
      </c>
      <c r="CF234" s="14">
        <f>DJ234-R234</f>
        <v>0.34482758620689663</v>
      </c>
      <c r="CG234" s="14">
        <f>DK234-S234</f>
        <v>-0.18691588785046731</v>
      </c>
      <c r="CH234" s="14">
        <f>DL234-T234</f>
        <v>0.78947368421052611</v>
      </c>
      <c r="CI234" s="14">
        <f>DM234-U234</f>
        <v>1.4285714285714288</v>
      </c>
      <c r="CJ234" s="14">
        <f>DN234-V234</f>
        <v>0.62499999999999989</v>
      </c>
      <c r="CK234" s="14">
        <f>DO234-W234</f>
        <v>0.55555555555555536</v>
      </c>
      <c r="CL234" s="14">
        <f>DP234-X234</f>
        <v>0.16129032258064527</v>
      </c>
      <c r="CM234" s="14">
        <f>DQ234-Y234</f>
        <v>1.6274864376130155E-2</v>
      </c>
      <c r="CN234" s="14">
        <f>DR234-Z234</f>
        <v>-0.37974683544303811</v>
      </c>
      <c r="CO234" s="14">
        <f>DS234-AA234</f>
        <v>-0.67415730337078605</v>
      </c>
      <c r="CP234" s="14">
        <f>DT234-AB234</f>
        <v>-0.99009900990099053</v>
      </c>
      <c r="CQ234" s="14">
        <f>SUM(CF234:CP234)</f>
        <v>1.6900744049359009</v>
      </c>
      <c r="CS234" s="3">
        <f>ABS(CF234)</f>
        <v>0.34482758620689663</v>
      </c>
      <c r="CT234" s="3">
        <f>ABS(CG234)</f>
        <v>0.18691588785046731</v>
      </c>
      <c r="CU234" s="3">
        <f>ABS(CH234)</f>
        <v>0.78947368421052611</v>
      </c>
      <c r="CV234" s="3">
        <f>ABS(CI234)</f>
        <v>1.4285714285714288</v>
      </c>
      <c r="CW234" s="3">
        <f>ABS(CJ234)</f>
        <v>0.62499999999999989</v>
      </c>
      <c r="CX234" s="3">
        <f>ABS(CK234)</f>
        <v>0.55555555555555536</v>
      </c>
      <c r="CY234" s="3">
        <f>ABS(CL234)</f>
        <v>0.16129032258064527</v>
      </c>
      <c r="CZ234" s="3">
        <f>ABS(CM234)</f>
        <v>1.6274864376130155E-2</v>
      </c>
      <c r="DA234" s="3">
        <f>ABS(CN234)</f>
        <v>0.37974683544303811</v>
      </c>
      <c r="DB234" s="3">
        <f>ABS(CO234)</f>
        <v>0.67415730337078605</v>
      </c>
      <c r="DC234" s="3">
        <f>ABS(CP234)</f>
        <v>0.99009900990099053</v>
      </c>
      <c r="DD234" s="3">
        <f>SUM(CS234:DC234)</f>
        <v>6.151912478066464</v>
      </c>
      <c r="DE234" s="2">
        <v>27</v>
      </c>
      <c r="DJ234" s="5">
        <f>((BM234-BL234)/$BY$15)</f>
        <v>-0.34482758620689663</v>
      </c>
      <c r="DK234" s="5">
        <f>((BN234-BM234)/$BY$16)</f>
        <v>0</v>
      </c>
      <c r="DL234" s="5">
        <f>((BO234-BN234)/$BY$17)</f>
        <v>-0.26315789473684204</v>
      </c>
      <c r="DM234" s="5">
        <f>((BP234-BO234)/$BY$18)</f>
        <v>0</v>
      </c>
      <c r="DN234" s="5">
        <f>((BQ234-BP234)/$BY$19)</f>
        <v>0</v>
      </c>
      <c r="DO234" s="5">
        <f>((BR234-BQ234)/$BY$20)</f>
        <v>0</v>
      </c>
      <c r="DP234" s="5">
        <f>((BS234-BR234)/$BY$21)</f>
        <v>0</v>
      </c>
      <c r="DQ234" s="5">
        <f>((BT234-BS234)/$BY$23)</f>
        <v>-0.12658227848101269</v>
      </c>
      <c r="DR234" s="5">
        <f>((BU234-BT234)/$BY$23)</f>
        <v>-0.12658227848101269</v>
      </c>
      <c r="DS234" s="5">
        <f>((BV234-BU234)/$BY$24)</f>
        <v>-0.11235955056179768</v>
      </c>
      <c r="DT234" s="5">
        <f>((BW234-BV234)/$BY$25)</f>
        <v>9.900990099009907E-2</v>
      </c>
      <c r="DV234" s="5">
        <f>SUM(DJ234:DT234)</f>
        <v>-0.87449968747746254</v>
      </c>
      <c r="DX234" s="5">
        <f>ABS(DJ234)</f>
        <v>0.34482758620689663</v>
      </c>
      <c r="DY234" s="5">
        <f>ABS(DK234)</f>
        <v>0</v>
      </c>
      <c r="DZ234" s="5">
        <f>ABS(DL234)</f>
        <v>0.26315789473684204</v>
      </c>
      <c r="EA234" s="5">
        <f>ABS(DM234)</f>
        <v>0</v>
      </c>
      <c r="EB234" s="5">
        <f>ABS(DN234)</f>
        <v>0</v>
      </c>
      <c r="EC234" s="5">
        <f>ABS(DO234)</f>
        <v>0</v>
      </c>
      <c r="ED234" s="5">
        <f>ABS(DP234)</f>
        <v>0</v>
      </c>
      <c r="EE234" s="5">
        <f>ABS(DQ234)</f>
        <v>0.12658227848101269</v>
      </c>
      <c r="EF234" s="5">
        <f>ABS(DR234)</f>
        <v>0.12658227848101269</v>
      </c>
      <c r="EG234" s="5">
        <f>ABS(DS234)</f>
        <v>0.11235955056179768</v>
      </c>
      <c r="EH234" s="5">
        <f>ABS(DT234)</f>
        <v>9.900990099009907E-2</v>
      </c>
      <c r="EI234" s="5">
        <f>SUM(DX234:EH234)</f>
        <v>1.0725194894576606</v>
      </c>
      <c r="EK234" s="2">
        <v>27</v>
      </c>
      <c r="EM234" s="6">
        <f>(BL234-$EZ234)/$FB234</f>
        <v>1</v>
      </c>
      <c r="EN234" s="6">
        <f>(BM234-$EZ234)/$FB234</f>
        <v>0.8</v>
      </c>
      <c r="EO234" s="6">
        <f>(BN234-$EZ234)/$FB234</f>
        <v>0.8</v>
      </c>
      <c r="EP234" s="6">
        <f>(BO234-$EZ234)/$FB234</f>
        <v>0.6</v>
      </c>
      <c r="EQ234" s="6">
        <f>(BP234-$EZ234)/$FB234</f>
        <v>0.6</v>
      </c>
      <c r="ER234" s="6">
        <f>(BQ234-$EZ234)/$FB234</f>
        <v>0.6</v>
      </c>
      <c r="ES234" s="6">
        <f>(BR234-$EZ234)/$FB234</f>
        <v>0.6</v>
      </c>
      <c r="ET234" s="6">
        <f>(BS234-$EZ234)/$FB234</f>
        <v>0.6</v>
      </c>
      <c r="EU234" s="6">
        <f>(BT234-$EZ234)/$FB234</f>
        <v>0.4</v>
      </c>
      <c r="EV234" s="6">
        <f>(BU234-$EZ234)/$FB234</f>
        <v>0.2</v>
      </c>
      <c r="EW234" s="6">
        <f>(BV234-$EZ234)/$FB234</f>
        <v>0</v>
      </c>
      <c r="EX234" s="6">
        <f>(BW234-$EZ234)/$FB234</f>
        <v>0.2</v>
      </c>
      <c r="EY234" s="1"/>
      <c r="EZ234" s="9">
        <f>MIN(BL234:BW234)</f>
        <v>7</v>
      </c>
      <c r="FA234" s="9">
        <f>MAX(BL234:BW234)</f>
        <v>12</v>
      </c>
      <c r="FB234" s="9">
        <f>FA234-EZ234</f>
        <v>5</v>
      </c>
      <c r="FD234" s="11">
        <f>EM234-AY234</f>
        <v>0</v>
      </c>
      <c r="FE234" s="11">
        <f>EN234-AZ234</f>
        <v>-0.10909090909090902</v>
      </c>
      <c r="FF234" s="11">
        <f>EO234-BA234</f>
        <v>-1.8181818181818188E-2</v>
      </c>
      <c r="FG234" s="11">
        <f>EP234-BB234</f>
        <v>-3.6363636363636376E-2</v>
      </c>
      <c r="FH234" s="11">
        <f>EQ234-BC234</f>
        <v>0.23636363636363633</v>
      </c>
      <c r="FI234" s="11">
        <f>ER234-BD234</f>
        <v>0.37272727272727268</v>
      </c>
      <c r="FJ234" s="11">
        <f>ES234-BE234</f>
        <v>0.50909090909090904</v>
      </c>
      <c r="FK234" s="11">
        <f>ET234-BF234</f>
        <v>0.55454545454545456</v>
      </c>
      <c r="FL234" s="11">
        <f>EU234-BG234</f>
        <v>0.4</v>
      </c>
      <c r="FM234" s="11">
        <f>EV234-BH234</f>
        <v>0.1090909090909091</v>
      </c>
      <c r="FN234" s="11">
        <f>EW234-BI234</f>
        <v>-0.31818181818181818</v>
      </c>
      <c r="FO234" s="12">
        <f>EX234-BJ234</f>
        <v>-0.61818181818181817</v>
      </c>
      <c r="FS234" s="1">
        <f>ABS(FD234)</f>
        <v>0</v>
      </c>
      <c r="FT234" s="1">
        <f>ABS(FE234)</f>
        <v>0.10909090909090902</v>
      </c>
      <c r="FU234" s="1">
        <f>ABS(FF234)</f>
        <v>1.8181818181818188E-2</v>
      </c>
      <c r="FV234" s="1">
        <f>ABS(FG234)</f>
        <v>3.6363636363636376E-2</v>
      </c>
      <c r="FW234" s="1">
        <f>ABS(FH234)</f>
        <v>0.23636363636363633</v>
      </c>
      <c r="FX234" s="1">
        <f>ABS(FI234)</f>
        <v>0.37272727272727268</v>
      </c>
      <c r="FY234" s="1">
        <f>ABS(FJ234)</f>
        <v>0.50909090909090904</v>
      </c>
      <c r="FZ234" s="1">
        <f>ABS(FK234)</f>
        <v>0.55454545454545456</v>
      </c>
      <c r="GA234" s="1">
        <f>ABS(FL234)</f>
        <v>0.4</v>
      </c>
      <c r="GB234" s="1">
        <f>ABS(FM234)</f>
        <v>0.1090909090909091</v>
      </c>
      <c r="GC234" s="1">
        <f>ABS(FN234)</f>
        <v>0.31818181818181818</v>
      </c>
      <c r="GD234" s="1">
        <f>ABS(FO234)</f>
        <v>0.61818181818181817</v>
      </c>
      <c r="GH234" s="1">
        <v>118</v>
      </c>
      <c r="GI234" s="1">
        <v>10</v>
      </c>
      <c r="GJ234" s="1">
        <v>12</v>
      </c>
      <c r="GK234" s="1">
        <v>5</v>
      </c>
      <c r="GL234" s="1">
        <v>2</v>
      </c>
      <c r="GM234" s="1">
        <v>6</v>
      </c>
      <c r="GN234" s="1">
        <v>3</v>
      </c>
      <c r="GO234" s="1">
        <v>2</v>
      </c>
    </row>
    <row r="235" spans="1:197">
      <c r="A235" s="1" t="s">
        <v>493</v>
      </c>
      <c r="B235" s="1" t="s">
        <v>494</v>
      </c>
      <c r="C235" s="3">
        <v>22</v>
      </c>
      <c r="D235" s="3">
        <v>22</v>
      </c>
      <c r="E235" s="3">
        <v>22</v>
      </c>
      <c r="F235" s="3">
        <v>22</v>
      </c>
      <c r="G235" s="3">
        <v>22</v>
      </c>
      <c r="H235" s="3">
        <v>22</v>
      </c>
      <c r="I235" s="3">
        <v>23</v>
      </c>
      <c r="J235" s="3">
        <v>26</v>
      </c>
      <c r="K235" s="3">
        <v>26</v>
      </c>
      <c r="L235" s="3">
        <v>25</v>
      </c>
      <c r="M235" s="3">
        <v>23</v>
      </c>
      <c r="N235" s="3">
        <v>19</v>
      </c>
      <c r="O235" s="3">
        <f>SUM(C235:N235)</f>
        <v>274</v>
      </c>
      <c r="R235" s="3">
        <f>(D235-C235)/($Q$3-$Q$2)</f>
        <v>0</v>
      </c>
      <c r="S235" s="3">
        <f>(E235-D235)/($Q237-$Q$3)</f>
        <v>0</v>
      </c>
      <c r="T235" s="3">
        <f>(F235-E235)/($Q$5-$Q$4)</f>
        <v>0</v>
      </c>
      <c r="U235" s="3">
        <f>(G235-F235)/($Q$6-$Q$5)</f>
        <v>0</v>
      </c>
      <c r="V235" s="3">
        <f>(H235-G235)/($Q$7-$Q$6)</f>
        <v>0</v>
      </c>
      <c r="W235" s="3">
        <f>(I235-H235)/($Q$8-$Q$7)</f>
        <v>0.18518518518518512</v>
      </c>
      <c r="X235" s="3">
        <f>(J235-I235)/($Q$9-$Q$8)</f>
        <v>0.48387096774193583</v>
      </c>
      <c r="Y235" s="3">
        <f>(K235-J235)/($Q$10-$Q$9)</f>
        <v>0</v>
      </c>
      <c r="Z235" s="3">
        <f>(L235-K235)/($Q$11-$Q$10)</f>
        <v>-0.12658227848101269</v>
      </c>
      <c r="AA235" s="3">
        <f>(M235-L235)/($Q$12-$Q$11)</f>
        <v>-0.22471910112359536</v>
      </c>
      <c r="AB235" s="3">
        <f>(N235-M235)/($Q$13-$Q$12)</f>
        <v>-0.39603960396039628</v>
      </c>
      <c r="AD235" s="3">
        <f>SUM(R235:AB235)</f>
        <v>-7.8284830637883385E-2</v>
      </c>
      <c r="AF235" s="3">
        <f>ABS((D235-C235)/($Q$3-$Q$2))</f>
        <v>0</v>
      </c>
      <c r="AG235" s="3">
        <f>ABS((E235-D235)/($Q$3-$Q$2))</f>
        <v>0</v>
      </c>
      <c r="AH235" s="3">
        <f>ABS((F235-E235)/($Q$5-$Q$4))</f>
        <v>0</v>
      </c>
      <c r="AI235" s="3">
        <f>U235</f>
        <v>0</v>
      </c>
      <c r="AJ235" s="3">
        <f>ABS(V235)</f>
        <v>0</v>
      </c>
      <c r="AK235" s="3">
        <f>ABS(W235)</f>
        <v>0.18518518518518512</v>
      </c>
      <c r="AL235" s="3">
        <f>ABS(X235)</f>
        <v>0.48387096774193583</v>
      </c>
      <c r="AM235" s="3">
        <f>ABS(Y235)</f>
        <v>0</v>
      </c>
      <c r="AN235" s="3">
        <f>ABS(Z235)</f>
        <v>0.12658227848101269</v>
      </c>
      <c r="AO235" s="3">
        <f>ABS(AA235)</f>
        <v>0.22471910112359536</v>
      </c>
      <c r="AP235" s="3">
        <f>ABS(AB235)</f>
        <v>0.39603960396039628</v>
      </c>
      <c r="AQ235" s="3">
        <f>SUM(AF235:AP235)</f>
        <v>1.4163971364921251</v>
      </c>
      <c r="AS235" s="10">
        <f>MIN(C235:N235)</f>
        <v>19</v>
      </c>
      <c r="AT235" s="10">
        <f>MAX(C235:N235)</f>
        <v>26</v>
      </c>
      <c r="AU235" s="10">
        <f>AT235-AS235</f>
        <v>7</v>
      </c>
      <c r="AW235" s="2">
        <v>27</v>
      </c>
      <c r="AY235" s="4">
        <f>(C235-$AS235)/$AU235</f>
        <v>0.42857142857142855</v>
      </c>
      <c r="AZ235" s="4">
        <f>(D235-$AS235)/$AU235</f>
        <v>0.42857142857142855</v>
      </c>
      <c r="BA235" s="4">
        <f>(E235-$AS235)/$AU235</f>
        <v>0.42857142857142855</v>
      </c>
      <c r="BB235" s="4">
        <f>(F235-$AS235)/$AU235</f>
        <v>0.42857142857142855</v>
      </c>
      <c r="BC235" s="4">
        <f>(G235-$AS235)/$AU235</f>
        <v>0.42857142857142855</v>
      </c>
      <c r="BD235" s="4">
        <f>(H235-$AS235)/$AU235</f>
        <v>0.42857142857142855</v>
      </c>
      <c r="BE235" s="4">
        <f>(I235-$AS235)/$AU235</f>
        <v>0.5714285714285714</v>
      </c>
      <c r="BF235" s="4">
        <f>(J235-$AS235)/$AU235</f>
        <v>1</v>
      </c>
      <c r="BG235" s="4">
        <f>(K235-$AS235)/$AU235</f>
        <v>1</v>
      </c>
      <c r="BH235" s="4">
        <f>(L235-$AS235)/$AU235</f>
        <v>0.8571428571428571</v>
      </c>
      <c r="BI235" s="4">
        <f>(M235-$AS235)/$AU235</f>
        <v>0.5714285714285714</v>
      </c>
      <c r="BJ235" s="4">
        <f>(N235-$AS235)/$AU235</f>
        <v>0</v>
      </c>
      <c r="BL235" s="5">
        <v>3</v>
      </c>
      <c r="BM235" s="5">
        <v>3</v>
      </c>
      <c r="BN235" s="5">
        <v>3</v>
      </c>
      <c r="BO235" s="5">
        <v>4</v>
      </c>
      <c r="BP235" s="5">
        <v>4</v>
      </c>
      <c r="BQ235" s="5">
        <v>5</v>
      </c>
      <c r="BR235" s="5">
        <v>5</v>
      </c>
      <c r="BS235" s="5">
        <v>5</v>
      </c>
      <c r="BT235" s="5">
        <v>5</v>
      </c>
      <c r="BU235" s="5">
        <v>5</v>
      </c>
      <c r="BV235" s="5">
        <v>5</v>
      </c>
      <c r="BW235" s="5">
        <v>4</v>
      </c>
      <c r="CA235" s="3">
        <f>SUM(R235:AB235)</f>
        <v>-7.8284830637883385E-2</v>
      </c>
      <c r="CB235" s="3">
        <f>CQ235-CA235</f>
        <v>0.52905098835584297</v>
      </c>
      <c r="CF235" s="14">
        <f>DJ235-R235</f>
        <v>0</v>
      </c>
      <c r="CG235" s="14">
        <f>DK235-S235</f>
        <v>0</v>
      </c>
      <c r="CH235" s="14">
        <f>DL235-T235</f>
        <v>0.26315789473684204</v>
      </c>
      <c r="CI235" s="14">
        <f>DM235-U235</f>
        <v>0</v>
      </c>
      <c r="CJ235" s="14">
        <f>DN235-V235</f>
        <v>0.20833333333333331</v>
      </c>
      <c r="CK235" s="14">
        <f>DO235-W235</f>
        <v>-0.18518518518518512</v>
      </c>
      <c r="CL235" s="14">
        <f>DP235-X235</f>
        <v>-0.48387096774193583</v>
      </c>
      <c r="CM235" s="14">
        <f>DQ235-Y235</f>
        <v>0</v>
      </c>
      <c r="CN235" s="14">
        <f>DR235-Z235</f>
        <v>0.12658227848101269</v>
      </c>
      <c r="CO235" s="14">
        <f>DS235-AA235</f>
        <v>0.22471910112359536</v>
      </c>
      <c r="CP235" s="14">
        <f>DT235-AB235</f>
        <v>0.29702970297029718</v>
      </c>
      <c r="CQ235" s="14">
        <f>SUM(CF235:CP235)</f>
        <v>0.45076615771795964</v>
      </c>
      <c r="CS235" s="3">
        <f>ABS(CF235)</f>
        <v>0</v>
      </c>
      <c r="CT235" s="3">
        <f>ABS(CG235)</f>
        <v>0</v>
      </c>
      <c r="CU235" s="3">
        <f>ABS(CH235)</f>
        <v>0.26315789473684204</v>
      </c>
      <c r="CV235" s="3">
        <f>ABS(CI235)</f>
        <v>0</v>
      </c>
      <c r="CW235" s="3">
        <f>ABS(CJ235)</f>
        <v>0.20833333333333331</v>
      </c>
      <c r="CX235" s="3">
        <f>ABS(CK235)</f>
        <v>0.18518518518518512</v>
      </c>
      <c r="CY235" s="3">
        <f>ABS(CL235)</f>
        <v>0.48387096774193583</v>
      </c>
      <c r="CZ235" s="3">
        <f>ABS(CM235)</f>
        <v>0</v>
      </c>
      <c r="DA235" s="3">
        <f>ABS(CN235)</f>
        <v>0.12658227848101269</v>
      </c>
      <c r="DB235" s="3">
        <f>ABS(CO235)</f>
        <v>0.22471910112359536</v>
      </c>
      <c r="DC235" s="3">
        <f>ABS(CP235)</f>
        <v>0.29702970297029718</v>
      </c>
      <c r="DD235" s="3">
        <f>SUM(CS235:DC235)</f>
        <v>1.7888784635722015</v>
      </c>
      <c r="DE235" s="2">
        <v>27</v>
      </c>
      <c r="DJ235" s="5">
        <f>((BM235-BL235)/$BY$15)</f>
        <v>0</v>
      </c>
      <c r="DK235" s="5">
        <f>((BN235-BM235)/$BY$16)</f>
        <v>0</v>
      </c>
      <c r="DL235" s="5">
        <f>((BO235-BN235)/$BY$17)</f>
        <v>0.26315789473684204</v>
      </c>
      <c r="DM235" s="5">
        <f>((BP235-BO235)/$BY$18)</f>
        <v>0</v>
      </c>
      <c r="DN235" s="5">
        <f>((BQ235-BP235)/$BY$19)</f>
        <v>0.20833333333333331</v>
      </c>
      <c r="DO235" s="5">
        <f>((BR235-BQ235)/$BY$20)</f>
        <v>0</v>
      </c>
      <c r="DP235" s="5">
        <f>((BS235-BR235)/$BY$21)</f>
        <v>0</v>
      </c>
      <c r="DQ235" s="5">
        <f>((BT235-BS235)/$BY$23)</f>
        <v>0</v>
      </c>
      <c r="DR235" s="5">
        <f>((BU235-BT235)/$BY$23)</f>
        <v>0</v>
      </c>
      <c r="DS235" s="5">
        <f>((BV235-BU235)/$BY$24)</f>
        <v>0</v>
      </c>
      <c r="DT235" s="5">
        <f>((BW235-BV235)/$BY$25)</f>
        <v>-9.900990099009907E-2</v>
      </c>
      <c r="DV235" s="5">
        <f>SUM(DJ235:DT235)</f>
        <v>0.37248132708007631</v>
      </c>
      <c r="DX235" s="5">
        <f>ABS(DJ235)</f>
        <v>0</v>
      </c>
      <c r="DY235" s="5">
        <f>ABS(DK235)</f>
        <v>0</v>
      </c>
      <c r="DZ235" s="5">
        <f>ABS(DL235)</f>
        <v>0.26315789473684204</v>
      </c>
      <c r="EA235" s="5">
        <f>ABS(DM235)</f>
        <v>0</v>
      </c>
      <c r="EB235" s="5">
        <f>ABS(DN235)</f>
        <v>0.20833333333333331</v>
      </c>
      <c r="EC235" s="5">
        <f>ABS(DO235)</f>
        <v>0</v>
      </c>
      <c r="ED235" s="5">
        <f>ABS(DP235)</f>
        <v>0</v>
      </c>
      <c r="EE235" s="5">
        <f>ABS(DQ235)</f>
        <v>0</v>
      </c>
      <c r="EF235" s="5">
        <f>ABS(DR235)</f>
        <v>0</v>
      </c>
      <c r="EG235" s="5">
        <f>ABS(DS235)</f>
        <v>0</v>
      </c>
      <c r="EH235" s="5">
        <f>ABS(DT235)</f>
        <v>9.900990099009907E-2</v>
      </c>
      <c r="EI235" s="5">
        <f>SUM(DX235:EH235)</f>
        <v>0.57050112906027439</v>
      </c>
      <c r="EK235" s="2">
        <v>27</v>
      </c>
      <c r="EM235" s="6">
        <f>(BL235-$EZ235)/$FB235</f>
        <v>0</v>
      </c>
      <c r="EN235" s="6">
        <f>(BM235-$EZ235)/$FB235</f>
        <v>0</v>
      </c>
      <c r="EO235" s="6">
        <f>(BN235-$EZ235)/$FB235</f>
        <v>0</v>
      </c>
      <c r="EP235" s="6">
        <f>(BO235-$EZ235)/$FB235</f>
        <v>0.5</v>
      </c>
      <c r="EQ235" s="6">
        <f>(BP235-$EZ235)/$FB235</f>
        <v>0.5</v>
      </c>
      <c r="ER235" s="6">
        <f>(BQ235-$EZ235)/$FB235</f>
        <v>1</v>
      </c>
      <c r="ES235" s="6">
        <f>(BR235-$EZ235)/$FB235</f>
        <v>1</v>
      </c>
      <c r="ET235" s="6">
        <f>(BS235-$EZ235)/$FB235</f>
        <v>1</v>
      </c>
      <c r="EU235" s="6">
        <f>(BT235-$EZ235)/$FB235</f>
        <v>1</v>
      </c>
      <c r="EV235" s="6">
        <f>(BU235-$EZ235)/$FB235</f>
        <v>1</v>
      </c>
      <c r="EW235" s="6">
        <f>(BV235-$EZ235)/$FB235</f>
        <v>1</v>
      </c>
      <c r="EX235" s="6">
        <f>(BW235-$EZ235)/$FB235</f>
        <v>0.5</v>
      </c>
      <c r="EY235" s="1"/>
      <c r="EZ235" s="9">
        <f>MIN(BL235:BW235)</f>
        <v>3</v>
      </c>
      <c r="FA235" s="9">
        <f>MAX(BL235:BW235)</f>
        <v>5</v>
      </c>
      <c r="FB235" s="9">
        <f>FA235-EZ235</f>
        <v>2</v>
      </c>
      <c r="FD235" s="11">
        <f>EM235-AY235</f>
        <v>-0.42857142857142855</v>
      </c>
      <c r="FE235" s="11">
        <f>EN235-AZ235</f>
        <v>-0.42857142857142855</v>
      </c>
      <c r="FF235" s="11">
        <f>EO235-BA235</f>
        <v>-0.42857142857142855</v>
      </c>
      <c r="FG235" s="11">
        <f>EP235-BB235</f>
        <v>7.1428571428571452E-2</v>
      </c>
      <c r="FH235" s="11">
        <f>EQ235-BC235</f>
        <v>7.1428571428571452E-2</v>
      </c>
      <c r="FI235" s="11">
        <f>ER235-BD235</f>
        <v>0.5714285714285714</v>
      </c>
      <c r="FJ235" s="11">
        <f>ES235-BE235</f>
        <v>0.4285714285714286</v>
      </c>
      <c r="FK235" s="11">
        <f>ET235-BF235</f>
        <v>0</v>
      </c>
      <c r="FL235" s="11">
        <f>EU235-BG235</f>
        <v>0</v>
      </c>
      <c r="FM235" s="11">
        <f>EV235-BH235</f>
        <v>0.1428571428571429</v>
      </c>
      <c r="FN235" s="11">
        <f>EW235-BI235</f>
        <v>0.4285714285714286</v>
      </c>
      <c r="FO235" s="12">
        <f>EX235-BJ235</f>
        <v>0.5</v>
      </c>
      <c r="FS235" s="1">
        <f>ABS(FD235)</f>
        <v>0.42857142857142855</v>
      </c>
      <c r="FT235" s="1">
        <f>ABS(FE235)</f>
        <v>0.42857142857142855</v>
      </c>
      <c r="FU235" s="1">
        <f>ABS(FF235)</f>
        <v>0.42857142857142855</v>
      </c>
      <c r="FV235" s="1">
        <f>ABS(FG235)</f>
        <v>7.1428571428571452E-2</v>
      </c>
      <c r="FW235" s="1">
        <f>ABS(FH235)</f>
        <v>7.1428571428571452E-2</v>
      </c>
      <c r="FX235" s="1">
        <f>ABS(FI235)</f>
        <v>0.5714285714285714</v>
      </c>
      <c r="FY235" s="1">
        <f>ABS(FJ235)</f>
        <v>0.4285714285714286</v>
      </c>
      <c r="FZ235" s="1">
        <f>ABS(FK235)</f>
        <v>0</v>
      </c>
      <c r="GA235" s="1">
        <f>ABS(FL235)</f>
        <v>0</v>
      </c>
      <c r="GB235" s="1">
        <f>ABS(FM235)</f>
        <v>0.1428571428571429</v>
      </c>
      <c r="GC235" s="1">
        <f>ABS(FN235)</f>
        <v>0.4285714285714286</v>
      </c>
      <c r="GD235" s="1">
        <f>ABS(FO235)</f>
        <v>0.5</v>
      </c>
      <c r="GH235" s="1">
        <v>23</v>
      </c>
      <c r="GI235" s="1">
        <v>4</v>
      </c>
      <c r="GJ235" s="1">
        <v>5</v>
      </c>
      <c r="GK235" s="1">
        <v>4</v>
      </c>
      <c r="GL235" s="1">
        <v>1</v>
      </c>
      <c r="GM235" s="1">
        <v>3</v>
      </c>
      <c r="GN235" s="1">
        <v>2</v>
      </c>
      <c r="GO235" s="1">
        <v>1</v>
      </c>
    </row>
    <row r="236" spans="1:197">
      <c r="A236" s="1" t="s">
        <v>495</v>
      </c>
      <c r="B236" s="1" t="s">
        <v>496</v>
      </c>
      <c r="C236" s="3">
        <v>720</v>
      </c>
      <c r="D236" s="3">
        <v>712</v>
      </c>
      <c r="E236" s="3">
        <v>701</v>
      </c>
      <c r="F236" s="3">
        <v>686</v>
      </c>
      <c r="G236" s="3">
        <v>662</v>
      </c>
      <c r="H236" s="3">
        <v>643</v>
      </c>
      <c r="I236" s="3">
        <v>628</v>
      </c>
      <c r="J236" s="3">
        <v>625</v>
      </c>
      <c r="K236" s="3">
        <v>604</v>
      </c>
      <c r="L236" s="3">
        <v>593</v>
      </c>
      <c r="M236" s="3">
        <v>592</v>
      </c>
      <c r="N236" s="3">
        <v>613</v>
      </c>
      <c r="O236" s="3">
        <f>SUM(C236:N236)</f>
        <v>7779</v>
      </c>
      <c r="R236" s="3">
        <f>(D236-C236)/($Q$3-$Q$2)</f>
        <v>-2.758620689655173</v>
      </c>
      <c r="S236" s="3">
        <f>(E236-D236)/($Q238-$Q$3)</f>
        <v>1.0280373831775702</v>
      </c>
      <c r="T236" s="3">
        <f>(F236-E236)/($Q$5-$Q$4)</f>
        <v>-3.947368421052631</v>
      </c>
      <c r="U236" s="3">
        <f>(G236-F236)/($Q$6-$Q$5)</f>
        <v>-5.7142857142857153</v>
      </c>
      <c r="V236" s="3">
        <f>(H236-G236)/($Q$7-$Q$6)</f>
        <v>-3.9583333333333326</v>
      </c>
      <c r="W236" s="3">
        <f>(I236-H236)/($Q$8-$Q$7)</f>
        <v>-2.7777777777777768</v>
      </c>
      <c r="X236" s="3">
        <f>(J236-I236)/($Q$9-$Q$8)</f>
        <v>-0.48387096774193583</v>
      </c>
      <c r="Y236" s="3">
        <f>(K236-J236)/($Q$10-$Q$9)</f>
        <v>-3</v>
      </c>
      <c r="Z236" s="3">
        <f>(L236-K236)/($Q$11-$Q$10)</f>
        <v>-1.3924050632911396</v>
      </c>
      <c r="AA236" s="3">
        <f>(M236-L236)/($Q$12-$Q$11)</f>
        <v>-0.11235955056179768</v>
      </c>
      <c r="AB236" s="3">
        <f>(N236-M236)/($Q$13-$Q$12)</f>
        <v>2.0792079207920802</v>
      </c>
      <c r="AD236" s="3">
        <f>SUM(R236:AB236)</f>
        <v>-21.037776213729853</v>
      </c>
      <c r="AF236" s="3">
        <f>ABS((D236-C236)/($Q$3-$Q$2))</f>
        <v>2.758620689655173</v>
      </c>
      <c r="AG236" s="3">
        <f>ABS((E236-D236)/($Q$3-$Q$2))</f>
        <v>3.793103448275863</v>
      </c>
      <c r="AH236" s="3">
        <f>ABS((F236-E236)/($Q$5-$Q$4))</f>
        <v>3.947368421052631</v>
      </c>
      <c r="AI236" s="3">
        <f>U236</f>
        <v>-5.7142857142857153</v>
      </c>
      <c r="AJ236" s="3">
        <f>ABS(V236)</f>
        <v>3.9583333333333326</v>
      </c>
      <c r="AK236" s="3">
        <f>ABS(W236)</f>
        <v>2.7777777777777768</v>
      </c>
      <c r="AL236" s="3">
        <f>ABS(X236)</f>
        <v>0.48387096774193583</v>
      </c>
      <c r="AM236" s="3">
        <f>ABS(Y236)</f>
        <v>3</v>
      </c>
      <c r="AN236" s="3">
        <f>ABS(Z236)</f>
        <v>1.3924050632911396</v>
      </c>
      <c r="AO236" s="3">
        <f>ABS(AA236)</f>
        <v>0.11235955056179768</v>
      </c>
      <c r="AP236" s="3">
        <f>ABS(AB236)</f>
        <v>2.0792079207920802</v>
      </c>
      <c r="AQ236" s="3">
        <f>SUM(AF236:AP236)</f>
        <v>18.588761458196011</v>
      </c>
      <c r="AS236" s="10">
        <f>MIN(C236:N236)</f>
        <v>592</v>
      </c>
      <c r="AT236" s="10">
        <f>MAX(C236:N236)</f>
        <v>720</v>
      </c>
      <c r="AU236" s="10">
        <f>AT236-AS236</f>
        <v>128</v>
      </c>
      <c r="AW236" s="2">
        <v>27</v>
      </c>
      <c r="AY236" s="4">
        <f>(C236-$AS236)/$AU236</f>
        <v>1</v>
      </c>
      <c r="AZ236" s="4">
        <f>(D236-$AS236)/$AU236</f>
        <v>0.9375</v>
      </c>
      <c r="BA236" s="4">
        <f>(E236-$AS236)/$AU236</f>
        <v>0.8515625</v>
      </c>
      <c r="BB236" s="4">
        <f>(F236-$AS236)/$AU236</f>
        <v>0.734375</v>
      </c>
      <c r="BC236" s="4">
        <f>(G236-$AS236)/$AU236</f>
        <v>0.546875</v>
      </c>
      <c r="BD236" s="4">
        <f>(H236-$AS236)/$AU236</f>
        <v>0.3984375</v>
      </c>
      <c r="BE236" s="4">
        <f>(I236-$AS236)/$AU236</f>
        <v>0.28125</v>
      </c>
      <c r="BF236" s="4">
        <f>(J236-$AS236)/$AU236</f>
        <v>0.2578125</v>
      </c>
      <c r="BG236" s="4">
        <f>(K236-$AS236)/$AU236</f>
        <v>9.375E-2</v>
      </c>
      <c r="BH236" s="4">
        <f>(L236-$AS236)/$AU236</f>
        <v>7.8125E-3</v>
      </c>
      <c r="BI236" s="4">
        <f>(M236-$AS236)/$AU236</f>
        <v>0</v>
      </c>
      <c r="BJ236" s="4">
        <f>(N236-$AS236)/$AU236</f>
        <v>0.1640625</v>
      </c>
      <c r="BL236" s="5">
        <v>33</v>
      </c>
      <c r="BM236" s="5">
        <v>33</v>
      </c>
      <c r="BN236" s="5">
        <v>33</v>
      </c>
      <c r="BO236" s="5">
        <v>34</v>
      </c>
      <c r="BP236" s="5">
        <v>35</v>
      </c>
      <c r="BQ236" s="5">
        <v>34</v>
      </c>
      <c r="BR236" s="5">
        <v>34</v>
      </c>
      <c r="BS236" s="5">
        <v>33</v>
      </c>
      <c r="BT236" s="5">
        <v>31</v>
      </c>
      <c r="BU236" s="5">
        <v>30</v>
      </c>
      <c r="BV236" s="5">
        <v>30</v>
      </c>
      <c r="BW236" s="5">
        <v>33</v>
      </c>
      <c r="CA236" s="3">
        <f>SUM(R236:AB236)</f>
        <v>-21.037776213729853</v>
      </c>
      <c r="CB236" s="3">
        <f>CQ236-CA236</f>
        <v>42.124464771905068</v>
      </c>
      <c r="CF236" s="14">
        <f>DJ236-R236</f>
        <v>2.758620689655173</v>
      </c>
      <c r="CG236" s="14">
        <f>DK236-S236</f>
        <v>-1.0280373831775702</v>
      </c>
      <c r="CH236" s="14">
        <f>DL236-T236</f>
        <v>4.2105263157894726</v>
      </c>
      <c r="CI236" s="14">
        <f>DM236-U236</f>
        <v>5.9523809523809534</v>
      </c>
      <c r="CJ236" s="14">
        <f>DN236-V236</f>
        <v>3.7499999999999991</v>
      </c>
      <c r="CK236" s="14">
        <f>DO236-W236</f>
        <v>2.7777777777777768</v>
      </c>
      <c r="CL236" s="14">
        <f>DP236-X236</f>
        <v>0.32258064516129059</v>
      </c>
      <c r="CM236" s="14">
        <f>DQ236-Y236</f>
        <v>2.7468354430379747</v>
      </c>
      <c r="CN236" s="14">
        <f>DR236-Z236</f>
        <v>1.2658227848101269</v>
      </c>
      <c r="CO236" s="14">
        <f>DS236-AA236</f>
        <v>0.11235955056179768</v>
      </c>
      <c r="CP236" s="14">
        <f>DT236-AB236</f>
        <v>-1.7821782178217829</v>
      </c>
      <c r="CQ236" s="14">
        <f>SUM(CF236:CP236)</f>
        <v>21.086688558175211</v>
      </c>
      <c r="CS236" s="3">
        <f>ABS(CF236)</f>
        <v>2.758620689655173</v>
      </c>
      <c r="CT236" s="3">
        <f>ABS(CG236)</f>
        <v>1.0280373831775702</v>
      </c>
      <c r="CU236" s="3">
        <f>ABS(CH236)</f>
        <v>4.2105263157894726</v>
      </c>
      <c r="CV236" s="3">
        <f>ABS(CI236)</f>
        <v>5.9523809523809534</v>
      </c>
      <c r="CW236" s="3">
        <f>ABS(CJ236)</f>
        <v>3.7499999999999991</v>
      </c>
      <c r="CX236" s="3">
        <f>ABS(CK236)</f>
        <v>2.7777777777777768</v>
      </c>
      <c r="CY236" s="3">
        <f>ABS(CL236)</f>
        <v>0.32258064516129059</v>
      </c>
      <c r="CZ236" s="3">
        <f>ABS(CM236)</f>
        <v>2.7468354430379747</v>
      </c>
      <c r="DA236" s="3">
        <f>ABS(CN236)</f>
        <v>1.2658227848101269</v>
      </c>
      <c r="DB236" s="3">
        <f>ABS(CO236)</f>
        <v>0.11235955056179768</v>
      </c>
      <c r="DC236" s="3">
        <f>ABS(CP236)</f>
        <v>1.7821782178217829</v>
      </c>
      <c r="DD236" s="3">
        <f>SUM(CS236:DC236)</f>
        <v>26.707119760173917</v>
      </c>
      <c r="DE236" s="2">
        <v>27</v>
      </c>
      <c r="DJ236" s="5">
        <f>((BM236-BL236)/$BY$15)</f>
        <v>0</v>
      </c>
      <c r="DK236" s="5">
        <f>((BN236-BM236)/$BY$16)</f>
        <v>0</v>
      </c>
      <c r="DL236" s="5">
        <f>((BO236-BN236)/$BY$17)</f>
        <v>0.26315789473684204</v>
      </c>
      <c r="DM236" s="5">
        <f>((BP236-BO236)/$BY$18)</f>
        <v>0.23809523809523814</v>
      </c>
      <c r="DN236" s="5">
        <f>((BQ236-BP236)/$BY$19)</f>
        <v>-0.20833333333333331</v>
      </c>
      <c r="DO236" s="5">
        <f>((BR236-BQ236)/$BY$20)</f>
        <v>0</v>
      </c>
      <c r="DP236" s="5">
        <f>((BS236-BR236)/$BY$21)</f>
        <v>-0.16129032258064527</v>
      </c>
      <c r="DQ236" s="5">
        <f>((BT236-BS236)/$BY$23)</f>
        <v>-0.25316455696202539</v>
      </c>
      <c r="DR236" s="5">
        <f>((BU236-BT236)/$BY$23)</f>
        <v>-0.12658227848101269</v>
      </c>
      <c r="DS236" s="5">
        <f>((BV236-BU236)/$BY$24)</f>
        <v>0</v>
      </c>
      <c r="DT236" s="5">
        <f>((BW236-BV236)/$BY$25)</f>
        <v>0.29702970297029718</v>
      </c>
      <c r="DV236" s="5">
        <f>SUM(DJ236:DT236)</f>
        <v>4.8912344445360689E-2</v>
      </c>
      <c r="DX236" s="5">
        <f>ABS(DJ236)</f>
        <v>0</v>
      </c>
      <c r="DY236" s="5">
        <f>ABS(DK236)</f>
        <v>0</v>
      </c>
      <c r="DZ236" s="5">
        <f>ABS(DL236)</f>
        <v>0.26315789473684204</v>
      </c>
      <c r="EA236" s="5">
        <f>ABS(DM236)</f>
        <v>0.23809523809523814</v>
      </c>
      <c r="EB236" s="5">
        <f>ABS(DN236)</f>
        <v>0.20833333333333331</v>
      </c>
      <c r="EC236" s="5">
        <f>ABS(DO236)</f>
        <v>0</v>
      </c>
      <c r="ED236" s="5">
        <f>ABS(DP236)</f>
        <v>0.16129032258064527</v>
      </c>
      <c r="EE236" s="5">
        <f>ABS(DQ236)</f>
        <v>0.25316455696202539</v>
      </c>
      <c r="EF236" s="5">
        <f>ABS(DR236)</f>
        <v>0.12658227848101269</v>
      </c>
      <c r="EG236" s="5">
        <f>ABS(DS236)</f>
        <v>0</v>
      </c>
      <c r="EH236" s="5">
        <f>ABS(DT236)</f>
        <v>0.29702970297029718</v>
      </c>
      <c r="EI236" s="5">
        <f>SUM(DX236:EH236)</f>
        <v>1.5476533271593937</v>
      </c>
      <c r="EK236" s="2">
        <v>27</v>
      </c>
      <c r="EM236" s="6">
        <f>(BL236-$EZ236)/$FB236</f>
        <v>0.6</v>
      </c>
      <c r="EN236" s="6">
        <f>(BM236-$EZ236)/$FB236</f>
        <v>0.6</v>
      </c>
      <c r="EO236" s="6">
        <f>(BN236-$EZ236)/$FB236</f>
        <v>0.6</v>
      </c>
      <c r="EP236" s="6">
        <f>(BO236-$EZ236)/$FB236</f>
        <v>0.8</v>
      </c>
      <c r="EQ236" s="6">
        <f>(BP236-$EZ236)/$FB236</f>
        <v>1</v>
      </c>
      <c r="ER236" s="6">
        <f>(BQ236-$EZ236)/$FB236</f>
        <v>0.8</v>
      </c>
      <c r="ES236" s="6">
        <f>(BR236-$EZ236)/$FB236</f>
        <v>0.8</v>
      </c>
      <c r="ET236" s="6">
        <f>(BS236-$EZ236)/$FB236</f>
        <v>0.6</v>
      </c>
      <c r="EU236" s="6">
        <f>(BT236-$EZ236)/$FB236</f>
        <v>0.2</v>
      </c>
      <c r="EV236" s="6">
        <f>(BU236-$EZ236)/$FB236</f>
        <v>0</v>
      </c>
      <c r="EW236" s="6">
        <f>(BV236-$EZ236)/$FB236</f>
        <v>0</v>
      </c>
      <c r="EX236" s="6">
        <f>(BW236-$EZ236)/$FB236</f>
        <v>0.6</v>
      </c>
      <c r="EY236" s="1"/>
      <c r="EZ236" s="9">
        <f>MIN(BL236:BW236)</f>
        <v>30</v>
      </c>
      <c r="FA236" s="9">
        <f>MAX(BL236:BW236)</f>
        <v>35</v>
      </c>
      <c r="FB236" s="9">
        <f>FA236-EZ236</f>
        <v>5</v>
      </c>
      <c r="FD236" s="11">
        <f>EM236-AY236</f>
        <v>-0.4</v>
      </c>
      <c r="FE236" s="11">
        <f>EN236-AZ236</f>
        <v>-0.33750000000000002</v>
      </c>
      <c r="FF236" s="11">
        <f>EO236-BA236</f>
        <v>-0.25156250000000002</v>
      </c>
      <c r="FG236" s="11">
        <f>EP236-BB236</f>
        <v>6.5625000000000044E-2</v>
      </c>
      <c r="FH236" s="11">
        <f>EQ236-BC236</f>
        <v>0.453125</v>
      </c>
      <c r="FI236" s="11">
        <f>ER236-BD236</f>
        <v>0.40156250000000004</v>
      </c>
      <c r="FJ236" s="11">
        <f>ES236-BE236</f>
        <v>0.51875000000000004</v>
      </c>
      <c r="FK236" s="11">
        <f>ET236-BF236</f>
        <v>0.34218749999999998</v>
      </c>
      <c r="FL236" s="11">
        <f>EU236-BG236</f>
        <v>0.10625000000000001</v>
      </c>
      <c r="FM236" s="11">
        <f>EV236-BH236</f>
        <v>-7.8125E-3</v>
      </c>
      <c r="FN236" s="11">
        <f>EW236-BI236</f>
        <v>0</v>
      </c>
      <c r="FO236" s="12">
        <f>EX236-BJ236</f>
        <v>0.43593749999999998</v>
      </c>
      <c r="FS236" s="1">
        <f>ABS(FD236)</f>
        <v>0.4</v>
      </c>
      <c r="FT236" s="1">
        <f>ABS(FE236)</f>
        <v>0.33750000000000002</v>
      </c>
      <c r="FU236" s="1">
        <f>ABS(FF236)</f>
        <v>0.25156250000000002</v>
      </c>
      <c r="FV236" s="1">
        <f>ABS(FG236)</f>
        <v>6.5625000000000044E-2</v>
      </c>
      <c r="FW236" s="1">
        <f>ABS(FH236)</f>
        <v>0.453125</v>
      </c>
      <c r="FX236" s="1">
        <f>ABS(FI236)</f>
        <v>0.40156250000000004</v>
      </c>
      <c r="FY236" s="1">
        <f>ABS(FJ236)</f>
        <v>0.51875000000000004</v>
      </c>
      <c r="FZ236" s="1">
        <f>ABS(FK236)</f>
        <v>0.34218749999999998</v>
      </c>
      <c r="GA236" s="1">
        <f>ABS(FL236)</f>
        <v>0.10625000000000001</v>
      </c>
      <c r="GB236" s="1">
        <f>ABS(FM236)</f>
        <v>7.8125E-3</v>
      </c>
      <c r="GC236" s="1">
        <f>ABS(FN236)</f>
        <v>0</v>
      </c>
      <c r="GD236" s="1">
        <f>ABS(FO236)</f>
        <v>0.43593749999999998</v>
      </c>
      <c r="GH236" s="1">
        <v>648</v>
      </c>
      <c r="GI236" s="1">
        <v>33</v>
      </c>
      <c r="GJ236" s="1">
        <v>20</v>
      </c>
      <c r="GK236" s="1">
        <v>26</v>
      </c>
      <c r="GL236" s="1">
        <v>1</v>
      </c>
      <c r="GM236" s="1">
        <v>6</v>
      </c>
      <c r="GN236" s="1">
        <v>7</v>
      </c>
      <c r="GO236" s="1">
        <v>1</v>
      </c>
    </row>
    <row r="237" spans="1:197">
      <c r="A237" s="1" t="s">
        <v>497</v>
      </c>
      <c r="B237" s="1" t="s">
        <v>498</v>
      </c>
      <c r="C237" s="3">
        <v>218</v>
      </c>
      <c r="D237" s="3">
        <v>217</v>
      </c>
      <c r="E237" s="3">
        <v>214</v>
      </c>
      <c r="F237" s="3">
        <v>210</v>
      </c>
      <c r="G237" s="3">
        <v>201</v>
      </c>
      <c r="H237" s="3">
        <v>199</v>
      </c>
      <c r="I237" s="3">
        <v>202</v>
      </c>
      <c r="J237" s="3">
        <v>218</v>
      </c>
      <c r="K237" s="3">
        <v>232</v>
      </c>
      <c r="L237" s="3">
        <v>233</v>
      </c>
      <c r="M237" s="3">
        <v>224</v>
      </c>
      <c r="N237" s="3">
        <v>197</v>
      </c>
      <c r="O237" s="3">
        <f>SUM(C237:N237)</f>
        <v>2565</v>
      </c>
      <c r="R237" s="3">
        <f>(D237-C237)/($Q$3-$Q$2)</f>
        <v>-0.34482758620689663</v>
      </c>
      <c r="S237" s="3">
        <f>(E237-D237)/($Q239-$Q$3)</f>
        <v>0.28037383177570097</v>
      </c>
      <c r="T237" s="3">
        <f>(F237-E237)/($Q$5-$Q$4)</f>
        <v>-1.0526315789473681</v>
      </c>
      <c r="U237" s="3">
        <f>(G237-F237)/($Q$6-$Q$5)</f>
        <v>-2.1428571428571432</v>
      </c>
      <c r="V237" s="3">
        <f>(H237-G237)/($Q$7-$Q$6)</f>
        <v>-0.41666666666666663</v>
      </c>
      <c r="W237" s="3">
        <f>(I237-H237)/($Q$8-$Q$7)</f>
        <v>0.55555555555555536</v>
      </c>
      <c r="X237" s="3">
        <f>(J237-I237)/($Q$9-$Q$8)</f>
        <v>2.5806451612903243</v>
      </c>
      <c r="Y237" s="3">
        <f>(K237-J237)/($Q$10-$Q$9)</f>
        <v>2</v>
      </c>
      <c r="Z237" s="3">
        <f>(L237-K237)/($Q$11-$Q$10)</f>
        <v>0.12658227848101269</v>
      </c>
      <c r="AA237" s="3">
        <f>(M237-L237)/($Q$12-$Q$11)</f>
        <v>-1.0112359550561791</v>
      </c>
      <c r="AB237" s="3">
        <f>(N237-M237)/($Q$13-$Q$12)</f>
        <v>-2.6732673267326748</v>
      </c>
      <c r="AD237" s="3">
        <f>SUM(R237:AB237)</f>
        <v>-2.0983294293643349</v>
      </c>
      <c r="AF237" s="3">
        <f>ABS((D237-C237)/($Q$3-$Q$2))</f>
        <v>0.34482758620689663</v>
      </c>
      <c r="AG237" s="3">
        <f>ABS((E237-D237)/($Q$3-$Q$2))</f>
        <v>1.0344827586206899</v>
      </c>
      <c r="AH237" s="3">
        <f>ABS((F237-E237)/($Q$5-$Q$4))</f>
        <v>1.0526315789473681</v>
      </c>
      <c r="AI237" s="3">
        <f>U237</f>
        <v>-2.1428571428571432</v>
      </c>
      <c r="AJ237" s="3">
        <f>ABS(V237)</f>
        <v>0.41666666666666663</v>
      </c>
      <c r="AK237" s="3">
        <f>ABS(W237)</f>
        <v>0.55555555555555536</v>
      </c>
      <c r="AL237" s="3">
        <f>ABS(X237)</f>
        <v>2.5806451612903243</v>
      </c>
      <c r="AM237" s="3">
        <f>ABS(Y237)</f>
        <v>2</v>
      </c>
      <c r="AN237" s="3">
        <f>ABS(Z237)</f>
        <v>0.12658227848101269</v>
      </c>
      <c r="AO237" s="3">
        <f>ABS(AA237)</f>
        <v>1.0112359550561791</v>
      </c>
      <c r="AP237" s="3">
        <f>ABS(AB237)</f>
        <v>2.6732673267326748</v>
      </c>
      <c r="AQ237" s="3">
        <f>SUM(AF237:AP237)</f>
        <v>9.6530377247002228</v>
      </c>
      <c r="AS237" s="10">
        <f>MIN(C237:N237)</f>
        <v>197</v>
      </c>
      <c r="AT237" s="10">
        <f>MAX(C237:N237)</f>
        <v>233</v>
      </c>
      <c r="AU237" s="10">
        <f>AT237-AS237</f>
        <v>36</v>
      </c>
      <c r="AW237" s="2">
        <v>27</v>
      </c>
      <c r="AY237" s="4">
        <f>(C237-$AS237)/$AU237</f>
        <v>0.58333333333333337</v>
      </c>
      <c r="AZ237" s="4">
        <f>(D237-$AS237)/$AU237</f>
        <v>0.55555555555555558</v>
      </c>
      <c r="BA237" s="4">
        <f>(E237-$AS237)/$AU237</f>
        <v>0.47222222222222221</v>
      </c>
      <c r="BB237" s="4">
        <f>(F237-$AS237)/$AU237</f>
        <v>0.3611111111111111</v>
      </c>
      <c r="BC237" s="4">
        <f>(G237-$AS237)/$AU237</f>
        <v>0.1111111111111111</v>
      </c>
      <c r="BD237" s="4">
        <f>(H237-$AS237)/$AU237</f>
        <v>5.5555555555555552E-2</v>
      </c>
      <c r="BE237" s="4">
        <f>(I237-$AS237)/$AU237</f>
        <v>0.1388888888888889</v>
      </c>
      <c r="BF237" s="4">
        <f>(J237-$AS237)/$AU237</f>
        <v>0.58333333333333337</v>
      </c>
      <c r="BG237" s="4">
        <f>(K237-$AS237)/$AU237</f>
        <v>0.97222222222222221</v>
      </c>
      <c r="BH237" s="4">
        <f>(L237-$AS237)/$AU237</f>
        <v>1</v>
      </c>
      <c r="BI237" s="4">
        <f>(M237-$AS237)/$AU237</f>
        <v>0.75</v>
      </c>
      <c r="BJ237" s="4">
        <f>(N237-$AS237)/$AU237</f>
        <v>0</v>
      </c>
      <c r="BL237" s="5">
        <v>281</v>
      </c>
      <c r="BM237" s="5">
        <v>295</v>
      </c>
      <c r="BN237" s="5">
        <v>298</v>
      </c>
      <c r="BO237" s="5">
        <v>291</v>
      </c>
      <c r="BP237" s="5">
        <v>253</v>
      </c>
      <c r="BQ237" s="5">
        <v>175</v>
      </c>
      <c r="BR237" s="5">
        <v>132</v>
      </c>
      <c r="BS237" s="5">
        <v>100</v>
      </c>
      <c r="BT237" s="5">
        <v>108</v>
      </c>
      <c r="BU237" s="5">
        <v>111</v>
      </c>
      <c r="BV237" s="5">
        <v>120</v>
      </c>
      <c r="BW237" s="5">
        <v>130</v>
      </c>
      <c r="CA237" s="3">
        <f>SUM(R237:AB237)</f>
        <v>-2.0983294293643349</v>
      </c>
      <c r="CB237" s="3">
        <f>CQ237-CA237</f>
        <v>-26.936901593356112</v>
      </c>
      <c r="CF237" s="14">
        <f>DJ237-R237</f>
        <v>5.1724137931034493</v>
      </c>
      <c r="CG237" s="14">
        <f>DK237-S237</f>
        <v>0.62871707731520798</v>
      </c>
      <c r="CH237" s="14">
        <f>DL237-T237</f>
        <v>-0.78947368421052633</v>
      </c>
      <c r="CI237" s="14">
        <f>DM237-U237</f>
        <v>-6.904761904761906</v>
      </c>
      <c r="CJ237" s="14">
        <f>DN237-V237</f>
        <v>-15.83333333333333</v>
      </c>
      <c r="CK237" s="14">
        <f>DO237-W237</f>
        <v>-8.5185185185185155</v>
      </c>
      <c r="CL237" s="14">
        <f>DP237-X237</f>
        <v>-7.7419354838709733</v>
      </c>
      <c r="CM237" s="14">
        <f>DQ237-Y237</f>
        <v>-0.98734177215189844</v>
      </c>
      <c r="CN237" s="14">
        <f>DR237-Z237</f>
        <v>0.25316455696202533</v>
      </c>
      <c r="CO237" s="14">
        <f>DS237-AA237</f>
        <v>2.0224719101123583</v>
      </c>
      <c r="CP237" s="14">
        <f>DT237-AB237</f>
        <v>3.6633663366336653</v>
      </c>
      <c r="CQ237" s="14">
        <f>SUM(CF237:CP237)</f>
        <v>-29.035231022720446</v>
      </c>
      <c r="CS237" s="3">
        <f>ABS(CF237)</f>
        <v>5.1724137931034493</v>
      </c>
      <c r="CT237" s="3">
        <f>ABS(CG237)</f>
        <v>0.62871707731520798</v>
      </c>
      <c r="CU237" s="3">
        <f>ABS(CH237)</f>
        <v>0.78947368421052633</v>
      </c>
      <c r="CV237" s="3">
        <f>ABS(CI237)</f>
        <v>6.904761904761906</v>
      </c>
      <c r="CW237" s="3">
        <f>ABS(CJ237)</f>
        <v>15.83333333333333</v>
      </c>
      <c r="CX237" s="3">
        <f>ABS(CK237)</f>
        <v>8.5185185185185155</v>
      </c>
      <c r="CY237" s="3">
        <f>ABS(CL237)</f>
        <v>7.7419354838709733</v>
      </c>
      <c r="CZ237" s="3">
        <f>ABS(CM237)</f>
        <v>0.98734177215189844</v>
      </c>
      <c r="DA237" s="3">
        <f>ABS(CN237)</f>
        <v>0.25316455696202533</v>
      </c>
      <c r="DB237" s="3">
        <f>ABS(CO237)</f>
        <v>2.0224719101123583</v>
      </c>
      <c r="DC237" s="3">
        <f>ABS(CP237)</f>
        <v>3.6633663366336653</v>
      </c>
      <c r="DD237" s="3">
        <f>SUM(CS237:DC237)</f>
        <v>52.515498370973866</v>
      </c>
      <c r="DE237" s="2">
        <v>27</v>
      </c>
      <c r="DJ237" s="5">
        <f>((BM237-BL237)/$BY$15)</f>
        <v>4.8275862068965525</v>
      </c>
      <c r="DK237" s="5">
        <f>((BN237-BM237)/$BY$16)</f>
        <v>0.90909090909090895</v>
      </c>
      <c r="DL237" s="5">
        <f>((BO237-BN237)/$BY$17)</f>
        <v>-1.8421052631578945</v>
      </c>
      <c r="DM237" s="5">
        <f>((BP237-BO237)/$BY$18)</f>
        <v>-9.0476190476190492</v>
      </c>
      <c r="DN237" s="5">
        <f>((BQ237-BP237)/$BY$19)</f>
        <v>-16.249999999999996</v>
      </c>
      <c r="DO237" s="5">
        <f>((BR237-BQ237)/$BY$20)</f>
        <v>-7.9629629629629601</v>
      </c>
      <c r="DP237" s="5">
        <f>((BS237-BR237)/$BY$21)</f>
        <v>-5.1612903225806486</v>
      </c>
      <c r="DQ237" s="5">
        <f>((BT237-BS237)/$BY$23)</f>
        <v>1.0126582278481016</v>
      </c>
      <c r="DR237" s="5">
        <f>((BU237-BT237)/$BY$23)</f>
        <v>0.37974683544303806</v>
      </c>
      <c r="DS237" s="5">
        <f>((BV237-BU237)/$BY$24)</f>
        <v>1.0112359550561791</v>
      </c>
      <c r="DT237" s="5">
        <f>((BW237-BV237)/$BY$25)</f>
        <v>0.99009900990099065</v>
      </c>
      <c r="DV237" s="5">
        <f>SUM(DJ237:DT237)</f>
        <v>-31.133560452084783</v>
      </c>
      <c r="DX237" s="5">
        <f>ABS(DJ237)</f>
        <v>4.8275862068965525</v>
      </c>
      <c r="DY237" s="5">
        <f>ABS(DK237)</f>
        <v>0.90909090909090895</v>
      </c>
      <c r="DZ237" s="5">
        <f>ABS(DL237)</f>
        <v>1.8421052631578945</v>
      </c>
      <c r="EA237" s="5">
        <f>ABS(DM237)</f>
        <v>9.0476190476190492</v>
      </c>
      <c r="EB237" s="5">
        <f>ABS(DN237)</f>
        <v>16.249999999999996</v>
      </c>
      <c r="EC237" s="5">
        <f>ABS(DO237)</f>
        <v>7.9629629629629601</v>
      </c>
      <c r="ED237" s="5">
        <f>ABS(DP237)</f>
        <v>5.1612903225806486</v>
      </c>
      <c r="EE237" s="5">
        <f>ABS(DQ237)</f>
        <v>1.0126582278481016</v>
      </c>
      <c r="EF237" s="5">
        <f>ABS(DR237)</f>
        <v>0.37974683544303806</v>
      </c>
      <c r="EG237" s="5">
        <f>ABS(DS237)</f>
        <v>1.0112359550561791</v>
      </c>
      <c r="EH237" s="5">
        <f>ABS(DT237)</f>
        <v>0.99009900990099065</v>
      </c>
      <c r="EI237" s="5">
        <f>SUM(DX237:EH237)</f>
        <v>49.394394740556315</v>
      </c>
      <c r="EK237" s="2">
        <v>27</v>
      </c>
      <c r="EM237" s="6">
        <f>(BL237-$EZ237)/$FB237</f>
        <v>0.91414141414141414</v>
      </c>
      <c r="EN237" s="6">
        <f>(BM237-$EZ237)/$FB237</f>
        <v>0.98484848484848486</v>
      </c>
      <c r="EO237" s="6">
        <f>(BN237-$EZ237)/$FB237</f>
        <v>1</v>
      </c>
      <c r="EP237" s="6">
        <f>(BO237-$EZ237)/$FB237</f>
        <v>0.96464646464646464</v>
      </c>
      <c r="EQ237" s="6">
        <f>(BP237-$EZ237)/$FB237</f>
        <v>0.77272727272727271</v>
      </c>
      <c r="ER237" s="6">
        <f>(BQ237-$EZ237)/$FB237</f>
        <v>0.37878787878787878</v>
      </c>
      <c r="ES237" s="6">
        <f>(BR237-$EZ237)/$FB237</f>
        <v>0.16161616161616163</v>
      </c>
      <c r="ET237" s="6">
        <f>(BS237-$EZ237)/$FB237</f>
        <v>0</v>
      </c>
      <c r="EU237" s="6">
        <f>(BT237-$EZ237)/$FB237</f>
        <v>4.0404040404040407E-2</v>
      </c>
      <c r="EV237" s="6">
        <f>(BU237-$EZ237)/$FB237</f>
        <v>5.5555555555555552E-2</v>
      </c>
      <c r="EW237" s="6">
        <f>(BV237-$EZ237)/$FB237</f>
        <v>0.10101010101010101</v>
      </c>
      <c r="EX237" s="6">
        <f>(BW237-$EZ237)/$FB237</f>
        <v>0.15151515151515152</v>
      </c>
      <c r="EY237" s="1"/>
      <c r="EZ237" s="9">
        <f>MIN(BL237:BW237)</f>
        <v>100</v>
      </c>
      <c r="FA237" s="9">
        <f>MAX(BL237:BW237)</f>
        <v>298</v>
      </c>
      <c r="FB237" s="9">
        <f>FA237-EZ237</f>
        <v>198</v>
      </c>
      <c r="FD237" s="11">
        <f>EM237-AY237</f>
        <v>0.33080808080808077</v>
      </c>
      <c r="FE237" s="11">
        <f>EN237-AZ237</f>
        <v>0.42929292929292928</v>
      </c>
      <c r="FF237" s="11">
        <f>EO237-BA237</f>
        <v>0.52777777777777779</v>
      </c>
      <c r="FG237" s="11">
        <f>EP237-BB237</f>
        <v>0.60353535353535359</v>
      </c>
      <c r="FH237" s="11">
        <f>EQ237-BC237</f>
        <v>0.66161616161616155</v>
      </c>
      <c r="FI237" s="11">
        <f>ER237-BD237</f>
        <v>0.3232323232323232</v>
      </c>
      <c r="FJ237" s="11">
        <f>ES237-BE237</f>
        <v>2.2727272727272735E-2</v>
      </c>
      <c r="FK237" s="11">
        <f>ET237-BF237</f>
        <v>-0.58333333333333337</v>
      </c>
      <c r="FL237" s="11">
        <f>EU237-BG237</f>
        <v>-0.93181818181818177</v>
      </c>
      <c r="FM237" s="11">
        <f>EV237-BH237</f>
        <v>-0.94444444444444442</v>
      </c>
      <c r="FN237" s="11">
        <f>EW237-BI237</f>
        <v>-0.64898989898989901</v>
      </c>
      <c r="FO237" s="12">
        <f>EX237-BJ237</f>
        <v>0.15151515151515152</v>
      </c>
      <c r="FS237" s="1">
        <f>ABS(FD237)</f>
        <v>0.33080808080808077</v>
      </c>
      <c r="FT237" s="1">
        <f>ABS(FE237)</f>
        <v>0.42929292929292928</v>
      </c>
      <c r="FU237" s="1">
        <f>ABS(FF237)</f>
        <v>0.52777777777777779</v>
      </c>
      <c r="FV237" s="1">
        <f>ABS(FG237)</f>
        <v>0.60353535353535359</v>
      </c>
      <c r="FW237" s="1">
        <f>ABS(FH237)</f>
        <v>0.66161616161616155</v>
      </c>
      <c r="FX237" s="1">
        <f>ABS(FI237)</f>
        <v>0.3232323232323232</v>
      </c>
      <c r="FY237" s="1">
        <f>ABS(FJ237)</f>
        <v>2.2727272727272735E-2</v>
      </c>
      <c r="FZ237" s="1">
        <f>ABS(FK237)</f>
        <v>0.58333333333333337</v>
      </c>
      <c r="GA237" s="1">
        <f>ABS(FL237)</f>
        <v>0.93181818181818177</v>
      </c>
      <c r="GB237" s="1">
        <f>ABS(FM237)</f>
        <v>0.94444444444444442</v>
      </c>
      <c r="GC237" s="1">
        <f>ABS(FN237)</f>
        <v>0.64898989898989901</v>
      </c>
      <c r="GD237" s="1">
        <f>ABS(FO237)</f>
        <v>0.15151515151515152</v>
      </c>
      <c r="GH237" s="1">
        <v>214</v>
      </c>
      <c r="GI237" s="1">
        <v>191</v>
      </c>
      <c r="GJ237" s="1">
        <v>1</v>
      </c>
      <c r="GK237" s="1">
        <v>0</v>
      </c>
      <c r="GL237" s="1">
        <v>6</v>
      </c>
      <c r="GM237" s="1">
        <v>6</v>
      </c>
      <c r="GN237" s="1">
        <v>2</v>
      </c>
      <c r="GO237" s="1">
        <v>4</v>
      </c>
    </row>
    <row r="238" spans="1:197">
      <c r="A238" s="1" t="s">
        <v>499</v>
      </c>
      <c r="B238" s="1" t="s">
        <v>500</v>
      </c>
      <c r="C238" s="3">
        <v>33</v>
      </c>
      <c r="D238" s="3">
        <v>33</v>
      </c>
      <c r="E238" s="3">
        <v>33</v>
      </c>
      <c r="F238" s="3">
        <v>33</v>
      </c>
      <c r="G238" s="3">
        <v>33</v>
      </c>
      <c r="H238" s="3">
        <v>30</v>
      </c>
      <c r="I238" s="3">
        <v>27</v>
      </c>
      <c r="J238" s="3">
        <v>24</v>
      </c>
      <c r="K238" s="3">
        <v>23</v>
      </c>
      <c r="L238" s="3">
        <v>21</v>
      </c>
      <c r="M238" s="3">
        <v>19</v>
      </c>
      <c r="N238" s="3">
        <v>16</v>
      </c>
      <c r="O238" s="3">
        <f>SUM(C238:N238)</f>
        <v>325</v>
      </c>
      <c r="R238" s="3">
        <f>(D238-C238)/($Q$3-$Q$2)</f>
        <v>0</v>
      </c>
      <c r="S238" s="3">
        <f>(E238-D238)/($Q240-$Q$3)</f>
        <v>0</v>
      </c>
      <c r="T238" s="3">
        <f>(F238-E238)/($Q$5-$Q$4)</f>
        <v>0</v>
      </c>
      <c r="U238" s="3">
        <f>(G238-F238)/($Q$6-$Q$5)</f>
        <v>0</v>
      </c>
      <c r="V238" s="3">
        <f>(H238-G238)/($Q$7-$Q$6)</f>
        <v>-0.62499999999999989</v>
      </c>
      <c r="W238" s="3">
        <f>(I238-H238)/($Q$8-$Q$7)</f>
        <v>-0.55555555555555536</v>
      </c>
      <c r="X238" s="3">
        <f>(J238-I238)/($Q$9-$Q$8)</f>
        <v>-0.48387096774193583</v>
      </c>
      <c r="Y238" s="3">
        <f>(K238-J238)/($Q$10-$Q$9)</f>
        <v>-0.14285714285714285</v>
      </c>
      <c r="Z238" s="3">
        <f>(L238-K238)/($Q$11-$Q$10)</f>
        <v>-0.25316455696202539</v>
      </c>
      <c r="AA238" s="3">
        <f>(M238-L238)/($Q$12-$Q$11)</f>
        <v>-0.22471910112359536</v>
      </c>
      <c r="AB238" s="3">
        <f>(N238-M238)/($Q$13-$Q$12)</f>
        <v>-0.29702970297029718</v>
      </c>
      <c r="AD238" s="3">
        <f>SUM(R238:AB238)</f>
        <v>-2.5821970272105519</v>
      </c>
      <c r="AF238" s="3">
        <f>ABS((D238-C238)/($Q$3-$Q$2))</f>
        <v>0</v>
      </c>
      <c r="AG238" s="3">
        <f>ABS((E238-D238)/($Q$3-$Q$2))</f>
        <v>0</v>
      </c>
      <c r="AH238" s="3">
        <f>ABS((F238-E238)/($Q$5-$Q$4))</f>
        <v>0</v>
      </c>
      <c r="AI238" s="3">
        <f>U238</f>
        <v>0</v>
      </c>
      <c r="AJ238" s="3">
        <f>ABS(V238)</f>
        <v>0.62499999999999989</v>
      </c>
      <c r="AK238" s="3">
        <f>ABS(W238)</f>
        <v>0.55555555555555536</v>
      </c>
      <c r="AL238" s="3">
        <f>ABS(X238)</f>
        <v>0.48387096774193583</v>
      </c>
      <c r="AM238" s="3">
        <f>ABS(Y238)</f>
        <v>0.14285714285714285</v>
      </c>
      <c r="AN238" s="3">
        <f>ABS(Z238)</f>
        <v>0.25316455696202539</v>
      </c>
      <c r="AO238" s="3">
        <f>ABS(AA238)</f>
        <v>0.22471910112359536</v>
      </c>
      <c r="AP238" s="3">
        <f>ABS(AB238)</f>
        <v>0.29702970297029718</v>
      </c>
      <c r="AQ238" s="3">
        <f>SUM(AF238:AP238)</f>
        <v>2.5821970272105519</v>
      </c>
      <c r="AS238" s="10">
        <f>MIN(C238:N238)</f>
        <v>16</v>
      </c>
      <c r="AT238" s="10">
        <f>MAX(C238:N238)</f>
        <v>33</v>
      </c>
      <c r="AU238" s="10">
        <f>AT238-AS238</f>
        <v>17</v>
      </c>
      <c r="AW238" s="2">
        <v>27</v>
      </c>
      <c r="AY238" s="4">
        <f>(C238-$AS238)/$AU238</f>
        <v>1</v>
      </c>
      <c r="AZ238" s="4">
        <f>(D238-$AS238)/$AU238</f>
        <v>1</v>
      </c>
      <c r="BA238" s="4">
        <f>(E238-$AS238)/$AU238</f>
        <v>1</v>
      </c>
      <c r="BB238" s="4">
        <f>(F238-$AS238)/$AU238</f>
        <v>1</v>
      </c>
      <c r="BC238" s="4">
        <f>(G238-$AS238)/$AU238</f>
        <v>1</v>
      </c>
      <c r="BD238" s="4">
        <f>(H238-$AS238)/$AU238</f>
        <v>0.82352941176470584</v>
      </c>
      <c r="BE238" s="4">
        <f>(I238-$AS238)/$AU238</f>
        <v>0.6470588235294118</v>
      </c>
      <c r="BF238" s="4">
        <f>(J238-$AS238)/$AU238</f>
        <v>0.47058823529411764</v>
      </c>
      <c r="BG238" s="4">
        <f>(K238-$AS238)/$AU238</f>
        <v>0.41176470588235292</v>
      </c>
      <c r="BH238" s="4">
        <f>(L238-$AS238)/$AU238</f>
        <v>0.29411764705882354</v>
      </c>
      <c r="BI238" s="4">
        <f>(M238-$AS238)/$AU238</f>
        <v>0.17647058823529413</v>
      </c>
      <c r="BJ238" s="4">
        <f>(N238-$AS238)/$AU238</f>
        <v>0</v>
      </c>
      <c r="BL238" s="5">
        <v>5</v>
      </c>
      <c r="BM238" s="5">
        <v>5</v>
      </c>
      <c r="BN238" s="5">
        <v>5</v>
      </c>
      <c r="BO238" s="5">
        <v>5</v>
      </c>
      <c r="BP238" s="5">
        <v>5</v>
      </c>
      <c r="BQ238" s="5">
        <v>5</v>
      </c>
      <c r="BR238" s="5">
        <v>6</v>
      </c>
      <c r="BS238" s="5">
        <v>6</v>
      </c>
      <c r="BT238" s="5">
        <v>5</v>
      </c>
      <c r="BU238" s="5">
        <v>5</v>
      </c>
      <c r="BV238" s="5">
        <v>4</v>
      </c>
      <c r="BW238" s="5">
        <v>4</v>
      </c>
      <c r="CA238" s="3">
        <f>SUM(R238:AB238)</f>
        <v>-2.5821970272105519</v>
      </c>
      <c r="CB238" s="3">
        <f>CQ238-CA238</f>
        <v>5.1106374105634789</v>
      </c>
      <c r="CF238" s="14">
        <f>DJ238-R238</f>
        <v>0</v>
      </c>
      <c r="CG238" s="14">
        <f>DK238-S238</f>
        <v>0</v>
      </c>
      <c r="CH238" s="14">
        <f>DL238-T238</f>
        <v>0</v>
      </c>
      <c r="CI238" s="14">
        <f>DM238-U238</f>
        <v>0</v>
      </c>
      <c r="CJ238" s="14">
        <f>DN238-V238</f>
        <v>0.62499999999999989</v>
      </c>
      <c r="CK238" s="14">
        <f>DO238-W238</f>
        <v>0.74074074074074048</v>
      </c>
      <c r="CL238" s="14">
        <f>DP238-X238</f>
        <v>0.48387096774193583</v>
      </c>
      <c r="CM238" s="14">
        <f>DQ238-Y238</f>
        <v>1.6274864376130155E-2</v>
      </c>
      <c r="CN238" s="14">
        <f>DR238-Z238</f>
        <v>0.25316455696202539</v>
      </c>
      <c r="CO238" s="14">
        <f>DS238-AA238</f>
        <v>0.11235955056179768</v>
      </c>
      <c r="CP238" s="14">
        <f>DT238-AB238</f>
        <v>0.29702970297029718</v>
      </c>
      <c r="CQ238" s="14">
        <f>SUM(CF238:CP238)</f>
        <v>2.528440383352927</v>
      </c>
      <c r="CS238" s="3">
        <f>ABS(CF238)</f>
        <v>0</v>
      </c>
      <c r="CT238" s="3">
        <f>ABS(CG238)</f>
        <v>0</v>
      </c>
      <c r="CU238" s="3">
        <f>ABS(CH238)</f>
        <v>0</v>
      </c>
      <c r="CV238" s="3">
        <f>ABS(CI238)</f>
        <v>0</v>
      </c>
      <c r="CW238" s="3">
        <f>ABS(CJ238)</f>
        <v>0.62499999999999989</v>
      </c>
      <c r="CX238" s="3">
        <f>ABS(CK238)</f>
        <v>0.74074074074074048</v>
      </c>
      <c r="CY238" s="3">
        <f>ABS(CL238)</f>
        <v>0.48387096774193583</v>
      </c>
      <c r="CZ238" s="3">
        <f>ABS(CM238)</f>
        <v>1.6274864376130155E-2</v>
      </c>
      <c r="DA238" s="3">
        <f>ABS(CN238)</f>
        <v>0.25316455696202539</v>
      </c>
      <c r="DB238" s="3">
        <f>ABS(CO238)</f>
        <v>0.11235955056179768</v>
      </c>
      <c r="DC238" s="3">
        <f>ABS(CP238)</f>
        <v>0.29702970297029718</v>
      </c>
      <c r="DD238" s="3">
        <f>SUM(CS238:DC238)</f>
        <v>2.528440383352927</v>
      </c>
      <c r="DE238" s="2">
        <v>27</v>
      </c>
      <c r="DJ238" s="5">
        <f>((BM238-BL238)/$BY$15)</f>
        <v>0</v>
      </c>
      <c r="DK238" s="5">
        <f>((BN238-BM238)/$BY$16)</f>
        <v>0</v>
      </c>
      <c r="DL238" s="5">
        <f>((BO238-BN238)/$BY$17)</f>
        <v>0</v>
      </c>
      <c r="DM238" s="5">
        <f>((BP238-BO238)/$BY$18)</f>
        <v>0</v>
      </c>
      <c r="DN238" s="5">
        <f>((BQ238-BP238)/$BY$19)</f>
        <v>0</v>
      </c>
      <c r="DO238" s="5">
        <f>((BR238-BQ238)/$BY$20)</f>
        <v>0.18518518518518512</v>
      </c>
      <c r="DP238" s="5">
        <f>((BS238-BR238)/$BY$21)</f>
        <v>0</v>
      </c>
      <c r="DQ238" s="5">
        <f>((BT238-BS238)/$BY$23)</f>
        <v>-0.12658227848101269</v>
      </c>
      <c r="DR238" s="5">
        <f>((BU238-BT238)/$BY$23)</f>
        <v>0</v>
      </c>
      <c r="DS238" s="5">
        <f>((BV238-BU238)/$BY$24)</f>
        <v>-0.11235955056179768</v>
      </c>
      <c r="DT238" s="5">
        <f>((BW238-BV238)/$BY$25)</f>
        <v>0</v>
      </c>
      <c r="DV238" s="5">
        <f>SUM(DJ238:DT238)</f>
        <v>-5.3756643857625255E-2</v>
      </c>
      <c r="DX238" s="5">
        <f>ABS(DJ238)</f>
        <v>0</v>
      </c>
      <c r="DY238" s="5">
        <f>ABS(DK238)</f>
        <v>0</v>
      </c>
      <c r="DZ238" s="5">
        <f>ABS(DL238)</f>
        <v>0</v>
      </c>
      <c r="EA238" s="5">
        <f>ABS(DM238)</f>
        <v>0</v>
      </c>
      <c r="EB238" s="5">
        <f>ABS(DN238)</f>
        <v>0</v>
      </c>
      <c r="EC238" s="5">
        <f>ABS(DO238)</f>
        <v>0.18518518518518512</v>
      </c>
      <c r="ED238" s="5">
        <f>ABS(DP238)</f>
        <v>0</v>
      </c>
      <c r="EE238" s="5">
        <f>ABS(DQ238)</f>
        <v>0.12658227848101269</v>
      </c>
      <c r="EF238" s="5">
        <f>ABS(DR238)</f>
        <v>0</v>
      </c>
      <c r="EG238" s="5">
        <f>ABS(DS238)</f>
        <v>0.11235955056179768</v>
      </c>
      <c r="EH238" s="5">
        <f>ABS(DT238)</f>
        <v>0</v>
      </c>
      <c r="EI238" s="5">
        <f>SUM(DX238:EH238)</f>
        <v>0.42412701422799548</v>
      </c>
      <c r="EK238" s="2">
        <v>27</v>
      </c>
      <c r="EM238" s="6">
        <f>(BL238-$EZ238)/$FB238</f>
        <v>0.5</v>
      </c>
      <c r="EN238" s="6">
        <f>(BM238-$EZ238)/$FB238</f>
        <v>0.5</v>
      </c>
      <c r="EO238" s="6">
        <f>(BN238-$EZ238)/$FB238</f>
        <v>0.5</v>
      </c>
      <c r="EP238" s="6">
        <f>(BO238-$EZ238)/$FB238</f>
        <v>0.5</v>
      </c>
      <c r="EQ238" s="6">
        <f>(BP238-$EZ238)/$FB238</f>
        <v>0.5</v>
      </c>
      <c r="ER238" s="6">
        <f>(BQ238-$EZ238)/$FB238</f>
        <v>0.5</v>
      </c>
      <c r="ES238" s="6">
        <f>(BR238-$EZ238)/$FB238</f>
        <v>1</v>
      </c>
      <c r="ET238" s="6">
        <f>(BS238-$EZ238)/$FB238</f>
        <v>1</v>
      </c>
      <c r="EU238" s="6">
        <f>(BT238-$EZ238)/$FB238</f>
        <v>0.5</v>
      </c>
      <c r="EV238" s="6">
        <f>(BU238-$EZ238)/$FB238</f>
        <v>0.5</v>
      </c>
      <c r="EW238" s="6">
        <f>(BV238-$EZ238)/$FB238</f>
        <v>0</v>
      </c>
      <c r="EX238" s="6">
        <f>(BW238-$EZ238)/$FB238</f>
        <v>0</v>
      </c>
      <c r="EY238" s="1"/>
      <c r="EZ238" s="9">
        <f>MIN(BL238:BW238)</f>
        <v>4</v>
      </c>
      <c r="FA238" s="9">
        <f>MAX(BL238:BW238)</f>
        <v>6</v>
      </c>
      <c r="FB238" s="9">
        <f>FA238-EZ238</f>
        <v>2</v>
      </c>
      <c r="FD238" s="11">
        <f>EM238-AY238</f>
        <v>-0.5</v>
      </c>
      <c r="FE238" s="11">
        <f>EN238-AZ238</f>
        <v>-0.5</v>
      </c>
      <c r="FF238" s="11">
        <f>EO238-BA238</f>
        <v>-0.5</v>
      </c>
      <c r="FG238" s="11">
        <f>EP238-BB238</f>
        <v>-0.5</v>
      </c>
      <c r="FH238" s="11">
        <f>EQ238-BC238</f>
        <v>-0.5</v>
      </c>
      <c r="FI238" s="11">
        <f>ER238-BD238</f>
        <v>-0.32352941176470584</v>
      </c>
      <c r="FJ238" s="11">
        <f>ES238-BE238</f>
        <v>0.3529411764705882</v>
      </c>
      <c r="FK238" s="11">
        <f>ET238-BF238</f>
        <v>0.52941176470588236</v>
      </c>
      <c r="FL238" s="11">
        <f>EU238-BG238</f>
        <v>8.8235294117647078E-2</v>
      </c>
      <c r="FM238" s="11">
        <f>EV238-BH238</f>
        <v>0.20588235294117646</v>
      </c>
      <c r="FN238" s="11">
        <f>EW238-BI238</f>
        <v>-0.17647058823529413</v>
      </c>
      <c r="FO238" s="12">
        <f>EX238-BJ238</f>
        <v>0</v>
      </c>
      <c r="FS238" s="1">
        <f>ABS(FD238)</f>
        <v>0.5</v>
      </c>
      <c r="FT238" s="1">
        <f>ABS(FE238)</f>
        <v>0.5</v>
      </c>
      <c r="FU238" s="1">
        <f>ABS(FF238)</f>
        <v>0.5</v>
      </c>
      <c r="FV238" s="1">
        <f>ABS(FG238)</f>
        <v>0.5</v>
      </c>
      <c r="FW238" s="1">
        <f>ABS(FH238)</f>
        <v>0.5</v>
      </c>
      <c r="FX238" s="1">
        <f>ABS(FI238)</f>
        <v>0.32352941176470584</v>
      </c>
      <c r="FY238" s="1">
        <f>ABS(FJ238)</f>
        <v>0.3529411764705882</v>
      </c>
      <c r="FZ238" s="1">
        <f>ABS(FK238)</f>
        <v>0.52941176470588236</v>
      </c>
      <c r="GA238" s="1">
        <f>ABS(FL238)</f>
        <v>8.8235294117647078E-2</v>
      </c>
      <c r="GB238" s="1">
        <f>ABS(FM238)</f>
        <v>0.20588235294117646</v>
      </c>
      <c r="GC238" s="1">
        <f>ABS(FN238)</f>
        <v>0.17647058823529413</v>
      </c>
      <c r="GD238" s="1">
        <f>ABS(FO238)</f>
        <v>0</v>
      </c>
      <c r="GH238" s="1">
        <v>27</v>
      </c>
      <c r="GI238" s="1">
        <v>5</v>
      </c>
      <c r="GJ238" s="1">
        <v>6</v>
      </c>
      <c r="GK238" s="1">
        <v>9</v>
      </c>
      <c r="GL238" s="1">
        <v>1</v>
      </c>
      <c r="GM238" s="1">
        <v>2</v>
      </c>
      <c r="GN238" s="1">
        <v>3</v>
      </c>
      <c r="GO238" s="1">
        <v>1</v>
      </c>
    </row>
    <row r="239" spans="1:197">
      <c r="A239" s="1" t="s">
        <v>501</v>
      </c>
      <c r="B239" s="1" t="s">
        <v>502</v>
      </c>
      <c r="C239" s="3">
        <v>429</v>
      </c>
      <c r="D239" s="3">
        <v>418</v>
      </c>
      <c r="E239" s="3">
        <v>401</v>
      </c>
      <c r="F239" s="3">
        <v>383</v>
      </c>
      <c r="G239" s="3">
        <v>349</v>
      </c>
      <c r="H239" s="3">
        <v>353</v>
      </c>
      <c r="I239" s="3">
        <v>354</v>
      </c>
      <c r="J239" s="3">
        <v>323</v>
      </c>
      <c r="K239" s="3">
        <v>321</v>
      </c>
      <c r="L239" s="3">
        <v>303</v>
      </c>
      <c r="M239" s="3">
        <v>274</v>
      </c>
      <c r="N239" s="3">
        <v>228</v>
      </c>
      <c r="O239" s="3">
        <f>SUM(C239:N239)</f>
        <v>4136</v>
      </c>
      <c r="R239" s="3">
        <f>(D239-C239)/($Q$3-$Q$2)</f>
        <v>-3.793103448275863</v>
      </c>
      <c r="S239" s="3">
        <f>(E239-D239)/($Q241-$Q$3)</f>
        <v>1.5887850467289721</v>
      </c>
      <c r="T239" s="3">
        <f>(F239-E239)/($Q$5-$Q$4)</f>
        <v>-4.7368421052631566</v>
      </c>
      <c r="U239" s="3">
        <f>(G239-F239)/($Q$6-$Q$5)</f>
        <v>-8.0952380952380967</v>
      </c>
      <c r="V239" s="3">
        <f>(H239-G239)/($Q$7-$Q$6)</f>
        <v>0.83333333333333326</v>
      </c>
      <c r="W239" s="3">
        <f>(I239-H239)/($Q$8-$Q$7)</f>
        <v>0.18518518518518512</v>
      </c>
      <c r="X239" s="3">
        <f>(J239-I239)/($Q$9-$Q$8)</f>
        <v>-5.0000000000000036</v>
      </c>
      <c r="Y239" s="3">
        <f>(K239-J239)/($Q$10-$Q$9)</f>
        <v>-0.2857142857142857</v>
      </c>
      <c r="Z239" s="3">
        <f>(L239-K239)/($Q$11-$Q$10)</f>
        <v>-2.2784810126582284</v>
      </c>
      <c r="AA239" s="3">
        <f>(M239-L239)/($Q$12-$Q$11)</f>
        <v>-3.2584269662921326</v>
      </c>
      <c r="AB239" s="3">
        <f>(N239-M239)/($Q$13-$Q$12)</f>
        <v>-4.5544554455445567</v>
      </c>
      <c r="AD239" s="3">
        <f>SUM(R239:AB239)</f>
        <v>-29.394957793738833</v>
      </c>
      <c r="AF239" s="3">
        <f>ABS((D239-C239)/($Q$3-$Q$2))</f>
        <v>3.793103448275863</v>
      </c>
      <c r="AG239" s="3">
        <f>ABS((E239-D239)/($Q$3-$Q$2))</f>
        <v>5.8620689655172429</v>
      </c>
      <c r="AH239" s="3">
        <f>ABS((F239-E239)/($Q$5-$Q$4))</f>
        <v>4.7368421052631566</v>
      </c>
      <c r="AI239" s="3">
        <f>U239</f>
        <v>-8.0952380952380967</v>
      </c>
      <c r="AJ239" s="3">
        <f>ABS(V239)</f>
        <v>0.83333333333333326</v>
      </c>
      <c r="AK239" s="3">
        <f>ABS(W239)</f>
        <v>0.18518518518518512</v>
      </c>
      <c r="AL239" s="3">
        <f>ABS(X239)</f>
        <v>5.0000000000000036</v>
      </c>
      <c r="AM239" s="3">
        <f>ABS(Y239)</f>
        <v>0.2857142857142857</v>
      </c>
      <c r="AN239" s="3">
        <f>ABS(Z239)</f>
        <v>2.2784810126582284</v>
      </c>
      <c r="AO239" s="3">
        <f>ABS(AA239)</f>
        <v>3.2584269662921326</v>
      </c>
      <c r="AP239" s="3">
        <f>ABS(AB239)</f>
        <v>4.5544554455445567</v>
      </c>
      <c r="AQ239" s="3">
        <f>SUM(AF239:AP239)</f>
        <v>22.692372652545892</v>
      </c>
      <c r="AS239" s="10">
        <f>MIN(C239:N239)</f>
        <v>228</v>
      </c>
      <c r="AT239" s="10">
        <f>MAX(C239:N239)</f>
        <v>429</v>
      </c>
      <c r="AU239" s="10">
        <f>AT239-AS239</f>
        <v>201</v>
      </c>
      <c r="AW239" s="2">
        <v>27</v>
      </c>
      <c r="AY239" s="4">
        <f>(C239-$AS239)/$AU239</f>
        <v>1</v>
      </c>
      <c r="AZ239" s="4">
        <f>(D239-$AS239)/$AU239</f>
        <v>0.94527363184079605</v>
      </c>
      <c r="BA239" s="4">
        <f>(E239-$AS239)/$AU239</f>
        <v>0.86069651741293529</v>
      </c>
      <c r="BB239" s="4">
        <f>(F239-$AS239)/$AU239</f>
        <v>0.77114427860696522</v>
      </c>
      <c r="BC239" s="4">
        <f>(G239-$AS239)/$AU239</f>
        <v>0.60199004975124382</v>
      </c>
      <c r="BD239" s="4">
        <f>(H239-$AS239)/$AU239</f>
        <v>0.62189054726368154</v>
      </c>
      <c r="BE239" s="4">
        <f>(I239-$AS239)/$AU239</f>
        <v>0.62686567164179108</v>
      </c>
      <c r="BF239" s="4">
        <f>(J239-$AS239)/$AU239</f>
        <v>0.47263681592039802</v>
      </c>
      <c r="BG239" s="4">
        <f>(K239-$AS239)/$AU239</f>
        <v>0.46268656716417911</v>
      </c>
      <c r="BH239" s="4">
        <f>(L239-$AS239)/$AU239</f>
        <v>0.37313432835820898</v>
      </c>
      <c r="BI239" s="4">
        <f>(M239-$AS239)/$AU239</f>
        <v>0.22885572139303484</v>
      </c>
      <c r="BJ239" s="4">
        <f>(N239-$AS239)/$AU239</f>
        <v>0</v>
      </c>
      <c r="BL239" s="5">
        <v>2032</v>
      </c>
      <c r="BM239" s="5">
        <v>2037</v>
      </c>
      <c r="BN239" s="5">
        <v>2056</v>
      </c>
      <c r="BO239" s="5">
        <v>2093</v>
      </c>
      <c r="BP239" s="5">
        <v>2164</v>
      </c>
      <c r="BQ239" s="5">
        <v>2264</v>
      </c>
      <c r="BR239" s="5">
        <v>2362</v>
      </c>
      <c r="BS239" s="5">
        <v>2445</v>
      </c>
      <c r="BT239" s="5">
        <v>2429</v>
      </c>
      <c r="BU239" s="5">
        <v>2445</v>
      </c>
      <c r="BV239" s="5">
        <v>2498</v>
      </c>
      <c r="BW239" s="5">
        <v>2626</v>
      </c>
      <c r="CA239" s="3">
        <f>SUM(R239:AB239)</f>
        <v>-29.394957793738833</v>
      </c>
      <c r="CB239" s="3">
        <f>CQ239-CA239</f>
        <v>163.91013504829596</v>
      </c>
      <c r="CF239" s="14">
        <f>DJ239-R239</f>
        <v>5.5172413793103461</v>
      </c>
      <c r="CG239" s="14">
        <f>DK239-S239</f>
        <v>4.1687907108467837</v>
      </c>
      <c r="CH239" s="14">
        <f>DL239-T239</f>
        <v>14.473684210526311</v>
      </c>
      <c r="CI239" s="14">
        <f>DM239-U239</f>
        <v>25.000000000000007</v>
      </c>
      <c r="CJ239" s="14">
        <f>DN239-V239</f>
        <v>19.999999999999996</v>
      </c>
      <c r="CK239" s="14">
        <f>DO239-W239</f>
        <v>17.962962962962955</v>
      </c>
      <c r="CL239" s="14">
        <f>DP239-X239</f>
        <v>18.387096774193559</v>
      </c>
      <c r="CM239" s="14">
        <f>DQ239-Y239</f>
        <v>-1.7396021699819175</v>
      </c>
      <c r="CN239" s="14">
        <f>DR239-Z239</f>
        <v>4.303797468354432</v>
      </c>
      <c r="CO239" s="14">
        <f>DS239-AA239</f>
        <v>9.2134831460674107</v>
      </c>
      <c r="CP239" s="14">
        <f>DT239-AB239</f>
        <v>17.227722772277239</v>
      </c>
      <c r="CQ239" s="14">
        <f>SUM(CF239:CP239)</f>
        <v>134.51517725455713</v>
      </c>
      <c r="CS239" s="3">
        <f>ABS(CF239)</f>
        <v>5.5172413793103461</v>
      </c>
      <c r="CT239" s="3">
        <f>ABS(CG239)</f>
        <v>4.1687907108467837</v>
      </c>
      <c r="CU239" s="3">
        <f>ABS(CH239)</f>
        <v>14.473684210526311</v>
      </c>
      <c r="CV239" s="3">
        <f>ABS(CI239)</f>
        <v>25.000000000000007</v>
      </c>
      <c r="CW239" s="3">
        <f>ABS(CJ239)</f>
        <v>19.999999999999996</v>
      </c>
      <c r="CX239" s="3">
        <f>ABS(CK239)</f>
        <v>17.962962962962955</v>
      </c>
      <c r="CY239" s="3">
        <f>ABS(CL239)</f>
        <v>18.387096774193559</v>
      </c>
      <c r="CZ239" s="3">
        <f>ABS(CM239)</f>
        <v>1.7396021699819175</v>
      </c>
      <c r="DA239" s="3">
        <f>ABS(CN239)</f>
        <v>4.303797468354432</v>
      </c>
      <c r="DB239" s="3">
        <f>ABS(CO239)</f>
        <v>9.2134831460674107</v>
      </c>
      <c r="DC239" s="3">
        <f>ABS(CP239)</f>
        <v>17.227722772277239</v>
      </c>
      <c r="DD239" s="3">
        <f>SUM(CS239:DC239)</f>
        <v>137.99438159452097</v>
      </c>
      <c r="DE239" s="2">
        <v>27</v>
      </c>
      <c r="DJ239" s="5">
        <f>((BM239-BL239)/$BY$15)</f>
        <v>1.7241379310344831</v>
      </c>
      <c r="DK239" s="5">
        <f>((BN239-BM239)/$BY$16)</f>
        <v>5.757575757575756</v>
      </c>
      <c r="DL239" s="5">
        <f>((BO239-BN239)/$BY$17)</f>
        <v>9.7368421052631557</v>
      </c>
      <c r="DM239" s="5">
        <f>((BP239-BO239)/$BY$18)</f>
        <v>16.904761904761909</v>
      </c>
      <c r="DN239" s="5">
        <f>((BQ239-BP239)/$BY$19)</f>
        <v>20.833333333333329</v>
      </c>
      <c r="DO239" s="5">
        <f>((BR239-BQ239)/$BY$20)</f>
        <v>18.148148148148142</v>
      </c>
      <c r="DP239" s="5">
        <f>((BS239-BR239)/$BY$21)</f>
        <v>13.387096774193557</v>
      </c>
      <c r="DQ239" s="5">
        <f>((BT239-BS239)/$BY$23)</f>
        <v>-2.0253164556962031</v>
      </c>
      <c r="DR239" s="5">
        <f>((BU239-BT239)/$BY$23)</f>
        <v>2.0253164556962031</v>
      </c>
      <c r="DS239" s="5">
        <f>((BV239-BU239)/$BY$24)</f>
        <v>5.9550561797752772</v>
      </c>
      <c r="DT239" s="5">
        <f>((BW239-BV239)/$BY$25)</f>
        <v>12.673267326732681</v>
      </c>
      <c r="DV239" s="5">
        <f>SUM(DJ239:DT239)</f>
        <v>105.12021946081829</v>
      </c>
      <c r="DX239" s="5">
        <f>ABS(DJ239)</f>
        <v>1.7241379310344831</v>
      </c>
      <c r="DY239" s="5">
        <f>ABS(DK239)</f>
        <v>5.757575757575756</v>
      </c>
      <c r="DZ239" s="5">
        <f>ABS(DL239)</f>
        <v>9.7368421052631557</v>
      </c>
      <c r="EA239" s="5">
        <f>ABS(DM239)</f>
        <v>16.904761904761909</v>
      </c>
      <c r="EB239" s="5">
        <f>ABS(DN239)</f>
        <v>20.833333333333329</v>
      </c>
      <c r="EC239" s="5">
        <f>ABS(DO239)</f>
        <v>18.148148148148142</v>
      </c>
      <c r="ED239" s="5">
        <f>ABS(DP239)</f>
        <v>13.387096774193557</v>
      </c>
      <c r="EE239" s="5">
        <f>ABS(DQ239)</f>
        <v>2.0253164556962031</v>
      </c>
      <c r="EF239" s="5">
        <f>ABS(DR239)</f>
        <v>2.0253164556962031</v>
      </c>
      <c r="EG239" s="5">
        <f>ABS(DS239)</f>
        <v>5.9550561797752772</v>
      </c>
      <c r="EH239" s="5">
        <f>ABS(DT239)</f>
        <v>12.673267326732681</v>
      </c>
      <c r="EI239" s="5">
        <f>SUM(DX239:EH239)</f>
        <v>109.17085237221069</v>
      </c>
      <c r="EK239" s="2">
        <v>27</v>
      </c>
      <c r="EM239" s="6">
        <f>(BL239-$EZ239)/$FB239</f>
        <v>0</v>
      </c>
      <c r="EN239" s="6">
        <f>(BM239-$EZ239)/$FB239</f>
        <v>8.4175084175084174E-3</v>
      </c>
      <c r="EO239" s="6">
        <f>(BN239-$EZ239)/$FB239</f>
        <v>4.0404040404040407E-2</v>
      </c>
      <c r="EP239" s="6">
        <f>(BO239-$EZ239)/$FB239</f>
        <v>0.1026936026936027</v>
      </c>
      <c r="EQ239" s="6">
        <f>(BP239-$EZ239)/$FB239</f>
        <v>0.22222222222222221</v>
      </c>
      <c r="ER239" s="6">
        <f>(BQ239-$EZ239)/$FB239</f>
        <v>0.39057239057239057</v>
      </c>
      <c r="ES239" s="6">
        <f>(BR239-$EZ239)/$FB239</f>
        <v>0.55555555555555558</v>
      </c>
      <c r="ET239" s="6">
        <f>(BS239-$EZ239)/$FB239</f>
        <v>0.69528619528619529</v>
      </c>
      <c r="EU239" s="6">
        <f>(BT239-$EZ239)/$FB239</f>
        <v>0.66835016835016836</v>
      </c>
      <c r="EV239" s="6">
        <f>(BU239-$EZ239)/$FB239</f>
        <v>0.69528619528619529</v>
      </c>
      <c r="EW239" s="6">
        <f>(BV239-$EZ239)/$FB239</f>
        <v>0.78451178451178449</v>
      </c>
      <c r="EX239" s="6">
        <f>(BW239-$EZ239)/$FB239</f>
        <v>1</v>
      </c>
      <c r="EY239" s="1"/>
      <c r="EZ239" s="9">
        <f>MIN(BL239:BW239)</f>
        <v>2032</v>
      </c>
      <c r="FA239" s="9">
        <f>MAX(BL239:BW239)</f>
        <v>2626</v>
      </c>
      <c r="FB239" s="9">
        <f>FA239-EZ239</f>
        <v>594</v>
      </c>
      <c r="FD239" s="11">
        <f>EM239-AY239</f>
        <v>-1</v>
      </c>
      <c r="FE239" s="11">
        <f>EN239-AZ239</f>
        <v>-0.93685612342328761</v>
      </c>
      <c r="FF239" s="11">
        <f>EO239-BA239</f>
        <v>-0.82029247700889485</v>
      </c>
      <c r="FG239" s="11">
        <f>EP239-BB239</f>
        <v>-0.66845067591336249</v>
      </c>
      <c r="FH239" s="11">
        <f>EQ239-BC239</f>
        <v>-0.37976782752902161</v>
      </c>
      <c r="FI239" s="11">
        <f>ER239-BD239</f>
        <v>-0.23131815669129097</v>
      </c>
      <c r="FJ239" s="11">
        <f>ES239-BE239</f>
        <v>-7.1310116086235498E-2</v>
      </c>
      <c r="FK239" s="11">
        <f>ET239-BF239</f>
        <v>0.22264937936579726</v>
      </c>
      <c r="FL239" s="11">
        <f>EU239-BG239</f>
        <v>0.20566360118598925</v>
      </c>
      <c r="FM239" s="11">
        <f>EV239-BH239</f>
        <v>0.32215186692798631</v>
      </c>
      <c r="FN239" s="11">
        <f>EW239-BI239</f>
        <v>0.55565606311874971</v>
      </c>
      <c r="FO239" s="12">
        <f>EX239-BJ239</f>
        <v>1</v>
      </c>
      <c r="FS239" s="1">
        <f>ABS(FD239)</f>
        <v>1</v>
      </c>
      <c r="FT239" s="1">
        <f>ABS(FE239)</f>
        <v>0.93685612342328761</v>
      </c>
      <c r="FU239" s="1">
        <f>ABS(FF239)</f>
        <v>0.82029247700889485</v>
      </c>
      <c r="FV239" s="1">
        <f>ABS(FG239)</f>
        <v>0.66845067591336249</v>
      </c>
      <c r="FW239" s="1">
        <f>ABS(FH239)</f>
        <v>0.37976782752902161</v>
      </c>
      <c r="FX239" s="1">
        <f>ABS(FI239)</f>
        <v>0.23131815669129097</v>
      </c>
      <c r="FY239" s="1">
        <f>ABS(FJ239)</f>
        <v>7.1310116086235498E-2</v>
      </c>
      <c r="FZ239" s="1">
        <f>ABS(FK239)</f>
        <v>0.22264937936579726</v>
      </c>
      <c r="GA239" s="1">
        <f>ABS(FL239)</f>
        <v>0.20566360118598925</v>
      </c>
      <c r="GB239" s="1">
        <f>ABS(FM239)</f>
        <v>0.32215186692798631</v>
      </c>
      <c r="GC239" s="1">
        <f>ABS(FN239)</f>
        <v>0.55565606311874971</v>
      </c>
      <c r="GD239" s="1">
        <f>ABS(FO239)</f>
        <v>1</v>
      </c>
      <c r="GH239" s="1">
        <v>345</v>
      </c>
      <c r="GI239" s="1">
        <v>2288</v>
      </c>
      <c r="GJ239" s="1">
        <v>0</v>
      </c>
      <c r="GK239" s="1">
        <v>0</v>
      </c>
      <c r="GL239" s="1">
        <v>2</v>
      </c>
      <c r="GM239" s="1">
        <v>2</v>
      </c>
      <c r="GN239" s="1">
        <v>1</v>
      </c>
      <c r="GO239" s="1">
        <v>2</v>
      </c>
    </row>
    <row r="240" spans="1:197">
      <c r="A240" s="1" t="s">
        <v>503</v>
      </c>
      <c r="B240" s="1" t="s">
        <v>504</v>
      </c>
      <c r="C240" s="3">
        <v>254</v>
      </c>
      <c r="D240" s="3">
        <v>254</v>
      </c>
      <c r="E240" s="3">
        <v>256</v>
      </c>
      <c r="F240" s="3">
        <v>258</v>
      </c>
      <c r="G240" s="3">
        <v>266</v>
      </c>
      <c r="H240" s="3">
        <v>265</v>
      </c>
      <c r="I240" s="3">
        <v>265</v>
      </c>
      <c r="J240" s="3">
        <v>273</v>
      </c>
      <c r="K240" s="3">
        <v>265</v>
      </c>
      <c r="L240" s="3">
        <v>262</v>
      </c>
      <c r="M240" s="3">
        <v>262</v>
      </c>
      <c r="N240" s="3">
        <v>272</v>
      </c>
      <c r="O240" s="3">
        <f>SUM(C240:N240)</f>
        <v>3152</v>
      </c>
      <c r="R240" s="3">
        <f>(D240-C240)/($Q$3-$Q$2)</f>
        <v>0</v>
      </c>
      <c r="S240" s="3">
        <f>(E240-D240)/($Q242-$Q$3)</f>
        <v>-0.18691588785046731</v>
      </c>
      <c r="T240" s="3">
        <f>(F240-E240)/($Q$5-$Q$4)</f>
        <v>0.52631578947368407</v>
      </c>
      <c r="U240" s="3">
        <f>(G240-F240)/($Q$6-$Q$5)</f>
        <v>1.9047619047619051</v>
      </c>
      <c r="V240" s="3">
        <f>(H240-G240)/($Q$7-$Q$6)</f>
        <v>-0.20833333333333331</v>
      </c>
      <c r="W240" s="3">
        <f>(I240-H240)/($Q$8-$Q$7)</f>
        <v>0</v>
      </c>
      <c r="X240" s="3">
        <f>(J240-I240)/($Q$9-$Q$8)</f>
        <v>1.2903225806451621</v>
      </c>
      <c r="Y240" s="3">
        <f>(K240-J240)/($Q$10-$Q$9)</f>
        <v>-1.1428571428571428</v>
      </c>
      <c r="Z240" s="3">
        <f>(L240-K240)/($Q$11-$Q$10)</f>
        <v>-0.37974683544303806</v>
      </c>
      <c r="AA240" s="3">
        <f>(M240-L240)/($Q$12-$Q$11)</f>
        <v>0</v>
      </c>
      <c r="AB240" s="3">
        <f>(N240-M240)/($Q$13-$Q$12)</f>
        <v>0.99009900990099065</v>
      </c>
      <c r="AD240" s="3">
        <f>SUM(R240:AB240)</f>
        <v>2.7936460852977603</v>
      </c>
      <c r="AF240" s="3">
        <f>ABS((D240-C240)/($Q$3-$Q$2))</f>
        <v>0</v>
      </c>
      <c r="AG240" s="3">
        <f>ABS((E240-D240)/($Q$3-$Q$2))</f>
        <v>0.68965517241379326</v>
      </c>
      <c r="AH240" s="3">
        <f>ABS((F240-E240)/($Q$5-$Q$4))</f>
        <v>0.52631578947368407</v>
      </c>
      <c r="AI240" s="3">
        <f>U240</f>
        <v>1.9047619047619051</v>
      </c>
      <c r="AJ240" s="3">
        <f>ABS(V240)</f>
        <v>0.20833333333333331</v>
      </c>
      <c r="AK240" s="3">
        <f>ABS(W240)</f>
        <v>0</v>
      </c>
      <c r="AL240" s="3">
        <f>ABS(X240)</f>
        <v>1.2903225806451621</v>
      </c>
      <c r="AM240" s="3">
        <f>ABS(Y240)</f>
        <v>1.1428571428571428</v>
      </c>
      <c r="AN240" s="3">
        <f>ABS(Z240)</f>
        <v>0.37974683544303806</v>
      </c>
      <c r="AO240" s="3">
        <f>ABS(AA240)</f>
        <v>0</v>
      </c>
      <c r="AP240" s="3">
        <f>ABS(AB240)</f>
        <v>0.99009900990099065</v>
      </c>
      <c r="AQ240" s="3">
        <f>SUM(AF240:AP240)</f>
        <v>7.1320917688290493</v>
      </c>
      <c r="AS240" s="10">
        <f>MIN(C240:N240)</f>
        <v>254</v>
      </c>
      <c r="AT240" s="10">
        <f>MAX(C240:N240)</f>
        <v>273</v>
      </c>
      <c r="AU240" s="10">
        <f>AT240-AS240</f>
        <v>19</v>
      </c>
      <c r="AW240" s="2">
        <v>27</v>
      </c>
      <c r="AY240" s="4">
        <f>(C240-$AS240)/$AU240</f>
        <v>0</v>
      </c>
      <c r="AZ240" s="4">
        <f>(D240-$AS240)/$AU240</f>
        <v>0</v>
      </c>
      <c r="BA240" s="4">
        <f>(E240-$AS240)/$AU240</f>
        <v>0.10526315789473684</v>
      </c>
      <c r="BB240" s="4">
        <f>(F240-$AS240)/$AU240</f>
        <v>0.21052631578947367</v>
      </c>
      <c r="BC240" s="4">
        <f>(G240-$AS240)/$AU240</f>
        <v>0.63157894736842102</v>
      </c>
      <c r="BD240" s="4">
        <f>(H240-$AS240)/$AU240</f>
        <v>0.57894736842105265</v>
      </c>
      <c r="BE240" s="4">
        <f>(I240-$AS240)/$AU240</f>
        <v>0.57894736842105265</v>
      </c>
      <c r="BF240" s="4">
        <f>(J240-$AS240)/$AU240</f>
        <v>1</v>
      </c>
      <c r="BG240" s="4">
        <f>(K240-$AS240)/$AU240</f>
        <v>0.57894736842105265</v>
      </c>
      <c r="BH240" s="4">
        <f>(L240-$AS240)/$AU240</f>
        <v>0.42105263157894735</v>
      </c>
      <c r="BI240" s="4">
        <f>(M240-$AS240)/$AU240</f>
        <v>0.42105263157894735</v>
      </c>
      <c r="BJ240" s="4">
        <f>(N240-$AS240)/$AU240</f>
        <v>0.94736842105263153</v>
      </c>
      <c r="BL240" s="5">
        <v>758</v>
      </c>
      <c r="BM240" s="5">
        <v>764</v>
      </c>
      <c r="BN240" s="5">
        <v>776</v>
      </c>
      <c r="BO240" s="5">
        <v>798</v>
      </c>
      <c r="BP240" s="5">
        <v>841</v>
      </c>
      <c r="BQ240" s="5">
        <v>874</v>
      </c>
      <c r="BR240" s="5">
        <v>910</v>
      </c>
      <c r="BS240" s="5">
        <v>936</v>
      </c>
      <c r="BT240" s="5">
        <v>928</v>
      </c>
      <c r="BU240" s="5">
        <v>959</v>
      </c>
      <c r="BV240" s="5">
        <v>997</v>
      </c>
      <c r="BW240" s="5">
        <v>1040</v>
      </c>
      <c r="CA240" s="3">
        <f>SUM(R240:AB240)</f>
        <v>2.7936460852977603</v>
      </c>
      <c r="CB240" s="3">
        <f>CQ240-CA240</f>
        <v>45.31930202806457</v>
      </c>
      <c r="CF240" s="14">
        <f>DJ240-R240</f>
        <v>2.0689655172413799</v>
      </c>
      <c r="CG240" s="14">
        <f>DK240-S240</f>
        <v>3.8232795242141031</v>
      </c>
      <c r="CH240" s="14">
        <f>DL240-T240</f>
        <v>5.2631578947368416</v>
      </c>
      <c r="CI240" s="14">
        <f>DM240-U240</f>
        <v>8.3333333333333339</v>
      </c>
      <c r="CJ240" s="14">
        <f>DN240-V240</f>
        <v>7.0833333333333321</v>
      </c>
      <c r="CK240" s="14">
        <f>DO240-W240</f>
        <v>6.6666666666666643</v>
      </c>
      <c r="CL240" s="14">
        <f>DP240-X240</f>
        <v>2.9032258064516148</v>
      </c>
      <c r="CM240" s="14">
        <f>DQ240-Y240</f>
        <v>0.13019891500904124</v>
      </c>
      <c r="CN240" s="14">
        <f>DR240-Z240</f>
        <v>4.3037974683544311</v>
      </c>
      <c r="CO240" s="14">
        <f>DS240-AA240</f>
        <v>4.2696629213483117</v>
      </c>
      <c r="CP240" s="14">
        <f>DT240-AB240</f>
        <v>3.2673267326732689</v>
      </c>
      <c r="CQ240" s="14">
        <f>SUM(CF240:CP240)</f>
        <v>48.112948113362329</v>
      </c>
      <c r="CS240" s="3">
        <f>ABS(CF240)</f>
        <v>2.0689655172413799</v>
      </c>
      <c r="CT240" s="3">
        <f>ABS(CG240)</f>
        <v>3.8232795242141031</v>
      </c>
      <c r="CU240" s="3">
        <f>ABS(CH240)</f>
        <v>5.2631578947368416</v>
      </c>
      <c r="CV240" s="3">
        <f>ABS(CI240)</f>
        <v>8.3333333333333339</v>
      </c>
      <c r="CW240" s="3">
        <f>ABS(CJ240)</f>
        <v>7.0833333333333321</v>
      </c>
      <c r="CX240" s="3">
        <f>ABS(CK240)</f>
        <v>6.6666666666666643</v>
      </c>
      <c r="CY240" s="3">
        <f>ABS(CL240)</f>
        <v>2.9032258064516148</v>
      </c>
      <c r="CZ240" s="3">
        <f>ABS(CM240)</f>
        <v>0.13019891500904124</v>
      </c>
      <c r="DA240" s="3">
        <f>ABS(CN240)</f>
        <v>4.3037974683544311</v>
      </c>
      <c r="DB240" s="3">
        <f>ABS(CO240)</f>
        <v>4.2696629213483117</v>
      </c>
      <c r="DC240" s="3">
        <f>ABS(CP240)</f>
        <v>3.2673267326732689</v>
      </c>
      <c r="DD240" s="3">
        <f>SUM(CS240:DC240)</f>
        <v>48.112948113362329</v>
      </c>
      <c r="DE240" s="2">
        <v>27</v>
      </c>
      <c r="DJ240" s="5">
        <f>((BM240-BL240)/$BY$15)</f>
        <v>2.0689655172413799</v>
      </c>
      <c r="DK240" s="5">
        <f>((BN240-BM240)/$BY$16)</f>
        <v>3.6363636363636358</v>
      </c>
      <c r="DL240" s="5">
        <f>((BO240-BN240)/$BY$17)</f>
        <v>5.7894736842105257</v>
      </c>
      <c r="DM240" s="5">
        <f>((BP240-BO240)/$BY$18)</f>
        <v>10.238095238095239</v>
      </c>
      <c r="DN240" s="5">
        <f>((BQ240-BP240)/$BY$19)</f>
        <v>6.8749999999999991</v>
      </c>
      <c r="DO240" s="5">
        <f>((BR240-BQ240)/$BY$20)</f>
        <v>6.6666666666666643</v>
      </c>
      <c r="DP240" s="5">
        <f>((BS240-BR240)/$BY$21)</f>
        <v>4.1935483870967767</v>
      </c>
      <c r="DQ240" s="5">
        <f>((BT240-BS240)/$BY$23)</f>
        <v>-1.0126582278481016</v>
      </c>
      <c r="DR240" s="5">
        <f>((BU240-BT240)/$BY$23)</f>
        <v>3.9240506329113933</v>
      </c>
      <c r="DS240" s="5">
        <f>((BV240-BU240)/$BY$24)</f>
        <v>4.2696629213483117</v>
      </c>
      <c r="DT240" s="5">
        <f>((BW240-BV240)/$BY$25)</f>
        <v>4.2574257425742594</v>
      </c>
      <c r="DV240" s="5">
        <f>SUM(DJ240:DT240)</f>
        <v>50.906594198660088</v>
      </c>
      <c r="DX240" s="5">
        <f>ABS(DJ240)</f>
        <v>2.0689655172413799</v>
      </c>
      <c r="DY240" s="5">
        <f>ABS(DK240)</f>
        <v>3.6363636363636358</v>
      </c>
      <c r="DZ240" s="5">
        <f>ABS(DL240)</f>
        <v>5.7894736842105257</v>
      </c>
      <c r="EA240" s="5">
        <f>ABS(DM240)</f>
        <v>10.238095238095239</v>
      </c>
      <c r="EB240" s="5">
        <f>ABS(DN240)</f>
        <v>6.8749999999999991</v>
      </c>
      <c r="EC240" s="5">
        <f>ABS(DO240)</f>
        <v>6.6666666666666643</v>
      </c>
      <c r="ED240" s="5">
        <f>ABS(DP240)</f>
        <v>4.1935483870967767</v>
      </c>
      <c r="EE240" s="5">
        <f>ABS(DQ240)</f>
        <v>1.0126582278481016</v>
      </c>
      <c r="EF240" s="5">
        <f>ABS(DR240)</f>
        <v>3.9240506329113933</v>
      </c>
      <c r="EG240" s="5">
        <f>ABS(DS240)</f>
        <v>4.2696629213483117</v>
      </c>
      <c r="EH240" s="5">
        <f>ABS(DT240)</f>
        <v>4.2574257425742594</v>
      </c>
      <c r="EI240" s="5">
        <f>SUM(DX240:EH240)</f>
        <v>52.931910654356287</v>
      </c>
      <c r="EK240" s="2">
        <v>27</v>
      </c>
      <c r="EM240" s="6">
        <f>(BL240-$EZ240)/$FB240</f>
        <v>0</v>
      </c>
      <c r="EN240" s="6">
        <f>(BM240-$EZ240)/$FB240</f>
        <v>2.1276595744680851E-2</v>
      </c>
      <c r="EO240" s="6">
        <f>(BN240-$EZ240)/$FB240</f>
        <v>6.3829787234042548E-2</v>
      </c>
      <c r="EP240" s="6">
        <f>(BO240-$EZ240)/$FB240</f>
        <v>0.14184397163120568</v>
      </c>
      <c r="EQ240" s="6">
        <f>(BP240-$EZ240)/$FB240</f>
        <v>0.29432624113475175</v>
      </c>
      <c r="ER240" s="6">
        <f>(BQ240-$EZ240)/$FB240</f>
        <v>0.41134751773049644</v>
      </c>
      <c r="ES240" s="6">
        <f>(BR240-$EZ240)/$FB240</f>
        <v>0.53900709219858156</v>
      </c>
      <c r="ET240" s="6">
        <f>(BS240-$EZ240)/$FB240</f>
        <v>0.63120567375886527</v>
      </c>
      <c r="EU240" s="6">
        <f>(BT240-$EZ240)/$FB240</f>
        <v>0.6028368794326241</v>
      </c>
      <c r="EV240" s="6">
        <f>(BU240-$EZ240)/$FB240</f>
        <v>0.71276595744680848</v>
      </c>
      <c r="EW240" s="6">
        <f>(BV240-$EZ240)/$FB240</f>
        <v>0.84751773049645385</v>
      </c>
      <c r="EX240" s="6">
        <f>(BW240-$EZ240)/$FB240</f>
        <v>1</v>
      </c>
      <c r="EY240" s="1"/>
      <c r="EZ240" s="9">
        <f>MIN(BL240:BW240)</f>
        <v>758</v>
      </c>
      <c r="FA240" s="9">
        <f>MAX(BL240:BW240)</f>
        <v>1040</v>
      </c>
      <c r="FB240" s="9">
        <f>FA240-EZ240</f>
        <v>282</v>
      </c>
      <c r="FD240" s="11">
        <f>EM240-AY240</f>
        <v>0</v>
      </c>
      <c r="FE240" s="11">
        <f>EN240-AZ240</f>
        <v>2.1276595744680851E-2</v>
      </c>
      <c r="FF240" s="11">
        <f>EO240-BA240</f>
        <v>-4.1433370660694288E-2</v>
      </c>
      <c r="FG240" s="11">
        <f>EP240-BB240</f>
        <v>-6.8682344158267988E-2</v>
      </c>
      <c r="FH240" s="11">
        <f>EQ240-BC240</f>
        <v>-0.33725270623366926</v>
      </c>
      <c r="FI240" s="11">
        <f>ER240-BD240</f>
        <v>-0.16759985069055622</v>
      </c>
      <c r="FJ240" s="11">
        <f>ES240-BE240</f>
        <v>-3.9940276222471094E-2</v>
      </c>
      <c r="FK240" s="11">
        <f>ET240-BF240</f>
        <v>-0.36879432624113473</v>
      </c>
      <c r="FL240" s="11">
        <f>EU240-BG240</f>
        <v>2.388951101157144E-2</v>
      </c>
      <c r="FM240" s="11">
        <f>EV240-BH240</f>
        <v>0.29171332586786114</v>
      </c>
      <c r="FN240" s="11">
        <f>EW240-BI240</f>
        <v>0.4264650989175065</v>
      </c>
      <c r="FO240" s="12">
        <f>EX240-BJ240</f>
        <v>5.2631578947368474E-2</v>
      </c>
      <c r="FS240" s="1">
        <f>ABS(FD240)</f>
        <v>0</v>
      </c>
      <c r="FT240" s="1">
        <f>ABS(FE240)</f>
        <v>2.1276595744680851E-2</v>
      </c>
      <c r="FU240" s="1">
        <f>ABS(FF240)</f>
        <v>4.1433370660694288E-2</v>
      </c>
      <c r="FV240" s="1">
        <f>ABS(FG240)</f>
        <v>6.8682344158267988E-2</v>
      </c>
      <c r="FW240" s="1">
        <f>ABS(FH240)</f>
        <v>0.33725270623366926</v>
      </c>
      <c r="FX240" s="1">
        <f>ABS(FI240)</f>
        <v>0.16759985069055622</v>
      </c>
      <c r="FY240" s="1">
        <f>ABS(FJ240)</f>
        <v>3.9940276222471094E-2</v>
      </c>
      <c r="FZ240" s="1">
        <f>ABS(FK240)</f>
        <v>0.36879432624113473</v>
      </c>
      <c r="GA240" s="1">
        <f>ABS(FL240)</f>
        <v>2.388951101157144E-2</v>
      </c>
      <c r="GB240" s="1">
        <f>ABS(FM240)</f>
        <v>0.29171332586786114</v>
      </c>
      <c r="GC240" s="1">
        <f>ABS(FN240)</f>
        <v>0.4264650989175065</v>
      </c>
      <c r="GD240" s="1">
        <f>ABS(FO240)</f>
        <v>5.2631578947368474E-2</v>
      </c>
      <c r="GH240" s="1">
        <v>263</v>
      </c>
      <c r="GI240" s="1">
        <v>882</v>
      </c>
      <c r="GJ240" s="1">
        <v>0</v>
      </c>
      <c r="GK240" s="1">
        <v>0</v>
      </c>
      <c r="GL240" s="1">
        <v>12</v>
      </c>
      <c r="GM240" s="1">
        <v>14</v>
      </c>
      <c r="GN240" s="1">
        <v>1</v>
      </c>
      <c r="GO240" s="1">
        <v>11</v>
      </c>
    </row>
    <row r="241" spans="1:197">
      <c r="A241" s="1" t="s">
        <v>505</v>
      </c>
      <c r="B241" s="1" t="s">
        <v>506</v>
      </c>
      <c r="C241" s="3">
        <v>37</v>
      </c>
      <c r="D241" s="3">
        <v>37</v>
      </c>
      <c r="E241" s="3">
        <v>37</v>
      </c>
      <c r="F241" s="3">
        <v>37</v>
      </c>
      <c r="G241" s="3">
        <v>38</v>
      </c>
      <c r="H241" s="3">
        <v>39</v>
      </c>
      <c r="I241" s="3">
        <v>42</v>
      </c>
      <c r="J241" s="3">
        <v>48</v>
      </c>
      <c r="K241" s="3">
        <v>49</v>
      </c>
      <c r="L241" s="3">
        <v>47</v>
      </c>
      <c r="M241" s="3">
        <v>42</v>
      </c>
      <c r="N241" s="3">
        <v>34</v>
      </c>
      <c r="O241" s="3">
        <f>SUM(C241:N241)</f>
        <v>487</v>
      </c>
      <c r="R241" s="3">
        <f>(D241-C241)/($Q$3-$Q$2)</f>
        <v>0</v>
      </c>
      <c r="S241" s="3">
        <f>(E241-D241)/($Q243-$Q$3)</f>
        <v>0</v>
      </c>
      <c r="T241" s="3">
        <f>(F241-E241)/($Q$5-$Q$4)</f>
        <v>0</v>
      </c>
      <c r="U241" s="3">
        <f>(G241-F241)/($Q$6-$Q$5)</f>
        <v>0.23809523809523814</v>
      </c>
      <c r="V241" s="3">
        <f>(H241-G241)/($Q$7-$Q$6)</f>
        <v>0.20833333333333331</v>
      </c>
      <c r="W241" s="3">
        <f>(I241-H241)/($Q$8-$Q$7)</f>
        <v>0.55555555555555536</v>
      </c>
      <c r="X241" s="3">
        <f>(J241-I241)/($Q$9-$Q$8)</f>
        <v>0.96774193548387166</v>
      </c>
      <c r="Y241" s="3">
        <f>(K241-J241)/($Q$10-$Q$9)</f>
        <v>0.14285714285714285</v>
      </c>
      <c r="Z241" s="3">
        <f>(L241-K241)/($Q$11-$Q$10)</f>
        <v>-0.25316455696202539</v>
      </c>
      <c r="AA241" s="3">
        <f>(M241-L241)/($Q$12-$Q$11)</f>
        <v>-0.56179775280898836</v>
      </c>
      <c r="AB241" s="3">
        <f>(N241-M241)/($Q$13-$Q$12)</f>
        <v>-0.79207920792079256</v>
      </c>
      <c r="AD241" s="3">
        <f>SUM(R241:AB241)</f>
        <v>0.50554168763333496</v>
      </c>
      <c r="AF241" s="3">
        <f>ABS((D241-C241)/($Q$3-$Q$2))</f>
        <v>0</v>
      </c>
      <c r="AG241" s="3">
        <f>ABS((E241-D241)/($Q$3-$Q$2))</f>
        <v>0</v>
      </c>
      <c r="AH241" s="3">
        <f>ABS((F241-E241)/($Q$5-$Q$4))</f>
        <v>0</v>
      </c>
      <c r="AI241" s="3">
        <f>U241</f>
        <v>0.23809523809523814</v>
      </c>
      <c r="AJ241" s="3">
        <f>ABS(V241)</f>
        <v>0.20833333333333331</v>
      </c>
      <c r="AK241" s="3">
        <f>ABS(W241)</f>
        <v>0.55555555555555536</v>
      </c>
      <c r="AL241" s="3">
        <f>ABS(X241)</f>
        <v>0.96774193548387166</v>
      </c>
      <c r="AM241" s="3">
        <f>ABS(Y241)</f>
        <v>0.14285714285714285</v>
      </c>
      <c r="AN241" s="3">
        <f>ABS(Z241)</f>
        <v>0.25316455696202539</v>
      </c>
      <c r="AO241" s="3">
        <f>ABS(AA241)</f>
        <v>0.56179775280898836</v>
      </c>
      <c r="AP241" s="3">
        <f>ABS(AB241)</f>
        <v>0.79207920792079256</v>
      </c>
      <c r="AQ241" s="3">
        <f>SUM(AF241:AP241)</f>
        <v>3.7196247230169472</v>
      </c>
      <c r="AS241" s="10">
        <f>MIN(C241:N241)</f>
        <v>34</v>
      </c>
      <c r="AT241" s="10">
        <f>MAX(C241:N241)</f>
        <v>49</v>
      </c>
      <c r="AU241" s="10">
        <f>AT241-AS241</f>
        <v>15</v>
      </c>
      <c r="AW241" s="2">
        <v>27</v>
      </c>
      <c r="AY241" s="4">
        <f>(C241-$AS241)/$AU241</f>
        <v>0.2</v>
      </c>
      <c r="AZ241" s="4">
        <f>(D241-$AS241)/$AU241</f>
        <v>0.2</v>
      </c>
      <c r="BA241" s="4">
        <f>(E241-$AS241)/$AU241</f>
        <v>0.2</v>
      </c>
      <c r="BB241" s="4">
        <f>(F241-$AS241)/$AU241</f>
        <v>0.2</v>
      </c>
      <c r="BC241" s="4">
        <f>(G241-$AS241)/$AU241</f>
        <v>0.26666666666666666</v>
      </c>
      <c r="BD241" s="4">
        <f>(H241-$AS241)/$AU241</f>
        <v>0.33333333333333331</v>
      </c>
      <c r="BE241" s="4">
        <f>(I241-$AS241)/$AU241</f>
        <v>0.53333333333333333</v>
      </c>
      <c r="BF241" s="4">
        <f>(J241-$AS241)/$AU241</f>
        <v>0.93333333333333335</v>
      </c>
      <c r="BG241" s="4">
        <f>(K241-$AS241)/$AU241</f>
        <v>1</v>
      </c>
      <c r="BH241" s="4">
        <f>(L241-$AS241)/$AU241</f>
        <v>0.8666666666666667</v>
      </c>
      <c r="BI241" s="4">
        <f>(M241-$AS241)/$AU241</f>
        <v>0.53333333333333333</v>
      </c>
      <c r="BJ241" s="4">
        <f>(N241-$AS241)/$AU241</f>
        <v>0</v>
      </c>
      <c r="BL241" s="5">
        <v>39</v>
      </c>
      <c r="BM241" s="5">
        <v>40</v>
      </c>
      <c r="BN241" s="5">
        <v>42</v>
      </c>
      <c r="BO241" s="5">
        <v>45</v>
      </c>
      <c r="BP241" s="5">
        <v>48</v>
      </c>
      <c r="BQ241" s="5">
        <v>56</v>
      </c>
      <c r="BR241" s="5">
        <v>58</v>
      </c>
      <c r="BS241" s="5">
        <v>58</v>
      </c>
      <c r="BT241" s="5">
        <v>58</v>
      </c>
      <c r="BU241" s="5">
        <v>62</v>
      </c>
      <c r="BV241" s="5">
        <v>67</v>
      </c>
      <c r="BW241" s="5">
        <v>74</v>
      </c>
      <c r="CA241" s="3">
        <f>SUM(R241:AB241)</f>
        <v>0.50554168763333496</v>
      </c>
      <c r="CB241" s="3">
        <f>CQ241-CA241</f>
        <v>5.2417974261978424</v>
      </c>
      <c r="CF241" s="14">
        <f>DJ241-R241</f>
        <v>0.34482758620689663</v>
      </c>
      <c r="CG241" s="14">
        <f>DK241-S241</f>
        <v>0.60606060606060597</v>
      </c>
      <c r="CH241" s="14">
        <f>DL241-T241</f>
        <v>0.78947368421052622</v>
      </c>
      <c r="CI241" s="14">
        <f>DM241-U241</f>
        <v>0.47619047619047628</v>
      </c>
      <c r="CJ241" s="14">
        <f>DN241-V241</f>
        <v>1.4583333333333333</v>
      </c>
      <c r="CK241" s="14">
        <f>DO241-W241</f>
        <v>-0.18518518518518512</v>
      </c>
      <c r="CL241" s="14">
        <f>DP241-X241</f>
        <v>-0.96774193548387166</v>
      </c>
      <c r="CM241" s="14">
        <f>DQ241-Y241</f>
        <v>-0.14285714285714285</v>
      </c>
      <c r="CN241" s="14">
        <f>DR241-Z241</f>
        <v>0.75949367088607622</v>
      </c>
      <c r="CO241" s="14">
        <f>DS241-AA241</f>
        <v>1.1235955056179767</v>
      </c>
      <c r="CP241" s="14">
        <f>DT241-AB241</f>
        <v>1.485148514851486</v>
      </c>
      <c r="CQ241" s="14">
        <f>SUM(CF241:CP241)</f>
        <v>5.7473391138311776</v>
      </c>
      <c r="CS241" s="3">
        <f>ABS(CF241)</f>
        <v>0.34482758620689663</v>
      </c>
      <c r="CT241" s="3">
        <f>ABS(CG241)</f>
        <v>0.60606060606060597</v>
      </c>
      <c r="CU241" s="3">
        <f>ABS(CH241)</f>
        <v>0.78947368421052622</v>
      </c>
      <c r="CV241" s="3">
        <f>ABS(CI241)</f>
        <v>0.47619047619047628</v>
      </c>
      <c r="CW241" s="3">
        <f>ABS(CJ241)</f>
        <v>1.4583333333333333</v>
      </c>
      <c r="CX241" s="3">
        <f>ABS(CK241)</f>
        <v>0.18518518518518512</v>
      </c>
      <c r="CY241" s="3">
        <f>ABS(CL241)</f>
        <v>0.96774193548387166</v>
      </c>
      <c r="CZ241" s="3">
        <f>ABS(CM241)</f>
        <v>0.14285714285714285</v>
      </c>
      <c r="DA241" s="3">
        <f>ABS(CN241)</f>
        <v>0.75949367088607622</v>
      </c>
      <c r="DB241" s="3">
        <f>ABS(CO241)</f>
        <v>1.1235955056179767</v>
      </c>
      <c r="DC241" s="3">
        <f>ABS(CP241)</f>
        <v>1.485148514851486</v>
      </c>
      <c r="DD241" s="3">
        <f>SUM(CS241:DC241)</f>
        <v>8.3389076408835781</v>
      </c>
      <c r="DE241" s="2">
        <v>27</v>
      </c>
      <c r="DJ241" s="5">
        <f>((BM241-BL241)/$BY$15)</f>
        <v>0.34482758620689663</v>
      </c>
      <c r="DK241" s="5">
        <f>((BN241-BM241)/$BY$16)</f>
        <v>0.60606060606060597</v>
      </c>
      <c r="DL241" s="5">
        <f>((BO241-BN241)/$BY$17)</f>
        <v>0.78947368421052622</v>
      </c>
      <c r="DM241" s="5">
        <f>((BP241-BO241)/$BY$18)</f>
        <v>0.71428571428571441</v>
      </c>
      <c r="DN241" s="5">
        <f>((BQ241-BP241)/$BY$19)</f>
        <v>1.6666666666666665</v>
      </c>
      <c r="DO241" s="5">
        <f>((BR241-BQ241)/$BY$20)</f>
        <v>0.37037037037037024</v>
      </c>
      <c r="DP241" s="5">
        <f>((BS241-BR241)/$BY$21)</f>
        <v>0</v>
      </c>
      <c r="DQ241" s="5">
        <f>((BT241-BS241)/$BY$23)</f>
        <v>0</v>
      </c>
      <c r="DR241" s="5">
        <f>((BU241-BT241)/$BY$23)</f>
        <v>0.50632911392405078</v>
      </c>
      <c r="DS241" s="5">
        <f>((BV241-BU241)/$BY$24)</f>
        <v>0.56179775280898836</v>
      </c>
      <c r="DT241" s="5">
        <f>((BW241-BV241)/$BY$25)</f>
        <v>0.69306930693069346</v>
      </c>
      <c r="DV241" s="5">
        <f>SUM(DJ241:DT241)</f>
        <v>6.2528808014645119</v>
      </c>
      <c r="DX241" s="5">
        <f>ABS(DJ241)</f>
        <v>0.34482758620689663</v>
      </c>
      <c r="DY241" s="5">
        <f>ABS(DK241)</f>
        <v>0.60606060606060597</v>
      </c>
      <c r="DZ241" s="5">
        <f>ABS(DL241)</f>
        <v>0.78947368421052622</v>
      </c>
      <c r="EA241" s="5">
        <f>ABS(DM241)</f>
        <v>0.71428571428571441</v>
      </c>
      <c r="EB241" s="5">
        <f>ABS(DN241)</f>
        <v>1.6666666666666665</v>
      </c>
      <c r="EC241" s="5">
        <f>ABS(DO241)</f>
        <v>0.37037037037037024</v>
      </c>
      <c r="ED241" s="5">
        <f>ABS(DP241)</f>
        <v>0</v>
      </c>
      <c r="EE241" s="5">
        <f>ABS(DQ241)</f>
        <v>0</v>
      </c>
      <c r="EF241" s="5">
        <f>ABS(DR241)</f>
        <v>0.50632911392405078</v>
      </c>
      <c r="EG241" s="5">
        <f>ABS(DS241)</f>
        <v>0.56179775280898836</v>
      </c>
      <c r="EH241" s="5">
        <f>ABS(DT241)</f>
        <v>0.69306930693069346</v>
      </c>
      <c r="EI241" s="5">
        <f>SUM(DX241:EH241)</f>
        <v>6.2528808014645119</v>
      </c>
      <c r="EK241" s="2">
        <v>27</v>
      </c>
      <c r="EM241" s="6">
        <f>(BL241-$EZ241)/$FB241</f>
        <v>0</v>
      </c>
      <c r="EN241" s="6">
        <f>(BM241-$EZ241)/$FB241</f>
        <v>2.8571428571428571E-2</v>
      </c>
      <c r="EO241" s="6">
        <f>(BN241-$EZ241)/$FB241</f>
        <v>8.5714285714285715E-2</v>
      </c>
      <c r="EP241" s="6">
        <f>(BO241-$EZ241)/$FB241</f>
        <v>0.17142857142857143</v>
      </c>
      <c r="EQ241" s="6">
        <f>(BP241-$EZ241)/$FB241</f>
        <v>0.25714285714285712</v>
      </c>
      <c r="ER241" s="6">
        <f>(BQ241-$EZ241)/$FB241</f>
        <v>0.48571428571428571</v>
      </c>
      <c r="ES241" s="6">
        <f>(BR241-$EZ241)/$FB241</f>
        <v>0.54285714285714282</v>
      </c>
      <c r="ET241" s="6">
        <f>(BS241-$EZ241)/$FB241</f>
        <v>0.54285714285714282</v>
      </c>
      <c r="EU241" s="6">
        <f>(BT241-$EZ241)/$FB241</f>
        <v>0.54285714285714282</v>
      </c>
      <c r="EV241" s="6">
        <f>(BU241-$EZ241)/$FB241</f>
        <v>0.65714285714285714</v>
      </c>
      <c r="EW241" s="6">
        <f>(BV241-$EZ241)/$FB241</f>
        <v>0.8</v>
      </c>
      <c r="EX241" s="6">
        <f>(BW241-$EZ241)/$FB241</f>
        <v>1</v>
      </c>
      <c r="EY241" s="1"/>
      <c r="EZ241" s="9">
        <f>MIN(BL241:BW241)</f>
        <v>39</v>
      </c>
      <c r="FA241" s="9">
        <f>MAX(BL241:BW241)</f>
        <v>74</v>
      </c>
      <c r="FB241" s="9">
        <f>FA241-EZ241</f>
        <v>35</v>
      </c>
      <c r="FD241" s="11">
        <f>EM241-AY241</f>
        <v>-0.2</v>
      </c>
      <c r="FE241" s="11">
        <f>EN241-AZ241</f>
        <v>-0.17142857142857143</v>
      </c>
      <c r="FF241" s="11">
        <f>EO241-BA241</f>
        <v>-0.1142857142857143</v>
      </c>
      <c r="FG241" s="11">
        <f>EP241-BB241</f>
        <v>-2.8571428571428581E-2</v>
      </c>
      <c r="FH241" s="11">
        <f>EQ241-BC241</f>
        <v>-9.5238095238095455E-3</v>
      </c>
      <c r="FI241" s="11">
        <f>ER241-BD241</f>
        <v>0.15238095238095239</v>
      </c>
      <c r="FJ241" s="11">
        <f>ES241-BE241</f>
        <v>9.52380952380949E-3</v>
      </c>
      <c r="FK241" s="11">
        <f>ET241-BF241</f>
        <v>-0.39047619047619053</v>
      </c>
      <c r="FL241" s="11">
        <f>EU241-BG241</f>
        <v>-0.45714285714285718</v>
      </c>
      <c r="FM241" s="11">
        <f>EV241-BH241</f>
        <v>-0.20952380952380956</v>
      </c>
      <c r="FN241" s="11">
        <f>EW241-BI241</f>
        <v>0.26666666666666672</v>
      </c>
      <c r="FO241" s="12">
        <f>EX241-BJ241</f>
        <v>1</v>
      </c>
      <c r="FS241" s="1">
        <f>ABS(FD241)</f>
        <v>0.2</v>
      </c>
      <c r="FT241" s="1">
        <f>ABS(FE241)</f>
        <v>0.17142857142857143</v>
      </c>
      <c r="FU241" s="1">
        <f>ABS(FF241)</f>
        <v>0.1142857142857143</v>
      </c>
      <c r="FV241" s="1">
        <f>ABS(FG241)</f>
        <v>2.8571428571428581E-2</v>
      </c>
      <c r="FW241" s="1">
        <f>ABS(FH241)</f>
        <v>9.5238095238095455E-3</v>
      </c>
      <c r="FX241" s="1">
        <f>ABS(FI241)</f>
        <v>0.15238095238095239</v>
      </c>
      <c r="FY241" s="1">
        <f>ABS(FJ241)</f>
        <v>9.52380952380949E-3</v>
      </c>
      <c r="FZ241" s="1">
        <f>ABS(FK241)</f>
        <v>0.39047619047619053</v>
      </c>
      <c r="GA241" s="1">
        <f>ABS(FL241)</f>
        <v>0.45714285714285718</v>
      </c>
      <c r="GB241" s="1">
        <f>ABS(FM241)</f>
        <v>0.20952380952380956</v>
      </c>
      <c r="GC241" s="1">
        <f>ABS(FN241)</f>
        <v>0.26666666666666672</v>
      </c>
      <c r="GD241" s="1">
        <f>ABS(FO241)</f>
        <v>1</v>
      </c>
      <c r="GH241" s="1">
        <v>40</v>
      </c>
      <c r="GI241" s="1">
        <v>54</v>
      </c>
      <c r="GJ241" s="1">
        <v>1</v>
      </c>
      <c r="GK241" s="1">
        <v>0</v>
      </c>
      <c r="GL241" s="1">
        <v>2</v>
      </c>
      <c r="GM241" s="1">
        <v>3</v>
      </c>
      <c r="GN241" s="1">
        <v>2</v>
      </c>
      <c r="GO241" s="1">
        <v>2</v>
      </c>
    </row>
    <row r="242" spans="1:197">
      <c r="A242" s="1" t="s">
        <v>507</v>
      </c>
      <c r="B242" s="1" t="s">
        <v>508</v>
      </c>
      <c r="C242" s="3">
        <v>12</v>
      </c>
      <c r="D242" s="3">
        <v>11</v>
      </c>
      <c r="E242" s="3">
        <v>11</v>
      </c>
      <c r="F242" s="3">
        <v>10</v>
      </c>
      <c r="G242" s="3">
        <v>9</v>
      </c>
      <c r="H242" s="3">
        <v>8</v>
      </c>
      <c r="I242" s="3">
        <v>8</v>
      </c>
      <c r="J242" s="3">
        <v>10</v>
      </c>
      <c r="K242" s="3">
        <v>9</v>
      </c>
      <c r="L242" s="3">
        <v>9</v>
      </c>
      <c r="M242" s="3">
        <v>9</v>
      </c>
      <c r="N242" s="3">
        <v>9</v>
      </c>
      <c r="O242" s="3">
        <f>SUM(C242:N242)</f>
        <v>115</v>
      </c>
      <c r="R242" s="3">
        <f>(D242-C242)/($Q$3-$Q$2)</f>
        <v>-0.34482758620689663</v>
      </c>
      <c r="S242" s="3">
        <f>(E242-D242)/($Q244-$Q$3)</f>
        <v>0</v>
      </c>
      <c r="T242" s="3">
        <f>(F242-E242)/($Q$5-$Q$4)</f>
        <v>-0.26315789473684204</v>
      </c>
      <c r="U242" s="3">
        <f>(G242-F242)/($Q$6-$Q$5)</f>
        <v>-0.23809523809523814</v>
      </c>
      <c r="V242" s="3">
        <f>(H242-G242)/($Q$7-$Q$6)</f>
        <v>-0.20833333333333331</v>
      </c>
      <c r="W242" s="3">
        <f>(I242-H242)/($Q$8-$Q$7)</f>
        <v>0</v>
      </c>
      <c r="X242" s="3">
        <f>(J242-I242)/($Q$9-$Q$8)</f>
        <v>0.32258064516129054</v>
      </c>
      <c r="Y242" s="3">
        <f>(K242-J242)/($Q$10-$Q$9)</f>
        <v>-0.14285714285714285</v>
      </c>
      <c r="Z242" s="3">
        <f>(L242-K242)/($Q$11-$Q$10)</f>
        <v>0</v>
      </c>
      <c r="AA242" s="3">
        <f>(M242-L242)/($Q$12-$Q$11)</f>
        <v>0</v>
      </c>
      <c r="AB242" s="3">
        <f>(N242-M242)/($Q$13-$Q$12)</f>
        <v>0</v>
      </c>
      <c r="AD242" s="3">
        <f>SUM(R242:AB242)</f>
        <v>-0.87469055006816232</v>
      </c>
      <c r="AF242" s="3">
        <f>ABS((D242-C242)/($Q$3-$Q$2))</f>
        <v>0.34482758620689663</v>
      </c>
      <c r="AG242" s="3">
        <f>ABS((E242-D242)/($Q$3-$Q$2))</f>
        <v>0</v>
      </c>
      <c r="AH242" s="3">
        <f>ABS((F242-E242)/($Q$5-$Q$4))</f>
        <v>0.26315789473684204</v>
      </c>
      <c r="AI242" s="3">
        <f>U242</f>
        <v>-0.23809523809523814</v>
      </c>
      <c r="AJ242" s="3">
        <f>ABS(V242)</f>
        <v>0.20833333333333331</v>
      </c>
      <c r="AK242" s="3">
        <f>ABS(W242)</f>
        <v>0</v>
      </c>
      <c r="AL242" s="3">
        <f>ABS(X242)</f>
        <v>0.32258064516129054</v>
      </c>
      <c r="AM242" s="3">
        <f>ABS(Y242)</f>
        <v>0.14285714285714285</v>
      </c>
      <c r="AN242" s="3">
        <f>ABS(Z242)</f>
        <v>0</v>
      </c>
      <c r="AO242" s="3">
        <f>ABS(AA242)</f>
        <v>0</v>
      </c>
      <c r="AP242" s="3">
        <f>ABS(AB242)</f>
        <v>0</v>
      </c>
      <c r="AQ242" s="3">
        <f>SUM(AF242:AP242)</f>
        <v>1.043661364200267</v>
      </c>
      <c r="AS242" s="10">
        <f>MIN(C242:N242)</f>
        <v>8</v>
      </c>
      <c r="AT242" s="10">
        <f>MAX(C242:N242)</f>
        <v>12</v>
      </c>
      <c r="AU242" s="10">
        <f>AT242-AS242</f>
        <v>4</v>
      </c>
      <c r="AW242" s="2">
        <v>27</v>
      </c>
      <c r="AY242" s="4">
        <f>(C242-$AS242)/$AU242</f>
        <v>1</v>
      </c>
      <c r="AZ242" s="4">
        <f>(D242-$AS242)/$AU242</f>
        <v>0.75</v>
      </c>
      <c r="BA242" s="4">
        <f>(E242-$AS242)/$AU242</f>
        <v>0.75</v>
      </c>
      <c r="BB242" s="4">
        <f>(F242-$AS242)/$AU242</f>
        <v>0.5</v>
      </c>
      <c r="BC242" s="4">
        <f>(G242-$AS242)/$AU242</f>
        <v>0.25</v>
      </c>
      <c r="BD242" s="4">
        <f>(H242-$AS242)/$AU242</f>
        <v>0</v>
      </c>
      <c r="BE242" s="4">
        <f>(I242-$AS242)/$AU242</f>
        <v>0</v>
      </c>
      <c r="BF242" s="4">
        <f>(J242-$AS242)/$AU242</f>
        <v>0.5</v>
      </c>
      <c r="BG242" s="4">
        <f>(K242-$AS242)/$AU242</f>
        <v>0.25</v>
      </c>
      <c r="BH242" s="4">
        <f>(L242-$AS242)/$AU242</f>
        <v>0.25</v>
      </c>
      <c r="BI242" s="4">
        <f>(M242-$AS242)/$AU242</f>
        <v>0.25</v>
      </c>
      <c r="BJ242" s="4">
        <f>(N242-$AS242)/$AU242</f>
        <v>0.25</v>
      </c>
      <c r="BL242" s="5">
        <v>1</v>
      </c>
      <c r="BM242" s="5">
        <v>1</v>
      </c>
      <c r="BN242" s="5">
        <v>1</v>
      </c>
      <c r="BO242" s="5">
        <v>1</v>
      </c>
      <c r="BP242" s="5">
        <v>2</v>
      </c>
      <c r="BQ242" s="5">
        <v>2</v>
      </c>
      <c r="BR242" s="5">
        <v>2</v>
      </c>
      <c r="BS242" s="5">
        <v>2</v>
      </c>
      <c r="BT242" s="5">
        <v>2</v>
      </c>
      <c r="BU242" s="5">
        <v>2</v>
      </c>
      <c r="BV242" s="5">
        <v>2</v>
      </c>
      <c r="BW242" s="5">
        <v>1</v>
      </c>
      <c r="CA242" s="3">
        <f>SUM(R242:AB242)</f>
        <v>-0.87469055006816232</v>
      </c>
      <c r="CB242" s="3">
        <f>CQ242-CA242</f>
        <v>1.8884664372414637</v>
      </c>
      <c r="CF242" s="14">
        <f>DJ242-R242</f>
        <v>0.34482758620689663</v>
      </c>
      <c r="CG242" s="14">
        <f>DK242-S242</f>
        <v>0</v>
      </c>
      <c r="CH242" s="14">
        <f>DL242-T242</f>
        <v>0.26315789473684204</v>
      </c>
      <c r="CI242" s="14">
        <f>DM242-U242</f>
        <v>0.47619047619047628</v>
      </c>
      <c r="CJ242" s="14">
        <f>DN242-V242</f>
        <v>0.20833333333333331</v>
      </c>
      <c r="CK242" s="14">
        <f>DO242-W242</f>
        <v>0</v>
      </c>
      <c r="CL242" s="14">
        <f>DP242-X242</f>
        <v>-0.32258064516129054</v>
      </c>
      <c r="CM242" s="14">
        <f>DQ242-Y242</f>
        <v>0.14285714285714285</v>
      </c>
      <c r="CN242" s="14">
        <f>DR242-Z242</f>
        <v>0</v>
      </c>
      <c r="CO242" s="14">
        <f>DS242-AA242</f>
        <v>0</v>
      </c>
      <c r="CP242" s="14">
        <f>DT242-AB242</f>
        <v>-9.900990099009907E-2</v>
      </c>
      <c r="CQ242" s="14">
        <f>SUM(CF242:CP242)</f>
        <v>1.0137758871733014</v>
      </c>
      <c r="CS242" s="3">
        <f>ABS(CF242)</f>
        <v>0.34482758620689663</v>
      </c>
      <c r="CT242" s="3">
        <f>ABS(CG242)</f>
        <v>0</v>
      </c>
      <c r="CU242" s="3">
        <f>ABS(CH242)</f>
        <v>0.26315789473684204</v>
      </c>
      <c r="CV242" s="3">
        <f>ABS(CI242)</f>
        <v>0.47619047619047628</v>
      </c>
      <c r="CW242" s="3">
        <f>ABS(CJ242)</f>
        <v>0.20833333333333331</v>
      </c>
      <c r="CX242" s="3">
        <f>ABS(CK242)</f>
        <v>0</v>
      </c>
      <c r="CY242" s="3">
        <f>ABS(CL242)</f>
        <v>0.32258064516129054</v>
      </c>
      <c r="CZ242" s="3">
        <f>ABS(CM242)</f>
        <v>0.14285714285714285</v>
      </c>
      <c r="DA242" s="3">
        <f>ABS(CN242)</f>
        <v>0</v>
      </c>
      <c r="DB242" s="3">
        <f>ABS(CO242)</f>
        <v>0</v>
      </c>
      <c r="DC242" s="3">
        <f>ABS(CP242)</f>
        <v>9.900990099009907E-2</v>
      </c>
      <c r="DD242" s="3">
        <f>SUM(CS242:DC242)</f>
        <v>1.8569569794760805</v>
      </c>
      <c r="DE242" s="2">
        <v>27</v>
      </c>
      <c r="DJ242" s="5">
        <f>((BM242-BL242)/$BY$15)</f>
        <v>0</v>
      </c>
      <c r="DK242" s="5">
        <f>((BN242-BM242)/$BY$16)</f>
        <v>0</v>
      </c>
      <c r="DL242" s="5">
        <f>((BO242-BN242)/$BY$17)</f>
        <v>0</v>
      </c>
      <c r="DM242" s="5">
        <f>((BP242-BO242)/$BY$18)</f>
        <v>0.23809523809523814</v>
      </c>
      <c r="DN242" s="5">
        <f>((BQ242-BP242)/$BY$19)</f>
        <v>0</v>
      </c>
      <c r="DO242" s="5">
        <f>((BR242-BQ242)/$BY$20)</f>
        <v>0</v>
      </c>
      <c r="DP242" s="5">
        <f>((BS242-BR242)/$BY$21)</f>
        <v>0</v>
      </c>
      <c r="DQ242" s="5">
        <f>((BT242-BS242)/$BY$23)</f>
        <v>0</v>
      </c>
      <c r="DR242" s="5">
        <f>((BU242-BT242)/$BY$23)</f>
        <v>0</v>
      </c>
      <c r="DS242" s="5">
        <f>((BV242-BU242)/$BY$24)</f>
        <v>0</v>
      </c>
      <c r="DT242" s="5">
        <f>((BW242-BV242)/$BY$25)</f>
        <v>-9.900990099009907E-2</v>
      </c>
      <c r="DV242" s="5">
        <f>SUM(DJ242:DT242)</f>
        <v>0.13908533710513907</v>
      </c>
      <c r="DX242" s="5">
        <f>ABS(DJ242)</f>
        <v>0</v>
      </c>
      <c r="DY242" s="5">
        <f>ABS(DK242)</f>
        <v>0</v>
      </c>
      <c r="DZ242" s="5">
        <f>ABS(DL242)</f>
        <v>0</v>
      </c>
      <c r="EA242" s="5">
        <f>ABS(DM242)</f>
        <v>0.23809523809523814</v>
      </c>
      <c r="EB242" s="5">
        <f>ABS(DN242)</f>
        <v>0</v>
      </c>
      <c r="EC242" s="5">
        <f>ABS(DO242)</f>
        <v>0</v>
      </c>
      <c r="ED242" s="5">
        <f>ABS(DP242)</f>
        <v>0</v>
      </c>
      <c r="EE242" s="5">
        <f>ABS(DQ242)</f>
        <v>0</v>
      </c>
      <c r="EF242" s="5">
        <f>ABS(DR242)</f>
        <v>0</v>
      </c>
      <c r="EG242" s="5">
        <f>ABS(DS242)</f>
        <v>0</v>
      </c>
      <c r="EH242" s="5">
        <f>ABS(DT242)</f>
        <v>9.900990099009907E-2</v>
      </c>
      <c r="EI242" s="5">
        <f>SUM(DX242:EH242)</f>
        <v>0.33710513908533724</v>
      </c>
      <c r="EK242" s="2">
        <v>27</v>
      </c>
      <c r="EM242" s="6">
        <f>(BL242-$EZ242)/$FB242</f>
        <v>0</v>
      </c>
      <c r="EN242" s="6">
        <f>(BM242-$EZ242)/$FB242</f>
        <v>0</v>
      </c>
      <c r="EO242" s="6">
        <f>(BN242-$EZ242)/$FB242</f>
        <v>0</v>
      </c>
      <c r="EP242" s="6">
        <f>(BO242-$EZ242)/$FB242</f>
        <v>0</v>
      </c>
      <c r="EQ242" s="6">
        <f>(BP242-$EZ242)/$FB242</f>
        <v>1</v>
      </c>
      <c r="ER242" s="6">
        <f>(BQ242-$EZ242)/$FB242</f>
        <v>1</v>
      </c>
      <c r="ES242" s="6">
        <f>(BR242-$EZ242)/$FB242</f>
        <v>1</v>
      </c>
      <c r="ET242" s="6">
        <f>(BS242-$EZ242)/$FB242</f>
        <v>1</v>
      </c>
      <c r="EU242" s="6">
        <f>(BT242-$EZ242)/$FB242</f>
        <v>1</v>
      </c>
      <c r="EV242" s="6">
        <f>(BU242-$EZ242)/$FB242</f>
        <v>1</v>
      </c>
      <c r="EW242" s="6">
        <f>(BV242-$EZ242)/$FB242</f>
        <v>1</v>
      </c>
      <c r="EX242" s="6">
        <f>(BW242-$EZ242)/$FB242</f>
        <v>0</v>
      </c>
      <c r="EY242" s="1"/>
      <c r="EZ242" s="9">
        <f>MIN(BL242:BW242)</f>
        <v>1</v>
      </c>
      <c r="FA242" s="9">
        <f>MAX(BL242:BW242)</f>
        <v>2</v>
      </c>
      <c r="FB242" s="9">
        <f>FA242-EZ242</f>
        <v>1</v>
      </c>
      <c r="FD242" s="11">
        <f>EM242-AY242</f>
        <v>-1</v>
      </c>
      <c r="FE242" s="11">
        <f>EN242-AZ242</f>
        <v>-0.75</v>
      </c>
      <c r="FF242" s="11">
        <f>EO242-BA242</f>
        <v>-0.75</v>
      </c>
      <c r="FG242" s="11">
        <f>EP242-BB242</f>
        <v>-0.5</v>
      </c>
      <c r="FH242" s="11">
        <f>EQ242-BC242</f>
        <v>0.75</v>
      </c>
      <c r="FI242" s="11">
        <f>ER242-BD242</f>
        <v>1</v>
      </c>
      <c r="FJ242" s="11">
        <f>ES242-BE242</f>
        <v>1</v>
      </c>
      <c r="FK242" s="11">
        <f>ET242-BF242</f>
        <v>0.5</v>
      </c>
      <c r="FL242" s="11">
        <f>EU242-BG242</f>
        <v>0.75</v>
      </c>
      <c r="FM242" s="11">
        <f>EV242-BH242</f>
        <v>0.75</v>
      </c>
      <c r="FN242" s="11">
        <f>EW242-BI242</f>
        <v>0.75</v>
      </c>
      <c r="FO242" s="12">
        <f>EX242-BJ242</f>
        <v>-0.25</v>
      </c>
      <c r="FS242" s="1">
        <f>ABS(FD242)</f>
        <v>1</v>
      </c>
      <c r="FT242" s="1">
        <f>ABS(FE242)</f>
        <v>0.75</v>
      </c>
      <c r="FU242" s="1">
        <f>ABS(FF242)</f>
        <v>0.75</v>
      </c>
      <c r="FV242" s="1">
        <f>ABS(FG242)</f>
        <v>0.5</v>
      </c>
      <c r="FW242" s="1">
        <f>ABS(FH242)</f>
        <v>0.75</v>
      </c>
      <c r="FX242" s="1">
        <f>ABS(FI242)</f>
        <v>1</v>
      </c>
      <c r="FY242" s="1">
        <f>ABS(FJ242)</f>
        <v>1</v>
      </c>
      <c r="FZ242" s="1">
        <f>ABS(FK242)</f>
        <v>0.5</v>
      </c>
      <c r="GA242" s="1">
        <f>ABS(FL242)</f>
        <v>0.75</v>
      </c>
      <c r="GB242" s="1">
        <f>ABS(FM242)</f>
        <v>0.75</v>
      </c>
      <c r="GC242" s="1">
        <f>ABS(FN242)</f>
        <v>0.75</v>
      </c>
      <c r="GD242" s="1">
        <f>ABS(FO242)</f>
        <v>0.25</v>
      </c>
      <c r="GH242" s="1">
        <v>10</v>
      </c>
      <c r="GI242" s="1">
        <v>2</v>
      </c>
      <c r="GJ242" s="1">
        <v>6</v>
      </c>
      <c r="GK242" s="1">
        <v>6</v>
      </c>
      <c r="GL242" s="1">
        <v>1</v>
      </c>
      <c r="GM242" s="1">
        <v>3</v>
      </c>
      <c r="GN242" s="1">
        <v>3</v>
      </c>
      <c r="GO242" s="1">
        <v>1</v>
      </c>
    </row>
    <row r="243" spans="1:197">
      <c r="A243" s="1" t="s">
        <v>509</v>
      </c>
      <c r="B243" s="1" t="s">
        <v>510</v>
      </c>
      <c r="C243" s="3">
        <v>208</v>
      </c>
      <c r="D243" s="3">
        <v>207</v>
      </c>
      <c r="E243" s="3">
        <v>206</v>
      </c>
      <c r="F243" s="3">
        <v>204</v>
      </c>
      <c r="G243" s="3">
        <v>203</v>
      </c>
      <c r="H243" s="3">
        <v>198</v>
      </c>
      <c r="I243" s="3">
        <v>192</v>
      </c>
      <c r="J243" s="3">
        <v>186</v>
      </c>
      <c r="K243" s="3">
        <v>194</v>
      </c>
      <c r="L243" s="3">
        <v>193</v>
      </c>
      <c r="M243" s="3">
        <v>187</v>
      </c>
      <c r="N243" s="3">
        <v>165</v>
      </c>
      <c r="O243" s="3">
        <f>SUM(C243:N243)</f>
        <v>2343</v>
      </c>
      <c r="R243" s="3">
        <f>(D243-C243)/($Q$3-$Q$2)</f>
        <v>-0.34482758620689663</v>
      </c>
      <c r="S243" s="3">
        <f>(E243-D243)/($Q245-$Q$3)</f>
        <v>9.3457943925233655E-2</v>
      </c>
      <c r="T243" s="3">
        <f>(F243-E243)/($Q$5-$Q$4)</f>
        <v>-0.52631578947368407</v>
      </c>
      <c r="U243" s="3">
        <f>(G243-F243)/($Q$6-$Q$5)</f>
        <v>-0.23809523809523814</v>
      </c>
      <c r="V243" s="3">
        <f>(H243-G243)/($Q$7-$Q$6)</f>
        <v>-1.0416666666666665</v>
      </c>
      <c r="W243" s="3">
        <f>(I243-H243)/($Q$8-$Q$7)</f>
        <v>-1.1111111111111107</v>
      </c>
      <c r="X243" s="3">
        <f>(J243-I243)/($Q$9-$Q$8)</f>
        <v>-0.96774193548387166</v>
      </c>
      <c r="Y243" s="3">
        <f>(K243-J243)/($Q$10-$Q$9)</f>
        <v>1.1428571428571428</v>
      </c>
      <c r="Z243" s="3">
        <f>(L243-K243)/($Q$11-$Q$10)</f>
        <v>-0.12658227848101269</v>
      </c>
      <c r="AA243" s="3">
        <f>(M243-L243)/($Q$12-$Q$11)</f>
        <v>-0.67415730337078605</v>
      </c>
      <c r="AB243" s="3">
        <f>(N243-M243)/($Q$13-$Q$12)</f>
        <v>-2.1782178217821793</v>
      </c>
      <c r="AD243" s="3">
        <f>SUM(R243:AB243)</f>
        <v>-5.9724006438890687</v>
      </c>
      <c r="AF243" s="3">
        <f>ABS((D243-C243)/($Q$3-$Q$2))</f>
        <v>0.34482758620689663</v>
      </c>
      <c r="AG243" s="3">
        <f>ABS((E243-D243)/($Q$3-$Q$2))</f>
        <v>0.34482758620689663</v>
      </c>
      <c r="AH243" s="3">
        <f>ABS((F243-E243)/($Q$5-$Q$4))</f>
        <v>0.52631578947368407</v>
      </c>
      <c r="AI243" s="3">
        <f>U243</f>
        <v>-0.23809523809523814</v>
      </c>
      <c r="AJ243" s="3">
        <f>ABS(V243)</f>
        <v>1.0416666666666665</v>
      </c>
      <c r="AK243" s="3">
        <f>ABS(W243)</f>
        <v>1.1111111111111107</v>
      </c>
      <c r="AL243" s="3">
        <f>ABS(X243)</f>
        <v>0.96774193548387166</v>
      </c>
      <c r="AM243" s="3">
        <f>ABS(Y243)</f>
        <v>1.1428571428571428</v>
      </c>
      <c r="AN243" s="3">
        <f>ABS(Z243)</f>
        <v>0.12658227848101269</v>
      </c>
      <c r="AO243" s="3">
        <f>ABS(AA243)</f>
        <v>0.67415730337078605</v>
      </c>
      <c r="AP243" s="3">
        <f>ABS(AB243)</f>
        <v>2.1782178217821793</v>
      </c>
      <c r="AQ243" s="3">
        <f>SUM(AF243:AP243)</f>
        <v>8.2202099835450078</v>
      </c>
      <c r="AS243" s="10">
        <f>MIN(C243:N243)</f>
        <v>165</v>
      </c>
      <c r="AT243" s="10">
        <f>MAX(C243:N243)</f>
        <v>208</v>
      </c>
      <c r="AU243" s="10">
        <f>AT243-AS243</f>
        <v>43</v>
      </c>
      <c r="AW243" s="2">
        <v>27</v>
      </c>
      <c r="AY243" s="4">
        <f>(C243-$AS243)/$AU243</f>
        <v>1</v>
      </c>
      <c r="AZ243" s="4">
        <f>(D243-$AS243)/$AU243</f>
        <v>0.97674418604651159</v>
      </c>
      <c r="BA243" s="4">
        <f>(E243-$AS243)/$AU243</f>
        <v>0.95348837209302328</v>
      </c>
      <c r="BB243" s="4">
        <f>(F243-$AS243)/$AU243</f>
        <v>0.90697674418604646</v>
      </c>
      <c r="BC243" s="4">
        <f>(G243-$AS243)/$AU243</f>
        <v>0.88372093023255816</v>
      </c>
      <c r="BD243" s="4">
        <f>(H243-$AS243)/$AU243</f>
        <v>0.76744186046511631</v>
      </c>
      <c r="BE243" s="4">
        <f>(I243-$AS243)/$AU243</f>
        <v>0.62790697674418605</v>
      </c>
      <c r="BF243" s="4">
        <f>(J243-$AS243)/$AU243</f>
        <v>0.48837209302325579</v>
      </c>
      <c r="BG243" s="4">
        <f>(K243-$AS243)/$AU243</f>
        <v>0.67441860465116277</v>
      </c>
      <c r="BH243" s="4">
        <f>(L243-$AS243)/$AU243</f>
        <v>0.65116279069767447</v>
      </c>
      <c r="BI243" s="4">
        <f>(M243-$AS243)/$AU243</f>
        <v>0.51162790697674421</v>
      </c>
      <c r="BJ243" s="4">
        <f>(N243-$AS243)/$AU243</f>
        <v>0</v>
      </c>
      <c r="BL243" s="5">
        <v>111</v>
      </c>
      <c r="BM243" s="5">
        <v>115</v>
      </c>
      <c r="BN243" s="5">
        <v>120</v>
      </c>
      <c r="BO243" s="5">
        <v>129</v>
      </c>
      <c r="BP243" s="5">
        <v>143</v>
      </c>
      <c r="BQ243" s="5">
        <v>154</v>
      </c>
      <c r="BR243" s="5">
        <v>158</v>
      </c>
      <c r="BS243" s="5">
        <v>161</v>
      </c>
      <c r="BT243" s="5">
        <v>165</v>
      </c>
      <c r="BU243" s="5">
        <v>173</v>
      </c>
      <c r="BV243" s="5">
        <v>178</v>
      </c>
      <c r="BW243" s="5">
        <v>175</v>
      </c>
      <c r="CA243" s="3">
        <f>SUM(R243:AB243)</f>
        <v>-5.9724006438890687</v>
      </c>
      <c r="CB243" s="3">
        <f>CQ243-CA243</f>
        <v>25.841051300482334</v>
      </c>
      <c r="CF243" s="14">
        <f>DJ243-R243</f>
        <v>1.7241379310344831</v>
      </c>
      <c r="CG243" s="14">
        <f>DK243-S243</f>
        <v>1.4216935712262813</v>
      </c>
      <c r="CH243" s="14">
        <f>DL243-T243</f>
        <v>2.8947368421052624</v>
      </c>
      <c r="CI243" s="14">
        <f>DM243-U243</f>
        <v>3.5714285714285721</v>
      </c>
      <c r="CJ243" s="14">
        <f>DN243-V243</f>
        <v>3.333333333333333</v>
      </c>
      <c r="CK243" s="14">
        <f>DO243-W243</f>
        <v>1.8518518518518512</v>
      </c>
      <c r="CL243" s="14">
        <f>DP243-X243</f>
        <v>1.4516129032258074</v>
      </c>
      <c r="CM243" s="14">
        <f>DQ243-Y243</f>
        <v>-0.63652802893309202</v>
      </c>
      <c r="CN243" s="14">
        <f>DR243-Z243</f>
        <v>1.1392405063291142</v>
      </c>
      <c r="CO243" s="14">
        <f>DS243-AA243</f>
        <v>1.2359550561797743</v>
      </c>
      <c r="CP243" s="14">
        <f>DT243-AB243</f>
        <v>1.881188118811882</v>
      </c>
      <c r="CQ243" s="14">
        <f>SUM(CF243:CP243)</f>
        <v>19.868650656593264</v>
      </c>
      <c r="CS243" s="3">
        <f>ABS(CF243)</f>
        <v>1.7241379310344831</v>
      </c>
      <c r="CT243" s="3">
        <f>ABS(CG243)</f>
        <v>1.4216935712262813</v>
      </c>
      <c r="CU243" s="3">
        <f>ABS(CH243)</f>
        <v>2.8947368421052624</v>
      </c>
      <c r="CV243" s="3">
        <f>ABS(CI243)</f>
        <v>3.5714285714285721</v>
      </c>
      <c r="CW243" s="3">
        <f>ABS(CJ243)</f>
        <v>3.333333333333333</v>
      </c>
      <c r="CX243" s="3">
        <f>ABS(CK243)</f>
        <v>1.8518518518518512</v>
      </c>
      <c r="CY243" s="3">
        <f>ABS(CL243)</f>
        <v>1.4516129032258074</v>
      </c>
      <c r="CZ243" s="3">
        <f>ABS(CM243)</f>
        <v>0.63652802893309202</v>
      </c>
      <c r="DA243" s="3">
        <f>ABS(CN243)</f>
        <v>1.1392405063291142</v>
      </c>
      <c r="DB243" s="3">
        <f>ABS(CO243)</f>
        <v>1.2359550561797743</v>
      </c>
      <c r="DC243" s="3">
        <f>ABS(CP243)</f>
        <v>1.881188118811882</v>
      </c>
      <c r="DD243" s="3">
        <f>SUM(CS243:DC243)</f>
        <v>21.141706714459449</v>
      </c>
      <c r="DE243" s="2">
        <v>27</v>
      </c>
      <c r="DJ243" s="5">
        <f>((BM243-BL243)/$BY$15)</f>
        <v>1.3793103448275865</v>
      </c>
      <c r="DK243" s="5">
        <f>((BN243-BM243)/$BY$16)</f>
        <v>1.5151515151515149</v>
      </c>
      <c r="DL243" s="5">
        <f>((BO243-BN243)/$BY$17)</f>
        <v>2.3684210526315783</v>
      </c>
      <c r="DM243" s="5">
        <f>((BP243-BO243)/$BY$18)</f>
        <v>3.3333333333333339</v>
      </c>
      <c r="DN243" s="5">
        <f>((BQ243-BP243)/$BY$19)</f>
        <v>2.2916666666666665</v>
      </c>
      <c r="DO243" s="5">
        <f>((BR243-BQ243)/$BY$20)</f>
        <v>0.74074074074074048</v>
      </c>
      <c r="DP243" s="5">
        <f>((BS243-BR243)/$BY$21)</f>
        <v>0.48387096774193583</v>
      </c>
      <c r="DQ243" s="5">
        <f>((BT243-BS243)/$BY$23)</f>
        <v>0.50632911392405078</v>
      </c>
      <c r="DR243" s="5">
        <f>((BU243-BT243)/$BY$23)</f>
        <v>1.0126582278481016</v>
      </c>
      <c r="DS243" s="5">
        <f>((BV243-BU243)/$BY$24)</f>
        <v>0.56179775280898836</v>
      </c>
      <c r="DT243" s="5">
        <f>((BW243-BV243)/$BY$25)</f>
        <v>-0.29702970297029718</v>
      </c>
      <c r="DV243" s="5">
        <f>SUM(DJ243:DT243)</f>
        <v>13.896250012704201</v>
      </c>
      <c r="DX243" s="5">
        <f>ABS(DJ243)</f>
        <v>1.3793103448275865</v>
      </c>
      <c r="DY243" s="5">
        <f>ABS(DK243)</f>
        <v>1.5151515151515149</v>
      </c>
      <c r="DZ243" s="5">
        <f>ABS(DL243)</f>
        <v>2.3684210526315783</v>
      </c>
      <c r="EA243" s="5">
        <f>ABS(DM243)</f>
        <v>3.3333333333333339</v>
      </c>
      <c r="EB243" s="5">
        <f>ABS(DN243)</f>
        <v>2.2916666666666665</v>
      </c>
      <c r="EC243" s="5">
        <f>ABS(DO243)</f>
        <v>0.74074074074074048</v>
      </c>
      <c r="ED243" s="5">
        <f>ABS(DP243)</f>
        <v>0.48387096774193583</v>
      </c>
      <c r="EE243" s="5">
        <f>ABS(DQ243)</f>
        <v>0.50632911392405078</v>
      </c>
      <c r="EF243" s="5">
        <f>ABS(DR243)</f>
        <v>1.0126582278481016</v>
      </c>
      <c r="EG243" s="5">
        <f>ABS(DS243)</f>
        <v>0.56179775280898836</v>
      </c>
      <c r="EH243" s="5">
        <f>ABS(DT243)</f>
        <v>0.29702970297029718</v>
      </c>
      <c r="EI243" s="5">
        <f>SUM(DX243:EH243)</f>
        <v>14.490309418644795</v>
      </c>
      <c r="EK243" s="2">
        <v>27</v>
      </c>
      <c r="EM243" s="6">
        <f>(BL243-$EZ243)/$FB243</f>
        <v>0</v>
      </c>
      <c r="EN243" s="6">
        <f>(BM243-$EZ243)/$FB243</f>
        <v>5.9701492537313432E-2</v>
      </c>
      <c r="EO243" s="6">
        <f>(BN243-$EZ243)/$FB243</f>
        <v>0.13432835820895522</v>
      </c>
      <c r="EP243" s="6">
        <f>(BO243-$EZ243)/$FB243</f>
        <v>0.26865671641791045</v>
      </c>
      <c r="EQ243" s="6">
        <f>(BP243-$EZ243)/$FB243</f>
        <v>0.47761194029850745</v>
      </c>
      <c r="ER243" s="6">
        <f>(BQ243-$EZ243)/$FB243</f>
        <v>0.64179104477611937</v>
      </c>
      <c r="ES243" s="6">
        <f>(BR243-$EZ243)/$FB243</f>
        <v>0.70149253731343286</v>
      </c>
      <c r="ET243" s="6">
        <f>(BS243-$EZ243)/$FB243</f>
        <v>0.74626865671641796</v>
      </c>
      <c r="EU243" s="6">
        <f>(BT243-$EZ243)/$FB243</f>
        <v>0.80597014925373134</v>
      </c>
      <c r="EV243" s="6">
        <f>(BU243-$EZ243)/$FB243</f>
        <v>0.92537313432835822</v>
      </c>
      <c r="EW243" s="6">
        <f>(BV243-$EZ243)/$FB243</f>
        <v>1</v>
      </c>
      <c r="EX243" s="6">
        <f>(BW243-$EZ243)/$FB243</f>
        <v>0.95522388059701491</v>
      </c>
      <c r="EY243" s="1"/>
      <c r="EZ243" s="9">
        <f>MIN(BL243:BW243)</f>
        <v>111</v>
      </c>
      <c r="FA243" s="9">
        <f>MAX(BL243:BW243)</f>
        <v>178</v>
      </c>
      <c r="FB243" s="9">
        <f>FA243-EZ243</f>
        <v>67</v>
      </c>
      <c r="FD243" s="11">
        <f>EM243-AY243</f>
        <v>-1</v>
      </c>
      <c r="FE243" s="11">
        <f>EN243-AZ243</f>
        <v>-0.9170426935091982</v>
      </c>
      <c r="FF243" s="11">
        <f>EO243-BA243</f>
        <v>-0.81916001388406801</v>
      </c>
      <c r="FG243" s="11">
        <f>EP243-BB243</f>
        <v>-0.63832002776813601</v>
      </c>
      <c r="FH243" s="11">
        <f>EQ243-BC243</f>
        <v>-0.4061089899340507</v>
      </c>
      <c r="FI243" s="11">
        <f>ER243-BD243</f>
        <v>-0.12565081568899694</v>
      </c>
      <c r="FJ243" s="11">
        <f>ES243-BE243</f>
        <v>7.3585560569246811E-2</v>
      </c>
      <c r="FK243" s="11">
        <f>ET243-BF243</f>
        <v>0.25789656369316216</v>
      </c>
      <c r="FL243" s="11">
        <f>EU243-BG243</f>
        <v>0.13155154460256857</v>
      </c>
      <c r="FM243" s="11">
        <f>EV243-BH243</f>
        <v>0.27421034363068375</v>
      </c>
      <c r="FN243" s="11">
        <f>EW243-BI243</f>
        <v>0.48837209302325579</v>
      </c>
      <c r="FO243" s="12">
        <f>EX243-BJ243</f>
        <v>0.95522388059701491</v>
      </c>
      <c r="FS243" s="1">
        <f>ABS(FD243)</f>
        <v>1</v>
      </c>
      <c r="FT243" s="1">
        <f>ABS(FE243)</f>
        <v>0.9170426935091982</v>
      </c>
      <c r="FU243" s="1">
        <f>ABS(FF243)</f>
        <v>0.81916001388406801</v>
      </c>
      <c r="FV243" s="1">
        <f>ABS(FG243)</f>
        <v>0.63832002776813601</v>
      </c>
      <c r="FW243" s="1">
        <f>ABS(FH243)</f>
        <v>0.4061089899340507</v>
      </c>
      <c r="FX243" s="1">
        <f>ABS(FI243)</f>
        <v>0.12565081568899694</v>
      </c>
      <c r="FY243" s="1">
        <f>ABS(FJ243)</f>
        <v>7.3585560569246811E-2</v>
      </c>
      <c r="FZ243" s="1">
        <f>ABS(FK243)</f>
        <v>0.25789656369316216</v>
      </c>
      <c r="GA243" s="1">
        <f>ABS(FL243)</f>
        <v>0.13155154460256857</v>
      </c>
      <c r="GB243" s="1">
        <f>ABS(FM243)</f>
        <v>0.27421034363068375</v>
      </c>
      <c r="GC243" s="1">
        <f>ABS(FN243)</f>
        <v>0.48837209302325579</v>
      </c>
      <c r="GD243" s="1">
        <f>ABS(FO243)</f>
        <v>0.95522388059701491</v>
      </c>
      <c r="GH243" s="1">
        <v>195</v>
      </c>
      <c r="GI243" s="1">
        <v>149</v>
      </c>
      <c r="GJ243" s="1">
        <v>1</v>
      </c>
      <c r="GK243" s="1">
        <v>1</v>
      </c>
      <c r="GL243" s="1">
        <v>2</v>
      </c>
      <c r="GM243" s="1">
        <v>5</v>
      </c>
      <c r="GN243" s="1">
        <v>3</v>
      </c>
      <c r="GO243" s="1">
        <v>2</v>
      </c>
    </row>
    <row r="244" spans="1:197">
      <c r="A244" s="1" t="s">
        <v>511</v>
      </c>
      <c r="B244" s="1" t="s">
        <v>512</v>
      </c>
      <c r="C244" s="3">
        <v>79</v>
      </c>
      <c r="D244" s="3">
        <v>81</v>
      </c>
      <c r="E244" s="3">
        <v>82</v>
      </c>
      <c r="F244" s="3">
        <v>84</v>
      </c>
      <c r="G244" s="3">
        <v>86</v>
      </c>
      <c r="H244" s="3">
        <v>90</v>
      </c>
      <c r="I244" s="3">
        <v>93</v>
      </c>
      <c r="J244" s="3">
        <v>95</v>
      </c>
      <c r="K244" s="3">
        <v>96</v>
      </c>
      <c r="L244" s="3">
        <v>95</v>
      </c>
      <c r="M244" s="3">
        <v>91</v>
      </c>
      <c r="N244" s="3">
        <v>83</v>
      </c>
      <c r="O244" s="3">
        <f>SUM(C244:N244)</f>
        <v>1055</v>
      </c>
      <c r="R244" s="3">
        <f>(D244-C244)/($Q$3-$Q$2)</f>
        <v>0.68965517241379326</v>
      </c>
      <c r="S244" s="3">
        <f>(E244-D244)/($Q246-$Q$3)</f>
        <v>-9.3457943925233655E-2</v>
      </c>
      <c r="T244" s="3">
        <f>(F244-E244)/($Q$5-$Q$4)</f>
        <v>0.52631578947368407</v>
      </c>
      <c r="U244" s="3">
        <f>(G244-F244)/($Q$6-$Q$5)</f>
        <v>0.47619047619047628</v>
      </c>
      <c r="V244" s="3">
        <f>(H244-G244)/($Q$7-$Q$6)</f>
        <v>0.83333333333333326</v>
      </c>
      <c r="W244" s="3">
        <f>(I244-H244)/($Q$8-$Q$7)</f>
        <v>0.55555555555555536</v>
      </c>
      <c r="X244" s="3">
        <f>(J244-I244)/($Q$9-$Q$8)</f>
        <v>0.32258064516129054</v>
      </c>
      <c r="Y244" s="3">
        <f>(K244-J244)/($Q$10-$Q$9)</f>
        <v>0.14285714285714285</v>
      </c>
      <c r="Z244" s="3">
        <f>(L244-K244)/($Q$11-$Q$10)</f>
        <v>-0.12658227848101269</v>
      </c>
      <c r="AA244" s="3">
        <f>(M244-L244)/($Q$12-$Q$11)</f>
        <v>-0.44943820224719072</v>
      </c>
      <c r="AB244" s="3">
        <f>(N244-M244)/($Q$13-$Q$12)</f>
        <v>-0.79207920792079256</v>
      </c>
      <c r="AD244" s="3">
        <f>SUM(R244:AB244)</f>
        <v>2.0849304824110453</v>
      </c>
      <c r="AF244" s="3">
        <f>ABS((D244-C244)/($Q$3-$Q$2))</f>
        <v>0.68965517241379326</v>
      </c>
      <c r="AG244" s="3">
        <f>ABS((E244-D244)/($Q$3-$Q$2))</f>
        <v>0.34482758620689663</v>
      </c>
      <c r="AH244" s="3">
        <f>ABS((F244-E244)/($Q$5-$Q$4))</f>
        <v>0.52631578947368407</v>
      </c>
      <c r="AI244" s="3">
        <f>U244</f>
        <v>0.47619047619047628</v>
      </c>
      <c r="AJ244" s="3">
        <f>ABS(V244)</f>
        <v>0.83333333333333326</v>
      </c>
      <c r="AK244" s="3">
        <f>ABS(W244)</f>
        <v>0.55555555555555536</v>
      </c>
      <c r="AL244" s="3">
        <f>ABS(X244)</f>
        <v>0.32258064516129054</v>
      </c>
      <c r="AM244" s="3">
        <f>ABS(Y244)</f>
        <v>0.14285714285714285</v>
      </c>
      <c r="AN244" s="3">
        <f>ABS(Z244)</f>
        <v>0.12658227848101269</v>
      </c>
      <c r="AO244" s="3">
        <f>ABS(AA244)</f>
        <v>0.44943820224719072</v>
      </c>
      <c r="AP244" s="3">
        <f>ABS(AB244)</f>
        <v>0.79207920792079256</v>
      </c>
      <c r="AQ244" s="3">
        <f>SUM(AF244:AP244)</f>
        <v>5.259415389841168</v>
      </c>
      <c r="AS244" s="10">
        <f>MIN(C244:N244)</f>
        <v>79</v>
      </c>
      <c r="AT244" s="10">
        <f>MAX(C244:N244)</f>
        <v>96</v>
      </c>
      <c r="AU244" s="10">
        <f>AT244-AS244</f>
        <v>17</v>
      </c>
      <c r="AW244" s="2">
        <v>27</v>
      </c>
      <c r="AY244" s="4">
        <f>(C244-$AS244)/$AU244</f>
        <v>0</v>
      </c>
      <c r="AZ244" s="4">
        <f>(D244-$AS244)/$AU244</f>
        <v>0.11764705882352941</v>
      </c>
      <c r="BA244" s="4">
        <f>(E244-$AS244)/$AU244</f>
        <v>0.17647058823529413</v>
      </c>
      <c r="BB244" s="4">
        <f>(F244-$AS244)/$AU244</f>
        <v>0.29411764705882354</v>
      </c>
      <c r="BC244" s="4">
        <f>(G244-$AS244)/$AU244</f>
        <v>0.41176470588235292</v>
      </c>
      <c r="BD244" s="4">
        <f>(H244-$AS244)/$AU244</f>
        <v>0.6470588235294118</v>
      </c>
      <c r="BE244" s="4">
        <f>(I244-$AS244)/$AU244</f>
        <v>0.82352941176470584</v>
      </c>
      <c r="BF244" s="4">
        <f>(J244-$AS244)/$AU244</f>
        <v>0.94117647058823528</v>
      </c>
      <c r="BG244" s="4">
        <f>(K244-$AS244)/$AU244</f>
        <v>1</v>
      </c>
      <c r="BH244" s="4">
        <f>(L244-$AS244)/$AU244</f>
        <v>0.94117647058823528</v>
      </c>
      <c r="BI244" s="4">
        <f>(M244-$AS244)/$AU244</f>
        <v>0.70588235294117652</v>
      </c>
      <c r="BJ244" s="4">
        <f>(N244-$AS244)/$AU244</f>
        <v>0.23529411764705882</v>
      </c>
      <c r="BL244" s="5">
        <v>17</v>
      </c>
      <c r="BM244" s="5">
        <v>17</v>
      </c>
      <c r="BN244" s="5">
        <v>16</v>
      </c>
      <c r="BO244" s="5">
        <v>16</v>
      </c>
      <c r="BP244" s="5">
        <v>16</v>
      </c>
      <c r="BQ244" s="5">
        <v>11</v>
      </c>
      <c r="BR244" s="5">
        <v>9</v>
      </c>
      <c r="BS244" s="5">
        <v>7</v>
      </c>
      <c r="BT244" s="5">
        <v>9</v>
      </c>
      <c r="BU244" s="5">
        <v>10</v>
      </c>
      <c r="BV244" s="5">
        <v>9</v>
      </c>
      <c r="BW244" s="5">
        <v>5</v>
      </c>
      <c r="CA244" s="3">
        <f>SUM(R244:AB244)</f>
        <v>2.0849304824110453</v>
      </c>
      <c r="CB244" s="3">
        <f>CQ244-CA244</f>
        <v>-6.3361612691298772</v>
      </c>
      <c r="CF244" s="14">
        <f>DJ244-R244</f>
        <v>-0.68965517241379326</v>
      </c>
      <c r="CG244" s="14">
        <f>DK244-S244</f>
        <v>-0.20957235910506933</v>
      </c>
      <c r="CH244" s="14">
        <f>DL244-T244</f>
        <v>-0.52631578947368407</v>
      </c>
      <c r="CI244" s="14">
        <f>DM244-U244</f>
        <v>-0.47619047619047628</v>
      </c>
      <c r="CJ244" s="14">
        <f>DN244-V244</f>
        <v>-1.8749999999999998</v>
      </c>
      <c r="CK244" s="14">
        <f>DO244-W244</f>
        <v>-0.9259259259259256</v>
      </c>
      <c r="CL244" s="14">
        <f>DP244-X244</f>
        <v>-0.64516129032258107</v>
      </c>
      <c r="CM244" s="14">
        <f>DQ244-Y244</f>
        <v>0.11030741410488254</v>
      </c>
      <c r="CN244" s="14">
        <f>DR244-Z244</f>
        <v>0.25316455696202539</v>
      </c>
      <c r="CO244" s="14">
        <f>DS244-AA244</f>
        <v>0.33707865168539303</v>
      </c>
      <c r="CP244" s="14">
        <f>DT244-AB244</f>
        <v>0.39603960396039628</v>
      </c>
      <c r="CQ244" s="14">
        <f>SUM(CF244:CP244)</f>
        <v>-4.2512307867188319</v>
      </c>
      <c r="CS244" s="3">
        <f>ABS(CF244)</f>
        <v>0.68965517241379326</v>
      </c>
      <c r="CT244" s="3">
        <f>ABS(CG244)</f>
        <v>0.20957235910506933</v>
      </c>
      <c r="CU244" s="3">
        <f>ABS(CH244)</f>
        <v>0.52631578947368407</v>
      </c>
      <c r="CV244" s="3">
        <f>ABS(CI244)</f>
        <v>0.47619047619047628</v>
      </c>
      <c r="CW244" s="3">
        <f>ABS(CJ244)</f>
        <v>1.8749999999999998</v>
      </c>
      <c r="CX244" s="3">
        <f>ABS(CK244)</f>
        <v>0.9259259259259256</v>
      </c>
      <c r="CY244" s="3">
        <f>ABS(CL244)</f>
        <v>0.64516129032258107</v>
      </c>
      <c r="CZ244" s="3">
        <f>ABS(CM244)</f>
        <v>0.11030741410488254</v>
      </c>
      <c r="DA244" s="3">
        <f>ABS(CN244)</f>
        <v>0.25316455696202539</v>
      </c>
      <c r="DB244" s="3">
        <f>ABS(CO244)</f>
        <v>0.33707865168539303</v>
      </c>
      <c r="DC244" s="3">
        <f>ABS(CP244)</f>
        <v>0.39603960396039628</v>
      </c>
      <c r="DD244" s="3">
        <f>SUM(CS244:DC244)</f>
        <v>6.4444112401442268</v>
      </c>
      <c r="DE244" s="2">
        <v>27</v>
      </c>
      <c r="DJ244" s="5">
        <f>((BM244-BL244)/$BY$15)</f>
        <v>0</v>
      </c>
      <c r="DK244" s="5">
        <f>((BN244-BM244)/$BY$16)</f>
        <v>-0.30303030303030298</v>
      </c>
      <c r="DL244" s="5">
        <f>((BO244-BN244)/$BY$17)</f>
        <v>0</v>
      </c>
      <c r="DM244" s="5">
        <f>((BP244-BO244)/$BY$18)</f>
        <v>0</v>
      </c>
      <c r="DN244" s="5">
        <f>((BQ244-BP244)/$BY$19)</f>
        <v>-1.0416666666666665</v>
      </c>
      <c r="DO244" s="5">
        <f>((BR244-BQ244)/$BY$20)</f>
        <v>-0.37037037037037024</v>
      </c>
      <c r="DP244" s="5">
        <f>((BS244-BR244)/$BY$21)</f>
        <v>-0.32258064516129054</v>
      </c>
      <c r="DQ244" s="5">
        <f>((BT244-BS244)/$BY$23)</f>
        <v>0.25316455696202539</v>
      </c>
      <c r="DR244" s="5">
        <f>((BU244-BT244)/$BY$23)</f>
        <v>0.12658227848101269</v>
      </c>
      <c r="DS244" s="5">
        <f>((BV244-BU244)/$BY$24)</f>
        <v>-0.11235955056179768</v>
      </c>
      <c r="DT244" s="5">
        <f>((BW244-BV244)/$BY$25)</f>
        <v>-0.39603960396039628</v>
      </c>
      <c r="DV244" s="5">
        <f>SUM(DJ244:DT244)</f>
        <v>-2.1663003043077862</v>
      </c>
      <c r="DX244" s="5">
        <f>ABS(DJ244)</f>
        <v>0</v>
      </c>
      <c r="DY244" s="5">
        <f>ABS(DK244)</f>
        <v>0.30303030303030298</v>
      </c>
      <c r="DZ244" s="5">
        <f>ABS(DL244)</f>
        <v>0</v>
      </c>
      <c r="EA244" s="5">
        <f>ABS(DM244)</f>
        <v>0</v>
      </c>
      <c r="EB244" s="5">
        <f>ABS(DN244)</f>
        <v>1.0416666666666665</v>
      </c>
      <c r="EC244" s="5">
        <f>ABS(DO244)</f>
        <v>0.37037037037037024</v>
      </c>
      <c r="ED244" s="5">
        <f>ABS(DP244)</f>
        <v>0.32258064516129054</v>
      </c>
      <c r="EE244" s="5">
        <f>ABS(DQ244)</f>
        <v>0.25316455696202539</v>
      </c>
      <c r="EF244" s="5">
        <f>ABS(DR244)</f>
        <v>0.12658227848101269</v>
      </c>
      <c r="EG244" s="5">
        <f>ABS(DS244)</f>
        <v>0.11235955056179768</v>
      </c>
      <c r="EH244" s="5">
        <f>ABS(DT244)</f>
        <v>0.39603960396039628</v>
      </c>
      <c r="EI244" s="5">
        <f>SUM(DX244:EH244)</f>
        <v>2.9257939751938626</v>
      </c>
      <c r="EK244" s="2">
        <v>27</v>
      </c>
      <c r="EM244" s="6">
        <f>(BL244-$EZ244)/$FB244</f>
        <v>1</v>
      </c>
      <c r="EN244" s="6">
        <f>(BM244-$EZ244)/$FB244</f>
        <v>1</v>
      </c>
      <c r="EO244" s="6">
        <f>(BN244-$EZ244)/$FB244</f>
        <v>0.91666666666666663</v>
      </c>
      <c r="EP244" s="6">
        <f>(BO244-$EZ244)/$FB244</f>
        <v>0.91666666666666663</v>
      </c>
      <c r="EQ244" s="6">
        <f>(BP244-$EZ244)/$FB244</f>
        <v>0.91666666666666663</v>
      </c>
      <c r="ER244" s="6">
        <f>(BQ244-$EZ244)/$FB244</f>
        <v>0.5</v>
      </c>
      <c r="ES244" s="6">
        <f>(BR244-$EZ244)/$FB244</f>
        <v>0.33333333333333331</v>
      </c>
      <c r="ET244" s="6">
        <f>(BS244-$EZ244)/$FB244</f>
        <v>0.16666666666666666</v>
      </c>
      <c r="EU244" s="6">
        <f>(BT244-$EZ244)/$FB244</f>
        <v>0.33333333333333331</v>
      </c>
      <c r="EV244" s="6">
        <f>(BU244-$EZ244)/$FB244</f>
        <v>0.41666666666666669</v>
      </c>
      <c r="EW244" s="6">
        <f>(BV244-$EZ244)/$FB244</f>
        <v>0.33333333333333331</v>
      </c>
      <c r="EX244" s="6">
        <f>(BW244-$EZ244)/$FB244</f>
        <v>0</v>
      </c>
      <c r="EY244" s="1"/>
      <c r="EZ244" s="9">
        <f>MIN(BL244:BW244)</f>
        <v>5</v>
      </c>
      <c r="FA244" s="9">
        <f>MAX(BL244:BW244)</f>
        <v>17</v>
      </c>
      <c r="FB244" s="9">
        <f>FA244-EZ244</f>
        <v>12</v>
      </c>
      <c r="FD244" s="11">
        <f>EM244-AY244</f>
        <v>1</v>
      </c>
      <c r="FE244" s="11">
        <f>EN244-AZ244</f>
        <v>0.88235294117647056</v>
      </c>
      <c r="FF244" s="11">
        <f>EO244-BA244</f>
        <v>0.74019607843137247</v>
      </c>
      <c r="FG244" s="11">
        <f>EP244-BB244</f>
        <v>0.62254901960784315</v>
      </c>
      <c r="FH244" s="11">
        <f>EQ244-BC244</f>
        <v>0.50490196078431371</v>
      </c>
      <c r="FI244" s="11">
        <f>ER244-BD244</f>
        <v>-0.1470588235294118</v>
      </c>
      <c r="FJ244" s="11">
        <f>ES244-BE244</f>
        <v>-0.49019607843137253</v>
      </c>
      <c r="FK244" s="11">
        <f>ET244-BF244</f>
        <v>-0.77450980392156865</v>
      </c>
      <c r="FL244" s="11">
        <f>EU244-BG244</f>
        <v>-0.66666666666666674</v>
      </c>
      <c r="FM244" s="11">
        <f>EV244-BH244</f>
        <v>-0.52450980392156854</v>
      </c>
      <c r="FN244" s="11">
        <f>EW244-BI244</f>
        <v>-0.3725490196078432</v>
      </c>
      <c r="FO244" s="12">
        <f>EX244-BJ244</f>
        <v>-0.23529411764705882</v>
      </c>
      <c r="FS244" s="1">
        <f>ABS(FD244)</f>
        <v>1</v>
      </c>
      <c r="FT244" s="1">
        <f>ABS(FE244)</f>
        <v>0.88235294117647056</v>
      </c>
      <c r="FU244" s="1">
        <f>ABS(FF244)</f>
        <v>0.74019607843137247</v>
      </c>
      <c r="FV244" s="1">
        <f>ABS(FG244)</f>
        <v>0.62254901960784315</v>
      </c>
      <c r="FW244" s="1">
        <f>ABS(FH244)</f>
        <v>0.50490196078431371</v>
      </c>
      <c r="FX244" s="1">
        <f>ABS(FI244)</f>
        <v>0.1470588235294118</v>
      </c>
      <c r="FY244" s="1">
        <f>ABS(FJ244)</f>
        <v>0.49019607843137253</v>
      </c>
      <c r="FZ244" s="1">
        <f>ABS(FK244)</f>
        <v>0.77450980392156865</v>
      </c>
      <c r="GA244" s="1">
        <f>ABS(FL244)</f>
        <v>0.66666666666666674</v>
      </c>
      <c r="GB244" s="1">
        <f>ABS(FM244)</f>
        <v>0.52450980392156854</v>
      </c>
      <c r="GC244" s="1">
        <f>ABS(FN244)</f>
        <v>0.3725490196078432</v>
      </c>
      <c r="GD244" s="1">
        <f>ABS(FO244)</f>
        <v>0.23529411764705882</v>
      </c>
      <c r="GH244" s="1">
        <v>88</v>
      </c>
      <c r="GI244" s="1">
        <v>12</v>
      </c>
      <c r="GJ244" s="1">
        <v>7</v>
      </c>
      <c r="GK244" s="1">
        <v>1</v>
      </c>
      <c r="GL244" s="1">
        <v>5</v>
      </c>
      <c r="GM244" s="1">
        <v>6</v>
      </c>
      <c r="GN244" s="1">
        <v>1</v>
      </c>
      <c r="GO244" s="1">
        <v>4</v>
      </c>
    </row>
    <row r="245" spans="1:197">
      <c r="A245" s="1" t="s">
        <v>513</v>
      </c>
      <c r="B245" s="1" t="s">
        <v>514</v>
      </c>
      <c r="C245" s="3">
        <v>96</v>
      </c>
      <c r="D245" s="3">
        <v>96</v>
      </c>
      <c r="E245" s="3">
        <v>95</v>
      </c>
      <c r="F245" s="3">
        <v>95</v>
      </c>
      <c r="G245" s="3">
        <v>93</v>
      </c>
      <c r="H245" s="3">
        <v>92</v>
      </c>
      <c r="I245" s="3">
        <v>90</v>
      </c>
      <c r="J245" s="3">
        <v>85</v>
      </c>
      <c r="K245" s="3">
        <v>84</v>
      </c>
      <c r="L245" s="3">
        <v>87</v>
      </c>
      <c r="M245" s="3">
        <v>95</v>
      </c>
      <c r="N245" s="3">
        <v>109</v>
      </c>
      <c r="O245" s="3">
        <f>SUM(C245:N245)</f>
        <v>1117</v>
      </c>
      <c r="R245" s="3">
        <f>(D245-C245)/($Q$3-$Q$2)</f>
        <v>0</v>
      </c>
      <c r="S245" s="3">
        <f>(E245-D245)/($Q247-$Q$3)</f>
        <v>9.3457943925233655E-2</v>
      </c>
      <c r="T245" s="3">
        <f>(F245-E245)/($Q$5-$Q$4)</f>
        <v>0</v>
      </c>
      <c r="U245" s="3">
        <f>(G245-F245)/($Q$6-$Q$5)</f>
        <v>-0.47619047619047628</v>
      </c>
      <c r="V245" s="3">
        <f>(H245-G245)/($Q$7-$Q$6)</f>
        <v>-0.20833333333333331</v>
      </c>
      <c r="W245" s="3">
        <f>(I245-H245)/($Q$8-$Q$7)</f>
        <v>-0.37037037037037024</v>
      </c>
      <c r="X245" s="3">
        <f>(J245-I245)/($Q$9-$Q$8)</f>
        <v>-0.80645161290322631</v>
      </c>
      <c r="Y245" s="3">
        <f>(K245-J245)/($Q$10-$Q$9)</f>
        <v>-0.14285714285714285</v>
      </c>
      <c r="Z245" s="3">
        <f>(L245-K245)/($Q$11-$Q$10)</f>
        <v>0.37974683544303806</v>
      </c>
      <c r="AA245" s="3">
        <f>(M245-L245)/($Q$12-$Q$11)</f>
        <v>0.89887640449438144</v>
      </c>
      <c r="AB245" s="3">
        <f>(N245-M245)/($Q$13-$Q$12)</f>
        <v>1.3861386138613869</v>
      </c>
      <c r="AD245" s="3">
        <f>SUM(R245:AB245)</f>
        <v>0.75401686206949103</v>
      </c>
      <c r="AF245" s="3">
        <f>ABS((D245-C245)/($Q$3-$Q$2))</f>
        <v>0</v>
      </c>
      <c r="AG245" s="3">
        <f>ABS((E245-D245)/($Q$3-$Q$2))</f>
        <v>0.34482758620689663</v>
      </c>
      <c r="AH245" s="3">
        <f>ABS((F245-E245)/($Q$5-$Q$4))</f>
        <v>0</v>
      </c>
      <c r="AI245" s="3">
        <f>U245</f>
        <v>-0.47619047619047628</v>
      </c>
      <c r="AJ245" s="3">
        <f>ABS(V245)</f>
        <v>0.20833333333333331</v>
      </c>
      <c r="AK245" s="3">
        <f>ABS(W245)</f>
        <v>0.37037037037037024</v>
      </c>
      <c r="AL245" s="3">
        <f>ABS(X245)</f>
        <v>0.80645161290322631</v>
      </c>
      <c r="AM245" s="3">
        <f>ABS(Y245)</f>
        <v>0.14285714285714285</v>
      </c>
      <c r="AN245" s="3">
        <f>ABS(Z245)</f>
        <v>0.37974683544303806</v>
      </c>
      <c r="AO245" s="3">
        <f>ABS(AA245)</f>
        <v>0.89887640449438144</v>
      </c>
      <c r="AP245" s="3">
        <f>ABS(AB245)</f>
        <v>1.3861386138613869</v>
      </c>
      <c r="AQ245" s="3">
        <f>SUM(AF245:AP245)</f>
        <v>4.0614114232792993</v>
      </c>
      <c r="AS245" s="10">
        <f>MIN(C245:N245)</f>
        <v>84</v>
      </c>
      <c r="AT245" s="10">
        <f>MAX(C245:N245)</f>
        <v>109</v>
      </c>
      <c r="AU245" s="10">
        <f>AT245-AS245</f>
        <v>25</v>
      </c>
      <c r="AW245" s="2">
        <v>27</v>
      </c>
      <c r="AY245" s="4">
        <f>(C245-$AS245)/$AU245</f>
        <v>0.48</v>
      </c>
      <c r="AZ245" s="4">
        <f>(D245-$AS245)/$AU245</f>
        <v>0.48</v>
      </c>
      <c r="BA245" s="4">
        <f>(E245-$AS245)/$AU245</f>
        <v>0.44</v>
      </c>
      <c r="BB245" s="4">
        <f>(F245-$AS245)/$AU245</f>
        <v>0.44</v>
      </c>
      <c r="BC245" s="4">
        <f>(G245-$AS245)/$AU245</f>
        <v>0.36</v>
      </c>
      <c r="BD245" s="4">
        <f>(H245-$AS245)/$AU245</f>
        <v>0.32</v>
      </c>
      <c r="BE245" s="4">
        <f>(I245-$AS245)/$AU245</f>
        <v>0.24</v>
      </c>
      <c r="BF245" s="4">
        <f>(J245-$AS245)/$AU245</f>
        <v>0.04</v>
      </c>
      <c r="BG245" s="4">
        <f>(K245-$AS245)/$AU245</f>
        <v>0</v>
      </c>
      <c r="BH245" s="4">
        <f>(L245-$AS245)/$AU245</f>
        <v>0.12</v>
      </c>
      <c r="BI245" s="4">
        <f>(M245-$AS245)/$AU245</f>
        <v>0.44</v>
      </c>
      <c r="BJ245" s="4">
        <f>(N245-$AS245)/$AU245</f>
        <v>1</v>
      </c>
      <c r="BL245" s="5">
        <v>27</v>
      </c>
      <c r="BM245" s="5">
        <v>25</v>
      </c>
      <c r="BN245" s="5">
        <v>23</v>
      </c>
      <c r="BO245" s="5">
        <v>19</v>
      </c>
      <c r="BP245" s="5">
        <v>15</v>
      </c>
      <c r="BQ245" s="5">
        <v>12</v>
      </c>
      <c r="BR245" s="5">
        <v>10</v>
      </c>
      <c r="BS245" s="5">
        <v>8</v>
      </c>
      <c r="BT245" s="5">
        <v>7</v>
      </c>
      <c r="BU245" s="5">
        <v>5</v>
      </c>
      <c r="BV245" s="5">
        <v>4</v>
      </c>
      <c r="BW245" s="5">
        <v>2</v>
      </c>
      <c r="CA245" s="3">
        <f>SUM(R245:AB245)</f>
        <v>0.75401686206949103</v>
      </c>
      <c r="CB245" s="3">
        <f>CQ245-CA245</f>
        <v>-6.8168392374583977</v>
      </c>
      <c r="CF245" s="14">
        <f>DJ245-R245</f>
        <v>-0.68965517241379326</v>
      </c>
      <c r="CG245" s="14">
        <f>DK245-S245</f>
        <v>-0.69951854998583962</v>
      </c>
      <c r="CH245" s="14">
        <f>DL245-T245</f>
        <v>-1.0526315789473681</v>
      </c>
      <c r="CI245" s="14">
        <f>DM245-U245</f>
        <v>-0.47619047619047628</v>
      </c>
      <c r="CJ245" s="14">
        <f>DN245-V245</f>
        <v>-0.41666666666666657</v>
      </c>
      <c r="CK245" s="14">
        <f>DO245-W245</f>
        <v>0</v>
      </c>
      <c r="CL245" s="14">
        <f>DP245-X245</f>
        <v>0.48387096774193578</v>
      </c>
      <c r="CM245" s="14">
        <f>DQ245-Y245</f>
        <v>1.6274864376130155E-2</v>
      </c>
      <c r="CN245" s="14">
        <f>DR245-Z245</f>
        <v>-0.63291139240506344</v>
      </c>
      <c r="CO245" s="14">
        <f>DS245-AA245</f>
        <v>-1.0112359550561791</v>
      </c>
      <c r="CP245" s="14">
        <f>DT245-AB245</f>
        <v>-1.5841584158415851</v>
      </c>
      <c r="CQ245" s="14">
        <f>SUM(CF245:CP245)</f>
        <v>-6.0628223753889063</v>
      </c>
      <c r="CS245" s="3">
        <f>ABS(CF245)</f>
        <v>0.68965517241379326</v>
      </c>
      <c r="CT245" s="3">
        <f>ABS(CG245)</f>
        <v>0.69951854998583962</v>
      </c>
      <c r="CU245" s="3">
        <f>ABS(CH245)</f>
        <v>1.0526315789473681</v>
      </c>
      <c r="CV245" s="3">
        <f>ABS(CI245)</f>
        <v>0.47619047619047628</v>
      </c>
      <c r="CW245" s="3">
        <f>ABS(CJ245)</f>
        <v>0.41666666666666657</v>
      </c>
      <c r="CX245" s="3">
        <f>ABS(CK245)</f>
        <v>0</v>
      </c>
      <c r="CY245" s="3">
        <f>ABS(CL245)</f>
        <v>0.48387096774193578</v>
      </c>
      <c r="CZ245" s="3">
        <f>ABS(CM245)</f>
        <v>1.6274864376130155E-2</v>
      </c>
      <c r="DA245" s="3">
        <f>ABS(CN245)</f>
        <v>0.63291139240506344</v>
      </c>
      <c r="DB245" s="3">
        <f>ABS(CO245)</f>
        <v>1.0112359550561791</v>
      </c>
      <c r="DC245" s="3">
        <f>ABS(CP245)</f>
        <v>1.5841584158415851</v>
      </c>
      <c r="DD245" s="3">
        <f>SUM(CS245:DC245)</f>
        <v>7.063114039625038</v>
      </c>
      <c r="DE245" s="2">
        <v>27</v>
      </c>
      <c r="DJ245" s="5">
        <f>((BM245-BL245)/$BY$15)</f>
        <v>-0.68965517241379326</v>
      </c>
      <c r="DK245" s="5">
        <f>((BN245-BM245)/$BY$16)</f>
        <v>-0.60606060606060597</v>
      </c>
      <c r="DL245" s="5">
        <f>((BO245-BN245)/$BY$17)</f>
        <v>-1.0526315789473681</v>
      </c>
      <c r="DM245" s="5">
        <f>((BP245-BO245)/$BY$18)</f>
        <v>-0.95238095238095255</v>
      </c>
      <c r="DN245" s="5">
        <f>((BQ245-BP245)/$BY$19)</f>
        <v>-0.62499999999999989</v>
      </c>
      <c r="DO245" s="5">
        <f>((BR245-BQ245)/$BY$20)</f>
        <v>-0.37037037037037024</v>
      </c>
      <c r="DP245" s="5">
        <f>((BS245-BR245)/$BY$21)</f>
        <v>-0.32258064516129054</v>
      </c>
      <c r="DQ245" s="5">
        <f>((BT245-BS245)/$BY$23)</f>
        <v>-0.12658227848101269</v>
      </c>
      <c r="DR245" s="5">
        <f>((BU245-BT245)/$BY$23)</f>
        <v>-0.25316455696202539</v>
      </c>
      <c r="DS245" s="5">
        <f>((BV245-BU245)/$BY$24)</f>
        <v>-0.11235955056179768</v>
      </c>
      <c r="DT245" s="5">
        <f>((BW245-BV245)/$BY$25)</f>
        <v>-0.19801980198019814</v>
      </c>
      <c r="DV245" s="5">
        <f>SUM(DJ245:DT245)</f>
        <v>-5.308805513319415</v>
      </c>
      <c r="DX245" s="5">
        <f>ABS(DJ245)</f>
        <v>0.68965517241379326</v>
      </c>
      <c r="DY245" s="5">
        <f>ABS(DK245)</f>
        <v>0.60606060606060597</v>
      </c>
      <c r="DZ245" s="5">
        <f>ABS(DL245)</f>
        <v>1.0526315789473681</v>
      </c>
      <c r="EA245" s="5">
        <f>ABS(DM245)</f>
        <v>0.95238095238095255</v>
      </c>
      <c r="EB245" s="5">
        <f>ABS(DN245)</f>
        <v>0.62499999999999989</v>
      </c>
      <c r="EC245" s="5">
        <f>ABS(DO245)</f>
        <v>0.37037037037037024</v>
      </c>
      <c r="ED245" s="5">
        <f>ABS(DP245)</f>
        <v>0.32258064516129054</v>
      </c>
      <c r="EE245" s="5">
        <f>ABS(DQ245)</f>
        <v>0.12658227848101269</v>
      </c>
      <c r="EF245" s="5">
        <f>ABS(DR245)</f>
        <v>0.25316455696202539</v>
      </c>
      <c r="EG245" s="5">
        <f>ABS(DS245)</f>
        <v>0.11235955056179768</v>
      </c>
      <c r="EH245" s="5">
        <f>ABS(DT245)</f>
        <v>0.19801980198019814</v>
      </c>
      <c r="EI245" s="5">
        <f>SUM(DX245:EH245)</f>
        <v>5.308805513319415</v>
      </c>
      <c r="EK245" s="2">
        <v>27</v>
      </c>
      <c r="EM245" s="6">
        <f>(BL245-$EZ245)/$FB245</f>
        <v>1</v>
      </c>
      <c r="EN245" s="6">
        <f>(BM245-$EZ245)/$FB245</f>
        <v>0.92</v>
      </c>
      <c r="EO245" s="6">
        <f>(BN245-$EZ245)/$FB245</f>
        <v>0.84</v>
      </c>
      <c r="EP245" s="6">
        <f>(BO245-$EZ245)/$FB245</f>
        <v>0.68</v>
      </c>
      <c r="EQ245" s="6">
        <f>(BP245-$EZ245)/$FB245</f>
        <v>0.52</v>
      </c>
      <c r="ER245" s="6">
        <f>(BQ245-$EZ245)/$FB245</f>
        <v>0.4</v>
      </c>
      <c r="ES245" s="6">
        <f>(BR245-$EZ245)/$FB245</f>
        <v>0.32</v>
      </c>
      <c r="ET245" s="6">
        <f>(BS245-$EZ245)/$FB245</f>
        <v>0.24</v>
      </c>
      <c r="EU245" s="6">
        <f>(BT245-$EZ245)/$FB245</f>
        <v>0.2</v>
      </c>
      <c r="EV245" s="6">
        <f>(BU245-$EZ245)/$FB245</f>
        <v>0.12</v>
      </c>
      <c r="EW245" s="6">
        <f>(BV245-$EZ245)/$FB245</f>
        <v>0.08</v>
      </c>
      <c r="EX245" s="6">
        <f>(BW245-$EZ245)/$FB245</f>
        <v>0</v>
      </c>
      <c r="EY245" s="1"/>
      <c r="EZ245" s="9">
        <f>MIN(BL245:BW245)</f>
        <v>2</v>
      </c>
      <c r="FA245" s="9">
        <f>MAX(BL245:BW245)</f>
        <v>27</v>
      </c>
      <c r="FB245" s="9">
        <f>FA245-EZ245</f>
        <v>25</v>
      </c>
      <c r="FD245" s="11">
        <f>EM245-AY245</f>
        <v>0.52</v>
      </c>
      <c r="FE245" s="11">
        <f>EN245-AZ245</f>
        <v>0.44000000000000006</v>
      </c>
      <c r="FF245" s="11">
        <f>EO245-BA245</f>
        <v>0.39999999999999997</v>
      </c>
      <c r="FG245" s="11">
        <f>EP245-BB245</f>
        <v>0.24000000000000005</v>
      </c>
      <c r="FH245" s="11">
        <f>EQ245-BC245</f>
        <v>0.16000000000000003</v>
      </c>
      <c r="FI245" s="11">
        <f>ER245-BD245</f>
        <v>8.0000000000000016E-2</v>
      </c>
      <c r="FJ245" s="11">
        <f>ES245-BE245</f>
        <v>8.0000000000000016E-2</v>
      </c>
      <c r="FK245" s="11">
        <f>ET245-BF245</f>
        <v>0.19999999999999998</v>
      </c>
      <c r="FL245" s="11">
        <f>EU245-BG245</f>
        <v>0.2</v>
      </c>
      <c r="FM245" s="11">
        <f>EV245-BH245</f>
        <v>0</v>
      </c>
      <c r="FN245" s="11">
        <f>EW245-BI245</f>
        <v>-0.36</v>
      </c>
      <c r="FO245" s="12">
        <f>EX245-BJ245</f>
        <v>-1</v>
      </c>
      <c r="FS245" s="1">
        <f>ABS(FD245)</f>
        <v>0.52</v>
      </c>
      <c r="FT245" s="1">
        <f>ABS(FE245)</f>
        <v>0.44000000000000006</v>
      </c>
      <c r="FU245" s="1">
        <f>ABS(FF245)</f>
        <v>0.39999999999999997</v>
      </c>
      <c r="FV245" s="1">
        <f>ABS(FG245)</f>
        <v>0.24000000000000005</v>
      </c>
      <c r="FW245" s="1">
        <f>ABS(FH245)</f>
        <v>0.16000000000000003</v>
      </c>
      <c r="FX245" s="1">
        <f>ABS(FI245)</f>
        <v>8.0000000000000016E-2</v>
      </c>
      <c r="FY245" s="1">
        <f>ABS(FJ245)</f>
        <v>8.0000000000000016E-2</v>
      </c>
      <c r="FZ245" s="1">
        <f>ABS(FK245)</f>
        <v>0.19999999999999998</v>
      </c>
      <c r="GA245" s="1">
        <f>ABS(FL245)</f>
        <v>0.2</v>
      </c>
      <c r="GB245" s="1">
        <f>ABS(FM245)</f>
        <v>0</v>
      </c>
      <c r="GC245" s="1">
        <f>ABS(FN245)</f>
        <v>0.36</v>
      </c>
      <c r="GD245" s="1">
        <f>ABS(FO245)</f>
        <v>1</v>
      </c>
      <c r="GH245" s="1">
        <v>93</v>
      </c>
      <c r="GI245" s="1">
        <v>13</v>
      </c>
      <c r="GJ245" s="1">
        <v>7</v>
      </c>
      <c r="GK245" s="1">
        <v>1</v>
      </c>
      <c r="GL245" s="1">
        <v>7</v>
      </c>
      <c r="GM245" s="1">
        <v>4</v>
      </c>
      <c r="GN245" s="1">
        <v>1</v>
      </c>
      <c r="GO245" s="1">
        <v>4</v>
      </c>
    </row>
    <row r="246" spans="1:197">
      <c r="A246" s="1" t="s">
        <v>515</v>
      </c>
      <c r="B246" s="1" t="s">
        <v>516</v>
      </c>
      <c r="C246" s="3">
        <v>16</v>
      </c>
      <c r="D246" s="3">
        <v>15</v>
      </c>
      <c r="E246" s="3">
        <v>14</v>
      </c>
      <c r="F246" s="3">
        <v>12</v>
      </c>
      <c r="G246" s="3">
        <v>11</v>
      </c>
      <c r="H246" s="3">
        <v>10</v>
      </c>
      <c r="I246" s="3">
        <v>9</v>
      </c>
      <c r="J246" s="3">
        <v>12</v>
      </c>
      <c r="K246" s="3">
        <v>14</v>
      </c>
      <c r="L246" s="3">
        <v>14</v>
      </c>
      <c r="M246" s="3">
        <v>13</v>
      </c>
      <c r="N246" s="3">
        <v>12</v>
      </c>
      <c r="O246" s="3">
        <f>SUM(C246:N246)</f>
        <v>152</v>
      </c>
      <c r="R246" s="3">
        <f>(D246-C246)/($Q$3-$Q$2)</f>
        <v>-0.34482758620689663</v>
      </c>
      <c r="S246" s="3">
        <f>(E246-D246)/($Q248-$Q$3)</f>
        <v>9.3457943925233655E-2</v>
      </c>
      <c r="T246" s="3">
        <f>(F246-E246)/($Q$5-$Q$4)</f>
        <v>-0.52631578947368407</v>
      </c>
      <c r="U246" s="3">
        <f>(G246-F246)/($Q$6-$Q$5)</f>
        <v>-0.23809523809523814</v>
      </c>
      <c r="V246" s="3">
        <f>(H246-G246)/($Q$7-$Q$6)</f>
        <v>-0.20833333333333331</v>
      </c>
      <c r="W246" s="3">
        <f>(I246-H246)/($Q$8-$Q$7)</f>
        <v>-0.18518518518518512</v>
      </c>
      <c r="X246" s="3">
        <f>(J246-I246)/($Q$9-$Q$8)</f>
        <v>0.48387096774193583</v>
      </c>
      <c r="Y246" s="3">
        <f>(K246-J246)/($Q$10-$Q$9)</f>
        <v>0.2857142857142857</v>
      </c>
      <c r="Z246" s="3">
        <f>(L246-K246)/($Q$11-$Q$10)</f>
        <v>0</v>
      </c>
      <c r="AA246" s="3">
        <f>(M246-L246)/($Q$12-$Q$11)</f>
        <v>-0.11235955056179768</v>
      </c>
      <c r="AB246" s="3">
        <f>(N246-M246)/($Q$13-$Q$12)</f>
        <v>-9.900990099009907E-2</v>
      </c>
      <c r="AD246" s="3">
        <f>SUM(R246:AB246)</f>
        <v>-0.85108338646477877</v>
      </c>
      <c r="AF246" s="3">
        <f>ABS((D246-C246)/($Q$3-$Q$2))</f>
        <v>0.34482758620689663</v>
      </c>
      <c r="AG246" s="3">
        <f>ABS((E246-D246)/($Q$3-$Q$2))</f>
        <v>0.34482758620689663</v>
      </c>
      <c r="AH246" s="3">
        <f>ABS((F246-E246)/($Q$5-$Q$4))</f>
        <v>0.52631578947368407</v>
      </c>
      <c r="AI246" s="3">
        <f>U246</f>
        <v>-0.23809523809523814</v>
      </c>
      <c r="AJ246" s="3">
        <f>ABS(V246)</f>
        <v>0.20833333333333331</v>
      </c>
      <c r="AK246" s="3">
        <f>ABS(W246)</f>
        <v>0.18518518518518512</v>
      </c>
      <c r="AL246" s="3">
        <f>ABS(X246)</f>
        <v>0.48387096774193583</v>
      </c>
      <c r="AM246" s="3">
        <f>ABS(Y246)</f>
        <v>0.2857142857142857</v>
      </c>
      <c r="AN246" s="3">
        <f>ABS(Z246)</f>
        <v>0</v>
      </c>
      <c r="AO246" s="3">
        <f>ABS(AA246)</f>
        <v>0.11235955056179768</v>
      </c>
      <c r="AP246" s="3">
        <f>ABS(AB246)</f>
        <v>9.900990099009907E-2</v>
      </c>
      <c r="AQ246" s="3">
        <f>SUM(AF246:AP246)</f>
        <v>2.3523489473188754</v>
      </c>
      <c r="AS246" s="10">
        <f>MIN(C246:N246)</f>
        <v>9</v>
      </c>
      <c r="AT246" s="10">
        <f>MAX(C246:N246)</f>
        <v>16</v>
      </c>
      <c r="AU246" s="10">
        <f>AT246-AS246</f>
        <v>7</v>
      </c>
      <c r="AW246" s="2">
        <v>27</v>
      </c>
      <c r="AY246" s="4">
        <f>(C246-$AS246)/$AU246</f>
        <v>1</v>
      </c>
      <c r="AZ246" s="4">
        <f>(D246-$AS246)/$AU246</f>
        <v>0.8571428571428571</v>
      </c>
      <c r="BA246" s="4">
        <f>(E246-$AS246)/$AU246</f>
        <v>0.7142857142857143</v>
      </c>
      <c r="BB246" s="4">
        <f>(F246-$AS246)/$AU246</f>
        <v>0.42857142857142855</v>
      </c>
      <c r="BC246" s="4">
        <f>(G246-$AS246)/$AU246</f>
        <v>0.2857142857142857</v>
      </c>
      <c r="BD246" s="4">
        <f>(H246-$AS246)/$AU246</f>
        <v>0.14285714285714285</v>
      </c>
      <c r="BE246" s="4">
        <f>(I246-$AS246)/$AU246</f>
        <v>0</v>
      </c>
      <c r="BF246" s="4">
        <f>(J246-$AS246)/$AU246</f>
        <v>0.42857142857142855</v>
      </c>
      <c r="BG246" s="4">
        <f>(K246-$AS246)/$AU246</f>
        <v>0.7142857142857143</v>
      </c>
      <c r="BH246" s="4">
        <f>(L246-$AS246)/$AU246</f>
        <v>0.7142857142857143</v>
      </c>
      <c r="BI246" s="4">
        <f>(M246-$AS246)/$AU246</f>
        <v>0.5714285714285714</v>
      </c>
      <c r="BJ246" s="4">
        <f>(N246-$AS246)/$AU246</f>
        <v>0.42857142857142855</v>
      </c>
      <c r="BL246" s="5">
        <v>2</v>
      </c>
      <c r="BM246" s="5">
        <v>2</v>
      </c>
      <c r="BN246" s="5">
        <v>2</v>
      </c>
      <c r="BO246" s="5">
        <v>2</v>
      </c>
      <c r="BP246" s="5">
        <v>2</v>
      </c>
      <c r="BQ246" s="5">
        <v>2</v>
      </c>
      <c r="BR246" s="5">
        <v>2</v>
      </c>
      <c r="BS246" s="5">
        <v>2</v>
      </c>
      <c r="BT246" s="5">
        <v>2</v>
      </c>
      <c r="BU246" s="5">
        <v>3</v>
      </c>
      <c r="BV246" s="5">
        <v>4</v>
      </c>
      <c r="BW246" s="5">
        <v>4</v>
      </c>
      <c r="CA246" s="3">
        <f>SUM(R246:AB246)</f>
        <v>-0.85108338646477877</v>
      </c>
      <c r="CB246" s="3">
        <f>CQ246-CA246</f>
        <v>1.9411086019723678</v>
      </c>
      <c r="CF246" s="14">
        <f>DJ246-R246</f>
        <v>0.34482758620689663</v>
      </c>
      <c r="CG246" s="14">
        <f>DK246-S246</f>
        <v>-9.3457943925233655E-2</v>
      </c>
      <c r="CH246" s="14">
        <f>DL246-T246</f>
        <v>0.52631578947368407</v>
      </c>
      <c r="CI246" s="14">
        <f>DM246-U246</f>
        <v>0.23809523809523814</v>
      </c>
      <c r="CJ246" s="14">
        <f>DN246-V246</f>
        <v>0.20833333333333331</v>
      </c>
      <c r="CK246" s="14">
        <f>DO246-W246</f>
        <v>0.18518518518518512</v>
      </c>
      <c r="CL246" s="14">
        <f>DP246-X246</f>
        <v>-0.48387096774193583</v>
      </c>
      <c r="CM246" s="14">
        <f>DQ246-Y246</f>
        <v>-0.2857142857142857</v>
      </c>
      <c r="CN246" s="14">
        <f>DR246-Z246</f>
        <v>0.12658227848101269</v>
      </c>
      <c r="CO246" s="14">
        <f>DS246-AA246</f>
        <v>0.22471910112359536</v>
      </c>
      <c r="CP246" s="14">
        <f>DT246-AB246</f>
        <v>9.900990099009907E-2</v>
      </c>
      <c r="CQ246" s="14">
        <f>SUM(CF246:CP246)</f>
        <v>1.0900252155075891</v>
      </c>
      <c r="CS246" s="3">
        <f>ABS(CF246)</f>
        <v>0.34482758620689663</v>
      </c>
      <c r="CT246" s="3">
        <f>ABS(CG246)</f>
        <v>9.3457943925233655E-2</v>
      </c>
      <c r="CU246" s="3">
        <f>ABS(CH246)</f>
        <v>0.52631578947368407</v>
      </c>
      <c r="CV246" s="3">
        <f>ABS(CI246)</f>
        <v>0.23809523809523814</v>
      </c>
      <c r="CW246" s="3">
        <f>ABS(CJ246)</f>
        <v>0.20833333333333331</v>
      </c>
      <c r="CX246" s="3">
        <f>ABS(CK246)</f>
        <v>0.18518518518518512</v>
      </c>
      <c r="CY246" s="3">
        <f>ABS(CL246)</f>
        <v>0.48387096774193583</v>
      </c>
      <c r="CZ246" s="3">
        <f>ABS(CM246)</f>
        <v>0.2857142857142857</v>
      </c>
      <c r="DA246" s="3">
        <f>ABS(CN246)</f>
        <v>0.12658227848101269</v>
      </c>
      <c r="DB246" s="3">
        <f>ABS(CO246)</f>
        <v>0.22471910112359536</v>
      </c>
      <c r="DC246" s="3">
        <f>ABS(CP246)</f>
        <v>9.900990099009907E-2</v>
      </c>
      <c r="DD246" s="3">
        <f>SUM(CS246:DC246)</f>
        <v>2.8161116102704993</v>
      </c>
      <c r="DE246" s="2">
        <v>27</v>
      </c>
      <c r="DJ246" s="5">
        <f>((BM246-BL246)/$BY$15)</f>
        <v>0</v>
      </c>
      <c r="DK246" s="5">
        <f>((BN246-BM246)/$BY$16)</f>
        <v>0</v>
      </c>
      <c r="DL246" s="5">
        <f>((BO246-BN246)/$BY$17)</f>
        <v>0</v>
      </c>
      <c r="DM246" s="5">
        <f>((BP246-BO246)/$BY$18)</f>
        <v>0</v>
      </c>
      <c r="DN246" s="5">
        <f>((BQ246-BP246)/$BY$19)</f>
        <v>0</v>
      </c>
      <c r="DO246" s="5">
        <f>((BR246-BQ246)/$BY$20)</f>
        <v>0</v>
      </c>
      <c r="DP246" s="5">
        <f>((BS246-BR246)/$BY$21)</f>
        <v>0</v>
      </c>
      <c r="DQ246" s="5">
        <f>((BT246-BS246)/$BY$23)</f>
        <v>0</v>
      </c>
      <c r="DR246" s="5">
        <f>((BU246-BT246)/$BY$23)</f>
        <v>0.12658227848101269</v>
      </c>
      <c r="DS246" s="5">
        <f>((BV246-BU246)/$BY$24)</f>
        <v>0.11235955056179768</v>
      </c>
      <c r="DT246" s="5">
        <f>((BW246-BV246)/$BY$25)</f>
        <v>0</v>
      </c>
      <c r="DV246" s="5">
        <f>SUM(DJ246:DT246)</f>
        <v>0.23894182904281036</v>
      </c>
      <c r="DX246" s="5">
        <f>ABS(DJ246)</f>
        <v>0</v>
      </c>
      <c r="DY246" s="5">
        <f>ABS(DK246)</f>
        <v>0</v>
      </c>
      <c r="DZ246" s="5">
        <f>ABS(DL246)</f>
        <v>0</v>
      </c>
      <c r="EA246" s="5">
        <f>ABS(DM246)</f>
        <v>0</v>
      </c>
      <c r="EB246" s="5">
        <f>ABS(DN246)</f>
        <v>0</v>
      </c>
      <c r="EC246" s="5">
        <f>ABS(DO246)</f>
        <v>0</v>
      </c>
      <c r="ED246" s="5">
        <f>ABS(DP246)</f>
        <v>0</v>
      </c>
      <c r="EE246" s="5">
        <f>ABS(DQ246)</f>
        <v>0</v>
      </c>
      <c r="EF246" s="5">
        <f>ABS(DR246)</f>
        <v>0.12658227848101269</v>
      </c>
      <c r="EG246" s="5">
        <f>ABS(DS246)</f>
        <v>0.11235955056179768</v>
      </c>
      <c r="EH246" s="5">
        <f>ABS(DT246)</f>
        <v>0</v>
      </c>
      <c r="EI246" s="5">
        <f>SUM(DX246:EH246)</f>
        <v>0.23894182904281036</v>
      </c>
      <c r="EK246" s="2">
        <v>27</v>
      </c>
      <c r="EM246" s="6">
        <f>(BL246-$EZ246)/$FB246</f>
        <v>0</v>
      </c>
      <c r="EN246" s="6">
        <f>(BM246-$EZ246)/$FB246</f>
        <v>0</v>
      </c>
      <c r="EO246" s="6">
        <f>(BN246-$EZ246)/$FB246</f>
        <v>0</v>
      </c>
      <c r="EP246" s="6">
        <f>(BO246-$EZ246)/$FB246</f>
        <v>0</v>
      </c>
      <c r="EQ246" s="6">
        <f>(BP246-$EZ246)/$FB246</f>
        <v>0</v>
      </c>
      <c r="ER246" s="6">
        <f>(BQ246-$EZ246)/$FB246</f>
        <v>0</v>
      </c>
      <c r="ES246" s="6">
        <f>(BR246-$EZ246)/$FB246</f>
        <v>0</v>
      </c>
      <c r="ET246" s="6">
        <f>(BS246-$EZ246)/$FB246</f>
        <v>0</v>
      </c>
      <c r="EU246" s="6">
        <f>(BT246-$EZ246)/$FB246</f>
        <v>0</v>
      </c>
      <c r="EV246" s="6">
        <f>(BU246-$EZ246)/$FB246</f>
        <v>0.5</v>
      </c>
      <c r="EW246" s="6">
        <f>(BV246-$EZ246)/$FB246</f>
        <v>1</v>
      </c>
      <c r="EX246" s="6">
        <f>(BW246-$EZ246)/$FB246</f>
        <v>1</v>
      </c>
      <c r="EY246" s="1"/>
      <c r="EZ246" s="9">
        <f>MIN(BL246:BW246)</f>
        <v>2</v>
      </c>
      <c r="FA246" s="9">
        <f>MAX(BL246:BW246)</f>
        <v>4</v>
      </c>
      <c r="FB246" s="9">
        <f>FA246-EZ246</f>
        <v>2</v>
      </c>
      <c r="FD246" s="11">
        <f>EM246-AY246</f>
        <v>-1</v>
      </c>
      <c r="FE246" s="11">
        <f>EN246-AZ246</f>
        <v>-0.8571428571428571</v>
      </c>
      <c r="FF246" s="11">
        <f>EO246-BA246</f>
        <v>-0.7142857142857143</v>
      </c>
      <c r="FG246" s="11">
        <f>EP246-BB246</f>
        <v>-0.42857142857142855</v>
      </c>
      <c r="FH246" s="11">
        <f>EQ246-BC246</f>
        <v>-0.2857142857142857</v>
      </c>
      <c r="FI246" s="11">
        <f>ER246-BD246</f>
        <v>-0.14285714285714285</v>
      </c>
      <c r="FJ246" s="11">
        <f>ES246-BE246</f>
        <v>0</v>
      </c>
      <c r="FK246" s="11">
        <f>ET246-BF246</f>
        <v>-0.42857142857142855</v>
      </c>
      <c r="FL246" s="11">
        <f>EU246-BG246</f>
        <v>-0.7142857142857143</v>
      </c>
      <c r="FM246" s="11">
        <f>EV246-BH246</f>
        <v>-0.2142857142857143</v>
      </c>
      <c r="FN246" s="11">
        <f>EW246-BI246</f>
        <v>0.4285714285714286</v>
      </c>
      <c r="FO246" s="12">
        <f>EX246-BJ246</f>
        <v>0.5714285714285714</v>
      </c>
      <c r="FS246" s="1">
        <f>ABS(FD246)</f>
        <v>1</v>
      </c>
      <c r="FT246" s="1">
        <f>ABS(FE246)</f>
        <v>0.8571428571428571</v>
      </c>
      <c r="FU246" s="1">
        <f>ABS(FF246)</f>
        <v>0.7142857142857143</v>
      </c>
      <c r="FV246" s="1">
        <f>ABS(FG246)</f>
        <v>0.42857142857142855</v>
      </c>
      <c r="FW246" s="1">
        <f>ABS(FH246)</f>
        <v>0.2857142857142857</v>
      </c>
      <c r="FX246" s="1">
        <f>ABS(FI246)</f>
        <v>0.14285714285714285</v>
      </c>
      <c r="FY246" s="1">
        <f>ABS(FJ246)</f>
        <v>0</v>
      </c>
      <c r="FZ246" s="1">
        <f>ABS(FK246)</f>
        <v>0.42857142857142855</v>
      </c>
      <c r="GA246" s="1">
        <f>ABS(FL246)</f>
        <v>0.7142857142857143</v>
      </c>
      <c r="GB246" s="1">
        <f>ABS(FM246)</f>
        <v>0.2142857142857143</v>
      </c>
      <c r="GC246" s="1">
        <f>ABS(FN246)</f>
        <v>0.4285714285714286</v>
      </c>
      <c r="GD246" s="1">
        <f>ABS(FO246)</f>
        <v>0.5714285714285714</v>
      </c>
      <c r="GH246" s="1">
        <v>13</v>
      </c>
      <c r="GI246" s="1">
        <v>2</v>
      </c>
      <c r="GJ246" s="1">
        <v>6</v>
      </c>
      <c r="GK246" s="1">
        <v>3</v>
      </c>
      <c r="GL246" s="1">
        <v>2</v>
      </c>
      <c r="GM246" s="1">
        <v>2</v>
      </c>
      <c r="GN246" s="1">
        <v>2</v>
      </c>
      <c r="GO246" s="1">
        <v>1</v>
      </c>
    </row>
    <row r="247" spans="1:197">
      <c r="A247" s="1" t="s">
        <v>517</v>
      </c>
      <c r="B247" s="1" t="s">
        <v>518</v>
      </c>
      <c r="C247" s="3">
        <v>5834</v>
      </c>
      <c r="D247" s="3">
        <v>5791</v>
      </c>
      <c r="E247" s="3">
        <v>5745</v>
      </c>
      <c r="F247" s="3">
        <v>5693</v>
      </c>
      <c r="G247" s="3">
        <v>5626</v>
      </c>
      <c r="H247" s="3">
        <v>5568</v>
      </c>
      <c r="I247" s="3">
        <v>5547</v>
      </c>
      <c r="J247" s="3">
        <v>5649</v>
      </c>
      <c r="K247" s="3">
        <v>5574</v>
      </c>
      <c r="L247" s="3">
        <v>5516</v>
      </c>
      <c r="M247" s="3">
        <v>5467</v>
      </c>
      <c r="N247" s="3">
        <v>5454</v>
      </c>
      <c r="O247" s="3">
        <f>SUM(C247:N247)</f>
        <v>67464</v>
      </c>
      <c r="R247" s="3">
        <f>(D247-C247)/($Q$3-$Q$2)</f>
        <v>-14.827586206896555</v>
      </c>
      <c r="S247" s="3">
        <f>(E247-D247)/($Q249-$Q$3)</f>
        <v>4.2990654205607477</v>
      </c>
      <c r="T247" s="3">
        <f>(F247-E247)/($Q$5-$Q$4)</f>
        <v>-13.684210526315788</v>
      </c>
      <c r="U247" s="3">
        <f>(G247-F247)/($Q$6-$Q$5)</f>
        <v>-15.952380952380954</v>
      </c>
      <c r="V247" s="3">
        <f>(H247-G247)/($Q$7-$Q$6)</f>
        <v>-12.083333333333332</v>
      </c>
      <c r="W247" s="3">
        <f>(I247-H247)/($Q$8-$Q$7)</f>
        <v>-3.8888888888888875</v>
      </c>
      <c r="X247" s="3">
        <f>(J247-I247)/($Q$9-$Q$8)</f>
        <v>16.451612903225818</v>
      </c>
      <c r="Y247" s="3">
        <f>(K247-J247)/($Q$10-$Q$9)</f>
        <v>-10.714285714285714</v>
      </c>
      <c r="Z247" s="3">
        <f>(L247-K247)/($Q$11-$Q$10)</f>
        <v>-7.3417721518987351</v>
      </c>
      <c r="AA247" s="3">
        <f>(M247-L247)/($Q$12-$Q$11)</f>
        <v>-5.505617977528086</v>
      </c>
      <c r="AB247" s="3">
        <f>(N247-M247)/($Q$13-$Q$12)</f>
        <v>-1.2871287128712878</v>
      </c>
      <c r="AD247" s="3">
        <f>SUM(R247:AB247)</f>
        <v>-64.534526140612769</v>
      </c>
      <c r="AF247" s="3">
        <f>ABS((D247-C247)/($Q$3-$Q$2))</f>
        <v>14.827586206896555</v>
      </c>
      <c r="AG247" s="3">
        <f>ABS((E247-D247)/($Q$3-$Q$2))</f>
        <v>15.862068965517244</v>
      </c>
      <c r="AH247" s="3">
        <f>ABS((F247-E247)/($Q$5-$Q$4))</f>
        <v>13.684210526315788</v>
      </c>
      <c r="AI247" s="3">
        <f>U247</f>
        <v>-15.952380952380954</v>
      </c>
      <c r="AJ247" s="3">
        <f>ABS(V247)</f>
        <v>12.083333333333332</v>
      </c>
      <c r="AK247" s="3">
        <f>ABS(W247)</f>
        <v>3.8888888888888875</v>
      </c>
      <c r="AL247" s="3">
        <f>ABS(X247)</f>
        <v>16.451612903225818</v>
      </c>
      <c r="AM247" s="3">
        <f>ABS(Y247)</f>
        <v>10.714285714285714</v>
      </c>
      <c r="AN247" s="3">
        <f>ABS(Z247)</f>
        <v>7.3417721518987351</v>
      </c>
      <c r="AO247" s="3">
        <f>ABS(AA247)</f>
        <v>5.505617977528086</v>
      </c>
      <c r="AP247" s="3">
        <f>ABS(AB247)</f>
        <v>1.2871287128712878</v>
      </c>
      <c r="AQ247" s="3">
        <f>SUM(AF247:AP247)</f>
        <v>85.694124428380505</v>
      </c>
      <c r="AS247" s="10">
        <f>MIN(C247:N247)</f>
        <v>5454</v>
      </c>
      <c r="AT247" s="10">
        <f>MAX(C247:N247)</f>
        <v>5834</v>
      </c>
      <c r="AU247" s="10">
        <f>AT247-AS247</f>
        <v>380</v>
      </c>
      <c r="AW247" s="2">
        <v>27</v>
      </c>
      <c r="AY247" s="4">
        <f>(C247-$AS247)/$AU247</f>
        <v>1</v>
      </c>
      <c r="AZ247" s="4">
        <f>(D247-$AS247)/$AU247</f>
        <v>0.88684210526315788</v>
      </c>
      <c r="BA247" s="4">
        <f>(E247-$AS247)/$AU247</f>
        <v>0.76578947368421058</v>
      </c>
      <c r="BB247" s="4">
        <f>(F247-$AS247)/$AU247</f>
        <v>0.62894736842105259</v>
      </c>
      <c r="BC247" s="4">
        <f>(G247-$AS247)/$AU247</f>
        <v>0.45263157894736844</v>
      </c>
      <c r="BD247" s="4">
        <f>(H247-$AS247)/$AU247</f>
        <v>0.3</v>
      </c>
      <c r="BE247" s="4">
        <f>(I247-$AS247)/$AU247</f>
        <v>0.24473684210526317</v>
      </c>
      <c r="BF247" s="4">
        <f>(J247-$AS247)/$AU247</f>
        <v>0.51315789473684215</v>
      </c>
      <c r="BG247" s="4">
        <f>(K247-$AS247)/$AU247</f>
        <v>0.31578947368421051</v>
      </c>
      <c r="BH247" s="4">
        <f>(L247-$AS247)/$AU247</f>
        <v>0.16315789473684211</v>
      </c>
      <c r="BI247" s="4">
        <f>(M247-$AS247)/$AU247</f>
        <v>3.4210526315789476E-2</v>
      </c>
      <c r="BJ247" s="4">
        <f>(N247-$AS247)/$AU247</f>
        <v>0</v>
      </c>
      <c r="BL247" s="5">
        <v>867</v>
      </c>
      <c r="BM247" s="5">
        <v>867</v>
      </c>
      <c r="BN247" s="5">
        <v>860</v>
      </c>
      <c r="BO247" s="5">
        <v>844</v>
      </c>
      <c r="BP247" s="5">
        <v>791</v>
      </c>
      <c r="BQ247" s="5">
        <v>795</v>
      </c>
      <c r="BR247" s="5">
        <v>795</v>
      </c>
      <c r="BS247" s="5">
        <v>808</v>
      </c>
      <c r="BT247" s="5">
        <v>837</v>
      </c>
      <c r="BU247" s="5">
        <v>776</v>
      </c>
      <c r="BV247" s="5">
        <v>710</v>
      </c>
      <c r="BW247" s="5">
        <v>661</v>
      </c>
      <c r="CA247" s="3">
        <f>SUM(R247:AB247)</f>
        <v>-64.534526140612769</v>
      </c>
      <c r="CB247" s="3">
        <f>CQ247-CA247</f>
        <v>96.730525355072132</v>
      </c>
      <c r="CF247" s="14">
        <f>DJ247-R247</f>
        <v>14.827586206896555</v>
      </c>
      <c r="CG247" s="14">
        <f>DK247-S247</f>
        <v>-6.4202775417728688</v>
      </c>
      <c r="CH247" s="14">
        <f>DL247-T247</f>
        <v>9.473684210526315</v>
      </c>
      <c r="CI247" s="14">
        <f>DM247-U247</f>
        <v>3.3333333333333339</v>
      </c>
      <c r="CJ247" s="14">
        <f>DN247-V247</f>
        <v>12.916666666666666</v>
      </c>
      <c r="CK247" s="14">
        <f>DO247-W247</f>
        <v>3.8888888888888875</v>
      </c>
      <c r="CL247" s="14">
        <f>DP247-X247</f>
        <v>-14.354838709677431</v>
      </c>
      <c r="CM247" s="14">
        <f>DQ247-Y247</f>
        <v>14.385171790235081</v>
      </c>
      <c r="CN247" s="14">
        <f>DR247-Z247</f>
        <v>-0.37974683544303822</v>
      </c>
      <c r="CO247" s="14">
        <f>DS247-AA247</f>
        <v>-1.9101123595505607</v>
      </c>
      <c r="CP247" s="14">
        <f>DT247-AB247</f>
        <v>-3.5643564356435662</v>
      </c>
      <c r="CQ247" s="14">
        <f>SUM(CF247:CP247)</f>
        <v>32.19599921445937</v>
      </c>
      <c r="CS247" s="3">
        <f>ABS(CF247)</f>
        <v>14.827586206896555</v>
      </c>
      <c r="CT247" s="3">
        <f>ABS(CG247)</f>
        <v>6.4202775417728688</v>
      </c>
      <c r="CU247" s="3">
        <f>ABS(CH247)</f>
        <v>9.473684210526315</v>
      </c>
      <c r="CV247" s="3">
        <f>ABS(CI247)</f>
        <v>3.3333333333333339</v>
      </c>
      <c r="CW247" s="3">
        <f>ABS(CJ247)</f>
        <v>12.916666666666666</v>
      </c>
      <c r="CX247" s="3">
        <f>ABS(CK247)</f>
        <v>3.8888888888888875</v>
      </c>
      <c r="CY247" s="3">
        <f>ABS(CL247)</f>
        <v>14.354838709677431</v>
      </c>
      <c r="CZ247" s="3">
        <f>ABS(CM247)</f>
        <v>14.385171790235081</v>
      </c>
      <c r="DA247" s="3">
        <f>ABS(CN247)</f>
        <v>0.37974683544303822</v>
      </c>
      <c r="DB247" s="3">
        <f>ABS(CO247)</f>
        <v>1.9101123595505607</v>
      </c>
      <c r="DC247" s="3">
        <f>ABS(CP247)</f>
        <v>3.5643564356435662</v>
      </c>
      <c r="DD247" s="3">
        <f>SUM(CS247:DC247)</f>
        <v>85.454662978634303</v>
      </c>
      <c r="DE247" s="2">
        <v>27</v>
      </c>
      <c r="DJ247" s="5">
        <f>((BM247-BL247)/$BY$15)</f>
        <v>0</v>
      </c>
      <c r="DK247" s="5">
        <f>((BN247-BM247)/$BY$16)</f>
        <v>-2.1212121212121207</v>
      </c>
      <c r="DL247" s="5">
        <f>((BO247-BN247)/$BY$17)</f>
        <v>-4.2105263157894726</v>
      </c>
      <c r="DM247" s="5">
        <f>((BP247-BO247)/$BY$18)</f>
        <v>-12.61904761904762</v>
      </c>
      <c r="DN247" s="5">
        <f>((BQ247-BP247)/$BY$19)</f>
        <v>0.83333333333333326</v>
      </c>
      <c r="DO247" s="5">
        <f>((BR247-BQ247)/$BY$20)</f>
        <v>0</v>
      </c>
      <c r="DP247" s="5">
        <f>((BS247-BR247)/$BY$21)</f>
        <v>2.0967741935483883</v>
      </c>
      <c r="DQ247" s="5">
        <f>((BT247-BS247)/$BY$23)</f>
        <v>3.6708860759493676</v>
      </c>
      <c r="DR247" s="5">
        <f>((BU247-BT247)/$BY$23)</f>
        <v>-7.7215189873417733</v>
      </c>
      <c r="DS247" s="5">
        <f>((BV247-BU247)/$BY$24)</f>
        <v>-7.4157303370786467</v>
      </c>
      <c r="DT247" s="5">
        <f>((BW247-BV247)/$BY$25)</f>
        <v>-4.851485148514854</v>
      </c>
      <c r="DV247" s="5">
        <f>SUM(DJ247:DT247)</f>
        <v>-32.338526926153399</v>
      </c>
      <c r="DX247" s="5">
        <f>ABS(DJ247)</f>
        <v>0</v>
      </c>
      <c r="DY247" s="5">
        <f>ABS(DK247)</f>
        <v>2.1212121212121207</v>
      </c>
      <c r="DZ247" s="5">
        <f>ABS(DL247)</f>
        <v>4.2105263157894726</v>
      </c>
      <c r="EA247" s="5">
        <f>ABS(DM247)</f>
        <v>12.61904761904762</v>
      </c>
      <c r="EB247" s="5">
        <f>ABS(DN247)</f>
        <v>0.83333333333333326</v>
      </c>
      <c r="EC247" s="5">
        <f>ABS(DO247)</f>
        <v>0</v>
      </c>
      <c r="ED247" s="5">
        <f>ABS(DP247)</f>
        <v>2.0967741935483883</v>
      </c>
      <c r="EE247" s="5">
        <f>ABS(DQ247)</f>
        <v>3.6708860759493676</v>
      </c>
      <c r="EF247" s="5">
        <f>ABS(DR247)</f>
        <v>7.7215189873417733</v>
      </c>
      <c r="EG247" s="5">
        <f>ABS(DS247)</f>
        <v>7.4157303370786467</v>
      </c>
      <c r="EH247" s="5">
        <f>ABS(DT247)</f>
        <v>4.851485148514854</v>
      </c>
      <c r="EI247" s="5">
        <f>SUM(DX247:EH247)</f>
        <v>45.540514131815577</v>
      </c>
      <c r="EK247" s="2">
        <v>27</v>
      </c>
      <c r="EM247" s="6">
        <f>(BL247-$EZ247)/$FB247</f>
        <v>1</v>
      </c>
      <c r="EN247" s="6">
        <f>(BM247-$EZ247)/$FB247</f>
        <v>1</v>
      </c>
      <c r="EO247" s="6">
        <f>(BN247-$EZ247)/$FB247</f>
        <v>0.96601941747572817</v>
      </c>
      <c r="EP247" s="6">
        <f>(BO247-$EZ247)/$FB247</f>
        <v>0.88834951456310685</v>
      </c>
      <c r="EQ247" s="6">
        <f>(BP247-$EZ247)/$FB247</f>
        <v>0.6310679611650486</v>
      </c>
      <c r="ER247" s="6">
        <f>(BQ247-$EZ247)/$FB247</f>
        <v>0.65048543689320393</v>
      </c>
      <c r="ES247" s="6">
        <f>(BR247-$EZ247)/$FB247</f>
        <v>0.65048543689320393</v>
      </c>
      <c r="ET247" s="6">
        <f>(BS247-$EZ247)/$FB247</f>
        <v>0.71359223300970875</v>
      </c>
      <c r="EU247" s="6">
        <f>(BT247-$EZ247)/$FB247</f>
        <v>0.85436893203883491</v>
      </c>
      <c r="EV247" s="6">
        <f>(BU247-$EZ247)/$FB247</f>
        <v>0.55825242718446599</v>
      </c>
      <c r="EW247" s="6">
        <f>(BV247-$EZ247)/$FB247</f>
        <v>0.23786407766990292</v>
      </c>
      <c r="EX247" s="6">
        <f>(BW247-$EZ247)/$FB247</f>
        <v>0</v>
      </c>
      <c r="EY247" s="1"/>
      <c r="EZ247" s="9">
        <f>MIN(BL247:BW247)</f>
        <v>661</v>
      </c>
      <c r="FA247" s="9">
        <f>MAX(BL247:BW247)</f>
        <v>867</v>
      </c>
      <c r="FB247" s="9">
        <f>FA247-EZ247</f>
        <v>206</v>
      </c>
      <c r="FD247" s="11">
        <f>EM247-AY247</f>
        <v>0</v>
      </c>
      <c r="FE247" s="11">
        <f>EN247-AZ247</f>
        <v>0.11315789473684212</v>
      </c>
      <c r="FF247" s="11">
        <f>EO247-BA247</f>
        <v>0.2002299437915176</v>
      </c>
      <c r="FG247" s="11">
        <f>EP247-BB247</f>
        <v>0.25940214614205426</v>
      </c>
      <c r="FH247" s="11">
        <f>EQ247-BC247</f>
        <v>0.17843638221768016</v>
      </c>
      <c r="FI247" s="11">
        <f>ER247-BD247</f>
        <v>0.35048543689320394</v>
      </c>
      <c r="FJ247" s="11">
        <f>ES247-BE247</f>
        <v>0.40574859478794079</v>
      </c>
      <c r="FK247" s="11">
        <f>ET247-BF247</f>
        <v>0.20043433827286661</v>
      </c>
      <c r="FL247" s="11">
        <f>EU247-BG247</f>
        <v>0.5385794583546244</v>
      </c>
      <c r="FM247" s="11">
        <f>EV247-BH247</f>
        <v>0.39509453244762388</v>
      </c>
      <c r="FN247" s="11">
        <f>EW247-BI247</f>
        <v>0.20365355135411345</v>
      </c>
      <c r="FO247" s="12">
        <f>EX247-BJ247</f>
        <v>0</v>
      </c>
      <c r="FS247" s="1">
        <f>ABS(FD247)</f>
        <v>0</v>
      </c>
      <c r="FT247" s="1">
        <f>ABS(FE247)</f>
        <v>0.11315789473684212</v>
      </c>
      <c r="FU247" s="1">
        <f>ABS(FF247)</f>
        <v>0.2002299437915176</v>
      </c>
      <c r="FV247" s="1">
        <f>ABS(FG247)</f>
        <v>0.25940214614205426</v>
      </c>
      <c r="FW247" s="1">
        <f>ABS(FH247)</f>
        <v>0.17843638221768016</v>
      </c>
      <c r="FX247" s="1">
        <f>ABS(FI247)</f>
        <v>0.35048543689320394</v>
      </c>
      <c r="FY247" s="1">
        <f>ABS(FJ247)</f>
        <v>0.40574859478794079</v>
      </c>
      <c r="FZ247" s="1">
        <f>ABS(FK247)</f>
        <v>0.20043433827286661</v>
      </c>
      <c r="GA247" s="1">
        <f>ABS(FL247)</f>
        <v>0.5385794583546244</v>
      </c>
      <c r="GB247" s="1">
        <f>ABS(FM247)</f>
        <v>0.39509453244762388</v>
      </c>
      <c r="GC247" s="1">
        <f>ABS(FN247)</f>
        <v>0.20365355135411345</v>
      </c>
      <c r="GD247" s="1">
        <f>ABS(FO247)</f>
        <v>0</v>
      </c>
      <c r="GH247" s="1">
        <v>5622</v>
      </c>
      <c r="GI247" s="1">
        <v>801</v>
      </c>
      <c r="GJ247" s="1">
        <v>7</v>
      </c>
      <c r="GK247" s="1">
        <v>2</v>
      </c>
      <c r="GL247" s="1">
        <v>4</v>
      </c>
      <c r="GM247" s="1">
        <v>15</v>
      </c>
      <c r="GN247" s="1">
        <v>4</v>
      </c>
      <c r="GO247" s="1">
        <v>4</v>
      </c>
    </row>
    <row r="248" spans="1:197">
      <c r="A248" s="1" t="s">
        <v>519</v>
      </c>
      <c r="B248" s="1" t="s">
        <v>520</v>
      </c>
      <c r="C248" s="3">
        <v>1612</v>
      </c>
      <c r="D248" s="3">
        <v>1606</v>
      </c>
      <c r="E248" s="3">
        <v>1603</v>
      </c>
      <c r="F248" s="3">
        <v>1596</v>
      </c>
      <c r="G248" s="3">
        <v>1602</v>
      </c>
      <c r="H248" s="3">
        <v>1567</v>
      </c>
      <c r="I248" s="3">
        <v>1527</v>
      </c>
      <c r="J248" s="3">
        <v>1482</v>
      </c>
      <c r="K248" s="3">
        <v>1454</v>
      </c>
      <c r="L248" s="3">
        <v>1464</v>
      </c>
      <c r="M248" s="3">
        <v>1510</v>
      </c>
      <c r="N248" s="3">
        <v>1602</v>
      </c>
      <c r="O248" s="3">
        <f>SUM(C248:N248)</f>
        <v>18625</v>
      </c>
      <c r="R248" s="3">
        <f>(D248-C248)/($Q$3-$Q$2)</f>
        <v>-2.0689655172413799</v>
      </c>
      <c r="S248" s="3">
        <f>(E248-D248)/($Q250-$Q$3)</f>
        <v>0.28037383177570097</v>
      </c>
      <c r="T248" s="3">
        <f>(F248-E248)/($Q$5-$Q$4)</f>
        <v>-1.8421052631578945</v>
      </c>
      <c r="U248" s="3">
        <f>(G248-F248)/($Q$6-$Q$5)</f>
        <v>1.4285714285714288</v>
      </c>
      <c r="V248" s="3">
        <f>(H248-G248)/($Q$7-$Q$6)</f>
        <v>-7.2916666666666652</v>
      </c>
      <c r="W248" s="3">
        <f>(I248-H248)/($Q$8-$Q$7)</f>
        <v>-7.4074074074074048</v>
      </c>
      <c r="X248" s="3">
        <f>(J248-I248)/($Q$9-$Q$8)</f>
        <v>-7.2580645161290374</v>
      </c>
      <c r="Y248" s="3">
        <f>(K248-J248)/($Q$10-$Q$9)</f>
        <v>-4</v>
      </c>
      <c r="Z248" s="3">
        <f>(L248-K248)/($Q$11-$Q$10)</f>
        <v>1.2658227848101269</v>
      </c>
      <c r="AA248" s="3">
        <f>(M248-L248)/($Q$12-$Q$11)</f>
        <v>5.1685393258426933</v>
      </c>
      <c r="AB248" s="3">
        <f>(N248-M248)/($Q$13-$Q$12)</f>
        <v>9.1089108910891134</v>
      </c>
      <c r="AD248" s="3">
        <f>SUM(R248:AB248)</f>
        <v>-12.615991108513317</v>
      </c>
      <c r="AF248" s="3">
        <f>ABS((D248-C248)/($Q$3-$Q$2))</f>
        <v>2.0689655172413799</v>
      </c>
      <c r="AG248" s="3">
        <f>ABS((E248-D248)/($Q$3-$Q$2))</f>
        <v>1.0344827586206899</v>
      </c>
      <c r="AH248" s="3">
        <f>ABS((F248-E248)/($Q$5-$Q$4))</f>
        <v>1.8421052631578945</v>
      </c>
      <c r="AI248" s="3">
        <f>U248</f>
        <v>1.4285714285714288</v>
      </c>
      <c r="AJ248" s="3">
        <f>ABS(V248)</f>
        <v>7.2916666666666652</v>
      </c>
      <c r="AK248" s="3">
        <f>ABS(W248)</f>
        <v>7.4074074074074048</v>
      </c>
      <c r="AL248" s="3">
        <f>ABS(X248)</f>
        <v>7.2580645161290374</v>
      </c>
      <c r="AM248" s="3">
        <f>ABS(Y248)</f>
        <v>4</v>
      </c>
      <c r="AN248" s="3">
        <f>ABS(Z248)</f>
        <v>1.2658227848101269</v>
      </c>
      <c r="AO248" s="3">
        <f>ABS(AA248)</f>
        <v>5.1685393258426933</v>
      </c>
      <c r="AP248" s="3">
        <f>ABS(AB248)</f>
        <v>9.1089108910891134</v>
      </c>
      <c r="AQ248" s="3">
        <f>SUM(AF248:AP248)</f>
        <v>47.874536559536438</v>
      </c>
      <c r="AS248" s="10">
        <f>MIN(C248:N248)</f>
        <v>1454</v>
      </c>
      <c r="AT248" s="10">
        <f>MAX(C248:N248)</f>
        <v>1612</v>
      </c>
      <c r="AU248" s="10">
        <f>AT248-AS248</f>
        <v>158</v>
      </c>
      <c r="AW248" s="2">
        <v>27</v>
      </c>
      <c r="AY248" s="4">
        <f>(C248-$AS248)/$AU248</f>
        <v>1</v>
      </c>
      <c r="AZ248" s="4">
        <f>(D248-$AS248)/$AU248</f>
        <v>0.96202531645569622</v>
      </c>
      <c r="BA248" s="4">
        <f>(E248-$AS248)/$AU248</f>
        <v>0.94303797468354433</v>
      </c>
      <c r="BB248" s="4">
        <f>(F248-$AS248)/$AU248</f>
        <v>0.89873417721518989</v>
      </c>
      <c r="BC248" s="4">
        <f>(G248-$AS248)/$AU248</f>
        <v>0.93670886075949367</v>
      </c>
      <c r="BD248" s="4">
        <f>(H248-$AS248)/$AU248</f>
        <v>0.71518987341772156</v>
      </c>
      <c r="BE248" s="4">
        <f>(I248-$AS248)/$AU248</f>
        <v>0.46202531645569622</v>
      </c>
      <c r="BF248" s="4">
        <f>(J248-$AS248)/$AU248</f>
        <v>0.17721518987341772</v>
      </c>
      <c r="BG248" s="4">
        <f>(K248-$AS248)/$AU248</f>
        <v>0</v>
      </c>
      <c r="BH248" s="4">
        <f>(L248-$AS248)/$AU248</f>
        <v>6.3291139240506333E-2</v>
      </c>
      <c r="BI248" s="4">
        <f>(M248-$AS248)/$AU248</f>
        <v>0.35443037974683544</v>
      </c>
      <c r="BJ248" s="4">
        <f>(N248-$AS248)/$AU248</f>
        <v>0.93670886075949367</v>
      </c>
      <c r="BL248" s="5">
        <v>528</v>
      </c>
      <c r="BM248" s="5">
        <v>532</v>
      </c>
      <c r="BN248" s="5">
        <v>537</v>
      </c>
      <c r="BO248" s="5">
        <v>546</v>
      </c>
      <c r="BP248" s="5">
        <v>559</v>
      </c>
      <c r="BQ248" s="5">
        <v>571</v>
      </c>
      <c r="BR248" s="5">
        <v>601</v>
      </c>
      <c r="BS248" s="5">
        <v>626</v>
      </c>
      <c r="BT248" s="5">
        <v>615</v>
      </c>
      <c r="BU248" s="5">
        <v>613</v>
      </c>
      <c r="BV248" s="5">
        <v>615</v>
      </c>
      <c r="BW248" s="5">
        <v>627</v>
      </c>
      <c r="CA248" s="3">
        <f>SUM(R248:AB248)</f>
        <v>-12.615991108513317</v>
      </c>
      <c r="CB248" s="3">
        <f>CQ248-CA248</f>
        <v>45.445185137698701</v>
      </c>
      <c r="CF248" s="14">
        <f>DJ248-R248</f>
        <v>3.4482758620689662</v>
      </c>
      <c r="CG248" s="14">
        <f>DK248-S248</f>
        <v>1.234777683375814</v>
      </c>
      <c r="CH248" s="14">
        <f>DL248-T248</f>
        <v>4.2105263157894726</v>
      </c>
      <c r="CI248" s="14">
        <f>DM248-U248</f>
        <v>1.666666666666667</v>
      </c>
      <c r="CJ248" s="14">
        <f>DN248-V248</f>
        <v>9.7916666666666643</v>
      </c>
      <c r="CK248" s="14">
        <f>DO248-W248</f>
        <v>12.962962962962958</v>
      </c>
      <c r="CL248" s="14">
        <f>DP248-X248</f>
        <v>11.290322580645169</v>
      </c>
      <c r="CM248" s="14">
        <f>DQ248-Y248</f>
        <v>2.6075949367088604</v>
      </c>
      <c r="CN248" s="14">
        <f>DR248-Z248</f>
        <v>-1.5189873417721522</v>
      </c>
      <c r="CO248" s="14">
        <f>DS248-AA248</f>
        <v>-4.9438202247190981</v>
      </c>
      <c r="CP248" s="14">
        <f>DT248-AB248</f>
        <v>-7.9207920792079243</v>
      </c>
      <c r="CQ248" s="14">
        <f>SUM(CF248:CP248)</f>
        <v>32.829194029185388</v>
      </c>
      <c r="CS248" s="3">
        <f>ABS(CF248)</f>
        <v>3.4482758620689662</v>
      </c>
      <c r="CT248" s="3">
        <f>ABS(CG248)</f>
        <v>1.234777683375814</v>
      </c>
      <c r="CU248" s="3">
        <f>ABS(CH248)</f>
        <v>4.2105263157894726</v>
      </c>
      <c r="CV248" s="3">
        <f>ABS(CI248)</f>
        <v>1.666666666666667</v>
      </c>
      <c r="CW248" s="3">
        <f>ABS(CJ248)</f>
        <v>9.7916666666666643</v>
      </c>
      <c r="CX248" s="3">
        <f>ABS(CK248)</f>
        <v>12.962962962962958</v>
      </c>
      <c r="CY248" s="3">
        <f>ABS(CL248)</f>
        <v>11.290322580645169</v>
      </c>
      <c r="CZ248" s="3">
        <f>ABS(CM248)</f>
        <v>2.6075949367088604</v>
      </c>
      <c r="DA248" s="3">
        <f>ABS(CN248)</f>
        <v>1.5189873417721522</v>
      </c>
      <c r="DB248" s="3">
        <f>ABS(CO248)</f>
        <v>4.9438202247190981</v>
      </c>
      <c r="DC248" s="3">
        <f>ABS(CP248)</f>
        <v>7.9207920792079243</v>
      </c>
      <c r="DD248" s="3">
        <f>SUM(CS248:DC248)</f>
        <v>61.596393320583744</v>
      </c>
      <c r="DE248" s="2">
        <v>27</v>
      </c>
      <c r="DJ248" s="5">
        <f>((BM248-BL248)/$BY$15)</f>
        <v>1.3793103448275865</v>
      </c>
      <c r="DK248" s="5">
        <f>((BN248-BM248)/$BY$16)</f>
        <v>1.5151515151515149</v>
      </c>
      <c r="DL248" s="5">
        <f>((BO248-BN248)/$BY$17)</f>
        <v>2.3684210526315783</v>
      </c>
      <c r="DM248" s="5">
        <f>((BP248-BO248)/$BY$18)</f>
        <v>3.0952380952380958</v>
      </c>
      <c r="DN248" s="5">
        <f>((BQ248-BP248)/$BY$19)</f>
        <v>2.4999999999999996</v>
      </c>
      <c r="DO248" s="5">
        <f>((BR248-BQ248)/$BY$20)</f>
        <v>5.5555555555555536</v>
      </c>
      <c r="DP248" s="5">
        <f>((BS248-BR248)/$BY$21)</f>
        <v>4.0322580645161317</v>
      </c>
      <c r="DQ248" s="5">
        <f>((BT248-BS248)/$BY$23)</f>
        <v>-1.3924050632911396</v>
      </c>
      <c r="DR248" s="5">
        <f>((BU248-BT248)/$BY$23)</f>
        <v>-0.25316455696202539</v>
      </c>
      <c r="DS248" s="5">
        <f>((BV248-BU248)/$BY$24)</f>
        <v>0.22471910112359536</v>
      </c>
      <c r="DT248" s="5">
        <f>((BW248-BV248)/$BY$25)</f>
        <v>1.1881188118811887</v>
      </c>
      <c r="DV248" s="5">
        <f>SUM(DJ248:DT248)</f>
        <v>20.213202920672082</v>
      </c>
      <c r="DX248" s="5">
        <f>ABS(DJ248)</f>
        <v>1.3793103448275865</v>
      </c>
      <c r="DY248" s="5">
        <f>ABS(DK248)</f>
        <v>1.5151515151515149</v>
      </c>
      <c r="DZ248" s="5">
        <f>ABS(DL248)</f>
        <v>2.3684210526315783</v>
      </c>
      <c r="EA248" s="5">
        <f>ABS(DM248)</f>
        <v>3.0952380952380958</v>
      </c>
      <c r="EB248" s="5">
        <f>ABS(DN248)</f>
        <v>2.4999999999999996</v>
      </c>
      <c r="EC248" s="5">
        <f>ABS(DO248)</f>
        <v>5.5555555555555536</v>
      </c>
      <c r="ED248" s="5">
        <f>ABS(DP248)</f>
        <v>4.0322580645161317</v>
      </c>
      <c r="EE248" s="5">
        <f>ABS(DQ248)</f>
        <v>1.3924050632911396</v>
      </c>
      <c r="EF248" s="5">
        <f>ABS(DR248)</f>
        <v>0.25316455696202539</v>
      </c>
      <c r="EG248" s="5">
        <f>ABS(DS248)</f>
        <v>0.22471910112359536</v>
      </c>
      <c r="EH248" s="5">
        <f>ABS(DT248)</f>
        <v>1.1881188118811887</v>
      </c>
      <c r="EI248" s="5">
        <f>SUM(DX248:EH248)</f>
        <v>23.504342161178414</v>
      </c>
      <c r="EK248" s="2">
        <v>27</v>
      </c>
      <c r="EM248" s="6">
        <f>(BL248-$EZ248)/$FB248</f>
        <v>0</v>
      </c>
      <c r="EN248" s="6">
        <f>(BM248-$EZ248)/$FB248</f>
        <v>4.0404040404040407E-2</v>
      </c>
      <c r="EO248" s="6">
        <f>(BN248-$EZ248)/$FB248</f>
        <v>9.0909090909090912E-2</v>
      </c>
      <c r="EP248" s="6">
        <f>(BO248-$EZ248)/$FB248</f>
        <v>0.18181818181818182</v>
      </c>
      <c r="EQ248" s="6">
        <f>(BP248-$EZ248)/$FB248</f>
        <v>0.31313131313131315</v>
      </c>
      <c r="ER248" s="6">
        <f>(BQ248-$EZ248)/$FB248</f>
        <v>0.43434343434343436</v>
      </c>
      <c r="ES248" s="6">
        <f>(BR248-$EZ248)/$FB248</f>
        <v>0.73737373737373735</v>
      </c>
      <c r="ET248" s="6">
        <f>(BS248-$EZ248)/$FB248</f>
        <v>0.98989898989898994</v>
      </c>
      <c r="EU248" s="6">
        <f>(BT248-$EZ248)/$FB248</f>
        <v>0.87878787878787878</v>
      </c>
      <c r="EV248" s="6">
        <f>(BU248-$EZ248)/$FB248</f>
        <v>0.85858585858585856</v>
      </c>
      <c r="EW248" s="6">
        <f>(BV248-$EZ248)/$FB248</f>
        <v>0.87878787878787878</v>
      </c>
      <c r="EX248" s="6">
        <f>(BW248-$EZ248)/$FB248</f>
        <v>1</v>
      </c>
      <c r="EY248" s="1"/>
      <c r="EZ248" s="9">
        <f>MIN(BL248:BW248)</f>
        <v>528</v>
      </c>
      <c r="FA248" s="9">
        <f>MAX(BL248:BW248)</f>
        <v>627</v>
      </c>
      <c r="FB248" s="9">
        <f>FA248-EZ248</f>
        <v>99</v>
      </c>
      <c r="FD248" s="11">
        <f>EM248-AY248</f>
        <v>-1</v>
      </c>
      <c r="FE248" s="11">
        <f>EN248-AZ248</f>
        <v>-0.92162127605165578</v>
      </c>
      <c r="FF248" s="11">
        <f>EO248-BA248</f>
        <v>-0.85212888377445339</v>
      </c>
      <c r="FG248" s="11">
        <f>EP248-BB248</f>
        <v>-0.71691599539700812</v>
      </c>
      <c r="FH248" s="11">
        <f>EQ248-BC248</f>
        <v>-0.62357754762818052</v>
      </c>
      <c r="FI248" s="11">
        <f>ER248-BD248</f>
        <v>-0.28084643907428719</v>
      </c>
      <c r="FJ248" s="11">
        <f>ES248-BE248</f>
        <v>0.27534842091804113</v>
      </c>
      <c r="FK248" s="11">
        <f>ET248-BF248</f>
        <v>0.81268380002557228</v>
      </c>
      <c r="FL248" s="11">
        <f>EU248-BG248</f>
        <v>0.87878787878787878</v>
      </c>
      <c r="FM248" s="11">
        <f>EV248-BH248</f>
        <v>0.79529471934535223</v>
      </c>
      <c r="FN248" s="11">
        <f>EW248-BI248</f>
        <v>0.52435749904104334</v>
      </c>
      <c r="FO248" s="12">
        <f>EX248-BJ248</f>
        <v>6.3291139240506333E-2</v>
      </c>
      <c r="FS248" s="1">
        <f>ABS(FD248)</f>
        <v>1</v>
      </c>
      <c r="FT248" s="1">
        <f>ABS(FE248)</f>
        <v>0.92162127605165578</v>
      </c>
      <c r="FU248" s="1">
        <f>ABS(FF248)</f>
        <v>0.85212888377445339</v>
      </c>
      <c r="FV248" s="1">
        <f>ABS(FG248)</f>
        <v>0.71691599539700812</v>
      </c>
      <c r="FW248" s="1">
        <f>ABS(FH248)</f>
        <v>0.62357754762818052</v>
      </c>
      <c r="FX248" s="1">
        <f>ABS(FI248)</f>
        <v>0.28084643907428719</v>
      </c>
      <c r="FY248" s="1">
        <f>ABS(FJ248)</f>
        <v>0.27534842091804113</v>
      </c>
      <c r="FZ248" s="1">
        <f>ABS(FK248)</f>
        <v>0.81268380002557228</v>
      </c>
      <c r="GA248" s="1">
        <f>ABS(FL248)</f>
        <v>0.87878787878787878</v>
      </c>
      <c r="GB248" s="1">
        <f>ABS(FM248)</f>
        <v>0.79529471934535223</v>
      </c>
      <c r="GC248" s="1">
        <f>ABS(FN248)</f>
        <v>0.52435749904104334</v>
      </c>
      <c r="GD248" s="1">
        <f>ABS(FO248)</f>
        <v>6.3291139240506333E-2</v>
      </c>
      <c r="GH248" s="1">
        <v>1552</v>
      </c>
      <c r="GI248" s="1">
        <v>581</v>
      </c>
      <c r="GJ248" s="1">
        <v>3</v>
      </c>
      <c r="GK248" s="1">
        <v>2</v>
      </c>
      <c r="GL248" s="1">
        <v>2</v>
      </c>
      <c r="GM248" s="1">
        <v>10</v>
      </c>
      <c r="GN248" s="1">
        <v>6</v>
      </c>
      <c r="GO248" s="1">
        <v>2</v>
      </c>
    </row>
    <row r="249" spans="1:197">
      <c r="A249" s="1" t="s">
        <v>521</v>
      </c>
      <c r="B249" s="1" t="s">
        <v>522</v>
      </c>
      <c r="C249" s="3">
        <v>48</v>
      </c>
      <c r="D249" s="3">
        <v>49</v>
      </c>
      <c r="E249" s="3">
        <v>51</v>
      </c>
      <c r="F249" s="3">
        <v>53</v>
      </c>
      <c r="G249" s="3">
        <v>56</v>
      </c>
      <c r="H249" s="3">
        <v>57</v>
      </c>
      <c r="I249" s="3">
        <v>58</v>
      </c>
      <c r="J249" s="3">
        <v>61</v>
      </c>
      <c r="K249" s="3">
        <v>64</v>
      </c>
      <c r="L249" s="3">
        <v>66</v>
      </c>
      <c r="M249" s="3">
        <v>67</v>
      </c>
      <c r="N249" s="3">
        <v>65</v>
      </c>
      <c r="O249" s="3">
        <f>SUM(C249:N249)</f>
        <v>695</v>
      </c>
      <c r="R249" s="3">
        <f>(D249-C249)/($Q$3-$Q$2)</f>
        <v>0.34482758620689663</v>
      </c>
      <c r="S249" s="3">
        <f>(E249-D249)/($Q251-$Q$3)</f>
        <v>-0.18691588785046731</v>
      </c>
      <c r="T249" s="3">
        <f>(F249-E249)/($Q$5-$Q$4)</f>
        <v>0.52631578947368407</v>
      </c>
      <c r="U249" s="3">
        <f>(G249-F249)/($Q$6-$Q$5)</f>
        <v>0.71428571428571441</v>
      </c>
      <c r="V249" s="3">
        <f>(H249-G249)/($Q$7-$Q$6)</f>
        <v>0.20833333333333331</v>
      </c>
      <c r="W249" s="3">
        <f>(I249-H249)/($Q$8-$Q$7)</f>
        <v>0.18518518518518512</v>
      </c>
      <c r="X249" s="3">
        <f>(J249-I249)/($Q$9-$Q$8)</f>
        <v>0.48387096774193583</v>
      </c>
      <c r="Y249" s="3">
        <f>(K249-J249)/($Q$10-$Q$9)</f>
        <v>0.42857142857142855</v>
      </c>
      <c r="Z249" s="3">
        <f>(L249-K249)/($Q$11-$Q$10)</f>
        <v>0.25316455696202539</v>
      </c>
      <c r="AA249" s="3">
        <f>(M249-L249)/($Q$12-$Q$11)</f>
        <v>0.11235955056179768</v>
      </c>
      <c r="AB249" s="3">
        <f>(N249-M249)/($Q$13-$Q$12)</f>
        <v>-0.19801980198019814</v>
      </c>
      <c r="AD249" s="3">
        <f>SUM(R249:AB249)</f>
        <v>2.8719784224913352</v>
      </c>
      <c r="AF249" s="3">
        <f>ABS((D249-C249)/($Q$3-$Q$2))</f>
        <v>0.34482758620689663</v>
      </c>
      <c r="AG249" s="3">
        <f>ABS((E249-D249)/($Q$3-$Q$2))</f>
        <v>0.68965517241379326</v>
      </c>
      <c r="AH249" s="3">
        <f>ABS((F249-E249)/($Q$5-$Q$4))</f>
        <v>0.52631578947368407</v>
      </c>
      <c r="AI249" s="3">
        <f>U249</f>
        <v>0.71428571428571441</v>
      </c>
      <c r="AJ249" s="3">
        <f>ABS(V249)</f>
        <v>0.20833333333333331</v>
      </c>
      <c r="AK249" s="3">
        <f>ABS(W249)</f>
        <v>0.18518518518518512</v>
      </c>
      <c r="AL249" s="3">
        <f>ABS(X249)</f>
        <v>0.48387096774193583</v>
      </c>
      <c r="AM249" s="3">
        <f>ABS(Y249)</f>
        <v>0.42857142857142855</v>
      </c>
      <c r="AN249" s="3">
        <f>ABS(Z249)</f>
        <v>0.25316455696202539</v>
      </c>
      <c r="AO249" s="3">
        <f>ABS(AA249)</f>
        <v>0.11235955056179768</v>
      </c>
      <c r="AP249" s="3">
        <f>ABS(AB249)</f>
        <v>0.19801980198019814</v>
      </c>
      <c r="AQ249" s="3">
        <f>SUM(AF249:AP249)</f>
        <v>4.1445890867159925</v>
      </c>
      <c r="AS249" s="10">
        <f>MIN(C249:N249)</f>
        <v>48</v>
      </c>
      <c r="AT249" s="10">
        <f>MAX(C249:N249)</f>
        <v>67</v>
      </c>
      <c r="AU249" s="10">
        <f>AT249-AS249</f>
        <v>19</v>
      </c>
      <c r="AW249" s="2">
        <v>27</v>
      </c>
      <c r="AY249" s="4">
        <f>(C249-$AS249)/$AU249</f>
        <v>0</v>
      </c>
      <c r="AZ249" s="4">
        <f>(D249-$AS249)/$AU249</f>
        <v>5.2631578947368418E-2</v>
      </c>
      <c r="BA249" s="4">
        <f>(E249-$AS249)/$AU249</f>
        <v>0.15789473684210525</v>
      </c>
      <c r="BB249" s="4">
        <f>(F249-$AS249)/$AU249</f>
        <v>0.26315789473684209</v>
      </c>
      <c r="BC249" s="4">
        <f>(G249-$AS249)/$AU249</f>
        <v>0.42105263157894735</v>
      </c>
      <c r="BD249" s="4">
        <f>(H249-$AS249)/$AU249</f>
        <v>0.47368421052631576</v>
      </c>
      <c r="BE249" s="4">
        <f>(I249-$AS249)/$AU249</f>
        <v>0.52631578947368418</v>
      </c>
      <c r="BF249" s="4">
        <f>(J249-$AS249)/$AU249</f>
        <v>0.68421052631578949</v>
      </c>
      <c r="BG249" s="4">
        <f>(K249-$AS249)/$AU249</f>
        <v>0.84210526315789469</v>
      </c>
      <c r="BH249" s="4">
        <f>(L249-$AS249)/$AU249</f>
        <v>0.94736842105263153</v>
      </c>
      <c r="BI249" s="4">
        <f>(M249-$AS249)/$AU249</f>
        <v>1</v>
      </c>
      <c r="BJ249" s="4">
        <f>(N249-$AS249)/$AU249</f>
        <v>0.89473684210526316</v>
      </c>
      <c r="BL249" s="5">
        <v>37</v>
      </c>
      <c r="BM249" s="5">
        <v>36</v>
      </c>
      <c r="BN249" s="5">
        <v>35</v>
      </c>
      <c r="BO249" s="5">
        <v>34</v>
      </c>
      <c r="BP249" s="5">
        <v>33</v>
      </c>
      <c r="BQ249" s="5">
        <v>33</v>
      </c>
      <c r="BR249" s="5">
        <v>31</v>
      </c>
      <c r="BS249" s="5">
        <v>28</v>
      </c>
      <c r="BT249" s="5">
        <v>25</v>
      </c>
      <c r="BU249" s="5">
        <v>26</v>
      </c>
      <c r="BV249" s="5">
        <v>31</v>
      </c>
      <c r="BW249" s="5">
        <v>43</v>
      </c>
      <c r="CA249" s="3">
        <f>SUM(R249:AB249)</f>
        <v>2.8719784224913352</v>
      </c>
      <c r="CB249" s="3">
        <f>CQ249-CA249</f>
        <v>-6.2505571974361054</v>
      </c>
      <c r="CF249" s="14">
        <f>DJ249-R249</f>
        <v>-0.68965517241379326</v>
      </c>
      <c r="CG249" s="14">
        <f>DK249-S249</f>
        <v>-0.11611441517983567</v>
      </c>
      <c r="CH249" s="14">
        <f>DL249-T249</f>
        <v>-0.78947368421052611</v>
      </c>
      <c r="CI249" s="14">
        <f>DM249-U249</f>
        <v>-0.95238095238095255</v>
      </c>
      <c r="CJ249" s="14">
        <f>DN249-V249</f>
        <v>-0.20833333333333331</v>
      </c>
      <c r="CK249" s="14">
        <f>DO249-W249</f>
        <v>-0.55555555555555536</v>
      </c>
      <c r="CL249" s="14">
        <f>DP249-X249</f>
        <v>-0.96774193548387166</v>
      </c>
      <c r="CM249" s="14">
        <f>DQ249-Y249</f>
        <v>-0.8083182640144666</v>
      </c>
      <c r="CN249" s="14">
        <f>DR249-Z249</f>
        <v>-0.12658227848101269</v>
      </c>
      <c r="CO249" s="14">
        <f>DS249-AA249</f>
        <v>0.44943820224719067</v>
      </c>
      <c r="CP249" s="14">
        <f>DT249-AB249</f>
        <v>1.3861386138613869</v>
      </c>
      <c r="CQ249" s="14">
        <f>SUM(CF249:CP249)</f>
        <v>-3.3785787749447702</v>
      </c>
      <c r="CS249" s="3">
        <f>ABS(CF249)</f>
        <v>0.68965517241379326</v>
      </c>
      <c r="CT249" s="3">
        <f>ABS(CG249)</f>
        <v>0.11611441517983567</v>
      </c>
      <c r="CU249" s="3">
        <f>ABS(CH249)</f>
        <v>0.78947368421052611</v>
      </c>
      <c r="CV249" s="3">
        <f>ABS(CI249)</f>
        <v>0.95238095238095255</v>
      </c>
      <c r="CW249" s="3">
        <f>ABS(CJ249)</f>
        <v>0.20833333333333331</v>
      </c>
      <c r="CX249" s="3">
        <f>ABS(CK249)</f>
        <v>0.55555555555555536</v>
      </c>
      <c r="CY249" s="3">
        <f>ABS(CL249)</f>
        <v>0.96774193548387166</v>
      </c>
      <c r="CZ249" s="3">
        <f>ABS(CM249)</f>
        <v>0.8083182640144666</v>
      </c>
      <c r="DA249" s="3">
        <f>ABS(CN249)</f>
        <v>0.12658227848101269</v>
      </c>
      <c r="DB249" s="3">
        <f>ABS(CO249)</f>
        <v>0.44943820224719067</v>
      </c>
      <c r="DC249" s="3">
        <f>ABS(CP249)</f>
        <v>1.3861386138613869</v>
      </c>
      <c r="DD249" s="3">
        <f>SUM(CS249:DC249)</f>
        <v>7.0497324071619243</v>
      </c>
      <c r="DE249" s="2">
        <v>27</v>
      </c>
      <c r="DJ249" s="5">
        <f>((BM249-BL249)/$BY$15)</f>
        <v>-0.34482758620689663</v>
      </c>
      <c r="DK249" s="5">
        <f>((BN249-BM249)/$BY$16)</f>
        <v>-0.30303030303030298</v>
      </c>
      <c r="DL249" s="5">
        <f>((BO249-BN249)/$BY$17)</f>
        <v>-0.26315789473684204</v>
      </c>
      <c r="DM249" s="5">
        <f>((BP249-BO249)/$BY$18)</f>
        <v>-0.23809523809523814</v>
      </c>
      <c r="DN249" s="5">
        <f>((BQ249-BP249)/$BY$19)</f>
        <v>0</v>
      </c>
      <c r="DO249" s="5">
        <f>((BR249-BQ249)/$BY$20)</f>
        <v>-0.37037037037037024</v>
      </c>
      <c r="DP249" s="5">
        <f>((BS249-BR249)/$BY$21)</f>
        <v>-0.48387096774193583</v>
      </c>
      <c r="DQ249" s="5">
        <f>((BT249-BS249)/$BY$23)</f>
        <v>-0.37974683544303806</v>
      </c>
      <c r="DR249" s="5">
        <f>((BU249-BT249)/$BY$23)</f>
        <v>0.12658227848101269</v>
      </c>
      <c r="DS249" s="5">
        <f>((BV249-BU249)/$BY$24)</f>
        <v>0.56179775280898836</v>
      </c>
      <c r="DT249" s="5">
        <f>((BW249-BV249)/$BY$25)</f>
        <v>1.1881188118811887</v>
      </c>
      <c r="DV249" s="5">
        <f>SUM(DJ249:DT249)</f>
        <v>-0.50660035245343416</v>
      </c>
      <c r="DX249" s="5">
        <f>ABS(DJ249)</f>
        <v>0.34482758620689663</v>
      </c>
      <c r="DY249" s="5">
        <f>ABS(DK249)</f>
        <v>0.30303030303030298</v>
      </c>
      <c r="DZ249" s="5">
        <f>ABS(DL249)</f>
        <v>0.26315789473684204</v>
      </c>
      <c r="EA249" s="5">
        <f>ABS(DM249)</f>
        <v>0.23809523809523814</v>
      </c>
      <c r="EB249" s="5">
        <f>ABS(DN249)</f>
        <v>0</v>
      </c>
      <c r="EC249" s="5">
        <f>ABS(DO249)</f>
        <v>0.37037037037037024</v>
      </c>
      <c r="ED249" s="5">
        <f>ABS(DP249)</f>
        <v>0.48387096774193583</v>
      </c>
      <c r="EE249" s="5">
        <f>ABS(DQ249)</f>
        <v>0.37974683544303806</v>
      </c>
      <c r="EF249" s="5">
        <f>ABS(DR249)</f>
        <v>0.12658227848101269</v>
      </c>
      <c r="EG249" s="5">
        <f>ABS(DS249)</f>
        <v>0.56179775280898836</v>
      </c>
      <c r="EH249" s="5">
        <f>ABS(DT249)</f>
        <v>1.1881188118811887</v>
      </c>
      <c r="EI249" s="5">
        <f>SUM(DX249:EH249)</f>
        <v>4.2595980387958141</v>
      </c>
      <c r="EK249" s="2">
        <v>27</v>
      </c>
      <c r="EM249" s="6">
        <f>(BL249-$EZ249)/$FB249</f>
        <v>0.66666666666666663</v>
      </c>
      <c r="EN249" s="6">
        <f>(BM249-$EZ249)/$FB249</f>
        <v>0.61111111111111116</v>
      </c>
      <c r="EO249" s="6">
        <f>(BN249-$EZ249)/$FB249</f>
        <v>0.55555555555555558</v>
      </c>
      <c r="EP249" s="6">
        <f>(BO249-$EZ249)/$FB249</f>
        <v>0.5</v>
      </c>
      <c r="EQ249" s="6">
        <f>(BP249-$EZ249)/$FB249</f>
        <v>0.44444444444444442</v>
      </c>
      <c r="ER249" s="6">
        <f>(BQ249-$EZ249)/$FB249</f>
        <v>0.44444444444444442</v>
      </c>
      <c r="ES249" s="6">
        <f>(BR249-$EZ249)/$FB249</f>
        <v>0.33333333333333331</v>
      </c>
      <c r="ET249" s="6">
        <f>(BS249-$EZ249)/$FB249</f>
        <v>0.16666666666666666</v>
      </c>
      <c r="EU249" s="6">
        <f>(BT249-$EZ249)/$FB249</f>
        <v>0</v>
      </c>
      <c r="EV249" s="6">
        <f>(BU249-$EZ249)/$FB249</f>
        <v>5.5555555555555552E-2</v>
      </c>
      <c r="EW249" s="6">
        <f>(BV249-$EZ249)/$FB249</f>
        <v>0.33333333333333331</v>
      </c>
      <c r="EX249" s="6">
        <f>(BW249-$EZ249)/$FB249</f>
        <v>1</v>
      </c>
      <c r="EY249" s="1"/>
      <c r="EZ249" s="9">
        <f>MIN(BL249:BW249)</f>
        <v>25</v>
      </c>
      <c r="FA249" s="9">
        <f>MAX(BL249:BW249)</f>
        <v>43</v>
      </c>
      <c r="FB249" s="9">
        <f>FA249-EZ249</f>
        <v>18</v>
      </c>
      <c r="FD249" s="11">
        <f>EM249-AY249</f>
        <v>0.66666666666666663</v>
      </c>
      <c r="FE249" s="11">
        <f>EN249-AZ249</f>
        <v>0.5584795321637428</v>
      </c>
      <c r="FF249" s="11">
        <f>EO249-BA249</f>
        <v>0.39766081871345033</v>
      </c>
      <c r="FG249" s="11">
        <f>EP249-BB249</f>
        <v>0.23684210526315791</v>
      </c>
      <c r="FH249" s="11">
        <f>EQ249-BC249</f>
        <v>2.3391812865497075E-2</v>
      </c>
      <c r="FI249" s="11">
        <f>ER249-BD249</f>
        <v>-2.9239766081871343E-2</v>
      </c>
      <c r="FJ249" s="11">
        <f>ES249-BE249</f>
        <v>-0.19298245614035087</v>
      </c>
      <c r="FK249" s="11">
        <f>ET249-BF249</f>
        <v>-0.51754385964912286</v>
      </c>
      <c r="FL249" s="11">
        <f>EU249-BG249</f>
        <v>-0.84210526315789469</v>
      </c>
      <c r="FM249" s="11">
        <f>EV249-BH249</f>
        <v>-0.89181286549707595</v>
      </c>
      <c r="FN249" s="11">
        <f>EW249-BI249</f>
        <v>-0.66666666666666674</v>
      </c>
      <c r="FO249" s="12">
        <f>EX249-BJ249</f>
        <v>0.10526315789473684</v>
      </c>
      <c r="FS249" s="1">
        <f>ABS(FD249)</f>
        <v>0.66666666666666663</v>
      </c>
      <c r="FT249" s="1">
        <f>ABS(FE249)</f>
        <v>0.5584795321637428</v>
      </c>
      <c r="FU249" s="1">
        <f>ABS(FF249)</f>
        <v>0.39766081871345033</v>
      </c>
      <c r="FV249" s="1">
        <f>ABS(FG249)</f>
        <v>0.23684210526315791</v>
      </c>
      <c r="FW249" s="1">
        <f>ABS(FH249)</f>
        <v>2.3391812865497075E-2</v>
      </c>
      <c r="FX249" s="1">
        <f>ABS(FI249)</f>
        <v>2.9239766081871343E-2</v>
      </c>
      <c r="FY249" s="1">
        <f>ABS(FJ249)</f>
        <v>0.19298245614035087</v>
      </c>
      <c r="FZ249" s="1">
        <f>ABS(FK249)</f>
        <v>0.51754385964912286</v>
      </c>
      <c r="GA249" s="1">
        <f>ABS(FL249)</f>
        <v>0.84210526315789469</v>
      </c>
      <c r="GB249" s="1">
        <f>ABS(FM249)</f>
        <v>0.89181286549707595</v>
      </c>
      <c r="GC249" s="1">
        <f>ABS(FN249)</f>
        <v>0.66666666666666674</v>
      </c>
      <c r="GD249" s="1">
        <f>ABS(FO249)</f>
        <v>0.10526315789473684</v>
      </c>
      <c r="GH249" s="1">
        <v>58</v>
      </c>
      <c r="GI249" s="1">
        <v>33</v>
      </c>
      <c r="GJ249" s="1">
        <v>2</v>
      </c>
      <c r="GK249" s="1">
        <v>1</v>
      </c>
      <c r="GL249" s="1">
        <v>2</v>
      </c>
      <c r="GM249" s="1">
        <v>4</v>
      </c>
      <c r="GN249" s="1">
        <v>2</v>
      </c>
      <c r="GO249" s="1">
        <v>1</v>
      </c>
    </row>
    <row r="250" spans="1:197">
      <c r="A250" s="1" t="s">
        <v>523</v>
      </c>
      <c r="B250" s="1" t="s">
        <v>524</v>
      </c>
      <c r="C250" s="3">
        <v>20</v>
      </c>
      <c r="D250" s="3">
        <v>20</v>
      </c>
      <c r="E250" s="3">
        <v>19</v>
      </c>
      <c r="F250" s="3">
        <v>19</v>
      </c>
      <c r="G250" s="3">
        <v>19</v>
      </c>
      <c r="H250" s="3">
        <v>19</v>
      </c>
      <c r="I250" s="3">
        <v>19</v>
      </c>
      <c r="J250" s="3">
        <v>20</v>
      </c>
      <c r="K250" s="3">
        <v>19</v>
      </c>
      <c r="L250" s="3">
        <v>19</v>
      </c>
      <c r="M250" s="3">
        <v>19</v>
      </c>
      <c r="N250" s="3">
        <v>19</v>
      </c>
      <c r="O250" s="3">
        <f>SUM(C250:N250)</f>
        <v>231</v>
      </c>
      <c r="R250" s="3">
        <f>(D250-C250)/($Q$3-$Q$2)</f>
        <v>0</v>
      </c>
      <c r="S250" s="3">
        <f>(E250-D250)/($Q252-$Q$3)</f>
        <v>9.3457943925233655E-2</v>
      </c>
      <c r="T250" s="3">
        <f>(F250-E250)/($Q$5-$Q$4)</f>
        <v>0</v>
      </c>
      <c r="U250" s="3">
        <f>(G250-F250)/($Q$6-$Q$5)</f>
        <v>0</v>
      </c>
      <c r="V250" s="3">
        <f>(H250-G250)/($Q$7-$Q$6)</f>
        <v>0</v>
      </c>
      <c r="W250" s="3">
        <f>(I250-H250)/($Q$8-$Q$7)</f>
        <v>0</v>
      </c>
      <c r="X250" s="3">
        <f>(J250-I250)/($Q$9-$Q$8)</f>
        <v>0.16129032258064527</v>
      </c>
      <c r="Y250" s="3">
        <f>(K250-J250)/($Q$10-$Q$9)</f>
        <v>-0.14285714285714285</v>
      </c>
      <c r="Z250" s="3">
        <f>(L250-K250)/($Q$11-$Q$10)</f>
        <v>0</v>
      </c>
      <c r="AA250" s="3">
        <f>(M250-L250)/($Q$12-$Q$11)</f>
        <v>0</v>
      </c>
      <c r="AB250" s="3">
        <f>(N250-M250)/($Q$13-$Q$12)</f>
        <v>0</v>
      </c>
      <c r="AD250" s="3">
        <f>SUM(R250:AB250)</f>
        <v>0.11189112364873605</v>
      </c>
      <c r="AF250" s="3">
        <f>ABS((D250-C250)/($Q$3-$Q$2))</f>
        <v>0</v>
      </c>
      <c r="AG250" s="3">
        <f>ABS((E250-D250)/($Q$3-$Q$2))</f>
        <v>0.34482758620689663</v>
      </c>
      <c r="AH250" s="3">
        <f>ABS((F250-E250)/($Q$5-$Q$4))</f>
        <v>0</v>
      </c>
      <c r="AI250" s="3">
        <f>U250</f>
        <v>0</v>
      </c>
      <c r="AJ250" s="3">
        <f>ABS(V250)</f>
        <v>0</v>
      </c>
      <c r="AK250" s="3">
        <f>ABS(W250)</f>
        <v>0</v>
      </c>
      <c r="AL250" s="3">
        <f>ABS(X250)</f>
        <v>0.16129032258064527</v>
      </c>
      <c r="AM250" s="3">
        <f>ABS(Y250)</f>
        <v>0.14285714285714285</v>
      </c>
      <c r="AN250" s="3">
        <f>ABS(Z250)</f>
        <v>0</v>
      </c>
      <c r="AO250" s="3">
        <f>ABS(AA250)</f>
        <v>0</v>
      </c>
      <c r="AP250" s="3">
        <f>ABS(AB250)</f>
        <v>0</v>
      </c>
      <c r="AQ250" s="3">
        <f>SUM(AF250:AP250)</f>
        <v>0.64897505164468483</v>
      </c>
      <c r="AS250" s="10">
        <f>MIN(C250:N250)</f>
        <v>19</v>
      </c>
      <c r="AT250" s="10">
        <f>MAX(C250:N250)</f>
        <v>20</v>
      </c>
      <c r="AU250" s="10">
        <f>AT250-AS250</f>
        <v>1</v>
      </c>
      <c r="AW250" s="2">
        <v>27</v>
      </c>
      <c r="AY250" s="4">
        <f>(C250-$AS250)/$AU250</f>
        <v>1</v>
      </c>
      <c r="AZ250" s="4">
        <f>(D250-$AS250)/$AU250</f>
        <v>1</v>
      </c>
      <c r="BA250" s="4">
        <f>(E250-$AS250)/$AU250</f>
        <v>0</v>
      </c>
      <c r="BB250" s="4">
        <f>(F250-$AS250)/$AU250</f>
        <v>0</v>
      </c>
      <c r="BC250" s="4">
        <f>(G250-$AS250)/$AU250</f>
        <v>0</v>
      </c>
      <c r="BD250" s="4">
        <f>(H250-$AS250)/$AU250</f>
        <v>0</v>
      </c>
      <c r="BE250" s="4">
        <f>(I250-$AS250)/$AU250</f>
        <v>0</v>
      </c>
      <c r="BF250" s="4">
        <f>(J250-$AS250)/$AU250</f>
        <v>1</v>
      </c>
      <c r="BG250" s="4">
        <f>(K250-$AS250)/$AU250</f>
        <v>0</v>
      </c>
      <c r="BH250" s="4">
        <f>(L250-$AS250)/$AU250</f>
        <v>0</v>
      </c>
      <c r="BI250" s="4">
        <f>(M250-$AS250)/$AU250</f>
        <v>0</v>
      </c>
      <c r="BJ250" s="4">
        <f>(N250-$AS250)/$AU250</f>
        <v>0</v>
      </c>
      <c r="BL250" s="5">
        <v>14</v>
      </c>
      <c r="BM250" s="5">
        <v>14</v>
      </c>
      <c r="BN250" s="5">
        <v>14</v>
      </c>
      <c r="BO250" s="5">
        <v>14</v>
      </c>
      <c r="BP250" s="5">
        <v>15</v>
      </c>
      <c r="BQ250" s="5">
        <v>16</v>
      </c>
      <c r="BR250" s="5">
        <v>16</v>
      </c>
      <c r="BS250" s="5">
        <v>16</v>
      </c>
      <c r="BT250" s="5">
        <v>15</v>
      </c>
      <c r="BU250" s="5">
        <v>15</v>
      </c>
      <c r="BV250" s="5">
        <v>15</v>
      </c>
      <c r="BW250" s="5">
        <v>15</v>
      </c>
      <c r="CA250" s="3">
        <f>SUM(R250:AB250)</f>
        <v>0.11189112364873605</v>
      </c>
      <c r="CB250" s="3">
        <f>CQ250-CA250</f>
        <v>9.6064045650086638E-2</v>
      </c>
      <c r="CF250" s="14">
        <f>DJ250-R250</f>
        <v>0</v>
      </c>
      <c r="CG250" s="14">
        <f>DK250-S250</f>
        <v>-9.3457943925233655E-2</v>
      </c>
      <c r="CH250" s="14">
        <f>DL250-T250</f>
        <v>0</v>
      </c>
      <c r="CI250" s="14">
        <f>DM250-U250</f>
        <v>0.23809523809523814</v>
      </c>
      <c r="CJ250" s="14">
        <f>DN250-V250</f>
        <v>0.20833333333333331</v>
      </c>
      <c r="CK250" s="14">
        <f>DO250-W250</f>
        <v>0</v>
      </c>
      <c r="CL250" s="14">
        <f>DP250-X250</f>
        <v>-0.16129032258064527</v>
      </c>
      <c r="CM250" s="14">
        <f>DQ250-Y250</f>
        <v>1.6274864376130155E-2</v>
      </c>
      <c r="CN250" s="14">
        <f>DR250-Z250</f>
        <v>0</v>
      </c>
      <c r="CO250" s="14">
        <f>DS250-AA250</f>
        <v>0</v>
      </c>
      <c r="CP250" s="14">
        <f>DT250-AB250</f>
        <v>0</v>
      </c>
      <c r="CQ250" s="14">
        <f>SUM(CF250:CP250)</f>
        <v>0.20795516929882268</v>
      </c>
      <c r="CS250" s="3">
        <f>ABS(CF250)</f>
        <v>0</v>
      </c>
      <c r="CT250" s="3">
        <f>ABS(CG250)</f>
        <v>9.3457943925233655E-2</v>
      </c>
      <c r="CU250" s="3">
        <f>ABS(CH250)</f>
        <v>0</v>
      </c>
      <c r="CV250" s="3">
        <f>ABS(CI250)</f>
        <v>0.23809523809523814</v>
      </c>
      <c r="CW250" s="3">
        <f>ABS(CJ250)</f>
        <v>0.20833333333333331</v>
      </c>
      <c r="CX250" s="3">
        <f>ABS(CK250)</f>
        <v>0</v>
      </c>
      <c r="CY250" s="3">
        <f>ABS(CL250)</f>
        <v>0.16129032258064527</v>
      </c>
      <c r="CZ250" s="3">
        <f>ABS(CM250)</f>
        <v>1.6274864376130155E-2</v>
      </c>
      <c r="DA250" s="3">
        <f>ABS(CN250)</f>
        <v>0</v>
      </c>
      <c r="DB250" s="3">
        <f>ABS(CO250)</f>
        <v>0</v>
      </c>
      <c r="DC250" s="3">
        <f>ABS(CP250)</f>
        <v>0</v>
      </c>
      <c r="DD250" s="3">
        <f>SUM(CS250:DC250)</f>
        <v>0.71745170231058042</v>
      </c>
      <c r="DE250" s="2">
        <v>27</v>
      </c>
      <c r="DJ250" s="5">
        <f>((BM250-BL250)/$BY$15)</f>
        <v>0</v>
      </c>
      <c r="DK250" s="5">
        <f>((BN250-BM250)/$BY$16)</f>
        <v>0</v>
      </c>
      <c r="DL250" s="5">
        <f>((BO250-BN250)/$BY$17)</f>
        <v>0</v>
      </c>
      <c r="DM250" s="5">
        <f>((BP250-BO250)/$BY$18)</f>
        <v>0.23809523809523814</v>
      </c>
      <c r="DN250" s="5">
        <f>((BQ250-BP250)/$BY$19)</f>
        <v>0.20833333333333331</v>
      </c>
      <c r="DO250" s="5">
        <f>((BR250-BQ250)/$BY$20)</f>
        <v>0</v>
      </c>
      <c r="DP250" s="5">
        <f>((BS250-BR250)/$BY$21)</f>
        <v>0</v>
      </c>
      <c r="DQ250" s="5">
        <f>((BT250-BS250)/$BY$23)</f>
        <v>-0.12658227848101269</v>
      </c>
      <c r="DR250" s="5">
        <f>((BU250-BT250)/$BY$23)</f>
        <v>0</v>
      </c>
      <c r="DS250" s="5">
        <f>((BV250-BU250)/$BY$24)</f>
        <v>0</v>
      </c>
      <c r="DT250" s="5">
        <f>((BW250-BV250)/$BY$25)</f>
        <v>0</v>
      </c>
      <c r="DV250" s="5">
        <f>SUM(DJ250:DT250)</f>
        <v>0.31984629294755873</v>
      </c>
      <c r="DX250" s="5">
        <f>ABS(DJ250)</f>
        <v>0</v>
      </c>
      <c r="DY250" s="5">
        <f>ABS(DK250)</f>
        <v>0</v>
      </c>
      <c r="DZ250" s="5">
        <f>ABS(DL250)</f>
        <v>0</v>
      </c>
      <c r="EA250" s="5">
        <f>ABS(DM250)</f>
        <v>0.23809523809523814</v>
      </c>
      <c r="EB250" s="5">
        <f>ABS(DN250)</f>
        <v>0.20833333333333331</v>
      </c>
      <c r="EC250" s="5">
        <f>ABS(DO250)</f>
        <v>0</v>
      </c>
      <c r="ED250" s="5">
        <f>ABS(DP250)</f>
        <v>0</v>
      </c>
      <c r="EE250" s="5">
        <f>ABS(DQ250)</f>
        <v>0.12658227848101269</v>
      </c>
      <c r="EF250" s="5">
        <f>ABS(DR250)</f>
        <v>0</v>
      </c>
      <c r="EG250" s="5">
        <f>ABS(DS250)</f>
        <v>0</v>
      </c>
      <c r="EH250" s="5">
        <f>ABS(DT250)</f>
        <v>0</v>
      </c>
      <c r="EI250" s="5">
        <f>SUM(DX250:EH250)</f>
        <v>0.57301084990958417</v>
      </c>
      <c r="EK250" s="2">
        <v>27</v>
      </c>
      <c r="EM250" s="6">
        <f>(BL250-$EZ250)/$FB250</f>
        <v>0</v>
      </c>
      <c r="EN250" s="6">
        <f>(BM250-$EZ250)/$FB250</f>
        <v>0</v>
      </c>
      <c r="EO250" s="6">
        <f>(BN250-$EZ250)/$FB250</f>
        <v>0</v>
      </c>
      <c r="EP250" s="6">
        <f>(BO250-$EZ250)/$FB250</f>
        <v>0</v>
      </c>
      <c r="EQ250" s="6">
        <f>(BP250-$EZ250)/$FB250</f>
        <v>0.5</v>
      </c>
      <c r="ER250" s="6">
        <f>(BQ250-$EZ250)/$FB250</f>
        <v>1</v>
      </c>
      <c r="ES250" s="6">
        <f>(BR250-$EZ250)/$FB250</f>
        <v>1</v>
      </c>
      <c r="ET250" s="6">
        <f>(BS250-$EZ250)/$FB250</f>
        <v>1</v>
      </c>
      <c r="EU250" s="6">
        <f>(BT250-$EZ250)/$FB250</f>
        <v>0.5</v>
      </c>
      <c r="EV250" s="6">
        <f>(BU250-$EZ250)/$FB250</f>
        <v>0.5</v>
      </c>
      <c r="EW250" s="6">
        <f>(BV250-$EZ250)/$FB250</f>
        <v>0.5</v>
      </c>
      <c r="EX250" s="6">
        <f>(BW250-$EZ250)/$FB250</f>
        <v>0.5</v>
      </c>
      <c r="EY250" s="1"/>
      <c r="EZ250" s="9">
        <f>MIN(BL250:BW250)</f>
        <v>14</v>
      </c>
      <c r="FA250" s="9">
        <f>MAX(BL250:BW250)</f>
        <v>16</v>
      </c>
      <c r="FB250" s="9">
        <f>FA250-EZ250</f>
        <v>2</v>
      </c>
      <c r="FD250" s="11">
        <f>EM250-AY250</f>
        <v>-1</v>
      </c>
      <c r="FE250" s="11">
        <f>EN250-AZ250</f>
        <v>-1</v>
      </c>
      <c r="FF250" s="11">
        <f>EO250-BA250</f>
        <v>0</v>
      </c>
      <c r="FG250" s="11">
        <f>EP250-BB250</f>
        <v>0</v>
      </c>
      <c r="FH250" s="11">
        <f>EQ250-BC250</f>
        <v>0.5</v>
      </c>
      <c r="FI250" s="11">
        <f>ER250-BD250</f>
        <v>1</v>
      </c>
      <c r="FJ250" s="11">
        <f>ES250-BE250</f>
        <v>1</v>
      </c>
      <c r="FK250" s="11">
        <f>ET250-BF250</f>
        <v>0</v>
      </c>
      <c r="FL250" s="11">
        <f>EU250-BG250</f>
        <v>0.5</v>
      </c>
      <c r="FM250" s="11">
        <f>EV250-BH250</f>
        <v>0.5</v>
      </c>
      <c r="FN250" s="11">
        <f>EW250-BI250</f>
        <v>0.5</v>
      </c>
      <c r="FO250" s="12">
        <f>EX250-BJ250</f>
        <v>0.5</v>
      </c>
      <c r="FS250" s="1">
        <f>ABS(FD250)</f>
        <v>1</v>
      </c>
      <c r="FT250" s="1">
        <f>ABS(FE250)</f>
        <v>1</v>
      </c>
      <c r="FU250" s="1">
        <f>ABS(FF250)</f>
        <v>0</v>
      </c>
      <c r="FV250" s="1">
        <f>ABS(FG250)</f>
        <v>0</v>
      </c>
      <c r="FW250" s="1">
        <f>ABS(FH250)</f>
        <v>0.5</v>
      </c>
      <c r="FX250" s="1">
        <f>ABS(FI250)</f>
        <v>1</v>
      </c>
      <c r="FY250" s="1">
        <f>ABS(FJ250)</f>
        <v>1</v>
      </c>
      <c r="FZ250" s="1">
        <f>ABS(FK250)</f>
        <v>0</v>
      </c>
      <c r="GA250" s="1">
        <f>ABS(FL250)</f>
        <v>0.5</v>
      </c>
      <c r="GB250" s="1">
        <f>ABS(FM250)</f>
        <v>0.5</v>
      </c>
      <c r="GC250" s="1">
        <f>ABS(FN250)</f>
        <v>0.5</v>
      </c>
      <c r="GD250" s="1">
        <f>ABS(FO250)</f>
        <v>0.5</v>
      </c>
      <c r="GH250" s="1">
        <v>19</v>
      </c>
      <c r="GI250" s="1">
        <v>15</v>
      </c>
      <c r="GJ250" s="1">
        <v>1</v>
      </c>
      <c r="GK250" s="1">
        <v>1</v>
      </c>
      <c r="GL250" s="1">
        <v>2</v>
      </c>
      <c r="GM250" s="1">
        <v>18</v>
      </c>
      <c r="GN250" s="1">
        <v>11</v>
      </c>
      <c r="GO250" s="1">
        <v>2</v>
      </c>
    </row>
    <row r="251" spans="1:197">
      <c r="A251" s="1" t="s">
        <v>525</v>
      </c>
      <c r="B251" s="1" t="s">
        <v>526</v>
      </c>
      <c r="C251" s="3">
        <v>17</v>
      </c>
      <c r="D251" s="3">
        <v>16</v>
      </c>
      <c r="E251" s="3">
        <v>16</v>
      </c>
      <c r="F251" s="3">
        <v>15</v>
      </c>
      <c r="G251" s="3">
        <v>14</v>
      </c>
      <c r="H251" s="3">
        <v>15</v>
      </c>
      <c r="I251" s="3">
        <v>17</v>
      </c>
      <c r="J251" s="3">
        <v>22</v>
      </c>
      <c r="K251" s="3">
        <v>24</v>
      </c>
      <c r="L251" s="3">
        <v>25</v>
      </c>
      <c r="M251" s="3">
        <v>24</v>
      </c>
      <c r="N251" s="3">
        <v>23</v>
      </c>
      <c r="O251" s="3">
        <f>SUM(C251:N251)</f>
        <v>228</v>
      </c>
      <c r="R251" s="3">
        <f>(D251-C251)/($Q$3-$Q$2)</f>
        <v>-0.34482758620689663</v>
      </c>
      <c r="S251" s="3">
        <f>(E251-D251)/($Q253-$Q$3)</f>
        <v>0</v>
      </c>
      <c r="T251" s="3">
        <f>(F251-E251)/($Q$5-$Q$4)</f>
        <v>-0.26315789473684204</v>
      </c>
      <c r="U251" s="3">
        <f>(G251-F251)/($Q$6-$Q$5)</f>
        <v>-0.23809523809523814</v>
      </c>
      <c r="V251" s="3">
        <f>(H251-G251)/($Q$7-$Q$6)</f>
        <v>0.20833333333333331</v>
      </c>
      <c r="W251" s="3">
        <f>(I251-H251)/($Q$8-$Q$7)</f>
        <v>0.37037037037037024</v>
      </c>
      <c r="X251" s="3">
        <f>(J251-I251)/($Q$9-$Q$8)</f>
        <v>0.80645161290322631</v>
      </c>
      <c r="Y251" s="3">
        <f>(K251-J251)/($Q$10-$Q$9)</f>
        <v>0.2857142857142857</v>
      </c>
      <c r="Z251" s="3">
        <f>(L251-K251)/($Q$11-$Q$10)</f>
        <v>0.12658227848101269</v>
      </c>
      <c r="AA251" s="3">
        <f>(M251-L251)/($Q$12-$Q$11)</f>
        <v>-0.11235955056179768</v>
      </c>
      <c r="AB251" s="3">
        <f>(N251-M251)/($Q$13-$Q$12)</f>
        <v>-9.900990099009907E-2</v>
      </c>
      <c r="AD251" s="3">
        <f>SUM(R251:AB251)</f>
        <v>0.74000171021135464</v>
      </c>
      <c r="AF251" s="3">
        <f>ABS((D251-C251)/($Q$3-$Q$2))</f>
        <v>0.34482758620689663</v>
      </c>
      <c r="AG251" s="3">
        <f>ABS((E251-D251)/($Q$3-$Q$2))</f>
        <v>0</v>
      </c>
      <c r="AH251" s="3">
        <f>ABS((F251-E251)/($Q$5-$Q$4))</f>
        <v>0.26315789473684204</v>
      </c>
      <c r="AI251" s="3">
        <f>U251</f>
        <v>-0.23809523809523814</v>
      </c>
      <c r="AJ251" s="3">
        <f>ABS(V251)</f>
        <v>0.20833333333333331</v>
      </c>
      <c r="AK251" s="3">
        <f>ABS(W251)</f>
        <v>0.37037037037037024</v>
      </c>
      <c r="AL251" s="3">
        <f>ABS(X251)</f>
        <v>0.80645161290322631</v>
      </c>
      <c r="AM251" s="3">
        <f>ABS(Y251)</f>
        <v>0.2857142857142857</v>
      </c>
      <c r="AN251" s="3">
        <f>ABS(Z251)</f>
        <v>0.12658227848101269</v>
      </c>
      <c r="AO251" s="3">
        <f>ABS(AA251)</f>
        <v>0.11235955056179768</v>
      </c>
      <c r="AP251" s="3">
        <f>ABS(AB251)</f>
        <v>9.900990099009907E-2</v>
      </c>
      <c r="AQ251" s="3">
        <f>SUM(AF251:AP251)</f>
        <v>2.3787115752026255</v>
      </c>
      <c r="AS251" s="10">
        <f>MIN(C251:N251)</f>
        <v>14</v>
      </c>
      <c r="AT251" s="10">
        <f>MAX(C251:N251)</f>
        <v>25</v>
      </c>
      <c r="AU251" s="10">
        <f>AT251-AS251</f>
        <v>11</v>
      </c>
      <c r="AW251" s="2">
        <v>27</v>
      </c>
      <c r="AY251" s="4">
        <f>(C251-$AS251)/$AU251</f>
        <v>0.27272727272727271</v>
      </c>
      <c r="AZ251" s="4">
        <f>(D251-$AS251)/$AU251</f>
        <v>0.18181818181818182</v>
      </c>
      <c r="BA251" s="4">
        <f>(E251-$AS251)/$AU251</f>
        <v>0.18181818181818182</v>
      </c>
      <c r="BB251" s="4">
        <f>(F251-$AS251)/$AU251</f>
        <v>9.0909090909090912E-2</v>
      </c>
      <c r="BC251" s="4">
        <f>(G251-$AS251)/$AU251</f>
        <v>0</v>
      </c>
      <c r="BD251" s="4">
        <f>(H251-$AS251)/$AU251</f>
        <v>9.0909090909090912E-2</v>
      </c>
      <c r="BE251" s="4">
        <f>(I251-$AS251)/$AU251</f>
        <v>0.27272727272727271</v>
      </c>
      <c r="BF251" s="4">
        <f>(J251-$AS251)/$AU251</f>
        <v>0.72727272727272729</v>
      </c>
      <c r="BG251" s="4">
        <f>(K251-$AS251)/$AU251</f>
        <v>0.90909090909090906</v>
      </c>
      <c r="BH251" s="4">
        <f>(L251-$AS251)/$AU251</f>
        <v>1</v>
      </c>
      <c r="BI251" s="4">
        <f>(M251-$AS251)/$AU251</f>
        <v>0.90909090909090906</v>
      </c>
      <c r="BJ251" s="4">
        <f>(N251-$AS251)/$AU251</f>
        <v>0.81818181818181823</v>
      </c>
      <c r="BL251" s="5">
        <v>7</v>
      </c>
      <c r="BM251" s="5">
        <v>7</v>
      </c>
      <c r="BN251" s="5">
        <v>7</v>
      </c>
      <c r="BO251" s="5">
        <v>6</v>
      </c>
      <c r="BP251" s="5">
        <v>6</v>
      </c>
      <c r="BQ251" s="5">
        <v>7</v>
      </c>
      <c r="BR251" s="5">
        <v>8</v>
      </c>
      <c r="BS251" s="5">
        <v>9</v>
      </c>
      <c r="BT251" s="5">
        <v>8</v>
      </c>
      <c r="BU251" s="5">
        <v>8</v>
      </c>
      <c r="BV251" s="5">
        <v>8</v>
      </c>
      <c r="BW251" s="5">
        <v>9</v>
      </c>
      <c r="CA251" s="3">
        <f>SUM(R251:AB251)</f>
        <v>0.74000171021135464</v>
      </c>
      <c r="CB251" s="3">
        <f>CQ251-CA251</f>
        <v>-1.2159248515513013</v>
      </c>
      <c r="CF251" s="14">
        <f>DJ251-R251</f>
        <v>0.34482758620689663</v>
      </c>
      <c r="CG251" s="14">
        <f>DK251-S251</f>
        <v>0</v>
      </c>
      <c r="CH251" s="14">
        <f>DL251-T251</f>
        <v>0</v>
      </c>
      <c r="CI251" s="14">
        <f>DM251-U251</f>
        <v>0.23809523809523814</v>
      </c>
      <c r="CJ251" s="14">
        <f>DN251-V251</f>
        <v>0</v>
      </c>
      <c r="CK251" s="14">
        <f>DO251-W251</f>
        <v>-0.18518518518518512</v>
      </c>
      <c r="CL251" s="14">
        <f>DP251-X251</f>
        <v>-0.64516129032258107</v>
      </c>
      <c r="CM251" s="14">
        <f>DQ251-Y251</f>
        <v>-0.41229656419529837</v>
      </c>
      <c r="CN251" s="14">
        <f>DR251-Z251</f>
        <v>-0.12658227848101269</v>
      </c>
      <c r="CO251" s="14">
        <f>DS251-AA251</f>
        <v>0.11235955056179768</v>
      </c>
      <c r="CP251" s="14">
        <f>DT251-AB251</f>
        <v>0.19801980198019814</v>
      </c>
      <c r="CQ251" s="14">
        <f>SUM(CF251:CP251)</f>
        <v>-0.47592314133994668</v>
      </c>
      <c r="CS251" s="3">
        <f>ABS(CF251)</f>
        <v>0.34482758620689663</v>
      </c>
      <c r="CT251" s="3">
        <f>ABS(CG251)</f>
        <v>0</v>
      </c>
      <c r="CU251" s="3">
        <f>ABS(CH251)</f>
        <v>0</v>
      </c>
      <c r="CV251" s="3">
        <f>ABS(CI251)</f>
        <v>0.23809523809523814</v>
      </c>
      <c r="CW251" s="3">
        <f>ABS(CJ251)</f>
        <v>0</v>
      </c>
      <c r="CX251" s="3">
        <f>ABS(CK251)</f>
        <v>0.18518518518518512</v>
      </c>
      <c r="CY251" s="3">
        <f>ABS(CL251)</f>
        <v>0.64516129032258107</v>
      </c>
      <c r="CZ251" s="3">
        <f>ABS(CM251)</f>
        <v>0.41229656419529837</v>
      </c>
      <c r="DA251" s="3">
        <f>ABS(CN251)</f>
        <v>0.12658227848101269</v>
      </c>
      <c r="DB251" s="3">
        <f>ABS(CO251)</f>
        <v>0.11235955056179768</v>
      </c>
      <c r="DC251" s="3">
        <f>ABS(CP251)</f>
        <v>0.19801980198019814</v>
      </c>
      <c r="DD251" s="3">
        <f>SUM(CS251:DC251)</f>
        <v>2.2625274950282082</v>
      </c>
      <c r="DE251" s="2">
        <v>27</v>
      </c>
      <c r="DJ251" s="5">
        <f>((BM251-BL251)/$BY$15)</f>
        <v>0</v>
      </c>
      <c r="DK251" s="5">
        <f>((BN251-BM251)/$BY$16)</f>
        <v>0</v>
      </c>
      <c r="DL251" s="5">
        <f>((BO251-BN251)/$BY$17)</f>
        <v>-0.26315789473684204</v>
      </c>
      <c r="DM251" s="5">
        <f>((BP251-BO251)/$BY$18)</f>
        <v>0</v>
      </c>
      <c r="DN251" s="5">
        <f>((BQ251-BP251)/$BY$19)</f>
        <v>0.20833333333333331</v>
      </c>
      <c r="DO251" s="5">
        <f>((BR251-BQ251)/$BY$20)</f>
        <v>0.18518518518518512</v>
      </c>
      <c r="DP251" s="5">
        <f>((BS251-BR251)/$BY$21)</f>
        <v>0.16129032258064527</v>
      </c>
      <c r="DQ251" s="5">
        <f>((BT251-BS251)/$BY$23)</f>
        <v>-0.12658227848101269</v>
      </c>
      <c r="DR251" s="5">
        <f>((BU251-BT251)/$BY$23)</f>
        <v>0</v>
      </c>
      <c r="DS251" s="5">
        <f>((BV251-BU251)/$BY$24)</f>
        <v>0</v>
      </c>
      <c r="DT251" s="5">
        <f>((BW251-BV251)/$BY$25)</f>
        <v>9.900990099009907E-2</v>
      </c>
      <c r="DV251" s="5">
        <f>SUM(DJ251:DT251)</f>
        <v>0.26407856887140807</v>
      </c>
      <c r="DX251" s="5">
        <f>ABS(DJ251)</f>
        <v>0</v>
      </c>
      <c r="DY251" s="5">
        <f>ABS(DK251)</f>
        <v>0</v>
      </c>
      <c r="DZ251" s="5">
        <f>ABS(DL251)</f>
        <v>0.26315789473684204</v>
      </c>
      <c r="EA251" s="5">
        <f>ABS(DM251)</f>
        <v>0</v>
      </c>
      <c r="EB251" s="5">
        <f>ABS(DN251)</f>
        <v>0.20833333333333331</v>
      </c>
      <c r="EC251" s="5">
        <f>ABS(DO251)</f>
        <v>0.18518518518518512</v>
      </c>
      <c r="ED251" s="5">
        <f>ABS(DP251)</f>
        <v>0.16129032258064527</v>
      </c>
      <c r="EE251" s="5">
        <f>ABS(DQ251)</f>
        <v>0.12658227848101269</v>
      </c>
      <c r="EF251" s="5">
        <f>ABS(DR251)</f>
        <v>0</v>
      </c>
      <c r="EG251" s="5">
        <f>ABS(DS251)</f>
        <v>0</v>
      </c>
      <c r="EH251" s="5">
        <f>ABS(DT251)</f>
        <v>9.900990099009907E-2</v>
      </c>
      <c r="EI251" s="5">
        <f>SUM(DX251:EH251)</f>
        <v>1.0435589153071174</v>
      </c>
      <c r="EK251" s="2">
        <v>27</v>
      </c>
      <c r="EM251" s="6">
        <f>(BL251-$EZ251)/$FB251</f>
        <v>0.33333333333333331</v>
      </c>
      <c r="EN251" s="6">
        <f>(BM251-$EZ251)/$FB251</f>
        <v>0.33333333333333331</v>
      </c>
      <c r="EO251" s="6">
        <f>(BN251-$EZ251)/$FB251</f>
        <v>0.33333333333333331</v>
      </c>
      <c r="EP251" s="6">
        <f>(BO251-$EZ251)/$FB251</f>
        <v>0</v>
      </c>
      <c r="EQ251" s="6">
        <f>(BP251-$EZ251)/$FB251</f>
        <v>0</v>
      </c>
      <c r="ER251" s="6">
        <f>(BQ251-$EZ251)/$FB251</f>
        <v>0.33333333333333331</v>
      </c>
      <c r="ES251" s="6">
        <f>(BR251-$EZ251)/$FB251</f>
        <v>0.66666666666666663</v>
      </c>
      <c r="ET251" s="6">
        <f>(BS251-$EZ251)/$FB251</f>
        <v>1</v>
      </c>
      <c r="EU251" s="6">
        <f>(BT251-$EZ251)/$FB251</f>
        <v>0.66666666666666663</v>
      </c>
      <c r="EV251" s="6">
        <f>(BU251-$EZ251)/$FB251</f>
        <v>0.66666666666666663</v>
      </c>
      <c r="EW251" s="6">
        <f>(BV251-$EZ251)/$FB251</f>
        <v>0.66666666666666663</v>
      </c>
      <c r="EX251" s="6">
        <f>(BW251-$EZ251)/$FB251</f>
        <v>1</v>
      </c>
      <c r="EY251" s="1"/>
      <c r="EZ251" s="9">
        <f>MIN(BL251:BW251)</f>
        <v>6</v>
      </c>
      <c r="FA251" s="9">
        <f>MAX(BL251:BW251)</f>
        <v>9</v>
      </c>
      <c r="FB251" s="9">
        <f>FA251-EZ251</f>
        <v>3</v>
      </c>
      <c r="FD251" s="11">
        <f>EM251-AY251</f>
        <v>6.0606060606060608E-2</v>
      </c>
      <c r="FE251" s="11">
        <f>EN251-AZ251</f>
        <v>0.15151515151515149</v>
      </c>
      <c r="FF251" s="11">
        <f>EO251-BA251</f>
        <v>0.15151515151515149</v>
      </c>
      <c r="FG251" s="11">
        <f>EP251-BB251</f>
        <v>-9.0909090909090912E-2</v>
      </c>
      <c r="FH251" s="11">
        <f>EQ251-BC251</f>
        <v>0</v>
      </c>
      <c r="FI251" s="11">
        <f>ER251-BD251</f>
        <v>0.2424242424242424</v>
      </c>
      <c r="FJ251" s="11">
        <f>ES251-BE251</f>
        <v>0.39393939393939392</v>
      </c>
      <c r="FK251" s="11">
        <f>ET251-BF251</f>
        <v>0.27272727272727271</v>
      </c>
      <c r="FL251" s="11">
        <f>EU251-BG251</f>
        <v>-0.24242424242424243</v>
      </c>
      <c r="FM251" s="11">
        <f>EV251-BH251</f>
        <v>-0.33333333333333337</v>
      </c>
      <c r="FN251" s="11">
        <f>EW251-BI251</f>
        <v>-0.24242424242424243</v>
      </c>
      <c r="FO251" s="12">
        <f>EX251-BJ251</f>
        <v>0.18181818181818177</v>
      </c>
      <c r="FS251" s="1">
        <f>ABS(FD251)</f>
        <v>6.0606060606060608E-2</v>
      </c>
      <c r="FT251" s="1">
        <f>ABS(FE251)</f>
        <v>0.15151515151515149</v>
      </c>
      <c r="FU251" s="1">
        <f>ABS(FF251)</f>
        <v>0.15151515151515149</v>
      </c>
      <c r="FV251" s="1">
        <f>ABS(FG251)</f>
        <v>9.0909090909090912E-2</v>
      </c>
      <c r="FW251" s="1">
        <f>ABS(FH251)</f>
        <v>0</v>
      </c>
      <c r="FX251" s="1">
        <f>ABS(FI251)</f>
        <v>0.2424242424242424</v>
      </c>
      <c r="FY251" s="1">
        <f>ABS(FJ251)</f>
        <v>0.39393939393939392</v>
      </c>
      <c r="FZ251" s="1">
        <f>ABS(FK251)</f>
        <v>0.27272727272727271</v>
      </c>
      <c r="GA251" s="1">
        <f>ABS(FL251)</f>
        <v>0.24242424242424243</v>
      </c>
      <c r="GB251" s="1">
        <f>ABS(FM251)</f>
        <v>0.33333333333333337</v>
      </c>
      <c r="GC251" s="1">
        <f>ABS(FN251)</f>
        <v>0.24242424242424243</v>
      </c>
      <c r="GD251" s="1">
        <f>ABS(FO251)</f>
        <v>0.18181818181818177</v>
      </c>
      <c r="GH251" s="1">
        <v>19</v>
      </c>
      <c r="GI251" s="1">
        <v>8</v>
      </c>
      <c r="GJ251" s="1">
        <v>3</v>
      </c>
      <c r="GK251" s="1">
        <v>4</v>
      </c>
      <c r="GL251" s="1">
        <v>1</v>
      </c>
      <c r="GM251" s="1">
        <v>2</v>
      </c>
      <c r="GN251" s="1">
        <v>3</v>
      </c>
      <c r="GO251" s="1">
        <v>1</v>
      </c>
    </row>
    <row r="252" spans="1:197">
      <c r="A252" s="1" t="s">
        <v>527</v>
      </c>
      <c r="B252" s="1" t="s">
        <v>528</v>
      </c>
      <c r="C252" s="3">
        <v>641</v>
      </c>
      <c r="D252" s="3">
        <v>640</v>
      </c>
      <c r="E252" s="3">
        <v>638</v>
      </c>
      <c r="F252" s="3">
        <v>636</v>
      </c>
      <c r="G252" s="3">
        <v>628</v>
      </c>
      <c r="H252" s="3">
        <v>627</v>
      </c>
      <c r="I252" s="3">
        <v>628</v>
      </c>
      <c r="J252" s="3">
        <v>637</v>
      </c>
      <c r="K252" s="3">
        <v>637</v>
      </c>
      <c r="L252" s="3">
        <v>637</v>
      </c>
      <c r="M252" s="3">
        <v>634</v>
      </c>
      <c r="N252" s="3">
        <v>631</v>
      </c>
      <c r="O252" s="3">
        <f>SUM(C252:N252)</f>
        <v>7614</v>
      </c>
      <c r="R252" s="3">
        <f>(D252-C252)/($Q$3-$Q$2)</f>
        <v>-0.34482758620689663</v>
      </c>
      <c r="S252" s="3">
        <f>(E252-D252)/($Q254-$Q$3)</f>
        <v>0.18691588785046731</v>
      </c>
      <c r="T252" s="3">
        <f>(F252-E252)/($Q$5-$Q$4)</f>
        <v>-0.52631578947368407</v>
      </c>
      <c r="U252" s="3">
        <f>(G252-F252)/($Q$6-$Q$5)</f>
        <v>-1.9047619047619051</v>
      </c>
      <c r="V252" s="3">
        <f>(H252-G252)/($Q$7-$Q$6)</f>
        <v>-0.20833333333333331</v>
      </c>
      <c r="W252" s="3">
        <f>(I252-H252)/($Q$8-$Q$7)</f>
        <v>0.18518518518518512</v>
      </c>
      <c r="X252" s="3">
        <f>(J252-I252)/($Q$9-$Q$8)</f>
        <v>1.4516129032258074</v>
      </c>
      <c r="Y252" s="3">
        <f>(K252-J252)/($Q$10-$Q$9)</f>
        <v>0</v>
      </c>
      <c r="Z252" s="3">
        <f>(L252-K252)/($Q$11-$Q$10)</f>
        <v>0</v>
      </c>
      <c r="AA252" s="3">
        <f>(M252-L252)/($Q$12-$Q$11)</f>
        <v>-0.33707865168539303</v>
      </c>
      <c r="AB252" s="3">
        <f>(N252-M252)/($Q$13-$Q$12)</f>
        <v>-0.29702970297029718</v>
      </c>
      <c r="AD252" s="3">
        <f>SUM(R252:AB252)</f>
        <v>-1.7946329921700492</v>
      </c>
      <c r="AF252" s="3">
        <f>ABS((D252-C252)/($Q$3-$Q$2))</f>
        <v>0.34482758620689663</v>
      </c>
      <c r="AG252" s="3">
        <f>ABS((E252-D252)/($Q$3-$Q$2))</f>
        <v>0.68965517241379326</v>
      </c>
      <c r="AH252" s="3">
        <f>ABS((F252-E252)/($Q$5-$Q$4))</f>
        <v>0.52631578947368407</v>
      </c>
      <c r="AI252" s="3">
        <f>U252</f>
        <v>-1.9047619047619051</v>
      </c>
      <c r="AJ252" s="3">
        <f>ABS(V252)</f>
        <v>0.20833333333333331</v>
      </c>
      <c r="AK252" s="3">
        <f>ABS(W252)</f>
        <v>0.18518518518518512</v>
      </c>
      <c r="AL252" s="3">
        <f>ABS(X252)</f>
        <v>1.4516129032258074</v>
      </c>
      <c r="AM252" s="3">
        <f>ABS(Y252)</f>
        <v>0</v>
      </c>
      <c r="AN252" s="3">
        <f>ABS(Z252)</f>
        <v>0</v>
      </c>
      <c r="AO252" s="3">
        <f>ABS(AA252)</f>
        <v>0.33707865168539303</v>
      </c>
      <c r="AP252" s="3">
        <f>ABS(AB252)</f>
        <v>0.29702970297029718</v>
      </c>
      <c r="AQ252" s="3">
        <f>SUM(AF252:AP252)</f>
        <v>2.1352764197324849</v>
      </c>
      <c r="AS252" s="10">
        <f>MIN(C252:N252)</f>
        <v>627</v>
      </c>
      <c r="AT252" s="10">
        <f>MAX(C252:N252)</f>
        <v>641</v>
      </c>
      <c r="AU252" s="10">
        <f>AT252-AS252</f>
        <v>14</v>
      </c>
      <c r="AW252" s="2">
        <v>27</v>
      </c>
      <c r="AY252" s="4">
        <f>(C252-$AS252)/$AU252</f>
        <v>1</v>
      </c>
      <c r="AZ252" s="4">
        <f>(D252-$AS252)/$AU252</f>
        <v>0.9285714285714286</v>
      </c>
      <c r="BA252" s="4">
        <f>(E252-$AS252)/$AU252</f>
        <v>0.7857142857142857</v>
      </c>
      <c r="BB252" s="4">
        <f>(F252-$AS252)/$AU252</f>
        <v>0.6428571428571429</v>
      </c>
      <c r="BC252" s="4">
        <f>(G252-$AS252)/$AU252</f>
        <v>7.1428571428571425E-2</v>
      </c>
      <c r="BD252" s="4">
        <f>(H252-$AS252)/$AU252</f>
        <v>0</v>
      </c>
      <c r="BE252" s="4">
        <f>(I252-$AS252)/$AU252</f>
        <v>7.1428571428571425E-2</v>
      </c>
      <c r="BF252" s="4">
        <f>(J252-$AS252)/$AU252</f>
        <v>0.7142857142857143</v>
      </c>
      <c r="BG252" s="4">
        <f>(K252-$AS252)/$AU252</f>
        <v>0.7142857142857143</v>
      </c>
      <c r="BH252" s="4">
        <f>(L252-$AS252)/$AU252</f>
        <v>0.7142857142857143</v>
      </c>
      <c r="BI252" s="4">
        <f>(M252-$AS252)/$AU252</f>
        <v>0.5</v>
      </c>
      <c r="BJ252" s="4">
        <f>(N252-$AS252)/$AU252</f>
        <v>0.2857142857142857</v>
      </c>
      <c r="BL252" s="5">
        <v>1144</v>
      </c>
      <c r="BM252" s="5">
        <v>1150</v>
      </c>
      <c r="BN252" s="5">
        <v>1159</v>
      </c>
      <c r="BO252" s="5">
        <v>1172</v>
      </c>
      <c r="BP252" s="5">
        <v>1194</v>
      </c>
      <c r="BQ252" s="5">
        <v>1213</v>
      </c>
      <c r="BR252" s="5">
        <v>1205</v>
      </c>
      <c r="BS252" s="5">
        <v>1174</v>
      </c>
      <c r="BT252" s="5">
        <v>1100</v>
      </c>
      <c r="BU252" s="5">
        <v>1023</v>
      </c>
      <c r="BV252" s="5">
        <v>971</v>
      </c>
      <c r="BW252" s="5">
        <v>979</v>
      </c>
      <c r="CA252" s="3">
        <f>SUM(R252:AB252)</f>
        <v>-1.7946329921700492</v>
      </c>
      <c r="CB252" s="3">
        <f>CQ252-CA252</f>
        <v>-9.643037521545363</v>
      </c>
      <c r="CF252" s="14">
        <f>DJ252-R252</f>
        <v>2.4137931034482767</v>
      </c>
      <c r="CG252" s="14">
        <f>DK252-S252</f>
        <v>2.5403568394222593</v>
      </c>
      <c r="CH252" s="14">
        <f>DL252-T252</f>
        <v>3.947368421052631</v>
      </c>
      <c r="CI252" s="14">
        <f>DM252-U252</f>
        <v>7.1428571428571441</v>
      </c>
      <c r="CJ252" s="14">
        <f>DN252-V252</f>
        <v>4.1666666666666661</v>
      </c>
      <c r="CK252" s="14">
        <f>DO252-W252</f>
        <v>-1.6666666666666661</v>
      </c>
      <c r="CL252" s="14">
        <f>DP252-X252</f>
        <v>-6.4516129032258114</v>
      </c>
      <c r="CM252" s="14">
        <f>DQ252-Y252</f>
        <v>-9.3670886075949387</v>
      </c>
      <c r="CN252" s="14">
        <f>DR252-Z252</f>
        <v>-9.7468354430379769</v>
      </c>
      <c r="CO252" s="14">
        <f>DS252-AA252</f>
        <v>-5.5056179775280869</v>
      </c>
      <c r="CP252" s="14">
        <f>DT252-AB252</f>
        <v>1.0891089108910896</v>
      </c>
      <c r="CQ252" s="14">
        <f>SUM(CF252:CP252)</f>
        <v>-11.437670513715412</v>
      </c>
      <c r="CS252" s="3">
        <f>ABS(CF252)</f>
        <v>2.4137931034482767</v>
      </c>
      <c r="CT252" s="3">
        <f>ABS(CG252)</f>
        <v>2.5403568394222593</v>
      </c>
      <c r="CU252" s="3">
        <f>ABS(CH252)</f>
        <v>3.947368421052631</v>
      </c>
      <c r="CV252" s="3">
        <f>ABS(CI252)</f>
        <v>7.1428571428571441</v>
      </c>
      <c r="CW252" s="3">
        <f>ABS(CJ252)</f>
        <v>4.1666666666666661</v>
      </c>
      <c r="CX252" s="3">
        <f>ABS(CK252)</f>
        <v>1.6666666666666661</v>
      </c>
      <c r="CY252" s="3">
        <f>ABS(CL252)</f>
        <v>6.4516129032258114</v>
      </c>
      <c r="CZ252" s="3">
        <f>ABS(CM252)</f>
        <v>9.3670886075949387</v>
      </c>
      <c r="DA252" s="3">
        <f>ABS(CN252)</f>
        <v>9.7468354430379769</v>
      </c>
      <c r="DB252" s="3">
        <f>ABS(CO252)</f>
        <v>5.5056179775280869</v>
      </c>
      <c r="DC252" s="3">
        <f>ABS(CP252)</f>
        <v>1.0891089108910896</v>
      </c>
      <c r="DD252" s="3">
        <f>SUM(CS252:DC252)</f>
        <v>54.037972682391548</v>
      </c>
      <c r="DE252" s="2">
        <v>27</v>
      </c>
      <c r="DJ252" s="5">
        <f>((BM252-BL252)/$BY$15)</f>
        <v>2.0689655172413799</v>
      </c>
      <c r="DK252" s="5">
        <f>((BN252-BM252)/$BY$16)</f>
        <v>2.7272727272727266</v>
      </c>
      <c r="DL252" s="5">
        <f>((BO252-BN252)/$BY$17)</f>
        <v>3.4210526315789469</v>
      </c>
      <c r="DM252" s="5">
        <f>((BP252-BO252)/$BY$18)</f>
        <v>5.238095238095239</v>
      </c>
      <c r="DN252" s="5">
        <f>((BQ252-BP252)/$BY$19)</f>
        <v>3.9583333333333326</v>
      </c>
      <c r="DO252" s="5">
        <f>((BR252-BQ252)/$BY$20)</f>
        <v>-1.481481481481481</v>
      </c>
      <c r="DP252" s="5">
        <f>((BS252-BR252)/$BY$21)</f>
        <v>-5.0000000000000036</v>
      </c>
      <c r="DQ252" s="5">
        <f>((BT252-BS252)/$BY$23)</f>
        <v>-9.3670886075949387</v>
      </c>
      <c r="DR252" s="5">
        <f>((BU252-BT252)/$BY$23)</f>
        <v>-9.7468354430379769</v>
      </c>
      <c r="DS252" s="5">
        <f>((BV252-BU252)/$BY$24)</f>
        <v>-5.8426966292134797</v>
      </c>
      <c r="DT252" s="5">
        <f>((BW252-BV252)/$BY$25)</f>
        <v>0.79207920792079256</v>
      </c>
      <c r="DV252" s="5">
        <f>SUM(DJ252:DT252)</f>
        <v>-13.232303505885461</v>
      </c>
      <c r="DX252" s="5">
        <f>ABS(DJ252)</f>
        <v>2.0689655172413799</v>
      </c>
      <c r="DY252" s="5">
        <f>ABS(DK252)</f>
        <v>2.7272727272727266</v>
      </c>
      <c r="DZ252" s="5">
        <f>ABS(DL252)</f>
        <v>3.4210526315789469</v>
      </c>
      <c r="EA252" s="5">
        <f>ABS(DM252)</f>
        <v>5.238095238095239</v>
      </c>
      <c r="EB252" s="5">
        <f>ABS(DN252)</f>
        <v>3.9583333333333326</v>
      </c>
      <c r="EC252" s="5">
        <f>ABS(DO252)</f>
        <v>1.481481481481481</v>
      </c>
      <c r="ED252" s="5">
        <f>ABS(DP252)</f>
        <v>5.0000000000000036</v>
      </c>
      <c r="EE252" s="5">
        <f>ABS(DQ252)</f>
        <v>9.3670886075949387</v>
      </c>
      <c r="EF252" s="5">
        <f>ABS(DR252)</f>
        <v>9.7468354430379769</v>
      </c>
      <c r="EG252" s="5">
        <f>ABS(DS252)</f>
        <v>5.8426966292134797</v>
      </c>
      <c r="EH252" s="5">
        <f>ABS(DT252)</f>
        <v>0.79207920792079256</v>
      </c>
      <c r="EI252" s="5">
        <f>SUM(DX252:EH252)</f>
        <v>49.643900816770298</v>
      </c>
      <c r="EK252" s="2">
        <v>27</v>
      </c>
      <c r="EM252" s="6">
        <f>(BL252-$EZ252)/$FB252</f>
        <v>0.71487603305785119</v>
      </c>
      <c r="EN252" s="6">
        <f>(BM252-$EZ252)/$FB252</f>
        <v>0.73966942148760328</v>
      </c>
      <c r="EO252" s="6">
        <f>(BN252-$EZ252)/$FB252</f>
        <v>0.77685950413223137</v>
      </c>
      <c r="EP252" s="6">
        <f>(BO252-$EZ252)/$FB252</f>
        <v>0.83057851239669422</v>
      </c>
      <c r="EQ252" s="6">
        <f>(BP252-$EZ252)/$FB252</f>
        <v>0.92148760330578516</v>
      </c>
      <c r="ER252" s="6">
        <f>(BQ252-$EZ252)/$FB252</f>
        <v>1</v>
      </c>
      <c r="ES252" s="6">
        <f>(BR252-$EZ252)/$FB252</f>
        <v>0.96694214876033058</v>
      </c>
      <c r="ET252" s="6">
        <f>(BS252-$EZ252)/$FB252</f>
        <v>0.83884297520661155</v>
      </c>
      <c r="EU252" s="6">
        <f>(BT252-$EZ252)/$FB252</f>
        <v>0.53305785123966942</v>
      </c>
      <c r="EV252" s="6">
        <f>(BU252-$EZ252)/$FB252</f>
        <v>0.21487603305785125</v>
      </c>
      <c r="EW252" s="6">
        <f>(BV252-$EZ252)/$FB252</f>
        <v>0</v>
      </c>
      <c r="EX252" s="6">
        <f>(BW252-$EZ252)/$FB252</f>
        <v>3.3057851239669422E-2</v>
      </c>
      <c r="EY252" s="1"/>
      <c r="EZ252" s="9">
        <f>MIN(BL252:BW252)</f>
        <v>971</v>
      </c>
      <c r="FA252" s="9">
        <f>MAX(BL252:BW252)</f>
        <v>1213</v>
      </c>
      <c r="FB252" s="9">
        <f>FA252-EZ252</f>
        <v>242</v>
      </c>
      <c r="FD252" s="11">
        <f>EM252-AY252</f>
        <v>-0.28512396694214881</v>
      </c>
      <c r="FE252" s="11">
        <f>EN252-AZ252</f>
        <v>-0.18890200708382532</v>
      </c>
      <c r="FF252" s="11">
        <f>EO252-BA252</f>
        <v>-8.8547815820543274E-3</v>
      </c>
      <c r="FG252" s="11">
        <f>EP252-BB252</f>
        <v>0.18772136953955132</v>
      </c>
      <c r="FH252" s="11">
        <f>EQ252-BC252</f>
        <v>0.85005903187721377</v>
      </c>
      <c r="FI252" s="11">
        <f>ER252-BD252</f>
        <v>1</v>
      </c>
      <c r="FJ252" s="11">
        <f>ES252-BE252</f>
        <v>0.89551357733175918</v>
      </c>
      <c r="FK252" s="11">
        <f>ET252-BF252</f>
        <v>0.12455726092089725</v>
      </c>
      <c r="FL252" s="11">
        <f>EU252-BG252</f>
        <v>-0.18122786304604488</v>
      </c>
      <c r="FM252" s="11">
        <f>EV252-BH252</f>
        <v>-0.49940968122786306</v>
      </c>
      <c r="FN252" s="11">
        <f>EW252-BI252</f>
        <v>-0.5</v>
      </c>
      <c r="FO252" s="12">
        <f>EX252-BJ252</f>
        <v>-0.25265643447461628</v>
      </c>
      <c r="FS252" s="1">
        <f>ABS(FD252)</f>
        <v>0.28512396694214881</v>
      </c>
      <c r="FT252" s="1">
        <f>ABS(FE252)</f>
        <v>0.18890200708382532</v>
      </c>
      <c r="FU252" s="1">
        <f>ABS(FF252)</f>
        <v>8.8547815820543274E-3</v>
      </c>
      <c r="FV252" s="1">
        <f>ABS(FG252)</f>
        <v>0.18772136953955132</v>
      </c>
      <c r="FW252" s="1">
        <f>ABS(FH252)</f>
        <v>0.85005903187721377</v>
      </c>
      <c r="FX252" s="1">
        <f>ABS(FI252)</f>
        <v>1</v>
      </c>
      <c r="FY252" s="1">
        <f>ABS(FJ252)</f>
        <v>0.89551357733175918</v>
      </c>
      <c r="FZ252" s="1">
        <f>ABS(FK252)</f>
        <v>0.12455726092089725</v>
      </c>
      <c r="GA252" s="1">
        <f>ABS(FL252)</f>
        <v>0.18122786304604488</v>
      </c>
      <c r="GB252" s="1">
        <f>ABS(FM252)</f>
        <v>0.49940968122786306</v>
      </c>
      <c r="GC252" s="1">
        <f>ABS(FN252)</f>
        <v>0.5</v>
      </c>
      <c r="GD252" s="1">
        <f>ABS(FO252)</f>
        <v>0.25265643447461628</v>
      </c>
      <c r="GH252" s="1">
        <v>635</v>
      </c>
      <c r="GI252" s="1">
        <v>1124</v>
      </c>
      <c r="GJ252" s="1">
        <v>1</v>
      </c>
      <c r="GK252" s="1">
        <v>0</v>
      </c>
      <c r="GL252" s="1">
        <v>22</v>
      </c>
      <c r="GM252" s="1">
        <v>44</v>
      </c>
      <c r="GN252" s="1">
        <v>2</v>
      </c>
      <c r="GO252" s="1">
        <v>21</v>
      </c>
    </row>
    <row r="253" spans="1:197">
      <c r="A253" s="1" t="s">
        <v>529</v>
      </c>
      <c r="B253" s="1" t="s">
        <v>530</v>
      </c>
      <c r="C253" s="3">
        <v>103</v>
      </c>
      <c r="D253" s="3">
        <v>107</v>
      </c>
      <c r="E253" s="3">
        <v>113</v>
      </c>
      <c r="F253" s="3">
        <v>120</v>
      </c>
      <c r="G253" s="3">
        <v>135</v>
      </c>
      <c r="H253" s="3">
        <v>134</v>
      </c>
      <c r="I253" s="3">
        <v>127</v>
      </c>
      <c r="J253" s="3">
        <v>112</v>
      </c>
      <c r="K253" s="3">
        <v>102</v>
      </c>
      <c r="L253" s="3">
        <v>99</v>
      </c>
      <c r="M253" s="3">
        <v>101</v>
      </c>
      <c r="N253" s="3">
        <v>113</v>
      </c>
      <c r="O253" s="3">
        <f>SUM(C253:N253)</f>
        <v>1366</v>
      </c>
      <c r="R253" s="3">
        <f>(D253-C253)/($Q$3-$Q$2)</f>
        <v>1.3793103448275865</v>
      </c>
      <c r="S253" s="3">
        <f>(E253-D253)/($Q255-$Q$3)</f>
        <v>-0.56074766355140193</v>
      </c>
      <c r="T253" s="3">
        <f>(F253-E253)/($Q$5-$Q$4)</f>
        <v>1.8421052631578945</v>
      </c>
      <c r="U253" s="3">
        <f>(G253-F253)/($Q$6-$Q$5)</f>
        <v>3.5714285714285721</v>
      </c>
      <c r="V253" s="3">
        <f>(H253-G253)/($Q$7-$Q$6)</f>
        <v>-0.20833333333333331</v>
      </c>
      <c r="W253" s="3">
        <f>(I253-H253)/($Q$8-$Q$7)</f>
        <v>-1.2962962962962958</v>
      </c>
      <c r="X253" s="3">
        <f>(J253-I253)/($Q$9-$Q$8)</f>
        <v>-2.4193548387096793</v>
      </c>
      <c r="Y253" s="3">
        <f>(K253-J253)/($Q$10-$Q$9)</f>
        <v>-1.4285714285714286</v>
      </c>
      <c r="Z253" s="3">
        <f>(L253-K253)/($Q$11-$Q$10)</f>
        <v>-0.37974683544303806</v>
      </c>
      <c r="AA253" s="3">
        <f>(M253-L253)/($Q$12-$Q$11)</f>
        <v>0.22471910112359536</v>
      </c>
      <c r="AB253" s="3">
        <f>(N253-M253)/($Q$13-$Q$12)</f>
        <v>1.1881188118811887</v>
      </c>
      <c r="AD253" s="3">
        <f>SUM(R253:AB253)</f>
        <v>1.9126316965136598</v>
      </c>
      <c r="AF253" s="3">
        <f>ABS((D253-C253)/($Q$3-$Q$2))</f>
        <v>1.3793103448275865</v>
      </c>
      <c r="AG253" s="3">
        <f>ABS((E253-D253)/($Q$3-$Q$2))</f>
        <v>2.0689655172413799</v>
      </c>
      <c r="AH253" s="3">
        <f>ABS((F253-E253)/($Q$5-$Q$4))</f>
        <v>1.8421052631578945</v>
      </c>
      <c r="AI253" s="3">
        <f>U253</f>
        <v>3.5714285714285721</v>
      </c>
      <c r="AJ253" s="3">
        <f>ABS(V253)</f>
        <v>0.20833333333333331</v>
      </c>
      <c r="AK253" s="3">
        <f>ABS(W253)</f>
        <v>1.2962962962962958</v>
      </c>
      <c r="AL253" s="3">
        <f>ABS(X253)</f>
        <v>2.4193548387096793</v>
      </c>
      <c r="AM253" s="3">
        <f>ABS(Y253)</f>
        <v>1.4285714285714286</v>
      </c>
      <c r="AN253" s="3">
        <f>ABS(Z253)</f>
        <v>0.37974683544303806</v>
      </c>
      <c r="AO253" s="3">
        <f>ABS(AA253)</f>
        <v>0.22471910112359536</v>
      </c>
      <c r="AP253" s="3">
        <f>ABS(AB253)</f>
        <v>1.1881188118811887</v>
      </c>
      <c r="AQ253" s="3">
        <f>SUM(AF253:AP253)</f>
        <v>16.006950342013994</v>
      </c>
      <c r="AS253" s="10">
        <f>MIN(C253:N253)</f>
        <v>99</v>
      </c>
      <c r="AT253" s="10">
        <f>MAX(C253:N253)</f>
        <v>135</v>
      </c>
      <c r="AU253" s="10">
        <f>AT253-AS253</f>
        <v>36</v>
      </c>
      <c r="AW253" s="2">
        <v>27</v>
      </c>
      <c r="AY253" s="4">
        <f>(C253-$AS253)/$AU253</f>
        <v>0.1111111111111111</v>
      </c>
      <c r="AZ253" s="4">
        <f>(D253-$AS253)/$AU253</f>
        <v>0.22222222222222221</v>
      </c>
      <c r="BA253" s="4">
        <f>(E253-$AS253)/$AU253</f>
        <v>0.3888888888888889</v>
      </c>
      <c r="BB253" s="4">
        <f>(F253-$AS253)/$AU253</f>
        <v>0.58333333333333337</v>
      </c>
      <c r="BC253" s="4">
        <f>(G253-$AS253)/$AU253</f>
        <v>1</v>
      </c>
      <c r="BD253" s="4">
        <f>(H253-$AS253)/$AU253</f>
        <v>0.97222222222222221</v>
      </c>
      <c r="BE253" s="4">
        <f>(I253-$AS253)/$AU253</f>
        <v>0.77777777777777779</v>
      </c>
      <c r="BF253" s="4">
        <f>(J253-$AS253)/$AU253</f>
        <v>0.3611111111111111</v>
      </c>
      <c r="BG253" s="4">
        <f>(K253-$AS253)/$AU253</f>
        <v>8.3333333333333329E-2</v>
      </c>
      <c r="BH253" s="4">
        <f>(L253-$AS253)/$AU253</f>
        <v>0</v>
      </c>
      <c r="BI253" s="4">
        <f>(M253-$AS253)/$AU253</f>
        <v>5.5555555555555552E-2</v>
      </c>
      <c r="BJ253" s="4">
        <f>(N253-$AS253)/$AU253</f>
        <v>0.3888888888888889</v>
      </c>
      <c r="BL253" s="5">
        <v>97</v>
      </c>
      <c r="BM253" s="5">
        <v>97</v>
      </c>
      <c r="BN253" s="5">
        <v>96</v>
      </c>
      <c r="BO253" s="5">
        <v>96</v>
      </c>
      <c r="BP253" s="5">
        <v>98</v>
      </c>
      <c r="BQ253" s="5">
        <v>99</v>
      </c>
      <c r="BR253" s="5">
        <v>101</v>
      </c>
      <c r="BS253" s="5">
        <v>102</v>
      </c>
      <c r="BT253" s="5">
        <v>98</v>
      </c>
      <c r="BU253" s="5">
        <v>93</v>
      </c>
      <c r="BV253" s="5">
        <v>89</v>
      </c>
      <c r="BW253" s="5">
        <v>85</v>
      </c>
      <c r="CA253" s="3">
        <f>SUM(R253:AB253)</f>
        <v>1.9126316965136598</v>
      </c>
      <c r="CB253" s="3">
        <f>CQ253-CA253</f>
        <v>-4.8968275061194984</v>
      </c>
      <c r="CF253" s="14">
        <f>DJ253-R253</f>
        <v>-1.3793103448275865</v>
      </c>
      <c r="CG253" s="14">
        <f>DK253-S253</f>
        <v>0.25771736052109895</v>
      </c>
      <c r="CH253" s="14">
        <f>DL253-T253</f>
        <v>-1.8421052631578945</v>
      </c>
      <c r="CI253" s="14">
        <f>DM253-U253</f>
        <v>-3.0952380952380958</v>
      </c>
      <c r="CJ253" s="14">
        <f>DN253-V253</f>
        <v>0.41666666666666663</v>
      </c>
      <c r="CK253" s="14">
        <f>DO253-W253</f>
        <v>1.6666666666666661</v>
      </c>
      <c r="CL253" s="14">
        <f>DP253-X253</f>
        <v>2.5806451612903247</v>
      </c>
      <c r="CM253" s="14">
        <f>DQ253-Y253</f>
        <v>0.92224231464737783</v>
      </c>
      <c r="CN253" s="14">
        <f>DR253-Z253</f>
        <v>-0.25316455696202539</v>
      </c>
      <c r="CO253" s="14">
        <f>DS253-AA253</f>
        <v>-0.67415730337078605</v>
      </c>
      <c r="CP253" s="14">
        <f>DT253-AB253</f>
        <v>-1.5841584158415851</v>
      </c>
      <c r="CQ253" s="14">
        <f>SUM(CF253:CP253)</f>
        <v>-2.984195809605839</v>
      </c>
      <c r="CS253" s="3">
        <f>ABS(CF253)</f>
        <v>1.3793103448275865</v>
      </c>
      <c r="CT253" s="3">
        <f>ABS(CG253)</f>
        <v>0.25771736052109895</v>
      </c>
      <c r="CU253" s="3">
        <f>ABS(CH253)</f>
        <v>1.8421052631578945</v>
      </c>
      <c r="CV253" s="3">
        <f>ABS(CI253)</f>
        <v>3.0952380952380958</v>
      </c>
      <c r="CW253" s="3">
        <f>ABS(CJ253)</f>
        <v>0.41666666666666663</v>
      </c>
      <c r="CX253" s="3">
        <f>ABS(CK253)</f>
        <v>1.6666666666666661</v>
      </c>
      <c r="CY253" s="3">
        <f>ABS(CL253)</f>
        <v>2.5806451612903247</v>
      </c>
      <c r="CZ253" s="3">
        <f>ABS(CM253)</f>
        <v>0.92224231464737783</v>
      </c>
      <c r="DA253" s="3">
        <f>ABS(CN253)</f>
        <v>0.25316455696202539</v>
      </c>
      <c r="DB253" s="3">
        <f>ABS(CO253)</f>
        <v>0.67415730337078605</v>
      </c>
      <c r="DC253" s="3">
        <f>ABS(CP253)</f>
        <v>1.5841584158415851</v>
      </c>
      <c r="DD253" s="3">
        <f>SUM(CS253:DC253)</f>
        <v>14.672072149190107</v>
      </c>
      <c r="DE253" s="2">
        <v>27</v>
      </c>
      <c r="DJ253" s="5">
        <f>((BM253-BL253)/$BY$15)</f>
        <v>0</v>
      </c>
      <c r="DK253" s="5">
        <f>((BN253-BM253)/$BY$16)</f>
        <v>-0.30303030303030298</v>
      </c>
      <c r="DL253" s="5">
        <f>((BO253-BN253)/$BY$17)</f>
        <v>0</v>
      </c>
      <c r="DM253" s="5">
        <f>((BP253-BO253)/$BY$18)</f>
        <v>0.47619047619047628</v>
      </c>
      <c r="DN253" s="5">
        <f>((BQ253-BP253)/$BY$19)</f>
        <v>0.20833333333333331</v>
      </c>
      <c r="DO253" s="5">
        <f>((BR253-BQ253)/$BY$20)</f>
        <v>0.37037037037037024</v>
      </c>
      <c r="DP253" s="5">
        <f>((BS253-BR253)/$BY$21)</f>
        <v>0.16129032258064527</v>
      </c>
      <c r="DQ253" s="5">
        <f>((BT253-BS253)/$BY$23)</f>
        <v>-0.50632911392405078</v>
      </c>
      <c r="DR253" s="5">
        <f>((BU253-BT253)/$BY$23)</f>
        <v>-0.63291139240506344</v>
      </c>
      <c r="DS253" s="5">
        <f>((BV253-BU253)/$BY$24)</f>
        <v>-0.44943820224719072</v>
      </c>
      <c r="DT253" s="5">
        <f>((BW253-BV253)/$BY$25)</f>
        <v>-0.39603960396039628</v>
      </c>
      <c r="DV253" s="5">
        <f>SUM(DJ253:DT253)</f>
        <v>-1.0715641130921791</v>
      </c>
      <c r="DX253" s="5">
        <f>ABS(DJ253)</f>
        <v>0</v>
      </c>
      <c r="DY253" s="5">
        <f>ABS(DK253)</f>
        <v>0.30303030303030298</v>
      </c>
      <c r="DZ253" s="5">
        <f>ABS(DL253)</f>
        <v>0</v>
      </c>
      <c r="EA253" s="5">
        <f>ABS(DM253)</f>
        <v>0.47619047619047628</v>
      </c>
      <c r="EB253" s="5">
        <f>ABS(DN253)</f>
        <v>0.20833333333333331</v>
      </c>
      <c r="EC253" s="5">
        <f>ABS(DO253)</f>
        <v>0.37037037037037024</v>
      </c>
      <c r="ED253" s="5">
        <f>ABS(DP253)</f>
        <v>0.16129032258064527</v>
      </c>
      <c r="EE253" s="5">
        <f>ABS(DQ253)</f>
        <v>0.50632911392405078</v>
      </c>
      <c r="EF253" s="5">
        <f>ABS(DR253)</f>
        <v>0.63291139240506344</v>
      </c>
      <c r="EG253" s="5">
        <f>ABS(DS253)</f>
        <v>0.44943820224719072</v>
      </c>
      <c r="EH253" s="5">
        <f>ABS(DT253)</f>
        <v>0.39603960396039628</v>
      </c>
      <c r="EI253" s="5">
        <f>SUM(DX253:EH253)</f>
        <v>3.5039331180418296</v>
      </c>
      <c r="EK253" s="2">
        <v>27</v>
      </c>
      <c r="EM253" s="6">
        <f>(BL253-$EZ253)/$FB253</f>
        <v>0.70588235294117652</v>
      </c>
      <c r="EN253" s="6">
        <f>(BM253-$EZ253)/$FB253</f>
        <v>0.70588235294117652</v>
      </c>
      <c r="EO253" s="6">
        <f>(BN253-$EZ253)/$FB253</f>
        <v>0.6470588235294118</v>
      </c>
      <c r="EP253" s="6">
        <f>(BO253-$EZ253)/$FB253</f>
        <v>0.6470588235294118</v>
      </c>
      <c r="EQ253" s="6">
        <f>(BP253-$EZ253)/$FB253</f>
        <v>0.76470588235294112</v>
      </c>
      <c r="ER253" s="6">
        <f>(BQ253-$EZ253)/$FB253</f>
        <v>0.82352941176470584</v>
      </c>
      <c r="ES253" s="6">
        <f>(BR253-$EZ253)/$FB253</f>
        <v>0.94117647058823528</v>
      </c>
      <c r="ET253" s="6">
        <f>(BS253-$EZ253)/$FB253</f>
        <v>1</v>
      </c>
      <c r="EU253" s="6">
        <f>(BT253-$EZ253)/$FB253</f>
        <v>0.76470588235294112</v>
      </c>
      <c r="EV253" s="6">
        <f>(BU253-$EZ253)/$FB253</f>
        <v>0.47058823529411764</v>
      </c>
      <c r="EW253" s="6">
        <f>(BV253-$EZ253)/$FB253</f>
        <v>0.23529411764705882</v>
      </c>
      <c r="EX253" s="6">
        <f>(BW253-$EZ253)/$FB253</f>
        <v>0</v>
      </c>
      <c r="EY253" s="1"/>
      <c r="EZ253" s="9">
        <f>MIN(BL253:BW253)</f>
        <v>85</v>
      </c>
      <c r="FA253" s="9">
        <f>MAX(BL253:BW253)</f>
        <v>102</v>
      </c>
      <c r="FB253" s="9">
        <f>FA253-EZ253</f>
        <v>17</v>
      </c>
      <c r="FD253" s="11">
        <f>EM253-AY253</f>
        <v>0.59477124183006547</v>
      </c>
      <c r="FE253" s="11">
        <f>EN253-AZ253</f>
        <v>0.48366013071895431</v>
      </c>
      <c r="FF253" s="11">
        <f>EO253-BA253</f>
        <v>0.2581699346405229</v>
      </c>
      <c r="FG253" s="11">
        <f>EP253-BB253</f>
        <v>6.3725490196078427E-2</v>
      </c>
      <c r="FH253" s="11">
        <f>EQ253-BC253</f>
        <v>-0.23529411764705888</v>
      </c>
      <c r="FI253" s="11">
        <f>ER253-BD253</f>
        <v>-0.14869281045751637</v>
      </c>
      <c r="FJ253" s="11">
        <f>ES253-BE253</f>
        <v>0.16339869281045749</v>
      </c>
      <c r="FK253" s="11">
        <f>ET253-BF253</f>
        <v>0.63888888888888884</v>
      </c>
      <c r="FL253" s="11">
        <f>EU253-BG253</f>
        <v>0.68137254901960775</v>
      </c>
      <c r="FM253" s="11">
        <f>EV253-BH253</f>
        <v>0.47058823529411764</v>
      </c>
      <c r="FN253" s="11">
        <f>EW253-BI253</f>
        <v>0.17973856209150327</v>
      </c>
      <c r="FO253" s="12">
        <f>EX253-BJ253</f>
        <v>-0.3888888888888889</v>
      </c>
      <c r="FS253" s="1">
        <f>ABS(FD253)</f>
        <v>0.59477124183006547</v>
      </c>
      <c r="FT253" s="1">
        <f>ABS(FE253)</f>
        <v>0.48366013071895431</v>
      </c>
      <c r="FU253" s="1">
        <f>ABS(FF253)</f>
        <v>0.2581699346405229</v>
      </c>
      <c r="FV253" s="1">
        <f>ABS(FG253)</f>
        <v>6.3725490196078427E-2</v>
      </c>
      <c r="FW253" s="1">
        <f>ABS(FH253)</f>
        <v>0.23529411764705888</v>
      </c>
      <c r="FX253" s="1">
        <f>ABS(FI253)</f>
        <v>0.14869281045751637</v>
      </c>
      <c r="FY253" s="1">
        <f>ABS(FJ253)</f>
        <v>0.16339869281045749</v>
      </c>
      <c r="FZ253" s="1">
        <f>ABS(FK253)</f>
        <v>0.63888888888888884</v>
      </c>
      <c r="GA253" s="1">
        <f>ABS(FL253)</f>
        <v>0.68137254901960775</v>
      </c>
      <c r="GB253" s="1">
        <f>ABS(FM253)</f>
        <v>0.47058823529411764</v>
      </c>
      <c r="GC253" s="1">
        <f>ABS(FN253)</f>
        <v>0.17973856209150327</v>
      </c>
      <c r="GD253" s="1">
        <f>ABS(FO253)</f>
        <v>0.3888888888888889</v>
      </c>
      <c r="GH253" s="1">
        <v>114</v>
      </c>
      <c r="GI253" s="1">
        <v>96</v>
      </c>
      <c r="GJ253" s="1">
        <v>1</v>
      </c>
      <c r="GK253" s="1">
        <v>2</v>
      </c>
      <c r="GL253" s="1">
        <v>1</v>
      </c>
      <c r="GM253" s="1">
        <v>4</v>
      </c>
      <c r="GN253" s="1">
        <v>6</v>
      </c>
      <c r="GO253" s="1">
        <v>1</v>
      </c>
    </row>
    <row r="254" spans="1:197">
      <c r="A254" s="1" t="s">
        <v>531</v>
      </c>
      <c r="B254" s="1" t="s">
        <v>532</v>
      </c>
      <c r="C254" s="3">
        <v>35</v>
      </c>
      <c r="D254" s="3">
        <v>35</v>
      </c>
      <c r="E254" s="3">
        <v>35</v>
      </c>
      <c r="F254" s="3">
        <v>35</v>
      </c>
      <c r="G254" s="3">
        <v>35</v>
      </c>
      <c r="H254" s="3">
        <v>35</v>
      </c>
      <c r="I254" s="3">
        <v>35</v>
      </c>
      <c r="J254" s="3">
        <v>34</v>
      </c>
      <c r="K254" s="3">
        <v>34</v>
      </c>
      <c r="L254" s="3">
        <v>34</v>
      </c>
      <c r="M254" s="3">
        <v>33</v>
      </c>
      <c r="N254" s="3">
        <v>31</v>
      </c>
      <c r="O254" s="3">
        <f>SUM(C254:N254)</f>
        <v>411</v>
      </c>
      <c r="R254" s="3">
        <f>(D254-C254)/($Q$3-$Q$2)</f>
        <v>0</v>
      </c>
      <c r="S254" s="3">
        <f>(E254-D254)/($Q256-$Q$3)</f>
        <v>0</v>
      </c>
      <c r="T254" s="3">
        <f>(F254-E254)/($Q$5-$Q$4)</f>
        <v>0</v>
      </c>
      <c r="U254" s="3">
        <f>(G254-F254)/($Q$6-$Q$5)</f>
        <v>0</v>
      </c>
      <c r="V254" s="3">
        <f>(H254-G254)/($Q$7-$Q$6)</f>
        <v>0</v>
      </c>
      <c r="W254" s="3">
        <f>(I254-H254)/($Q$8-$Q$7)</f>
        <v>0</v>
      </c>
      <c r="X254" s="3">
        <f>(J254-I254)/($Q$9-$Q$8)</f>
        <v>-0.16129032258064527</v>
      </c>
      <c r="Y254" s="3">
        <f>(K254-J254)/($Q$10-$Q$9)</f>
        <v>0</v>
      </c>
      <c r="Z254" s="3">
        <f>(L254-K254)/($Q$11-$Q$10)</f>
        <v>0</v>
      </c>
      <c r="AA254" s="3">
        <f>(M254-L254)/($Q$12-$Q$11)</f>
        <v>-0.11235955056179768</v>
      </c>
      <c r="AB254" s="3">
        <f>(N254-M254)/($Q$13-$Q$12)</f>
        <v>-0.19801980198019814</v>
      </c>
      <c r="AD254" s="3">
        <f>SUM(R254:AB254)</f>
        <v>-0.47166967512264107</v>
      </c>
      <c r="AF254" s="3">
        <f>ABS((D254-C254)/($Q$3-$Q$2))</f>
        <v>0</v>
      </c>
      <c r="AG254" s="3">
        <f>ABS((E254-D254)/($Q$3-$Q$2))</f>
        <v>0</v>
      </c>
      <c r="AH254" s="3">
        <f>ABS((F254-E254)/($Q$5-$Q$4))</f>
        <v>0</v>
      </c>
      <c r="AI254" s="3">
        <f>U254</f>
        <v>0</v>
      </c>
      <c r="AJ254" s="3">
        <f>ABS(V254)</f>
        <v>0</v>
      </c>
      <c r="AK254" s="3">
        <f>ABS(W254)</f>
        <v>0</v>
      </c>
      <c r="AL254" s="3">
        <f>ABS(X254)</f>
        <v>0.16129032258064527</v>
      </c>
      <c r="AM254" s="3">
        <f>ABS(Y254)</f>
        <v>0</v>
      </c>
      <c r="AN254" s="3">
        <f>ABS(Z254)</f>
        <v>0</v>
      </c>
      <c r="AO254" s="3">
        <f>ABS(AA254)</f>
        <v>0.11235955056179768</v>
      </c>
      <c r="AP254" s="3">
        <f>ABS(AB254)</f>
        <v>0.19801980198019814</v>
      </c>
      <c r="AQ254" s="3">
        <f>SUM(AF254:AP254)</f>
        <v>0.47166967512264107</v>
      </c>
      <c r="AS254" s="10">
        <f>MIN(C254:N254)</f>
        <v>31</v>
      </c>
      <c r="AT254" s="10">
        <f>MAX(C254:N254)</f>
        <v>35</v>
      </c>
      <c r="AU254" s="10">
        <f>AT254-AS254</f>
        <v>4</v>
      </c>
      <c r="AW254" s="2">
        <v>27</v>
      </c>
      <c r="AY254" s="4">
        <f>(C254-$AS254)/$AU254</f>
        <v>1</v>
      </c>
      <c r="AZ254" s="4">
        <f>(D254-$AS254)/$AU254</f>
        <v>1</v>
      </c>
      <c r="BA254" s="4">
        <f>(E254-$AS254)/$AU254</f>
        <v>1</v>
      </c>
      <c r="BB254" s="4">
        <f>(F254-$AS254)/$AU254</f>
        <v>1</v>
      </c>
      <c r="BC254" s="4">
        <f>(G254-$AS254)/$AU254</f>
        <v>1</v>
      </c>
      <c r="BD254" s="4">
        <f>(H254-$AS254)/$AU254</f>
        <v>1</v>
      </c>
      <c r="BE254" s="4">
        <f>(I254-$AS254)/$AU254</f>
        <v>1</v>
      </c>
      <c r="BF254" s="4">
        <f>(J254-$AS254)/$AU254</f>
        <v>0.75</v>
      </c>
      <c r="BG254" s="4">
        <f>(K254-$AS254)/$AU254</f>
        <v>0.75</v>
      </c>
      <c r="BH254" s="4">
        <f>(L254-$AS254)/$AU254</f>
        <v>0.75</v>
      </c>
      <c r="BI254" s="4">
        <f>(M254-$AS254)/$AU254</f>
        <v>0.5</v>
      </c>
      <c r="BJ254" s="4">
        <f>(N254-$AS254)/$AU254</f>
        <v>0</v>
      </c>
      <c r="BL254" s="5">
        <v>56</v>
      </c>
      <c r="BM254" s="5">
        <v>57</v>
      </c>
      <c r="BN254" s="5">
        <v>59</v>
      </c>
      <c r="BO254" s="5">
        <v>61</v>
      </c>
      <c r="BP254" s="5">
        <v>64</v>
      </c>
      <c r="BQ254" s="5">
        <v>67</v>
      </c>
      <c r="BR254" s="5">
        <v>68</v>
      </c>
      <c r="BS254" s="5">
        <v>67</v>
      </c>
      <c r="BT254" s="5">
        <v>64</v>
      </c>
      <c r="BU254" s="5">
        <v>64</v>
      </c>
      <c r="BV254" s="5">
        <v>65</v>
      </c>
      <c r="BW254" s="5">
        <v>68</v>
      </c>
      <c r="CA254" s="3">
        <f>SUM(R254:AB254)</f>
        <v>-0.47166967512264107</v>
      </c>
      <c r="CB254" s="3">
        <f>CQ254-CA254</f>
        <v>3.8133663269657796</v>
      </c>
      <c r="CF254" s="14">
        <f>DJ254-R254</f>
        <v>0.34482758620689663</v>
      </c>
      <c r="CG254" s="14">
        <f>DK254-S254</f>
        <v>0.60606060606060597</v>
      </c>
      <c r="CH254" s="14">
        <f>DL254-T254</f>
        <v>0.52631578947368407</v>
      </c>
      <c r="CI254" s="14">
        <f>DM254-U254</f>
        <v>0.71428571428571441</v>
      </c>
      <c r="CJ254" s="14">
        <f>DN254-V254</f>
        <v>0.62499999999999989</v>
      </c>
      <c r="CK254" s="14">
        <f>DO254-W254</f>
        <v>0.18518518518518512</v>
      </c>
      <c r="CL254" s="14">
        <f>DP254-X254</f>
        <v>0</v>
      </c>
      <c r="CM254" s="14">
        <f>DQ254-Y254</f>
        <v>-0.37974683544303806</v>
      </c>
      <c r="CN254" s="14">
        <f>DR254-Z254</f>
        <v>0</v>
      </c>
      <c r="CO254" s="14">
        <f>DS254-AA254</f>
        <v>0.22471910112359536</v>
      </c>
      <c r="CP254" s="14">
        <f>DT254-AB254</f>
        <v>0.49504950495049532</v>
      </c>
      <c r="CQ254" s="14">
        <f>SUM(CF254:CP254)</f>
        <v>3.3416966518431384</v>
      </c>
      <c r="CS254" s="3">
        <f>ABS(CF254)</f>
        <v>0.34482758620689663</v>
      </c>
      <c r="CT254" s="3">
        <f>ABS(CG254)</f>
        <v>0.60606060606060597</v>
      </c>
      <c r="CU254" s="3">
        <f>ABS(CH254)</f>
        <v>0.52631578947368407</v>
      </c>
      <c r="CV254" s="3">
        <f>ABS(CI254)</f>
        <v>0.71428571428571441</v>
      </c>
      <c r="CW254" s="3">
        <f>ABS(CJ254)</f>
        <v>0.62499999999999989</v>
      </c>
      <c r="CX254" s="3">
        <f>ABS(CK254)</f>
        <v>0.18518518518518512</v>
      </c>
      <c r="CY254" s="3">
        <f>ABS(CL254)</f>
        <v>0</v>
      </c>
      <c r="CZ254" s="3">
        <f>ABS(CM254)</f>
        <v>0.37974683544303806</v>
      </c>
      <c r="DA254" s="3">
        <f>ABS(CN254)</f>
        <v>0</v>
      </c>
      <c r="DB254" s="3">
        <f>ABS(CO254)</f>
        <v>0.22471910112359536</v>
      </c>
      <c r="DC254" s="3">
        <f>ABS(CP254)</f>
        <v>0.49504950495049532</v>
      </c>
      <c r="DD254" s="3">
        <f>SUM(CS254:DC254)</f>
        <v>4.1011903227292148</v>
      </c>
      <c r="DE254" s="2">
        <v>27</v>
      </c>
      <c r="DJ254" s="5">
        <f>((BM254-BL254)/$BY$15)</f>
        <v>0.34482758620689663</v>
      </c>
      <c r="DK254" s="5">
        <f>((BN254-BM254)/$BY$16)</f>
        <v>0.60606060606060597</v>
      </c>
      <c r="DL254" s="5">
        <f>((BO254-BN254)/$BY$17)</f>
        <v>0.52631578947368407</v>
      </c>
      <c r="DM254" s="5">
        <f>((BP254-BO254)/$BY$18)</f>
        <v>0.71428571428571441</v>
      </c>
      <c r="DN254" s="5">
        <f>((BQ254-BP254)/$BY$19)</f>
        <v>0.62499999999999989</v>
      </c>
      <c r="DO254" s="5">
        <f>((BR254-BQ254)/$BY$20)</f>
        <v>0.18518518518518512</v>
      </c>
      <c r="DP254" s="5">
        <f>((BS254-BR254)/$BY$21)</f>
        <v>-0.16129032258064527</v>
      </c>
      <c r="DQ254" s="5">
        <f>((BT254-BS254)/$BY$23)</f>
        <v>-0.37974683544303806</v>
      </c>
      <c r="DR254" s="5">
        <f>((BU254-BT254)/$BY$23)</f>
        <v>0</v>
      </c>
      <c r="DS254" s="5">
        <f>((BV254-BU254)/$BY$24)</f>
        <v>0.11235955056179768</v>
      </c>
      <c r="DT254" s="5">
        <f>((BW254-BV254)/$BY$25)</f>
        <v>0.29702970297029718</v>
      </c>
      <c r="DV254" s="5">
        <f>SUM(DJ254:DT254)</f>
        <v>2.8700269767204971</v>
      </c>
      <c r="DX254" s="5">
        <f>ABS(DJ254)</f>
        <v>0.34482758620689663</v>
      </c>
      <c r="DY254" s="5">
        <f>ABS(DK254)</f>
        <v>0.60606060606060597</v>
      </c>
      <c r="DZ254" s="5">
        <f>ABS(DL254)</f>
        <v>0.52631578947368407</v>
      </c>
      <c r="EA254" s="5">
        <f>ABS(DM254)</f>
        <v>0.71428571428571441</v>
      </c>
      <c r="EB254" s="5">
        <f>ABS(DN254)</f>
        <v>0.62499999999999989</v>
      </c>
      <c r="EC254" s="5">
        <f>ABS(DO254)</f>
        <v>0.18518518518518512</v>
      </c>
      <c r="ED254" s="5">
        <f>ABS(DP254)</f>
        <v>0.16129032258064527</v>
      </c>
      <c r="EE254" s="5">
        <f>ABS(DQ254)</f>
        <v>0.37974683544303806</v>
      </c>
      <c r="EF254" s="5">
        <f>ABS(DR254)</f>
        <v>0</v>
      </c>
      <c r="EG254" s="5">
        <f>ABS(DS254)</f>
        <v>0.11235955056179768</v>
      </c>
      <c r="EH254" s="5">
        <f>ABS(DT254)</f>
        <v>0.29702970297029718</v>
      </c>
      <c r="EI254" s="5">
        <f>SUM(DX254:EH254)</f>
        <v>3.9521012927678645</v>
      </c>
      <c r="EK254" s="2">
        <v>27</v>
      </c>
      <c r="EM254" s="6">
        <f>(BL254-$EZ254)/$FB254</f>
        <v>0</v>
      </c>
      <c r="EN254" s="6">
        <f>(BM254-$EZ254)/$FB254</f>
        <v>8.3333333333333329E-2</v>
      </c>
      <c r="EO254" s="6">
        <f>(BN254-$EZ254)/$FB254</f>
        <v>0.25</v>
      </c>
      <c r="EP254" s="6">
        <f>(BO254-$EZ254)/$FB254</f>
        <v>0.41666666666666669</v>
      </c>
      <c r="EQ254" s="6">
        <f>(BP254-$EZ254)/$FB254</f>
        <v>0.66666666666666663</v>
      </c>
      <c r="ER254" s="6">
        <f>(BQ254-$EZ254)/$FB254</f>
        <v>0.91666666666666663</v>
      </c>
      <c r="ES254" s="6">
        <f>(BR254-$EZ254)/$FB254</f>
        <v>1</v>
      </c>
      <c r="ET254" s="6">
        <f>(BS254-$EZ254)/$FB254</f>
        <v>0.91666666666666663</v>
      </c>
      <c r="EU254" s="6">
        <f>(BT254-$EZ254)/$FB254</f>
        <v>0.66666666666666663</v>
      </c>
      <c r="EV254" s="6">
        <f>(BU254-$EZ254)/$FB254</f>
        <v>0.66666666666666663</v>
      </c>
      <c r="EW254" s="6">
        <f>(BV254-$EZ254)/$FB254</f>
        <v>0.75</v>
      </c>
      <c r="EX254" s="6">
        <f>(BW254-$EZ254)/$FB254</f>
        <v>1</v>
      </c>
      <c r="EY254" s="1"/>
      <c r="EZ254" s="9">
        <f>MIN(BL254:BW254)</f>
        <v>56</v>
      </c>
      <c r="FA254" s="9">
        <f>MAX(BL254:BW254)</f>
        <v>68</v>
      </c>
      <c r="FB254" s="9">
        <f>FA254-EZ254</f>
        <v>12</v>
      </c>
      <c r="FD254" s="11">
        <f>EM254-AY254</f>
        <v>-1</v>
      </c>
      <c r="FE254" s="11">
        <f>EN254-AZ254</f>
        <v>-0.91666666666666663</v>
      </c>
      <c r="FF254" s="11">
        <f>EO254-BA254</f>
        <v>-0.75</v>
      </c>
      <c r="FG254" s="11">
        <f>EP254-BB254</f>
        <v>-0.58333333333333326</v>
      </c>
      <c r="FH254" s="11">
        <f>EQ254-BC254</f>
        <v>-0.33333333333333337</v>
      </c>
      <c r="FI254" s="11">
        <f>ER254-BD254</f>
        <v>-8.333333333333337E-2</v>
      </c>
      <c r="FJ254" s="11">
        <f>ES254-BE254</f>
        <v>0</v>
      </c>
      <c r="FK254" s="11">
        <f>ET254-BF254</f>
        <v>0.16666666666666663</v>
      </c>
      <c r="FL254" s="11">
        <f>EU254-BG254</f>
        <v>-8.333333333333337E-2</v>
      </c>
      <c r="FM254" s="11">
        <f>EV254-BH254</f>
        <v>-8.333333333333337E-2</v>
      </c>
      <c r="FN254" s="11">
        <f>EW254-BI254</f>
        <v>0.25</v>
      </c>
      <c r="FO254" s="12">
        <f>EX254-BJ254</f>
        <v>1</v>
      </c>
      <c r="FS254" s="1">
        <f>ABS(FD254)</f>
        <v>1</v>
      </c>
      <c r="FT254" s="1">
        <f>ABS(FE254)</f>
        <v>0.91666666666666663</v>
      </c>
      <c r="FU254" s="1">
        <f>ABS(FF254)</f>
        <v>0.75</v>
      </c>
      <c r="FV254" s="1">
        <f>ABS(FG254)</f>
        <v>0.58333333333333326</v>
      </c>
      <c r="FW254" s="1">
        <f>ABS(FH254)</f>
        <v>0.33333333333333337</v>
      </c>
      <c r="FX254" s="1">
        <f>ABS(FI254)</f>
        <v>8.333333333333337E-2</v>
      </c>
      <c r="FY254" s="1">
        <f>ABS(FJ254)</f>
        <v>0</v>
      </c>
      <c r="FZ254" s="1">
        <f>ABS(FK254)</f>
        <v>0.16666666666666663</v>
      </c>
      <c r="GA254" s="1">
        <f>ABS(FL254)</f>
        <v>8.333333333333337E-2</v>
      </c>
      <c r="GB254" s="1">
        <f>ABS(FM254)</f>
        <v>8.333333333333337E-2</v>
      </c>
      <c r="GC254" s="1">
        <f>ABS(FN254)</f>
        <v>0.25</v>
      </c>
      <c r="GD254" s="1">
        <f>ABS(FO254)</f>
        <v>1</v>
      </c>
      <c r="GH254" s="1">
        <v>34</v>
      </c>
      <c r="GI254" s="1">
        <v>64</v>
      </c>
      <c r="GJ254" s="1">
        <v>1</v>
      </c>
      <c r="GK254" s="1">
        <v>0</v>
      </c>
      <c r="GL254" s="1">
        <v>5</v>
      </c>
      <c r="GM254" s="1">
        <v>9</v>
      </c>
      <c r="GN254" s="1">
        <v>2</v>
      </c>
      <c r="GO254" s="1">
        <v>5</v>
      </c>
    </row>
    <row r="255" spans="1:197">
      <c r="A255" s="1" t="s">
        <v>533</v>
      </c>
      <c r="B255" s="1" t="s">
        <v>534</v>
      </c>
      <c r="C255" s="3">
        <v>791</v>
      </c>
      <c r="D255" s="3">
        <v>789</v>
      </c>
      <c r="E255" s="3">
        <v>785</v>
      </c>
      <c r="F255" s="3">
        <v>781</v>
      </c>
      <c r="G255" s="3">
        <v>772</v>
      </c>
      <c r="H255" s="3">
        <v>771</v>
      </c>
      <c r="I255" s="3">
        <v>770</v>
      </c>
      <c r="J255" s="3">
        <v>765</v>
      </c>
      <c r="K255" s="3">
        <v>778</v>
      </c>
      <c r="L255" s="3">
        <v>785</v>
      </c>
      <c r="M255" s="3">
        <v>788</v>
      </c>
      <c r="N255" s="3">
        <v>778</v>
      </c>
      <c r="O255" s="3">
        <f>SUM(C255:N255)</f>
        <v>9353</v>
      </c>
      <c r="R255" s="3">
        <f>(D255-C255)/($Q$3-$Q$2)</f>
        <v>-0.68965517241379326</v>
      </c>
      <c r="S255" s="3">
        <f>(E255-D255)/($Q257-$Q$3)</f>
        <v>0.37383177570093462</v>
      </c>
      <c r="T255" s="3">
        <f>(F255-E255)/($Q$5-$Q$4)</f>
        <v>-1.0526315789473681</v>
      </c>
      <c r="U255" s="3">
        <f>(G255-F255)/($Q$6-$Q$5)</f>
        <v>-2.1428571428571432</v>
      </c>
      <c r="V255" s="3">
        <f>(H255-G255)/($Q$7-$Q$6)</f>
        <v>-0.20833333333333331</v>
      </c>
      <c r="W255" s="3">
        <f>(I255-H255)/($Q$8-$Q$7)</f>
        <v>-0.18518518518518512</v>
      </c>
      <c r="X255" s="3">
        <f>(J255-I255)/($Q$9-$Q$8)</f>
        <v>-0.80645161290322631</v>
      </c>
      <c r="Y255" s="3">
        <f>(K255-J255)/($Q$10-$Q$9)</f>
        <v>1.8571428571428572</v>
      </c>
      <c r="Z255" s="3">
        <f>(L255-K255)/($Q$11-$Q$10)</f>
        <v>0.88607594936708878</v>
      </c>
      <c r="AA255" s="3">
        <f>(M255-L255)/($Q$12-$Q$11)</f>
        <v>0.33707865168539303</v>
      </c>
      <c r="AB255" s="3">
        <f>(N255-M255)/($Q$13-$Q$12)</f>
        <v>-0.99009900990099065</v>
      </c>
      <c r="AD255" s="3">
        <f>SUM(R255:AB255)</f>
        <v>-2.6210838016447662</v>
      </c>
      <c r="AF255" s="3">
        <f>ABS((D255-C255)/($Q$3-$Q$2))</f>
        <v>0.68965517241379326</v>
      </c>
      <c r="AG255" s="3">
        <f>ABS((E255-D255)/($Q$3-$Q$2))</f>
        <v>1.3793103448275865</v>
      </c>
      <c r="AH255" s="3">
        <f>ABS((F255-E255)/($Q$5-$Q$4))</f>
        <v>1.0526315789473681</v>
      </c>
      <c r="AI255" s="3">
        <f>U255</f>
        <v>-2.1428571428571432</v>
      </c>
      <c r="AJ255" s="3">
        <f>ABS(V255)</f>
        <v>0.20833333333333331</v>
      </c>
      <c r="AK255" s="3">
        <f>ABS(W255)</f>
        <v>0.18518518518518512</v>
      </c>
      <c r="AL255" s="3">
        <f>ABS(X255)</f>
        <v>0.80645161290322631</v>
      </c>
      <c r="AM255" s="3">
        <f>ABS(Y255)</f>
        <v>1.8571428571428572</v>
      </c>
      <c r="AN255" s="3">
        <f>ABS(Z255)</f>
        <v>0.88607594936708878</v>
      </c>
      <c r="AO255" s="3">
        <f>ABS(AA255)</f>
        <v>0.33707865168539303</v>
      </c>
      <c r="AP255" s="3">
        <f>ABS(AB255)</f>
        <v>0.99009900990099065</v>
      </c>
      <c r="AQ255" s="3">
        <f>SUM(AF255:AP255)</f>
        <v>6.2491065528496792</v>
      </c>
      <c r="AS255" s="10">
        <f>MIN(C255:N255)</f>
        <v>765</v>
      </c>
      <c r="AT255" s="10">
        <f>MAX(C255:N255)</f>
        <v>791</v>
      </c>
      <c r="AU255" s="10">
        <f>AT255-AS255</f>
        <v>26</v>
      </c>
      <c r="AW255" s="2">
        <v>27</v>
      </c>
      <c r="AY255" s="4">
        <f>(C255-$AS255)/$AU255</f>
        <v>1</v>
      </c>
      <c r="AZ255" s="4">
        <f>(D255-$AS255)/$AU255</f>
        <v>0.92307692307692313</v>
      </c>
      <c r="BA255" s="4">
        <f>(E255-$AS255)/$AU255</f>
        <v>0.76923076923076927</v>
      </c>
      <c r="BB255" s="4">
        <f>(F255-$AS255)/$AU255</f>
        <v>0.61538461538461542</v>
      </c>
      <c r="BC255" s="4">
        <f>(G255-$AS255)/$AU255</f>
        <v>0.26923076923076922</v>
      </c>
      <c r="BD255" s="4">
        <f>(H255-$AS255)/$AU255</f>
        <v>0.23076923076923078</v>
      </c>
      <c r="BE255" s="4">
        <f>(I255-$AS255)/$AU255</f>
        <v>0.19230769230769232</v>
      </c>
      <c r="BF255" s="4">
        <f>(J255-$AS255)/$AU255</f>
        <v>0</v>
      </c>
      <c r="BG255" s="4">
        <f>(K255-$AS255)/$AU255</f>
        <v>0.5</v>
      </c>
      <c r="BH255" s="4">
        <f>(L255-$AS255)/$AU255</f>
        <v>0.76923076923076927</v>
      </c>
      <c r="BI255" s="4">
        <f>(M255-$AS255)/$AU255</f>
        <v>0.88461538461538458</v>
      </c>
      <c r="BJ255" s="4">
        <f>(N255-$AS255)/$AU255</f>
        <v>0.5</v>
      </c>
      <c r="BL255" s="5">
        <v>1656</v>
      </c>
      <c r="BM255" s="5">
        <v>1628</v>
      </c>
      <c r="BN255" s="5">
        <v>1583</v>
      </c>
      <c r="BO255" s="5">
        <v>1504</v>
      </c>
      <c r="BP255" s="5">
        <v>1343</v>
      </c>
      <c r="BQ255" s="5">
        <v>1307</v>
      </c>
      <c r="BR255" s="5">
        <v>1299</v>
      </c>
      <c r="BS255" s="5">
        <v>1323</v>
      </c>
      <c r="BT255" s="5">
        <v>1349</v>
      </c>
      <c r="BU255" s="5">
        <v>1271</v>
      </c>
      <c r="BV255" s="5">
        <v>1196</v>
      </c>
      <c r="BW255" s="5">
        <v>1158</v>
      </c>
      <c r="CA255" s="3">
        <f>SUM(R255:AB255)</f>
        <v>-2.6210838016447662</v>
      </c>
      <c r="CB255" s="3">
        <f>CQ255-CA255</f>
        <v>-101.05431021472829</v>
      </c>
      <c r="CF255" s="14">
        <f>DJ255-R255</f>
        <v>-8.9655172413793114</v>
      </c>
      <c r="CG255" s="14">
        <f>DK255-S255</f>
        <v>-14.010195412064569</v>
      </c>
      <c r="CH255" s="14">
        <f>DL255-T255</f>
        <v>-19.736842105263158</v>
      </c>
      <c r="CI255" s="14">
        <f>DM255-U255</f>
        <v>-36.190476190476197</v>
      </c>
      <c r="CJ255" s="14">
        <f>DN255-V255</f>
        <v>-7.2916666666666661</v>
      </c>
      <c r="CK255" s="14">
        <f>DO255-W255</f>
        <v>-1.2962962962962958</v>
      </c>
      <c r="CL255" s="14">
        <f>DP255-X255</f>
        <v>4.6774193548387126</v>
      </c>
      <c r="CM255" s="14">
        <f>DQ255-Y255</f>
        <v>1.4339963833634726</v>
      </c>
      <c r="CN255" s="14">
        <f>DR255-Z255</f>
        <v>-10.759493670886076</v>
      </c>
      <c r="CO255" s="14">
        <f>DS255-AA255</f>
        <v>-8.7640449438202204</v>
      </c>
      <c r="CP255" s="14">
        <f>DT255-AB255</f>
        <v>-2.7722772277227739</v>
      </c>
      <c r="CQ255" s="14">
        <f>SUM(CF255:CP255)</f>
        <v>-103.67539401637306</v>
      </c>
      <c r="CS255" s="3">
        <f>ABS(CF255)</f>
        <v>8.9655172413793114</v>
      </c>
      <c r="CT255" s="3">
        <f>ABS(CG255)</f>
        <v>14.010195412064569</v>
      </c>
      <c r="CU255" s="3">
        <f>ABS(CH255)</f>
        <v>19.736842105263158</v>
      </c>
      <c r="CV255" s="3">
        <f>ABS(CI255)</f>
        <v>36.190476190476197</v>
      </c>
      <c r="CW255" s="3">
        <f>ABS(CJ255)</f>
        <v>7.2916666666666661</v>
      </c>
      <c r="CX255" s="3">
        <f>ABS(CK255)</f>
        <v>1.2962962962962958</v>
      </c>
      <c r="CY255" s="3">
        <f>ABS(CL255)</f>
        <v>4.6774193548387126</v>
      </c>
      <c r="CZ255" s="3">
        <f>ABS(CM255)</f>
        <v>1.4339963833634726</v>
      </c>
      <c r="DA255" s="3">
        <f>ABS(CN255)</f>
        <v>10.759493670886076</v>
      </c>
      <c r="DB255" s="3">
        <f>ABS(CO255)</f>
        <v>8.7640449438202204</v>
      </c>
      <c r="DC255" s="3">
        <f>ABS(CP255)</f>
        <v>2.7722772277227739</v>
      </c>
      <c r="DD255" s="3">
        <f>SUM(CS255:DC255)</f>
        <v>115.89822549277746</v>
      </c>
      <c r="DE255" s="2">
        <v>27</v>
      </c>
      <c r="DJ255" s="5">
        <f>((BM255-BL255)/$BY$15)</f>
        <v>-9.655172413793105</v>
      </c>
      <c r="DK255" s="5">
        <f>((BN255-BM255)/$BY$16)</f>
        <v>-13.636363636363633</v>
      </c>
      <c r="DL255" s="5">
        <f>((BO255-BN255)/$BY$17)</f>
        <v>-20.789473684210524</v>
      </c>
      <c r="DM255" s="5">
        <f>((BP255-BO255)/$BY$18)</f>
        <v>-38.333333333333343</v>
      </c>
      <c r="DN255" s="5">
        <f>((BQ255-BP255)/$BY$19)</f>
        <v>-7.4999999999999991</v>
      </c>
      <c r="DO255" s="5">
        <f>((BR255-BQ255)/$BY$20)</f>
        <v>-1.481481481481481</v>
      </c>
      <c r="DP255" s="5">
        <f>((BS255-BR255)/$BY$21)</f>
        <v>3.8709677419354867</v>
      </c>
      <c r="DQ255" s="5">
        <f>((BT255-BS255)/$BY$23)</f>
        <v>3.2911392405063298</v>
      </c>
      <c r="DR255" s="5">
        <f>((BU255-BT255)/$BY$23)</f>
        <v>-9.8734177215189884</v>
      </c>
      <c r="DS255" s="5">
        <f>((BV255-BU255)/$BY$24)</f>
        <v>-8.4269662921348267</v>
      </c>
      <c r="DT255" s="5">
        <f>((BW255-BV255)/$BY$25)</f>
        <v>-3.7623762376237644</v>
      </c>
      <c r="DV255" s="5">
        <f>SUM(DJ255:DT255)</f>
        <v>-106.29647781801785</v>
      </c>
      <c r="DX255" s="5">
        <f>ABS(DJ255)</f>
        <v>9.655172413793105</v>
      </c>
      <c r="DY255" s="5">
        <f>ABS(DK255)</f>
        <v>13.636363636363633</v>
      </c>
      <c r="DZ255" s="5">
        <f>ABS(DL255)</f>
        <v>20.789473684210524</v>
      </c>
      <c r="EA255" s="5">
        <f>ABS(DM255)</f>
        <v>38.333333333333343</v>
      </c>
      <c r="EB255" s="5">
        <f>ABS(DN255)</f>
        <v>7.4999999999999991</v>
      </c>
      <c r="EC255" s="5">
        <f>ABS(DO255)</f>
        <v>1.481481481481481</v>
      </c>
      <c r="ED255" s="5">
        <f>ABS(DP255)</f>
        <v>3.8709677419354867</v>
      </c>
      <c r="EE255" s="5">
        <f>ABS(DQ255)</f>
        <v>3.2911392405063298</v>
      </c>
      <c r="EF255" s="5">
        <f>ABS(DR255)</f>
        <v>9.8734177215189884</v>
      </c>
      <c r="EG255" s="5">
        <f>ABS(DS255)</f>
        <v>8.4269662921348267</v>
      </c>
      <c r="EH255" s="5">
        <f>ABS(DT255)</f>
        <v>3.7623762376237644</v>
      </c>
      <c r="EI255" s="5">
        <f>SUM(DX255:EH255)</f>
        <v>120.62069178290147</v>
      </c>
      <c r="EK255" s="2">
        <v>27</v>
      </c>
      <c r="EM255" s="6">
        <f>(BL255-$EZ255)/$FB255</f>
        <v>1</v>
      </c>
      <c r="EN255" s="6">
        <f>(BM255-$EZ255)/$FB255</f>
        <v>0.94377510040160639</v>
      </c>
      <c r="EO255" s="6">
        <f>(BN255-$EZ255)/$FB255</f>
        <v>0.85341365461847385</v>
      </c>
      <c r="EP255" s="6">
        <f>(BO255-$EZ255)/$FB255</f>
        <v>0.69477911646586343</v>
      </c>
      <c r="EQ255" s="6">
        <f>(BP255-$EZ255)/$FB255</f>
        <v>0.37148594377510041</v>
      </c>
      <c r="ER255" s="6">
        <f>(BQ255-$EZ255)/$FB255</f>
        <v>0.29919678714859438</v>
      </c>
      <c r="ES255" s="6">
        <f>(BR255-$EZ255)/$FB255</f>
        <v>0.28313253012048195</v>
      </c>
      <c r="ET255" s="6">
        <f>(BS255-$EZ255)/$FB255</f>
        <v>0.33132530120481929</v>
      </c>
      <c r="EU255" s="6">
        <f>(BT255-$EZ255)/$FB255</f>
        <v>0.38353413654618473</v>
      </c>
      <c r="EV255" s="6">
        <f>(BU255-$EZ255)/$FB255</f>
        <v>0.22690763052208834</v>
      </c>
      <c r="EW255" s="6">
        <f>(BV255-$EZ255)/$FB255</f>
        <v>7.6305220883534142E-2</v>
      </c>
      <c r="EX255" s="6">
        <f>(BW255-$EZ255)/$FB255</f>
        <v>0</v>
      </c>
      <c r="EY255" s="1"/>
      <c r="EZ255" s="9">
        <f>MIN(BL255:BW255)</f>
        <v>1158</v>
      </c>
      <c r="FA255" s="9">
        <f>MAX(BL255:BW255)</f>
        <v>1656</v>
      </c>
      <c r="FB255" s="9">
        <f>FA255-EZ255</f>
        <v>498</v>
      </c>
      <c r="FD255" s="11">
        <f>EM255-AY255</f>
        <v>0</v>
      </c>
      <c r="FE255" s="11">
        <f>EN255-AZ255</f>
        <v>2.0698177324683265E-2</v>
      </c>
      <c r="FF255" s="11">
        <f>EO255-BA255</f>
        <v>8.4182885387704576E-2</v>
      </c>
      <c r="FG255" s="11">
        <f>EP255-BB255</f>
        <v>7.9394501081248015E-2</v>
      </c>
      <c r="FH255" s="11">
        <f>EQ255-BC255</f>
        <v>0.1022551745443312</v>
      </c>
      <c r="FI255" s="11">
        <f>ER255-BD255</f>
        <v>6.8427556379363597E-2</v>
      </c>
      <c r="FJ255" s="11">
        <f>ES255-BE255</f>
        <v>9.0824837812789633E-2</v>
      </c>
      <c r="FK255" s="11">
        <f>ET255-BF255</f>
        <v>0.33132530120481929</v>
      </c>
      <c r="FL255" s="11">
        <f>EU255-BG255</f>
        <v>-0.11646586345381527</v>
      </c>
      <c r="FM255" s="11">
        <f>EV255-BH255</f>
        <v>-0.54232313870868087</v>
      </c>
      <c r="FN255" s="11">
        <f>EW255-BI255</f>
        <v>-0.80831016373185038</v>
      </c>
      <c r="FO255" s="12">
        <f>EX255-BJ255</f>
        <v>-0.5</v>
      </c>
      <c r="FS255" s="1">
        <f>ABS(FD255)</f>
        <v>0</v>
      </c>
      <c r="FT255" s="1">
        <f>ABS(FE255)</f>
        <v>2.0698177324683265E-2</v>
      </c>
      <c r="FU255" s="1">
        <f>ABS(FF255)</f>
        <v>8.4182885387704576E-2</v>
      </c>
      <c r="FV255" s="1">
        <f>ABS(FG255)</f>
        <v>7.9394501081248015E-2</v>
      </c>
      <c r="FW255" s="1">
        <f>ABS(FH255)</f>
        <v>0.1022551745443312</v>
      </c>
      <c r="FX255" s="1">
        <f>ABS(FI255)</f>
        <v>6.8427556379363597E-2</v>
      </c>
      <c r="FY255" s="1">
        <f>ABS(FJ255)</f>
        <v>9.0824837812789633E-2</v>
      </c>
      <c r="FZ255" s="1">
        <f>ABS(FK255)</f>
        <v>0.33132530120481929</v>
      </c>
      <c r="GA255" s="1">
        <f>ABS(FL255)</f>
        <v>0.11646586345381527</v>
      </c>
      <c r="GB255" s="1">
        <f>ABS(FM255)</f>
        <v>0.54232313870868087</v>
      </c>
      <c r="GC255" s="1">
        <f>ABS(FN255)</f>
        <v>0.80831016373185038</v>
      </c>
      <c r="GD255" s="1">
        <f>ABS(FO255)</f>
        <v>0.5</v>
      </c>
      <c r="GH255" s="1">
        <v>779</v>
      </c>
      <c r="GI255" s="1">
        <v>1385</v>
      </c>
      <c r="GJ255" s="1">
        <v>1</v>
      </c>
      <c r="GK255" s="1">
        <v>0</v>
      </c>
      <c r="GL255" s="1">
        <v>19</v>
      </c>
      <c r="GM255" s="1">
        <v>30</v>
      </c>
      <c r="GN255" s="1">
        <v>2</v>
      </c>
      <c r="GO255" s="1">
        <v>16</v>
      </c>
    </row>
    <row r="256" spans="1:197">
      <c r="A256" s="1" t="s">
        <v>535</v>
      </c>
      <c r="B256" s="1" t="s">
        <v>536</v>
      </c>
      <c r="C256" s="3">
        <v>87</v>
      </c>
      <c r="D256" s="3">
        <v>90</v>
      </c>
      <c r="E256" s="3">
        <v>94</v>
      </c>
      <c r="F256" s="3">
        <v>99</v>
      </c>
      <c r="G256" s="3">
        <v>109</v>
      </c>
      <c r="H256" s="3">
        <v>110</v>
      </c>
      <c r="I256" s="3">
        <v>108</v>
      </c>
      <c r="J256" s="3">
        <v>100</v>
      </c>
      <c r="K256" s="3">
        <v>102</v>
      </c>
      <c r="L256" s="3">
        <v>102</v>
      </c>
      <c r="M256" s="3">
        <v>97</v>
      </c>
      <c r="N256" s="3">
        <v>83</v>
      </c>
      <c r="O256" s="3">
        <f>SUM(C256:N256)</f>
        <v>1181</v>
      </c>
      <c r="R256" s="3">
        <f>(D256-C256)/($Q$3-$Q$2)</f>
        <v>1.0344827586206899</v>
      </c>
      <c r="S256" s="3">
        <f>(E256-D256)/($Q258-$Q$3)</f>
        <v>-0.37383177570093462</v>
      </c>
      <c r="T256" s="3">
        <f>(F256-E256)/($Q$5-$Q$4)</f>
        <v>1.3157894736842102</v>
      </c>
      <c r="U256" s="3">
        <f>(G256-F256)/($Q$6-$Q$5)</f>
        <v>2.3809523809523814</v>
      </c>
      <c r="V256" s="3">
        <f>(H256-G256)/($Q$7-$Q$6)</f>
        <v>0.20833333333333331</v>
      </c>
      <c r="W256" s="3">
        <f>(I256-H256)/($Q$8-$Q$7)</f>
        <v>-0.37037037037037024</v>
      </c>
      <c r="X256" s="3">
        <f>(J256-I256)/($Q$9-$Q$8)</f>
        <v>-1.2903225806451621</v>
      </c>
      <c r="Y256" s="3">
        <f>(K256-J256)/($Q$10-$Q$9)</f>
        <v>0.2857142857142857</v>
      </c>
      <c r="Z256" s="3">
        <f>(L256-K256)/($Q$11-$Q$10)</f>
        <v>0</v>
      </c>
      <c r="AA256" s="3">
        <f>(M256-L256)/($Q$12-$Q$11)</f>
        <v>-0.56179775280898836</v>
      </c>
      <c r="AB256" s="3">
        <f>(N256-M256)/($Q$13-$Q$12)</f>
        <v>-1.3861386138613869</v>
      </c>
      <c r="AD256" s="3">
        <f>SUM(R256:AB256)</f>
        <v>1.2428111389180581</v>
      </c>
      <c r="AF256" s="3">
        <f>ABS((D256-C256)/($Q$3-$Q$2))</f>
        <v>1.0344827586206899</v>
      </c>
      <c r="AG256" s="3">
        <f>ABS((E256-D256)/($Q$3-$Q$2))</f>
        <v>1.3793103448275865</v>
      </c>
      <c r="AH256" s="3">
        <f>ABS((F256-E256)/($Q$5-$Q$4))</f>
        <v>1.3157894736842102</v>
      </c>
      <c r="AI256" s="3">
        <f>U256</f>
        <v>2.3809523809523814</v>
      </c>
      <c r="AJ256" s="3">
        <f>ABS(V256)</f>
        <v>0.20833333333333331</v>
      </c>
      <c r="AK256" s="3">
        <f>ABS(W256)</f>
        <v>0.37037037037037024</v>
      </c>
      <c r="AL256" s="3">
        <f>ABS(X256)</f>
        <v>1.2903225806451621</v>
      </c>
      <c r="AM256" s="3">
        <f>ABS(Y256)</f>
        <v>0.2857142857142857</v>
      </c>
      <c r="AN256" s="3">
        <f>ABS(Z256)</f>
        <v>0</v>
      </c>
      <c r="AO256" s="3">
        <f>ABS(AA256)</f>
        <v>0.56179775280898836</v>
      </c>
      <c r="AP256" s="3">
        <f>ABS(AB256)</f>
        <v>1.3861386138613869</v>
      </c>
      <c r="AQ256" s="3">
        <f>SUM(AF256:AP256)</f>
        <v>10.213211894818395</v>
      </c>
      <c r="AS256" s="10">
        <f>MIN(C256:N256)</f>
        <v>83</v>
      </c>
      <c r="AT256" s="10">
        <f>MAX(C256:N256)</f>
        <v>110</v>
      </c>
      <c r="AU256" s="10">
        <f>AT256-AS256</f>
        <v>27</v>
      </c>
      <c r="AW256" s="2">
        <v>26</v>
      </c>
      <c r="AY256" s="4">
        <f>(C256-$AS256)/$AU256</f>
        <v>0.14814814814814814</v>
      </c>
      <c r="AZ256" s="4">
        <f>(D256-$AS256)/$AU256</f>
        <v>0.25925925925925924</v>
      </c>
      <c r="BA256" s="4">
        <f>(E256-$AS256)/$AU256</f>
        <v>0.40740740740740738</v>
      </c>
      <c r="BB256" s="4">
        <f>(F256-$AS256)/$AU256</f>
        <v>0.59259259259259256</v>
      </c>
      <c r="BC256" s="4">
        <f>(G256-$AS256)/$AU256</f>
        <v>0.96296296296296291</v>
      </c>
      <c r="BD256" s="4">
        <f>(H256-$AS256)/$AU256</f>
        <v>1</v>
      </c>
      <c r="BE256" s="4">
        <f>(I256-$AS256)/$AU256</f>
        <v>0.92592592592592593</v>
      </c>
      <c r="BF256" s="4">
        <f>(J256-$AS256)/$AU256</f>
        <v>0.62962962962962965</v>
      </c>
      <c r="BG256" s="4">
        <f>(K256-$AS256)/$AU256</f>
        <v>0.70370370370370372</v>
      </c>
      <c r="BH256" s="4">
        <f>(L256-$AS256)/$AU256</f>
        <v>0.70370370370370372</v>
      </c>
      <c r="BI256" s="4">
        <f>(M256-$AS256)/$AU256</f>
        <v>0.51851851851851849</v>
      </c>
      <c r="BJ256" s="4">
        <f>(N256-$AS256)/$AU256</f>
        <v>0</v>
      </c>
      <c r="BL256" s="5">
        <v>29</v>
      </c>
      <c r="BM256" s="5">
        <v>28</v>
      </c>
      <c r="BN256" s="5">
        <v>27</v>
      </c>
      <c r="BO256" s="5">
        <v>26</v>
      </c>
      <c r="BP256" s="5">
        <v>24</v>
      </c>
      <c r="BQ256" s="5">
        <v>26</v>
      </c>
      <c r="BR256" s="5">
        <v>30</v>
      </c>
      <c r="BS256" s="5">
        <v>36</v>
      </c>
      <c r="BT256" s="5">
        <v>42</v>
      </c>
      <c r="BU256" s="5">
        <v>41</v>
      </c>
      <c r="BV256" s="5">
        <v>32</v>
      </c>
      <c r="BW256" s="5">
        <v>10</v>
      </c>
      <c r="CA256" s="3">
        <f>SUM(R256:AB256)</f>
        <v>1.2428111389180581</v>
      </c>
      <c r="CB256" s="3">
        <f>CQ256-CA256</f>
        <v>-4.3042215795426504</v>
      </c>
      <c r="CF256" s="14">
        <f>DJ256-R256</f>
        <v>-1.3793103448275865</v>
      </c>
      <c r="CG256" s="14">
        <f>DK256-S256</f>
        <v>7.0801472670631638E-2</v>
      </c>
      <c r="CH256" s="14">
        <f>DL256-T256</f>
        <v>-1.5789473684210522</v>
      </c>
      <c r="CI256" s="14">
        <f>DM256-U256</f>
        <v>-2.8571428571428577</v>
      </c>
      <c r="CJ256" s="14">
        <f>DN256-V256</f>
        <v>0.20833333333333331</v>
      </c>
      <c r="CK256" s="14">
        <f>DO256-W256</f>
        <v>1.1111111111111107</v>
      </c>
      <c r="CL256" s="14">
        <f>DP256-X256</f>
        <v>2.2580645161290338</v>
      </c>
      <c r="CM256" s="14">
        <f>DQ256-Y256</f>
        <v>0.47377938517179041</v>
      </c>
      <c r="CN256" s="14">
        <f>DR256-Z256</f>
        <v>-0.12658227848101269</v>
      </c>
      <c r="CO256" s="14">
        <f>DS256-AA256</f>
        <v>-0.44943820224719078</v>
      </c>
      <c r="CP256" s="14">
        <f>DT256-AB256</f>
        <v>-0.79207920792079234</v>
      </c>
      <c r="CQ256" s="14">
        <f>SUM(CF256:CP256)</f>
        <v>-3.0614104406245928</v>
      </c>
      <c r="CS256" s="3">
        <f>ABS(CF256)</f>
        <v>1.3793103448275865</v>
      </c>
      <c r="CT256" s="3">
        <f>ABS(CG256)</f>
        <v>7.0801472670631638E-2</v>
      </c>
      <c r="CU256" s="3">
        <f>ABS(CH256)</f>
        <v>1.5789473684210522</v>
      </c>
      <c r="CV256" s="3">
        <f>ABS(CI256)</f>
        <v>2.8571428571428577</v>
      </c>
      <c r="CW256" s="3">
        <f>ABS(CJ256)</f>
        <v>0.20833333333333331</v>
      </c>
      <c r="CX256" s="3">
        <f>ABS(CK256)</f>
        <v>1.1111111111111107</v>
      </c>
      <c r="CY256" s="3">
        <f>ABS(CL256)</f>
        <v>2.2580645161290338</v>
      </c>
      <c r="CZ256" s="3">
        <f>ABS(CM256)</f>
        <v>0.47377938517179041</v>
      </c>
      <c r="DA256" s="3">
        <f>ABS(CN256)</f>
        <v>0.12658227848101269</v>
      </c>
      <c r="DB256" s="3">
        <f>ABS(CO256)</f>
        <v>0.44943820224719078</v>
      </c>
      <c r="DC256" s="3">
        <f>ABS(CP256)</f>
        <v>0.79207920792079234</v>
      </c>
      <c r="DD256" s="3">
        <f>SUM(CS256:DC256)</f>
        <v>11.305590077456392</v>
      </c>
      <c r="DE256" s="2">
        <v>26</v>
      </c>
      <c r="DJ256" s="5">
        <f>((BM256-BL256)/$BY$15)</f>
        <v>-0.34482758620689663</v>
      </c>
      <c r="DK256" s="5">
        <f>((BN256-BM256)/$BY$16)</f>
        <v>-0.30303030303030298</v>
      </c>
      <c r="DL256" s="5">
        <f>((BO256-BN256)/$BY$17)</f>
        <v>-0.26315789473684204</v>
      </c>
      <c r="DM256" s="5">
        <f>((BP256-BO256)/$BY$18)</f>
        <v>-0.47619047619047628</v>
      </c>
      <c r="DN256" s="5">
        <f>((BQ256-BP256)/$BY$19)</f>
        <v>0.41666666666666663</v>
      </c>
      <c r="DO256" s="5">
        <f>((BR256-BQ256)/$BY$20)</f>
        <v>0.74074074074074048</v>
      </c>
      <c r="DP256" s="5">
        <f>((BS256-BR256)/$BY$21)</f>
        <v>0.96774193548387166</v>
      </c>
      <c r="DQ256" s="5">
        <f>((BT256-BS256)/$BY$23)</f>
        <v>0.75949367088607611</v>
      </c>
      <c r="DR256" s="5">
        <f>((BU256-BT256)/$BY$23)</f>
        <v>-0.12658227848101269</v>
      </c>
      <c r="DS256" s="5">
        <f>((BV256-BU256)/$BY$24)</f>
        <v>-1.0112359550561791</v>
      </c>
      <c r="DT256" s="5">
        <f>((BW256-BV256)/$BY$25)</f>
        <v>-2.1782178217821793</v>
      </c>
      <c r="DV256" s="5">
        <f>SUM(DJ256:DT256)</f>
        <v>-1.8185993017065341</v>
      </c>
      <c r="DX256" s="5">
        <f>ABS(DJ256)</f>
        <v>0.34482758620689663</v>
      </c>
      <c r="DY256" s="5">
        <f>ABS(DK256)</f>
        <v>0.30303030303030298</v>
      </c>
      <c r="DZ256" s="5">
        <f>ABS(DL256)</f>
        <v>0.26315789473684204</v>
      </c>
      <c r="EA256" s="5">
        <f>ABS(DM256)</f>
        <v>0.47619047619047628</v>
      </c>
      <c r="EB256" s="5">
        <f>ABS(DN256)</f>
        <v>0.41666666666666663</v>
      </c>
      <c r="EC256" s="5">
        <f>ABS(DO256)</f>
        <v>0.74074074074074048</v>
      </c>
      <c r="ED256" s="5">
        <f>ABS(DP256)</f>
        <v>0.96774193548387166</v>
      </c>
      <c r="EE256" s="5">
        <f>ABS(DQ256)</f>
        <v>0.75949367088607611</v>
      </c>
      <c r="EF256" s="5">
        <f>ABS(DR256)</f>
        <v>0.12658227848101269</v>
      </c>
      <c r="EG256" s="5">
        <f>ABS(DS256)</f>
        <v>1.0112359550561791</v>
      </c>
      <c r="EH256" s="5">
        <f>ABS(DT256)</f>
        <v>2.1782178217821793</v>
      </c>
      <c r="EI256" s="5">
        <f>SUM(DX256:EH256)</f>
        <v>7.587885329261244</v>
      </c>
      <c r="EK256" s="2">
        <v>26</v>
      </c>
      <c r="EM256" s="6">
        <f>(BL256-$EZ256)/$FB256</f>
        <v>0.59375</v>
      </c>
      <c r="EN256" s="6">
        <f>(BM256-$EZ256)/$FB256</f>
        <v>0.5625</v>
      </c>
      <c r="EO256" s="6">
        <f>(BN256-$EZ256)/$FB256</f>
        <v>0.53125</v>
      </c>
      <c r="EP256" s="6">
        <f>(BO256-$EZ256)/$FB256</f>
        <v>0.5</v>
      </c>
      <c r="EQ256" s="6">
        <f>(BP256-$EZ256)/$FB256</f>
        <v>0.4375</v>
      </c>
      <c r="ER256" s="6">
        <f>(BQ256-$EZ256)/$FB256</f>
        <v>0.5</v>
      </c>
      <c r="ES256" s="6">
        <f>(BR256-$EZ256)/$FB256</f>
        <v>0.625</v>
      </c>
      <c r="ET256" s="6">
        <f>(BS256-$EZ256)/$FB256</f>
        <v>0.8125</v>
      </c>
      <c r="EU256" s="6">
        <f>(BT256-$EZ256)/$FB256</f>
        <v>1</v>
      </c>
      <c r="EV256" s="6">
        <f>(BU256-$EZ256)/$FB256</f>
        <v>0.96875</v>
      </c>
      <c r="EW256" s="6">
        <f>(BV256-$EZ256)/$FB256</f>
        <v>0.6875</v>
      </c>
      <c r="EX256" s="6">
        <f>(BW256-$EZ256)/$FB256</f>
        <v>0</v>
      </c>
      <c r="EY256" s="1"/>
      <c r="EZ256" s="9">
        <f>MIN(BL256:BW256)</f>
        <v>10</v>
      </c>
      <c r="FA256" s="9">
        <f>MAX(BL256:BW256)</f>
        <v>42</v>
      </c>
      <c r="FB256" s="9">
        <f>FA256-EZ256</f>
        <v>32</v>
      </c>
      <c r="FD256" s="11">
        <f>EM256-AY256</f>
        <v>0.44560185185185186</v>
      </c>
      <c r="FE256" s="11">
        <f>EN256-AZ256</f>
        <v>0.30324074074074076</v>
      </c>
      <c r="FF256" s="11">
        <f>EO256-BA256</f>
        <v>0.12384259259259262</v>
      </c>
      <c r="FG256" s="11">
        <f>EP256-BB256</f>
        <v>-9.259259259259256E-2</v>
      </c>
      <c r="FH256" s="11">
        <f>EQ256-BC256</f>
        <v>-0.52546296296296291</v>
      </c>
      <c r="FI256" s="11">
        <f>ER256-BD256</f>
        <v>-0.5</v>
      </c>
      <c r="FJ256" s="11">
        <f>ES256-BE256</f>
        <v>-0.30092592592592593</v>
      </c>
      <c r="FK256" s="11">
        <f>ET256-BF256</f>
        <v>0.18287037037037035</v>
      </c>
      <c r="FL256" s="11">
        <f>EU256-BG256</f>
        <v>0.29629629629629628</v>
      </c>
      <c r="FM256" s="11">
        <f>EV256-BH256</f>
        <v>0.26504629629629628</v>
      </c>
      <c r="FN256" s="11">
        <f>EW256-BI256</f>
        <v>0.16898148148148151</v>
      </c>
      <c r="FO256" s="12">
        <f>EX256-BJ256</f>
        <v>0</v>
      </c>
      <c r="FS256" s="1">
        <f>ABS(FD256)</f>
        <v>0.44560185185185186</v>
      </c>
      <c r="FT256" s="1">
        <f>ABS(FE256)</f>
        <v>0.30324074074074076</v>
      </c>
      <c r="FU256" s="1">
        <f>ABS(FF256)</f>
        <v>0.12384259259259262</v>
      </c>
      <c r="FV256" s="1">
        <f>ABS(FG256)</f>
        <v>9.259259259259256E-2</v>
      </c>
      <c r="FW256" s="1">
        <f>ABS(FH256)</f>
        <v>0.52546296296296291</v>
      </c>
      <c r="FX256" s="1">
        <f>ABS(FI256)</f>
        <v>0.5</v>
      </c>
      <c r="FY256" s="1">
        <f>ABS(FJ256)</f>
        <v>0.30092592592592593</v>
      </c>
      <c r="FZ256" s="1">
        <f>ABS(FK256)</f>
        <v>0.18287037037037035</v>
      </c>
      <c r="GA256" s="1">
        <f>ABS(FL256)</f>
        <v>0.29629629629629628</v>
      </c>
      <c r="GB256" s="1">
        <f>ABS(FM256)</f>
        <v>0.26504629629629628</v>
      </c>
      <c r="GC256" s="1">
        <f>ABS(FN256)</f>
        <v>0.16898148148148151</v>
      </c>
      <c r="GD256" s="1">
        <f>ABS(FO256)</f>
        <v>0</v>
      </c>
      <c r="GH256" s="1">
        <v>98</v>
      </c>
      <c r="GI256" s="1">
        <v>29</v>
      </c>
      <c r="GJ256" s="1">
        <v>3</v>
      </c>
      <c r="GK256" s="1">
        <v>1</v>
      </c>
      <c r="GL256" s="1">
        <v>4</v>
      </c>
      <c r="GM256" s="1">
        <v>4</v>
      </c>
      <c r="GN256" s="1">
        <v>1</v>
      </c>
      <c r="GO256" s="1">
        <v>3</v>
      </c>
    </row>
    <row r="257" spans="1:197">
      <c r="A257" s="1" t="s">
        <v>537</v>
      </c>
      <c r="B257" s="1" t="s">
        <v>538</v>
      </c>
      <c r="C257" s="3">
        <v>58</v>
      </c>
      <c r="D257" s="3">
        <v>58</v>
      </c>
      <c r="E257" s="3">
        <v>58</v>
      </c>
      <c r="F257" s="3">
        <v>59</v>
      </c>
      <c r="G257" s="3">
        <v>60</v>
      </c>
      <c r="H257" s="3">
        <v>60</v>
      </c>
      <c r="I257" s="3">
        <v>59</v>
      </c>
      <c r="J257" s="3">
        <v>58</v>
      </c>
      <c r="K257" s="3">
        <v>56</v>
      </c>
      <c r="L257" s="3">
        <v>55</v>
      </c>
      <c r="M257" s="3">
        <v>52</v>
      </c>
      <c r="N257" s="3">
        <v>49</v>
      </c>
      <c r="O257" s="3">
        <f>SUM(C257:N257)</f>
        <v>682</v>
      </c>
      <c r="R257" s="3">
        <f>(D257-C257)/($Q$3-$Q$2)</f>
        <v>0</v>
      </c>
      <c r="S257" s="3">
        <f>(E257-D257)/($Q259-$Q$3)</f>
        <v>0</v>
      </c>
      <c r="T257" s="3">
        <f>(F257-E257)/($Q$5-$Q$4)</f>
        <v>0.26315789473684204</v>
      </c>
      <c r="U257" s="3">
        <f>(G257-F257)/($Q$6-$Q$5)</f>
        <v>0.23809523809523814</v>
      </c>
      <c r="V257" s="3">
        <f>(H257-G257)/($Q$7-$Q$6)</f>
        <v>0</v>
      </c>
      <c r="W257" s="3">
        <f>(I257-H257)/($Q$8-$Q$7)</f>
        <v>-0.18518518518518512</v>
      </c>
      <c r="X257" s="3">
        <f>(J257-I257)/($Q$9-$Q$8)</f>
        <v>-0.16129032258064527</v>
      </c>
      <c r="Y257" s="3">
        <f>(K257-J257)/($Q$10-$Q$9)</f>
        <v>-0.2857142857142857</v>
      </c>
      <c r="Z257" s="3">
        <f>(L257-K257)/($Q$11-$Q$10)</f>
        <v>-0.12658227848101269</v>
      </c>
      <c r="AA257" s="3">
        <f>(M257-L257)/($Q$12-$Q$11)</f>
        <v>-0.33707865168539303</v>
      </c>
      <c r="AB257" s="3">
        <f>(N257-M257)/($Q$13-$Q$12)</f>
        <v>-0.29702970297029718</v>
      </c>
      <c r="AD257" s="3">
        <f>SUM(R257:AB257)</f>
        <v>-0.89162729378473882</v>
      </c>
      <c r="AF257" s="3">
        <f>ABS((D257-C257)/($Q$3-$Q$2))</f>
        <v>0</v>
      </c>
      <c r="AG257" s="3">
        <f>ABS((E257-D257)/($Q$3-$Q$2))</f>
        <v>0</v>
      </c>
      <c r="AH257" s="3">
        <f>ABS((F257-E257)/($Q$5-$Q$4))</f>
        <v>0.26315789473684204</v>
      </c>
      <c r="AI257" s="3">
        <f>U257</f>
        <v>0.23809523809523814</v>
      </c>
      <c r="AJ257" s="3">
        <f>ABS(V257)</f>
        <v>0</v>
      </c>
      <c r="AK257" s="3">
        <f>ABS(W257)</f>
        <v>0.18518518518518512</v>
      </c>
      <c r="AL257" s="3">
        <f>ABS(X257)</f>
        <v>0.16129032258064527</v>
      </c>
      <c r="AM257" s="3">
        <f>ABS(Y257)</f>
        <v>0.2857142857142857</v>
      </c>
      <c r="AN257" s="3">
        <f>ABS(Z257)</f>
        <v>0.12658227848101269</v>
      </c>
      <c r="AO257" s="3">
        <f>ABS(AA257)</f>
        <v>0.33707865168539303</v>
      </c>
      <c r="AP257" s="3">
        <f>ABS(AB257)</f>
        <v>0.29702970297029718</v>
      </c>
      <c r="AQ257" s="3">
        <f>SUM(AF257:AP257)</f>
        <v>1.8941335594488993</v>
      </c>
      <c r="AS257" s="10">
        <f>MIN(C257:N257)</f>
        <v>49</v>
      </c>
      <c r="AT257" s="10">
        <f>MAX(C257:N257)</f>
        <v>60</v>
      </c>
      <c r="AU257" s="10">
        <f>AT257-AS257</f>
        <v>11</v>
      </c>
      <c r="AW257" s="2">
        <v>26</v>
      </c>
      <c r="AY257" s="4">
        <f>(C257-$AS257)/$AU257</f>
        <v>0.81818181818181823</v>
      </c>
      <c r="AZ257" s="4">
        <f>(D257-$AS257)/$AU257</f>
        <v>0.81818181818181823</v>
      </c>
      <c r="BA257" s="4">
        <f>(E257-$AS257)/$AU257</f>
        <v>0.81818181818181823</v>
      </c>
      <c r="BB257" s="4">
        <f>(F257-$AS257)/$AU257</f>
        <v>0.90909090909090906</v>
      </c>
      <c r="BC257" s="4">
        <f>(G257-$AS257)/$AU257</f>
        <v>1</v>
      </c>
      <c r="BD257" s="4">
        <f>(H257-$AS257)/$AU257</f>
        <v>1</v>
      </c>
      <c r="BE257" s="4">
        <f>(I257-$AS257)/$AU257</f>
        <v>0.90909090909090906</v>
      </c>
      <c r="BF257" s="4">
        <f>(J257-$AS257)/$AU257</f>
        <v>0.81818181818181823</v>
      </c>
      <c r="BG257" s="4">
        <f>(K257-$AS257)/$AU257</f>
        <v>0.63636363636363635</v>
      </c>
      <c r="BH257" s="4">
        <f>(L257-$AS257)/$AU257</f>
        <v>0.54545454545454541</v>
      </c>
      <c r="BI257" s="4">
        <f>(M257-$AS257)/$AU257</f>
        <v>0.27272727272727271</v>
      </c>
      <c r="BJ257" s="4">
        <f>(N257-$AS257)/$AU257</f>
        <v>0</v>
      </c>
      <c r="BL257" s="5">
        <v>38</v>
      </c>
      <c r="BM257" s="5">
        <v>36</v>
      </c>
      <c r="BN257" s="5">
        <v>34</v>
      </c>
      <c r="BO257" s="5">
        <v>31</v>
      </c>
      <c r="BP257" s="5">
        <v>25</v>
      </c>
      <c r="BQ257" s="5">
        <v>25</v>
      </c>
      <c r="BR257" s="5">
        <v>23</v>
      </c>
      <c r="BS257" s="5">
        <v>23</v>
      </c>
      <c r="BT257" s="5">
        <v>23</v>
      </c>
      <c r="BU257" s="5">
        <v>22</v>
      </c>
      <c r="BV257" s="5">
        <v>22</v>
      </c>
      <c r="BW257" s="5">
        <v>24</v>
      </c>
      <c r="CA257" s="3">
        <f>SUM(R257:AB257)</f>
        <v>-0.89162729378473882</v>
      </c>
      <c r="CB257" s="3">
        <f>CQ257-CA257</f>
        <v>-2.0294391505580611</v>
      </c>
      <c r="CF257" s="14">
        <f>DJ257-R257</f>
        <v>-0.68965517241379326</v>
      </c>
      <c r="CG257" s="14">
        <f>DK257-S257</f>
        <v>-0.60606060606060597</v>
      </c>
      <c r="CH257" s="14">
        <f>DL257-T257</f>
        <v>-1.0526315789473681</v>
      </c>
      <c r="CI257" s="14">
        <f>DM257-U257</f>
        <v>-1.666666666666667</v>
      </c>
      <c r="CJ257" s="14">
        <f>DN257-V257</f>
        <v>0</v>
      </c>
      <c r="CK257" s="14">
        <f>DO257-W257</f>
        <v>-0.18518518518518512</v>
      </c>
      <c r="CL257" s="14">
        <f>DP257-X257</f>
        <v>0.16129032258064527</v>
      </c>
      <c r="CM257" s="14">
        <f>DQ257-Y257</f>
        <v>0.2857142857142857</v>
      </c>
      <c r="CN257" s="14">
        <f>DR257-Z257</f>
        <v>0</v>
      </c>
      <c r="CO257" s="14">
        <f>DS257-AA257</f>
        <v>0.33707865168539303</v>
      </c>
      <c r="CP257" s="14">
        <f>DT257-AB257</f>
        <v>0.49504950495049532</v>
      </c>
      <c r="CQ257" s="14">
        <f>SUM(CF257:CP257)</f>
        <v>-2.9210664443428001</v>
      </c>
      <c r="CS257" s="3">
        <f>ABS(CF257)</f>
        <v>0.68965517241379326</v>
      </c>
      <c r="CT257" s="3">
        <f>ABS(CG257)</f>
        <v>0.60606060606060597</v>
      </c>
      <c r="CU257" s="3">
        <f>ABS(CH257)</f>
        <v>1.0526315789473681</v>
      </c>
      <c r="CV257" s="3">
        <f>ABS(CI257)</f>
        <v>1.666666666666667</v>
      </c>
      <c r="CW257" s="3">
        <f>ABS(CJ257)</f>
        <v>0</v>
      </c>
      <c r="CX257" s="3">
        <f>ABS(CK257)</f>
        <v>0.18518518518518512</v>
      </c>
      <c r="CY257" s="3">
        <f>ABS(CL257)</f>
        <v>0.16129032258064527</v>
      </c>
      <c r="CZ257" s="3">
        <f>ABS(CM257)</f>
        <v>0.2857142857142857</v>
      </c>
      <c r="DA257" s="3">
        <f>ABS(CN257)</f>
        <v>0</v>
      </c>
      <c r="DB257" s="3">
        <f>ABS(CO257)</f>
        <v>0.33707865168539303</v>
      </c>
      <c r="DC257" s="3">
        <f>ABS(CP257)</f>
        <v>0.49504950495049532</v>
      </c>
      <c r="DD257" s="3">
        <f>SUM(CS257:DC257)</f>
        <v>5.4793319742044382</v>
      </c>
      <c r="DE257" s="2">
        <v>26</v>
      </c>
      <c r="DJ257" s="5">
        <f>((BM257-BL257)/$BY$15)</f>
        <v>-0.68965517241379326</v>
      </c>
      <c r="DK257" s="5">
        <f>((BN257-BM257)/$BY$16)</f>
        <v>-0.60606060606060597</v>
      </c>
      <c r="DL257" s="5">
        <f>((BO257-BN257)/$BY$17)</f>
        <v>-0.78947368421052622</v>
      </c>
      <c r="DM257" s="5">
        <f>((BP257-BO257)/$BY$18)</f>
        <v>-1.4285714285714288</v>
      </c>
      <c r="DN257" s="5">
        <f>((BQ257-BP257)/$BY$19)</f>
        <v>0</v>
      </c>
      <c r="DO257" s="5">
        <f>((BR257-BQ257)/$BY$20)</f>
        <v>-0.37037037037037024</v>
      </c>
      <c r="DP257" s="5">
        <f>((BS257-BR257)/$BY$21)</f>
        <v>0</v>
      </c>
      <c r="DQ257" s="5">
        <f>((BT257-BS257)/$BY$23)</f>
        <v>0</v>
      </c>
      <c r="DR257" s="5">
        <f>((BU257-BT257)/$BY$23)</f>
        <v>-0.12658227848101269</v>
      </c>
      <c r="DS257" s="5">
        <f>((BV257-BU257)/$BY$24)</f>
        <v>0</v>
      </c>
      <c r="DT257" s="5">
        <f>((BW257-BV257)/$BY$25)</f>
        <v>0.19801980198019814</v>
      </c>
      <c r="DV257" s="5">
        <f>SUM(DJ257:DT257)</f>
        <v>-3.812693738127539</v>
      </c>
      <c r="DX257" s="5">
        <f>ABS(DJ257)</f>
        <v>0.68965517241379326</v>
      </c>
      <c r="DY257" s="5">
        <f>ABS(DK257)</f>
        <v>0.60606060606060597</v>
      </c>
      <c r="DZ257" s="5">
        <f>ABS(DL257)</f>
        <v>0.78947368421052622</v>
      </c>
      <c r="EA257" s="5">
        <f>ABS(DM257)</f>
        <v>1.4285714285714288</v>
      </c>
      <c r="EB257" s="5">
        <f>ABS(DN257)</f>
        <v>0</v>
      </c>
      <c r="EC257" s="5">
        <f>ABS(DO257)</f>
        <v>0.37037037037037024</v>
      </c>
      <c r="ED257" s="5">
        <f>ABS(DP257)</f>
        <v>0</v>
      </c>
      <c r="EE257" s="5">
        <f>ABS(DQ257)</f>
        <v>0</v>
      </c>
      <c r="EF257" s="5">
        <f>ABS(DR257)</f>
        <v>0.12658227848101269</v>
      </c>
      <c r="EG257" s="5">
        <f>ABS(DS257)</f>
        <v>0</v>
      </c>
      <c r="EH257" s="5">
        <f>ABS(DT257)</f>
        <v>0.19801980198019814</v>
      </c>
      <c r="EI257" s="5">
        <f>SUM(DX257:EH257)</f>
        <v>4.2087333420879354</v>
      </c>
      <c r="EK257" s="2">
        <v>26</v>
      </c>
      <c r="EM257" s="6">
        <f>(BL257-$EZ257)/$FB257</f>
        <v>1</v>
      </c>
      <c r="EN257" s="6">
        <f>(BM257-$EZ257)/$FB257</f>
        <v>0.875</v>
      </c>
      <c r="EO257" s="6">
        <f>(BN257-$EZ257)/$FB257</f>
        <v>0.75</v>
      </c>
      <c r="EP257" s="6">
        <f>(BO257-$EZ257)/$FB257</f>
        <v>0.5625</v>
      </c>
      <c r="EQ257" s="6">
        <f>(BP257-$EZ257)/$FB257</f>
        <v>0.1875</v>
      </c>
      <c r="ER257" s="6">
        <f>(BQ257-$EZ257)/$FB257</f>
        <v>0.1875</v>
      </c>
      <c r="ES257" s="6">
        <f>(BR257-$EZ257)/$FB257</f>
        <v>6.25E-2</v>
      </c>
      <c r="ET257" s="6">
        <f>(BS257-$EZ257)/$FB257</f>
        <v>6.25E-2</v>
      </c>
      <c r="EU257" s="6">
        <f>(BT257-$EZ257)/$FB257</f>
        <v>6.25E-2</v>
      </c>
      <c r="EV257" s="6">
        <f>(BU257-$EZ257)/$FB257</f>
        <v>0</v>
      </c>
      <c r="EW257" s="6">
        <f>(BV257-$EZ257)/$FB257</f>
        <v>0</v>
      </c>
      <c r="EX257" s="6">
        <f>(BW257-$EZ257)/$FB257</f>
        <v>0.125</v>
      </c>
      <c r="EY257" s="1"/>
      <c r="EZ257" s="9">
        <f>MIN(BL257:BW257)</f>
        <v>22</v>
      </c>
      <c r="FA257" s="9">
        <f>MAX(BL257:BW257)</f>
        <v>38</v>
      </c>
      <c r="FB257" s="9">
        <f>FA257-EZ257</f>
        <v>16</v>
      </c>
      <c r="FD257" s="11">
        <f>EM257-AY257</f>
        <v>0.18181818181818177</v>
      </c>
      <c r="FE257" s="11">
        <f>EN257-AZ257</f>
        <v>5.6818181818181768E-2</v>
      </c>
      <c r="FF257" s="11">
        <f>EO257-BA257</f>
        <v>-6.8181818181818232E-2</v>
      </c>
      <c r="FG257" s="11">
        <f>EP257-BB257</f>
        <v>-0.34659090909090906</v>
      </c>
      <c r="FH257" s="11">
        <f>EQ257-BC257</f>
        <v>-0.8125</v>
      </c>
      <c r="FI257" s="11">
        <f>ER257-BD257</f>
        <v>-0.8125</v>
      </c>
      <c r="FJ257" s="11">
        <f>ES257-BE257</f>
        <v>-0.84659090909090906</v>
      </c>
      <c r="FK257" s="11">
        <f>ET257-BF257</f>
        <v>-0.75568181818181823</v>
      </c>
      <c r="FL257" s="11">
        <f>EU257-BG257</f>
        <v>-0.57386363636363635</v>
      </c>
      <c r="FM257" s="11">
        <f>EV257-BH257</f>
        <v>-0.54545454545454541</v>
      </c>
      <c r="FN257" s="11">
        <f>EW257-BI257</f>
        <v>-0.27272727272727271</v>
      </c>
      <c r="FO257" s="12">
        <f>EX257-BJ257</f>
        <v>0.125</v>
      </c>
      <c r="FS257" s="1">
        <f>ABS(FD257)</f>
        <v>0.18181818181818177</v>
      </c>
      <c r="FT257" s="1">
        <f>ABS(FE257)</f>
        <v>5.6818181818181768E-2</v>
      </c>
      <c r="FU257" s="1">
        <f>ABS(FF257)</f>
        <v>6.8181818181818232E-2</v>
      </c>
      <c r="FV257" s="1">
        <f>ABS(FG257)</f>
        <v>0.34659090909090906</v>
      </c>
      <c r="FW257" s="1">
        <f>ABS(FH257)</f>
        <v>0.8125</v>
      </c>
      <c r="FX257" s="1">
        <f>ABS(FI257)</f>
        <v>0.8125</v>
      </c>
      <c r="FY257" s="1">
        <f>ABS(FJ257)</f>
        <v>0.84659090909090906</v>
      </c>
      <c r="FZ257" s="1">
        <f>ABS(FK257)</f>
        <v>0.75568181818181823</v>
      </c>
      <c r="GA257" s="1">
        <f>ABS(FL257)</f>
        <v>0.57386363636363635</v>
      </c>
      <c r="GB257" s="1">
        <f>ABS(FM257)</f>
        <v>0.54545454545454541</v>
      </c>
      <c r="GC257" s="1">
        <f>ABS(FN257)</f>
        <v>0.27272727272727271</v>
      </c>
      <c r="GD257" s="1">
        <f>ABS(FO257)</f>
        <v>0.125</v>
      </c>
      <c r="GH257" s="1">
        <v>57</v>
      </c>
      <c r="GI257" s="1">
        <v>27</v>
      </c>
      <c r="GJ257" s="1">
        <v>2</v>
      </c>
      <c r="GK257" s="1">
        <v>1</v>
      </c>
      <c r="GL257" s="1">
        <v>3</v>
      </c>
      <c r="GM257" s="1">
        <v>6</v>
      </c>
      <c r="GN257" s="1">
        <v>2</v>
      </c>
      <c r="GO257" s="1">
        <v>2</v>
      </c>
    </row>
    <row r="258" spans="1:197">
      <c r="A258" s="1" t="s">
        <v>539</v>
      </c>
      <c r="B258" s="1" t="s">
        <v>540</v>
      </c>
      <c r="C258" s="3">
        <v>85</v>
      </c>
      <c r="D258" s="3">
        <v>85</v>
      </c>
      <c r="E258" s="3">
        <v>86</v>
      </c>
      <c r="F258" s="3">
        <v>87</v>
      </c>
      <c r="G258" s="3">
        <v>91</v>
      </c>
      <c r="H258" s="3">
        <v>92</v>
      </c>
      <c r="I258" s="3">
        <v>93</v>
      </c>
      <c r="J258" s="3">
        <v>95</v>
      </c>
      <c r="K258" s="3">
        <v>86</v>
      </c>
      <c r="L258" s="3">
        <v>82</v>
      </c>
      <c r="M258" s="3">
        <v>82</v>
      </c>
      <c r="N258" s="3">
        <v>90</v>
      </c>
      <c r="O258" s="3">
        <f>SUM(C258:N258)</f>
        <v>1054</v>
      </c>
      <c r="R258" s="3">
        <f>(D258-C258)/($Q$3-$Q$2)</f>
        <v>0</v>
      </c>
      <c r="S258" s="3">
        <f>(E258-D258)/($Q260-$Q$3)</f>
        <v>-9.3457943925233655E-2</v>
      </c>
      <c r="T258" s="3">
        <f>(F258-E258)/($Q$5-$Q$4)</f>
        <v>0.26315789473684204</v>
      </c>
      <c r="U258" s="3">
        <f>(G258-F258)/($Q$6-$Q$5)</f>
        <v>0.95238095238095255</v>
      </c>
      <c r="V258" s="3">
        <f>(H258-G258)/($Q$7-$Q$6)</f>
        <v>0.20833333333333331</v>
      </c>
      <c r="W258" s="3">
        <f>(I258-H258)/($Q$8-$Q$7)</f>
        <v>0.18518518518518512</v>
      </c>
      <c r="X258" s="3">
        <f>(J258-I258)/($Q$9-$Q$8)</f>
        <v>0.32258064516129054</v>
      </c>
      <c r="Y258" s="3">
        <f>(K258-J258)/($Q$10-$Q$9)</f>
        <v>-1.2857142857142858</v>
      </c>
      <c r="Z258" s="3">
        <f>(L258-K258)/($Q$11-$Q$10)</f>
        <v>-0.50632911392405078</v>
      </c>
      <c r="AA258" s="3">
        <f>(M258-L258)/($Q$12-$Q$11)</f>
        <v>0</v>
      </c>
      <c r="AB258" s="3">
        <f>(N258-M258)/($Q$13-$Q$12)</f>
        <v>0.79207920792079256</v>
      </c>
      <c r="AD258" s="3">
        <f>SUM(R258:AB258)</f>
        <v>0.83821587515482576</v>
      </c>
      <c r="AF258" s="3">
        <f>ABS((D258-C258)/($Q$3-$Q$2))</f>
        <v>0</v>
      </c>
      <c r="AG258" s="3">
        <f>ABS((E258-D258)/($Q$3-$Q$2))</f>
        <v>0.34482758620689663</v>
      </c>
      <c r="AH258" s="3">
        <f>ABS((F258-E258)/($Q$5-$Q$4))</f>
        <v>0.26315789473684204</v>
      </c>
      <c r="AI258" s="3">
        <f>U258</f>
        <v>0.95238095238095255</v>
      </c>
      <c r="AJ258" s="3">
        <f>ABS(V258)</f>
        <v>0.20833333333333331</v>
      </c>
      <c r="AK258" s="3">
        <f>ABS(W258)</f>
        <v>0.18518518518518512</v>
      </c>
      <c r="AL258" s="3">
        <f>ABS(X258)</f>
        <v>0.32258064516129054</v>
      </c>
      <c r="AM258" s="3">
        <f>ABS(Y258)</f>
        <v>1.2857142857142858</v>
      </c>
      <c r="AN258" s="3">
        <f>ABS(Z258)</f>
        <v>0.50632911392405078</v>
      </c>
      <c r="AO258" s="3">
        <f>ABS(AA258)</f>
        <v>0</v>
      </c>
      <c r="AP258" s="3">
        <f>ABS(AB258)</f>
        <v>0.79207920792079256</v>
      </c>
      <c r="AQ258" s="3">
        <f>SUM(AF258:AP258)</f>
        <v>4.8605882045636291</v>
      </c>
      <c r="AS258" s="10">
        <f>MIN(C258:N258)</f>
        <v>82</v>
      </c>
      <c r="AT258" s="10">
        <f>MAX(C258:N258)</f>
        <v>95</v>
      </c>
      <c r="AU258" s="10">
        <f>AT258-AS258</f>
        <v>13</v>
      </c>
      <c r="AW258" s="2">
        <v>26</v>
      </c>
      <c r="AY258" s="4">
        <f>(C258-$AS258)/$AU258</f>
        <v>0.23076923076923078</v>
      </c>
      <c r="AZ258" s="4">
        <f>(D258-$AS258)/$AU258</f>
        <v>0.23076923076923078</v>
      </c>
      <c r="BA258" s="4">
        <f>(E258-$AS258)/$AU258</f>
        <v>0.30769230769230771</v>
      </c>
      <c r="BB258" s="4">
        <f>(F258-$AS258)/$AU258</f>
        <v>0.38461538461538464</v>
      </c>
      <c r="BC258" s="4">
        <f>(G258-$AS258)/$AU258</f>
        <v>0.69230769230769229</v>
      </c>
      <c r="BD258" s="4">
        <f>(H258-$AS258)/$AU258</f>
        <v>0.76923076923076927</v>
      </c>
      <c r="BE258" s="4">
        <f>(I258-$AS258)/$AU258</f>
        <v>0.84615384615384615</v>
      </c>
      <c r="BF258" s="4">
        <f>(J258-$AS258)/$AU258</f>
        <v>1</v>
      </c>
      <c r="BG258" s="4">
        <f>(K258-$AS258)/$AU258</f>
        <v>0.30769230769230771</v>
      </c>
      <c r="BH258" s="4">
        <f>(L258-$AS258)/$AU258</f>
        <v>0</v>
      </c>
      <c r="BI258" s="4">
        <f>(M258-$AS258)/$AU258</f>
        <v>0</v>
      </c>
      <c r="BJ258" s="4">
        <f>(N258-$AS258)/$AU258</f>
        <v>0.61538461538461542</v>
      </c>
      <c r="BL258" s="5">
        <v>23</v>
      </c>
      <c r="BM258" s="5">
        <v>23</v>
      </c>
      <c r="BN258" s="5">
        <v>23</v>
      </c>
      <c r="BO258" s="5">
        <v>23</v>
      </c>
      <c r="BP258" s="5">
        <v>23</v>
      </c>
      <c r="BQ258" s="5">
        <v>22</v>
      </c>
      <c r="BR258" s="5">
        <v>24</v>
      </c>
      <c r="BS258" s="5">
        <v>26</v>
      </c>
      <c r="BT258" s="5">
        <v>27</v>
      </c>
      <c r="BU258" s="5">
        <v>27</v>
      </c>
      <c r="BV258" s="5">
        <v>25</v>
      </c>
      <c r="BW258" s="5">
        <v>23</v>
      </c>
      <c r="CA258" s="3">
        <f>SUM(R258:AB258)</f>
        <v>0.83821587515482576</v>
      </c>
      <c r="CB258" s="3">
        <f>CQ258-CA258</f>
        <v>-1.4879706927341052</v>
      </c>
      <c r="CF258" s="14">
        <f>DJ258-R258</f>
        <v>0</v>
      </c>
      <c r="CG258" s="14">
        <f>DK258-S258</f>
        <v>9.3457943925233655E-2</v>
      </c>
      <c r="CH258" s="14">
        <f>DL258-T258</f>
        <v>-0.26315789473684204</v>
      </c>
      <c r="CI258" s="14">
        <f>DM258-U258</f>
        <v>-0.95238095238095255</v>
      </c>
      <c r="CJ258" s="14">
        <f>DN258-V258</f>
        <v>-0.41666666666666663</v>
      </c>
      <c r="CK258" s="14">
        <f>DO258-W258</f>
        <v>0.18518518518518512</v>
      </c>
      <c r="CL258" s="14">
        <f>DP258-X258</f>
        <v>0</v>
      </c>
      <c r="CM258" s="14">
        <f>DQ258-Y258</f>
        <v>1.4122965641952985</v>
      </c>
      <c r="CN258" s="14">
        <f>DR258-Z258</f>
        <v>0.50632911392405078</v>
      </c>
      <c r="CO258" s="14">
        <f>DS258-AA258</f>
        <v>-0.22471910112359536</v>
      </c>
      <c r="CP258" s="14">
        <f>DT258-AB258</f>
        <v>-0.99009900990099076</v>
      </c>
      <c r="CQ258" s="14">
        <f>SUM(CF258:CP258)</f>
        <v>-0.64975481757927944</v>
      </c>
      <c r="CS258" s="3">
        <f>ABS(CF258)</f>
        <v>0</v>
      </c>
      <c r="CT258" s="3">
        <f>ABS(CG258)</f>
        <v>9.3457943925233655E-2</v>
      </c>
      <c r="CU258" s="3">
        <f>ABS(CH258)</f>
        <v>0.26315789473684204</v>
      </c>
      <c r="CV258" s="3">
        <f>ABS(CI258)</f>
        <v>0.95238095238095255</v>
      </c>
      <c r="CW258" s="3">
        <f>ABS(CJ258)</f>
        <v>0.41666666666666663</v>
      </c>
      <c r="CX258" s="3">
        <f>ABS(CK258)</f>
        <v>0.18518518518518512</v>
      </c>
      <c r="CY258" s="3">
        <f>ABS(CL258)</f>
        <v>0</v>
      </c>
      <c r="CZ258" s="3">
        <f>ABS(CM258)</f>
        <v>1.4122965641952985</v>
      </c>
      <c r="DA258" s="3">
        <f>ABS(CN258)</f>
        <v>0.50632911392405078</v>
      </c>
      <c r="DB258" s="3">
        <f>ABS(CO258)</f>
        <v>0.22471910112359536</v>
      </c>
      <c r="DC258" s="3">
        <f>ABS(CP258)</f>
        <v>0.99009900990099076</v>
      </c>
      <c r="DD258" s="3">
        <f>SUM(CS258:DC258)</f>
        <v>5.0442924320388158</v>
      </c>
      <c r="DE258" s="2">
        <v>26</v>
      </c>
      <c r="DJ258" s="5">
        <f>((BM258-BL258)/$BY$15)</f>
        <v>0</v>
      </c>
      <c r="DK258" s="5">
        <f>((BN258-BM258)/$BY$16)</f>
        <v>0</v>
      </c>
      <c r="DL258" s="5">
        <f>((BO258-BN258)/$BY$17)</f>
        <v>0</v>
      </c>
      <c r="DM258" s="5">
        <f>((BP258-BO258)/$BY$18)</f>
        <v>0</v>
      </c>
      <c r="DN258" s="5">
        <f>((BQ258-BP258)/$BY$19)</f>
        <v>-0.20833333333333331</v>
      </c>
      <c r="DO258" s="5">
        <f>((BR258-BQ258)/$BY$20)</f>
        <v>0.37037037037037024</v>
      </c>
      <c r="DP258" s="5">
        <f>((BS258-BR258)/$BY$21)</f>
        <v>0.32258064516129054</v>
      </c>
      <c r="DQ258" s="5">
        <f>((BT258-BS258)/$BY$23)</f>
        <v>0.12658227848101269</v>
      </c>
      <c r="DR258" s="5">
        <f>((BU258-BT258)/$BY$23)</f>
        <v>0</v>
      </c>
      <c r="DS258" s="5">
        <f>((BV258-BU258)/$BY$24)</f>
        <v>-0.22471910112359536</v>
      </c>
      <c r="DT258" s="5">
        <f>((BW258-BV258)/$BY$25)</f>
        <v>-0.19801980198019814</v>
      </c>
      <c r="DV258" s="5">
        <f>SUM(DJ258:DT258)</f>
        <v>0.1884610575755466</v>
      </c>
      <c r="DX258" s="5">
        <f>ABS(DJ258)</f>
        <v>0</v>
      </c>
      <c r="DY258" s="5">
        <f>ABS(DK258)</f>
        <v>0</v>
      </c>
      <c r="DZ258" s="5">
        <f>ABS(DL258)</f>
        <v>0</v>
      </c>
      <c r="EA258" s="5">
        <f>ABS(DM258)</f>
        <v>0</v>
      </c>
      <c r="EB258" s="5">
        <f>ABS(DN258)</f>
        <v>0.20833333333333331</v>
      </c>
      <c r="EC258" s="5">
        <f>ABS(DO258)</f>
        <v>0.37037037037037024</v>
      </c>
      <c r="ED258" s="5">
        <f>ABS(DP258)</f>
        <v>0.32258064516129054</v>
      </c>
      <c r="EE258" s="5">
        <f>ABS(DQ258)</f>
        <v>0.12658227848101269</v>
      </c>
      <c r="EF258" s="5">
        <f>ABS(DR258)</f>
        <v>0</v>
      </c>
      <c r="EG258" s="5">
        <f>ABS(DS258)</f>
        <v>0.22471910112359536</v>
      </c>
      <c r="EH258" s="5">
        <f>ABS(DT258)</f>
        <v>0.19801980198019814</v>
      </c>
      <c r="EI258" s="5">
        <f>SUM(DX258:EH258)</f>
        <v>1.4506055304498002</v>
      </c>
      <c r="EK258" s="2">
        <v>26</v>
      </c>
      <c r="EM258" s="6">
        <f>(BL258-$EZ258)/$FB258</f>
        <v>0.2</v>
      </c>
      <c r="EN258" s="6">
        <f>(BM258-$EZ258)/$FB258</f>
        <v>0.2</v>
      </c>
      <c r="EO258" s="6">
        <f>(BN258-$EZ258)/$FB258</f>
        <v>0.2</v>
      </c>
      <c r="EP258" s="6">
        <f>(BO258-$EZ258)/$FB258</f>
        <v>0.2</v>
      </c>
      <c r="EQ258" s="6">
        <f>(BP258-$EZ258)/$FB258</f>
        <v>0.2</v>
      </c>
      <c r="ER258" s="6">
        <f>(BQ258-$EZ258)/$FB258</f>
        <v>0</v>
      </c>
      <c r="ES258" s="6">
        <f>(BR258-$EZ258)/$FB258</f>
        <v>0.4</v>
      </c>
      <c r="ET258" s="6">
        <f>(BS258-$EZ258)/$FB258</f>
        <v>0.8</v>
      </c>
      <c r="EU258" s="6">
        <f>(BT258-$EZ258)/$FB258</f>
        <v>1</v>
      </c>
      <c r="EV258" s="6">
        <f>(BU258-$EZ258)/$FB258</f>
        <v>1</v>
      </c>
      <c r="EW258" s="6">
        <f>(BV258-$EZ258)/$FB258</f>
        <v>0.6</v>
      </c>
      <c r="EX258" s="6">
        <f>(BW258-$EZ258)/$FB258</f>
        <v>0.2</v>
      </c>
      <c r="EY258" s="1"/>
      <c r="EZ258" s="9">
        <f>MIN(BL258:BW258)</f>
        <v>22</v>
      </c>
      <c r="FA258" s="9">
        <f>MAX(BL258:BW258)</f>
        <v>27</v>
      </c>
      <c r="FB258" s="9">
        <f>FA258-EZ258</f>
        <v>5</v>
      </c>
      <c r="FD258" s="11">
        <f>EM258-AY258</f>
        <v>-3.0769230769230771E-2</v>
      </c>
      <c r="FE258" s="11">
        <f>EN258-AZ258</f>
        <v>-3.0769230769230771E-2</v>
      </c>
      <c r="FF258" s="11">
        <f>EO258-BA258</f>
        <v>-0.1076923076923077</v>
      </c>
      <c r="FG258" s="11">
        <f>EP258-BB258</f>
        <v>-0.18461538461538463</v>
      </c>
      <c r="FH258" s="11">
        <f>EQ258-BC258</f>
        <v>-0.49230769230769228</v>
      </c>
      <c r="FI258" s="11">
        <f>ER258-BD258</f>
        <v>-0.76923076923076927</v>
      </c>
      <c r="FJ258" s="11">
        <f>ES258-BE258</f>
        <v>-0.44615384615384612</v>
      </c>
      <c r="FK258" s="11">
        <f>ET258-BF258</f>
        <v>-0.19999999999999996</v>
      </c>
      <c r="FL258" s="11">
        <f>EU258-BG258</f>
        <v>0.69230769230769229</v>
      </c>
      <c r="FM258" s="11">
        <f>EV258-BH258</f>
        <v>1</v>
      </c>
      <c r="FN258" s="11">
        <f>EW258-BI258</f>
        <v>0.6</v>
      </c>
      <c r="FO258" s="12">
        <f>EX258-BJ258</f>
        <v>-0.41538461538461541</v>
      </c>
      <c r="FS258" s="1">
        <f>ABS(FD258)</f>
        <v>3.0769230769230771E-2</v>
      </c>
      <c r="FT258" s="1">
        <f>ABS(FE258)</f>
        <v>3.0769230769230771E-2</v>
      </c>
      <c r="FU258" s="1">
        <f>ABS(FF258)</f>
        <v>0.1076923076923077</v>
      </c>
      <c r="FV258" s="1">
        <f>ABS(FG258)</f>
        <v>0.18461538461538463</v>
      </c>
      <c r="FW258" s="1">
        <f>ABS(FH258)</f>
        <v>0.49230769230769228</v>
      </c>
      <c r="FX258" s="1">
        <f>ABS(FI258)</f>
        <v>0.76923076923076927</v>
      </c>
      <c r="FY258" s="1">
        <f>ABS(FJ258)</f>
        <v>0.44615384615384612</v>
      </c>
      <c r="FZ258" s="1">
        <f>ABS(FK258)</f>
        <v>0.19999999999999996</v>
      </c>
      <c r="GA258" s="1">
        <f>ABS(FL258)</f>
        <v>0.69230769230769229</v>
      </c>
      <c r="GB258" s="1">
        <f>ABS(FM258)</f>
        <v>1</v>
      </c>
      <c r="GC258" s="1">
        <f>ABS(FN258)</f>
        <v>0.6</v>
      </c>
      <c r="GD258" s="1">
        <f>ABS(FO258)</f>
        <v>0.41538461538461541</v>
      </c>
      <c r="GH258" s="1">
        <v>88</v>
      </c>
      <c r="GI258" s="1">
        <v>24</v>
      </c>
      <c r="GJ258" s="1">
        <v>4</v>
      </c>
      <c r="GK258" s="1">
        <v>3</v>
      </c>
      <c r="GL258" s="1">
        <v>1</v>
      </c>
      <c r="GM258" s="1">
        <v>7</v>
      </c>
      <c r="GN258" s="1">
        <v>6</v>
      </c>
      <c r="GO258" s="1">
        <v>1</v>
      </c>
    </row>
    <row r="259" spans="1:197">
      <c r="A259" s="1" t="s">
        <v>541</v>
      </c>
      <c r="B259" s="1" t="s">
        <v>542</v>
      </c>
      <c r="C259" s="3">
        <v>45</v>
      </c>
      <c r="D259" s="3">
        <v>46</v>
      </c>
      <c r="E259" s="3">
        <v>48</v>
      </c>
      <c r="F259" s="3">
        <v>50</v>
      </c>
      <c r="G259" s="3">
        <v>53</v>
      </c>
      <c r="H259" s="3">
        <v>57</v>
      </c>
      <c r="I259" s="3">
        <v>60</v>
      </c>
      <c r="J259" s="3">
        <v>62</v>
      </c>
      <c r="K259" s="3">
        <v>58</v>
      </c>
      <c r="L259" s="3">
        <v>66</v>
      </c>
      <c r="M259" s="3">
        <v>87</v>
      </c>
      <c r="N259" s="3">
        <v>131</v>
      </c>
      <c r="O259" s="3">
        <f>SUM(C259:N259)</f>
        <v>763</v>
      </c>
      <c r="R259" s="3">
        <f>(D259-C259)/($Q$3-$Q$2)</f>
        <v>0.34482758620689663</v>
      </c>
      <c r="S259" s="3">
        <f>(E259-D259)/($Q261-$Q$3)</f>
        <v>-0.18691588785046731</v>
      </c>
      <c r="T259" s="3">
        <f>(F259-E259)/($Q$5-$Q$4)</f>
        <v>0.52631578947368407</v>
      </c>
      <c r="U259" s="3">
        <f>(G259-F259)/($Q$6-$Q$5)</f>
        <v>0.71428571428571441</v>
      </c>
      <c r="V259" s="3">
        <f>(H259-G259)/($Q$7-$Q$6)</f>
        <v>0.83333333333333326</v>
      </c>
      <c r="W259" s="3">
        <f>(I259-H259)/($Q$8-$Q$7)</f>
        <v>0.55555555555555536</v>
      </c>
      <c r="X259" s="3">
        <f>(J259-I259)/($Q$9-$Q$8)</f>
        <v>0.32258064516129054</v>
      </c>
      <c r="Y259" s="3">
        <f>(K259-J259)/($Q$10-$Q$9)</f>
        <v>-0.5714285714285714</v>
      </c>
      <c r="Z259" s="3">
        <f>(L259-K259)/($Q$11-$Q$10)</f>
        <v>1.0126582278481016</v>
      </c>
      <c r="AA259" s="3">
        <f>(M259-L259)/($Q$12-$Q$11)</f>
        <v>2.3595505617977515</v>
      </c>
      <c r="AB259" s="3">
        <f>(N259-M259)/($Q$13-$Q$12)</f>
        <v>4.3564356435643585</v>
      </c>
      <c r="AD259" s="3">
        <f>SUM(R259:AB259)</f>
        <v>10.267198597947647</v>
      </c>
      <c r="AF259" s="3">
        <f>ABS((D259-C259)/($Q$3-$Q$2))</f>
        <v>0.34482758620689663</v>
      </c>
      <c r="AG259" s="3">
        <f>ABS((E259-D259)/($Q$3-$Q$2))</f>
        <v>0.68965517241379326</v>
      </c>
      <c r="AH259" s="3">
        <f>ABS((F259-E259)/($Q$5-$Q$4))</f>
        <v>0.52631578947368407</v>
      </c>
      <c r="AI259" s="3">
        <f>U259</f>
        <v>0.71428571428571441</v>
      </c>
      <c r="AJ259" s="3">
        <f>ABS(V259)</f>
        <v>0.83333333333333326</v>
      </c>
      <c r="AK259" s="3">
        <f>ABS(W259)</f>
        <v>0.55555555555555536</v>
      </c>
      <c r="AL259" s="3">
        <f>ABS(X259)</f>
        <v>0.32258064516129054</v>
      </c>
      <c r="AM259" s="3">
        <f>ABS(Y259)</f>
        <v>0.5714285714285714</v>
      </c>
      <c r="AN259" s="3">
        <f>ABS(Z259)</f>
        <v>1.0126582278481016</v>
      </c>
      <c r="AO259" s="3">
        <f>ABS(AA259)</f>
        <v>2.3595505617977515</v>
      </c>
      <c r="AP259" s="3">
        <f>ABS(AB259)</f>
        <v>4.3564356435643585</v>
      </c>
      <c r="AQ259" s="3">
        <f>SUM(AF259:AP259)</f>
        <v>12.286626801069051</v>
      </c>
      <c r="AS259" s="10">
        <f>MIN(C259:N259)</f>
        <v>45</v>
      </c>
      <c r="AT259" s="10">
        <f>MAX(C259:N259)</f>
        <v>131</v>
      </c>
      <c r="AU259" s="10">
        <f>AT259-AS259</f>
        <v>86</v>
      </c>
      <c r="AW259" s="2">
        <v>26</v>
      </c>
      <c r="AY259" s="4">
        <f>(C259-$AS259)/$AU259</f>
        <v>0</v>
      </c>
      <c r="AZ259" s="4">
        <f>(D259-$AS259)/$AU259</f>
        <v>1.1627906976744186E-2</v>
      </c>
      <c r="BA259" s="4">
        <f>(E259-$AS259)/$AU259</f>
        <v>3.4883720930232558E-2</v>
      </c>
      <c r="BB259" s="4">
        <f>(F259-$AS259)/$AU259</f>
        <v>5.8139534883720929E-2</v>
      </c>
      <c r="BC259" s="4">
        <f>(G259-$AS259)/$AU259</f>
        <v>9.3023255813953487E-2</v>
      </c>
      <c r="BD259" s="4">
        <f>(H259-$AS259)/$AU259</f>
        <v>0.13953488372093023</v>
      </c>
      <c r="BE259" s="4">
        <f>(I259-$AS259)/$AU259</f>
        <v>0.1744186046511628</v>
      </c>
      <c r="BF259" s="4">
        <f>(J259-$AS259)/$AU259</f>
        <v>0.19767441860465115</v>
      </c>
      <c r="BG259" s="4">
        <f>(K259-$AS259)/$AU259</f>
        <v>0.15116279069767441</v>
      </c>
      <c r="BH259" s="4">
        <f>(L259-$AS259)/$AU259</f>
        <v>0.2441860465116279</v>
      </c>
      <c r="BI259" s="4">
        <f>(M259-$AS259)/$AU259</f>
        <v>0.48837209302325579</v>
      </c>
      <c r="BJ259" s="4">
        <f>(N259-$AS259)/$AU259</f>
        <v>1</v>
      </c>
      <c r="BL259" s="5">
        <v>43</v>
      </c>
      <c r="BM259" s="5">
        <v>44</v>
      </c>
      <c r="BN259" s="5">
        <v>44</v>
      </c>
      <c r="BO259" s="5">
        <v>44</v>
      </c>
      <c r="BP259" s="5">
        <v>44</v>
      </c>
      <c r="BQ259" s="5">
        <v>40</v>
      </c>
      <c r="BR259" s="5">
        <v>38</v>
      </c>
      <c r="BS259" s="5">
        <v>37</v>
      </c>
      <c r="BT259" s="5">
        <v>36</v>
      </c>
      <c r="BU259" s="5">
        <v>37</v>
      </c>
      <c r="BV259" s="5">
        <v>41</v>
      </c>
      <c r="BW259" s="5">
        <v>50</v>
      </c>
      <c r="CA259" s="3">
        <f>SUM(R259:AB259)</f>
        <v>10.267198597947647</v>
      </c>
      <c r="CB259" s="3">
        <f>CQ259-CA259</f>
        <v>-20.214036324814664</v>
      </c>
      <c r="CF259" s="14">
        <f>DJ259-R259</f>
        <v>0</v>
      </c>
      <c r="CG259" s="14">
        <f>DK259-S259</f>
        <v>0.18691588785046731</v>
      </c>
      <c r="CH259" s="14">
        <f>DL259-T259</f>
        <v>-0.52631578947368407</v>
      </c>
      <c r="CI259" s="14">
        <f>DM259-U259</f>
        <v>-0.71428571428571441</v>
      </c>
      <c r="CJ259" s="14">
        <f>DN259-V259</f>
        <v>-1.6666666666666665</v>
      </c>
      <c r="CK259" s="14">
        <f>DO259-W259</f>
        <v>-0.9259259259259256</v>
      </c>
      <c r="CL259" s="14">
        <f>DP259-X259</f>
        <v>-0.48387096774193583</v>
      </c>
      <c r="CM259" s="14">
        <f>DQ259-Y259</f>
        <v>0.44484629294755873</v>
      </c>
      <c r="CN259" s="14">
        <f>DR259-Z259</f>
        <v>-0.88607594936708889</v>
      </c>
      <c r="CO259" s="14">
        <f>DS259-AA259</f>
        <v>-1.9101123595505607</v>
      </c>
      <c r="CP259" s="14">
        <f>DT259-AB259</f>
        <v>-3.4653465346534671</v>
      </c>
      <c r="CQ259" s="14">
        <f>SUM(CF259:CP259)</f>
        <v>-9.9468377268670167</v>
      </c>
      <c r="CS259" s="3">
        <f>ABS(CF259)</f>
        <v>0</v>
      </c>
      <c r="CT259" s="3">
        <f>ABS(CG259)</f>
        <v>0.18691588785046731</v>
      </c>
      <c r="CU259" s="3">
        <f>ABS(CH259)</f>
        <v>0.52631578947368407</v>
      </c>
      <c r="CV259" s="3">
        <f>ABS(CI259)</f>
        <v>0.71428571428571441</v>
      </c>
      <c r="CW259" s="3">
        <f>ABS(CJ259)</f>
        <v>1.6666666666666665</v>
      </c>
      <c r="CX259" s="3">
        <f>ABS(CK259)</f>
        <v>0.9259259259259256</v>
      </c>
      <c r="CY259" s="3">
        <f>ABS(CL259)</f>
        <v>0.48387096774193583</v>
      </c>
      <c r="CZ259" s="3">
        <f>ABS(CM259)</f>
        <v>0.44484629294755873</v>
      </c>
      <c r="DA259" s="3">
        <f>ABS(CN259)</f>
        <v>0.88607594936708889</v>
      </c>
      <c r="DB259" s="3">
        <f>ABS(CO259)</f>
        <v>1.9101123595505607</v>
      </c>
      <c r="DC259" s="3">
        <f>ABS(CP259)</f>
        <v>3.4653465346534671</v>
      </c>
      <c r="DD259" s="3">
        <f>SUM(CS259:DC259)</f>
        <v>11.21036208846307</v>
      </c>
      <c r="DE259" s="2">
        <v>26</v>
      </c>
      <c r="DJ259" s="5">
        <f>((BM259-BL259)/$BY$15)</f>
        <v>0.34482758620689663</v>
      </c>
      <c r="DK259" s="5">
        <f>((BN259-BM259)/$BY$16)</f>
        <v>0</v>
      </c>
      <c r="DL259" s="5">
        <f>((BO259-BN259)/$BY$17)</f>
        <v>0</v>
      </c>
      <c r="DM259" s="5">
        <f>((BP259-BO259)/$BY$18)</f>
        <v>0</v>
      </c>
      <c r="DN259" s="5">
        <f>((BQ259-BP259)/$BY$19)</f>
        <v>-0.83333333333333326</v>
      </c>
      <c r="DO259" s="5">
        <f>((BR259-BQ259)/$BY$20)</f>
        <v>-0.37037037037037024</v>
      </c>
      <c r="DP259" s="5">
        <f>((BS259-BR259)/$BY$21)</f>
        <v>-0.16129032258064527</v>
      </c>
      <c r="DQ259" s="5">
        <f>((BT259-BS259)/$BY$23)</f>
        <v>-0.12658227848101269</v>
      </c>
      <c r="DR259" s="5">
        <f>((BU259-BT259)/$BY$23)</f>
        <v>0.12658227848101269</v>
      </c>
      <c r="DS259" s="5">
        <f>((BV259-BU259)/$BY$24)</f>
        <v>0.44943820224719072</v>
      </c>
      <c r="DT259" s="5">
        <f>((BW259-BV259)/$BY$25)</f>
        <v>0.89108910891089155</v>
      </c>
      <c r="DV259" s="5">
        <f>SUM(DJ259:DT259)</f>
        <v>0.32036087108063016</v>
      </c>
      <c r="DX259" s="5">
        <f>ABS(DJ259)</f>
        <v>0.34482758620689663</v>
      </c>
      <c r="DY259" s="5">
        <f>ABS(DK259)</f>
        <v>0</v>
      </c>
      <c r="DZ259" s="5">
        <f>ABS(DL259)</f>
        <v>0</v>
      </c>
      <c r="EA259" s="5">
        <f>ABS(DM259)</f>
        <v>0</v>
      </c>
      <c r="EB259" s="5">
        <f>ABS(DN259)</f>
        <v>0.83333333333333326</v>
      </c>
      <c r="EC259" s="5">
        <f>ABS(DO259)</f>
        <v>0.37037037037037024</v>
      </c>
      <c r="ED259" s="5">
        <f>ABS(DP259)</f>
        <v>0.16129032258064527</v>
      </c>
      <c r="EE259" s="5">
        <f>ABS(DQ259)</f>
        <v>0.12658227848101269</v>
      </c>
      <c r="EF259" s="5">
        <f>ABS(DR259)</f>
        <v>0.12658227848101269</v>
      </c>
      <c r="EG259" s="5">
        <f>ABS(DS259)</f>
        <v>0.44943820224719072</v>
      </c>
      <c r="EH259" s="5">
        <f>ABS(DT259)</f>
        <v>0.89108910891089155</v>
      </c>
      <c r="EI259" s="5">
        <f>SUM(DX259:EH259)</f>
        <v>3.3035134806113526</v>
      </c>
      <c r="EK259" s="2">
        <v>26</v>
      </c>
      <c r="EM259" s="6">
        <f>(BL259-$EZ259)/$FB259</f>
        <v>0.5</v>
      </c>
      <c r="EN259" s="6">
        <f>(BM259-$EZ259)/$FB259</f>
        <v>0.5714285714285714</v>
      </c>
      <c r="EO259" s="6">
        <f>(BN259-$EZ259)/$FB259</f>
        <v>0.5714285714285714</v>
      </c>
      <c r="EP259" s="6">
        <f>(BO259-$EZ259)/$FB259</f>
        <v>0.5714285714285714</v>
      </c>
      <c r="EQ259" s="6">
        <f>(BP259-$EZ259)/$FB259</f>
        <v>0.5714285714285714</v>
      </c>
      <c r="ER259" s="6">
        <f>(BQ259-$EZ259)/$FB259</f>
        <v>0.2857142857142857</v>
      </c>
      <c r="ES259" s="6">
        <f>(BR259-$EZ259)/$FB259</f>
        <v>0.14285714285714285</v>
      </c>
      <c r="ET259" s="6">
        <f>(BS259-$EZ259)/$FB259</f>
        <v>7.1428571428571425E-2</v>
      </c>
      <c r="EU259" s="6">
        <f>(BT259-$EZ259)/$FB259</f>
        <v>0</v>
      </c>
      <c r="EV259" s="6">
        <f>(BU259-$EZ259)/$FB259</f>
        <v>7.1428571428571425E-2</v>
      </c>
      <c r="EW259" s="6">
        <f>(BV259-$EZ259)/$FB259</f>
        <v>0.35714285714285715</v>
      </c>
      <c r="EX259" s="6">
        <f>(BW259-$EZ259)/$FB259</f>
        <v>1</v>
      </c>
      <c r="EY259" s="1"/>
      <c r="EZ259" s="9">
        <f>MIN(BL259:BW259)</f>
        <v>36</v>
      </c>
      <c r="FA259" s="9">
        <f>MAX(BL259:BW259)</f>
        <v>50</v>
      </c>
      <c r="FB259" s="9">
        <f>FA259-EZ259</f>
        <v>14</v>
      </c>
      <c r="FD259" s="11">
        <f>EM259-AY259</f>
        <v>0.5</v>
      </c>
      <c r="FE259" s="11">
        <f>EN259-AZ259</f>
        <v>0.55980066445182719</v>
      </c>
      <c r="FF259" s="11">
        <f>EO259-BA259</f>
        <v>0.53654485049833889</v>
      </c>
      <c r="FG259" s="11">
        <f>EP259-BB259</f>
        <v>0.51328903654485047</v>
      </c>
      <c r="FH259" s="11">
        <f>EQ259-BC259</f>
        <v>0.47840531561461791</v>
      </c>
      <c r="FI259" s="11">
        <f>ER259-BD259</f>
        <v>0.14617940199335547</v>
      </c>
      <c r="FJ259" s="11">
        <f>ES259-BE259</f>
        <v>-3.1561461794019946E-2</v>
      </c>
      <c r="FK259" s="11">
        <f>ET259-BF259</f>
        <v>-0.12624584717607973</v>
      </c>
      <c r="FL259" s="11">
        <f>EU259-BG259</f>
        <v>-0.15116279069767441</v>
      </c>
      <c r="FM259" s="11">
        <f>EV259-BH259</f>
        <v>-0.17275747508305647</v>
      </c>
      <c r="FN259" s="11">
        <f>EW259-BI259</f>
        <v>-0.13122923588039864</v>
      </c>
      <c r="FO259" s="12">
        <f>EX259-BJ259</f>
        <v>0</v>
      </c>
      <c r="FS259" s="1">
        <f>ABS(FD259)</f>
        <v>0.5</v>
      </c>
      <c r="FT259" s="1">
        <f>ABS(FE259)</f>
        <v>0.55980066445182719</v>
      </c>
      <c r="FU259" s="1">
        <f>ABS(FF259)</f>
        <v>0.53654485049833889</v>
      </c>
      <c r="FV259" s="1">
        <f>ABS(FG259)</f>
        <v>0.51328903654485047</v>
      </c>
      <c r="FW259" s="1">
        <f>ABS(FH259)</f>
        <v>0.47840531561461791</v>
      </c>
      <c r="FX259" s="1">
        <f>ABS(FI259)</f>
        <v>0.14617940199335547</v>
      </c>
      <c r="FY259" s="1">
        <f>ABS(FJ259)</f>
        <v>3.1561461794019946E-2</v>
      </c>
      <c r="FZ259" s="1">
        <f>ABS(FK259)</f>
        <v>0.12624584717607973</v>
      </c>
      <c r="GA259" s="1">
        <f>ABS(FL259)</f>
        <v>0.15116279069767441</v>
      </c>
      <c r="GB259" s="1">
        <f>ABS(FM259)</f>
        <v>0.17275747508305647</v>
      </c>
      <c r="GC259" s="1">
        <f>ABS(FN259)</f>
        <v>0.13122923588039864</v>
      </c>
      <c r="GD259" s="1">
        <f>ABS(FO259)</f>
        <v>0</v>
      </c>
      <c r="GH259" s="1">
        <v>64</v>
      </c>
      <c r="GI259" s="1">
        <v>42</v>
      </c>
      <c r="GJ259" s="1">
        <v>2</v>
      </c>
      <c r="GK259" s="1">
        <v>6</v>
      </c>
      <c r="GL259" s="1">
        <v>0</v>
      </c>
      <c r="GM259" s="1">
        <v>2</v>
      </c>
      <c r="GN259" s="1">
        <v>4</v>
      </c>
      <c r="GO259" s="1">
        <v>0</v>
      </c>
    </row>
    <row r="260" spans="1:197">
      <c r="A260" s="1" t="s">
        <v>543</v>
      </c>
      <c r="B260" s="1" t="s">
        <v>543</v>
      </c>
      <c r="C260" s="3">
        <v>47</v>
      </c>
      <c r="D260" s="3">
        <v>47</v>
      </c>
      <c r="E260" s="3">
        <v>49</v>
      </c>
      <c r="F260" s="3">
        <v>52</v>
      </c>
      <c r="G260" s="3">
        <v>58</v>
      </c>
      <c r="H260" s="3">
        <v>58</v>
      </c>
      <c r="I260" s="3">
        <v>58</v>
      </c>
      <c r="J260" s="3">
        <v>55</v>
      </c>
      <c r="K260" s="3">
        <v>49</v>
      </c>
      <c r="L260" s="3">
        <v>44</v>
      </c>
      <c r="M260" s="3">
        <v>41</v>
      </c>
      <c r="N260" s="3">
        <v>40</v>
      </c>
      <c r="O260" s="3">
        <f>SUM(C260:N260)</f>
        <v>598</v>
      </c>
      <c r="R260" s="3">
        <f>(D260-C260)/($Q$3-$Q$2)</f>
        <v>0</v>
      </c>
      <c r="S260" s="3">
        <f>(E260-D260)/($Q262-$Q$3)</f>
        <v>-0.18691588785046731</v>
      </c>
      <c r="T260" s="3">
        <f>(F260-E260)/($Q$5-$Q$4)</f>
        <v>0.78947368421052622</v>
      </c>
      <c r="U260" s="3">
        <f>(G260-F260)/($Q$6-$Q$5)</f>
        <v>1.4285714285714288</v>
      </c>
      <c r="V260" s="3">
        <f>(H260-G260)/($Q$7-$Q$6)</f>
        <v>0</v>
      </c>
      <c r="W260" s="3">
        <f>(I260-H260)/($Q$8-$Q$7)</f>
        <v>0</v>
      </c>
      <c r="X260" s="3">
        <f>(J260-I260)/($Q$9-$Q$8)</f>
        <v>-0.48387096774193583</v>
      </c>
      <c r="Y260" s="3">
        <f>(K260-J260)/($Q$10-$Q$9)</f>
        <v>-0.8571428571428571</v>
      </c>
      <c r="Z260" s="3">
        <f>(L260-K260)/($Q$11-$Q$10)</f>
        <v>-0.63291139240506344</v>
      </c>
      <c r="AA260" s="3">
        <f>(M260-L260)/($Q$12-$Q$11)</f>
        <v>-0.33707865168539303</v>
      </c>
      <c r="AB260" s="3">
        <f>(N260-M260)/($Q$13-$Q$12)</f>
        <v>-9.900990099009907E-2</v>
      </c>
      <c r="AD260" s="3">
        <f>SUM(R260:AB260)</f>
        <v>-0.37888454503386093</v>
      </c>
      <c r="AF260" s="3">
        <f>ABS((D260-C260)/($Q$3-$Q$2))</f>
        <v>0</v>
      </c>
      <c r="AG260" s="3">
        <f>ABS((E260-D260)/($Q$3-$Q$2))</f>
        <v>0.68965517241379326</v>
      </c>
      <c r="AH260" s="3">
        <f>ABS((F260-E260)/($Q$5-$Q$4))</f>
        <v>0.78947368421052622</v>
      </c>
      <c r="AI260" s="3">
        <f>U260</f>
        <v>1.4285714285714288</v>
      </c>
      <c r="AJ260" s="3">
        <f>ABS(V260)</f>
        <v>0</v>
      </c>
      <c r="AK260" s="3">
        <f>ABS(W260)</f>
        <v>0</v>
      </c>
      <c r="AL260" s="3">
        <f>ABS(X260)</f>
        <v>0.48387096774193583</v>
      </c>
      <c r="AM260" s="3">
        <f>ABS(Y260)</f>
        <v>0.8571428571428571</v>
      </c>
      <c r="AN260" s="3">
        <f>ABS(Z260)</f>
        <v>0.63291139240506344</v>
      </c>
      <c r="AO260" s="3">
        <f>ABS(AA260)</f>
        <v>0.33707865168539303</v>
      </c>
      <c r="AP260" s="3">
        <f>ABS(AB260)</f>
        <v>9.900990099009907E-2</v>
      </c>
      <c r="AQ260" s="3">
        <f>SUM(AF260:AP260)</f>
        <v>5.3177140551610957</v>
      </c>
      <c r="AS260" s="10">
        <f>MIN(C260:N260)</f>
        <v>40</v>
      </c>
      <c r="AT260" s="10">
        <f>MAX(C260:N260)</f>
        <v>58</v>
      </c>
      <c r="AU260" s="10">
        <f>AT260-AS260</f>
        <v>18</v>
      </c>
      <c r="AW260" s="2">
        <v>26</v>
      </c>
      <c r="AY260" s="4">
        <f>(C260-$AS260)/$AU260</f>
        <v>0.3888888888888889</v>
      </c>
      <c r="AZ260" s="4">
        <f>(D260-$AS260)/$AU260</f>
        <v>0.3888888888888889</v>
      </c>
      <c r="BA260" s="4">
        <f>(E260-$AS260)/$AU260</f>
        <v>0.5</v>
      </c>
      <c r="BB260" s="4">
        <f>(F260-$AS260)/$AU260</f>
        <v>0.66666666666666663</v>
      </c>
      <c r="BC260" s="4">
        <f>(G260-$AS260)/$AU260</f>
        <v>1</v>
      </c>
      <c r="BD260" s="4">
        <f>(H260-$AS260)/$AU260</f>
        <v>1</v>
      </c>
      <c r="BE260" s="4">
        <f>(I260-$AS260)/$AU260</f>
        <v>1</v>
      </c>
      <c r="BF260" s="4">
        <f>(J260-$AS260)/$AU260</f>
        <v>0.83333333333333337</v>
      </c>
      <c r="BG260" s="4">
        <f>(K260-$AS260)/$AU260</f>
        <v>0.5</v>
      </c>
      <c r="BH260" s="4">
        <f>(L260-$AS260)/$AU260</f>
        <v>0.22222222222222221</v>
      </c>
      <c r="BI260" s="4">
        <f>(M260-$AS260)/$AU260</f>
        <v>5.5555555555555552E-2</v>
      </c>
      <c r="BJ260" s="4">
        <f>(N260-$AS260)/$AU260</f>
        <v>0</v>
      </c>
      <c r="BL260" s="5">
        <v>19</v>
      </c>
      <c r="BM260" s="5">
        <v>19</v>
      </c>
      <c r="BN260" s="5">
        <v>19</v>
      </c>
      <c r="BO260" s="5">
        <v>21</v>
      </c>
      <c r="BP260" s="5">
        <v>23</v>
      </c>
      <c r="BQ260" s="5">
        <v>25</v>
      </c>
      <c r="BR260" s="5">
        <v>28</v>
      </c>
      <c r="BS260" s="5">
        <v>31</v>
      </c>
      <c r="BT260" s="5">
        <v>32</v>
      </c>
      <c r="BU260" s="5">
        <v>31</v>
      </c>
      <c r="BV260" s="5">
        <v>27</v>
      </c>
      <c r="BW260" s="5">
        <v>19</v>
      </c>
      <c r="CA260" s="3">
        <f>SUM(R260:AB260)</f>
        <v>-0.37888454503386093</v>
      </c>
      <c r="CB260" s="3">
        <f>CQ260-CA260</f>
        <v>1.9748511355280567</v>
      </c>
      <c r="CF260" s="14">
        <f>DJ260-R260</f>
        <v>0</v>
      </c>
      <c r="CG260" s="14">
        <f>DK260-S260</f>
        <v>0.18691588785046731</v>
      </c>
      <c r="CH260" s="14">
        <f>DL260-T260</f>
        <v>-0.26315789473684215</v>
      </c>
      <c r="CI260" s="14">
        <f>DM260-U260</f>
        <v>-0.95238095238095255</v>
      </c>
      <c r="CJ260" s="14">
        <f>DN260-V260</f>
        <v>0.41666666666666663</v>
      </c>
      <c r="CK260" s="14">
        <f>DO260-W260</f>
        <v>0.55555555555555536</v>
      </c>
      <c r="CL260" s="14">
        <f>DP260-X260</f>
        <v>0.96774193548387166</v>
      </c>
      <c r="CM260" s="14">
        <f>DQ260-Y260</f>
        <v>0.98372513562386976</v>
      </c>
      <c r="CN260" s="14">
        <f>DR260-Z260</f>
        <v>0.50632911392405078</v>
      </c>
      <c r="CO260" s="14">
        <f>DS260-AA260</f>
        <v>-0.11235955056179769</v>
      </c>
      <c r="CP260" s="14">
        <f>DT260-AB260</f>
        <v>-0.69306930693069346</v>
      </c>
      <c r="CQ260" s="14">
        <f>SUM(CF260:CP260)</f>
        <v>1.5959665904941958</v>
      </c>
      <c r="CS260" s="3">
        <f>ABS(CF260)</f>
        <v>0</v>
      </c>
      <c r="CT260" s="3">
        <f>ABS(CG260)</f>
        <v>0.18691588785046731</v>
      </c>
      <c r="CU260" s="3">
        <f>ABS(CH260)</f>
        <v>0.26315789473684215</v>
      </c>
      <c r="CV260" s="3">
        <f>ABS(CI260)</f>
        <v>0.95238095238095255</v>
      </c>
      <c r="CW260" s="3">
        <f>ABS(CJ260)</f>
        <v>0.41666666666666663</v>
      </c>
      <c r="CX260" s="3">
        <f>ABS(CK260)</f>
        <v>0.55555555555555536</v>
      </c>
      <c r="CY260" s="3">
        <f>ABS(CL260)</f>
        <v>0.96774193548387166</v>
      </c>
      <c r="CZ260" s="3">
        <f>ABS(CM260)</f>
        <v>0.98372513562386976</v>
      </c>
      <c r="DA260" s="3">
        <f>ABS(CN260)</f>
        <v>0.50632911392405078</v>
      </c>
      <c r="DB260" s="3">
        <f>ABS(CO260)</f>
        <v>0.11235955056179769</v>
      </c>
      <c r="DC260" s="3">
        <f>ABS(CP260)</f>
        <v>0.69306930693069346</v>
      </c>
      <c r="DD260" s="3">
        <f>SUM(CS260:DC260)</f>
        <v>5.6379019997147672</v>
      </c>
      <c r="DE260" s="2">
        <v>26</v>
      </c>
      <c r="DJ260" s="5">
        <f>((BM260-BL260)/$BY$15)</f>
        <v>0</v>
      </c>
      <c r="DK260" s="5">
        <f>((BN260-BM260)/$BY$16)</f>
        <v>0</v>
      </c>
      <c r="DL260" s="5">
        <f>((BO260-BN260)/$BY$17)</f>
        <v>0.52631578947368407</v>
      </c>
      <c r="DM260" s="5">
        <f>((BP260-BO260)/$BY$18)</f>
        <v>0.47619047619047628</v>
      </c>
      <c r="DN260" s="5">
        <f>((BQ260-BP260)/$BY$19)</f>
        <v>0.41666666666666663</v>
      </c>
      <c r="DO260" s="5">
        <f>((BR260-BQ260)/$BY$20)</f>
        <v>0.55555555555555536</v>
      </c>
      <c r="DP260" s="5">
        <f>((BS260-BR260)/$BY$21)</f>
        <v>0.48387096774193583</v>
      </c>
      <c r="DQ260" s="5">
        <f>((BT260-BS260)/$BY$23)</f>
        <v>0.12658227848101269</v>
      </c>
      <c r="DR260" s="5">
        <f>((BU260-BT260)/$BY$23)</f>
        <v>-0.12658227848101269</v>
      </c>
      <c r="DS260" s="5">
        <f>((BV260-BU260)/$BY$24)</f>
        <v>-0.44943820224719072</v>
      </c>
      <c r="DT260" s="5">
        <f>((BW260-BV260)/$BY$25)</f>
        <v>-0.79207920792079256</v>
      </c>
      <c r="DV260" s="5">
        <f>SUM(DJ260:DT260)</f>
        <v>1.2170820454603348</v>
      </c>
      <c r="DX260" s="5">
        <f>ABS(DJ260)</f>
        <v>0</v>
      </c>
      <c r="DY260" s="5">
        <f>ABS(DK260)</f>
        <v>0</v>
      </c>
      <c r="DZ260" s="5">
        <f>ABS(DL260)</f>
        <v>0.52631578947368407</v>
      </c>
      <c r="EA260" s="5">
        <f>ABS(DM260)</f>
        <v>0.47619047619047628</v>
      </c>
      <c r="EB260" s="5">
        <f>ABS(DN260)</f>
        <v>0.41666666666666663</v>
      </c>
      <c r="EC260" s="5">
        <f>ABS(DO260)</f>
        <v>0.55555555555555536</v>
      </c>
      <c r="ED260" s="5">
        <f>ABS(DP260)</f>
        <v>0.48387096774193583</v>
      </c>
      <c r="EE260" s="5">
        <f>ABS(DQ260)</f>
        <v>0.12658227848101269</v>
      </c>
      <c r="EF260" s="5">
        <f>ABS(DR260)</f>
        <v>0.12658227848101269</v>
      </c>
      <c r="EG260" s="5">
        <f>ABS(DS260)</f>
        <v>0.44943820224719072</v>
      </c>
      <c r="EH260" s="5">
        <f>ABS(DT260)</f>
        <v>0.79207920792079256</v>
      </c>
      <c r="EI260" s="5">
        <f>SUM(DX260:EH260)</f>
        <v>3.9532814227583275</v>
      </c>
      <c r="EK260" s="2">
        <v>26</v>
      </c>
      <c r="EM260" s="6">
        <f>(BL260-$EZ260)/$FB260</f>
        <v>0</v>
      </c>
      <c r="EN260" s="6">
        <f>(BM260-$EZ260)/$FB260</f>
        <v>0</v>
      </c>
      <c r="EO260" s="6">
        <f>(BN260-$EZ260)/$FB260</f>
        <v>0</v>
      </c>
      <c r="EP260" s="6">
        <f>(BO260-$EZ260)/$FB260</f>
        <v>0.15384615384615385</v>
      </c>
      <c r="EQ260" s="6">
        <f>(BP260-$EZ260)/$FB260</f>
        <v>0.30769230769230771</v>
      </c>
      <c r="ER260" s="6">
        <f>(BQ260-$EZ260)/$FB260</f>
        <v>0.46153846153846156</v>
      </c>
      <c r="ES260" s="6">
        <f>(BR260-$EZ260)/$FB260</f>
        <v>0.69230769230769229</v>
      </c>
      <c r="ET260" s="6">
        <f>(BS260-$EZ260)/$FB260</f>
        <v>0.92307692307692313</v>
      </c>
      <c r="EU260" s="6">
        <f>(BT260-$EZ260)/$FB260</f>
        <v>1</v>
      </c>
      <c r="EV260" s="6">
        <f>(BU260-$EZ260)/$FB260</f>
        <v>0.92307692307692313</v>
      </c>
      <c r="EW260" s="6">
        <f>(BV260-$EZ260)/$FB260</f>
        <v>0.61538461538461542</v>
      </c>
      <c r="EX260" s="6">
        <f>(BW260-$EZ260)/$FB260</f>
        <v>0</v>
      </c>
      <c r="EY260" s="1"/>
      <c r="EZ260" s="9">
        <f>MIN(BL260:BW260)</f>
        <v>19</v>
      </c>
      <c r="FA260" s="9">
        <f>MAX(BL260:BW260)</f>
        <v>32</v>
      </c>
      <c r="FB260" s="9">
        <f>FA260-EZ260</f>
        <v>13</v>
      </c>
      <c r="FD260" s="11">
        <f>EM260-AY260</f>
        <v>-0.3888888888888889</v>
      </c>
      <c r="FE260" s="11">
        <f>EN260-AZ260</f>
        <v>-0.3888888888888889</v>
      </c>
      <c r="FF260" s="11">
        <f>EO260-BA260</f>
        <v>-0.5</v>
      </c>
      <c r="FG260" s="11">
        <f>EP260-BB260</f>
        <v>-0.51282051282051277</v>
      </c>
      <c r="FH260" s="11">
        <f>EQ260-BC260</f>
        <v>-0.69230769230769229</v>
      </c>
      <c r="FI260" s="11">
        <f>ER260-BD260</f>
        <v>-0.53846153846153844</v>
      </c>
      <c r="FJ260" s="11">
        <f>ES260-BE260</f>
        <v>-0.30769230769230771</v>
      </c>
      <c r="FK260" s="11">
        <f>ET260-BF260</f>
        <v>8.9743589743589758E-2</v>
      </c>
      <c r="FL260" s="11">
        <f>EU260-BG260</f>
        <v>0.5</v>
      </c>
      <c r="FM260" s="11">
        <f>EV260-BH260</f>
        <v>0.70085470085470092</v>
      </c>
      <c r="FN260" s="11">
        <f>EW260-BI260</f>
        <v>0.55982905982905984</v>
      </c>
      <c r="FO260" s="12">
        <f>EX260-BJ260</f>
        <v>0</v>
      </c>
      <c r="FS260" s="1">
        <f>ABS(FD260)</f>
        <v>0.3888888888888889</v>
      </c>
      <c r="FT260" s="1">
        <f>ABS(FE260)</f>
        <v>0.3888888888888889</v>
      </c>
      <c r="FU260" s="1">
        <f>ABS(FF260)</f>
        <v>0.5</v>
      </c>
      <c r="FV260" s="1">
        <f>ABS(FG260)</f>
        <v>0.51282051282051277</v>
      </c>
      <c r="FW260" s="1">
        <f>ABS(FH260)</f>
        <v>0.69230769230769229</v>
      </c>
      <c r="FX260" s="1">
        <f>ABS(FI260)</f>
        <v>0.53846153846153844</v>
      </c>
      <c r="FY260" s="1">
        <f>ABS(FJ260)</f>
        <v>0.30769230769230771</v>
      </c>
      <c r="FZ260" s="1">
        <f>ABS(FK260)</f>
        <v>8.9743589743589758E-2</v>
      </c>
      <c r="GA260" s="1">
        <f>ABS(FL260)</f>
        <v>0.5</v>
      </c>
      <c r="GB260" s="1">
        <f>ABS(FM260)</f>
        <v>0.70085470085470092</v>
      </c>
      <c r="GC260" s="1">
        <f>ABS(FN260)</f>
        <v>0.55982905982905984</v>
      </c>
      <c r="GD260" s="1">
        <f>ABS(FO260)</f>
        <v>0</v>
      </c>
      <c r="GH260" s="1">
        <v>50</v>
      </c>
      <c r="GI260" s="1">
        <v>25</v>
      </c>
      <c r="GJ260" s="1">
        <v>2</v>
      </c>
      <c r="GK260" s="1">
        <v>1</v>
      </c>
      <c r="GL260" s="1">
        <v>2</v>
      </c>
      <c r="GM260" s="1">
        <v>3</v>
      </c>
      <c r="GN260" s="1">
        <v>2</v>
      </c>
      <c r="GO260" s="1">
        <v>1</v>
      </c>
    </row>
    <row r="261" spans="1:197">
      <c r="A261" s="1" t="s">
        <v>544</v>
      </c>
      <c r="B261" s="1" t="s">
        <v>545</v>
      </c>
      <c r="C261" s="3">
        <v>62</v>
      </c>
      <c r="D261" s="3">
        <v>63</v>
      </c>
      <c r="E261" s="3">
        <v>63</v>
      </c>
      <c r="F261" s="3">
        <v>64</v>
      </c>
      <c r="G261" s="3">
        <v>65</v>
      </c>
      <c r="H261" s="3">
        <v>63</v>
      </c>
      <c r="I261" s="3">
        <v>60</v>
      </c>
      <c r="J261" s="3">
        <v>57</v>
      </c>
      <c r="K261" s="3">
        <v>57</v>
      </c>
      <c r="L261" s="3">
        <v>58</v>
      </c>
      <c r="M261" s="3">
        <v>61</v>
      </c>
      <c r="N261" s="3">
        <v>67</v>
      </c>
      <c r="O261" s="3">
        <f>SUM(C261:N261)</f>
        <v>740</v>
      </c>
      <c r="R261" s="3">
        <f>(D261-C261)/($Q$3-$Q$2)</f>
        <v>0.34482758620689663</v>
      </c>
      <c r="S261" s="3">
        <f>(E261-D261)/($Q263-$Q$3)</f>
        <v>0</v>
      </c>
      <c r="T261" s="3">
        <f>(F261-E261)/($Q$5-$Q$4)</f>
        <v>0.26315789473684204</v>
      </c>
      <c r="U261" s="3">
        <f>(G261-F261)/($Q$6-$Q$5)</f>
        <v>0.23809523809523814</v>
      </c>
      <c r="V261" s="3">
        <f>(H261-G261)/($Q$7-$Q$6)</f>
        <v>-0.41666666666666663</v>
      </c>
      <c r="W261" s="3">
        <f>(I261-H261)/($Q$8-$Q$7)</f>
        <v>-0.55555555555555536</v>
      </c>
      <c r="X261" s="3">
        <f>(J261-I261)/($Q$9-$Q$8)</f>
        <v>-0.48387096774193583</v>
      </c>
      <c r="Y261" s="3">
        <f>(K261-J261)/($Q$10-$Q$9)</f>
        <v>0</v>
      </c>
      <c r="Z261" s="3">
        <f>(L261-K261)/($Q$11-$Q$10)</f>
        <v>0.12658227848101269</v>
      </c>
      <c r="AA261" s="3">
        <f>(M261-L261)/($Q$12-$Q$11)</f>
        <v>0.33707865168539303</v>
      </c>
      <c r="AB261" s="3">
        <f>(N261-M261)/($Q$13-$Q$12)</f>
        <v>0.59405940594059436</v>
      </c>
      <c r="AD261" s="3">
        <f>SUM(R261:AB261)</f>
        <v>0.44770786518181899</v>
      </c>
      <c r="AF261" s="3">
        <f>ABS((D261-C261)/($Q$3-$Q$2))</f>
        <v>0.34482758620689663</v>
      </c>
      <c r="AG261" s="3">
        <f>ABS((E261-D261)/($Q$3-$Q$2))</f>
        <v>0</v>
      </c>
      <c r="AH261" s="3">
        <f>ABS((F261-E261)/($Q$5-$Q$4))</f>
        <v>0.26315789473684204</v>
      </c>
      <c r="AI261" s="3">
        <f>U261</f>
        <v>0.23809523809523814</v>
      </c>
      <c r="AJ261" s="3">
        <f>ABS(V261)</f>
        <v>0.41666666666666663</v>
      </c>
      <c r="AK261" s="3">
        <f>ABS(W261)</f>
        <v>0.55555555555555536</v>
      </c>
      <c r="AL261" s="3">
        <f>ABS(X261)</f>
        <v>0.48387096774193583</v>
      </c>
      <c r="AM261" s="3">
        <f>ABS(Y261)</f>
        <v>0</v>
      </c>
      <c r="AN261" s="3">
        <f>ABS(Z261)</f>
        <v>0.12658227848101269</v>
      </c>
      <c r="AO261" s="3">
        <f>ABS(AA261)</f>
        <v>0.33707865168539303</v>
      </c>
      <c r="AP261" s="3">
        <f>ABS(AB261)</f>
        <v>0.59405940594059436</v>
      </c>
      <c r="AQ261" s="3">
        <f>SUM(AF261:AP261)</f>
        <v>3.3598942451101355</v>
      </c>
      <c r="AS261" s="10">
        <f>MIN(C261:N261)</f>
        <v>57</v>
      </c>
      <c r="AT261" s="10">
        <f>MAX(C261:N261)</f>
        <v>67</v>
      </c>
      <c r="AU261" s="10">
        <f>AT261-AS261</f>
        <v>10</v>
      </c>
      <c r="AW261" s="2">
        <v>26</v>
      </c>
      <c r="AY261" s="4">
        <f>(C261-$AS261)/$AU261</f>
        <v>0.5</v>
      </c>
      <c r="AZ261" s="4">
        <f>(D261-$AS261)/$AU261</f>
        <v>0.6</v>
      </c>
      <c r="BA261" s="4">
        <f>(E261-$AS261)/$AU261</f>
        <v>0.6</v>
      </c>
      <c r="BB261" s="4">
        <f>(F261-$AS261)/$AU261</f>
        <v>0.7</v>
      </c>
      <c r="BC261" s="4">
        <f>(G261-$AS261)/$AU261</f>
        <v>0.8</v>
      </c>
      <c r="BD261" s="4">
        <f>(H261-$AS261)/$AU261</f>
        <v>0.6</v>
      </c>
      <c r="BE261" s="4">
        <f>(I261-$AS261)/$AU261</f>
        <v>0.3</v>
      </c>
      <c r="BF261" s="4">
        <f>(J261-$AS261)/$AU261</f>
        <v>0</v>
      </c>
      <c r="BG261" s="4">
        <f>(K261-$AS261)/$AU261</f>
        <v>0</v>
      </c>
      <c r="BH261" s="4">
        <f>(L261-$AS261)/$AU261</f>
        <v>0.1</v>
      </c>
      <c r="BI261" s="4">
        <f>(M261-$AS261)/$AU261</f>
        <v>0.4</v>
      </c>
      <c r="BJ261" s="4">
        <f>(N261-$AS261)/$AU261</f>
        <v>1</v>
      </c>
      <c r="BL261" s="5">
        <v>47</v>
      </c>
      <c r="BM261" s="5">
        <v>49</v>
      </c>
      <c r="BN261" s="5">
        <v>50</v>
      </c>
      <c r="BO261" s="5">
        <v>53</v>
      </c>
      <c r="BP261" s="5">
        <v>55</v>
      </c>
      <c r="BQ261" s="5">
        <v>56</v>
      </c>
      <c r="BR261" s="5">
        <v>56</v>
      </c>
      <c r="BS261" s="5">
        <v>58</v>
      </c>
      <c r="BT261" s="5">
        <v>63</v>
      </c>
      <c r="BU261" s="5">
        <v>69</v>
      </c>
      <c r="BV261" s="5">
        <v>72</v>
      </c>
      <c r="BW261" s="5">
        <v>69</v>
      </c>
      <c r="CA261" s="3">
        <f>SUM(R261:AB261)</f>
        <v>0.44770786518181899</v>
      </c>
      <c r="CB261" s="3">
        <f>CQ261-CA261</f>
        <v>3.3263018959823198</v>
      </c>
      <c r="CF261" s="14">
        <f>DJ261-R261</f>
        <v>0.34482758620689663</v>
      </c>
      <c r="CG261" s="14">
        <f>DK261-S261</f>
        <v>0.30303030303030298</v>
      </c>
      <c r="CH261" s="14">
        <f>DL261-T261</f>
        <v>0.52631578947368418</v>
      </c>
      <c r="CI261" s="14">
        <f>DM261-U261</f>
        <v>0.23809523809523814</v>
      </c>
      <c r="CJ261" s="14">
        <f>DN261-V261</f>
        <v>0.625</v>
      </c>
      <c r="CK261" s="14">
        <f>DO261-W261</f>
        <v>0.55555555555555536</v>
      </c>
      <c r="CL261" s="14">
        <f>DP261-X261</f>
        <v>0.80645161290322642</v>
      </c>
      <c r="CM261" s="14">
        <f>DQ261-Y261</f>
        <v>0.63291139240506344</v>
      </c>
      <c r="CN261" s="14">
        <f>DR261-Z261</f>
        <v>0.63291139240506344</v>
      </c>
      <c r="CO261" s="14">
        <f>DS261-AA261</f>
        <v>0</v>
      </c>
      <c r="CP261" s="14">
        <f>DT261-AB261</f>
        <v>-0.89108910891089155</v>
      </c>
      <c r="CQ261" s="14">
        <f>SUM(CF261:CP261)</f>
        <v>3.7740097611641388</v>
      </c>
      <c r="CS261" s="3">
        <f>ABS(CF261)</f>
        <v>0.34482758620689663</v>
      </c>
      <c r="CT261" s="3">
        <f>ABS(CG261)</f>
        <v>0.30303030303030298</v>
      </c>
      <c r="CU261" s="3">
        <f>ABS(CH261)</f>
        <v>0.52631578947368418</v>
      </c>
      <c r="CV261" s="3">
        <f>ABS(CI261)</f>
        <v>0.23809523809523814</v>
      </c>
      <c r="CW261" s="3">
        <f>ABS(CJ261)</f>
        <v>0.625</v>
      </c>
      <c r="CX261" s="3">
        <f>ABS(CK261)</f>
        <v>0.55555555555555536</v>
      </c>
      <c r="CY261" s="3">
        <f>ABS(CL261)</f>
        <v>0.80645161290322642</v>
      </c>
      <c r="CZ261" s="3">
        <f>ABS(CM261)</f>
        <v>0.63291139240506344</v>
      </c>
      <c r="DA261" s="3">
        <f>ABS(CN261)</f>
        <v>0.63291139240506344</v>
      </c>
      <c r="DB261" s="3">
        <f>ABS(CO261)</f>
        <v>0</v>
      </c>
      <c r="DC261" s="3">
        <f>ABS(CP261)</f>
        <v>0.89108910891089155</v>
      </c>
      <c r="DD261" s="3">
        <f>SUM(CS261:DC261)</f>
        <v>5.5561879789859221</v>
      </c>
      <c r="DE261" s="2">
        <v>26</v>
      </c>
      <c r="DJ261" s="5">
        <f>((BM261-BL261)/$BY$15)</f>
        <v>0.68965517241379326</v>
      </c>
      <c r="DK261" s="5">
        <f>((BN261-BM261)/$BY$16)</f>
        <v>0.30303030303030298</v>
      </c>
      <c r="DL261" s="5">
        <f>((BO261-BN261)/$BY$17)</f>
        <v>0.78947368421052622</v>
      </c>
      <c r="DM261" s="5">
        <f>((BP261-BO261)/$BY$18)</f>
        <v>0.47619047619047628</v>
      </c>
      <c r="DN261" s="5">
        <f>((BQ261-BP261)/$BY$19)</f>
        <v>0.20833333333333331</v>
      </c>
      <c r="DO261" s="5">
        <f>((BR261-BQ261)/$BY$20)</f>
        <v>0</v>
      </c>
      <c r="DP261" s="5">
        <f>((BS261-BR261)/$BY$21)</f>
        <v>0.32258064516129054</v>
      </c>
      <c r="DQ261" s="5">
        <f>((BT261-BS261)/$BY$23)</f>
        <v>0.63291139240506344</v>
      </c>
      <c r="DR261" s="5">
        <f>((BU261-BT261)/$BY$23)</f>
        <v>0.75949367088607611</v>
      </c>
      <c r="DS261" s="5">
        <f>((BV261-BU261)/$BY$24)</f>
        <v>0.33707865168539303</v>
      </c>
      <c r="DT261" s="5">
        <f>((BW261-BV261)/$BY$25)</f>
        <v>-0.29702970297029718</v>
      </c>
      <c r="DV261" s="5">
        <f>SUM(DJ261:DT261)</f>
        <v>4.2217176263459582</v>
      </c>
      <c r="DX261" s="5">
        <f>ABS(DJ261)</f>
        <v>0.68965517241379326</v>
      </c>
      <c r="DY261" s="5">
        <f>ABS(DK261)</f>
        <v>0.30303030303030298</v>
      </c>
      <c r="DZ261" s="5">
        <f>ABS(DL261)</f>
        <v>0.78947368421052622</v>
      </c>
      <c r="EA261" s="5">
        <f>ABS(DM261)</f>
        <v>0.47619047619047628</v>
      </c>
      <c r="EB261" s="5">
        <f>ABS(DN261)</f>
        <v>0.20833333333333331</v>
      </c>
      <c r="EC261" s="5">
        <f>ABS(DO261)</f>
        <v>0</v>
      </c>
      <c r="ED261" s="5">
        <f>ABS(DP261)</f>
        <v>0.32258064516129054</v>
      </c>
      <c r="EE261" s="5">
        <f>ABS(DQ261)</f>
        <v>0.63291139240506344</v>
      </c>
      <c r="EF261" s="5">
        <f>ABS(DR261)</f>
        <v>0.75949367088607611</v>
      </c>
      <c r="EG261" s="5">
        <f>ABS(DS261)</f>
        <v>0.33707865168539303</v>
      </c>
      <c r="EH261" s="5">
        <f>ABS(DT261)</f>
        <v>0.29702970297029718</v>
      </c>
      <c r="EI261" s="5">
        <f>SUM(DX261:EH261)</f>
        <v>4.8157770322865527</v>
      </c>
      <c r="EK261" s="2">
        <v>26</v>
      </c>
      <c r="EM261" s="6">
        <f>(BL261-$EZ261)/$FB261</f>
        <v>0</v>
      </c>
      <c r="EN261" s="6">
        <f>(BM261-$EZ261)/$FB261</f>
        <v>0.08</v>
      </c>
      <c r="EO261" s="6">
        <f>(BN261-$EZ261)/$FB261</f>
        <v>0.12</v>
      </c>
      <c r="EP261" s="6">
        <f>(BO261-$EZ261)/$FB261</f>
        <v>0.24</v>
      </c>
      <c r="EQ261" s="6">
        <f>(BP261-$EZ261)/$FB261</f>
        <v>0.32</v>
      </c>
      <c r="ER261" s="6">
        <f>(BQ261-$EZ261)/$FB261</f>
        <v>0.36</v>
      </c>
      <c r="ES261" s="6">
        <f>(BR261-$EZ261)/$FB261</f>
        <v>0.36</v>
      </c>
      <c r="ET261" s="6">
        <f>(BS261-$EZ261)/$FB261</f>
        <v>0.44</v>
      </c>
      <c r="EU261" s="6">
        <f>(BT261-$EZ261)/$FB261</f>
        <v>0.64</v>
      </c>
      <c r="EV261" s="6">
        <f>(BU261-$EZ261)/$FB261</f>
        <v>0.88</v>
      </c>
      <c r="EW261" s="6">
        <f>(BV261-$EZ261)/$FB261</f>
        <v>1</v>
      </c>
      <c r="EX261" s="6">
        <f>(BW261-$EZ261)/$FB261</f>
        <v>0.88</v>
      </c>
      <c r="EY261" s="1"/>
      <c r="EZ261" s="9">
        <f>MIN(BL261:BW261)</f>
        <v>47</v>
      </c>
      <c r="FA261" s="9">
        <f>MAX(BL261:BW261)</f>
        <v>72</v>
      </c>
      <c r="FB261" s="9">
        <f>FA261-EZ261</f>
        <v>25</v>
      </c>
      <c r="FD261" s="11">
        <f>EM261-AY261</f>
        <v>-0.5</v>
      </c>
      <c r="FE261" s="11">
        <f>EN261-AZ261</f>
        <v>-0.52</v>
      </c>
      <c r="FF261" s="11">
        <f>EO261-BA261</f>
        <v>-0.48</v>
      </c>
      <c r="FG261" s="11">
        <f>EP261-BB261</f>
        <v>-0.45999999999999996</v>
      </c>
      <c r="FH261" s="11">
        <f>EQ261-BC261</f>
        <v>-0.48000000000000004</v>
      </c>
      <c r="FI261" s="11">
        <f>ER261-BD261</f>
        <v>-0.24</v>
      </c>
      <c r="FJ261" s="11">
        <f>ES261-BE261</f>
        <v>0.06</v>
      </c>
      <c r="FK261" s="11">
        <f>ET261-BF261</f>
        <v>0.44</v>
      </c>
      <c r="FL261" s="11">
        <f>EU261-BG261</f>
        <v>0.64</v>
      </c>
      <c r="FM261" s="11">
        <f>EV261-BH261</f>
        <v>0.78</v>
      </c>
      <c r="FN261" s="11">
        <f>EW261-BI261</f>
        <v>0.6</v>
      </c>
      <c r="FO261" s="12">
        <f>EX261-BJ261</f>
        <v>-0.12</v>
      </c>
      <c r="FS261" s="1">
        <f>ABS(FD261)</f>
        <v>0.5</v>
      </c>
      <c r="FT261" s="1">
        <f>ABS(FE261)</f>
        <v>0.52</v>
      </c>
      <c r="FU261" s="1">
        <f>ABS(FF261)</f>
        <v>0.48</v>
      </c>
      <c r="FV261" s="1">
        <f>ABS(FG261)</f>
        <v>0.45999999999999996</v>
      </c>
      <c r="FW261" s="1">
        <f>ABS(FH261)</f>
        <v>0.48000000000000004</v>
      </c>
      <c r="FX261" s="1">
        <f>ABS(FI261)</f>
        <v>0.24</v>
      </c>
      <c r="FY261" s="1">
        <f>ABS(FJ261)</f>
        <v>0.06</v>
      </c>
      <c r="FZ261" s="1">
        <f>ABS(FK261)</f>
        <v>0.44</v>
      </c>
      <c r="GA261" s="1">
        <f>ABS(FL261)</f>
        <v>0.64</v>
      </c>
      <c r="GB261" s="1">
        <f>ABS(FM261)</f>
        <v>0.78</v>
      </c>
      <c r="GC261" s="1">
        <f>ABS(FN261)</f>
        <v>0.6</v>
      </c>
      <c r="GD261" s="1">
        <f>ABS(FO261)</f>
        <v>0.12</v>
      </c>
      <c r="GH261" s="1">
        <v>62</v>
      </c>
      <c r="GI261" s="1">
        <v>58</v>
      </c>
      <c r="GJ261" s="1">
        <v>1</v>
      </c>
      <c r="GK261" s="1">
        <v>0</v>
      </c>
      <c r="GL261" s="1">
        <v>2</v>
      </c>
      <c r="GM261" s="1">
        <v>6</v>
      </c>
      <c r="GN261" s="1">
        <v>3</v>
      </c>
      <c r="GO261" s="1">
        <v>2</v>
      </c>
    </row>
    <row r="262" spans="1:197">
      <c r="A262" s="1" t="s">
        <v>546</v>
      </c>
      <c r="B262" s="1" t="s">
        <v>547</v>
      </c>
      <c r="C262" s="3">
        <v>235</v>
      </c>
      <c r="D262" s="3">
        <v>238</v>
      </c>
      <c r="E262" s="3">
        <v>242</v>
      </c>
      <c r="F262" s="3">
        <v>247</v>
      </c>
      <c r="G262" s="3">
        <v>252</v>
      </c>
      <c r="H262" s="3">
        <v>261</v>
      </c>
      <c r="I262" s="3">
        <v>268</v>
      </c>
      <c r="J262" s="3">
        <v>265</v>
      </c>
      <c r="K262" s="3">
        <v>277</v>
      </c>
      <c r="L262" s="3">
        <v>286</v>
      </c>
      <c r="M262" s="3">
        <v>293</v>
      </c>
      <c r="N262" s="3">
        <v>294</v>
      </c>
      <c r="O262" s="3">
        <f>SUM(C262:N262)</f>
        <v>3158</v>
      </c>
      <c r="R262" s="3">
        <f>(D262-C262)/($Q$3-$Q$2)</f>
        <v>1.0344827586206899</v>
      </c>
      <c r="S262" s="3">
        <f>(E262-D262)/($Q264-$Q$3)</f>
        <v>-0.37383177570093462</v>
      </c>
      <c r="T262" s="3">
        <f>(F262-E262)/($Q$5-$Q$4)</f>
        <v>1.3157894736842102</v>
      </c>
      <c r="U262" s="3">
        <f>(G262-F262)/($Q$6-$Q$5)</f>
        <v>1.1904761904761907</v>
      </c>
      <c r="V262" s="3">
        <f>(H262-G262)/($Q$7-$Q$6)</f>
        <v>1.8749999999999998</v>
      </c>
      <c r="W262" s="3">
        <f>(I262-H262)/($Q$8-$Q$7)</f>
        <v>1.2962962962962958</v>
      </c>
      <c r="X262" s="3">
        <f>(J262-I262)/($Q$9-$Q$8)</f>
        <v>-0.48387096774193583</v>
      </c>
      <c r="Y262" s="3">
        <f>(K262-J262)/($Q$10-$Q$9)</f>
        <v>1.7142857142857142</v>
      </c>
      <c r="Z262" s="3">
        <f>(L262-K262)/($Q$11-$Q$10)</f>
        <v>1.1392405063291142</v>
      </c>
      <c r="AA262" s="3">
        <f>(M262-L262)/($Q$12-$Q$11)</f>
        <v>0.78651685393258375</v>
      </c>
      <c r="AB262" s="3">
        <f>(N262-M262)/($Q$13-$Q$12)</f>
        <v>9.900990099009907E-2</v>
      </c>
      <c r="AD262" s="3">
        <f>SUM(R262:AB262)</f>
        <v>9.5933949511720282</v>
      </c>
      <c r="AF262" s="3">
        <f>ABS((D262-C262)/($Q$3-$Q$2))</f>
        <v>1.0344827586206899</v>
      </c>
      <c r="AG262" s="3">
        <f>ABS((E262-D262)/($Q$3-$Q$2))</f>
        <v>1.3793103448275865</v>
      </c>
      <c r="AH262" s="3">
        <f>ABS((F262-E262)/($Q$5-$Q$4))</f>
        <v>1.3157894736842102</v>
      </c>
      <c r="AI262" s="3">
        <f>U262</f>
        <v>1.1904761904761907</v>
      </c>
      <c r="AJ262" s="3">
        <f>ABS(V262)</f>
        <v>1.8749999999999998</v>
      </c>
      <c r="AK262" s="3">
        <f>ABS(W262)</f>
        <v>1.2962962962962958</v>
      </c>
      <c r="AL262" s="3">
        <f>ABS(X262)</f>
        <v>0.48387096774193583</v>
      </c>
      <c r="AM262" s="3">
        <f>ABS(Y262)</f>
        <v>1.7142857142857142</v>
      </c>
      <c r="AN262" s="3">
        <f>ABS(Z262)</f>
        <v>1.1392405063291142</v>
      </c>
      <c r="AO262" s="3">
        <f>ABS(AA262)</f>
        <v>0.78651685393258375</v>
      </c>
      <c r="AP262" s="3">
        <f>ABS(AB262)</f>
        <v>9.900990099009907E-2</v>
      </c>
      <c r="AQ262" s="3">
        <f>SUM(AF262:AP262)</f>
        <v>12.314279007184421</v>
      </c>
      <c r="AS262" s="10">
        <f>MIN(C262:N262)</f>
        <v>235</v>
      </c>
      <c r="AT262" s="10">
        <f>MAX(C262:N262)</f>
        <v>294</v>
      </c>
      <c r="AU262" s="10">
        <f>AT262-AS262</f>
        <v>59</v>
      </c>
      <c r="AW262" s="2">
        <v>26</v>
      </c>
      <c r="AY262" s="4">
        <f>(C262-$AS262)/$AU262</f>
        <v>0</v>
      </c>
      <c r="AZ262" s="4">
        <f>(D262-$AS262)/$AU262</f>
        <v>5.0847457627118647E-2</v>
      </c>
      <c r="BA262" s="4">
        <f>(E262-$AS262)/$AU262</f>
        <v>0.11864406779661017</v>
      </c>
      <c r="BB262" s="4">
        <f>(F262-$AS262)/$AU262</f>
        <v>0.20338983050847459</v>
      </c>
      <c r="BC262" s="4">
        <f>(G262-$AS262)/$AU262</f>
        <v>0.28813559322033899</v>
      </c>
      <c r="BD262" s="4">
        <f>(H262-$AS262)/$AU262</f>
        <v>0.44067796610169491</v>
      </c>
      <c r="BE262" s="4">
        <f>(I262-$AS262)/$AU262</f>
        <v>0.55932203389830504</v>
      </c>
      <c r="BF262" s="4">
        <f>(J262-$AS262)/$AU262</f>
        <v>0.50847457627118642</v>
      </c>
      <c r="BG262" s="4">
        <f>(K262-$AS262)/$AU262</f>
        <v>0.71186440677966101</v>
      </c>
      <c r="BH262" s="4">
        <f>(L262-$AS262)/$AU262</f>
        <v>0.86440677966101698</v>
      </c>
      <c r="BI262" s="4">
        <f>(M262-$AS262)/$AU262</f>
        <v>0.98305084745762716</v>
      </c>
      <c r="BJ262" s="4">
        <f>(N262-$AS262)/$AU262</f>
        <v>1</v>
      </c>
      <c r="BL262" s="5">
        <v>266</v>
      </c>
      <c r="BM262" s="5">
        <v>270</v>
      </c>
      <c r="BN262" s="5">
        <v>276</v>
      </c>
      <c r="BO262" s="5">
        <v>284</v>
      </c>
      <c r="BP262" s="5">
        <v>295</v>
      </c>
      <c r="BQ262" s="5">
        <v>304</v>
      </c>
      <c r="BR262" s="5">
        <v>316</v>
      </c>
      <c r="BS262" s="5">
        <v>325</v>
      </c>
      <c r="BT262" s="5">
        <v>323</v>
      </c>
      <c r="BU262" s="5">
        <v>326</v>
      </c>
      <c r="BV262" s="5">
        <v>338</v>
      </c>
      <c r="BW262" s="5">
        <v>366</v>
      </c>
      <c r="CA262" s="3">
        <f>SUM(R262:AB262)</f>
        <v>9.5933949511720282</v>
      </c>
      <c r="CB262" s="3">
        <f>CQ262-CA262</f>
        <v>-1.4689777239989095</v>
      </c>
      <c r="CF262" s="14">
        <f>DJ262-R262</f>
        <v>0.34482758620689657</v>
      </c>
      <c r="CG262" s="14">
        <f>DK262-S262</f>
        <v>2.1920135938827525</v>
      </c>
      <c r="CH262" s="14">
        <f>DL262-T262</f>
        <v>0.78947368421052611</v>
      </c>
      <c r="CI262" s="14">
        <f>DM262-U262</f>
        <v>1.4285714285714288</v>
      </c>
      <c r="CJ262" s="14">
        <f>DN262-V262</f>
        <v>0</v>
      </c>
      <c r="CK262" s="14">
        <f>DO262-W262</f>
        <v>0.9259259259259256</v>
      </c>
      <c r="CL262" s="14">
        <f>DP262-X262</f>
        <v>1.9354838709677433</v>
      </c>
      <c r="CM262" s="14">
        <f>DQ262-Y262</f>
        <v>-1.9674502712477395</v>
      </c>
      <c r="CN262" s="14">
        <f>DR262-Z262</f>
        <v>-0.75949367088607622</v>
      </c>
      <c r="CO262" s="14">
        <f>DS262-AA262</f>
        <v>0.56179775280898836</v>
      </c>
      <c r="CP262" s="14">
        <f>DT262-AB262</f>
        <v>2.6732673267326748</v>
      </c>
      <c r="CQ262" s="14">
        <f>SUM(CF262:CP262)</f>
        <v>8.1244172271731188</v>
      </c>
      <c r="CS262" s="3">
        <f>ABS(CF262)</f>
        <v>0.34482758620689657</v>
      </c>
      <c r="CT262" s="3">
        <f>ABS(CG262)</f>
        <v>2.1920135938827525</v>
      </c>
      <c r="CU262" s="3">
        <f>ABS(CH262)</f>
        <v>0.78947368421052611</v>
      </c>
      <c r="CV262" s="3">
        <f>ABS(CI262)</f>
        <v>1.4285714285714288</v>
      </c>
      <c r="CW262" s="3">
        <f>ABS(CJ262)</f>
        <v>0</v>
      </c>
      <c r="CX262" s="3">
        <f>ABS(CK262)</f>
        <v>0.9259259259259256</v>
      </c>
      <c r="CY262" s="3">
        <f>ABS(CL262)</f>
        <v>1.9354838709677433</v>
      </c>
      <c r="CZ262" s="3">
        <f>ABS(CM262)</f>
        <v>1.9674502712477395</v>
      </c>
      <c r="DA262" s="3">
        <f>ABS(CN262)</f>
        <v>0.75949367088607622</v>
      </c>
      <c r="DB262" s="3">
        <f>ABS(CO262)</f>
        <v>0.56179775280898836</v>
      </c>
      <c r="DC262" s="3">
        <f>ABS(CP262)</f>
        <v>2.6732673267326748</v>
      </c>
      <c r="DD262" s="3">
        <f>SUM(CS262:DC262)</f>
        <v>13.578305111440752</v>
      </c>
      <c r="DE262" s="2">
        <v>26</v>
      </c>
      <c r="DJ262" s="5">
        <f>((BM262-BL262)/$BY$15)</f>
        <v>1.3793103448275865</v>
      </c>
      <c r="DK262" s="5">
        <f>((BN262-BM262)/$BY$16)</f>
        <v>1.8181818181818179</v>
      </c>
      <c r="DL262" s="5">
        <f>((BO262-BN262)/$BY$17)</f>
        <v>2.1052631578947363</v>
      </c>
      <c r="DM262" s="5">
        <f>((BP262-BO262)/$BY$18)</f>
        <v>2.6190476190476195</v>
      </c>
      <c r="DN262" s="5">
        <f>((BQ262-BP262)/$BY$19)</f>
        <v>1.8749999999999998</v>
      </c>
      <c r="DO262" s="5">
        <f>((BR262-BQ262)/$BY$20)</f>
        <v>2.2222222222222214</v>
      </c>
      <c r="DP262" s="5">
        <f>((BS262-BR262)/$BY$21)</f>
        <v>1.4516129032258074</v>
      </c>
      <c r="DQ262" s="5">
        <f>((BT262-BS262)/$BY$23)</f>
        <v>-0.25316455696202539</v>
      </c>
      <c r="DR262" s="5">
        <f>((BU262-BT262)/$BY$23)</f>
        <v>0.37974683544303806</v>
      </c>
      <c r="DS262" s="5">
        <f>((BV262-BU262)/$BY$24)</f>
        <v>1.3483146067415721</v>
      </c>
      <c r="DT262" s="5">
        <f>((BW262-BV262)/$BY$25)</f>
        <v>2.7722772277227739</v>
      </c>
      <c r="DV262" s="5">
        <f>SUM(DJ262:DT262)</f>
        <v>17.717812178345149</v>
      </c>
      <c r="DX262" s="5">
        <f>ABS(DJ262)</f>
        <v>1.3793103448275865</v>
      </c>
      <c r="DY262" s="5">
        <f>ABS(DK262)</f>
        <v>1.8181818181818179</v>
      </c>
      <c r="DZ262" s="5">
        <f>ABS(DL262)</f>
        <v>2.1052631578947363</v>
      </c>
      <c r="EA262" s="5">
        <f>ABS(DM262)</f>
        <v>2.6190476190476195</v>
      </c>
      <c r="EB262" s="5">
        <f>ABS(DN262)</f>
        <v>1.8749999999999998</v>
      </c>
      <c r="EC262" s="5">
        <f>ABS(DO262)</f>
        <v>2.2222222222222214</v>
      </c>
      <c r="ED262" s="5">
        <f>ABS(DP262)</f>
        <v>1.4516129032258074</v>
      </c>
      <c r="EE262" s="5">
        <f>ABS(DQ262)</f>
        <v>0.25316455696202539</v>
      </c>
      <c r="EF262" s="5">
        <f>ABS(DR262)</f>
        <v>0.37974683544303806</v>
      </c>
      <c r="EG262" s="5">
        <f>ABS(DS262)</f>
        <v>1.3483146067415721</v>
      </c>
      <c r="EH262" s="5">
        <f>ABS(DT262)</f>
        <v>2.7722772277227739</v>
      </c>
      <c r="EI262" s="5">
        <f>SUM(DX262:EH262)</f>
        <v>18.224141292269199</v>
      </c>
      <c r="EK262" s="2">
        <v>26</v>
      </c>
      <c r="EM262" s="6">
        <f>(BL262-$EZ262)/$FB262</f>
        <v>0</v>
      </c>
      <c r="EN262" s="6">
        <f>(BM262-$EZ262)/$FB262</f>
        <v>0.04</v>
      </c>
      <c r="EO262" s="6">
        <f>(BN262-$EZ262)/$FB262</f>
        <v>0.1</v>
      </c>
      <c r="EP262" s="6">
        <f>(BO262-$EZ262)/$FB262</f>
        <v>0.18</v>
      </c>
      <c r="EQ262" s="6">
        <f>(BP262-$EZ262)/$FB262</f>
        <v>0.28999999999999998</v>
      </c>
      <c r="ER262" s="6">
        <f>(BQ262-$EZ262)/$FB262</f>
        <v>0.38</v>
      </c>
      <c r="ES262" s="6">
        <f>(BR262-$EZ262)/$FB262</f>
        <v>0.5</v>
      </c>
      <c r="ET262" s="6">
        <f>(BS262-$EZ262)/$FB262</f>
        <v>0.59</v>
      </c>
      <c r="EU262" s="6">
        <f>(BT262-$EZ262)/$FB262</f>
        <v>0.56999999999999995</v>
      </c>
      <c r="EV262" s="6">
        <f>(BU262-$EZ262)/$FB262</f>
        <v>0.6</v>
      </c>
      <c r="EW262" s="6">
        <f>(BV262-$EZ262)/$FB262</f>
        <v>0.72</v>
      </c>
      <c r="EX262" s="6">
        <f>(BW262-$EZ262)/$FB262</f>
        <v>1</v>
      </c>
      <c r="EY262" s="1"/>
      <c r="EZ262" s="9">
        <f>MIN(BL262:BW262)</f>
        <v>266</v>
      </c>
      <c r="FA262" s="9">
        <f>MAX(BL262:BW262)</f>
        <v>366</v>
      </c>
      <c r="FB262" s="9">
        <f>FA262-EZ262</f>
        <v>100</v>
      </c>
      <c r="FD262" s="11">
        <f>EM262-AY262</f>
        <v>0</v>
      </c>
      <c r="FE262" s="11">
        <f>EN262-AZ262</f>
        <v>-1.0847457627118647E-2</v>
      </c>
      <c r="FF262" s="11">
        <f>EO262-BA262</f>
        <v>-1.8644067796610167E-2</v>
      </c>
      <c r="FG262" s="11">
        <f>EP262-BB262</f>
        <v>-2.3389830508474596E-2</v>
      </c>
      <c r="FH262" s="11">
        <f>EQ262-BC262</f>
        <v>1.8644067796609876E-3</v>
      </c>
      <c r="FI262" s="11">
        <f>ER262-BD262</f>
        <v>-6.0677966101694902E-2</v>
      </c>
      <c r="FJ262" s="11">
        <f>ES262-BE262</f>
        <v>-5.9322033898305038E-2</v>
      </c>
      <c r="FK262" s="11">
        <f>ET262-BF262</f>
        <v>8.1525423728813551E-2</v>
      </c>
      <c r="FL262" s="11">
        <f>EU262-BG262</f>
        <v>-0.14186440677966106</v>
      </c>
      <c r="FM262" s="11">
        <f>EV262-BH262</f>
        <v>-0.264406779661017</v>
      </c>
      <c r="FN262" s="11">
        <f>EW262-BI262</f>
        <v>-0.26305084745762719</v>
      </c>
      <c r="FO262" s="12">
        <f>EX262-BJ262</f>
        <v>0</v>
      </c>
      <c r="FS262" s="1">
        <f>ABS(FD262)</f>
        <v>0</v>
      </c>
      <c r="FT262" s="1">
        <f>ABS(FE262)</f>
        <v>1.0847457627118647E-2</v>
      </c>
      <c r="FU262" s="1">
        <f>ABS(FF262)</f>
        <v>1.8644067796610167E-2</v>
      </c>
      <c r="FV262" s="1">
        <f>ABS(FG262)</f>
        <v>2.3389830508474596E-2</v>
      </c>
      <c r="FW262" s="1">
        <f>ABS(FH262)</f>
        <v>1.8644067796609876E-3</v>
      </c>
      <c r="FX262" s="1">
        <f>ABS(FI262)</f>
        <v>6.0677966101694902E-2</v>
      </c>
      <c r="FY262" s="1">
        <f>ABS(FJ262)</f>
        <v>5.9322033898305038E-2</v>
      </c>
      <c r="FZ262" s="1">
        <f>ABS(FK262)</f>
        <v>8.1525423728813551E-2</v>
      </c>
      <c r="GA262" s="1">
        <f>ABS(FL262)</f>
        <v>0.14186440677966106</v>
      </c>
      <c r="GB262" s="1">
        <f>ABS(FM262)</f>
        <v>0.264406779661017</v>
      </c>
      <c r="GC262" s="1">
        <f>ABS(FN262)</f>
        <v>0.26305084745762719</v>
      </c>
      <c r="GD262" s="1">
        <f>ABS(FO262)</f>
        <v>0</v>
      </c>
      <c r="GH262" s="1">
        <v>263</v>
      </c>
      <c r="GI262" s="1">
        <v>308</v>
      </c>
      <c r="GJ262" s="1">
        <v>1</v>
      </c>
      <c r="GK262" s="1">
        <v>1</v>
      </c>
      <c r="GL262" s="1">
        <v>1</v>
      </c>
      <c r="GM262" s="1">
        <v>5</v>
      </c>
      <c r="GN262" s="1">
        <v>4</v>
      </c>
      <c r="GO262" s="1">
        <v>1</v>
      </c>
    </row>
    <row r="263" spans="1:197">
      <c r="A263" s="1" t="s">
        <v>548</v>
      </c>
      <c r="B263" s="1" t="s">
        <v>549</v>
      </c>
      <c r="C263" s="3">
        <v>33</v>
      </c>
      <c r="D263" s="3">
        <v>32</v>
      </c>
      <c r="E263" s="3">
        <v>30</v>
      </c>
      <c r="F263" s="3">
        <v>29</v>
      </c>
      <c r="G263" s="3">
        <v>28</v>
      </c>
      <c r="H263" s="3">
        <v>28</v>
      </c>
      <c r="I263" s="3">
        <v>27</v>
      </c>
      <c r="J263" s="3">
        <v>27</v>
      </c>
      <c r="K263" s="3">
        <v>23</v>
      </c>
      <c r="L263" s="3">
        <v>21</v>
      </c>
      <c r="M263" s="3">
        <v>21</v>
      </c>
      <c r="N263" s="3">
        <v>24</v>
      </c>
      <c r="O263" s="3">
        <f>SUM(C263:N263)</f>
        <v>323</v>
      </c>
      <c r="R263" s="3">
        <f>(D263-C263)/($Q$3-$Q$2)</f>
        <v>-0.34482758620689663</v>
      </c>
      <c r="S263" s="3">
        <f>(E263-D263)/($Q265-$Q$3)</f>
        <v>0.18691588785046731</v>
      </c>
      <c r="T263" s="3">
        <f>(F263-E263)/($Q$5-$Q$4)</f>
        <v>-0.26315789473684204</v>
      </c>
      <c r="U263" s="3">
        <f>(G263-F263)/($Q$6-$Q$5)</f>
        <v>-0.23809523809523814</v>
      </c>
      <c r="V263" s="3">
        <f>(H263-G263)/($Q$7-$Q$6)</f>
        <v>0</v>
      </c>
      <c r="W263" s="3">
        <f>(I263-H263)/($Q$8-$Q$7)</f>
        <v>-0.18518518518518512</v>
      </c>
      <c r="X263" s="3">
        <f>(J263-I263)/($Q$9-$Q$8)</f>
        <v>0</v>
      </c>
      <c r="Y263" s="3">
        <f>(K263-J263)/($Q$10-$Q$9)</f>
        <v>-0.5714285714285714</v>
      </c>
      <c r="Z263" s="3">
        <f>(L263-K263)/($Q$11-$Q$10)</f>
        <v>-0.25316455696202539</v>
      </c>
      <c r="AA263" s="3">
        <f>(M263-L263)/($Q$12-$Q$11)</f>
        <v>0</v>
      </c>
      <c r="AB263" s="3">
        <f>(N263-M263)/($Q$13-$Q$12)</f>
        <v>0.29702970297029718</v>
      </c>
      <c r="AD263" s="3">
        <f>SUM(R263:AB263)</f>
        <v>-1.371913441793994</v>
      </c>
      <c r="AF263" s="3">
        <f>ABS((D263-C263)/($Q$3-$Q$2))</f>
        <v>0.34482758620689663</v>
      </c>
      <c r="AG263" s="3">
        <f>ABS((E263-D263)/($Q$3-$Q$2))</f>
        <v>0.68965517241379326</v>
      </c>
      <c r="AH263" s="3">
        <f>ABS((F263-E263)/($Q$5-$Q$4))</f>
        <v>0.26315789473684204</v>
      </c>
      <c r="AI263" s="3">
        <f>U263</f>
        <v>-0.23809523809523814</v>
      </c>
      <c r="AJ263" s="3">
        <f>ABS(V263)</f>
        <v>0</v>
      </c>
      <c r="AK263" s="3">
        <f>ABS(W263)</f>
        <v>0.18518518518518512</v>
      </c>
      <c r="AL263" s="3">
        <f>ABS(X263)</f>
        <v>0</v>
      </c>
      <c r="AM263" s="3">
        <f>ABS(Y263)</f>
        <v>0.5714285714285714</v>
      </c>
      <c r="AN263" s="3">
        <f>ABS(Z263)</f>
        <v>0.25316455696202539</v>
      </c>
      <c r="AO263" s="3">
        <f>ABS(AA263)</f>
        <v>0</v>
      </c>
      <c r="AP263" s="3">
        <f>ABS(AB263)</f>
        <v>0.29702970297029718</v>
      </c>
      <c r="AQ263" s="3">
        <f>SUM(AF263:AP263)</f>
        <v>2.3663534318083732</v>
      </c>
      <c r="AS263" s="10">
        <f>MIN(C263:N263)</f>
        <v>21</v>
      </c>
      <c r="AT263" s="10">
        <f>MAX(C263:N263)</f>
        <v>33</v>
      </c>
      <c r="AU263" s="10">
        <f>AT263-AS263</f>
        <v>12</v>
      </c>
      <c r="AW263" s="2">
        <v>26</v>
      </c>
      <c r="AY263" s="4">
        <f>(C263-$AS263)/$AU263</f>
        <v>1</v>
      </c>
      <c r="AZ263" s="4">
        <f>(D263-$AS263)/$AU263</f>
        <v>0.91666666666666663</v>
      </c>
      <c r="BA263" s="4">
        <f>(E263-$AS263)/$AU263</f>
        <v>0.75</v>
      </c>
      <c r="BB263" s="4">
        <f>(F263-$AS263)/$AU263</f>
        <v>0.66666666666666663</v>
      </c>
      <c r="BC263" s="4">
        <f>(G263-$AS263)/$AU263</f>
        <v>0.58333333333333337</v>
      </c>
      <c r="BD263" s="4">
        <f>(H263-$AS263)/$AU263</f>
        <v>0.58333333333333337</v>
      </c>
      <c r="BE263" s="4">
        <f>(I263-$AS263)/$AU263</f>
        <v>0.5</v>
      </c>
      <c r="BF263" s="4">
        <f>(J263-$AS263)/$AU263</f>
        <v>0.5</v>
      </c>
      <c r="BG263" s="4">
        <f>(K263-$AS263)/$AU263</f>
        <v>0.16666666666666666</v>
      </c>
      <c r="BH263" s="4">
        <f>(L263-$AS263)/$AU263</f>
        <v>0</v>
      </c>
      <c r="BI263" s="4">
        <f>(M263-$AS263)/$AU263</f>
        <v>0</v>
      </c>
      <c r="BJ263" s="4">
        <f>(N263-$AS263)/$AU263</f>
        <v>0.25</v>
      </c>
      <c r="BL263" s="5">
        <v>5</v>
      </c>
      <c r="BM263" s="5">
        <v>4</v>
      </c>
      <c r="BN263" s="5">
        <v>4</v>
      </c>
      <c r="BO263" s="5">
        <v>3</v>
      </c>
      <c r="BP263" s="5">
        <v>2</v>
      </c>
      <c r="BQ263" s="5">
        <v>1</v>
      </c>
      <c r="BR263" s="5">
        <v>2</v>
      </c>
      <c r="BS263" s="5">
        <v>2</v>
      </c>
      <c r="BT263" s="5">
        <v>2</v>
      </c>
      <c r="BU263" s="5">
        <v>2</v>
      </c>
      <c r="BV263" s="5">
        <v>2</v>
      </c>
      <c r="BW263" s="5">
        <v>2</v>
      </c>
      <c r="CA263" s="3">
        <f>SUM(R263:AB263)</f>
        <v>-1.371913441793994</v>
      </c>
      <c r="CB263" s="3">
        <f>CQ263-CA263</f>
        <v>1.8745980164008631</v>
      </c>
      <c r="CF263" s="14">
        <f>DJ263-R263</f>
        <v>0</v>
      </c>
      <c r="CG263" s="14">
        <f>DK263-S263</f>
        <v>-0.18691588785046731</v>
      </c>
      <c r="CH263" s="14">
        <f>DL263-T263</f>
        <v>0</v>
      </c>
      <c r="CI263" s="14">
        <f>DM263-U263</f>
        <v>0</v>
      </c>
      <c r="CJ263" s="14">
        <f>DN263-V263</f>
        <v>-0.20833333333333331</v>
      </c>
      <c r="CK263" s="14">
        <f>DO263-W263</f>
        <v>0.37037037037037024</v>
      </c>
      <c r="CL263" s="14">
        <f>DP263-X263</f>
        <v>0</v>
      </c>
      <c r="CM263" s="14">
        <f>DQ263-Y263</f>
        <v>0.5714285714285714</v>
      </c>
      <c r="CN263" s="14">
        <f>DR263-Z263</f>
        <v>0.25316455696202539</v>
      </c>
      <c r="CO263" s="14">
        <f>DS263-AA263</f>
        <v>0</v>
      </c>
      <c r="CP263" s="14">
        <f>DT263-AB263</f>
        <v>-0.29702970297029718</v>
      </c>
      <c r="CQ263" s="14">
        <f>SUM(CF263:CP263)</f>
        <v>0.50268457460686922</v>
      </c>
      <c r="CS263" s="3">
        <f>ABS(CF263)</f>
        <v>0</v>
      </c>
      <c r="CT263" s="3">
        <f>ABS(CG263)</f>
        <v>0.18691588785046731</v>
      </c>
      <c r="CU263" s="3">
        <f>ABS(CH263)</f>
        <v>0</v>
      </c>
      <c r="CV263" s="3">
        <f>ABS(CI263)</f>
        <v>0</v>
      </c>
      <c r="CW263" s="3">
        <f>ABS(CJ263)</f>
        <v>0.20833333333333331</v>
      </c>
      <c r="CX263" s="3">
        <f>ABS(CK263)</f>
        <v>0.37037037037037024</v>
      </c>
      <c r="CY263" s="3">
        <f>ABS(CL263)</f>
        <v>0</v>
      </c>
      <c r="CZ263" s="3">
        <f>ABS(CM263)</f>
        <v>0.5714285714285714</v>
      </c>
      <c r="DA263" s="3">
        <f>ABS(CN263)</f>
        <v>0.25316455696202539</v>
      </c>
      <c r="DB263" s="3">
        <f>ABS(CO263)</f>
        <v>0</v>
      </c>
      <c r="DC263" s="3">
        <f>ABS(CP263)</f>
        <v>0.29702970297029718</v>
      </c>
      <c r="DD263" s="3">
        <f>SUM(CS263:DC263)</f>
        <v>1.8872424229150648</v>
      </c>
      <c r="DE263" s="2">
        <v>26</v>
      </c>
      <c r="DJ263" s="5">
        <f>((BM263-BL263)/$BY$15)</f>
        <v>-0.34482758620689663</v>
      </c>
      <c r="DK263" s="5">
        <f>((BN263-BM263)/$BY$16)</f>
        <v>0</v>
      </c>
      <c r="DL263" s="5">
        <f>((BO263-BN263)/$BY$17)</f>
        <v>-0.26315789473684204</v>
      </c>
      <c r="DM263" s="5">
        <f>((BP263-BO263)/$BY$18)</f>
        <v>-0.23809523809523814</v>
      </c>
      <c r="DN263" s="5">
        <f>((BQ263-BP263)/$BY$19)</f>
        <v>-0.20833333333333331</v>
      </c>
      <c r="DO263" s="5">
        <f>((BR263-BQ263)/$BY$20)</f>
        <v>0.18518518518518512</v>
      </c>
      <c r="DP263" s="5">
        <f>((BS263-BR263)/$BY$21)</f>
        <v>0</v>
      </c>
      <c r="DQ263" s="5">
        <f>((BT263-BS263)/$BY$23)</f>
        <v>0</v>
      </c>
      <c r="DR263" s="5">
        <f>((BU263-BT263)/$BY$23)</f>
        <v>0</v>
      </c>
      <c r="DS263" s="5">
        <f>((BV263-BU263)/$BY$24)</f>
        <v>0</v>
      </c>
      <c r="DT263" s="5">
        <f>((BW263-BV263)/$BY$25)</f>
        <v>0</v>
      </c>
      <c r="DV263" s="5">
        <f>SUM(DJ263:DT263)</f>
        <v>-0.86922886718712489</v>
      </c>
      <c r="DX263" s="5">
        <f>ABS(DJ263)</f>
        <v>0.34482758620689663</v>
      </c>
      <c r="DY263" s="5">
        <f>ABS(DK263)</f>
        <v>0</v>
      </c>
      <c r="DZ263" s="5">
        <f>ABS(DL263)</f>
        <v>0.26315789473684204</v>
      </c>
      <c r="EA263" s="5">
        <f>ABS(DM263)</f>
        <v>0.23809523809523814</v>
      </c>
      <c r="EB263" s="5">
        <f>ABS(DN263)</f>
        <v>0.20833333333333331</v>
      </c>
      <c r="EC263" s="5">
        <f>ABS(DO263)</f>
        <v>0.18518518518518512</v>
      </c>
      <c r="ED263" s="5">
        <f>ABS(DP263)</f>
        <v>0</v>
      </c>
      <c r="EE263" s="5">
        <f>ABS(DQ263)</f>
        <v>0</v>
      </c>
      <c r="EF263" s="5">
        <f>ABS(DR263)</f>
        <v>0</v>
      </c>
      <c r="EG263" s="5">
        <f>ABS(DS263)</f>
        <v>0</v>
      </c>
      <c r="EH263" s="5">
        <f>ABS(DT263)</f>
        <v>0</v>
      </c>
      <c r="EI263" s="5">
        <f>SUM(DX263:EH263)</f>
        <v>1.2395992375574951</v>
      </c>
      <c r="EK263" s="2">
        <v>26</v>
      </c>
      <c r="EM263" s="6">
        <f>(BL263-$EZ263)/$FB263</f>
        <v>1</v>
      </c>
      <c r="EN263" s="6">
        <f>(BM263-$EZ263)/$FB263</f>
        <v>0.75</v>
      </c>
      <c r="EO263" s="6">
        <f>(BN263-$EZ263)/$FB263</f>
        <v>0.75</v>
      </c>
      <c r="EP263" s="6">
        <f>(BO263-$EZ263)/$FB263</f>
        <v>0.5</v>
      </c>
      <c r="EQ263" s="6">
        <f>(BP263-$EZ263)/$FB263</f>
        <v>0.25</v>
      </c>
      <c r="ER263" s="6">
        <f>(BQ263-$EZ263)/$FB263</f>
        <v>0</v>
      </c>
      <c r="ES263" s="6">
        <f>(BR263-$EZ263)/$FB263</f>
        <v>0.25</v>
      </c>
      <c r="ET263" s="6">
        <f>(BS263-$EZ263)/$FB263</f>
        <v>0.25</v>
      </c>
      <c r="EU263" s="6">
        <f>(BT263-$EZ263)/$FB263</f>
        <v>0.25</v>
      </c>
      <c r="EV263" s="6">
        <f>(BU263-$EZ263)/$FB263</f>
        <v>0.25</v>
      </c>
      <c r="EW263" s="6">
        <f>(BV263-$EZ263)/$FB263</f>
        <v>0.25</v>
      </c>
      <c r="EX263" s="6">
        <f>(BW263-$EZ263)/$FB263</f>
        <v>0.25</v>
      </c>
      <c r="EY263" s="1"/>
      <c r="EZ263" s="9">
        <f>MIN(BL263:BW263)</f>
        <v>1</v>
      </c>
      <c r="FA263" s="9">
        <f>MAX(BL263:BW263)</f>
        <v>5</v>
      </c>
      <c r="FB263" s="9">
        <f>FA263-EZ263</f>
        <v>4</v>
      </c>
      <c r="FD263" s="11">
        <f>EM263-AY263</f>
        <v>0</v>
      </c>
      <c r="FE263" s="11">
        <f>EN263-AZ263</f>
        <v>-0.16666666666666663</v>
      </c>
      <c r="FF263" s="11">
        <f>EO263-BA263</f>
        <v>0</v>
      </c>
      <c r="FG263" s="11">
        <f>EP263-BB263</f>
        <v>-0.16666666666666663</v>
      </c>
      <c r="FH263" s="11">
        <f>EQ263-BC263</f>
        <v>-0.33333333333333337</v>
      </c>
      <c r="FI263" s="11">
        <f>ER263-BD263</f>
        <v>-0.58333333333333337</v>
      </c>
      <c r="FJ263" s="11">
        <f>ES263-BE263</f>
        <v>-0.25</v>
      </c>
      <c r="FK263" s="11">
        <f>ET263-BF263</f>
        <v>-0.25</v>
      </c>
      <c r="FL263" s="11">
        <f>EU263-BG263</f>
        <v>8.3333333333333343E-2</v>
      </c>
      <c r="FM263" s="11">
        <f>EV263-BH263</f>
        <v>0.25</v>
      </c>
      <c r="FN263" s="11">
        <f>EW263-BI263</f>
        <v>0.25</v>
      </c>
      <c r="FO263" s="12">
        <f>EX263-BJ263</f>
        <v>0</v>
      </c>
      <c r="FS263" s="1">
        <f>ABS(FD263)</f>
        <v>0</v>
      </c>
      <c r="FT263" s="1">
        <f>ABS(FE263)</f>
        <v>0.16666666666666663</v>
      </c>
      <c r="FU263" s="1">
        <f>ABS(FF263)</f>
        <v>0</v>
      </c>
      <c r="FV263" s="1">
        <f>ABS(FG263)</f>
        <v>0.16666666666666663</v>
      </c>
      <c r="FW263" s="1">
        <f>ABS(FH263)</f>
        <v>0.33333333333333337</v>
      </c>
      <c r="FX263" s="1">
        <f>ABS(FI263)</f>
        <v>0.58333333333333337</v>
      </c>
      <c r="FY263" s="1">
        <f>ABS(FJ263)</f>
        <v>0.25</v>
      </c>
      <c r="FZ263" s="1">
        <f>ABS(FK263)</f>
        <v>0.25</v>
      </c>
      <c r="GA263" s="1">
        <f>ABS(FL263)</f>
        <v>8.3333333333333343E-2</v>
      </c>
      <c r="GB263" s="1">
        <f>ABS(FM263)</f>
        <v>0.25</v>
      </c>
      <c r="GC263" s="1">
        <f>ABS(FN263)</f>
        <v>0.25</v>
      </c>
      <c r="GD263" s="1">
        <f>ABS(FO263)</f>
        <v>0</v>
      </c>
      <c r="GH263" s="1">
        <v>27</v>
      </c>
      <c r="GI263" s="1">
        <v>3</v>
      </c>
      <c r="GJ263" s="1">
        <v>11</v>
      </c>
      <c r="GK263" s="1">
        <v>3</v>
      </c>
      <c r="GL263" s="1">
        <v>3</v>
      </c>
      <c r="GM263" s="1">
        <v>3</v>
      </c>
      <c r="GN263" s="1">
        <v>1</v>
      </c>
      <c r="GO263" s="1">
        <v>2</v>
      </c>
    </row>
    <row r="264" spans="1:197">
      <c r="A264" s="1" t="s">
        <v>550</v>
      </c>
      <c r="B264" s="1" t="s">
        <v>551</v>
      </c>
      <c r="C264" s="3">
        <v>51</v>
      </c>
      <c r="D264" s="3">
        <v>51</v>
      </c>
      <c r="E264" s="3">
        <v>50</v>
      </c>
      <c r="F264" s="3">
        <v>49</v>
      </c>
      <c r="G264" s="3">
        <v>47</v>
      </c>
      <c r="H264" s="3">
        <v>46</v>
      </c>
      <c r="I264" s="3">
        <v>46</v>
      </c>
      <c r="J264" s="3">
        <v>49</v>
      </c>
      <c r="K264" s="3">
        <v>51</v>
      </c>
      <c r="L264" s="3">
        <v>49</v>
      </c>
      <c r="M264" s="3">
        <v>43</v>
      </c>
      <c r="N264" s="3">
        <v>31</v>
      </c>
      <c r="O264" s="3">
        <f>SUM(C264:N264)</f>
        <v>563</v>
      </c>
      <c r="R264" s="3">
        <f>(D264-C264)/($Q$3-$Q$2)</f>
        <v>0</v>
      </c>
      <c r="S264" s="3">
        <f>(E264-D264)/($Q266-$Q$3)</f>
        <v>9.3457943925233655E-2</v>
      </c>
      <c r="T264" s="3">
        <f>(F264-E264)/($Q$5-$Q$4)</f>
        <v>-0.26315789473684204</v>
      </c>
      <c r="U264" s="3">
        <f>(G264-F264)/($Q$6-$Q$5)</f>
        <v>-0.47619047619047628</v>
      </c>
      <c r="V264" s="3">
        <f>(H264-G264)/($Q$7-$Q$6)</f>
        <v>-0.20833333333333331</v>
      </c>
      <c r="W264" s="3">
        <f>(I264-H264)/($Q$8-$Q$7)</f>
        <v>0</v>
      </c>
      <c r="X264" s="3">
        <f>(J264-I264)/($Q$9-$Q$8)</f>
        <v>0.48387096774193583</v>
      </c>
      <c r="Y264" s="3">
        <f>(K264-J264)/($Q$10-$Q$9)</f>
        <v>0.2857142857142857</v>
      </c>
      <c r="Z264" s="3">
        <f>(L264-K264)/($Q$11-$Q$10)</f>
        <v>-0.25316455696202539</v>
      </c>
      <c r="AA264" s="3">
        <f>(M264-L264)/($Q$12-$Q$11)</f>
        <v>-0.67415730337078605</v>
      </c>
      <c r="AB264" s="3">
        <f>(N264-M264)/($Q$13-$Q$12)</f>
        <v>-1.1881188118811887</v>
      </c>
      <c r="AD264" s="3">
        <f>SUM(R264:AB264)</f>
        <v>-2.2000791790931968</v>
      </c>
      <c r="AF264" s="3">
        <f>ABS((D264-C264)/($Q$3-$Q$2))</f>
        <v>0</v>
      </c>
      <c r="AG264" s="3">
        <f>ABS((E264-D264)/($Q$3-$Q$2))</f>
        <v>0.34482758620689663</v>
      </c>
      <c r="AH264" s="3">
        <f>ABS((F264-E264)/($Q$5-$Q$4))</f>
        <v>0.26315789473684204</v>
      </c>
      <c r="AI264" s="3">
        <f>U264</f>
        <v>-0.47619047619047628</v>
      </c>
      <c r="AJ264" s="3">
        <f>ABS(V264)</f>
        <v>0.20833333333333331</v>
      </c>
      <c r="AK264" s="3">
        <f>ABS(W264)</f>
        <v>0</v>
      </c>
      <c r="AL264" s="3">
        <f>ABS(X264)</f>
        <v>0.48387096774193583</v>
      </c>
      <c r="AM264" s="3">
        <f>ABS(Y264)</f>
        <v>0.2857142857142857</v>
      </c>
      <c r="AN264" s="3">
        <f>ABS(Z264)</f>
        <v>0.25316455696202539</v>
      </c>
      <c r="AO264" s="3">
        <f>ABS(AA264)</f>
        <v>0.67415730337078605</v>
      </c>
      <c r="AP264" s="3">
        <f>ABS(AB264)</f>
        <v>1.1881188118811887</v>
      </c>
      <c r="AQ264" s="3">
        <f>SUM(AF264:AP264)</f>
        <v>3.2251542637568171</v>
      </c>
      <c r="AS264" s="10">
        <f>MIN(C264:N264)</f>
        <v>31</v>
      </c>
      <c r="AT264" s="10">
        <f>MAX(C264:N264)</f>
        <v>51</v>
      </c>
      <c r="AU264" s="10">
        <f>AT264-AS264</f>
        <v>20</v>
      </c>
      <c r="AW264" s="2">
        <v>26</v>
      </c>
      <c r="AY264" s="4">
        <f>(C264-$AS264)/$AU264</f>
        <v>1</v>
      </c>
      <c r="AZ264" s="4">
        <f>(D264-$AS264)/$AU264</f>
        <v>1</v>
      </c>
      <c r="BA264" s="4">
        <f>(E264-$AS264)/$AU264</f>
        <v>0.95</v>
      </c>
      <c r="BB264" s="4">
        <f>(F264-$AS264)/$AU264</f>
        <v>0.9</v>
      </c>
      <c r="BC264" s="4">
        <f>(G264-$AS264)/$AU264</f>
        <v>0.8</v>
      </c>
      <c r="BD264" s="4">
        <f>(H264-$AS264)/$AU264</f>
        <v>0.75</v>
      </c>
      <c r="BE264" s="4">
        <f>(I264-$AS264)/$AU264</f>
        <v>0.75</v>
      </c>
      <c r="BF264" s="4">
        <f>(J264-$AS264)/$AU264</f>
        <v>0.9</v>
      </c>
      <c r="BG264" s="4">
        <f>(K264-$AS264)/$AU264</f>
        <v>1</v>
      </c>
      <c r="BH264" s="4">
        <f>(L264-$AS264)/$AU264</f>
        <v>0.9</v>
      </c>
      <c r="BI264" s="4">
        <f>(M264-$AS264)/$AU264</f>
        <v>0.6</v>
      </c>
      <c r="BJ264" s="4">
        <f>(N264-$AS264)/$AU264</f>
        <v>0</v>
      </c>
      <c r="BL264" s="5">
        <v>17</v>
      </c>
      <c r="BM264" s="5">
        <v>17</v>
      </c>
      <c r="BN264" s="5">
        <v>18</v>
      </c>
      <c r="BO264" s="5">
        <v>20</v>
      </c>
      <c r="BP264" s="5">
        <v>25</v>
      </c>
      <c r="BQ264" s="5">
        <v>33</v>
      </c>
      <c r="BR264" s="5">
        <v>34</v>
      </c>
      <c r="BS264" s="5">
        <v>33</v>
      </c>
      <c r="BT264" s="5">
        <v>26</v>
      </c>
      <c r="BU264" s="5">
        <v>22</v>
      </c>
      <c r="BV264" s="5">
        <v>21</v>
      </c>
      <c r="BW264" s="5">
        <v>25</v>
      </c>
      <c r="CA264" s="3">
        <f>SUM(R264:AB264)</f>
        <v>-2.2000791790931968</v>
      </c>
      <c r="CB264" s="3">
        <f>CQ264-CA264</f>
        <v>7.0018171605452375</v>
      </c>
      <c r="CF264" s="14">
        <f>DJ264-R264</f>
        <v>0</v>
      </c>
      <c r="CG264" s="14">
        <f>DK264-S264</f>
        <v>0.20957235910506933</v>
      </c>
      <c r="CH264" s="14">
        <f>DL264-T264</f>
        <v>0.78947368421052611</v>
      </c>
      <c r="CI264" s="14">
        <f>DM264-U264</f>
        <v>1.666666666666667</v>
      </c>
      <c r="CJ264" s="14">
        <f>DN264-V264</f>
        <v>1.8749999999999998</v>
      </c>
      <c r="CK264" s="14">
        <f>DO264-W264</f>
        <v>0.18518518518518512</v>
      </c>
      <c r="CL264" s="14">
        <f>DP264-X264</f>
        <v>-0.64516129032258107</v>
      </c>
      <c r="CM264" s="14">
        <f>DQ264-Y264</f>
        <v>-1.1717902350813745</v>
      </c>
      <c r="CN264" s="14">
        <f>DR264-Z264</f>
        <v>-0.25316455696202539</v>
      </c>
      <c r="CO264" s="14">
        <f>DS264-AA264</f>
        <v>0.56179775280898836</v>
      </c>
      <c r="CP264" s="14">
        <f>DT264-AB264</f>
        <v>1.5841584158415851</v>
      </c>
      <c r="CQ264" s="14">
        <f>SUM(CF264:CP264)</f>
        <v>4.8017379814520407</v>
      </c>
      <c r="CS264" s="3">
        <f>ABS(CF264)</f>
        <v>0</v>
      </c>
      <c r="CT264" s="3">
        <f>ABS(CG264)</f>
        <v>0.20957235910506933</v>
      </c>
      <c r="CU264" s="3">
        <f>ABS(CH264)</f>
        <v>0.78947368421052611</v>
      </c>
      <c r="CV264" s="3">
        <f>ABS(CI264)</f>
        <v>1.666666666666667</v>
      </c>
      <c r="CW264" s="3">
        <f>ABS(CJ264)</f>
        <v>1.8749999999999998</v>
      </c>
      <c r="CX264" s="3">
        <f>ABS(CK264)</f>
        <v>0.18518518518518512</v>
      </c>
      <c r="CY264" s="3">
        <f>ABS(CL264)</f>
        <v>0.64516129032258107</v>
      </c>
      <c r="CZ264" s="3">
        <f>ABS(CM264)</f>
        <v>1.1717902350813745</v>
      </c>
      <c r="DA264" s="3">
        <f>ABS(CN264)</f>
        <v>0.25316455696202539</v>
      </c>
      <c r="DB264" s="3">
        <f>ABS(CO264)</f>
        <v>0.56179775280898836</v>
      </c>
      <c r="DC264" s="3">
        <f>ABS(CP264)</f>
        <v>1.5841584158415851</v>
      </c>
      <c r="DD264" s="3">
        <f>SUM(CS264:DC264)</f>
        <v>8.9419701461840031</v>
      </c>
      <c r="DE264" s="2">
        <v>26</v>
      </c>
      <c r="DJ264" s="5">
        <f>((BM264-BL264)/$BY$15)</f>
        <v>0</v>
      </c>
      <c r="DK264" s="5">
        <f>((BN264-BM264)/$BY$16)</f>
        <v>0.30303030303030298</v>
      </c>
      <c r="DL264" s="5">
        <f>((BO264-BN264)/$BY$17)</f>
        <v>0.52631578947368407</v>
      </c>
      <c r="DM264" s="5">
        <f>((BP264-BO264)/$BY$18)</f>
        <v>1.1904761904761907</v>
      </c>
      <c r="DN264" s="5">
        <f>((BQ264-BP264)/$BY$19)</f>
        <v>1.6666666666666665</v>
      </c>
      <c r="DO264" s="5">
        <f>((BR264-BQ264)/$BY$20)</f>
        <v>0.18518518518518512</v>
      </c>
      <c r="DP264" s="5">
        <f>((BS264-BR264)/$BY$21)</f>
        <v>-0.16129032258064527</v>
      </c>
      <c r="DQ264" s="5">
        <f>((BT264-BS264)/$BY$23)</f>
        <v>-0.88607594936708878</v>
      </c>
      <c r="DR264" s="5">
        <f>((BU264-BT264)/$BY$23)</f>
        <v>-0.50632911392405078</v>
      </c>
      <c r="DS264" s="5">
        <f>((BV264-BU264)/$BY$24)</f>
        <v>-0.11235955056179768</v>
      </c>
      <c r="DT264" s="5">
        <f>((BW264-BV264)/$BY$25)</f>
        <v>0.39603960396039628</v>
      </c>
      <c r="DV264" s="5">
        <f>SUM(DJ264:DT264)</f>
        <v>2.6016588023588429</v>
      </c>
      <c r="DX264" s="5">
        <f>ABS(DJ264)</f>
        <v>0</v>
      </c>
      <c r="DY264" s="5">
        <f>ABS(DK264)</f>
        <v>0.30303030303030298</v>
      </c>
      <c r="DZ264" s="5">
        <f>ABS(DL264)</f>
        <v>0.52631578947368407</v>
      </c>
      <c r="EA264" s="5">
        <f>ABS(DM264)</f>
        <v>1.1904761904761907</v>
      </c>
      <c r="EB264" s="5">
        <f>ABS(DN264)</f>
        <v>1.6666666666666665</v>
      </c>
      <c r="EC264" s="5">
        <f>ABS(DO264)</f>
        <v>0.18518518518518512</v>
      </c>
      <c r="ED264" s="5">
        <f>ABS(DP264)</f>
        <v>0.16129032258064527</v>
      </c>
      <c r="EE264" s="5">
        <f>ABS(DQ264)</f>
        <v>0.88607594936708878</v>
      </c>
      <c r="EF264" s="5">
        <f>ABS(DR264)</f>
        <v>0.50632911392405078</v>
      </c>
      <c r="EG264" s="5">
        <f>ABS(DS264)</f>
        <v>0.11235955056179768</v>
      </c>
      <c r="EH264" s="5">
        <f>ABS(DT264)</f>
        <v>0.39603960396039628</v>
      </c>
      <c r="EI264" s="5">
        <f>SUM(DX264:EH264)</f>
        <v>5.9337686752260081</v>
      </c>
      <c r="EK264" s="2">
        <v>26</v>
      </c>
      <c r="EM264" s="6">
        <f>(BL264-$EZ264)/$FB264</f>
        <v>0</v>
      </c>
      <c r="EN264" s="6">
        <f>(BM264-$EZ264)/$FB264</f>
        <v>0</v>
      </c>
      <c r="EO264" s="6">
        <f>(BN264-$EZ264)/$FB264</f>
        <v>5.8823529411764705E-2</v>
      </c>
      <c r="EP264" s="6">
        <f>(BO264-$EZ264)/$FB264</f>
        <v>0.17647058823529413</v>
      </c>
      <c r="EQ264" s="6">
        <f>(BP264-$EZ264)/$FB264</f>
        <v>0.47058823529411764</v>
      </c>
      <c r="ER264" s="6">
        <f>(BQ264-$EZ264)/$FB264</f>
        <v>0.94117647058823528</v>
      </c>
      <c r="ES264" s="6">
        <f>(BR264-$EZ264)/$FB264</f>
        <v>1</v>
      </c>
      <c r="ET264" s="6">
        <f>(BS264-$EZ264)/$FB264</f>
        <v>0.94117647058823528</v>
      </c>
      <c r="EU264" s="6">
        <f>(BT264-$EZ264)/$FB264</f>
        <v>0.52941176470588236</v>
      </c>
      <c r="EV264" s="6">
        <f>(BU264-$EZ264)/$FB264</f>
        <v>0.29411764705882354</v>
      </c>
      <c r="EW264" s="6">
        <f>(BV264-$EZ264)/$FB264</f>
        <v>0.23529411764705882</v>
      </c>
      <c r="EX264" s="6">
        <f>(BW264-$EZ264)/$FB264</f>
        <v>0.47058823529411764</v>
      </c>
      <c r="EY264" s="1"/>
      <c r="EZ264" s="9">
        <f>MIN(BL264:BW264)</f>
        <v>17</v>
      </c>
      <c r="FA264" s="9">
        <f>MAX(BL264:BW264)</f>
        <v>34</v>
      </c>
      <c r="FB264" s="9">
        <f>FA264-EZ264</f>
        <v>17</v>
      </c>
      <c r="FD264" s="11">
        <f>EM264-AY264</f>
        <v>-1</v>
      </c>
      <c r="FE264" s="11">
        <f>EN264-AZ264</f>
        <v>-1</v>
      </c>
      <c r="FF264" s="11">
        <f>EO264-BA264</f>
        <v>-0.89117647058823524</v>
      </c>
      <c r="FG264" s="11">
        <f>EP264-BB264</f>
        <v>-0.72352941176470587</v>
      </c>
      <c r="FH264" s="11">
        <f>EQ264-BC264</f>
        <v>-0.3294117647058824</v>
      </c>
      <c r="FI264" s="11">
        <f>ER264-BD264</f>
        <v>0.19117647058823528</v>
      </c>
      <c r="FJ264" s="11">
        <f>ES264-BE264</f>
        <v>0.25</v>
      </c>
      <c r="FK264" s="11">
        <f>ET264-BF264</f>
        <v>4.1176470588235259E-2</v>
      </c>
      <c r="FL264" s="11">
        <f>EU264-BG264</f>
        <v>-0.47058823529411764</v>
      </c>
      <c r="FM264" s="11">
        <f>EV264-BH264</f>
        <v>-0.60588235294117654</v>
      </c>
      <c r="FN264" s="11">
        <f>EW264-BI264</f>
        <v>-0.36470588235294116</v>
      </c>
      <c r="FO264" s="12">
        <f>EX264-BJ264</f>
        <v>0.47058823529411764</v>
      </c>
      <c r="FS264" s="1">
        <f>ABS(FD264)</f>
        <v>1</v>
      </c>
      <c r="FT264" s="1">
        <f>ABS(FE264)</f>
        <v>1</v>
      </c>
      <c r="FU264" s="1">
        <f>ABS(FF264)</f>
        <v>0.89117647058823524</v>
      </c>
      <c r="FV264" s="1">
        <f>ABS(FG264)</f>
        <v>0.72352941176470587</v>
      </c>
      <c r="FW264" s="1">
        <f>ABS(FH264)</f>
        <v>0.3294117647058824</v>
      </c>
      <c r="FX264" s="1">
        <f>ABS(FI264)</f>
        <v>0.19117647058823528</v>
      </c>
      <c r="FY264" s="1">
        <f>ABS(FJ264)</f>
        <v>0.25</v>
      </c>
      <c r="FZ264" s="1">
        <f>ABS(FK264)</f>
        <v>4.1176470588235259E-2</v>
      </c>
      <c r="GA264" s="1">
        <f>ABS(FL264)</f>
        <v>0.47058823529411764</v>
      </c>
      <c r="GB264" s="1">
        <f>ABS(FM264)</f>
        <v>0.60588235294117654</v>
      </c>
      <c r="GC264" s="1">
        <f>ABS(FN264)</f>
        <v>0.36470588235294116</v>
      </c>
      <c r="GD264" s="1">
        <f>ABS(FO264)</f>
        <v>0.47058823529411764</v>
      </c>
      <c r="GH264" s="1">
        <v>47</v>
      </c>
      <c r="GI264" s="1">
        <v>24</v>
      </c>
      <c r="GJ264" s="1">
        <v>2</v>
      </c>
      <c r="GK264" s="1">
        <v>1</v>
      </c>
      <c r="GL264" s="1">
        <v>2</v>
      </c>
      <c r="GM264" s="1">
        <v>3</v>
      </c>
      <c r="GN264" s="1">
        <v>2</v>
      </c>
      <c r="GO264" s="1">
        <v>1</v>
      </c>
    </row>
    <row r="265" spans="1:197">
      <c r="A265" s="1" t="s">
        <v>552</v>
      </c>
      <c r="B265" s="1" t="s">
        <v>553</v>
      </c>
      <c r="C265" s="3">
        <v>2086</v>
      </c>
      <c r="D265" s="3">
        <v>2044</v>
      </c>
      <c r="E265" s="3">
        <v>1990</v>
      </c>
      <c r="F265" s="3">
        <v>1931</v>
      </c>
      <c r="G265" s="3">
        <v>1834</v>
      </c>
      <c r="H265" s="3">
        <v>1792</v>
      </c>
      <c r="I265" s="3">
        <v>1778</v>
      </c>
      <c r="J265" s="3">
        <v>1826</v>
      </c>
      <c r="K265" s="3">
        <v>1821</v>
      </c>
      <c r="L265" s="3">
        <v>1799</v>
      </c>
      <c r="M265" s="3">
        <v>1765</v>
      </c>
      <c r="N265" s="3">
        <v>1712</v>
      </c>
      <c r="O265" s="3">
        <f>SUM(C265:N265)</f>
        <v>22378</v>
      </c>
      <c r="R265" s="3">
        <f>(D265-C265)/($Q$3-$Q$2)</f>
        <v>-14.482758620689658</v>
      </c>
      <c r="S265" s="3">
        <f>(E265-D265)/($Q267-$Q$3)</f>
        <v>5.0467289719626169</v>
      </c>
      <c r="T265" s="3">
        <f>(F265-E265)/($Q$5-$Q$4)</f>
        <v>-15.526315789473681</v>
      </c>
      <c r="U265" s="3">
        <f>(G265-F265)/($Q$6-$Q$5)</f>
        <v>-23.095238095238098</v>
      </c>
      <c r="V265" s="3">
        <f>(H265-G265)/($Q$7-$Q$6)</f>
        <v>-8.7499999999999982</v>
      </c>
      <c r="W265" s="3">
        <f>(I265-H265)/($Q$8-$Q$7)</f>
        <v>-2.5925925925925917</v>
      </c>
      <c r="X265" s="3">
        <f>(J265-I265)/($Q$9-$Q$8)</f>
        <v>7.7419354838709733</v>
      </c>
      <c r="Y265" s="3">
        <f>(K265-J265)/($Q$10-$Q$9)</f>
        <v>-0.7142857142857143</v>
      </c>
      <c r="Z265" s="3">
        <f>(L265-K265)/($Q$11-$Q$10)</f>
        <v>-2.7848101265822791</v>
      </c>
      <c r="AA265" s="3">
        <f>(M265-L265)/($Q$12-$Q$11)</f>
        <v>-3.8202247191011209</v>
      </c>
      <c r="AB265" s="3">
        <f>(N265-M265)/($Q$13-$Q$12)</f>
        <v>-5.2475247524752504</v>
      </c>
      <c r="AD265" s="3">
        <f>SUM(R265:AB265)</f>
        <v>-64.225085954604793</v>
      </c>
      <c r="AF265" s="3">
        <f>ABS((D265-C265)/($Q$3-$Q$2))</f>
        <v>14.482758620689658</v>
      </c>
      <c r="AG265" s="3">
        <f>ABS((E265-D265)/($Q$3-$Q$2))</f>
        <v>18.620689655172416</v>
      </c>
      <c r="AH265" s="3">
        <f>ABS((F265-E265)/($Q$5-$Q$4))</f>
        <v>15.526315789473681</v>
      </c>
      <c r="AI265" s="3">
        <f>U265</f>
        <v>-23.095238095238098</v>
      </c>
      <c r="AJ265" s="3">
        <f>ABS(V265)</f>
        <v>8.7499999999999982</v>
      </c>
      <c r="AK265" s="3">
        <f>ABS(W265)</f>
        <v>2.5925925925925917</v>
      </c>
      <c r="AL265" s="3">
        <f>ABS(X265)</f>
        <v>7.7419354838709733</v>
      </c>
      <c r="AM265" s="3">
        <f>ABS(Y265)</f>
        <v>0.7142857142857143</v>
      </c>
      <c r="AN265" s="3">
        <f>ABS(Z265)</f>
        <v>2.7848101265822791</v>
      </c>
      <c r="AO265" s="3">
        <f>ABS(AA265)</f>
        <v>3.8202247191011209</v>
      </c>
      <c r="AP265" s="3">
        <f>ABS(AB265)</f>
        <v>5.2475247524752504</v>
      </c>
      <c r="AQ265" s="3">
        <f>SUM(AF265:AP265)</f>
        <v>57.185899359005596</v>
      </c>
      <c r="AS265" s="10">
        <f>MIN(C265:N265)</f>
        <v>1712</v>
      </c>
      <c r="AT265" s="10">
        <f>MAX(C265:N265)</f>
        <v>2086</v>
      </c>
      <c r="AU265" s="10">
        <f>AT265-AS265</f>
        <v>374</v>
      </c>
      <c r="AW265" s="2">
        <v>26</v>
      </c>
      <c r="AY265" s="4">
        <f>(C265-$AS265)/$AU265</f>
        <v>1</v>
      </c>
      <c r="AZ265" s="4">
        <f>(D265-$AS265)/$AU265</f>
        <v>0.88770053475935828</v>
      </c>
      <c r="BA265" s="4">
        <f>(E265-$AS265)/$AU265</f>
        <v>0.74331550802139035</v>
      </c>
      <c r="BB265" s="4">
        <f>(F265-$AS265)/$AU265</f>
        <v>0.58556149732620322</v>
      </c>
      <c r="BC265" s="4">
        <f>(G265-$AS265)/$AU265</f>
        <v>0.32620320855614976</v>
      </c>
      <c r="BD265" s="4">
        <f>(H265-$AS265)/$AU265</f>
        <v>0.21390374331550802</v>
      </c>
      <c r="BE265" s="4">
        <f>(I265-$AS265)/$AU265</f>
        <v>0.17647058823529413</v>
      </c>
      <c r="BF265" s="4">
        <f>(J265-$AS265)/$AU265</f>
        <v>0.30481283422459893</v>
      </c>
      <c r="BG265" s="4">
        <f>(K265-$AS265)/$AU265</f>
        <v>0.29144385026737968</v>
      </c>
      <c r="BH265" s="4">
        <f>(L265-$AS265)/$AU265</f>
        <v>0.23262032085561499</v>
      </c>
      <c r="BI265" s="4">
        <f>(M265-$AS265)/$AU265</f>
        <v>0.14171122994652408</v>
      </c>
      <c r="BJ265" s="4">
        <f>(N265-$AS265)/$AU265</f>
        <v>0</v>
      </c>
      <c r="BL265" s="5">
        <v>65343</v>
      </c>
      <c r="BM265" s="5">
        <v>65371</v>
      </c>
      <c r="BN265" s="5">
        <v>65410</v>
      </c>
      <c r="BO265" s="5">
        <v>65482</v>
      </c>
      <c r="BP265" s="5">
        <v>65641</v>
      </c>
      <c r="BQ265" s="5">
        <v>65497</v>
      </c>
      <c r="BR265" s="5">
        <v>65527</v>
      </c>
      <c r="BS265" s="5">
        <v>65212</v>
      </c>
      <c r="BT265" s="5">
        <v>63856</v>
      </c>
      <c r="BU265" s="5">
        <v>63037</v>
      </c>
      <c r="BV265" s="5">
        <v>62529</v>
      </c>
      <c r="BW265" s="5">
        <v>62603</v>
      </c>
      <c r="CA265" s="3">
        <f>SUM(R265:AB265)</f>
        <v>-64.225085954604793</v>
      </c>
      <c r="CB265" s="3">
        <f>CQ265-CA265</f>
        <v>-193.59123334629615</v>
      </c>
      <c r="CF265" s="14">
        <f>DJ265-R265</f>
        <v>24.137931034482762</v>
      </c>
      <c r="CG265" s="14">
        <f>DK265-S265</f>
        <v>6.7714528462191979</v>
      </c>
      <c r="CH265" s="14">
        <f>DL265-T265</f>
        <v>34.473684210526308</v>
      </c>
      <c r="CI265" s="14">
        <f>DM265-U265</f>
        <v>60.952380952380963</v>
      </c>
      <c r="CJ265" s="14">
        <f>DN265-V265</f>
        <v>-21.25</v>
      </c>
      <c r="CK265" s="14">
        <f>DO265-W265</f>
        <v>8.1481481481481453</v>
      </c>
      <c r="CL265" s="14">
        <f>DP265-X265</f>
        <v>-58.548387096774235</v>
      </c>
      <c r="CM265" s="14">
        <f>DQ265-Y265</f>
        <v>-170.93128390596746</v>
      </c>
      <c r="CN265" s="14">
        <f>DR265-Z265</f>
        <v>-100.8860759493671</v>
      </c>
      <c r="CO265" s="14">
        <f>DS265-AA265</f>
        <v>-53.258426966292099</v>
      </c>
      <c r="CP265" s="14">
        <f>DT265-AB265</f>
        <v>12.57425742574258</v>
      </c>
      <c r="CQ265" s="14">
        <f>SUM(CF265:CP265)</f>
        <v>-257.81631930090094</v>
      </c>
      <c r="CS265" s="3">
        <f>ABS(CF265)</f>
        <v>24.137931034482762</v>
      </c>
      <c r="CT265" s="3">
        <f>ABS(CG265)</f>
        <v>6.7714528462191979</v>
      </c>
      <c r="CU265" s="3">
        <f>ABS(CH265)</f>
        <v>34.473684210526308</v>
      </c>
      <c r="CV265" s="3">
        <f>ABS(CI265)</f>
        <v>60.952380952380963</v>
      </c>
      <c r="CW265" s="3">
        <f>ABS(CJ265)</f>
        <v>21.25</v>
      </c>
      <c r="CX265" s="3">
        <f>ABS(CK265)</f>
        <v>8.1481481481481453</v>
      </c>
      <c r="CY265" s="3">
        <f>ABS(CL265)</f>
        <v>58.548387096774235</v>
      </c>
      <c r="CZ265" s="3">
        <f>ABS(CM265)</f>
        <v>170.93128390596746</v>
      </c>
      <c r="DA265" s="3">
        <f>ABS(CN265)</f>
        <v>100.8860759493671</v>
      </c>
      <c r="DB265" s="3">
        <f>ABS(CO265)</f>
        <v>53.258426966292099</v>
      </c>
      <c r="DC265" s="3">
        <f>ABS(CP265)</f>
        <v>12.57425742574258</v>
      </c>
      <c r="DD265" s="3">
        <f>SUM(CS265:DC265)</f>
        <v>551.93202853590071</v>
      </c>
      <c r="DE265" s="2">
        <v>26</v>
      </c>
      <c r="DJ265" s="5">
        <f>((BM265-BL265)/$BY$15)</f>
        <v>9.655172413793105</v>
      </c>
      <c r="DK265" s="5">
        <f>((BN265-BM265)/$BY$16)</f>
        <v>11.818181818181815</v>
      </c>
      <c r="DL265" s="5">
        <f>((BO265-BN265)/$BY$17)</f>
        <v>18.947368421052627</v>
      </c>
      <c r="DM265" s="5">
        <f>((BP265-BO265)/$BY$18)</f>
        <v>37.857142857142861</v>
      </c>
      <c r="DN265" s="5">
        <f>((BQ265-BP265)/$BY$19)</f>
        <v>-29.999999999999996</v>
      </c>
      <c r="DO265" s="5">
        <f>((BR265-BQ265)/$BY$20)</f>
        <v>5.5555555555555536</v>
      </c>
      <c r="DP265" s="5">
        <f>((BS265-BR265)/$BY$21)</f>
        <v>-50.80645161290326</v>
      </c>
      <c r="DQ265" s="5">
        <f>((BT265-BS265)/$BY$23)</f>
        <v>-171.64556962025318</v>
      </c>
      <c r="DR265" s="5">
        <f>((BU265-BT265)/$BY$23)</f>
        <v>-103.67088607594938</v>
      </c>
      <c r="DS265" s="5">
        <f>((BV265-BU265)/$BY$24)</f>
        <v>-57.078651685393218</v>
      </c>
      <c r="DT265" s="5">
        <f>((BW265-BV265)/$BY$25)</f>
        <v>7.3267326732673306</v>
      </c>
      <c r="DV265" s="5">
        <f>SUM(DJ265:DT265)</f>
        <v>-322.04140525550577</v>
      </c>
      <c r="DX265" s="5">
        <f>ABS(DJ265)</f>
        <v>9.655172413793105</v>
      </c>
      <c r="DY265" s="5">
        <f>ABS(DK265)</f>
        <v>11.818181818181815</v>
      </c>
      <c r="DZ265" s="5">
        <f>ABS(DL265)</f>
        <v>18.947368421052627</v>
      </c>
      <c r="EA265" s="5">
        <f>ABS(DM265)</f>
        <v>37.857142857142861</v>
      </c>
      <c r="EB265" s="5">
        <f>ABS(DN265)</f>
        <v>29.999999999999996</v>
      </c>
      <c r="EC265" s="5">
        <f>ABS(DO265)</f>
        <v>5.5555555555555536</v>
      </c>
      <c r="ED265" s="5">
        <f>ABS(DP265)</f>
        <v>50.80645161290326</v>
      </c>
      <c r="EE265" s="5">
        <f>ABS(DQ265)</f>
        <v>171.64556962025318</v>
      </c>
      <c r="EF265" s="5">
        <f>ABS(DR265)</f>
        <v>103.67088607594938</v>
      </c>
      <c r="EG265" s="5">
        <f>ABS(DS265)</f>
        <v>57.078651685393218</v>
      </c>
      <c r="EH265" s="5">
        <f>ABS(DT265)</f>
        <v>7.3267326732673306</v>
      </c>
      <c r="EI265" s="5">
        <f>SUM(DX265:EH265)</f>
        <v>504.36171273349231</v>
      </c>
      <c r="EK265" s="2">
        <v>26</v>
      </c>
      <c r="EM265" s="6">
        <f>(BL265-$EZ265)/$FB265</f>
        <v>0.90424164524421591</v>
      </c>
      <c r="EN265" s="6">
        <f>(BM265-$EZ265)/$FB265</f>
        <v>0.91323907455012854</v>
      </c>
      <c r="EO265" s="6">
        <f>(BN265-$EZ265)/$FB265</f>
        <v>0.92577120822622105</v>
      </c>
      <c r="EP265" s="6">
        <f>(BO265-$EZ265)/$FB265</f>
        <v>0.94890745501285345</v>
      </c>
      <c r="EQ265" s="6">
        <f>(BP265-$EZ265)/$FB265</f>
        <v>1</v>
      </c>
      <c r="ER265" s="6">
        <f>(BQ265-$EZ265)/$FB265</f>
        <v>0.95372750642673521</v>
      </c>
      <c r="ES265" s="6">
        <f>(BR265-$EZ265)/$FB265</f>
        <v>0.96336760925449871</v>
      </c>
      <c r="ET265" s="6">
        <f>(BS265-$EZ265)/$FB265</f>
        <v>0.86214652956298199</v>
      </c>
      <c r="EU265" s="6">
        <f>(BT265-$EZ265)/$FB265</f>
        <v>0.42641388174807199</v>
      </c>
      <c r="EV265" s="6">
        <f>(BU265-$EZ265)/$FB265</f>
        <v>0.16323907455012854</v>
      </c>
      <c r="EW265" s="6">
        <f>(BV265-$EZ265)/$FB265</f>
        <v>0</v>
      </c>
      <c r="EX265" s="6">
        <f>(BW265-$EZ265)/$FB265</f>
        <v>2.377892030848329E-2</v>
      </c>
      <c r="EY265" s="1"/>
      <c r="EZ265" s="9">
        <f>MIN(BL265:BW265)</f>
        <v>62529</v>
      </c>
      <c r="FA265" s="9">
        <f>MAX(BL265:BW265)</f>
        <v>65641</v>
      </c>
      <c r="FB265" s="9">
        <f>FA265-EZ265</f>
        <v>3112</v>
      </c>
      <c r="FD265" s="11">
        <f>EM265-AY265</f>
        <v>-9.5758354755784092E-2</v>
      </c>
      <c r="FE265" s="11">
        <f>EN265-AZ265</f>
        <v>2.5538539790770254E-2</v>
      </c>
      <c r="FF265" s="11">
        <f>EO265-BA265</f>
        <v>0.18245570020483071</v>
      </c>
      <c r="FG265" s="11">
        <f>EP265-BB265</f>
        <v>0.36334595768665023</v>
      </c>
      <c r="FH265" s="11">
        <f>EQ265-BC265</f>
        <v>0.6737967914438503</v>
      </c>
      <c r="FI265" s="11">
        <f>ER265-BD265</f>
        <v>0.73982376311122722</v>
      </c>
      <c r="FJ265" s="11">
        <f>ES265-BE265</f>
        <v>0.78689702101920456</v>
      </c>
      <c r="FK265" s="11">
        <f>ET265-BF265</f>
        <v>0.55733369533838306</v>
      </c>
      <c r="FL265" s="11">
        <f>EU265-BG265</f>
        <v>0.13497003148069231</v>
      </c>
      <c r="FM265" s="11">
        <f>EV265-BH265</f>
        <v>-6.9381246305486449E-2</v>
      </c>
      <c r="FN265" s="11">
        <f>EW265-BI265</f>
        <v>-0.14171122994652408</v>
      </c>
      <c r="FO265" s="12">
        <f>EX265-BJ265</f>
        <v>2.377892030848329E-2</v>
      </c>
      <c r="FS265" s="1">
        <f>ABS(FD265)</f>
        <v>9.5758354755784092E-2</v>
      </c>
      <c r="FT265" s="1">
        <f>ABS(FE265)</f>
        <v>2.5538539790770254E-2</v>
      </c>
      <c r="FU265" s="1">
        <f>ABS(FF265)</f>
        <v>0.18245570020483071</v>
      </c>
      <c r="FV265" s="1">
        <f>ABS(FG265)</f>
        <v>0.36334595768665023</v>
      </c>
      <c r="FW265" s="1">
        <f>ABS(FH265)</f>
        <v>0.6737967914438503</v>
      </c>
      <c r="FX265" s="1">
        <f>ABS(FI265)</f>
        <v>0.73982376311122722</v>
      </c>
      <c r="FY265" s="1">
        <f>ABS(FJ265)</f>
        <v>0.78689702101920456</v>
      </c>
      <c r="FZ265" s="1">
        <f>ABS(FK265)</f>
        <v>0.55733369533838306</v>
      </c>
      <c r="GA265" s="1">
        <f>ABS(FL265)</f>
        <v>0.13497003148069231</v>
      </c>
      <c r="GB265" s="1">
        <f>ABS(FM265)</f>
        <v>6.9381246305486449E-2</v>
      </c>
      <c r="GC265" s="1">
        <f>ABS(FN265)</f>
        <v>0.14171122994652408</v>
      </c>
      <c r="GD265" s="1">
        <f>ABS(FO265)</f>
        <v>2.377892030848329E-2</v>
      </c>
      <c r="GH265" s="1">
        <v>1865</v>
      </c>
      <c r="GI265" s="1">
        <v>64626</v>
      </c>
      <c r="GJ265" s="1">
        <v>0</v>
      </c>
      <c r="GK265" s="1">
        <v>0</v>
      </c>
      <c r="GL265" s="1">
        <v>5</v>
      </c>
      <c r="GM265" s="1">
        <v>6</v>
      </c>
      <c r="GN265" s="1">
        <v>1</v>
      </c>
      <c r="GO265" s="1">
        <v>5</v>
      </c>
    </row>
    <row r="266" spans="1:197">
      <c r="A266" s="1" t="s">
        <v>554</v>
      </c>
      <c r="B266" s="1" t="s">
        <v>555</v>
      </c>
      <c r="C266" s="3">
        <v>48</v>
      </c>
      <c r="D266" s="3">
        <v>48</v>
      </c>
      <c r="E266" s="3">
        <v>48</v>
      </c>
      <c r="F266" s="3">
        <v>48</v>
      </c>
      <c r="G266" s="3">
        <v>48</v>
      </c>
      <c r="H266" s="3">
        <v>47</v>
      </c>
      <c r="I266" s="3">
        <v>47</v>
      </c>
      <c r="J266" s="3">
        <v>46</v>
      </c>
      <c r="K266" s="3">
        <v>49</v>
      </c>
      <c r="L266" s="3">
        <v>51</v>
      </c>
      <c r="M266" s="3">
        <v>54</v>
      </c>
      <c r="N266" s="3">
        <v>56</v>
      </c>
      <c r="O266" s="3">
        <f>SUM(C266:N266)</f>
        <v>590</v>
      </c>
      <c r="R266" s="3">
        <f>(D266-C266)/($Q$3-$Q$2)</f>
        <v>0</v>
      </c>
      <c r="S266" s="3">
        <f>(E266-D266)/($Q268-$Q$3)</f>
        <v>0</v>
      </c>
      <c r="T266" s="3">
        <f>(F266-E266)/($Q$5-$Q$4)</f>
        <v>0</v>
      </c>
      <c r="U266" s="3">
        <f>(G266-F266)/($Q$6-$Q$5)</f>
        <v>0</v>
      </c>
      <c r="V266" s="3">
        <f>(H266-G266)/($Q$7-$Q$6)</f>
        <v>-0.20833333333333331</v>
      </c>
      <c r="W266" s="3">
        <f>(I266-H266)/($Q$8-$Q$7)</f>
        <v>0</v>
      </c>
      <c r="X266" s="3">
        <f>(J266-I266)/($Q$9-$Q$8)</f>
        <v>-0.16129032258064527</v>
      </c>
      <c r="Y266" s="3">
        <f>(K266-J266)/($Q$10-$Q$9)</f>
        <v>0.42857142857142855</v>
      </c>
      <c r="Z266" s="3">
        <f>(L266-K266)/($Q$11-$Q$10)</f>
        <v>0.25316455696202539</v>
      </c>
      <c r="AA266" s="3">
        <f>(M266-L266)/($Q$12-$Q$11)</f>
        <v>0.33707865168539303</v>
      </c>
      <c r="AB266" s="3">
        <f>(N266-M266)/($Q$13-$Q$12)</f>
        <v>0.19801980198019814</v>
      </c>
      <c r="AD266" s="3">
        <f>SUM(R266:AB266)</f>
        <v>0.8472107832850666</v>
      </c>
      <c r="AF266" s="3">
        <f>ABS((D266-C266)/($Q$3-$Q$2))</f>
        <v>0</v>
      </c>
      <c r="AG266" s="3">
        <f>ABS((E266-D266)/($Q$3-$Q$2))</f>
        <v>0</v>
      </c>
      <c r="AH266" s="3">
        <f>ABS((F266-E266)/($Q$5-$Q$4))</f>
        <v>0</v>
      </c>
      <c r="AI266" s="3">
        <f>U266</f>
        <v>0</v>
      </c>
      <c r="AJ266" s="3">
        <f>ABS(V266)</f>
        <v>0.20833333333333331</v>
      </c>
      <c r="AK266" s="3">
        <f>ABS(W266)</f>
        <v>0</v>
      </c>
      <c r="AL266" s="3">
        <f>ABS(X266)</f>
        <v>0.16129032258064527</v>
      </c>
      <c r="AM266" s="3">
        <f>ABS(Y266)</f>
        <v>0.42857142857142855</v>
      </c>
      <c r="AN266" s="3">
        <f>ABS(Z266)</f>
        <v>0.25316455696202539</v>
      </c>
      <c r="AO266" s="3">
        <f>ABS(AA266)</f>
        <v>0.33707865168539303</v>
      </c>
      <c r="AP266" s="3">
        <f>ABS(AB266)</f>
        <v>0.19801980198019814</v>
      </c>
      <c r="AQ266" s="3">
        <f>SUM(AF266:AP266)</f>
        <v>1.5864580951130236</v>
      </c>
      <c r="AS266" s="10">
        <f>MIN(C266:N266)</f>
        <v>46</v>
      </c>
      <c r="AT266" s="10">
        <f>MAX(C266:N266)</f>
        <v>56</v>
      </c>
      <c r="AU266" s="10">
        <f>AT266-AS266</f>
        <v>10</v>
      </c>
      <c r="AW266" s="2">
        <v>26</v>
      </c>
      <c r="AY266" s="4">
        <f>(C266-$AS266)/$AU266</f>
        <v>0.2</v>
      </c>
      <c r="AZ266" s="4">
        <f>(D266-$AS266)/$AU266</f>
        <v>0.2</v>
      </c>
      <c r="BA266" s="4">
        <f>(E266-$AS266)/$AU266</f>
        <v>0.2</v>
      </c>
      <c r="BB266" s="4">
        <f>(F266-$AS266)/$AU266</f>
        <v>0.2</v>
      </c>
      <c r="BC266" s="4">
        <f>(G266-$AS266)/$AU266</f>
        <v>0.2</v>
      </c>
      <c r="BD266" s="4">
        <f>(H266-$AS266)/$AU266</f>
        <v>0.1</v>
      </c>
      <c r="BE266" s="4">
        <f>(I266-$AS266)/$AU266</f>
        <v>0.1</v>
      </c>
      <c r="BF266" s="4">
        <f>(J266-$AS266)/$AU266</f>
        <v>0</v>
      </c>
      <c r="BG266" s="4">
        <f>(K266-$AS266)/$AU266</f>
        <v>0.3</v>
      </c>
      <c r="BH266" s="4">
        <f>(L266-$AS266)/$AU266</f>
        <v>0.5</v>
      </c>
      <c r="BI266" s="4">
        <f>(M266-$AS266)/$AU266</f>
        <v>0.8</v>
      </c>
      <c r="BJ266" s="4">
        <f>(N266-$AS266)/$AU266</f>
        <v>1</v>
      </c>
      <c r="BL266" s="5">
        <v>7</v>
      </c>
      <c r="BM266" s="5">
        <v>7</v>
      </c>
      <c r="BN266" s="5">
        <v>7</v>
      </c>
      <c r="BO266" s="5">
        <v>7</v>
      </c>
      <c r="BP266" s="5">
        <v>8</v>
      </c>
      <c r="BQ266" s="5">
        <v>8</v>
      </c>
      <c r="BR266" s="5">
        <v>8</v>
      </c>
      <c r="BS266" s="5">
        <v>8</v>
      </c>
      <c r="BT266" s="5">
        <v>7</v>
      </c>
      <c r="BU266" s="5">
        <v>6</v>
      </c>
      <c r="BV266" s="5">
        <v>5</v>
      </c>
      <c r="BW266" s="5">
        <v>4</v>
      </c>
      <c r="CA266" s="3">
        <f>SUM(R266:AB266)</f>
        <v>0.8472107832850666</v>
      </c>
      <c r="CB266" s="3">
        <f>CQ266-CA266</f>
        <v>-1.9208603369888171</v>
      </c>
      <c r="CF266" s="14">
        <f>DJ266-R266</f>
        <v>0</v>
      </c>
      <c r="CG266" s="14">
        <f>DK266-S266</f>
        <v>0</v>
      </c>
      <c r="CH266" s="14">
        <f>DL266-T266</f>
        <v>0</v>
      </c>
      <c r="CI266" s="14">
        <f>DM266-U266</f>
        <v>0.23809523809523814</v>
      </c>
      <c r="CJ266" s="14">
        <f>DN266-V266</f>
        <v>0.20833333333333331</v>
      </c>
      <c r="CK266" s="14">
        <f>DO266-W266</f>
        <v>0</v>
      </c>
      <c r="CL266" s="14">
        <f>DP266-X266</f>
        <v>0.16129032258064527</v>
      </c>
      <c r="CM266" s="14">
        <f>DQ266-Y266</f>
        <v>-0.55515370705244127</v>
      </c>
      <c r="CN266" s="14">
        <f>DR266-Z266</f>
        <v>-0.37974683544303811</v>
      </c>
      <c r="CO266" s="14">
        <f>DS266-AA266</f>
        <v>-0.44943820224719072</v>
      </c>
      <c r="CP266" s="14">
        <f>DT266-AB266</f>
        <v>-0.29702970297029718</v>
      </c>
      <c r="CQ266" s="14">
        <f>SUM(CF266:CP266)</f>
        <v>-1.0736495537037505</v>
      </c>
      <c r="CS266" s="3">
        <f>ABS(CF266)</f>
        <v>0</v>
      </c>
      <c r="CT266" s="3">
        <f>ABS(CG266)</f>
        <v>0</v>
      </c>
      <c r="CU266" s="3">
        <f>ABS(CH266)</f>
        <v>0</v>
      </c>
      <c r="CV266" s="3">
        <f>ABS(CI266)</f>
        <v>0.23809523809523814</v>
      </c>
      <c r="CW266" s="3">
        <f>ABS(CJ266)</f>
        <v>0.20833333333333331</v>
      </c>
      <c r="CX266" s="3">
        <f>ABS(CK266)</f>
        <v>0</v>
      </c>
      <c r="CY266" s="3">
        <f>ABS(CL266)</f>
        <v>0.16129032258064527</v>
      </c>
      <c r="CZ266" s="3">
        <f>ABS(CM266)</f>
        <v>0.55515370705244127</v>
      </c>
      <c r="DA266" s="3">
        <f>ABS(CN266)</f>
        <v>0.37974683544303811</v>
      </c>
      <c r="DB266" s="3">
        <f>ABS(CO266)</f>
        <v>0.44943820224719072</v>
      </c>
      <c r="DC266" s="3">
        <f>ABS(CP266)</f>
        <v>0.29702970297029718</v>
      </c>
      <c r="DD266" s="3">
        <f>SUM(CS266:DC266)</f>
        <v>2.2890873417221842</v>
      </c>
      <c r="DE266" s="2">
        <v>26</v>
      </c>
      <c r="DJ266" s="5">
        <f>((BM266-BL266)/$BY$15)</f>
        <v>0</v>
      </c>
      <c r="DK266" s="5">
        <f>((BN266-BM266)/$BY$16)</f>
        <v>0</v>
      </c>
      <c r="DL266" s="5">
        <f>((BO266-BN266)/$BY$17)</f>
        <v>0</v>
      </c>
      <c r="DM266" s="5">
        <f>((BP266-BO266)/$BY$18)</f>
        <v>0.23809523809523814</v>
      </c>
      <c r="DN266" s="5">
        <f>((BQ266-BP266)/$BY$19)</f>
        <v>0</v>
      </c>
      <c r="DO266" s="5">
        <f>((BR266-BQ266)/$BY$20)</f>
        <v>0</v>
      </c>
      <c r="DP266" s="5">
        <f>((BS266-BR266)/$BY$21)</f>
        <v>0</v>
      </c>
      <c r="DQ266" s="5">
        <f>((BT266-BS266)/$BY$23)</f>
        <v>-0.12658227848101269</v>
      </c>
      <c r="DR266" s="5">
        <f>((BU266-BT266)/$BY$23)</f>
        <v>-0.12658227848101269</v>
      </c>
      <c r="DS266" s="5">
        <f>((BV266-BU266)/$BY$24)</f>
        <v>-0.11235955056179768</v>
      </c>
      <c r="DT266" s="5">
        <f>((BW266-BV266)/$BY$25)</f>
        <v>-9.900990099009907E-2</v>
      </c>
      <c r="DV266" s="5">
        <f>SUM(DJ266:DT266)</f>
        <v>-0.22643877041868402</v>
      </c>
      <c r="DX266" s="5">
        <f>ABS(DJ266)</f>
        <v>0</v>
      </c>
      <c r="DY266" s="5">
        <f>ABS(DK266)</f>
        <v>0</v>
      </c>
      <c r="DZ266" s="5">
        <f>ABS(DL266)</f>
        <v>0</v>
      </c>
      <c r="EA266" s="5">
        <f>ABS(DM266)</f>
        <v>0.23809523809523814</v>
      </c>
      <c r="EB266" s="5">
        <f>ABS(DN266)</f>
        <v>0</v>
      </c>
      <c r="EC266" s="5">
        <f>ABS(DO266)</f>
        <v>0</v>
      </c>
      <c r="ED266" s="5">
        <f>ABS(DP266)</f>
        <v>0</v>
      </c>
      <c r="EE266" s="5">
        <f>ABS(DQ266)</f>
        <v>0.12658227848101269</v>
      </c>
      <c r="EF266" s="5">
        <f>ABS(DR266)</f>
        <v>0.12658227848101269</v>
      </c>
      <c r="EG266" s="5">
        <f>ABS(DS266)</f>
        <v>0.11235955056179768</v>
      </c>
      <c r="EH266" s="5">
        <f>ABS(DT266)</f>
        <v>9.900990099009907E-2</v>
      </c>
      <c r="EI266" s="5">
        <f>SUM(DX266:EH266)</f>
        <v>0.70262924660916026</v>
      </c>
      <c r="EK266" s="2">
        <v>26</v>
      </c>
      <c r="EM266" s="6">
        <f>(BL266-$EZ266)/$FB266</f>
        <v>0.75</v>
      </c>
      <c r="EN266" s="6">
        <f>(BM266-$EZ266)/$FB266</f>
        <v>0.75</v>
      </c>
      <c r="EO266" s="6">
        <f>(BN266-$EZ266)/$FB266</f>
        <v>0.75</v>
      </c>
      <c r="EP266" s="6">
        <f>(BO266-$EZ266)/$FB266</f>
        <v>0.75</v>
      </c>
      <c r="EQ266" s="6">
        <f>(BP266-$EZ266)/$FB266</f>
        <v>1</v>
      </c>
      <c r="ER266" s="6">
        <f>(BQ266-$EZ266)/$FB266</f>
        <v>1</v>
      </c>
      <c r="ES266" s="6">
        <f>(BR266-$EZ266)/$FB266</f>
        <v>1</v>
      </c>
      <c r="ET266" s="6">
        <f>(BS266-$EZ266)/$FB266</f>
        <v>1</v>
      </c>
      <c r="EU266" s="6">
        <f>(BT266-$EZ266)/$FB266</f>
        <v>0.75</v>
      </c>
      <c r="EV266" s="6">
        <f>(BU266-$EZ266)/$FB266</f>
        <v>0.5</v>
      </c>
      <c r="EW266" s="6">
        <f>(BV266-$EZ266)/$FB266</f>
        <v>0.25</v>
      </c>
      <c r="EX266" s="6">
        <f>(BW266-$EZ266)/$FB266</f>
        <v>0</v>
      </c>
      <c r="EY266" s="1"/>
      <c r="EZ266" s="9">
        <f>MIN(BL266:BW266)</f>
        <v>4</v>
      </c>
      <c r="FA266" s="9">
        <f>MAX(BL266:BW266)</f>
        <v>8</v>
      </c>
      <c r="FB266" s="9">
        <f>FA266-EZ266</f>
        <v>4</v>
      </c>
      <c r="FD266" s="11">
        <f>EM266-AY266</f>
        <v>0.55000000000000004</v>
      </c>
      <c r="FE266" s="11">
        <f>EN266-AZ266</f>
        <v>0.55000000000000004</v>
      </c>
      <c r="FF266" s="11">
        <f>EO266-BA266</f>
        <v>0.55000000000000004</v>
      </c>
      <c r="FG266" s="11">
        <f>EP266-BB266</f>
        <v>0.55000000000000004</v>
      </c>
      <c r="FH266" s="11">
        <f>EQ266-BC266</f>
        <v>0.8</v>
      </c>
      <c r="FI266" s="11">
        <f>ER266-BD266</f>
        <v>0.9</v>
      </c>
      <c r="FJ266" s="11">
        <f>ES266-BE266</f>
        <v>0.9</v>
      </c>
      <c r="FK266" s="11">
        <f>ET266-BF266</f>
        <v>1</v>
      </c>
      <c r="FL266" s="11">
        <f>EU266-BG266</f>
        <v>0.45</v>
      </c>
      <c r="FM266" s="11">
        <f>EV266-BH266</f>
        <v>0</v>
      </c>
      <c r="FN266" s="11">
        <f>EW266-BI266</f>
        <v>-0.55000000000000004</v>
      </c>
      <c r="FO266" s="12">
        <f>EX266-BJ266</f>
        <v>-1</v>
      </c>
      <c r="FS266" s="1">
        <f>ABS(FD266)</f>
        <v>0.55000000000000004</v>
      </c>
      <c r="FT266" s="1">
        <f>ABS(FE266)</f>
        <v>0.55000000000000004</v>
      </c>
      <c r="FU266" s="1">
        <f>ABS(FF266)</f>
        <v>0.55000000000000004</v>
      </c>
      <c r="FV266" s="1">
        <f>ABS(FG266)</f>
        <v>0.55000000000000004</v>
      </c>
      <c r="FW266" s="1">
        <f>ABS(FH266)</f>
        <v>0.8</v>
      </c>
      <c r="FX266" s="1">
        <f>ABS(FI266)</f>
        <v>0.9</v>
      </c>
      <c r="FY266" s="1">
        <f>ABS(FJ266)</f>
        <v>0.9</v>
      </c>
      <c r="FZ266" s="1">
        <f>ABS(FK266)</f>
        <v>1</v>
      </c>
      <c r="GA266" s="1">
        <f>ABS(FL266)</f>
        <v>0.45</v>
      </c>
      <c r="GB266" s="1">
        <f>ABS(FM266)</f>
        <v>0</v>
      </c>
      <c r="GC266" s="1">
        <f>ABS(FN266)</f>
        <v>0.55000000000000004</v>
      </c>
      <c r="GD266" s="1">
        <f>ABS(FO266)</f>
        <v>1</v>
      </c>
      <c r="GH266" s="1">
        <v>49</v>
      </c>
      <c r="GI266" s="1">
        <v>7</v>
      </c>
      <c r="GJ266" s="1">
        <v>7</v>
      </c>
      <c r="GK266" s="1">
        <v>2</v>
      </c>
      <c r="GL266" s="1">
        <v>3</v>
      </c>
      <c r="GM266" s="1">
        <v>6</v>
      </c>
      <c r="GN266" s="1">
        <v>2</v>
      </c>
      <c r="GO266" s="1">
        <v>3</v>
      </c>
    </row>
    <row r="267" spans="1:197">
      <c r="A267" s="1" t="s">
        <v>556</v>
      </c>
      <c r="B267" s="1" t="s">
        <v>557</v>
      </c>
      <c r="C267" s="3">
        <v>185</v>
      </c>
      <c r="D267" s="3">
        <v>183</v>
      </c>
      <c r="E267" s="3">
        <v>181</v>
      </c>
      <c r="F267" s="3">
        <v>179</v>
      </c>
      <c r="G267" s="3">
        <v>176</v>
      </c>
      <c r="H267" s="3">
        <v>174</v>
      </c>
      <c r="I267" s="3">
        <v>173</v>
      </c>
      <c r="J267" s="3">
        <v>170</v>
      </c>
      <c r="K267" s="3">
        <v>166</v>
      </c>
      <c r="L267" s="3">
        <v>163</v>
      </c>
      <c r="M267" s="3">
        <v>162</v>
      </c>
      <c r="N267" s="3">
        <v>164</v>
      </c>
      <c r="O267" s="3">
        <f>SUM(C267:N267)</f>
        <v>2076</v>
      </c>
      <c r="R267" s="3">
        <f>(D267-C267)/($Q$3-$Q$2)</f>
        <v>-0.68965517241379326</v>
      </c>
      <c r="S267" s="3">
        <f>(E267-D267)/($Q269-$Q$3)</f>
        <v>0.18691588785046731</v>
      </c>
      <c r="T267" s="3">
        <f>(F267-E267)/($Q$5-$Q$4)</f>
        <v>-0.52631578947368407</v>
      </c>
      <c r="U267" s="3">
        <f>(G267-F267)/($Q$6-$Q$5)</f>
        <v>-0.71428571428571441</v>
      </c>
      <c r="V267" s="3">
        <f>(H267-G267)/($Q$7-$Q$6)</f>
        <v>-0.41666666666666663</v>
      </c>
      <c r="W267" s="3">
        <f>(I267-H267)/($Q$8-$Q$7)</f>
        <v>-0.18518518518518512</v>
      </c>
      <c r="X267" s="3">
        <f>(J267-I267)/($Q$9-$Q$8)</f>
        <v>-0.48387096774193583</v>
      </c>
      <c r="Y267" s="3">
        <f>(K267-J267)/($Q$10-$Q$9)</f>
        <v>-0.5714285714285714</v>
      </c>
      <c r="Z267" s="3">
        <f>(L267-K267)/($Q$11-$Q$10)</f>
        <v>-0.37974683544303806</v>
      </c>
      <c r="AA267" s="3">
        <f>(M267-L267)/($Q$12-$Q$11)</f>
        <v>-0.11235955056179768</v>
      </c>
      <c r="AB267" s="3">
        <f>(N267-M267)/($Q$13-$Q$12)</f>
        <v>0.19801980198019814</v>
      </c>
      <c r="AD267" s="3">
        <f>SUM(R267:AB267)</f>
        <v>-3.6945787633697211</v>
      </c>
      <c r="AF267" s="3">
        <f>ABS((D267-C267)/($Q$3-$Q$2))</f>
        <v>0.68965517241379326</v>
      </c>
      <c r="AG267" s="3">
        <f>ABS((E267-D267)/($Q$3-$Q$2))</f>
        <v>0.68965517241379326</v>
      </c>
      <c r="AH267" s="3">
        <f>ABS((F267-E267)/($Q$5-$Q$4))</f>
        <v>0.52631578947368407</v>
      </c>
      <c r="AI267" s="3">
        <f>U267</f>
        <v>-0.71428571428571441</v>
      </c>
      <c r="AJ267" s="3">
        <f>ABS(V267)</f>
        <v>0.41666666666666663</v>
      </c>
      <c r="AK267" s="3">
        <f>ABS(W267)</f>
        <v>0.18518518518518512</v>
      </c>
      <c r="AL267" s="3">
        <f>ABS(X267)</f>
        <v>0.48387096774193583</v>
      </c>
      <c r="AM267" s="3">
        <f>ABS(Y267)</f>
        <v>0.5714285714285714</v>
      </c>
      <c r="AN267" s="3">
        <f>ABS(Z267)</f>
        <v>0.37974683544303806</v>
      </c>
      <c r="AO267" s="3">
        <f>ABS(AA267)</f>
        <v>0.11235955056179768</v>
      </c>
      <c r="AP267" s="3">
        <f>ABS(AB267)</f>
        <v>0.19801980198019814</v>
      </c>
      <c r="AQ267" s="3">
        <f>SUM(AF267:AP267)</f>
        <v>3.5386179990229492</v>
      </c>
      <c r="AS267" s="10">
        <f>MIN(C267:N267)</f>
        <v>162</v>
      </c>
      <c r="AT267" s="10">
        <f>MAX(C267:N267)</f>
        <v>185</v>
      </c>
      <c r="AU267" s="10">
        <f>AT267-AS267</f>
        <v>23</v>
      </c>
      <c r="AW267" s="2">
        <v>26</v>
      </c>
      <c r="AY267" s="4">
        <f>(C267-$AS267)/$AU267</f>
        <v>1</v>
      </c>
      <c r="AZ267" s="4">
        <f>(D267-$AS267)/$AU267</f>
        <v>0.91304347826086951</v>
      </c>
      <c r="BA267" s="4">
        <f>(E267-$AS267)/$AU267</f>
        <v>0.82608695652173914</v>
      </c>
      <c r="BB267" s="4">
        <f>(F267-$AS267)/$AU267</f>
        <v>0.73913043478260865</v>
      </c>
      <c r="BC267" s="4">
        <f>(G267-$AS267)/$AU267</f>
        <v>0.60869565217391308</v>
      </c>
      <c r="BD267" s="4">
        <f>(H267-$AS267)/$AU267</f>
        <v>0.52173913043478259</v>
      </c>
      <c r="BE267" s="4">
        <f>(I267-$AS267)/$AU267</f>
        <v>0.47826086956521741</v>
      </c>
      <c r="BF267" s="4">
        <f>(J267-$AS267)/$AU267</f>
        <v>0.34782608695652173</v>
      </c>
      <c r="BG267" s="4">
        <f>(K267-$AS267)/$AU267</f>
        <v>0.17391304347826086</v>
      </c>
      <c r="BH267" s="4">
        <f>(L267-$AS267)/$AU267</f>
        <v>4.3478260869565216E-2</v>
      </c>
      <c r="BI267" s="4">
        <f>(M267-$AS267)/$AU267</f>
        <v>0</v>
      </c>
      <c r="BJ267" s="4">
        <f>(N267-$AS267)/$AU267</f>
        <v>8.6956521739130432E-2</v>
      </c>
      <c r="BL267" s="5">
        <v>1458</v>
      </c>
      <c r="BM267" s="5">
        <v>1466</v>
      </c>
      <c r="BN267" s="5">
        <v>1480</v>
      </c>
      <c r="BO267" s="5">
        <v>1505</v>
      </c>
      <c r="BP267" s="5">
        <v>1552</v>
      </c>
      <c r="BQ267" s="5">
        <v>1579</v>
      </c>
      <c r="BR267" s="5">
        <v>1603</v>
      </c>
      <c r="BS267" s="5">
        <v>1614</v>
      </c>
      <c r="BT267" s="5">
        <v>1595</v>
      </c>
      <c r="BU267" s="5">
        <v>1612</v>
      </c>
      <c r="BV267" s="5">
        <v>1650</v>
      </c>
      <c r="BW267" s="5">
        <v>1719</v>
      </c>
      <c r="CA267" s="3">
        <f>SUM(R267:AB267)</f>
        <v>-3.6945787633697211</v>
      </c>
      <c r="CB267" s="3">
        <f>CQ267-CA267</f>
        <v>54.851445543250755</v>
      </c>
      <c r="CF267" s="14">
        <f>DJ267-R267</f>
        <v>3.4482758620689662</v>
      </c>
      <c r="CG267" s="14">
        <f>DK267-S267</f>
        <v>4.0555083545737745</v>
      </c>
      <c r="CH267" s="14">
        <f>DL267-T267</f>
        <v>7.1052631578947354</v>
      </c>
      <c r="CI267" s="14">
        <f>DM267-U267</f>
        <v>11.904761904761905</v>
      </c>
      <c r="CJ267" s="14">
        <f>DN267-V267</f>
        <v>6.0416666666666661</v>
      </c>
      <c r="CK267" s="14">
        <f>DO267-W267</f>
        <v>4.629629629629628</v>
      </c>
      <c r="CL267" s="14">
        <f>DP267-X267</f>
        <v>2.2580645161290338</v>
      </c>
      <c r="CM267" s="14">
        <f>DQ267-Y267</f>
        <v>-1.8336347197106695</v>
      </c>
      <c r="CN267" s="14">
        <f>DR267-Z267</f>
        <v>2.5316455696202538</v>
      </c>
      <c r="CO267" s="14">
        <f>DS267-AA267</f>
        <v>4.3820224719101093</v>
      </c>
      <c r="CP267" s="14">
        <f>DT267-AB267</f>
        <v>6.6336633663366369</v>
      </c>
      <c r="CQ267" s="14">
        <f>SUM(CF267:CP267)</f>
        <v>51.156866779881035</v>
      </c>
      <c r="CS267" s="3">
        <f>ABS(CF267)</f>
        <v>3.4482758620689662</v>
      </c>
      <c r="CT267" s="3">
        <f>ABS(CG267)</f>
        <v>4.0555083545737745</v>
      </c>
      <c r="CU267" s="3">
        <f>ABS(CH267)</f>
        <v>7.1052631578947354</v>
      </c>
      <c r="CV267" s="3">
        <f>ABS(CI267)</f>
        <v>11.904761904761905</v>
      </c>
      <c r="CW267" s="3">
        <f>ABS(CJ267)</f>
        <v>6.0416666666666661</v>
      </c>
      <c r="CX267" s="3">
        <f>ABS(CK267)</f>
        <v>4.629629629629628</v>
      </c>
      <c r="CY267" s="3">
        <f>ABS(CL267)</f>
        <v>2.2580645161290338</v>
      </c>
      <c r="CZ267" s="3">
        <f>ABS(CM267)</f>
        <v>1.8336347197106695</v>
      </c>
      <c r="DA267" s="3">
        <f>ABS(CN267)</f>
        <v>2.5316455696202538</v>
      </c>
      <c r="DB267" s="3">
        <f>ABS(CO267)</f>
        <v>4.3820224719101093</v>
      </c>
      <c r="DC267" s="3">
        <f>ABS(CP267)</f>
        <v>6.6336633663366369</v>
      </c>
      <c r="DD267" s="3">
        <f>SUM(CS267:DC267)</f>
        <v>54.824136219302368</v>
      </c>
      <c r="DE267" s="2">
        <v>26</v>
      </c>
      <c r="DJ267" s="5">
        <f>((BM267-BL267)/$BY$15)</f>
        <v>2.758620689655173</v>
      </c>
      <c r="DK267" s="5">
        <f>((BN267-BM267)/$BY$16)</f>
        <v>4.2424242424242413</v>
      </c>
      <c r="DL267" s="5">
        <f>((BO267-BN267)/$BY$17)</f>
        <v>6.5789473684210513</v>
      </c>
      <c r="DM267" s="5">
        <f>((BP267-BO267)/$BY$18)</f>
        <v>11.190476190476192</v>
      </c>
      <c r="DN267" s="5">
        <f>((BQ267-BP267)/$BY$19)</f>
        <v>5.6249999999999991</v>
      </c>
      <c r="DO267" s="5">
        <f>((BR267-BQ267)/$BY$20)</f>
        <v>4.4444444444444429</v>
      </c>
      <c r="DP267" s="5">
        <f>((BS267-BR267)/$BY$21)</f>
        <v>1.7741935483870981</v>
      </c>
      <c r="DQ267" s="5">
        <f>((BT267-BS267)/$BY$23)</f>
        <v>-2.4050632911392409</v>
      </c>
      <c r="DR267" s="5">
        <f>((BU267-BT267)/$BY$23)</f>
        <v>2.1518987341772156</v>
      </c>
      <c r="DS267" s="5">
        <f>((BV267-BU267)/$BY$24)</f>
        <v>4.2696629213483117</v>
      </c>
      <c r="DT267" s="5">
        <f>((BW267-BV267)/$BY$25)</f>
        <v>6.8316831683168351</v>
      </c>
      <c r="DV267" s="5">
        <f>SUM(DJ267:DT267)</f>
        <v>47.462288016511316</v>
      </c>
      <c r="DX267" s="5">
        <f>ABS(DJ267)</f>
        <v>2.758620689655173</v>
      </c>
      <c r="DY267" s="5">
        <f>ABS(DK267)</f>
        <v>4.2424242424242413</v>
      </c>
      <c r="DZ267" s="5">
        <f>ABS(DL267)</f>
        <v>6.5789473684210513</v>
      </c>
      <c r="EA267" s="5">
        <f>ABS(DM267)</f>
        <v>11.190476190476192</v>
      </c>
      <c r="EB267" s="5">
        <f>ABS(DN267)</f>
        <v>5.6249999999999991</v>
      </c>
      <c r="EC267" s="5">
        <f>ABS(DO267)</f>
        <v>4.4444444444444429</v>
      </c>
      <c r="ED267" s="5">
        <f>ABS(DP267)</f>
        <v>1.7741935483870981</v>
      </c>
      <c r="EE267" s="5">
        <f>ABS(DQ267)</f>
        <v>2.4050632911392409</v>
      </c>
      <c r="EF267" s="5">
        <f>ABS(DR267)</f>
        <v>2.1518987341772156</v>
      </c>
      <c r="EG267" s="5">
        <f>ABS(DS267)</f>
        <v>4.2696629213483117</v>
      </c>
      <c r="EH267" s="5">
        <f>ABS(DT267)</f>
        <v>6.8316831683168351</v>
      </c>
      <c r="EI267" s="5">
        <f>SUM(DX267:EH267)</f>
        <v>52.272414598789801</v>
      </c>
      <c r="EK267" s="2">
        <v>26</v>
      </c>
      <c r="EM267" s="6">
        <f>(BL267-$EZ267)/$FB267</f>
        <v>0</v>
      </c>
      <c r="EN267" s="6">
        <f>(BM267-$EZ267)/$FB267</f>
        <v>3.0651340996168581E-2</v>
      </c>
      <c r="EO267" s="6">
        <f>(BN267-$EZ267)/$FB267</f>
        <v>8.4291187739463605E-2</v>
      </c>
      <c r="EP267" s="6">
        <f>(BO267-$EZ267)/$FB267</f>
        <v>0.18007662835249041</v>
      </c>
      <c r="EQ267" s="6">
        <f>(BP267-$EZ267)/$FB267</f>
        <v>0.36015325670498083</v>
      </c>
      <c r="ER267" s="6">
        <f>(BQ267-$EZ267)/$FB267</f>
        <v>0.46360153256704983</v>
      </c>
      <c r="ES267" s="6">
        <f>(BR267-$EZ267)/$FB267</f>
        <v>0.55555555555555558</v>
      </c>
      <c r="ET267" s="6">
        <f>(BS267-$EZ267)/$FB267</f>
        <v>0.5977011494252874</v>
      </c>
      <c r="EU267" s="6">
        <f>(BT267-$EZ267)/$FB267</f>
        <v>0.52490421455938696</v>
      </c>
      <c r="EV267" s="6">
        <f>(BU267-$EZ267)/$FB267</f>
        <v>0.59003831417624519</v>
      </c>
      <c r="EW267" s="6">
        <f>(BV267-$EZ267)/$FB267</f>
        <v>0.73563218390804597</v>
      </c>
      <c r="EX267" s="6">
        <f>(BW267-$EZ267)/$FB267</f>
        <v>1</v>
      </c>
      <c r="EY267" s="1"/>
      <c r="EZ267" s="9">
        <f>MIN(BL267:BW267)</f>
        <v>1458</v>
      </c>
      <c r="FA267" s="9">
        <f>MAX(BL267:BW267)</f>
        <v>1719</v>
      </c>
      <c r="FB267" s="9">
        <f>FA267-EZ267</f>
        <v>261</v>
      </c>
      <c r="FD267" s="11">
        <f>EM267-AY267</f>
        <v>-1</v>
      </c>
      <c r="FE267" s="11">
        <f>EN267-AZ267</f>
        <v>-0.88239213726470089</v>
      </c>
      <c r="FF267" s="11">
        <f>EO267-BA267</f>
        <v>-0.74179576878227549</v>
      </c>
      <c r="FG267" s="11">
        <f>EP267-BB267</f>
        <v>-0.55905380643011826</v>
      </c>
      <c r="FH267" s="11">
        <f>EQ267-BC267</f>
        <v>-0.24854239546893225</v>
      </c>
      <c r="FI267" s="11">
        <f>ER267-BD267</f>
        <v>-5.813759786773276E-2</v>
      </c>
      <c r="FJ267" s="11">
        <f>ES267-BE267</f>
        <v>7.7294685990338174E-2</v>
      </c>
      <c r="FK267" s="11">
        <f>ET267-BF267</f>
        <v>0.24987506246876567</v>
      </c>
      <c r="FL267" s="11">
        <f>EU267-BG267</f>
        <v>0.3509911710811261</v>
      </c>
      <c r="FM267" s="11">
        <f>EV267-BH267</f>
        <v>0.54656005330668</v>
      </c>
      <c r="FN267" s="11">
        <f>EW267-BI267</f>
        <v>0.73563218390804597</v>
      </c>
      <c r="FO267" s="12">
        <f>EX267-BJ267</f>
        <v>0.91304347826086962</v>
      </c>
      <c r="FS267" s="1">
        <f>ABS(FD267)</f>
        <v>1</v>
      </c>
      <c r="FT267" s="1">
        <f>ABS(FE267)</f>
        <v>0.88239213726470089</v>
      </c>
      <c r="FU267" s="1">
        <f>ABS(FF267)</f>
        <v>0.74179576878227549</v>
      </c>
      <c r="FV267" s="1">
        <f>ABS(FG267)</f>
        <v>0.55905380643011826</v>
      </c>
      <c r="FW267" s="1">
        <f>ABS(FH267)</f>
        <v>0.24854239546893225</v>
      </c>
      <c r="FX267" s="1">
        <f>ABS(FI267)</f>
        <v>5.813759786773276E-2</v>
      </c>
      <c r="FY267" s="1">
        <f>ABS(FJ267)</f>
        <v>7.7294685990338174E-2</v>
      </c>
      <c r="FZ267" s="1">
        <f>ABS(FK267)</f>
        <v>0.24987506246876567</v>
      </c>
      <c r="GA267" s="1">
        <f>ABS(FL267)</f>
        <v>0.3509911710811261</v>
      </c>
      <c r="GB267" s="1">
        <f>ABS(FM267)</f>
        <v>0.54656005330668</v>
      </c>
      <c r="GC267" s="1">
        <f>ABS(FN267)</f>
        <v>0.73563218390804597</v>
      </c>
      <c r="GD267" s="1">
        <f>ABS(FO267)</f>
        <v>0.91304347826086962</v>
      </c>
      <c r="GH267" s="1">
        <v>173</v>
      </c>
      <c r="GI267" s="1">
        <v>1569</v>
      </c>
      <c r="GJ267" s="1">
        <v>0</v>
      </c>
      <c r="GK267" s="1">
        <v>0</v>
      </c>
      <c r="GL267" s="1">
        <v>7</v>
      </c>
      <c r="GM267" s="1">
        <v>8</v>
      </c>
      <c r="GN267" s="1">
        <v>1</v>
      </c>
      <c r="GO267" s="1">
        <v>7</v>
      </c>
    </row>
    <row r="268" spans="1:197">
      <c r="A268" s="1" t="s">
        <v>558</v>
      </c>
      <c r="B268" s="1" t="s">
        <v>559</v>
      </c>
      <c r="C268" s="3">
        <v>26</v>
      </c>
      <c r="D268" s="3">
        <v>24</v>
      </c>
      <c r="E268" s="3">
        <v>23</v>
      </c>
      <c r="F268" s="3">
        <v>21</v>
      </c>
      <c r="G268" s="3">
        <v>19</v>
      </c>
      <c r="H268" s="3">
        <v>18</v>
      </c>
      <c r="I268" s="3">
        <v>17</v>
      </c>
      <c r="J268" s="3">
        <v>19</v>
      </c>
      <c r="K268" s="3">
        <v>17</v>
      </c>
      <c r="L268" s="3">
        <v>15</v>
      </c>
      <c r="M268" s="3">
        <v>12</v>
      </c>
      <c r="N268" s="3">
        <v>9</v>
      </c>
      <c r="O268" s="3">
        <f>SUM(C268:N268)</f>
        <v>220</v>
      </c>
      <c r="R268" s="3">
        <f>(D268-C268)/($Q$3-$Q$2)</f>
        <v>-0.68965517241379326</v>
      </c>
      <c r="S268" s="3">
        <f>(E268-D268)/($Q270-$Q$3)</f>
        <v>9.3457943925233655E-2</v>
      </c>
      <c r="T268" s="3">
        <f>(F268-E268)/($Q$5-$Q$4)</f>
        <v>-0.52631578947368407</v>
      </c>
      <c r="U268" s="3">
        <f>(G268-F268)/($Q$6-$Q$5)</f>
        <v>-0.47619047619047628</v>
      </c>
      <c r="V268" s="3">
        <f>(H268-G268)/($Q$7-$Q$6)</f>
        <v>-0.20833333333333331</v>
      </c>
      <c r="W268" s="3">
        <f>(I268-H268)/($Q$8-$Q$7)</f>
        <v>-0.18518518518518512</v>
      </c>
      <c r="X268" s="3">
        <f>(J268-I268)/($Q$9-$Q$8)</f>
        <v>0.32258064516129054</v>
      </c>
      <c r="Y268" s="3">
        <f>(K268-J268)/($Q$10-$Q$9)</f>
        <v>-0.2857142857142857</v>
      </c>
      <c r="Z268" s="3">
        <f>(L268-K268)/($Q$11-$Q$10)</f>
        <v>-0.25316455696202539</v>
      </c>
      <c r="AA268" s="3">
        <f>(M268-L268)/($Q$12-$Q$11)</f>
        <v>-0.33707865168539303</v>
      </c>
      <c r="AB268" s="3">
        <f>(N268-M268)/($Q$13-$Q$12)</f>
        <v>-0.29702970297029718</v>
      </c>
      <c r="AD268" s="3">
        <f>SUM(R268:AB268)</f>
        <v>-2.8426285648419496</v>
      </c>
      <c r="AF268" s="3">
        <f>ABS((D268-C268)/($Q$3-$Q$2))</f>
        <v>0.68965517241379326</v>
      </c>
      <c r="AG268" s="3">
        <f>ABS((E268-D268)/($Q$3-$Q$2))</f>
        <v>0.34482758620689663</v>
      </c>
      <c r="AH268" s="3">
        <f>ABS((F268-E268)/($Q$5-$Q$4))</f>
        <v>0.52631578947368407</v>
      </c>
      <c r="AI268" s="3">
        <f>U268</f>
        <v>-0.47619047619047628</v>
      </c>
      <c r="AJ268" s="3">
        <f>ABS(V268)</f>
        <v>0.20833333333333331</v>
      </c>
      <c r="AK268" s="3">
        <f>ABS(W268)</f>
        <v>0.18518518518518512</v>
      </c>
      <c r="AL268" s="3">
        <f>ABS(X268)</f>
        <v>0.32258064516129054</v>
      </c>
      <c r="AM268" s="3">
        <f>ABS(Y268)</f>
        <v>0.2857142857142857</v>
      </c>
      <c r="AN268" s="3">
        <f>ABS(Z268)</f>
        <v>0.25316455696202539</v>
      </c>
      <c r="AO268" s="3">
        <f>ABS(AA268)</f>
        <v>0.33707865168539303</v>
      </c>
      <c r="AP268" s="3">
        <f>ABS(AB268)</f>
        <v>0.29702970297029718</v>
      </c>
      <c r="AQ268" s="3">
        <f>SUM(AF268:AP268)</f>
        <v>2.9736944329157082</v>
      </c>
      <c r="AS268" s="10">
        <f>MIN(C268:N268)</f>
        <v>9</v>
      </c>
      <c r="AT268" s="10">
        <f>MAX(C268:N268)</f>
        <v>26</v>
      </c>
      <c r="AU268" s="10">
        <f>AT268-AS268</f>
        <v>17</v>
      </c>
      <c r="AW268" s="2">
        <v>26</v>
      </c>
      <c r="AY268" s="4">
        <f>(C268-$AS268)/$AU268</f>
        <v>1</v>
      </c>
      <c r="AZ268" s="4">
        <f>(D268-$AS268)/$AU268</f>
        <v>0.88235294117647056</v>
      </c>
      <c r="BA268" s="4">
        <f>(E268-$AS268)/$AU268</f>
        <v>0.82352941176470584</v>
      </c>
      <c r="BB268" s="4">
        <f>(F268-$AS268)/$AU268</f>
        <v>0.70588235294117652</v>
      </c>
      <c r="BC268" s="4">
        <f>(G268-$AS268)/$AU268</f>
        <v>0.58823529411764708</v>
      </c>
      <c r="BD268" s="4">
        <f>(H268-$AS268)/$AU268</f>
        <v>0.52941176470588236</v>
      </c>
      <c r="BE268" s="4">
        <f>(I268-$AS268)/$AU268</f>
        <v>0.47058823529411764</v>
      </c>
      <c r="BF268" s="4">
        <f>(J268-$AS268)/$AU268</f>
        <v>0.58823529411764708</v>
      </c>
      <c r="BG268" s="4">
        <f>(K268-$AS268)/$AU268</f>
        <v>0.47058823529411764</v>
      </c>
      <c r="BH268" s="4">
        <f>(L268-$AS268)/$AU268</f>
        <v>0.35294117647058826</v>
      </c>
      <c r="BI268" s="4">
        <f>(M268-$AS268)/$AU268</f>
        <v>0.17647058823529413</v>
      </c>
      <c r="BJ268" s="4">
        <f>(N268-$AS268)/$AU268</f>
        <v>0</v>
      </c>
      <c r="BL268" s="5">
        <v>12</v>
      </c>
      <c r="BM268" s="5">
        <v>13</v>
      </c>
      <c r="BN268" s="5">
        <v>14</v>
      </c>
      <c r="BO268" s="5">
        <v>16</v>
      </c>
      <c r="BP268" s="5">
        <v>20</v>
      </c>
      <c r="BQ268" s="5">
        <v>20</v>
      </c>
      <c r="BR268" s="5">
        <v>18</v>
      </c>
      <c r="BS268" s="5">
        <v>15</v>
      </c>
      <c r="BT268" s="5">
        <v>12</v>
      </c>
      <c r="BU268" s="5">
        <v>10</v>
      </c>
      <c r="BV268" s="5">
        <v>10</v>
      </c>
      <c r="BW268" s="5">
        <v>10</v>
      </c>
      <c r="CA268" s="3">
        <f>SUM(R268:AB268)</f>
        <v>-2.8426285648419496</v>
      </c>
      <c r="CB268" s="3">
        <f>CQ268-CA268</f>
        <v>6.3246590302583661</v>
      </c>
      <c r="CF268" s="14">
        <f>DJ268-R268</f>
        <v>1.0344827586206899</v>
      </c>
      <c r="CG268" s="14">
        <f>DK268-S268</f>
        <v>0.20957235910506933</v>
      </c>
      <c r="CH268" s="14">
        <f>DL268-T268</f>
        <v>1.0526315789473681</v>
      </c>
      <c r="CI268" s="14">
        <f>DM268-U268</f>
        <v>1.4285714285714288</v>
      </c>
      <c r="CJ268" s="14">
        <f>DN268-V268</f>
        <v>0.20833333333333331</v>
      </c>
      <c r="CK268" s="14">
        <f>DO268-W268</f>
        <v>-0.18518518518518512</v>
      </c>
      <c r="CL268" s="14">
        <f>DP268-X268</f>
        <v>-0.80645161290322642</v>
      </c>
      <c r="CM268" s="14">
        <f>DQ268-Y268</f>
        <v>-9.4032549728752357E-2</v>
      </c>
      <c r="CN268" s="14">
        <f>DR268-Z268</f>
        <v>0</v>
      </c>
      <c r="CO268" s="14">
        <f>DS268-AA268</f>
        <v>0.33707865168539303</v>
      </c>
      <c r="CP268" s="14">
        <f>DT268-AB268</f>
        <v>0.29702970297029718</v>
      </c>
      <c r="CQ268" s="14">
        <f>SUM(CF268:CP268)</f>
        <v>3.4820304654164165</v>
      </c>
      <c r="CS268" s="3">
        <f>ABS(CF268)</f>
        <v>1.0344827586206899</v>
      </c>
      <c r="CT268" s="3">
        <f>ABS(CG268)</f>
        <v>0.20957235910506933</v>
      </c>
      <c r="CU268" s="3">
        <f>ABS(CH268)</f>
        <v>1.0526315789473681</v>
      </c>
      <c r="CV268" s="3">
        <f>ABS(CI268)</f>
        <v>1.4285714285714288</v>
      </c>
      <c r="CW268" s="3">
        <f>ABS(CJ268)</f>
        <v>0.20833333333333331</v>
      </c>
      <c r="CX268" s="3">
        <f>ABS(CK268)</f>
        <v>0.18518518518518512</v>
      </c>
      <c r="CY268" s="3">
        <f>ABS(CL268)</f>
        <v>0.80645161290322642</v>
      </c>
      <c r="CZ268" s="3">
        <f>ABS(CM268)</f>
        <v>9.4032549728752357E-2</v>
      </c>
      <c r="DA268" s="3">
        <f>ABS(CN268)</f>
        <v>0</v>
      </c>
      <c r="DB268" s="3">
        <f>ABS(CO268)</f>
        <v>0.33707865168539303</v>
      </c>
      <c r="DC268" s="3">
        <f>ABS(CP268)</f>
        <v>0.29702970297029718</v>
      </c>
      <c r="DD268" s="3">
        <f>SUM(CS268:DC268)</f>
        <v>5.6533691610507439</v>
      </c>
      <c r="DE268" s="2">
        <v>26</v>
      </c>
      <c r="DJ268" s="5">
        <f>((BM268-BL268)/$BY$15)</f>
        <v>0.34482758620689663</v>
      </c>
      <c r="DK268" s="5">
        <f>((BN268-BM268)/$BY$16)</f>
        <v>0.30303030303030298</v>
      </c>
      <c r="DL268" s="5">
        <f>((BO268-BN268)/$BY$17)</f>
        <v>0.52631578947368407</v>
      </c>
      <c r="DM268" s="5">
        <f>((BP268-BO268)/$BY$18)</f>
        <v>0.95238095238095255</v>
      </c>
      <c r="DN268" s="5">
        <f>((BQ268-BP268)/$BY$19)</f>
        <v>0</v>
      </c>
      <c r="DO268" s="5">
        <f>((BR268-BQ268)/$BY$20)</f>
        <v>-0.37037037037037024</v>
      </c>
      <c r="DP268" s="5">
        <f>((BS268-BR268)/$BY$21)</f>
        <v>-0.48387096774193583</v>
      </c>
      <c r="DQ268" s="5">
        <f>((BT268-BS268)/$BY$23)</f>
        <v>-0.37974683544303806</v>
      </c>
      <c r="DR268" s="5">
        <f>((BU268-BT268)/$BY$23)</f>
        <v>-0.25316455696202539</v>
      </c>
      <c r="DS268" s="5">
        <f>((BV268-BU268)/$BY$24)</f>
        <v>0</v>
      </c>
      <c r="DT268" s="5">
        <f>((BW268-BV268)/$BY$25)</f>
        <v>0</v>
      </c>
      <c r="DV268" s="5">
        <f>SUM(DJ268:DT268)</f>
        <v>0.63940190057446666</v>
      </c>
      <c r="DX268" s="5">
        <f>ABS(DJ268)</f>
        <v>0.34482758620689663</v>
      </c>
      <c r="DY268" s="5">
        <f>ABS(DK268)</f>
        <v>0.30303030303030298</v>
      </c>
      <c r="DZ268" s="5">
        <f>ABS(DL268)</f>
        <v>0.52631578947368407</v>
      </c>
      <c r="EA268" s="5">
        <f>ABS(DM268)</f>
        <v>0.95238095238095255</v>
      </c>
      <c r="EB268" s="5">
        <f>ABS(DN268)</f>
        <v>0</v>
      </c>
      <c r="EC268" s="5">
        <f>ABS(DO268)</f>
        <v>0.37037037037037024</v>
      </c>
      <c r="ED268" s="5">
        <f>ABS(DP268)</f>
        <v>0.48387096774193583</v>
      </c>
      <c r="EE268" s="5">
        <f>ABS(DQ268)</f>
        <v>0.37974683544303806</v>
      </c>
      <c r="EF268" s="5">
        <f>ABS(DR268)</f>
        <v>0.25316455696202539</v>
      </c>
      <c r="EG268" s="5">
        <f>ABS(DS268)</f>
        <v>0</v>
      </c>
      <c r="EH268" s="5">
        <f>ABS(DT268)</f>
        <v>0</v>
      </c>
      <c r="EI268" s="5">
        <f>SUM(DX268:EH268)</f>
        <v>3.6137073616092059</v>
      </c>
      <c r="EK268" s="2">
        <v>26</v>
      </c>
      <c r="EM268" s="6">
        <f>(BL268-$EZ268)/$FB268</f>
        <v>0.2</v>
      </c>
      <c r="EN268" s="6">
        <f>(BM268-$EZ268)/$FB268</f>
        <v>0.3</v>
      </c>
      <c r="EO268" s="6">
        <f>(BN268-$EZ268)/$FB268</f>
        <v>0.4</v>
      </c>
      <c r="EP268" s="6">
        <f>(BO268-$EZ268)/$FB268</f>
        <v>0.6</v>
      </c>
      <c r="EQ268" s="6">
        <f>(BP268-$EZ268)/$FB268</f>
        <v>1</v>
      </c>
      <c r="ER268" s="6">
        <f>(BQ268-$EZ268)/$FB268</f>
        <v>1</v>
      </c>
      <c r="ES268" s="6">
        <f>(BR268-$EZ268)/$FB268</f>
        <v>0.8</v>
      </c>
      <c r="ET268" s="6">
        <f>(BS268-$EZ268)/$FB268</f>
        <v>0.5</v>
      </c>
      <c r="EU268" s="6">
        <f>(BT268-$EZ268)/$FB268</f>
        <v>0.2</v>
      </c>
      <c r="EV268" s="6">
        <f>(BU268-$EZ268)/$FB268</f>
        <v>0</v>
      </c>
      <c r="EW268" s="6">
        <f>(BV268-$EZ268)/$FB268</f>
        <v>0</v>
      </c>
      <c r="EX268" s="6">
        <f>(BW268-$EZ268)/$FB268</f>
        <v>0</v>
      </c>
      <c r="EY268" s="1"/>
      <c r="EZ268" s="9">
        <f>MIN(BL268:BW268)</f>
        <v>10</v>
      </c>
      <c r="FA268" s="9">
        <f>MAX(BL268:BW268)</f>
        <v>20</v>
      </c>
      <c r="FB268" s="9">
        <f>FA268-EZ268</f>
        <v>10</v>
      </c>
      <c r="FD268" s="11">
        <f>EM268-AY268</f>
        <v>-0.8</v>
      </c>
      <c r="FE268" s="11">
        <f>EN268-AZ268</f>
        <v>-0.58235294117647052</v>
      </c>
      <c r="FF268" s="11">
        <f>EO268-BA268</f>
        <v>-0.42352941176470582</v>
      </c>
      <c r="FG268" s="11">
        <f>EP268-BB268</f>
        <v>-0.10588235294117654</v>
      </c>
      <c r="FH268" s="11">
        <f>EQ268-BC268</f>
        <v>0.41176470588235292</v>
      </c>
      <c r="FI268" s="11">
        <f>ER268-BD268</f>
        <v>0.47058823529411764</v>
      </c>
      <c r="FJ268" s="11">
        <f>ES268-BE268</f>
        <v>0.3294117647058824</v>
      </c>
      <c r="FK268" s="11">
        <f>ET268-BF268</f>
        <v>-8.8235294117647078E-2</v>
      </c>
      <c r="FL268" s="11">
        <f>EU268-BG268</f>
        <v>-0.27058823529411763</v>
      </c>
      <c r="FM268" s="11">
        <f>EV268-BH268</f>
        <v>-0.35294117647058826</v>
      </c>
      <c r="FN268" s="11">
        <f>EW268-BI268</f>
        <v>-0.17647058823529413</v>
      </c>
      <c r="FO268" s="12">
        <f>EX268-BJ268</f>
        <v>0</v>
      </c>
      <c r="FS268" s="1">
        <f>ABS(FD268)</f>
        <v>0.8</v>
      </c>
      <c r="FT268" s="1">
        <f>ABS(FE268)</f>
        <v>0.58235294117647052</v>
      </c>
      <c r="FU268" s="1">
        <f>ABS(FF268)</f>
        <v>0.42352941176470582</v>
      </c>
      <c r="FV268" s="1">
        <f>ABS(FG268)</f>
        <v>0.10588235294117654</v>
      </c>
      <c r="FW268" s="1">
        <f>ABS(FH268)</f>
        <v>0.41176470588235292</v>
      </c>
      <c r="FX268" s="1">
        <f>ABS(FI268)</f>
        <v>0.47058823529411764</v>
      </c>
      <c r="FY268" s="1">
        <f>ABS(FJ268)</f>
        <v>0.3294117647058824</v>
      </c>
      <c r="FZ268" s="1">
        <f>ABS(FK268)</f>
        <v>8.8235294117647078E-2</v>
      </c>
      <c r="GA268" s="1">
        <f>ABS(FL268)</f>
        <v>0.27058823529411763</v>
      </c>
      <c r="GB268" s="1">
        <f>ABS(FM268)</f>
        <v>0.35294117647058826</v>
      </c>
      <c r="GC268" s="1">
        <f>ABS(FN268)</f>
        <v>0.17647058823529413</v>
      </c>
      <c r="GD268" s="1">
        <f>ABS(FO268)</f>
        <v>0</v>
      </c>
      <c r="GH268" s="1">
        <v>18</v>
      </c>
      <c r="GI268" s="1">
        <v>14</v>
      </c>
      <c r="GJ268" s="1">
        <v>1</v>
      </c>
      <c r="GK268" s="1">
        <v>2</v>
      </c>
      <c r="GL268" s="1">
        <v>1</v>
      </c>
      <c r="GM268" s="1">
        <v>2</v>
      </c>
      <c r="GN268" s="1">
        <v>2</v>
      </c>
      <c r="GO268" s="1">
        <v>1</v>
      </c>
    </row>
    <row r="269" spans="1:197">
      <c r="A269" s="1" t="s">
        <v>560</v>
      </c>
      <c r="B269" s="1" t="s">
        <v>561</v>
      </c>
      <c r="C269" s="3">
        <v>222</v>
      </c>
      <c r="D269" s="3">
        <v>226</v>
      </c>
      <c r="E269" s="3">
        <v>230</v>
      </c>
      <c r="F269" s="3">
        <v>236</v>
      </c>
      <c r="G269" s="3">
        <v>241</v>
      </c>
      <c r="H269" s="3">
        <v>252</v>
      </c>
      <c r="I269" s="3">
        <v>265</v>
      </c>
      <c r="J269" s="3">
        <v>280</v>
      </c>
      <c r="K269" s="3">
        <v>289</v>
      </c>
      <c r="L269" s="3">
        <v>284</v>
      </c>
      <c r="M269" s="3">
        <v>265</v>
      </c>
      <c r="N269" s="3">
        <v>225</v>
      </c>
      <c r="O269" s="3">
        <f>SUM(C269:N269)</f>
        <v>3015</v>
      </c>
      <c r="R269" s="3">
        <f>(D269-C269)/($Q$3-$Q$2)</f>
        <v>1.3793103448275865</v>
      </c>
      <c r="S269" s="3">
        <f>(E269-D269)/($Q271-$Q$3)</f>
        <v>-0.37383177570093462</v>
      </c>
      <c r="T269" s="3">
        <f>(F269-E269)/($Q$5-$Q$4)</f>
        <v>1.5789473684210524</v>
      </c>
      <c r="U269" s="3">
        <f>(G269-F269)/($Q$6-$Q$5)</f>
        <v>1.1904761904761907</v>
      </c>
      <c r="V269" s="3">
        <f>(H269-G269)/($Q$7-$Q$6)</f>
        <v>2.2916666666666665</v>
      </c>
      <c r="W269" s="3">
        <f>(I269-H269)/($Q$8-$Q$7)</f>
        <v>2.4074074074074066</v>
      </c>
      <c r="X269" s="3">
        <f>(J269-I269)/($Q$9-$Q$8)</f>
        <v>2.4193548387096793</v>
      </c>
      <c r="Y269" s="3">
        <f>(K269-J269)/($Q$10-$Q$9)</f>
        <v>1.2857142857142858</v>
      </c>
      <c r="Z269" s="3">
        <f>(L269-K269)/($Q$11-$Q$10)</f>
        <v>-0.63291139240506344</v>
      </c>
      <c r="AA269" s="3">
        <f>(M269-L269)/($Q$12-$Q$11)</f>
        <v>-2.1348314606741559</v>
      </c>
      <c r="AB269" s="3">
        <f>(N269-M269)/($Q$13-$Q$12)</f>
        <v>-3.9603960396039626</v>
      </c>
      <c r="AD269" s="3">
        <f>SUM(R269:AB269)</f>
        <v>5.4509064338387549</v>
      </c>
      <c r="AF269" s="3">
        <f>ABS((D269-C269)/($Q$3-$Q$2))</f>
        <v>1.3793103448275865</v>
      </c>
      <c r="AG269" s="3">
        <f>ABS((E269-D269)/($Q$3-$Q$2))</f>
        <v>1.3793103448275865</v>
      </c>
      <c r="AH269" s="3">
        <f>ABS((F269-E269)/($Q$5-$Q$4))</f>
        <v>1.5789473684210524</v>
      </c>
      <c r="AI269" s="3">
        <f>U269</f>
        <v>1.1904761904761907</v>
      </c>
      <c r="AJ269" s="3">
        <f>ABS(V269)</f>
        <v>2.2916666666666665</v>
      </c>
      <c r="AK269" s="3">
        <f>ABS(W269)</f>
        <v>2.4074074074074066</v>
      </c>
      <c r="AL269" s="3">
        <f>ABS(X269)</f>
        <v>2.4193548387096793</v>
      </c>
      <c r="AM269" s="3">
        <f>ABS(Y269)</f>
        <v>1.2857142857142858</v>
      </c>
      <c r="AN269" s="3">
        <f>ABS(Z269)</f>
        <v>0.63291139240506344</v>
      </c>
      <c r="AO269" s="3">
        <f>ABS(AA269)</f>
        <v>2.1348314606741559</v>
      </c>
      <c r="AP269" s="3">
        <f>ABS(AB269)</f>
        <v>3.9603960396039626</v>
      </c>
      <c r="AQ269" s="3">
        <f>SUM(AF269:AP269)</f>
        <v>20.66032633973364</v>
      </c>
      <c r="AS269" s="10">
        <f>MIN(C269:N269)</f>
        <v>222</v>
      </c>
      <c r="AT269" s="10">
        <f>MAX(C269:N269)</f>
        <v>289</v>
      </c>
      <c r="AU269" s="10">
        <f>AT269-AS269</f>
        <v>67</v>
      </c>
      <c r="AW269" s="2">
        <v>26</v>
      </c>
      <c r="AY269" s="4">
        <f>(C269-$AS269)/$AU269</f>
        <v>0</v>
      </c>
      <c r="AZ269" s="4">
        <f>(D269-$AS269)/$AU269</f>
        <v>5.9701492537313432E-2</v>
      </c>
      <c r="BA269" s="4">
        <f>(E269-$AS269)/$AU269</f>
        <v>0.11940298507462686</v>
      </c>
      <c r="BB269" s="4">
        <f>(F269-$AS269)/$AU269</f>
        <v>0.20895522388059701</v>
      </c>
      <c r="BC269" s="4">
        <f>(G269-$AS269)/$AU269</f>
        <v>0.28358208955223879</v>
      </c>
      <c r="BD269" s="4">
        <f>(H269-$AS269)/$AU269</f>
        <v>0.44776119402985076</v>
      </c>
      <c r="BE269" s="4">
        <f>(I269-$AS269)/$AU269</f>
        <v>0.64179104477611937</v>
      </c>
      <c r="BF269" s="4">
        <f>(J269-$AS269)/$AU269</f>
        <v>0.86567164179104472</v>
      </c>
      <c r="BG269" s="4">
        <f>(K269-$AS269)/$AU269</f>
        <v>1</v>
      </c>
      <c r="BH269" s="4">
        <f>(L269-$AS269)/$AU269</f>
        <v>0.92537313432835822</v>
      </c>
      <c r="BI269" s="4">
        <f>(M269-$AS269)/$AU269</f>
        <v>0.64179104477611937</v>
      </c>
      <c r="BJ269" s="4">
        <f>(N269-$AS269)/$AU269</f>
        <v>4.4776119402985072E-2</v>
      </c>
      <c r="BL269" s="5">
        <v>67</v>
      </c>
      <c r="BM269" s="5">
        <v>68</v>
      </c>
      <c r="BN269" s="5">
        <v>69</v>
      </c>
      <c r="BO269" s="5">
        <v>71</v>
      </c>
      <c r="BP269" s="5">
        <v>75</v>
      </c>
      <c r="BQ269" s="5">
        <v>78</v>
      </c>
      <c r="BR269" s="5">
        <v>78</v>
      </c>
      <c r="BS269" s="5">
        <v>76</v>
      </c>
      <c r="BT269" s="5">
        <v>73</v>
      </c>
      <c r="BU269" s="5">
        <v>73</v>
      </c>
      <c r="BV269" s="5">
        <v>73</v>
      </c>
      <c r="BW269" s="5">
        <v>74</v>
      </c>
      <c r="CA269" s="3">
        <f>SUM(R269:AB269)</f>
        <v>5.4509064338387549</v>
      </c>
      <c r="CB269" s="3">
        <f>CQ269-CA269</f>
        <v>-8.753575816199902</v>
      </c>
      <c r="CF269" s="14">
        <f>DJ269-R269</f>
        <v>-1.0344827586206899</v>
      </c>
      <c r="CG269" s="14">
        <f>DK269-S269</f>
        <v>0.6768620787312376</v>
      </c>
      <c r="CH269" s="14">
        <f>DL269-T269</f>
        <v>-1.0526315789473684</v>
      </c>
      <c r="CI269" s="14">
        <f>DM269-U269</f>
        <v>-0.23809523809523814</v>
      </c>
      <c r="CJ269" s="14">
        <f>DN269-V269</f>
        <v>-1.6666666666666665</v>
      </c>
      <c r="CK269" s="14">
        <f>DO269-W269</f>
        <v>-2.4074074074074066</v>
      </c>
      <c r="CL269" s="14">
        <f>DP269-X269</f>
        <v>-2.7419354838709697</v>
      </c>
      <c r="CM269" s="14">
        <f>DQ269-Y269</f>
        <v>-1.6654611211573238</v>
      </c>
      <c r="CN269" s="14">
        <f>DR269-Z269</f>
        <v>0.63291139240506344</v>
      </c>
      <c r="CO269" s="14">
        <f>DS269-AA269</f>
        <v>2.1348314606741559</v>
      </c>
      <c r="CP269" s="14">
        <f>DT269-AB269</f>
        <v>4.0594059405940612</v>
      </c>
      <c r="CQ269" s="14">
        <f>SUM(CF269:CP269)</f>
        <v>-3.3026693823611462</v>
      </c>
      <c r="CS269" s="3">
        <f>ABS(CF269)</f>
        <v>1.0344827586206899</v>
      </c>
      <c r="CT269" s="3">
        <f>ABS(CG269)</f>
        <v>0.6768620787312376</v>
      </c>
      <c r="CU269" s="3">
        <f>ABS(CH269)</f>
        <v>1.0526315789473684</v>
      </c>
      <c r="CV269" s="3">
        <f>ABS(CI269)</f>
        <v>0.23809523809523814</v>
      </c>
      <c r="CW269" s="3">
        <f>ABS(CJ269)</f>
        <v>1.6666666666666665</v>
      </c>
      <c r="CX269" s="3">
        <f>ABS(CK269)</f>
        <v>2.4074074074074066</v>
      </c>
      <c r="CY269" s="3">
        <f>ABS(CL269)</f>
        <v>2.7419354838709697</v>
      </c>
      <c r="CZ269" s="3">
        <f>ABS(CM269)</f>
        <v>1.6654611211573238</v>
      </c>
      <c r="DA269" s="3">
        <f>ABS(CN269)</f>
        <v>0.63291139240506344</v>
      </c>
      <c r="DB269" s="3">
        <f>ABS(CO269)</f>
        <v>2.1348314606741559</v>
      </c>
      <c r="DC269" s="3">
        <f>ABS(CP269)</f>
        <v>4.0594059405940612</v>
      </c>
      <c r="DD269" s="3">
        <f>SUM(CS269:DC269)</f>
        <v>18.31069112717018</v>
      </c>
      <c r="DE269" s="2">
        <v>26</v>
      </c>
      <c r="DJ269" s="5">
        <f>((BM269-BL269)/$BY$15)</f>
        <v>0.34482758620689663</v>
      </c>
      <c r="DK269" s="5">
        <f>((BN269-BM269)/$BY$16)</f>
        <v>0.30303030303030298</v>
      </c>
      <c r="DL269" s="5">
        <f>((BO269-BN269)/$BY$17)</f>
        <v>0.52631578947368407</v>
      </c>
      <c r="DM269" s="5">
        <f>((BP269-BO269)/$BY$18)</f>
        <v>0.95238095238095255</v>
      </c>
      <c r="DN269" s="5">
        <f>((BQ269-BP269)/$BY$19)</f>
        <v>0.62499999999999989</v>
      </c>
      <c r="DO269" s="5">
        <f>((BR269-BQ269)/$BY$20)</f>
        <v>0</v>
      </c>
      <c r="DP269" s="5">
        <f>((BS269-BR269)/$BY$21)</f>
        <v>-0.32258064516129054</v>
      </c>
      <c r="DQ269" s="5">
        <f>((BT269-BS269)/$BY$23)</f>
        <v>-0.37974683544303806</v>
      </c>
      <c r="DR269" s="5">
        <f>((BU269-BT269)/$BY$23)</f>
        <v>0</v>
      </c>
      <c r="DS269" s="5">
        <f>((BV269-BU269)/$BY$24)</f>
        <v>0</v>
      </c>
      <c r="DT269" s="5">
        <f>((BW269-BV269)/$BY$25)</f>
        <v>9.900990099009907E-2</v>
      </c>
      <c r="DV269" s="5">
        <f>SUM(DJ269:DT269)</f>
        <v>2.1482370514776066</v>
      </c>
      <c r="DX269" s="5">
        <f>ABS(DJ269)</f>
        <v>0.34482758620689663</v>
      </c>
      <c r="DY269" s="5">
        <f>ABS(DK269)</f>
        <v>0.30303030303030298</v>
      </c>
      <c r="DZ269" s="5">
        <f>ABS(DL269)</f>
        <v>0.52631578947368407</v>
      </c>
      <c r="EA269" s="5">
        <f>ABS(DM269)</f>
        <v>0.95238095238095255</v>
      </c>
      <c r="EB269" s="5">
        <f>ABS(DN269)</f>
        <v>0.62499999999999989</v>
      </c>
      <c r="EC269" s="5">
        <f>ABS(DO269)</f>
        <v>0</v>
      </c>
      <c r="ED269" s="5">
        <f>ABS(DP269)</f>
        <v>0.32258064516129054</v>
      </c>
      <c r="EE269" s="5">
        <f>ABS(DQ269)</f>
        <v>0.37974683544303806</v>
      </c>
      <c r="EF269" s="5">
        <f>ABS(DR269)</f>
        <v>0</v>
      </c>
      <c r="EG269" s="5">
        <f>ABS(DS269)</f>
        <v>0</v>
      </c>
      <c r="EH269" s="5">
        <f>ABS(DT269)</f>
        <v>9.900990099009907E-2</v>
      </c>
      <c r="EI269" s="5">
        <f>SUM(DX269:EH269)</f>
        <v>3.552892012686264</v>
      </c>
      <c r="EK269" s="2">
        <v>26</v>
      </c>
      <c r="EM269" s="6">
        <f>(BL269-$EZ269)/$FB269</f>
        <v>0</v>
      </c>
      <c r="EN269" s="6">
        <f>(BM269-$EZ269)/$FB269</f>
        <v>9.0909090909090912E-2</v>
      </c>
      <c r="EO269" s="6">
        <f>(BN269-$EZ269)/$FB269</f>
        <v>0.18181818181818182</v>
      </c>
      <c r="EP269" s="6">
        <f>(BO269-$EZ269)/$FB269</f>
        <v>0.36363636363636365</v>
      </c>
      <c r="EQ269" s="6">
        <f>(BP269-$EZ269)/$FB269</f>
        <v>0.72727272727272729</v>
      </c>
      <c r="ER269" s="6">
        <f>(BQ269-$EZ269)/$FB269</f>
        <v>1</v>
      </c>
      <c r="ES269" s="6">
        <f>(BR269-$EZ269)/$FB269</f>
        <v>1</v>
      </c>
      <c r="ET269" s="6">
        <f>(BS269-$EZ269)/$FB269</f>
        <v>0.81818181818181823</v>
      </c>
      <c r="EU269" s="6">
        <f>(BT269-$EZ269)/$FB269</f>
        <v>0.54545454545454541</v>
      </c>
      <c r="EV269" s="6">
        <f>(BU269-$EZ269)/$FB269</f>
        <v>0.54545454545454541</v>
      </c>
      <c r="EW269" s="6">
        <f>(BV269-$EZ269)/$FB269</f>
        <v>0.54545454545454541</v>
      </c>
      <c r="EX269" s="6">
        <f>(BW269-$EZ269)/$FB269</f>
        <v>0.63636363636363635</v>
      </c>
      <c r="EY269" s="1"/>
      <c r="EZ269" s="9">
        <f>MIN(BL269:BW269)</f>
        <v>67</v>
      </c>
      <c r="FA269" s="9">
        <f>MAX(BL269:BW269)</f>
        <v>78</v>
      </c>
      <c r="FB269" s="9">
        <f>FA269-EZ269</f>
        <v>11</v>
      </c>
      <c r="FD269" s="11">
        <f>EM269-AY269</f>
        <v>0</v>
      </c>
      <c r="FE269" s="11">
        <f>EN269-AZ269</f>
        <v>3.120759837177748E-2</v>
      </c>
      <c r="FF269" s="11">
        <f>EO269-BA269</f>
        <v>6.241519674355496E-2</v>
      </c>
      <c r="FG269" s="11">
        <f>EP269-BB269</f>
        <v>0.15468113975576664</v>
      </c>
      <c r="FH269" s="11">
        <f>EQ269-BC269</f>
        <v>0.4436906377204885</v>
      </c>
      <c r="FI269" s="11">
        <f>ER269-BD269</f>
        <v>0.55223880597014929</v>
      </c>
      <c r="FJ269" s="11">
        <f>ES269-BE269</f>
        <v>0.35820895522388063</v>
      </c>
      <c r="FK269" s="11">
        <f>ET269-BF269</f>
        <v>-4.7489823609226489E-2</v>
      </c>
      <c r="FL269" s="11">
        <f>EU269-BG269</f>
        <v>-0.45454545454545459</v>
      </c>
      <c r="FM269" s="11">
        <f>EV269-BH269</f>
        <v>-0.3799185888738128</v>
      </c>
      <c r="FN269" s="11">
        <f>EW269-BI269</f>
        <v>-9.6336499321573954E-2</v>
      </c>
      <c r="FO269" s="12">
        <f>EX269-BJ269</f>
        <v>0.59158751696065126</v>
      </c>
      <c r="FS269" s="1">
        <f>ABS(FD269)</f>
        <v>0</v>
      </c>
      <c r="FT269" s="1">
        <f>ABS(FE269)</f>
        <v>3.120759837177748E-2</v>
      </c>
      <c r="FU269" s="1">
        <f>ABS(FF269)</f>
        <v>6.241519674355496E-2</v>
      </c>
      <c r="FV269" s="1">
        <f>ABS(FG269)</f>
        <v>0.15468113975576664</v>
      </c>
      <c r="FW269" s="1">
        <f>ABS(FH269)</f>
        <v>0.4436906377204885</v>
      </c>
      <c r="FX269" s="1">
        <f>ABS(FI269)</f>
        <v>0.55223880597014929</v>
      </c>
      <c r="FY269" s="1">
        <f>ABS(FJ269)</f>
        <v>0.35820895522388063</v>
      </c>
      <c r="FZ269" s="1">
        <f>ABS(FK269)</f>
        <v>4.7489823609226489E-2</v>
      </c>
      <c r="GA269" s="1">
        <f>ABS(FL269)</f>
        <v>0.45454545454545459</v>
      </c>
      <c r="GB269" s="1">
        <f>ABS(FM269)</f>
        <v>0.3799185888738128</v>
      </c>
      <c r="GC269" s="1">
        <f>ABS(FN269)</f>
        <v>9.6336499321573954E-2</v>
      </c>
      <c r="GD269" s="1">
        <f>ABS(FO269)</f>
        <v>0.59158751696065126</v>
      </c>
      <c r="GH269" s="1">
        <v>251</v>
      </c>
      <c r="GI269" s="1">
        <v>73</v>
      </c>
      <c r="GJ269" s="1">
        <v>3</v>
      </c>
      <c r="GK269" s="1">
        <v>6</v>
      </c>
      <c r="GL269" s="1">
        <v>1</v>
      </c>
      <c r="GM269" s="1">
        <v>4</v>
      </c>
      <c r="GN269" s="1">
        <v>7</v>
      </c>
      <c r="GO269" s="1">
        <v>1</v>
      </c>
    </row>
    <row r="270" spans="1:197">
      <c r="A270" s="1" t="s">
        <v>562</v>
      </c>
      <c r="B270" s="1" t="s">
        <v>563</v>
      </c>
      <c r="C270" s="3">
        <v>25</v>
      </c>
      <c r="D270" s="3">
        <v>26</v>
      </c>
      <c r="E270" s="3">
        <v>27</v>
      </c>
      <c r="F270" s="3">
        <v>27</v>
      </c>
      <c r="G270" s="3">
        <v>29</v>
      </c>
      <c r="H270" s="3">
        <v>28</v>
      </c>
      <c r="I270" s="3">
        <v>26</v>
      </c>
      <c r="J270" s="3">
        <v>25</v>
      </c>
      <c r="K270" s="3">
        <v>22</v>
      </c>
      <c r="L270" s="3">
        <v>21</v>
      </c>
      <c r="M270" s="3">
        <v>20</v>
      </c>
      <c r="N270" s="3">
        <v>21</v>
      </c>
      <c r="O270" s="3">
        <f>SUM(C270:N270)</f>
        <v>297</v>
      </c>
      <c r="R270" s="3">
        <f>(D270-C270)/($Q$3-$Q$2)</f>
        <v>0.34482758620689663</v>
      </c>
      <c r="S270" s="3">
        <f>(E270-D270)/($Q272-$Q$3)</f>
        <v>-9.3457943925233655E-2</v>
      </c>
      <c r="T270" s="3">
        <f>(F270-E270)/($Q$5-$Q$4)</f>
        <v>0</v>
      </c>
      <c r="U270" s="3">
        <f>(G270-F270)/($Q$6-$Q$5)</f>
        <v>0.47619047619047628</v>
      </c>
      <c r="V270" s="3">
        <f>(H270-G270)/($Q$7-$Q$6)</f>
        <v>-0.20833333333333331</v>
      </c>
      <c r="W270" s="3">
        <f>(I270-H270)/($Q$8-$Q$7)</f>
        <v>-0.37037037037037024</v>
      </c>
      <c r="X270" s="3">
        <f>(J270-I270)/($Q$9-$Q$8)</f>
        <v>-0.16129032258064527</v>
      </c>
      <c r="Y270" s="3">
        <f>(K270-J270)/($Q$10-$Q$9)</f>
        <v>-0.42857142857142855</v>
      </c>
      <c r="Z270" s="3">
        <f>(L270-K270)/($Q$11-$Q$10)</f>
        <v>-0.12658227848101269</v>
      </c>
      <c r="AA270" s="3">
        <f>(M270-L270)/($Q$12-$Q$11)</f>
        <v>-0.11235955056179768</v>
      </c>
      <c r="AB270" s="3">
        <f>(N270-M270)/($Q$13-$Q$12)</f>
        <v>9.900990099009907E-2</v>
      </c>
      <c r="AD270" s="3">
        <f>SUM(R270:AB270)</f>
        <v>-0.58093726443634941</v>
      </c>
      <c r="AF270" s="3">
        <f>ABS((D270-C270)/($Q$3-$Q$2))</f>
        <v>0.34482758620689663</v>
      </c>
      <c r="AG270" s="3">
        <f>ABS((E270-D270)/($Q$3-$Q$2))</f>
        <v>0.34482758620689663</v>
      </c>
      <c r="AH270" s="3">
        <f>ABS((F270-E270)/($Q$5-$Q$4))</f>
        <v>0</v>
      </c>
      <c r="AI270" s="3">
        <f>U270</f>
        <v>0.47619047619047628</v>
      </c>
      <c r="AJ270" s="3">
        <f>ABS(V270)</f>
        <v>0.20833333333333331</v>
      </c>
      <c r="AK270" s="3">
        <f>ABS(W270)</f>
        <v>0.37037037037037024</v>
      </c>
      <c r="AL270" s="3">
        <f>ABS(X270)</f>
        <v>0.16129032258064527</v>
      </c>
      <c r="AM270" s="3">
        <f>ABS(Y270)</f>
        <v>0.42857142857142855</v>
      </c>
      <c r="AN270" s="3">
        <f>ABS(Z270)</f>
        <v>0.12658227848101269</v>
      </c>
      <c r="AO270" s="3">
        <f>ABS(AA270)</f>
        <v>0.11235955056179768</v>
      </c>
      <c r="AP270" s="3">
        <f>ABS(AB270)</f>
        <v>9.900990099009907E-2</v>
      </c>
      <c r="AQ270" s="3">
        <f>SUM(AF270:AP270)</f>
        <v>2.6723628334929561</v>
      </c>
      <c r="AS270" s="10">
        <f>MIN(C270:N270)</f>
        <v>20</v>
      </c>
      <c r="AT270" s="10">
        <f>MAX(C270:N270)</f>
        <v>29</v>
      </c>
      <c r="AU270" s="10">
        <f>AT270-AS270</f>
        <v>9</v>
      </c>
      <c r="AW270" s="2">
        <v>26</v>
      </c>
      <c r="AY270" s="4">
        <f>(C270-$AS270)/$AU270</f>
        <v>0.55555555555555558</v>
      </c>
      <c r="AZ270" s="4">
        <f>(D270-$AS270)/$AU270</f>
        <v>0.66666666666666663</v>
      </c>
      <c r="BA270" s="4">
        <f>(E270-$AS270)/$AU270</f>
        <v>0.77777777777777779</v>
      </c>
      <c r="BB270" s="4">
        <f>(F270-$AS270)/$AU270</f>
        <v>0.77777777777777779</v>
      </c>
      <c r="BC270" s="4">
        <f>(G270-$AS270)/$AU270</f>
        <v>1</v>
      </c>
      <c r="BD270" s="4">
        <f>(H270-$AS270)/$AU270</f>
        <v>0.88888888888888884</v>
      </c>
      <c r="BE270" s="4">
        <f>(I270-$AS270)/$AU270</f>
        <v>0.66666666666666663</v>
      </c>
      <c r="BF270" s="4">
        <f>(J270-$AS270)/$AU270</f>
        <v>0.55555555555555558</v>
      </c>
      <c r="BG270" s="4">
        <f>(K270-$AS270)/$AU270</f>
        <v>0.22222222222222221</v>
      </c>
      <c r="BH270" s="4">
        <f>(L270-$AS270)/$AU270</f>
        <v>0.1111111111111111</v>
      </c>
      <c r="BI270" s="4">
        <f>(M270-$AS270)/$AU270</f>
        <v>0</v>
      </c>
      <c r="BJ270" s="4">
        <f>(N270-$AS270)/$AU270</f>
        <v>0.1111111111111111</v>
      </c>
      <c r="BL270" s="5">
        <v>6</v>
      </c>
      <c r="BM270" s="5">
        <v>7</v>
      </c>
      <c r="BN270" s="5">
        <v>7</v>
      </c>
      <c r="BO270" s="5">
        <v>8</v>
      </c>
      <c r="BP270" s="5">
        <v>9</v>
      </c>
      <c r="BQ270" s="5">
        <v>10</v>
      </c>
      <c r="BR270" s="5">
        <v>11</v>
      </c>
      <c r="BS270" s="5">
        <v>11</v>
      </c>
      <c r="BT270" s="5">
        <v>9</v>
      </c>
      <c r="BU270" s="5">
        <v>7</v>
      </c>
      <c r="BV270" s="5">
        <v>7</v>
      </c>
      <c r="BW270" s="5">
        <v>8</v>
      </c>
      <c r="CA270" s="3">
        <f>SUM(R270:AB270)</f>
        <v>-0.58093726443634941</v>
      </c>
      <c r="CB270" s="3">
        <f>CQ270-CA270</f>
        <v>1.9941545534962426</v>
      </c>
      <c r="CF270" s="14">
        <f>DJ270-R270</f>
        <v>0</v>
      </c>
      <c r="CG270" s="14">
        <f>DK270-S270</f>
        <v>9.3457943925233655E-2</v>
      </c>
      <c r="CH270" s="14">
        <f>DL270-T270</f>
        <v>0.26315789473684204</v>
      </c>
      <c r="CI270" s="14">
        <f>DM270-U270</f>
        <v>-0.23809523809523814</v>
      </c>
      <c r="CJ270" s="14">
        <f>DN270-V270</f>
        <v>0.41666666666666663</v>
      </c>
      <c r="CK270" s="14">
        <f>DO270-W270</f>
        <v>0.55555555555555536</v>
      </c>
      <c r="CL270" s="14">
        <f>DP270-X270</f>
        <v>0.16129032258064527</v>
      </c>
      <c r="CM270" s="14">
        <f>DQ270-Y270</f>
        <v>0.17540687160940316</v>
      </c>
      <c r="CN270" s="14">
        <f>DR270-Z270</f>
        <v>-0.12658227848101269</v>
      </c>
      <c r="CO270" s="14">
        <f>DS270-AA270</f>
        <v>0.11235955056179768</v>
      </c>
      <c r="CP270" s="14">
        <f>DT270-AB270</f>
        <v>0</v>
      </c>
      <c r="CQ270" s="14">
        <f>SUM(CF270:CP270)</f>
        <v>1.4132172890598931</v>
      </c>
      <c r="CS270" s="3">
        <f>ABS(CF270)</f>
        <v>0</v>
      </c>
      <c r="CT270" s="3">
        <f>ABS(CG270)</f>
        <v>9.3457943925233655E-2</v>
      </c>
      <c r="CU270" s="3">
        <f>ABS(CH270)</f>
        <v>0.26315789473684204</v>
      </c>
      <c r="CV270" s="3">
        <f>ABS(CI270)</f>
        <v>0.23809523809523814</v>
      </c>
      <c r="CW270" s="3">
        <f>ABS(CJ270)</f>
        <v>0.41666666666666663</v>
      </c>
      <c r="CX270" s="3">
        <f>ABS(CK270)</f>
        <v>0.55555555555555536</v>
      </c>
      <c r="CY270" s="3">
        <f>ABS(CL270)</f>
        <v>0.16129032258064527</v>
      </c>
      <c r="CZ270" s="3">
        <f>ABS(CM270)</f>
        <v>0.17540687160940316</v>
      </c>
      <c r="DA270" s="3">
        <f>ABS(CN270)</f>
        <v>0.12658227848101269</v>
      </c>
      <c r="DB270" s="3">
        <f>ABS(CO270)</f>
        <v>0.11235955056179768</v>
      </c>
      <c r="DC270" s="3">
        <f>ABS(CP270)</f>
        <v>0</v>
      </c>
      <c r="DD270" s="3">
        <f>SUM(CS270:DC270)</f>
        <v>2.1425723222123949</v>
      </c>
      <c r="DE270" s="2">
        <v>26</v>
      </c>
      <c r="DJ270" s="5">
        <f>((BM270-BL270)/$BY$15)</f>
        <v>0.34482758620689663</v>
      </c>
      <c r="DK270" s="5">
        <f>((BN270-BM270)/$BY$16)</f>
        <v>0</v>
      </c>
      <c r="DL270" s="5">
        <f>((BO270-BN270)/$BY$17)</f>
        <v>0.26315789473684204</v>
      </c>
      <c r="DM270" s="5">
        <f>((BP270-BO270)/$BY$18)</f>
        <v>0.23809523809523814</v>
      </c>
      <c r="DN270" s="5">
        <f>((BQ270-BP270)/$BY$19)</f>
        <v>0.20833333333333331</v>
      </c>
      <c r="DO270" s="5">
        <f>((BR270-BQ270)/$BY$20)</f>
        <v>0.18518518518518512</v>
      </c>
      <c r="DP270" s="5">
        <f>((BS270-BR270)/$BY$21)</f>
        <v>0</v>
      </c>
      <c r="DQ270" s="5">
        <f>((BT270-BS270)/$BY$23)</f>
        <v>-0.25316455696202539</v>
      </c>
      <c r="DR270" s="5">
        <f>((BU270-BT270)/$BY$23)</f>
        <v>-0.25316455696202539</v>
      </c>
      <c r="DS270" s="5">
        <f>((BV270-BU270)/$BY$24)</f>
        <v>0</v>
      </c>
      <c r="DT270" s="5">
        <f>((BW270-BV270)/$BY$25)</f>
        <v>9.900990099009907E-2</v>
      </c>
      <c r="DV270" s="5">
        <f>SUM(DJ270:DT270)</f>
        <v>0.83228002462354356</v>
      </c>
      <c r="DX270" s="5">
        <f>ABS(DJ270)</f>
        <v>0.34482758620689663</v>
      </c>
      <c r="DY270" s="5">
        <f>ABS(DK270)</f>
        <v>0</v>
      </c>
      <c r="DZ270" s="5">
        <f>ABS(DL270)</f>
        <v>0.26315789473684204</v>
      </c>
      <c r="EA270" s="5">
        <f>ABS(DM270)</f>
        <v>0.23809523809523814</v>
      </c>
      <c r="EB270" s="5">
        <f>ABS(DN270)</f>
        <v>0.20833333333333331</v>
      </c>
      <c r="EC270" s="5">
        <f>ABS(DO270)</f>
        <v>0.18518518518518512</v>
      </c>
      <c r="ED270" s="5">
        <f>ABS(DP270)</f>
        <v>0</v>
      </c>
      <c r="EE270" s="5">
        <f>ABS(DQ270)</f>
        <v>0.25316455696202539</v>
      </c>
      <c r="EF270" s="5">
        <f>ABS(DR270)</f>
        <v>0.25316455696202539</v>
      </c>
      <c r="EG270" s="5">
        <f>ABS(DS270)</f>
        <v>0</v>
      </c>
      <c r="EH270" s="5">
        <f>ABS(DT270)</f>
        <v>9.900990099009907E-2</v>
      </c>
      <c r="EI270" s="5">
        <f>SUM(DX270:EH270)</f>
        <v>1.8449382524716449</v>
      </c>
      <c r="EK270" s="2">
        <v>26</v>
      </c>
      <c r="EM270" s="6">
        <f>(BL270-$EZ270)/$FB270</f>
        <v>0</v>
      </c>
      <c r="EN270" s="6">
        <f>(BM270-$EZ270)/$FB270</f>
        <v>0.2</v>
      </c>
      <c r="EO270" s="6">
        <f>(BN270-$EZ270)/$FB270</f>
        <v>0.2</v>
      </c>
      <c r="EP270" s="6">
        <f>(BO270-$EZ270)/$FB270</f>
        <v>0.4</v>
      </c>
      <c r="EQ270" s="6">
        <f>(BP270-$EZ270)/$FB270</f>
        <v>0.6</v>
      </c>
      <c r="ER270" s="6">
        <f>(BQ270-$EZ270)/$FB270</f>
        <v>0.8</v>
      </c>
      <c r="ES270" s="6">
        <f>(BR270-$EZ270)/$FB270</f>
        <v>1</v>
      </c>
      <c r="ET270" s="6">
        <f>(BS270-$EZ270)/$FB270</f>
        <v>1</v>
      </c>
      <c r="EU270" s="6">
        <f>(BT270-$EZ270)/$FB270</f>
        <v>0.6</v>
      </c>
      <c r="EV270" s="6">
        <f>(BU270-$EZ270)/$FB270</f>
        <v>0.2</v>
      </c>
      <c r="EW270" s="6">
        <f>(BV270-$EZ270)/$FB270</f>
        <v>0.2</v>
      </c>
      <c r="EX270" s="6">
        <f>(BW270-$EZ270)/$FB270</f>
        <v>0.4</v>
      </c>
      <c r="EY270" s="1"/>
      <c r="EZ270" s="9">
        <f>MIN(BL270:BW270)</f>
        <v>6</v>
      </c>
      <c r="FA270" s="9">
        <f>MAX(BL270:BW270)</f>
        <v>11</v>
      </c>
      <c r="FB270" s="9">
        <f>FA270-EZ270</f>
        <v>5</v>
      </c>
      <c r="FD270" s="11">
        <f>EM270-AY270</f>
        <v>-0.55555555555555558</v>
      </c>
      <c r="FE270" s="11">
        <f>EN270-AZ270</f>
        <v>-0.46666666666666662</v>
      </c>
      <c r="FF270" s="11">
        <f>EO270-BA270</f>
        <v>-0.57777777777777772</v>
      </c>
      <c r="FG270" s="11">
        <f>EP270-BB270</f>
        <v>-0.37777777777777777</v>
      </c>
      <c r="FH270" s="11">
        <f>EQ270-BC270</f>
        <v>-0.4</v>
      </c>
      <c r="FI270" s="11">
        <f>ER270-BD270</f>
        <v>-8.8888888888888795E-2</v>
      </c>
      <c r="FJ270" s="11">
        <f>ES270-BE270</f>
        <v>0.33333333333333337</v>
      </c>
      <c r="FK270" s="11">
        <f>ET270-BF270</f>
        <v>0.44444444444444442</v>
      </c>
      <c r="FL270" s="11">
        <f>EU270-BG270</f>
        <v>0.37777777777777777</v>
      </c>
      <c r="FM270" s="11">
        <f>EV270-BH270</f>
        <v>8.8888888888888906E-2</v>
      </c>
      <c r="FN270" s="11">
        <f>EW270-BI270</f>
        <v>0.2</v>
      </c>
      <c r="FO270" s="12">
        <f>EX270-BJ270</f>
        <v>0.28888888888888892</v>
      </c>
      <c r="FS270" s="1">
        <f>ABS(FD270)</f>
        <v>0.55555555555555558</v>
      </c>
      <c r="FT270" s="1">
        <f>ABS(FE270)</f>
        <v>0.46666666666666662</v>
      </c>
      <c r="FU270" s="1">
        <f>ABS(FF270)</f>
        <v>0.57777777777777772</v>
      </c>
      <c r="FV270" s="1">
        <f>ABS(FG270)</f>
        <v>0.37777777777777777</v>
      </c>
      <c r="FW270" s="1">
        <f>ABS(FH270)</f>
        <v>0.4</v>
      </c>
      <c r="FX270" s="1">
        <f>ABS(FI270)</f>
        <v>8.8888888888888795E-2</v>
      </c>
      <c r="FY270" s="1">
        <f>ABS(FJ270)</f>
        <v>0.33333333333333337</v>
      </c>
      <c r="FZ270" s="1">
        <f>ABS(FK270)</f>
        <v>0.44444444444444442</v>
      </c>
      <c r="GA270" s="1">
        <f>ABS(FL270)</f>
        <v>0.37777777777777777</v>
      </c>
      <c r="GB270" s="1">
        <f>ABS(FM270)</f>
        <v>8.8888888888888906E-2</v>
      </c>
      <c r="GC270" s="1">
        <f>ABS(FN270)</f>
        <v>0.2</v>
      </c>
      <c r="GD270" s="1">
        <f>ABS(FO270)</f>
        <v>0.28888888888888892</v>
      </c>
      <c r="GH270" s="1">
        <v>25</v>
      </c>
      <c r="GI270" s="1">
        <v>8</v>
      </c>
      <c r="GJ270" s="1">
        <v>3</v>
      </c>
      <c r="GK270" s="1">
        <v>2</v>
      </c>
      <c r="GL270" s="1">
        <v>2</v>
      </c>
      <c r="GM270" s="1">
        <v>3</v>
      </c>
      <c r="GN270" s="1">
        <v>2</v>
      </c>
      <c r="GO270" s="1">
        <v>1</v>
      </c>
    </row>
    <row r="271" spans="1:197">
      <c r="A271" s="1" t="s">
        <v>564</v>
      </c>
      <c r="B271" s="1" t="s">
        <v>565</v>
      </c>
      <c r="C271" s="3">
        <v>30</v>
      </c>
      <c r="D271" s="3">
        <v>25</v>
      </c>
      <c r="E271" s="3">
        <v>21</v>
      </c>
      <c r="F271" s="3">
        <v>17</v>
      </c>
      <c r="G271" s="3">
        <v>10</v>
      </c>
      <c r="H271" s="3">
        <v>17</v>
      </c>
      <c r="I271" s="3">
        <v>28</v>
      </c>
      <c r="J271" s="3">
        <v>50</v>
      </c>
      <c r="K271" s="3">
        <v>58</v>
      </c>
      <c r="L271" s="3">
        <v>58</v>
      </c>
      <c r="M271" s="3">
        <v>49</v>
      </c>
      <c r="N271" s="3">
        <v>28</v>
      </c>
      <c r="O271" s="3">
        <f>SUM(C271:N271)</f>
        <v>391</v>
      </c>
      <c r="R271" s="3">
        <f>(D271-C271)/($Q$3-$Q$2)</f>
        <v>-1.7241379310344831</v>
      </c>
      <c r="S271" s="3">
        <f>(E271-D271)/($Q273-$Q$3)</f>
        <v>0.37383177570093462</v>
      </c>
      <c r="T271" s="3">
        <f>(F271-E271)/($Q$5-$Q$4)</f>
        <v>-1.0526315789473681</v>
      </c>
      <c r="U271" s="3">
        <f>(G271-F271)/($Q$6-$Q$5)</f>
        <v>-1.666666666666667</v>
      </c>
      <c r="V271" s="3">
        <f>(H271-G271)/($Q$7-$Q$6)</f>
        <v>1.458333333333333</v>
      </c>
      <c r="W271" s="3">
        <f>(I271-H271)/($Q$8-$Q$7)</f>
        <v>2.0370370370370363</v>
      </c>
      <c r="X271" s="3">
        <f>(J271-I271)/($Q$9-$Q$8)</f>
        <v>3.5483870967741962</v>
      </c>
      <c r="Y271" s="3">
        <f>(K271-J271)/($Q$10-$Q$9)</f>
        <v>1.1428571428571428</v>
      </c>
      <c r="Z271" s="3">
        <f>(L271-K271)/($Q$11-$Q$10)</f>
        <v>0</v>
      </c>
      <c r="AA271" s="3">
        <f>(M271-L271)/($Q$12-$Q$11)</f>
        <v>-1.0112359550561791</v>
      </c>
      <c r="AB271" s="3">
        <f>(N271-M271)/($Q$13-$Q$12)</f>
        <v>-2.0792079207920802</v>
      </c>
      <c r="AD271" s="3">
        <f>SUM(R271:AB271)</f>
        <v>1.0265663332058654</v>
      </c>
      <c r="AF271" s="3">
        <f>ABS((D271-C271)/($Q$3-$Q$2))</f>
        <v>1.7241379310344831</v>
      </c>
      <c r="AG271" s="3">
        <f>ABS((E271-D271)/($Q$3-$Q$2))</f>
        <v>1.3793103448275865</v>
      </c>
      <c r="AH271" s="3">
        <f>ABS((F271-E271)/($Q$5-$Q$4))</f>
        <v>1.0526315789473681</v>
      </c>
      <c r="AI271" s="3">
        <f>U271</f>
        <v>-1.666666666666667</v>
      </c>
      <c r="AJ271" s="3">
        <f>ABS(V271)</f>
        <v>1.458333333333333</v>
      </c>
      <c r="AK271" s="3">
        <f>ABS(W271)</f>
        <v>2.0370370370370363</v>
      </c>
      <c r="AL271" s="3">
        <f>ABS(X271)</f>
        <v>3.5483870967741962</v>
      </c>
      <c r="AM271" s="3">
        <f>ABS(Y271)</f>
        <v>1.1428571428571428</v>
      </c>
      <c r="AN271" s="3">
        <f>ABS(Z271)</f>
        <v>0</v>
      </c>
      <c r="AO271" s="3">
        <f>ABS(AA271)</f>
        <v>1.0112359550561791</v>
      </c>
      <c r="AP271" s="3">
        <f>ABS(AB271)</f>
        <v>2.0792079207920802</v>
      </c>
      <c r="AQ271" s="3">
        <f>SUM(AF271:AP271)</f>
        <v>13.766471673992736</v>
      </c>
      <c r="AS271" s="10">
        <f>MIN(C271:N271)</f>
        <v>10</v>
      </c>
      <c r="AT271" s="10">
        <f>MAX(C271:N271)</f>
        <v>58</v>
      </c>
      <c r="AU271" s="10">
        <f>AT271-AS271</f>
        <v>48</v>
      </c>
      <c r="AW271" s="2">
        <v>26</v>
      </c>
      <c r="AY271" s="4">
        <f>(C271-$AS271)/$AU271</f>
        <v>0.41666666666666669</v>
      </c>
      <c r="AZ271" s="4">
        <f>(D271-$AS271)/$AU271</f>
        <v>0.3125</v>
      </c>
      <c r="BA271" s="4">
        <f>(E271-$AS271)/$AU271</f>
        <v>0.22916666666666666</v>
      </c>
      <c r="BB271" s="4">
        <f>(F271-$AS271)/$AU271</f>
        <v>0.14583333333333334</v>
      </c>
      <c r="BC271" s="4">
        <f>(G271-$AS271)/$AU271</f>
        <v>0</v>
      </c>
      <c r="BD271" s="4">
        <f>(H271-$AS271)/$AU271</f>
        <v>0.14583333333333334</v>
      </c>
      <c r="BE271" s="4">
        <f>(I271-$AS271)/$AU271</f>
        <v>0.375</v>
      </c>
      <c r="BF271" s="4">
        <f>(J271-$AS271)/$AU271</f>
        <v>0.83333333333333337</v>
      </c>
      <c r="BG271" s="4">
        <f>(K271-$AS271)/$AU271</f>
        <v>1</v>
      </c>
      <c r="BH271" s="4">
        <f>(L271-$AS271)/$AU271</f>
        <v>1</v>
      </c>
      <c r="BI271" s="4">
        <f>(M271-$AS271)/$AU271</f>
        <v>0.8125</v>
      </c>
      <c r="BJ271" s="4">
        <f>(N271-$AS271)/$AU271</f>
        <v>0.375</v>
      </c>
      <c r="BL271" s="5">
        <v>26</v>
      </c>
      <c r="BM271" s="5">
        <v>27</v>
      </c>
      <c r="BN271" s="5">
        <v>27</v>
      </c>
      <c r="BO271" s="5">
        <v>29</v>
      </c>
      <c r="BP271" s="5">
        <v>31</v>
      </c>
      <c r="BQ271" s="5">
        <v>31</v>
      </c>
      <c r="BR271" s="5">
        <v>32</v>
      </c>
      <c r="BS271" s="5">
        <v>33</v>
      </c>
      <c r="BT271" s="5">
        <v>31</v>
      </c>
      <c r="BU271" s="5">
        <v>31</v>
      </c>
      <c r="BV271" s="5">
        <v>32</v>
      </c>
      <c r="BW271" s="5">
        <v>35</v>
      </c>
      <c r="CA271" s="3">
        <f>SUM(R271:AB271)</f>
        <v>1.0265663332058654</v>
      </c>
      <c r="CB271" s="3">
        <f>CQ271-CA271</f>
        <v>-0.2030986102047736</v>
      </c>
      <c r="CF271" s="14">
        <f>DJ271-R271</f>
        <v>2.0689655172413799</v>
      </c>
      <c r="CG271" s="14">
        <f>DK271-S271</f>
        <v>-0.37383177570093462</v>
      </c>
      <c r="CH271" s="14">
        <f>DL271-T271</f>
        <v>1.5789473684210522</v>
      </c>
      <c r="CI271" s="14">
        <f>DM271-U271</f>
        <v>2.1428571428571432</v>
      </c>
      <c r="CJ271" s="14">
        <f>DN271-V271</f>
        <v>-1.458333333333333</v>
      </c>
      <c r="CK271" s="14">
        <f>DO271-W271</f>
        <v>-1.8518518518518512</v>
      </c>
      <c r="CL271" s="14">
        <f>DP271-X271</f>
        <v>-3.3870967741935507</v>
      </c>
      <c r="CM271" s="14">
        <f>DQ271-Y271</f>
        <v>-1.3960216998191681</v>
      </c>
      <c r="CN271" s="14">
        <f>DR271-Z271</f>
        <v>0</v>
      </c>
      <c r="CO271" s="14">
        <f>DS271-AA271</f>
        <v>1.1235955056179767</v>
      </c>
      <c r="CP271" s="14">
        <f>DT271-AB271</f>
        <v>2.3762376237623775</v>
      </c>
      <c r="CQ271" s="14">
        <f>SUM(CF271:CP271)</f>
        <v>0.82346772300109183</v>
      </c>
      <c r="CS271" s="3">
        <f>ABS(CF271)</f>
        <v>2.0689655172413799</v>
      </c>
      <c r="CT271" s="3">
        <f>ABS(CG271)</f>
        <v>0.37383177570093462</v>
      </c>
      <c r="CU271" s="3">
        <f>ABS(CH271)</f>
        <v>1.5789473684210522</v>
      </c>
      <c r="CV271" s="3">
        <f>ABS(CI271)</f>
        <v>2.1428571428571432</v>
      </c>
      <c r="CW271" s="3">
        <f>ABS(CJ271)</f>
        <v>1.458333333333333</v>
      </c>
      <c r="CX271" s="3">
        <f>ABS(CK271)</f>
        <v>1.8518518518518512</v>
      </c>
      <c r="CY271" s="3">
        <f>ABS(CL271)</f>
        <v>3.3870967741935507</v>
      </c>
      <c r="CZ271" s="3">
        <f>ABS(CM271)</f>
        <v>1.3960216998191681</v>
      </c>
      <c r="DA271" s="3">
        <f>ABS(CN271)</f>
        <v>0</v>
      </c>
      <c r="DB271" s="3">
        <f>ABS(CO271)</f>
        <v>1.1235955056179767</v>
      </c>
      <c r="DC271" s="3">
        <f>ABS(CP271)</f>
        <v>2.3762376237623775</v>
      </c>
      <c r="DD271" s="3">
        <f>SUM(CS271:DC271)</f>
        <v>17.75773859279877</v>
      </c>
      <c r="DE271" s="2">
        <v>26</v>
      </c>
      <c r="DJ271" s="5">
        <f>((BM271-BL271)/$BY$15)</f>
        <v>0.34482758620689663</v>
      </c>
      <c r="DK271" s="5">
        <f>((BN271-BM271)/$BY$16)</f>
        <v>0</v>
      </c>
      <c r="DL271" s="5">
        <f>((BO271-BN271)/$BY$17)</f>
        <v>0.52631578947368407</v>
      </c>
      <c r="DM271" s="5">
        <f>((BP271-BO271)/$BY$18)</f>
        <v>0.47619047619047628</v>
      </c>
      <c r="DN271" s="5">
        <f>((BQ271-BP271)/$BY$19)</f>
        <v>0</v>
      </c>
      <c r="DO271" s="5">
        <f>((BR271-BQ271)/$BY$20)</f>
        <v>0.18518518518518512</v>
      </c>
      <c r="DP271" s="5">
        <f>((BS271-BR271)/$BY$21)</f>
        <v>0.16129032258064527</v>
      </c>
      <c r="DQ271" s="5">
        <f>((BT271-BS271)/$BY$23)</f>
        <v>-0.25316455696202539</v>
      </c>
      <c r="DR271" s="5">
        <f>((BU271-BT271)/$BY$23)</f>
        <v>0</v>
      </c>
      <c r="DS271" s="5">
        <f>((BV271-BU271)/$BY$24)</f>
        <v>0.11235955056179768</v>
      </c>
      <c r="DT271" s="5">
        <f>((BW271-BV271)/$BY$25)</f>
        <v>0.29702970297029718</v>
      </c>
      <c r="DV271" s="5">
        <f>SUM(DJ271:DT271)</f>
        <v>1.8500340562069568</v>
      </c>
      <c r="DX271" s="5">
        <f>ABS(DJ271)</f>
        <v>0.34482758620689663</v>
      </c>
      <c r="DY271" s="5">
        <f>ABS(DK271)</f>
        <v>0</v>
      </c>
      <c r="DZ271" s="5">
        <f>ABS(DL271)</f>
        <v>0.52631578947368407</v>
      </c>
      <c r="EA271" s="5">
        <f>ABS(DM271)</f>
        <v>0.47619047619047628</v>
      </c>
      <c r="EB271" s="5">
        <f>ABS(DN271)</f>
        <v>0</v>
      </c>
      <c r="EC271" s="5">
        <f>ABS(DO271)</f>
        <v>0.18518518518518512</v>
      </c>
      <c r="ED271" s="5">
        <f>ABS(DP271)</f>
        <v>0.16129032258064527</v>
      </c>
      <c r="EE271" s="5">
        <f>ABS(DQ271)</f>
        <v>0.25316455696202539</v>
      </c>
      <c r="EF271" s="5">
        <f>ABS(DR271)</f>
        <v>0</v>
      </c>
      <c r="EG271" s="5">
        <f>ABS(DS271)</f>
        <v>0.11235955056179768</v>
      </c>
      <c r="EH271" s="5">
        <f>ABS(DT271)</f>
        <v>0.29702970297029718</v>
      </c>
      <c r="EI271" s="5">
        <f>SUM(DX271:EH271)</f>
        <v>2.3563631701310075</v>
      </c>
      <c r="EK271" s="2">
        <v>26</v>
      </c>
      <c r="EM271" s="6">
        <f>(BL271-$EZ271)/$FB271</f>
        <v>0</v>
      </c>
      <c r="EN271" s="6">
        <f>(BM271-$EZ271)/$FB271</f>
        <v>0.1111111111111111</v>
      </c>
      <c r="EO271" s="6">
        <f>(BN271-$EZ271)/$FB271</f>
        <v>0.1111111111111111</v>
      </c>
      <c r="EP271" s="6">
        <f>(BO271-$EZ271)/$FB271</f>
        <v>0.33333333333333331</v>
      </c>
      <c r="EQ271" s="6">
        <f>(BP271-$EZ271)/$FB271</f>
        <v>0.55555555555555558</v>
      </c>
      <c r="ER271" s="6">
        <f>(BQ271-$EZ271)/$FB271</f>
        <v>0.55555555555555558</v>
      </c>
      <c r="ES271" s="6">
        <f>(BR271-$EZ271)/$FB271</f>
        <v>0.66666666666666663</v>
      </c>
      <c r="ET271" s="6">
        <f>(BS271-$EZ271)/$FB271</f>
        <v>0.77777777777777779</v>
      </c>
      <c r="EU271" s="6">
        <f>(BT271-$EZ271)/$FB271</f>
        <v>0.55555555555555558</v>
      </c>
      <c r="EV271" s="6">
        <f>(BU271-$EZ271)/$FB271</f>
        <v>0.55555555555555558</v>
      </c>
      <c r="EW271" s="6">
        <f>(BV271-$EZ271)/$FB271</f>
        <v>0.66666666666666663</v>
      </c>
      <c r="EX271" s="6">
        <f>(BW271-$EZ271)/$FB271</f>
        <v>1</v>
      </c>
      <c r="EY271" s="1"/>
      <c r="EZ271" s="9">
        <f>MIN(BL271:BW271)</f>
        <v>26</v>
      </c>
      <c r="FA271" s="9">
        <f>MAX(BL271:BW271)</f>
        <v>35</v>
      </c>
      <c r="FB271" s="9">
        <f>FA271-EZ271</f>
        <v>9</v>
      </c>
      <c r="FD271" s="11">
        <f>EM271-AY271</f>
        <v>-0.41666666666666669</v>
      </c>
      <c r="FE271" s="11">
        <f>EN271-AZ271</f>
        <v>-0.2013888888888889</v>
      </c>
      <c r="FF271" s="11">
        <f>EO271-BA271</f>
        <v>-0.11805555555555555</v>
      </c>
      <c r="FG271" s="11">
        <f>EP271-BB271</f>
        <v>0.18749999999999997</v>
      </c>
      <c r="FH271" s="11">
        <f>EQ271-BC271</f>
        <v>0.55555555555555558</v>
      </c>
      <c r="FI271" s="11">
        <f>ER271-BD271</f>
        <v>0.40972222222222221</v>
      </c>
      <c r="FJ271" s="11">
        <f>ES271-BE271</f>
        <v>0.29166666666666663</v>
      </c>
      <c r="FK271" s="11">
        <f>ET271-BF271</f>
        <v>-5.555555555555558E-2</v>
      </c>
      <c r="FL271" s="11">
        <f>EU271-BG271</f>
        <v>-0.44444444444444442</v>
      </c>
      <c r="FM271" s="11">
        <f>EV271-BH271</f>
        <v>-0.44444444444444442</v>
      </c>
      <c r="FN271" s="11">
        <f>EW271-BI271</f>
        <v>-0.14583333333333337</v>
      </c>
      <c r="FO271" s="12">
        <f>EX271-BJ271</f>
        <v>0.625</v>
      </c>
      <c r="FS271" s="1">
        <f>ABS(FD271)</f>
        <v>0.41666666666666669</v>
      </c>
      <c r="FT271" s="1">
        <f>ABS(FE271)</f>
        <v>0.2013888888888889</v>
      </c>
      <c r="FU271" s="1">
        <f>ABS(FF271)</f>
        <v>0.11805555555555555</v>
      </c>
      <c r="FV271" s="1">
        <f>ABS(FG271)</f>
        <v>0.18749999999999997</v>
      </c>
      <c r="FW271" s="1">
        <f>ABS(FH271)</f>
        <v>0.55555555555555558</v>
      </c>
      <c r="FX271" s="1">
        <f>ABS(FI271)</f>
        <v>0.40972222222222221</v>
      </c>
      <c r="FY271" s="1">
        <f>ABS(FJ271)</f>
        <v>0.29166666666666663</v>
      </c>
      <c r="FZ271" s="1">
        <f>ABS(FK271)</f>
        <v>5.555555555555558E-2</v>
      </c>
      <c r="GA271" s="1">
        <f>ABS(FL271)</f>
        <v>0.44444444444444442</v>
      </c>
      <c r="GB271" s="1">
        <f>ABS(FM271)</f>
        <v>0.44444444444444442</v>
      </c>
      <c r="GC271" s="1">
        <f>ABS(FN271)</f>
        <v>0.14583333333333337</v>
      </c>
      <c r="GD271" s="1">
        <f>ABS(FO271)</f>
        <v>0.625</v>
      </c>
      <c r="GH271" s="1">
        <v>33</v>
      </c>
      <c r="GI271" s="1">
        <v>31</v>
      </c>
      <c r="GJ271" s="1">
        <v>1</v>
      </c>
      <c r="GK271" s="1">
        <v>5</v>
      </c>
      <c r="GL271" s="1">
        <v>0</v>
      </c>
      <c r="GM271" s="1">
        <v>1</v>
      </c>
      <c r="GN271" s="1">
        <v>4</v>
      </c>
      <c r="GO271" s="1">
        <v>0</v>
      </c>
    </row>
    <row r="272" spans="1:197">
      <c r="A272" s="1" t="s">
        <v>566</v>
      </c>
      <c r="B272" s="1" t="s">
        <v>567</v>
      </c>
      <c r="C272" s="3">
        <v>21</v>
      </c>
      <c r="D272" s="3">
        <v>21</v>
      </c>
      <c r="E272" s="3">
        <v>21</v>
      </c>
      <c r="F272" s="3">
        <v>22</v>
      </c>
      <c r="G272" s="3">
        <v>23</v>
      </c>
      <c r="H272" s="3">
        <v>23</v>
      </c>
      <c r="I272" s="3">
        <v>23</v>
      </c>
      <c r="J272" s="3">
        <v>25</v>
      </c>
      <c r="K272" s="3">
        <v>26</v>
      </c>
      <c r="L272" s="3">
        <v>26</v>
      </c>
      <c r="M272" s="3">
        <v>27</v>
      </c>
      <c r="N272" s="3">
        <v>28</v>
      </c>
      <c r="O272" s="3">
        <f>SUM(C272:N272)</f>
        <v>286</v>
      </c>
      <c r="R272" s="3">
        <f>(D272-C272)/($Q$3-$Q$2)</f>
        <v>0</v>
      </c>
      <c r="S272" s="3">
        <f>(E272-D272)/($Q274-$Q$3)</f>
        <v>0</v>
      </c>
      <c r="T272" s="3">
        <f>(F272-E272)/($Q$5-$Q$4)</f>
        <v>0.26315789473684204</v>
      </c>
      <c r="U272" s="3">
        <f>(G272-F272)/($Q$6-$Q$5)</f>
        <v>0.23809523809523814</v>
      </c>
      <c r="V272" s="3">
        <f>(H272-G272)/($Q$7-$Q$6)</f>
        <v>0</v>
      </c>
      <c r="W272" s="3">
        <f>(I272-H272)/($Q$8-$Q$7)</f>
        <v>0</v>
      </c>
      <c r="X272" s="3">
        <f>(J272-I272)/($Q$9-$Q$8)</f>
        <v>0.32258064516129054</v>
      </c>
      <c r="Y272" s="3">
        <f>(K272-J272)/($Q$10-$Q$9)</f>
        <v>0.14285714285714285</v>
      </c>
      <c r="Z272" s="3">
        <f>(L272-K272)/($Q$11-$Q$10)</f>
        <v>0</v>
      </c>
      <c r="AA272" s="3">
        <f>(M272-L272)/($Q$12-$Q$11)</f>
        <v>0.11235955056179768</v>
      </c>
      <c r="AB272" s="3">
        <f>(N272-M272)/($Q$13-$Q$12)</f>
        <v>9.900990099009907E-2</v>
      </c>
      <c r="AD272" s="3">
        <f>SUM(R272:AB272)</f>
        <v>1.1780603724024101</v>
      </c>
      <c r="AF272" s="3">
        <f>ABS((D272-C272)/($Q$3-$Q$2))</f>
        <v>0</v>
      </c>
      <c r="AG272" s="3">
        <f>ABS((E272-D272)/($Q$3-$Q$2))</f>
        <v>0</v>
      </c>
      <c r="AH272" s="3">
        <f>ABS((F272-E272)/($Q$5-$Q$4))</f>
        <v>0.26315789473684204</v>
      </c>
      <c r="AI272" s="3">
        <f>U272</f>
        <v>0.23809523809523814</v>
      </c>
      <c r="AJ272" s="3">
        <f>ABS(V272)</f>
        <v>0</v>
      </c>
      <c r="AK272" s="3">
        <f>ABS(W272)</f>
        <v>0</v>
      </c>
      <c r="AL272" s="3">
        <f>ABS(X272)</f>
        <v>0.32258064516129054</v>
      </c>
      <c r="AM272" s="3">
        <f>ABS(Y272)</f>
        <v>0.14285714285714285</v>
      </c>
      <c r="AN272" s="3">
        <f>ABS(Z272)</f>
        <v>0</v>
      </c>
      <c r="AO272" s="3">
        <f>ABS(AA272)</f>
        <v>0.11235955056179768</v>
      </c>
      <c r="AP272" s="3">
        <f>ABS(AB272)</f>
        <v>9.900990099009907E-2</v>
      </c>
      <c r="AQ272" s="3">
        <f>SUM(AF272:AP272)</f>
        <v>1.1780603724024101</v>
      </c>
      <c r="AS272" s="10">
        <f>MIN(C272:N272)</f>
        <v>21</v>
      </c>
      <c r="AT272" s="10">
        <f>MAX(C272:N272)</f>
        <v>28</v>
      </c>
      <c r="AU272" s="10">
        <f>AT272-AS272</f>
        <v>7</v>
      </c>
      <c r="AW272" s="2">
        <v>26</v>
      </c>
      <c r="AY272" s="4">
        <f>(C272-$AS272)/$AU272</f>
        <v>0</v>
      </c>
      <c r="AZ272" s="4">
        <f>(D272-$AS272)/$AU272</f>
        <v>0</v>
      </c>
      <c r="BA272" s="4">
        <f>(E272-$AS272)/$AU272</f>
        <v>0</v>
      </c>
      <c r="BB272" s="4">
        <f>(F272-$AS272)/$AU272</f>
        <v>0.14285714285714285</v>
      </c>
      <c r="BC272" s="4">
        <f>(G272-$AS272)/$AU272</f>
        <v>0.2857142857142857</v>
      </c>
      <c r="BD272" s="4">
        <f>(H272-$AS272)/$AU272</f>
        <v>0.2857142857142857</v>
      </c>
      <c r="BE272" s="4">
        <f>(I272-$AS272)/$AU272</f>
        <v>0.2857142857142857</v>
      </c>
      <c r="BF272" s="4">
        <f>(J272-$AS272)/$AU272</f>
        <v>0.5714285714285714</v>
      </c>
      <c r="BG272" s="4">
        <f>(K272-$AS272)/$AU272</f>
        <v>0.7142857142857143</v>
      </c>
      <c r="BH272" s="4">
        <f>(L272-$AS272)/$AU272</f>
        <v>0.7142857142857143</v>
      </c>
      <c r="BI272" s="4">
        <f>(M272-$AS272)/$AU272</f>
        <v>0.8571428571428571</v>
      </c>
      <c r="BJ272" s="4">
        <f>(N272-$AS272)/$AU272</f>
        <v>1</v>
      </c>
      <c r="BL272" s="5">
        <v>2</v>
      </c>
      <c r="BM272" s="5">
        <v>2</v>
      </c>
      <c r="BN272" s="5">
        <v>2</v>
      </c>
      <c r="BO272" s="5">
        <v>2</v>
      </c>
      <c r="BP272" s="5">
        <v>2</v>
      </c>
      <c r="BQ272" s="5">
        <v>1</v>
      </c>
      <c r="BR272" s="5">
        <v>1</v>
      </c>
      <c r="BS272" s="5">
        <v>1</v>
      </c>
      <c r="BT272" s="5">
        <v>1</v>
      </c>
      <c r="BU272" s="5">
        <v>1</v>
      </c>
      <c r="BV272" s="5">
        <v>1</v>
      </c>
      <c r="BW272" s="5">
        <v>0</v>
      </c>
      <c r="CA272" s="3">
        <f>SUM(R272:AB272)</f>
        <v>1.1780603724024101</v>
      </c>
      <c r="CB272" s="3">
        <f>CQ272-CA272</f>
        <v>-2.6634639791282524</v>
      </c>
      <c r="CF272" s="14">
        <f>DJ272-R272</f>
        <v>0</v>
      </c>
      <c r="CG272" s="14">
        <f>DK272-S272</f>
        <v>0</v>
      </c>
      <c r="CH272" s="14">
        <f>DL272-T272</f>
        <v>-0.26315789473684204</v>
      </c>
      <c r="CI272" s="14">
        <f>DM272-U272</f>
        <v>-0.23809523809523814</v>
      </c>
      <c r="CJ272" s="14">
        <f>DN272-V272</f>
        <v>-0.20833333333333331</v>
      </c>
      <c r="CK272" s="14">
        <f>DO272-W272</f>
        <v>0</v>
      </c>
      <c r="CL272" s="14">
        <f>DP272-X272</f>
        <v>-0.32258064516129054</v>
      </c>
      <c r="CM272" s="14">
        <f>DQ272-Y272</f>
        <v>-0.14285714285714285</v>
      </c>
      <c r="CN272" s="14">
        <f>DR272-Z272</f>
        <v>0</v>
      </c>
      <c r="CO272" s="14">
        <f>DS272-AA272</f>
        <v>-0.11235955056179768</v>
      </c>
      <c r="CP272" s="14">
        <f>DT272-AB272</f>
        <v>-0.19801980198019814</v>
      </c>
      <c r="CQ272" s="14">
        <f>SUM(CF272:CP272)</f>
        <v>-1.4854036067258425</v>
      </c>
      <c r="CS272" s="3">
        <f>ABS(CF272)</f>
        <v>0</v>
      </c>
      <c r="CT272" s="3">
        <f>ABS(CG272)</f>
        <v>0</v>
      </c>
      <c r="CU272" s="3">
        <f>ABS(CH272)</f>
        <v>0.26315789473684204</v>
      </c>
      <c r="CV272" s="3">
        <f>ABS(CI272)</f>
        <v>0.23809523809523814</v>
      </c>
      <c r="CW272" s="3">
        <f>ABS(CJ272)</f>
        <v>0.20833333333333331</v>
      </c>
      <c r="CX272" s="3">
        <f>ABS(CK272)</f>
        <v>0</v>
      </c>
      <c r="CY272" s="3">
        <f>ABS(CL272)</f>
        <v>0.32258064516129054</v>
      </c>
      <c r="CZ272" s="3">
        <f>ABS(CM272)</f>
        <v>0.14285714285714285</v>
      </c>
      <c r="DA272" s="3">
        <f>ABS(CN272)</f>
        <v>0</v>
      </c>
      <c r="DB272" s="3">
        <f>ABS(CO272)</f>
        <v>0.11235955056179768</v>
      </c>
      <c r="DC272" s="3">
        <f>ABS(CP272)</f>
        <v>0.19801980198019814</v>
      </c>
      <c r="DD272" s="3">
        <f>SUM(CS272:DC272)</f>
        <v>1.4854036067258425</v>
      </c>
      <c r="DE272" s="2">
        <v>26</v>
      </c>
      <c r="DJ272" s="5">
        <f>((BM272-BL272)/$BY$15)</f>
        <v>0</v>
      </c>
      <c r="DK272" s="5">
        <f>((BN272-BM272)/$BY$16)</f>
        <v>0</v>
      </c>
      <c r="DL272" s="5">
        <f>((BO272-BN272)/$BY$17)</f>
        <v>0</v>
      </c>
      <c r="DM272" s="5">
        <f>((BP272-BO272)/$BY$18)</f>
        <v>0</v>
      </c>
      <c r="DN272" s="5">
        <f>((BQ272-BP272)/$BY$19)</f>
        <v>-0.20833333333333331</v>
      </c>
      <c r="DO272" s="5">
        <f>((BR272-BQ272)/$BY$20)</f>
        <v>0</v>
      </c>
      <c r="DP272" s="5">
        <f>((BS272-BR272)/$BY$21)</f>
        <v>0</v>
      </c>
      <c r="DQ272" s="5">
        <f>((BT272-BS272)/$BY$23)</f>
        <v>0</v>
      </c>
      <c r="DR272" s="5">
        <f>((BU272-BT272)/$BY$23)</f>
        <v>0</v>
      </c>
      <c r="DS272" s="5">
        <f>((BV272-BU272)/$BY$24)</f>
        <v>0</v>
      </c>
      <c r="DT272" s="5">
        <f>((BW272-BV272)/$BY$25)</f>
        <v>-9.900990099009907E-2</v>
      </c>
      <c r="DV272" s="5">
        <f>SUM(DJ272:DT272)</f>
        <v>-0.30734323432343236</v>
      </c>
      <c r="DX272" s="5">
        <f>ABS(DJ272)</f>
        <v>0</v>
      </c>
      <c r="DY272" s="5">
        <f>ABS(DK272)</f>
        <v>0</v>
      </c>
      <c r="DZ272" s="5">
        <f>ABS(DL272)</f>
        <v>0</v>
      </c>
      <c r="EA272" s="5">
        <f>ABS(DM272)</f>
        <v>0</v>
      </c>
      <c r="EB272" s="5">
        <f>ABS(DN272)</f>
        <v>0.20833333333333331</v>
      </c>
      <c r="EC272" s="5">
        <f>ABS(DO272)</f>
        <v>0</v>
      </c>
      <c r="ED272" s="5">
        <f>ABS(DP272)</f>
        <v>0</v>
      </c>
      <c r="EE272" s="5">
        <f>ABS(DQ272)</f>
        <v>0</v>
      </c>
      <c r="EF272" s="5">
        <f>ABS(DR272)</f>
        <v>0</v>
      </c>
      <c r="EG272" s="5">
        <f>ABS(DS272)</f>
        <v>0</v>
      </c>
      <c r="EH272" s="5">
        <f>ABS(DT272)</f>
        <v>9.900990099009907E-2</v>
      </c>
      <c r="EI272" s="5">
        <f>SUM(DX272:EH272)</f>
        <v>0.30734323432343236</v>
      </c>
      <c r="EK272" s="2">
        <v>26</v>
      </c>
      <c r="EM272" s="6">
        <f>(BL272-$EZ272)/$FB272</f>
        <v>1</v>
      </c>
      <c r="EN272" s="6">
        <f>(BM272-$EZ272)/$FB272</f>
        <v>1</v>
      </c>
      <c r="EO272" s="6">
        <f>(BN272-$EZ272)/$FB272</f>
        <v>1</v>
      </c>
      <c r="EP272" s="6">
        <f>(BO272-$EZ272)/$FB272</f>
        <v>1</v>
      </c>
      <c r="EQ272" s="6">
        <f>(BP272-$EZ272)/$FB272</f>
        <v>1</v>
      </c>
      <c r="ER272" s="6">
        <f>(BQ272-$EZ272)/$FB272</f>
        <v>0.5</v>
      </c>
      <c r="ES272" s="6">
        <f>(BR272-$EZ272)/$FB272</f>
        <v>0.5</v>
      </c>
      <c r="ET272" s="6">
        <f>(BS272-$EZ272)/$FB272</f>
        <v>0.5</v>
      </c>
      <c r="EU272" s="6">
        <f>(BT272-$EZ272)/$FB272</f>
        <v>0.5</v>
      </c>
      <c r="EV272" s="6">
        <f>(BU272-$EZ272)/$FB272</f>
        <v>0.5</v>
      </c>
      <c r="EW272" s="6">
        <f>(BV272-$EZ272)/$FB272</f>
        <v>0.5</v>
      </c>
      <c r="EX272" s="6">
        <f>(BW272-$EZ272)/$FB272</f>
        <v>0</v>
      </c>
      <c r="EY272" s="1"/>
      <c r="EZ272" s="9">
        <f>MIN(BL272:BW272)</f>
        <v>0</v>
      </c>
      <c r="FA272" s="9">
        <f>MAX(BL272:BW272)</f>
        <v>2</v>
      </c>
      <c r="FB272" s="9">
        <f>FA272-EZ272</f>
        <v>2</v>
      </c>
      <c r="FD272" s="11">
        <f>EM272-AY272</f>
        <v>1</v>
      </c>
      <c r="FE272" s="11">
        <f>EN272-AZ272</f>
        <v>1</v>
      </c>
      <c r="FF272" s="11">
        <f>EO272-BA272</f>
        <v>1</v>
      </c>
      <c r="FG272" s="11">
        <f>EP272-BB272</f>
        <v>0.85714285714285721</v>
      </c>
      <c r="FH272" s="11">
        <f>EQ272-BC272</f>
        <v>0.7142857142857143</v>
      </c>
      <c r="FI272" s="11">
        <f>ER272-BD272</f>
        <v>0.2142857142857143</v>
      </c>
      <c r="FJ272" s="11">
        <f>ES272-BE272</f>
        <v>0.2142857142857143</v>
      </c>
      <c r="FK272" s="11">
        <f>ET272-BF272</f>
        <v>-7.1428571428571397E-2</v>
      </c>
      <c r="FL272" s="11">
        <f>EU272-BG272</f>
        <v>-0.2142857142857143</v>
      </c>
      <c r="FM272" s="11">
        <f>EV272-BH272</f>
        <v>-0.2142857142857143</v>
      </c>
      <c r="FN272" s="11">
        <f>EW272-BI272</f>
        <v>-0.3571428571428571</v>
      </c>
      <c r="FO272" s="12">
        <f>EX272-BJ272</f>
        <v>-1</v>
      </c>
      <c r="FS272" s="1">
        <f>ABS(FD272)</f>
        <v>1</v>
      </c>
      <c r="FT272" s="1">
        <f>ABS(FE272)</f>
        <v>1</v>
      </c>
      <c r="FU272" s="1">
        <f>ABS(FF272)</f>
        <v>1</v>
      </c>
      <c r="FV272" s="1">
        <f>ABS(FG272)</f>
        <v>0.85714285714285721</v>
      </c>
      <c r="FW272" s="1">
        <f>ABS(FH272)</f>
        <v>0.7142857142857143</v>
      </c>
      <c r="FX272" s="1">
        <f>ABS(FI272)</f>
        <v>0.2142857142857143</v>
      </c>
      <c r="FY272" s="1">
        <f>ABS(FJ272)</f>
        <v>0.2142857142857143</v>
      </c>
      <c r="FZ272" s="1">
        <f>ABS(FK272)</f>
        <v>7.1428571428571397E-2</v>
      </c>
      <c r="GA272" s="1">
        <f>ABS(FL272)</f>
        <v>0.2142857142857143</v>
      </c>
      <c r="GB272" s="1">
        <f>ABS(FM272)</f>
        <v>0.2142857142857143</v>
      </c>
      <c r="GC272" s="1">
        <f>ABS(FN272)</f>
        <v>0.3571428571428571</v>
      </c>
      <c r="GD272" s="1">
        <f>ABS(FO272)</f>
        <v>1</v>
      </c>
      <c r="GH272" s="1">
        <v>24</v>
      </c>
      <c r="GI272" s="1">
        <v>1</v>
      </c>
      <c r="GJ272" s="1">
        <v>17</v>
      </c>
      <c r="GK272" s="1">
        <v>4</v>
      </c>
      <c r="GL272" s="1">
        <v>5</v>
      </c>
      <c r="GM272" s="1">
        <v>4</v>
      </c>
      <c r="GN272" s="1">
        <v>1</v>
      </c>
      <c r="GO272" s="1">
        <v>4</v>
      </c>
    </row>
    <row r="273" spans="1:197">
      <c r="A273" s="1" t="s">
        <v>568</v>
      </c>
      <c r="B273" s="1" t="s">
        <v>569</v>
      </c>
      <c r="C273" s="3">
        <v>623</v>
      </c>
      <c r="D273" s="3">
        <v>620</v>
      </c>
      <c r="E273" s="3">
        <v>615</v>
      </c>
      <c r="F273" s="3">
        <v>609</v>
      </c>
      <c r="G273" s="3">
        <v>601</v>
      </c>
      <c r="H273" s="3">
        <v>594</v>
      </c>
      <c r="I273" s="3">
        <v>589</v>
      </c>
      <c r="J273" s="3">
        <v>585</v>
      </c>
      <c r="K273" s="3">
        <v>585</v>
      </c>
      <c r="L273" s="3">
        <v>587</v>
      </c>
      <c r="M273" s="3">
        <v>594</v>
      </c>
      <c r="N273" s="3">
        <v>605</v>
      </c>
      <c r="O273" s="3">
        <f>SUM(C273:N273)</f>
        <v>7207</v>
      </c>
      <c r="R273" s="3">
        <f>(D273-C273)/($Q$3-$Q$2)</f>
        <v>-1.0344827586206899</v>
      </c>
      <c r="S273" s="3">
        <f>(E273-D273)/($Q275-$Q$3)</f>
        <v>0.46728971962616828</v>
      </c>
      <c r="T273" s="3">
        <f>(F273-E273)/($Q$5-$Q$4)</f>
        <v>-1.5789473684210524</v>
      </c>
      <c r="U273" s="3">
        <f>(G273-F273)/($Q$6-$Q$5)</f>
        <v>-1.9047619047619051</v>
      </c>
      <c r="V273" s="3">
        <f>(H273-G273)/($Q$7-$Q$6)</f>
        <v>-1.458333333333333</v>
      </c>
      <c r="W273" s="3">
        <f>(I273-H273)/($Q$8-$Q$7)</f>
        <v>-0.9259259259259256</v>
      </c>
      <c r="X273" s="3">
        <f>(J273-I273)/($Q$9-$Q$8)</f>
        <v>-0.64516129032258107</v>
      </c>
      <c r="Y273" s="3">
        <f>(K273-J273)/($Q$10-$Q$9)</f>
        <v>0</v>
      </c>
      <c r="Z273" s="3">
        <f>(L273-K273)/($Q$11-$Q$10)</f>
        <v>0.25316455696202539</v>
      </c>
      <c r="AA273" s="3">
        <f>(M273-L273)/($Q$12-$Q$11)</f>
        <v>0.78651685393258375</v>
      </c>
      <c r="AB273" s="3">
        <f>(N273-M273)/($Q$13-$Q$12)</f>
        <v>1.0891089108910896</v>
      </c>
      <c r="AD273" s="3">
        <f>SUM(R273:AB273)</f>
        <v>-4.9515325399736199</v>
      </c>
      <c r="AF273" s="3">
        <f>ABS((D273-C273)/($Q$3-$Q$2))</f>
        <v>1.0344827586206899</v>
      </c>
      <c r="AG273" s="3">
        <f>ABS((E273-D273)/($Q$3-$Q$2))</f>
        <v>1.7241379310344831</v>
      </c>
      <c r="AH273" s="3">
        <f>ABS((F273-E273)/($Q$5-$Q$4))</f>
        <v>1.5789473684210524</v>
      </c>
      <c r="AI273" s="3">
        <f>U273</f>
        <v>-1.9047619047619051</v>
      </c>
      <c r="AJ273" s="3">
        <f>ABS(V273)</f>
        <v>1.458333333333333</v>
      </c>
      <c r="AK273" s="3">
        <f>ABS(W273)</f>
        <v>0.9259259259259256</v>
      </c>
      <c r="AL273" s="3">
        <f>ABS(X273)</f>
        <v>0.64516129032258107</v>
      </c>
      <c r="AM273" s="3">
        <f>ABS(Y273)</f>
        <v>0</v>
      </c>
      <c r="AN273" s="3">
        <f>ABS(Z273)</f>
        <v>0.25316455696202539</v>
      </c>
      <c r="AO273" s="3">
        <f>ABS(AA273)</f>
        <v>0.78651685393258375</v>
      </c>
      <c r="AP273" s="3">
        <f>ABS(AB273)</f>
        <v>1.0891089108910896</v>
      </c>
      <c r="AQ273" s="3">
        <f>SUM(AF273:AP273)</f>
        <v>7.5910170246818591</v>
      </c>
      <c r="AS273" s="10">
        <f>MIN(C273:N273)</f>
        <v>585</v>
      </c>
      <c r="AT273" s="10">
        <f>MAX(C273:N273)</f>
        <v>623</v>
      </c>
      <c r="AU273" s="10">
        <f>AT273-AS273</f>
        <v>38</v>
      </c>
      <c r="AW273" s="2">
        <v>26</v>
      </c>
      <c r="AY273" s="4">
        <f>(C273-$AS273)/$AU273</f>
        <v>1</v>
      </c>
      <c r="AZ273" s="4">
        <f>(D273-$AS273)/$AU273</f>
        <v>0.92105263157894735</v>
      </c>
      <c r="BA273" s="4">
        <f>(E273-$AS273)/$AU273</f>
        <v>0.78947368421052633</v>
      </c>
      <c r="BB273" s="4">
        <f>(F273-$AS273)/$AU273</f>
        <v>0.63157894736842102</v>
      </c>
      <c r="BC273" s="4">
        <f>(G273-$AS273)/$AU273</f>
        <v>0.42105263157894735</v>
      </c>
      <c r="BD273" s="4">
        <f>(H273-$AS273)/$AU273</f>
        <v>0.23684210526315788</v>
      </c>
      <c r="BE273" s="4">
        <f>(I273-$AS273)/$AU273</f>
        <v>0.10526315789473684</v>
      </c>
      <c r="BF273" s="4">
        <f>(J273-$AS273)/$AU273</f>
        <v>0</v>
      </c>
      <c r="BG273" s="4">
        <f>(K273-$AS273)/$AU273</f>
        <v>0</v>
      </c>
      <c r="BH273" s="4">
        <f>(L273-$AS273)/$AU273</f>
        <v>5.2631578947368418E-2</v>
      </c>
      <c r="BI273" s="4">
        <f>(M273-$AS273)/$AU273</f>
        <v>0.23684210526315788</v>
      </c>
      <c r="BJ273" s="4">
        <f>(N273-$AS273)/$AU273</f>
        <v>0.52631578947368418</v>
      </c>
      <c r="BL273" s="5">
        <v>1846</v>
      </c>
      <c r="BM273" s="5">
        <v>1857</v>
      </c>
      <c r="BN273" s="5">
        <v>1855</v>
      </c>
      <c r="BO273" s="5">
        <v>1835</v>
      </c>
      <c r="BP273" s="5">
        <v>1771</v>
      </c>
      <c r="BQ273" s="5">
        <v>1711</v>
      </c>
      <c r="BR273" s="5">
        <v>1614</v>
      </c>
      <c r="BS273" s="5">
        <v>1511</v>
      </c>
      <c r="BT273" s="5">
        <v>1444</v>
      </c>
      <c r="BU273" s="5">
        <v>1376</v>
      </c>
      <c r="BV273" s="5">
        <v>1330</v>
      </c>
      <c r="BW273" s="5">
        <v>1322</v>
      </c>
      <c r="CA273" s="3">
        <f>SUM(R273:AB273)</f>
        <v>-4.9515325399736199</v>
      </c>
      <c r="CB273" s="3">
        <f>CQ273-CA273</f>
        <v>-77.536237528139196</v>
      </c>
      <c r="CF273" s="14">
        <f>DJ273-R273</f>
        <v>4.8275862068965534</v>
      </c>
      <c r="CG273" s="14">
        <f>DK273-S273</f>
        <v>-1.0733503256867742</v>
      </c>
      <c r="CH273" s="14">
        <f>DL273-T273</f>
        <v>-3.6842105263157885</v>
      </c>
      <c r="CI273" s="14">
        <f>DM273-U273</f>
        <v>-13.333333333333336</v>
      </c>
      <c r="CJ273" s="14">
        <f>DN273-V273</f>
        <v>-11.041666666666664</v>
      </c>
      <c r="CK273" s="14">
        <f>DO273-W273</f>
        <v>-17.037037037037031</v>
      </c>
      <c r="CL273" s="14">
        <f>DP273-X273</f>
        <v>-15.967741935483881</v>
      </c>
      <c r="CM273" s="14">
        <f>DQ273-Y273</f>
        <v>-8.4810126582278489</v>
      </c>
      <c r="CN273" s="14">
        <f>DR273-Z273</f>
        <v>-8.8607594936708871</v>
      </c>
      <c r="CO273" s="14">
        <f>DS273-AA273</f>
        <v>-5.9550561797752772</v>
      </c>
      <c r="CP273" s="14">
        <f>DT273-AB273</f>
        <v>-1.8811881188118822</v>
      </c>
      <c r="CQ273" s="14">
        <f>SUM(CF273:CP273)</f>
        <v>-82.487770068112809</v>
      </c>
      <c r="CS273" s="3">
        <f>ABS(CF273)</f>
        <v>4.8275862068965534</v>
      </c>
      <c r="CT273" s="3">
        <f>ABS(CG273)</f>
        <v>1.0733503256867742</v>
      </c>
      <c r="CU273" s="3">
        <f>ABS(CH273)</f>
        <v>3.6842105263157885</v>
      </c>
      <c r="CV273" s="3">
        <f>ABS(CI273)</f>
        <v>13.333333333333336</v>
      </c>
      <c r="CW273" s="3">
        <f>ABS(CJ273)</f>
        <v>11.041666666666664</v>
      </c>
      <c r="CX273" s="3">
        <f>ABS(CK273)</f>
        <v>17.037037037037031</v>
      </c>
      <c r="CY273" s="3">
        <f>ABS(CL273)</f>
        <v>15.967741935483881</v>
      </c>
      <c r="CZ273" s="3">
        <f>ABS(CM273)</f>
        <v>8.4810126582278489</v>
      </c>
      <c r="DA273" s="3">
        <f>ABS(CN273)</f>
        <v>8.8607594936708871</v>
      </c>
      <c r="DB273" s="3">
        <f>ABS(CO273)</f>
        <v>5.9550561797752772</v>
      </c>
      <c r="DC273" s="3">
        <f>ABS(CP273)</f>
        <v>1.8811881188118822</v>
      </c>
      <c r="DD273" s="3">
        <f>SUM(CS273:DC273)</f>
        <v>92.142942481905934</v>
      </c>
      <c r="DE273" s="2">
        <v>26</v>
      </c>
      <c r="DJ273" s="5">
        <f>((BM273-BL273)/$BY$15)</f>
        <v>3.793103448275863</v>
      </c>
      <c r="DK273" s="5">
        <f>((BN273-BM273)/$BY$16)</f>
        <v>-0.60606060606060597</v>
      </c>
      <c r="DL273" s="5">
        <f>((BO273-BN273)/$BY$17)</f>
        <v>-5.2631578947368407</v>
      </c>
      <c r="DM273" s="5">
        <f>((BP273-BO273)/$BY$18)</f>
        <v>-15.238095238095241</v>
      </c>
      <c r="DN273" s="5">
        <f>((BQ273-BP273)/$BY$19)</f>
        <v>-12.499999999999998</v>
      </c>
      <c r="DO273" s="5">
        <f>((BR273-BQ273)/$BY$20)</f>
        <v>-17.962962962962955</v>
      </c>
      <c r="DP273" s="5">
        <f>((BS273-BR273)/$BY$21)</f>
        <v>-16.612903225806463</v>
      </c>
      <c r="DQ273" s="5">
        <f>((BT273-BS273)/$BY$23)</f>
        <v>-8.4810126582278489</v>
      </c>
      <c r="DR273" s="5">
        <f>((BU273-BT273)/$BY$23)</f>
        <v>-8.6075949367088622</v>
      </c>
      <c r="DS273" s="5">
        <f>((BV273-BU273)/$BY$24)</f>
        <v>-5.1685393258426933</v>
      </c>
      <c r="DT273" s="5">
        <f>((BW273-BV273)/$BY$25)</f>
        <v>-0.79207920792079256</v>
      </c>
      <c r="DV273" s="5">
        <f>SUM(DJ273:DT273)</f>
        <v>-87.439302608086436</v>
      </c>
      <c r="DX273" s="5">
        <f>ABS(DJ273)</f>
        <v>3.793103448275863</v>
      </c>
      <c r="DY273" s="5">
        <f>ABS(DK273)</f>
        <v>0.60606060606060597</v>
      </c>
      <c r="DZ273" s="5">
        <f>ABS(DL273)</f>
        <v>5.2631578947368407</v>
      </c>
      <c r="EA273" s="5">
        <f>ABS(DM273)</f>
        <v>15.238095238095241</v>
      </c>
      <c r="EB273" s="5">
        <f>ABS(DN273)</f>
        <v>12.499999999999998</v>
      </c>
      <c r="EC273" s="5">
        <f>ABS(DO273)</f>
        <v>17.962962962962955</v>
      </c>
      <c r="ED273" s="5">
        <f>ABS(DP273)</f>
        <v>16.612903225806463</v>
      </c>
      <c r="EE273" s="5">
        <f>ABS(DQ273)</f>
        <v>8.4810126582278489</v>
      </c>
      <c r="EF273" s="5">
        <f>ABS(DR273)</f>
        <v>8.6075949367088622</v>
      </c>
      <c r="EG273" s="5">
        <f>ABS(DS273)</f>
        <v>5.1685393258426933</v>
      </c>
      <c r="EH273" s="5">
        <f>ABS(DT273)</f>
        <v>0.79207920792079256</v>
      </c>
      <c r="EI273" s="5">
        <f>SUM(DX273:EH273)</f>
        <v>95.025509504638165</v>
      </c>
      <c r="EK273" s="2">
        <v>26</v>
      </c>
      <c r="EM273" s="6">
        <f>(BL273-$EZ273)/$FB273</f>
        <v>0.97943925233644857</v>
      </c>
      <c r="EN273" s="6">
        <f>(BM273-$EZ273)/$FB273</f>
        <v>1</v>
      </c>
      <c r="EO273" s="6">
        <f>(BN273-$EZ273)/$FB273</f>
        <v>0.99626168224299061</v>
      </c>
      <c r="EP273" s="6">
        <f>(BO273-$EZ273)/$FB273</f>
        <v>0.95887850467289715</v>
      </c>
      <c r="EQ273" s="6">
        <f>(BP273-$EZ273)/$FB273</f>
        <v>0.83925233644859809</v>
      </c>
      <c r="ER273" s="6">
        <f>(BQ273-$EZ273)/$FB273</f>
        <v>0.7271028037383177</v>
      </c>
      <c r="ES273" s="6">
        <f>(BR273-$EZ273)/$FB273</f>
        <v>0.54579439252336448</v>
      </c>
      <c r="ET273" s="6">
        <f>(BS273-$EZ273)/$FB273</f>
        <v>0.35327102803738319</v>
      </c>
      <c r="EU273" s="6">
        <f>(BT273-$EZ273)/$FB273</f>
        <v>0.22803738317757008</v>
      </c>
      <c r="EV273" s="6">
        <f>(BU273-$EZ273)/$FB273</f>
        <v>0.10093457943925234</v>
      </c>
      <c r="EW273" s="6">
        <f>(BV273-$EZ273)/$FB273</f>
        <v>1.4953271028037384E-2</v>
      </c>
      <c r="EX273" s="6">
        <f>(BW273-$EZ273)/$FB273</f>
        <v>0</v>
      </c>
      <c r="EY273" s="1"/>
      <c r="EZ273" s="9">
        <f>MIN(BL273:BW273)</f>
        <v>1322</v>
      </c>
      <c r="FA273" s="9">
        <f>MAX(BL273:BW273)</f>
        <v>1857</v>
      </c>
      <c r="FB273" s="9">
        <f>FA273-EZ273</f>
        <v>535</v>
      </c>
      <c r="FD273" s="11">
        <f>EM273-AY273</f>
        <v>-2.0560747663551426E-2</v>
      </c>
      <c r="FE273" s="11">
        <f>EN273-AZ273</f>
        <v>7.8947368421052655E-2</v>
      </c>
      <c r="FF273" s="11">
        <f>EO273-BA273</f>
        <v>0.20678799803246428</v>
      </c>
      <c r="FG273" s="11">
        <f>EP273-BB273</f>
        <v>0.32729955730447613</v>
      </c>
      <c r="FH273" s="11">
        <f>EQ273-BC273</f>
        <v>0.41819970486965075</v>
      </c>
      <c r="FI273" s="11">
        <f>ER273-BD273</f>
        <v>0.49026069847515985</v>
      </c>
      <c r="FJ273" s="11">
        <f>ES273-BE273</f>
        <v>0.44053123462862764</v>
      </c>
      <c r="FK273" s="11">
        <f>ET273-BF273</f>
        <v>0.35327102803738319</v>
      </c>
      <c r="FL273" s="11">
        <f>EU273-BG273</f>
        <v>0.22803738317757008</v>
      </c>
      <c r="FM273" s="11">
        <f>EV273-BH273</f>
        <v>4.8303000491883921E-2</v>
      </c>
      <c r="FN273" s="11">
        <f>EW273-BI273</f>
        <v>-0.22188883423512049</v>
      </c>
      <c r="FO273" s="12">
        <f>EX273-BJ273</f>
        <v>-0.52631578947368418</v>
      </c>
      <c r="FS273" s="1">
        <f>ABS(FD273)</f>
        <v>2.0560747663551426E-2</v>
      </c>
      <c r="FT273" s="1">
        <f>ABS(FE273)</f>
        <v>7.8947368421052655E-2</v>
      </c>
      <c r="FU273" s="1">
        <f>ABS(FF273)</f>
        <v>0.20678799803246428</v>
      </c>
      <c r="FV273" s="1">
        <f>ABS(FG273)</f>
        <v>0.32729955730447613</v>
      </c>
      <c r="FW273" s="1">
        <f>ABS(FH273)</f>
        <v>0.41819970486965075</v>
      </c>
      <c r="FX273" s="1">
        <f>ABS(FI273)</f>
        <v>0.49026069847515985</v>
      </c>
      <c r="FY273" s="1">
        <f>ABS(FJ273)</f>
        <v>0.44053123462862764</v>
      </c>
      <c r="FZ273" s="1">
        <f>ABS(FK273)</f>
        <v>0.35327102803738319</v>
      </c>
      <c r="GA273" s="1">
        <f>ABS(FL273)</f>
        <v>0.22803738317757008</v>
      </c>
      <c r="GB273" s="1">
        <f>ABS(FM273)</f>
        <v>4.8303000491883921E-2</v>
      </c>
      <c r="GC273" s="1">
        <f>ABS(FN273)</f>
        <v>0.22188883423512049</v>
      </c>
      <c r="GD273" s="1">
        <f>ABS(FO273)</f>
        <v>0.52631578947368418</v>
      </c>
      <c r="GH273" s="1">
        <v>601</v>
      </c>
      <c r="GI273" s="1">
        <v>1623</v>
      </c>
      <c r="GJ273" s="1">
        <v>0</v>
      </c>
      <c r="GK273" s="1">
        <v>0</v>
      </c>
      <c r="GL273" s="1">
        <v>12</v>
      </c>
      <c r="GM273" s="1">
        <v>16</v>
      </c>
      <c r="GN273" s="1">
        <v>1</v>
      </c>
      <c r="GO273" s="1">
        <v>11</v>
      </c>
    </row>
    <row r="274" spans="1:197">
      <c r="A274" s="1" t="s">
        <v>570</v>
      </c>
      <c r="B274" s="1" t="s">
        <v>571</v>
      </c>
      <c r="C274" s="3">
        <v>870</v>
      </c>
      <c r="D274" s="3">
        <v>876</v>
      </c>
      <c r="E274" s="3">
        <v>880</v>
      </c>
      <c r="F274" s="3">
        <v>884</v>
      </c>
      <c r="G274" s="3">
        <v>885</v>
      </c>
      <c r="H274" s="3">
        <v>881</v>
      </c>
      <c r="I274" s="3">
        <v>884</v>
      </c>
      <c r="J274" s="3">
        <v>917</v>
      </c>
      <c r="K274" s="3">
        <v>951</v>
      </c>
      <c r="L274" s="3">
        <v>964</v>
      </c>
      <c r="M274" s="3">
        <v>961</v>
      </c>
      <c r="N274" s="3">
        <v>927</v>
      </c>
      <c r="O274" s="3">
        <f>SUM(C274:N274)</f>
        <v>10880</v>
      </c>
      <c r="R274" s="3">
        <f>(D274-C274)/($Q$3-$Q$2)</f>
        <v>2.0689655172413799</v>
      </c>
      <c r="S274" s="3">
        <f>(E274-D274)/($Q276-$Q$3)</f>
        <v>-0.37383177570093462</v>
      </c>
      <c r="T274" s="3">
        <f>(F274-E274)/($Q$5-$Q$4)</f>
        <v>1.0526315789473681</v>
      </c>
      <c r="U274" s="3">
        <f>(G274-F274)/($Q$6-$Q$5)</f>
        <v>0.23809523809523814</v>
      </c>
      <c r="V274" s="3">
        <f>(H274-G274)/($Q$7-$Q$6)</f>
        <v>-0.83333333333333326</v>
      </c>
      <c r="W274" s="3">
        <f>(I274-H274)/($Q$8-$Q$7)</f>
        <v>0.55555555555555536</v>
      </c>
      <c r="X274" s="3">
        <f>(J274-I274)/($Q$9-$Q$8)</f>
        <v>5.3225806451612936</v>
      </c>
      <c r="Y274" s="3">
        <f>(K274-J274)/($Q$10-$Q$9)</f>
        <v>4.8571428571428568</v>
      </c>
      <c r="Z274" s="3">
        <f>(L274-K274)/($Q$11-$Q$10)</f>
        <v>1.6455696202531649</v>
      </c>
      <c r="AA274" s="3">
        <f>(M274-L274)/($Q$12-$Q$11)</f>
        <v>-0.33707865168539303</v>
      </c>
      <c r="AB274" s="3">
        <f>(N274-M274)/($Q$13-$Q$12)</f>
        <v>-3.3663366336633684</v>
      </c>
      <c r="AD274" s="3">
        <f>SUM(R274:AB274)</f>
        <v>10.829960618013825</v>
      </c>
      <c r="AF274" s="3">
        <f>ABS((D274-C274)/($Q$3-$Q$2))</f>
        <v>2.0689655172413799</v>
      </c>
      <c r="AG274" s="3">
        <f>ABS((E274-D274)/($Q$3-$Q$2))</f>
        <v>1.3793103448275865</v>
      </c>
      <c r="AH274" s="3">
        <f>ABS((F274-E274)/($Q$5-$Q$4))</f>
        <v>1.0526315789473681</v>
      </c>
      <c r="AI274" s="3">
        <f>U274</f>
        <v>0.23809523809523814</v>
      </c>
      <c r="AJ274" s="3">
        <f>ABS(V274)</f>
        <v>0.83333333333333326</v>
      </c>
      <c r="AK274" s="3">
        <f>ABS(W274)</f>
        <v>0.55555555555555536</v>
      </c>
      <c r="AL274" s="3">
        <f>ABS(X274)</f>
        <v>5.3225806451612936</v>
      </c>
      <c r="AM274" s="3">
        <f>ABS(Y274)</f>
        <v>4.8571428571428568</v>
      </c>
      <c r="AN274" s="3">
        <f>ABS(Z274)</f>
        <v>1.6455696202531649</v>
      </c>
      <c r="AO274" s="3">
        <f>ABS(AA274)</f>
        <v>0.33707865168539303</v>
      </c>
      <c r="AP274" s="3">
        <f>ABS(AB274)</f>
        <v>3.3663366336633684</v>
      </c>
      <c r="AQ274" s="3">
        <f>SUM(AF274:AP274)</f>
        <v>21.656599975906538</v>
      </c>
      <c r="AS274" s="10">
        <f>MIN(C274:N274)</f>
        <v>870</v>
      </c>
      <c r="AT274" s="10">
        <f>MAX(C274:N274)</f>
        <v>964</v>
      </c>
      <c r="AU274" s="10">
        <f>AT274-AS274</f>
        <v>94</v>
      </c>
      <c r="AW274" s="2">
        <v>26</v>
      </c>
      <c r="AY274" s="4">
        <f>(C274-$AS274)/$AU274</f>
        <v>0</v>
      </c>
      <c r="AZ274" s="4">
        <f>(D274-$AS274)/$AU274</f>
        <v>6.3829787234042548E-2</v>
      </c>
      <c r="BA274" s="4">
        <f>(E274-$AS274)/$AU274</f>
        <v>0.10638297872340426</v>
      </c>
      <c r="BB274" s="4">
        <f>(F274-$AS274)/$AU274</f>
        <v>0.14893617021276595</v>
      </c>
      <c r="BC274" s="4">
        <f>(G274-$AS274)/$AU274</f>
        <v>0.15957446808510639</v>
      </c>
      <c r="BD274" s="4">
        <f>(H274-$AS274)/$AU274</f>
        <v>0.11702127659574468</v>
      </c>
      <c r="BE274" s="4">
        <f>(I274-$AS274)/$AU274</f>
        <v>0.14893617021276595</v>
      </c>
      <c r="BF274" s="4">
        <f>(J274-$AS274)/$AU274</f>
        <v>0.5</v>
      </c>
      <c r="BG274" s="4">
        <f>(K274-$AS274)/$AU274</f>
        <v>0.86170212765957444</v>
      </c>
      <c r="BH274" s="4">
        <f>(L274-$AS274)/$AU274</f>
        <v>1</v>
      </c>
      <c r="BI274" s="4">
        <f>(M274-$AS274)/$AU274</f>
        <v>0.96808510638297873</v>
      </c>
      <c r="BJ274" s="4">
        <f>(N274-$AS274)/$AU274</f>
        <v>0.6063829787234043</v>
      </c>
      <c r="BL274" s="5">
        <v>7840</v>
      </c>
      <c r="BM274" s="5">
        <v>7897</v>
      </c>
      <c r="BN274" s="5">
        <v>7932</v>
      </c>
      <c r="BO274" s="5">
        <v>7958</v>
      </c>
      <c r="BP274" s="5">
        <v>7958</v>
      </c>
      <c r="BQ274" s="5">
        <v>7734</v>
      </c>
      <c r="BR274" s="5">
        <v>7457</v>
      </c>
      <c r="BS274" s="5">
        <v>7086</v>
      </c>
      <c r="BT274" s="5">
        <v>6682</v>
      </c>
      <c r="BU274" s="5">
        <v>6547</v>
      </c>
      <c r="BV274" s="5">
        <v>6585</v>
      </c>
      <c r="BW274" s="5">
        <v>6875</v>
      </c>
      <c r="CA274" s="3">
        <f>SUM(R274:AB274)</f>
        <v>10.829960618013825</v>
      </c>
      <c r="CB274" s="3">
        <f>CQ274-CA274</f>
        <v>-177.60356948618715</v>
      </c>
      <c r="CF274" s="14">
        <f>DJ274-R274</f>
        <v>17.586206896551726</v>
      </c>
      <c r="CG274" s="14">
        <f>DK274-S274</f>
        <v>10.979892381761537</v>
      </c>
      <c r="CH274" s="14">
        <f>DL274-T274</f>
        <v>5.7894736842105257</v>
      </c>
      <c r="CI274" s="14">
        <f>DM274-U274</f>
        <v>-0.23809523809523814</v>
      </c>
      <c r="CJ274" s="14">
        <f>DN274-V274</f>
        <v>-45.833333333333321</v>
      </c>
      <c r="CK274" s="14">
        <f>DO274-W274</f>
        <v>-51.851851851851833</v>
      </c>
      <c r="CL274" s="14">
        <f>DP274-X274</f>
        <v>-65.161290322580683</v>
      </c>
      <c r="CM274" s="14">
        <f>DQ274-Y274</f>
        <v>-55.996383363471978</v>
      </c>
      <c r="CN274" s="14">
        <f>DR274-Z274</f>
        <v>-18.734177215189877</v>
      </c>
      <c r="CO274" s="14">
        <f>DS274-AA274</f>
        <v>4.6067415730337045</v>
      </c>
      <c r="CP274" s="14">
        <f>DT274-AB274</f>
        <v>32.079207920792093</v>
      </c>
      <c r="CQ274" s="14">
        <f>SUM(CF274:CP274)</f>
        <v>-166.77360886817334</v>
      </c>
      <c r="CS274" s="3">
        <f>ABS(CF274)</f>
        <v>17.586206896551726</v>
      </c>
      <c r="CT274" s="3">
        <f>ABS(CG274)</f>
        <v>10.979892381761537</v>
      </c>
      <c r="CU274" s="3">
        <f>ABS(CH274)</f>
        <v>5.7894736842105257</v>
      </c>
      <c r="CV274" s="3">
        <f>ABS(CI274)</f>
        <v>0.23809523809523814</v>
      </c>
      <c r="CW274" s="3">
        <f>ABS(CJ274)</f>
        <v>45.833333333333321</v>
      </c>
      <c r="CX274" s="3">
        <f>ABS(CK274)</f>
        <v>51.851851851851833</v>
      </c>
      <c r="CY274" s="3">
        <f>ABS(CL274)</f>
        <v>65.161290322580683</v>
      </c>
      <c r="CZ274" s="3">
        <f>ABS(CM274)</f>
        <v>55.996383363471978</v>
      </c>
      <c r="DA274" s="3">
        <f>ABS(CN274)</f>
        <v>18.734177215189877</v>
      </c>
      <c r="DB274" s="3">
        <f>ABS(CO274)</f>
        <v>4.6067415730337045</v>
      </c>
      <c r="DC274" s="3">
        <f>ABS(CP274)</f>
        <v>32.079207920792093</v>
      </c>
      <c r="DD274" s="3">
        <f>SUM(CS274:DC274)</f>
        <v>308.85665378087259</v>
      </c>
      <c r="DE274" s="2">
        <v>26</v>
      </c>
      <c r="DJ274" s="5">
        <f>((BM274-BL274)/$BY$15)</f>
        <v>19.655172413793107</v>
      </c>
      <c r="DK274" s="5">
        <f>((BN274-BM274)/$BY$16)</f>
        <v>10.606060606060604</v>
      </c>
      <c r="DL274" s="5">
        <f>((BO274-BN274)/$BY$17)</f>
        <v>6.8421052631578938</v>
      </c>
      <c r="DM274" s="5">
        <f>((BP274-BO274)/$BY$18)</f>
        <v>0</v>
      </c>
      <c r="DN274" s="5">
        <f>((BQ274-BP274)/$BY$19)</f>
        <v>-46.666666666666657</v>
      </c>
      <c r="DO274" s="5">
        <f>((BR274-BQ274)/$BY$20)</f>
        <v>-51.296296296296276</v>
      </c>
      <c r="DP274" s="5">
        <f>((BS274-BR274)/$BY$21)</f>
        <v>-59.838709677419395</v>
      </c>
      <c r="DQ274" s="5">
        <f>((BT274-BS274)/$BY$23)</f>
        <v>-51.139240506329124</v>
      </c>
      <c r="DR274" s="5">
        <f>((BU274-BT274)/$BY$23)</f>
        <v>-17.088607594936711</v>
      </c>
      <c r="DS274" s="5">
        <f>((BV274-BU274)/$BY$24)</f>
        <v>4.2696629213483117</v>
      </c>
      <c r="DT274" s="5">
        <f>((BW274-BV274)/$BY$25)</f>
        <v>28.712871287128728</v>
      </c>
      <c r="DV274" s="5">
        <f>SUM(DJ274:DT274)</f>
        <v>-155.94364825015953</v>
      </c>
      <c r="DX274" s="5">
        <f>ABS(DJ274)</f>
        <v>19.655172413793107</v>
      </c>
      <c r="DY274" s="5">
        <f>ABS(DK274)</f>
        <v>10.606060606060604</v>
      </c>
      <c r="DZ274" s="5">
        <f>ABS(DL274)</f>
        <v>6.8421052631578938</v>
      </c>
      <c r="EA274" s="5">
        <f>ABS(DM274)</f>
        <v>0</v>
      </c>
      <c r="EB274" s="5">
        <f>ABS(DN274)</f>
        <v>46.666666666666657</v>
      </c>
      <c r="EC274" s="5">
        <f>ABS(DO274)</f>
        <v>51.296296296296276</v>
      </c>
      <c r="ED274" s="5">
        <f>ABS(DP274)</f>
        <v>59.838709677419395</v>
      </c>
      <c r="EE274" s="5">
        <f>ABS(DQ274)</f>
        <v>51.139240506329124</v>
      </c>
      <c r="EF274" s="5">
        <f>ABS(DR274)</f>
        <v>17.088607594936711</v>
      </c>
      <c r="EG274" s="5">
        <f>ABS(DS274)</f>
        <v>4.2696629213483117</v>
      </c>
      <c r="EH274" s="5">
        <f>ABS(DT274)</f>
        <v>28.712871287128728</v>
      </c>
      <c r="EI274" s="5">
        <f>SUM(DX274:EH274)</f>
        <v>296.11539323313679</v>
      </c>
      <c r="EK274" s="2">
        <v>26</v>
      </c>
      <c r="EM274" s="6">
        <f>(BL274-$EZ274)/$FB274</f>
        <v>0.91637136782423811</v>
      </c>
      <c r="EN274" s="6">
        <f>(BM274-$EZ274)/$FB274</f>
        <v>0.95676824946846206</v>
      </c>
      <c r="EO274" s="6">
        <f>(BN274-$EZ274)/$FB274</f>
        <v>0.98157335223245923</v>
      </c>
      <c r="EP274" s="6">
        <f>(BO274-$EZ274)/$FB274</f>
        <v>1</v>
      </c>
      <c r="EQ274" s="6">
        <f>(BP274-$EZ274)/$FB274</f>
        <v>1</v>
      </c>
      <c r="ER274" s="6">
        <f>(BQ274-$EZ274)/$FB274</f>
        <v>0.84124734231041809</v>
      </c>
      <c r="ES274" s="6">
        <f>(BR274-$EZ274)/$FB274</f>
        <v>0.64493267186392633</v>
      </c>
      <c r="ET274" s="6">
        <f>(BS274-$EZ274)/$FB274</f>
        <v>0.38199858256555635</v>
      </c>
      <c r="EU274" s="6">
        <f>(BT274-$EZ274)/$FB274</f>
        <v>9.5676824946846206E-2</v>
      </c>
      <c r="EV274" s="6">
        <f>(BU274-$EZ274)/$FB274</f>
        <v>0</v>
      </c>
      <c r="EW274" s="6">
        <f>(BV274-$EZ274)/$FB274</f>
        <v>2.6931254429482635E-2</v>
      </c>
      <c r="EX274" s="6">
        <f>(BW274-$EZ274)/$FB274</f>
        <v>0.23245924875974486</v>
      </c>
      <c r="EY274" s="1"/>
      <c r="EZ274" s="9">
        <f>MIN(BL274:BW274)</f>
        <v>6547</v>
      </c>
      <c r="FA274" s="9">
        <f>MAX(BL274:BW274)</f>
        <v>7958</v>
      </c>
      <c r="FB274" s="9">
        <f>FA274-EZ274</f>
        <v>1411</v>
      </c>
      <c r="FD274" s="11">
        <f>EM274-AY274</f>
        <v>0.91637136782423811</v>
      </c>
      <c r="FE274" s="11">
        <f>EN274-AZ274</f>
        <v>0.89293846223441953</v>
      </c>
      <c r="FF274" s="11">
        <f>EO274-BA274</f>
        <v>0.87519037350905493</v>
      </c>
      <c r="FG274" s="11">
        <f>EP274-BB274</f>
        <v>0.85106382978723405</v>
      </c>
      <c r="FH274" s="11">
        <f>EQ274-BC274</f>
        <v>0.84042553191489366</v>
      </c>
      <c r="FI274" s="11">
        <f>ER274-BD274</f>
        <v>0.72422606571467341</v>
      </c>
      <c r="FJ274" s="11">
        <f>ES274-BE274</f>
        <v>0.49599650165116038</v>
      </c>
      <c r="FK274" s="11">
        <f>ET274-BF274</f>
        <v>-0.11800141743444365</v>
      </c>
      <c r="FL274" s="11">
        <f>EU274-BG274</f>
        <v>-0.76602530271272817</v>
      </c>
      <c r="FM274" s="11">
        <f>EV274-BH274</f>
        <v>-1</v>
      </c>
      <c r="FN274" s="11">
        <f>EW274-BI274</f>
        <v>-0.9411538519534961</v>
      </c>
      <c r="FO274" s="12">
        <f>EX274-BJ274</f>
        <v>-0.37392372996365941</v>
      </c>
      <c r="FS274" s="1">
        <f>ABS(FD274)</f>
        <v>0.91637136782423811</v>
      </c>
      <c r="FT274" s="1">
        <f>ABS(FE274)</f>
        <v>0.89293846223441953</v>
      </c>
      <c r="FU274" s="1">
        <f>ABS(FF274)</f>
        <v>0.87519037350905493</v>
      </c>
      <c r="FV274" s="1">
        <f>ABS(FG274)</f>
        <v>0.85106382978723405</v>
      </c>
      <c r="FW274" s="1">
        <f>ABS(FH274)</f>
        <v>0.84042553191489366</v>
      </c>
      <c r="FX274" s="1">
        <f>ABS(FI274)</f>
        <v>0.72422606571467341</v>
      </c>
      <c r="FY274" s="1">
        <f>ABS(FJ274)</f>
        <v>0.49599650165116038</v>
      </c>
      <c r="FZ274" s="1">
        <f>ABS(FK274)</f>
        <v>0.11800141743444365</v>
      </c>
      <c r="GA274" s="1">
        <f>ABS(FL274)</f>
        <v>0.76602530271272817</v>
      </c>
      <c r="GB274" s="1">
        <f>ABS(FM274)</f>
        <v>1</v>
      </c>
      <c r="GC274" s="1">
        <f>ABS(FN274)</f>
        <v>0.9411538519534961</v>
      </c>
      <c r="GD274" s="1">
        <f>ABS(FO274)</f>
        <v>0.37392372996365941</v>
      </c>
      <c r="GH274" s="1">
        <v>907</v>
      </c>
      <c r="GI274" s="1">
        <v>7379</v>
      </c>
      <c r="GJ274" s="1">
        <v>0</v>
      </c>
      <c r="GK274" s="1">
        <v>0</v>
      </c>
      <c r="GL274" s="1">
        <v>9</v>
      </c>
      <c r="GM274" s="1">
        <v>10</v>
      </c>
      <c r="GN274" s="1">
        <v>1</v>
      </c>
      <c r="GO274" s="1">
        <v>9</v>
      </c>
    </row>
    <row r="275" spans="1:197">
      <c r="A275" s="1" t="s">
        <v>572</v>
      </c>
      <c r="B275" s="1" t="s">
        <v>573</v>
      </c>
      <c r="C275" s="3">
        <v>137</v>
      </c>
      <c r="D275" s="3">
        <v>136</v>
      </c>
      <c r="E275" s="3">
        <v>134</v>
      </c>
      <c r="F275" s="3">
        <v>133</v>
      </c>
      <c r="G275" s="3">
        <v>132</v>
      </c>
      <c r="H275" s="3">
        <v>130</v>
      </c>
      <c r="I275" s="3">
        <v>130</v>
      </c>
      <c r="J275" s="3">
        <v>133</v>
      </c>
      <c r="K275" s="3">
        <v>131</v>
      </c>
      <c r="L275" s="3">
        <v>130</v>
      </c>
      <c r="M275" s="3">
        <v>129</v>
      </c>
      <c r="N275" s="3">
        <v>130</v>
      </c>
      <c r="O275" s="3">
        <f>SUM(C275:N275)</f>
        <v>1585</v>
      </c>
      <c r="R275" s="3">
        <f>(D275-C275)/($Q$3-$Q$2)</f>
        <v>-0.34482758620689663</v>
      </c>
      <c r="S275" s="3">
        <f>(E275-D275)/($Q277-$Q$3)</f>
        <v>0.18691588785046731</v>
      </c>
      <c r="T275" s="3">
        <f>(F275-E275)/($Q$5-$Q$4)</f>
        <v>-0.26315789473684204</v>
      </c>
      <c r="U275" s="3">
        <f>(G275-F275)/($Q$6-$Q$5)</f>
        <v>-0.23809523809523814</v>
      </c>
      <c r="V275" s="3">
        <f>(H275-G275)/($Q$7-$Q$6)</f>
        <v>-0.41666666666666663</v>
      </c>
      <c r="W275" s="3">
        <f>(I275-H275)/($Q$8-$Q$7)</f>
        <v>0</v>
      </c>
      <c r="X275" s="3">
        <f>(J275-I275)/($Q$9-$Q$8)</f>
        <v>0.48387096774193583</v>
      </c>
      <c r="Y275" s="3">
        <f>(K275-J275)/($Q$10-$Q$9)</f>
        <v>-0.2857142857142857</v>
      </c>
      <c r="Z275" s="3">
        <f>(L275-K275)/($Q$11-$Q$10)</f>
        <v>-0.12658227848101269</v>
      </c>
      <c r="AA275" s="3">
        <f>(M275-L275)/($Q$12-$Q$11)</f>
        <v>-0.11235955056179768</v>
      </c>
      <c r="AB275" s="3">
        <f>(N275-M275)/($Q$13-$Q$12)</f>
        <v>9.900990099009907E-2</v>
      </c>
      <c r="AD275" s="3">
        <f>SUM(R275:AB275)</f>
        <v>-1.0176067438802372</v>
      </c>
      <c r="AF275" s="3">
        <f>ABS((D275-C275)/($Q$3-$Q$2))</f>
        <v>0.34482758620689663</v>
      </c>
      <c r="AG275" s="3">
        <f>ABS((E275-D275)/($Q$3-$Q$2))</f>
        <v>0.68965517241379326</v>
      </c>
      <c r="AH275" s="3">
        <f>ABS((F275-E275)/($Q$5-$Q$4))</f>
        <v>0.26315789473684204</v>
      </c>
      <c r="AI275" s="3">
        <f>U275</f>
        <v>-0.23809523809523814</v>
      </c>
      <c r="AJ275" s="3">
        <f>ABS(V275)</f>
        <v>0.41666666666666663</v>
      </c>
      <c r="AK275" s="3">
        <f>ABS(W275)</f>
        <v>0</v>
      </c>
      <c r="AL275" s="3">
        <f>ABS(X275)</f>
        <v>0.48387096774193583</v>
      </c>
      <c r="AM275" s="3">
        <f>ABS(Y275)</f>
        <v>0.2857142857142857</v>
      </c>
      <c r="AN275" s="3">
        <f>ABS(Z275)</f>
        <v>0.12658227848101269</v>
      </c>
      <c r="AO275" s="3">
        <f>ABS(AA275)</f>
        <v>0.11235955056179768</v>
      </c>
      <c r="AP275" s="3">
        <f>ABS(AB275)</f>
        <v>9.900990099009907E-2</v>
      </c>
      <c r="AQ275" s="3">
        <f>SUM(AF275:AP275)</f>
        <v>2.5837490654180915</v>
      </c>
      <c r="AS275" s="10">
        <f>MIN(C275:N275)</f>
        <v>129</v>
      </c>
      <c r="AT275" s="10">
        <f>MAX(C275:N275)</f>
        <v>137</v>
      </c>
      <c r="AU275" s="10">
        <f>AT275-AS275</f>
        <v>8</v>
      </c>
      <c r="AW275" s="2">
        <v>26</v>
      </c>
      <c r="AY275" s="4">
        <f>(C275-$AS275)/$AU275</f>
        <v>1</v>
      </c>
      <c r="AZ275" s="4">
        <f>(D275-$AS275)/$AU275</f>
        <v>0.875</v>
      </c>
      <c r="BA275" s="4">
        <f>(E275-$AS275)/$AU275</f>
        <v>0.625</v>
      </c>
      <c r="BB275" s="4">
        <f>(F275-$AS275)/$AU275</f>
        <v>0.5</v>
      </c>
      <c r="BC275" s="4">
        <f>(G275-$AS275)/$AU275</f>
        <v>0.375</v>
      </c>
      <c r="BD275" s="4">
        <f>(H275-$AS275)/$AU275</f>
        <v>0.125</v>
      </c>
      <c r="BE275" s="4">
        <f>(I275-$AS275)/$AU275</f>
        <v>0.125</v>
      </c>
      <c r="BF275" s="4">
        <f>(J275-$AS275)/$AU275</f>
        <v>0.5</v>
      </c>
      <c r="BG275" s="4">
        <f>(K275-$AS275)/$AU275</f>
        <v>0.25</v>
      </c>
      <c r="BH275" s="4">
        <f>(L275-$AS275)/$AU275</f>
        <v>0.125</v>
      </c>
      <c r="BI275" s="4">
        <f>(M275-$AS275)/$AU275</f>
        <v>0</v>
      </c>
      <c r="BJ275" s="4">
        <f>(N275-$AS275)/$AU275</f>
        <v>0.125</v>
      </c>
      <c r="BL275" s="5">
        <v>176</v>
      </c>
      <c r="BM275" s="5">
        <v>178</v>
      </c>
      <c r="BN275" s="5">
        <v>181</v>
      </c>
      <c r="BO275" s="5">
        <v>185</v>
      </c>
      <c r="BP275" s="5">
        <v>191</v>
      </c>
      <c r="BQ275" s="5">
        <v>199</v>
      </c>
      <c r="BR275" s="5">
        <v>194</v>
      </c>
      <c r="BS275" s="5">
        <v>185</v>
      </c>
      <c r="BT275" s="5">
        <v>171</v>
      </c>
      <c r="BU275" s="5">
        <v>166</v>
      </c>
      <c r="BV275" s="5">
        <v>167</v>
      </c>
      <c r="BW275" s="5">
        <v>179</v>
      </c>
      <c r="CA275" s="3">
        <f>SUM(R275:AB275)</f>
        <v>-1.0176067438802372</v>
      </c>
      <c r="CB275" s="3">
        <f>CQ275-CA275</f>
        <v>4.2997054856026526</v>
      </c>
      <c r="CF275" s="14">
        <f>DJ275-R275</f>
        <v>1.0344827586206899</v>
      </c>
      <c r="CG275" s="14">
        <f>DK275-S275</f>
        <v>0.72217502124044164</v>
      </c>
      <c r="CH275" s="14">
        <f>DL275-T275</f>
        <v>1.3157894736842102</v>
      </c>
      <c r="CI275" s="14">
        <f>DM275-U275</f>
        <v>1.666666666666667</v>
      </c>
      <c r="CJ275" s="14">
        <f>DN275-V275</f>
        <v>2.083333333333333</v>
      </c>
      <c r="CK275" s="14">
        <f>DO275-W275</f>
        <v>-0.9259259259259256</v>
      </c>
      <c r="CL275" s="14">
        <f>DP275-X275</f>
        <v>-1.9354838709677433</v>
      </c>
      <c r="CM275" s="14">
        <f>DQ275-Y275</f>
        <v>-1.4864376130198917</v>
      </c>
      <c r="CN275" s="14">
        <f>DR275-Z275</f>
        <v>-0.50632911392405078</v>
      </c>
      <c r="CO275" s="14">
        <f>DS275-AA275</f>
        <v>0.22471910112359536</v>
      </c>
      <c r="CP275" s="14">
        <f>DT275-AB275</f>
        <v>1.0891089108910896</v>
      </c>
      <c r="CQ275" s="14">
        <f>SUM(CF275:CP275)</f>
        <v>3.282098741722415</v>
      </c>
      <c r="CS275" s="3">
        <f>ABS(CF275)</f>
        <v>1.0344827586206899</v>
      </c>
      <c r="CT275" s="3">
        <f>ABS(CG275)</f>
        <v>0.72217502124044164</v>
      </c>
      <c r="CU275" s="3">
        <f>ABS(CH275)</f>
        <v>1.3157894736842102</v>
      </c>
      <c r="CV275" s="3">
        <f>ABS(CI275)</f>
        <v>1.666666666666667</v>
      </c>
      <c r="CW275" s="3">
        <f>ABS(CJ275)</f>
        <v>2.083333333333333</v>
      </c>
      <c r="CX275" s="3">
        <f>ABS(CK275)</f>
        <v>0.9259259259259256</v>
      </c>
      <c r="CY275" s="3">
        <f>ABS(CL275)</f>
        <v>1.9354838709677433</v>
      </c>
      <c r="CZ275" s="3">
        <f>ABS(CM275)</f>
        <v>1.4864376130198917</v>
      </c>
      <c r="DA275" s="3">
        <f>ABS(CN275)</f>
        <v>0.50632911392405078</v>
      </c>
      <c r="DB275" s="3">
        <f>ABS(CO275)</f>
        <v>0.22471910112359536</v>
      </c>
      <c r="DC275" s="3">
        <f>ABS(CP275)</f>
        <v>1.0891089108910896</v>
      </c>
      <c r="DD275" s="3">
        <f>SUM(CS275:DC275)</f>
        <v>12.990451789397639</v>
      </c>
      <c r="DE275" s="2">
        <v>26</v>
      </c>
      <c r="DJ275" s="5">
        <f>((BM275-BL275)/$BY$15)</f>
        <v>0.68965517241379326</v>
      </c>
      <c r="DK275" s="5">
        <f>((BN275-BM275)/$BY$16)</f>
        <v>0.90909090909090895</v>
      </c>
      <c r="DL275" s="5">
        <f>((BO275-BN275)/$BY$17)</f>
        <v>1.0526315789473681</v>
      </c>
      <c r="DM275" s="5">
        <f>((BP275-BO275)/$BY$18)</f>
        <v>1.4285714285714288</v>
      </c>
      <c r="DN275" s="5">
        <f>((BQ275-BP275)/$BY$19)</f>
        <v>1.6666666666666665</v>
      </c>
      <c r="DO275" s="5">
        <f>((BR275-BQ275)/$BY$20)</f>
        <v>-0.9259259259259256</v>
      </c>
      <c r="DP275" s="5">
        <f>((BS275-BR275)/$BY$21)</f>
        <v>-1.4516129032258074</v>
      </c>
      <c r="DQ275" s="5">
        <f>((BT275-BS275)/$BY$23)</f>
        <v>-1.7721518987341776</v>
      </c>
      <c r="DR275" s="5">
        <f>((BU275-BT275)/$BY$23)</f>
        <v>-0.63291139240506344</v>
      </c>
      <c r="DS275" s="5">
        <f>((BV275-BU275)/$BY$24)</f>
        <v>0.11235955056179768</v>
      </c>
      <c r="DT275" s="5">
        <f>((BW275-BV275)/$BY$25)</f>
        <v>1.1881188118811887</v>
      </c>
      <c r="DV275" s="5">
        <f>SUM(DJ275:DT275)</f>
        <v>2.2644919978421774</v>
      </c>
      <c r="DX275" s="5">
        <f>ABS(DJ275)</f>
        <v>0.68965517241379326</v>
      </c>
      <c r="DY275" s="5">
        <f>ABS(DK275)</f>
        <v>0.90909090909090895</v>
      </c>
      <c r="DZ275" s="5">
        <f>ABS(DL275)</f>
        <v>1.0526315789473681</v>
      </c>
      <c r="EA275" s="5">
        <f>ABS(DM275)</f>
        <v>1.4285714285714288</v>
      </c>
      <c r="EB275" s="5">
        <f>ABS(DN275)</f>
        <v>1.6666666666666665</v>
      </c>
      <c r="EC275" s="5">
        <f>ABS(DO275)</f>
        <v>0.9259259259259256</v>
      </c>
      <c r="ED275" s="5">
        <f>ABS(DP275)</f>
        <v>1.4516129032258074</v>
      </c>
      <c r="EE275" s="5">
        <f>ABS(DQ275)</f>
        <v>1.7721518987341776</v>
      </c>
      <c r="EF275" s="5">
        <f>ABS(DR275)</f>
        <v>0.63291139240506344</v>
      </c>
      <c r="EG275" s="5">
        <f>ABS(DS275)</f>
        <v>0.11235955056179768</v>
      </c>
      <c r="EH275" s="5">
        <f>ABS(DT275)</f>
        <v>1.1881188118811887</v>
      </c>
      <c r="EI275" s="5">
        <f>SUM(DX275:EH275)</f>
        <v>11.829696238424127</v>
      </c>
      <c r="EK275" s="2">
        <v>26</v>
      </c>
      <c r="EM275" s="6">
        <f>(BL275-$EZ275)/$FB275</f>
        <v>0.30303030303030304</v>
      </c>
      <c r="EN275" s="6">
        <f>(BM275-$EZ275)/$FB275</f>
        <v>0.36363636363636365</v>
      </c>
      <c r="EO275" s="6">
        <f>(BN275-$EZ275)/$FB275</f>
        <v>0.45454545454545453</v>
      </c>
      <c r="EP275" s="6">
        <f>(BO275-$EZ275)/$FB275</f>
        <v>0.5757575757575758</v>
      </c>
      <c r="EQ275" s="6">
        <f>(BP275-$EZ275)/$FB275</f>
        <v>0.75757575757575757</v>
      </c>
      <c r="ER275" s="6">
        <f>(BQ275-$EZ275)/$FB275</f>
        <v>1</v>
      </c>
      <c r="ES275" s="6">
        <f>(BR275-$EZ275)/$FB275</f>
        <v>0.84848484848484851</v>
      </c>
      <c r="ET275" s="6">
        <f>(BS275-$EZ275)/$FB275</f>
        <v>0.5757575757575758</v>
      </c>
      <c r="EU275" s="6">
        <f>(BT275-$EZ275)/$FB275</f>
        <v>0.15151515151515152</v>
      </c>
      <c r="EV275" s="6">
        <f>(BU275-$EZ275)/$FB275</f>
        <v>0</v>
      </c>
      <c r="EW275" s="6">
        <f>(BV275-$EZ275)/$FB275</f>
        <v>3.0303030303030304E-2</v>
      </c>
      <c r="EX275" s="6">
        <f>(BW275-$EZ275)/$FB275</f>
        <v>0.39393939393939392</v>
      </c>
      <c r="EY275" s="1"/>
      <c r="EZ275" s="9">
        <f>MIN(BL275:BW275)</f>
        <v>166</v>
      </c>
      <c r="FA275" s="9">
        <f>MAX(BL275:BW275)</f>
        <v>199</v>
      </c>
      <c r="FB275" s="9">
        <f>FA275-EZ275</f>
        <v>33</v>
      </c>
      <c r="FD275" s="11">
        <f>EM275-AY275</f>
        <v>-0.69696969696969702</v>
      </c>
      <c r="FE275" s="11">
        <f>EN275-AZ275</f>
        <v>-0.51136363636363635</v>
      </c>
      <c r="FF275" s="11">
        <f>EO275-BA275</f>
        <v>-0.17045454545454547</v>
      </c>
      <c r="FG275" s="11">
        <f>EP275-BB275</f>
        <v>7.5757575757575801E-2</v>
      </c>
      <c r="FH275" s="11">
        <f>EQ275-BC275</f>
        <v>0.38257575757575757</v>
      </c>
      <c r="FI275" s="11">
        <f>ER275-BD275</f>
        <v>0.875</v>
      </c>
      <c r="FJ275" s="11">
        <f>ES275-BE275</f>
        <v>0.72348484848484851</v>
      </c>
      <c r="FK275" s="11">
        <f>ET275-BF275</f>
        <v>7.5757575757575801E-2</v>
      </c>
      <c r="FL275" s="11">
        <f>EU275-BG275</f>
        <v>-9.8484848484848481E-2</v>
      </c>
      <c r="FM275" s="11">
        <f>EV275-BH275</f>
        <v>-0.125</v>
      </c>
      <c r="FN275" s="11">
        <f>EW275-BI275</f>
        <v>3.0303030303030304E-2</v>
      </c>
      <c r="FO275" s="12">
        <f>EX275-BJ275</f>
        <v>0.26893939393939392</v>
      </c>
      <c r="FS275" s="1">
        <f>ABS(FD275)</f>
        <v>0.69696969696969702</v>
      </c>
      <c r="FT275" s="1">
        <f>ABS(FE275)</f>
        <v>0.51136363636363635</v>
      </c>
      <c r="FU275" s="1">
        <f>ABS(FF275)</f>
        <v>0.17045454545454547</v>
      </c>
      <c r="FV275" s="1">
        <f>ABS(FG275)</f>
        <v>7.5757575757575801E-2</v>
      </c>
      <c r="FW275" s="1">
        <f>ABS(FH275)</f>
        <v>0.38257575757575757</v>
      </c>
      <c r="FX275" s="1">
        <f>ABS(FI275)</f>
        <v>0.875</v>
      </c>
      <c r="FY275" s="1">
        <f>ABS(FJ275)</f>
        <v>0.72348484848484851</v>
      </c>
      <c r="FZ275" s="1">
        <f>ABS(FK275)</f>
        <v>7.5757575757575801E-2</v>
      </c>
      <c r="GA275" s="1">
        <f>ABS(FL275)</f>
        <v>9.8484848484848481E-2</v>
      </c>
      <c r="GB275" s="1">
        <f>ABS(FM275)</f>
        <v>0.125</v>
      </c>
      <c r="GC275" s="1">
        <f>ABS(FN275)</f>
        <v>3.0303030303030304E-2</v>
      </c>
      <c r="GD275" s="1">
        <f>ABS(FO275)</f>
        <v>0.26893939393939392</v>
      </c>
      <c r="GH275" s="1">
        <v>132</v>
      </c>
      <c r="GI275" s="1">
        <v>181</v>
      </c>
      <c r="GJ275" s="1">
        <v>1</v>
      </c>
      <c r="GK275" s="1">
        <v>0</v>
      </c>
      <c r="GL275" s="1">
        <v>6</v>
      </c>
      <c r="GM275" s="1">
        <v>17</v>
      </c>
      <c r="GN275" s="1">
        <v>3</v>
      </c>
      <c r="GO275" s="1">
        <v>6</v>
      </c>
    </row>
    <row r="276" spans="1:197">
      <c r="A276" s="1" t="s">
        <v>574</v>
      </c>
      <c r="B276" s="1" t="s">
        <v>575</v>
      </c>
      <c r="C276" s="3">
        <v>61</v>
      </c>
      <c r="D276" s="3">
        <v>59</v>
      </c>
      <c r="E276" s="3">
        <v>57</v>
      </c>
      <c r="F276" s="3">
        <v>55</v>
      </c>
      <c r="G276" s="3">
        <v>51</v>
      </c>
      <c r="H276" s="3">
        <v>50</v>
      </c>
      <c r="I276" s="3">
        <v>49</v>
      </c>
      <c r="J276" s="3">
        <v>51</v>
      </c>
      <c r="K276" s="3">
        <v>50</v>
      </c>
      <c r="L276" s="3">
        <v>49</v>
      </c>
      <c r="M276" s="3">
        <v>49</v>
      </c>
      <c r="N276" s="3">
        <v>49</v>
      </c>
      <c r="O276" s="3">
        <f>SUM(C276:N276)</f>
        <v>630</v>
      </c>
      <c r="R276" s="3">
        <f>(D276-C276)/($Q$3-$Q$2)</f>
        <v>-0.68965517241379326</v>
      </c>
      <c r="S276" s="3">
        <f>(E276-D276)/($Q278-$Q$3)</f>
        <v>0.18691588785046731</v>
      </c>
      <c r="T276" s="3">
        <f>(F276-E276)/($Q$5-$Q$4)</f>
        <v>-0.52631578947368407</v>
      </c>
      <c r="U276" s="3">
        <f>(G276-F276)/($Q$6-$Q$5)</f>
        <v>-0.95238095238095255</v>
      </c>
      <c r="V276" s="3">
        <f>(H276-G276)/($Q$7-$Q$6)</f>
        <v>-0.20833333333333331</v>
      </c>
      <c r="W276" s="3">
        <f>(I276-H276)/($Q$8-$Q$7)</f>
        <v>-0.18518518518518512</v>
      </c>
      <c r="X276" s="3">
        <f>(J276-I276)/($Q$9-$Q$8)</f>
        <v>0.32258064516129054</v>
      </c>
      <c r="Y276" s="3">
        <f>(K276-J276)/($Q$10-$Q$9)</f>
        <v>-0.14285714285714285</v>
      </c>
      <c r="Z276" s="3">
        <f>(L276-K276)/($Q$11-$Q$10)</f>
        <v>-0.12658227848101269</v>
      </c>
      <c r="AA276" s="3">
        <f>(M276-L276)/($Q$12-$Q$11)</f>
        <v>0</v>
      </c>
      <c r="AB276" s="3">
        <f>(N276-M276)/($Q$13-$Q$12)</f>
        <v>0</v>
      </c>
      <c r="AD276" s="3">
        <f>SUM(R276:AB276)</f>
        <v>-2.3218133211133463</v>
      </c>
      <c r="AF276" s="3">
        <f>ABS((D276-C276)/($Q$3-$Q$2))</f>
        <v>0.68965517241379326</v>
      </c>
      <c r="AG276" s="3">
        <f>ABS((E276-D276)/($Q$3-$Q$2))</f>
        <v>0.68965517241379326</v>
      </c>
      <c r="AH276" s="3">
        <f>ABS((F276-E276)/($Q$5-$Q$4))</f>
        <v>0.52631578947368407</v>
      </c>
      <c r="AI276" s="3">
        <f>U276</f>
        <v>-0.95238095238095255</v>
      </c>
      <c r="AJ276" s="3">
        <f>ABS(V276)</f>
        <v>0.20833333333333331</v>
      </c>
      <c r="AK276" s="3">
        <f>ABS(W276)</f>
        <v>0.18518518518518512</v>
      </c>
      <c r="AL276" s="3">
        <f>ABS(X276)</f>
        <v>0.32258064516129054</v>
      </c>
      <c r="AM276" s="3">
        <f>ABS(Y276)</f>
        <v>0.14285714285714285</v>
      </c>
      <c r="AN276" s="3">
        <f>ABS(Z276)</f>
        <v>0.12658227848101269</v>
      </c>
      <c r="AO276" s="3">
        <f>ABS(AA276)</f>
        <v>0</v>
      </c>
      <c r="AP276" s="3">
        <f>ABS(AB276)</f>
        <v>0</v>
      </c>
      <c r="AQ276" s="3">
        <f>SUM(AF276:AP276)</f>
        <v>1.9387837669382824</v>
      </c>
      <c r="AS276" s="10">
        <f>MIN(C276:N276)</f>
        <v>49</v>
      </c>
      <c r="AT276" s="10">
        <f>MAX(C276:N276)</f>
        <v>61</v>
      </c>
      <c r="AU276" s="10">
        <f>AT276-AS276</f>
        <v>12</v>
      </c>
      <c r="AW276" s="2">
        <v>26</v>
      </c>
      <c r="AY276" s="4">
        <f>(C276-$AS276)/$AU276</f>
        <v>1</v>
      </c>
      <c r="AZ276" s="4">
        <f>(D276-$AS276)/$AU276</f>
        <v>0.83333333333333337</v>
      </c>
      <c r="BA276" s="4">
        <f>(E276-$AS276)/$AU276</f>
        <v>0.66666666666666663</v>
      </c>
      <c r="BB276" s="4">
        <f>(F276-$AS276)/$AU276</f>
        <v>0.5</v>
      </c>
      <c r="BC276" s="4">
        <f>(G276-$AS276)/$AU276</f>
        <v>0.16666666666666666</v>
      </c>
      <c r="BD276" s="4">
        <f>(H276-$AS276)/$AU276</f>
        <v>8.3333333333333329E-2</v>
      </c>
      <c r="BE276" s="4">
        <f>(I276-$AS276)/$AU276</f>
        <v>0</v>
      </c>
      <c r="BF276" s="4">
        <f>(J276-$AS276)/$AU276</f>
        <v>0.16666666666666666</v>
      </c>
      <c r="BG276" s="4">
        <f>(K276-$AS276)/$AU276</f>
        <v>8.3333333333333329E-2</v>
      </c>
      <c r="BH276" s="4">
        <f>(L276-$AS276)/$AU276</f>
        <v>0</v>
      </c>
      <c r="BI276" s="4">
        <f>(M276-$AS276)/$AU276</f>
        <v>0</v>
      </c>
      <c r="BJ276" s="4">
        <f>(N276-$AS276)/$AU276</f>
        <v>0</v>
      </c>
      <c r="BL276" s="5">
        <v>83</v>
      </c>
      <c r="BM276" s="5">
        <v>80</v>
      </c>
      <c r="BN276" s="5">
        <v>79</v>
      </c>
      <c r="BO276" s="5">
        <v>80</v>
      </c>
      <c r="BP276" s="5">
        <v>84</v>
      </c>
      <c r="BQ276" s="5">
        <v>97</v>
      </c>
      <c r="BR276" s="5">
        <v>102</v>
      </c>
      <c r="BS276" s="5">
        <v>104</v>
      </c>
      <c r="BT276" s="5">
        <v>93</v>
      </c>
      <c r="BU276" s="5">
        <v>86</v>
      </c>
      <c r="BV276" s="5">
        <v>87</v>
      </c>
      <c r="BW276" s="5">
        <v>101</v>
      </c>
      <c r="CA276" s="3">
        <f>SUM(R276:AB276)</f>
        <v>-2.3218133211133463</v>
      </c>
      <c r="CB276" s="3">
        <f>CQ276-CA276</f>
        <v>7.6985094838789996</v>
      </c>
      <c r="CF276" s="14">
        <f>DJ276-R276</f>
        <v>-0.34482758620689669</v>
      </c>
      <c r="CG276" s="14">
        <f>DK276-S276</f>
        <v>-0.48994619088077029</v>
      </c>
      <c r="CH276" s="14">
        <f>DL276-T276</f>
        <v>0.78947368421052611</v>
      </c>
      <c r="CI276" s="14">
        <f>DM276-U276</f>
        <v>1.9047619047619051</v>
      </c>
      <c r="CJ276" s="14">
        <f>DN276-V276</f>
        <v>2.9166666666666665</v>
      </c>
      <c r="CK276" s="14">
        <f>DO276-W276</f>
        <v>1.1111111111111107</v>
      </c>
      <c r="CL276" s="14">
        <f>DP276-X276</f>
        <v>0</v>
      </c>
      <c r="CM276" s="14">
        <f>DQ276-Y276</f>
        <v>-1.2495479204339968</v>
      </c>
      <c r="CN276" s="14">
        <f>DR276-Z276</f>
        <v>-0.75949367088607611</v>
      </c>
      <c r="CO276" s="14">
        <f>DS276-AA276</f>
        <v>0.11235955056179768</v>
      </c>
      <c r="CP276" s="14">
        <f>DT276-AB276</f>
        <v>1.3861386138613869</v>
      </c>
      <c r="CQ276" s="14">
        <f>SUM(CF276:CP276)</f>
        <v>5.3766961627656533</v>
      </c>
      <c r="CS276" s="3">
        <f>ABS(CF276)</f>
        <v>0.34482758620689669</v>
      </c>
      <c r="CT276" s="3">
        <f>ABS(CG276)</f>
        <v>0.48994619088077029</v>
      </c>
      <c r="CU276" s="3">
        <f>ABS(CH276)</f>
        <v>0.78947368421052611</v>
      </c>
      <c r="CV276" s="3">
        <f>ABS(CI276)</f>
        <v>1.9047619047619051</v>
      </c>
      <c r="CW276" s="3">
        <f>ABS(CJ276)</f>
        <v>2.9166666666666665</v>
      </c>
      <c r="CX276" s="3">
        <f>ABS(CK276)</f>
        <v>1.1111111111111107</v>
      </c>
      <c r="CY276" s="3">
        <f>ABS(CL276)</f>
        <v>0</v>
      </c>
      <c r="CZ276" s="3">
        <f>ABS(CM276)</f>
        <v>1.2495479204339968</v>
      </c>
      <c r="DA276" s="3">
        <f>ABS(CN276)</f>
        <v>0.75949367088607611</v>
      </c>
      <c r="DB276" s="3">
        <f>ABS(CO276)</f>
        <v>0.11235955056179768</v>
      </c>
      <c r="DC276" s="3">
        <f>ABS(CP276)</f>
        <v>1.3861386138613869</v>
      </c>
      <c r="DD276" s="3">
        <f>SUM(CS276:DC276)</f>
        <v>11.064326899581134</v>
      </c>
      <c r="DE276" s="2">
        <v>26</v>
      </c>
      <c r="DJ276" s="5">
        <f>((BM276-BL276)/$BY$15)</f>
        <v>-1.0344827586206899</v>
      </c>
      <c r="DK276" s="5">
        <f>((BN276-BM276)/$BY$16)</f>
        <v>-0.30303030303030298</v>
      </c>
      <c r="DL276" s="5">
        <f>((BO276-BN276)/$BY$17)</f>
        <v>0.26315789473684204</v>
      </c>
      <c r="DM276" s="5">
        <f>((BP276-BO276)/$BY$18)</f>
        <v>0.95238095238095255</v>
      </c>
      <c r="DN276" s="5">
        <f>((BQ276-BP276)/$BY$19)</f>
        <v>2.708333333333333</v>
      </c>
      <c r="DO276" s="5">
        <f>((BR276-BQ276)/$BY$20)</f>
        <v>0.9259259259259256</v>
      </c>
      <c r="DP276" s="5">
        <f>((BS276-BR276)/$BY$21)</f>
        <v>0.32258064516129054</v>
      </c>
      <c r="DQ276" s="5">
        <f>((BT276-BS276)/$BY$23)</f>
        <v>-1.3924050632911396</v>
      </c>
      <c r="DR276" s="5">
        <f>((BU276-BT276)/$BY$23)</f>
        <v>-0.88607594936708878</v>
      </c>
      <c r="DS276" s="5">
        <f>((BV276-BU276)/$BY$24)</f>
        <v>0.11235955056179768</v>
      </c>
      <c r="DT276" s="5">
        <f>((BW276-BV276)/$BY$25)</f>
        <v>1.3861386138613869</v>
      </c>
      <c r="DV276" s="5">
        <f>SUM(DJ276:DT276)</f>
        <v>3.0548828416523071</v>
      </c>
      <c r="DX276" s="5">
        <f>ABS(DJ276)</f>
        <v>1.0344827586206899</v>
      </c>
      <c r="DY276" s="5">
        <f>ABS(DK276)</f>
        <v>0.30303030303030298</v>
      </c>
      <c r="DZ276" s="5">
        <f>ABS(DL276)</f>
        <v>0.26315789473684204</v>
      </c>
      <c r="EA276" s="5">
        <f>ABS(DM276)</f>
        <v>0.95238095238095255</v>
      </c>
      <c r="EB276" s="5">
        <f>ABS(DN276)</f>
        <v>2.708333333333333</v>
      </c>
      <c r="EC276" s="5">
        <f>ABS(DO276)</f>
        <v>0.9259259259259256</v>
      </c>
      <c r="ED276" s="5">
        <f>ABS(DP276)</f>
        <v>0.32258064516129054</v>
      </c>
      <c r="EE276" s="5">
        <f>ABS(DQ276)</f>
        <v>1.3924050632911396</v>
      </c>
      <c r="EF276" s="5">
        <f>ABS(DR276)</f>
        <v>0.88607594936708878</v>
      </c>
      <c r="EG276" s="5">
        <f>ABS(DS276)</f>
        <v>0.11235955056179768</v>
      </c>
      <c r="EH276" s="5">
        <f>ABS(DT276)</f>
        <v>1.3861386138613869</v>
      </c>
      <c r="EI276" s="5">
        <f>SUM(DX276:EH276)</f>
        <v>10.286870990270751</v>
      </c>
      <c r="EK276" s="2">
        <v>26</v>
      </c>
      <c r="EM276" s="6">
        <f>(BL276-$EZ276)/$FB276</f>
        <v>0.16</v>
      </c>
      <c r="EN276" s="6">
        <f>(BM276-$EZ276)/$FB276</f>
        <v>0.04</v>
      </c>
      <c r="EO276" s="6">
        <f>(BN276-$EZ276)/$FB276</f>
        <v>0</v>
      </c>
      <c r="EP276" s="6">
        <f>(BO276-$EZ276)/$FB276</f>
        <v>0.04</v>
      </c>
      <c r="EQ276" s="6">
        <f>(BP276-$EZ276)/$FB276</f>
        <v>0.2</v>
      </c>
      <c r="ER276" s="6">
        <f>(BQ276-$EZ276)/$FB276</f>
        <v>0.72</v>
      </c>
      <c r="ES276" s="6">
        <f>(BR276-$EZ276)/$FB276</f>
        <v>0.92</v>
      </c>
      <c r="ET276" s="6">
        <f>(BS276-$EZ276)/$FB276</f>
        <v>1</v>
      </c>
      <c r="EU276" s="6">
        <f>(BT276-$EZ276)/$FB276</f>
        <v>0.56000000000000005</v>
      </c>
      <c r="EV276" s="6">
        <f>(BU276-$EZ276)/$FB276</f>
        <v>0.28000000000000003</v>
      </c>
      <c r="EW276" s="6">
        <f>(BV276-$EZ276)/$FB276</f>
        <v>0.32</v>
      </c>
      <c r="EX276" s="6">
        <f>(BW276-$EZ276)/$FB276</f>
        <v>0.88</v>
      </c>
      <c r="EY276" s="1"/>
      <c r="EZ276" s="9">
        <f>MIN(BL276:BW276)</f>
        <v>79</v>
      </c>
      <c r="FA276" s="9">
        <f>MAX(BL276:BW276)</f>
        <v>104</v>
      </c>
      <c r="FB276" s="9">
        <f>FA276-EZ276</f>
        <v>25</v>
      </c>
      <c r="FD276" s="11">
        <f>EM276-AY276</f>
        <v>-0.84</v>
      </c>
      <c r="FE276" s="11">
        <f>EN276-AZ276</f>
        <v>-0.79333333333333333</v>
      </c>
      <c r="FF276" s="11">
        <f>EO276-BA276</f>
        <v>-0.66666666666666663</v>
      </c>
      <c r="FG276" s="11">
        <f>EP276-BB276</f>
        <v>-0.46</v>
      </c>
      <c r="FH276" s="11">
        <f>EQ276-BC276</f>
        <v>3.3333333333333354E-2</v>
      </c>
      <c r="FI276" s="11">
        <f>ER276-BD276</f>
        <v>0.6366666666666666</v>
      </c>
      <c r="FJ276" s="11">
        <f>ES276-BE276</f>
        <v>0.92</v>
      </c>
      <c r="FK276" s="11">
        <f>ET276-BF276</f>
        <v>0.83333333333333337</v>
      </c>
      <c r="FL276" s="11">
        <f>EU276-BG276</f>
        <v>0.47666666666666674</v>
      </c>
      <c r="FM276" s="11">
        <f>EV276-BH276</f>
        <v>0.28000000000000003</v>
      </c>
      <c r="FN276" s="11">
        <f>EW276-BI276</f>
        <v>0.32</v>
      </c>
      <c r="FO276" s="12">
        <f>EX276-BJ276</f>
        <v>0.88</v>
      </c>
      <c r="FS276" s="1">
        <f>ABS(FD276)</f>
        <v>0.84</v>
      </c>
      <c r="FT276" s="1">
        <f>ABS(FE276)</f>
        <v>0.79333333333333333</v>
      </c>
      <c r="FU276" s="1">
        <f>ABS(FF276)</f>
        <v>0.66666666666666663</v>
      </c>
      <c r="FV276" s="1">
        <f>ABS(FG276)</f>
        <v>0.46</v>
      </c>
      <c r="FW276" s="1">
        <f>ABS(FH276)</f>
        <v>3.3333333333333354E-2</v>
      </c>
      <c r="FX276" s="1">
        <f>ABS(FI276)</f>
        <v>0.6366666666666666</v>
      </c>
      <c r="FY276" s="1">
        <f>ABS(FJ276)</f>
        <v>0.92</v>
      </c>
      <c r="FZ276" s="1">
        <f>ABS(FK276)</f>
        <v>0.83333333333333337</v>
      </c>
      <c r="GA276" s="1">
        <f>ABS(FL276)</f>
        <v>0.47666666666666674</v>
      </c>
      <c r="GB276" s="1">
        <f>ABS(FM276)</f>
        <v>0.28000000000000003</v>
      </c>
      <c r="GC276" s="1">
        <f>ABS(FN276)</f>
        <v>0.32</v>
      </c>
      <c r="GD276" s="1">
        <f>ABS(FO276)</f>
        <v>0.88</v>
      </c>
      <c r="GH276" s="1">
        <v>53</v>
      </c>
      <c r="GI276" s="1">
        <v>90</v>
      </c>
      <c r="GJ276" s="1">
        <v>1</v>
      </c>
      <c r="GK276" s="1">
        <v>0</v>
      </c>
      <c r="GL276" s="1">
        <v>3</v>
      </c>
      <c r="GM276" s="1">
        <v>5</v>
      </c>
      <c r="GN276" s="1">
        <v>2</v>
      </c>
      <c r="GO276" s="1">
        <v>3</v>
      </c>
    </row>
    <row r="277" spans="1:197">
      <c r="A277" s="1" t="s">
        <v>576</v>
      </c>
      <c r="B277" s="1" t="s">
        <v>577</v>
      </c>
      <c r="C277" s="3">
        <v>77</v>
      </c>
      <c r="D277" s="3">
        <v>78</v>
      </c>
      <c r="E277" s="3">
        <v>80</v>
      </c>
      <c r="F277" s="3">
        <v>82</v>
      </c>
      <c r="G277" s="3">
        <v>90</v>
      </c>
      <c r="H277" s="3">
        <v>89</v>
      </c>
      <c r="I277" s="3">
        <v>84</v>
      </c>
      <c r="J277" s="3">
        <v>71</v>
      </c>
      <c r="K277" s="3">
        <v>62</v>
      </c>
      <c r="L277" s="3">
        <v>60</v>
      </c>
      <c r="M277" s="3">
        <v>62</v>
      </c>
      <c r="N277" s="3">
        <v>73</v>
      </c>
      <c r="O277" s="3">
        <f>SUM(C277:N277)</f>
        <v>908</v>
      </c>
      <c r="R277" s="3">
        <f>(D277-C277)/($Q$3-$Q$2)</f>
        <v>0.34482758620689663</v>
      </c>
      <c r="S277" s="3">
        <f>(E277-D277)/($Q279-$Q$3)</f>
        <v>-0.18691588785046731</v>
      </c>
      <c r="T277" s="3">
        <f>(F277-E277)/($Q$5-$Q$4)</f>
        <v>0.52631578947368407</v>
      </c>
      <c r="U277" s="3">
        <f>(G277-F277)/($Q$6-$Q$5)</f>
        <v>1.9047619047619051</v>
      </c>
      <c r="V277" s="3">
        <f>(H277-G277)/($Q$7-$Q$6)</f>
        <v>-0.20833333333333331</v>
      </c>
      <c r="W277" s="3">
        <f>(I277-H277)/($Q$8-$Q$7)</f>
        <v>-0.9259259259259256</v>
      </c>
      <c r="X277" s="3">
        <f>(J277-I277)/($Q$9-$Q$8)</f>
        <v>-2.0967741935483883</v>
      </c>
      <c r="Y277" s="3">
        <f>(K277-J277)/($Q$10-$Q$9)</f>
        <v>-1.2857142857142858</v>
      </c>
      <c r="Z277" s="3">
        <f>(L277-K277)/($Q$11-$Q$10)</f>
        <v>-0.25316455696202539</v>
      </c>
      <c r="AA277" s="3">
        <f>(M277-L277)/($Q$12-$Q$11)</f>
        <v>0.22471910112359536</v>
      </c>
      <c r="AB277" s="3">
        <f>(N277-M277)/($Q$13-$Q$12)</f>
        <v>1.0891089108910896</v>
      </c>
      <c r="AD277" s="3">
        <f>SUM(R277:AB277)</f>
        <v>-0.86709489087725555</v>
      </c>
      <c r="AF277" s="3">
        <f>ABS((D277-C277)/($Q$3-$Q$2))</f>
        <v>0.34482758620689663</v>
      </c>
      <c r="AG277" s="3">
        <f>ABS((E277-D277)/($Q$3-$Q$2))</f>
        <v>0.68965517241379326</v>
      </c>
      <c r="AH277" s="3">
        <f>ABS((F277-E277)/($Q$5-$Q$4))</f>
        <v>0.52631578947368407</v>
      </c>
      <c r="AI277" s="3">
        <f>U277</f>
        <v>1.9047619047619051</v>
      </c>
      <c r="AJ277" s="3">
        <f>ABS(V277)</f>
        <v>0.20833333333333331</v>
      </c>
      <c r="AK277" s="3">
        <f>ABS(W277)</f>
        <v>0.9259259259259256</v>
      </c>
      <c r="AL277" s="3">
        <f>ABS(X277)</f>
        <v>2.0967741935483883</v>
      </c>
      <c r="AM277" s="3">
        <f>ABS(Y277)</f>
        <v>1.2857142857142858</v>
      </c>
      <c r="AN277" s="3">
        <f>ABS(Z277)</f>
        <v>0.25316455696202539</v>
      </c>
      <c r="AO277" s="3">
        <f>ABS(AA277)</f>
        <v>0.22471910112359536</v>
      </c>
      <c r="AP277" s="3">
        <f>ABS(AB277)</f>
        <v>1.0891089108910896</v>
      </c>
      <c r="AQ277" s="3">
        <f>SUM(AF277:AP277)</f>
        <v>9.5493007603549227</v>
      </c>
      <c r="AS277" s="10">
        <f>MIN(C277:N277)</f>
        <v>60</v>
      </c>
      <c r="AT277" s="10">
        <f>MAX(C277:N277)</f>
        <v>90</v>
      </c>
      <c r="AU277" s="10">
        <f>AT277-AS277</f>
        <v>30</v>
      </c>
      <c r="AW277" s="2">
        <v>26</v>
      </c>
      <c r="AY277" s="4">
        <f>(C277-$AS277)/$AU277</f>
        <v>0.56666666666666665</v>
      </c>
      <c r="AZ277" s="4">
        <f>(D277-$AS277)/$AU277</f>
        <v>0.6</v>
      </c>
      <c r="BA277" s="4">
        <f>(E277-$AS277)/$AU277</f>
        <v>0.66666666666666663</v>
      </c>
      <c r="BB277" s="4">
        <f>(F277-$AS277)/$AU277</f>
        <v>0.73333333333333328</v>
      </c>
      <c r="BC277" s="4">
        <f>(G277-$AS277)/$AU277</f>
        <v>1</v>
      </c>
      <c r="BD277" s="4">
        <f>(H277-$AS277)/$AU277</f>
        <v>0.96666666666666667</v>
      </c>
      <c r="BE277" s="4">
        <f>(I277-$AS277)/$AU277</f>
        <v>0.8</v>
      </c>
      <c r="BF277" s="4">
        <f>(J277-$AS277)/$AU277</f>
        <v>0.36666666666666664</v>
      </c>
      <c r="BG277" s="4">
        <f>(K277-$AS277)/$AU277</f>
        <v>6.6666666666666666E-2</v>
      </c>
      <c r="BH277" s="4">
        <f>(L277-$AS277)/$AU277</f>
        <v>0</v>
      </c>
      <c r="BI277" s="4">
        <f>(M277-$AS277)/$AU277</f>
        <v>6.6666666666666666E-2</v>
      </c>
      <c r="BJ277" s="4">
        <f>(N277-$AS277)/$AU277</f>
        <v>0.43333333333333335</v>
      </c>
      <c r="BL277" s="5">
        <v>99</v>
      </c>
      <c r="BM277" s="5">
        <v>98</v>
      </c>
      <c r="BN277" s="5">
        <v>95</v>
      </c>
      <c r="BO277" s="5">
        <v>85</v>
      </c>
      <c r="BP277" s="5">
        <v>63</v>
      </c>
      <c r="BQ277" s="5">
        <v>55</v>
      </c>
      <c r="BR277" s="5">
        <v>52</v>
      </c>
      <c r="BS277" s="5">
        <v>57</v>
      </c>
      <c r="BT277" s="5">
        <v>73</v>
      </c>
      <c r="BU277" s="5">
        <v>72</v>
      </c>
      <c r="BV277" s="5">
        <v>64</v>
      </c>
      <c r="BW277" s="5">
        <v>45</v>
      </c>
      <c r="CA277" s="3">
        <f>SUM(R277:AB277)</f>
        <v>-0.86709489087725555</v>
      </c>
      <c r="CB277" s="3">
        <f>CQ277-CA277</f>
        <v>-9.6865038544170243</v>
      </c>
      <c r="CF277" s="14">
        <f>DJ277-R277</f>
        <v>-0.68965517241379326</v>
      </c>
      <c r="CG277" s="14">
        <f>DK277-S277</f>
        <v>-0.72217502124044164</v>
      </c>
      <c r="CH277" s="14">
        <f>DL277-T277</f>
        <v>-3.1578947368421044</v>
      </c>
      <c r="CI277" s="14">
        <f>DM277-U277</f>
        <v>-7.1428571428571441</v>
      </c>
      <c r="CJ277" s="14">
        <f>DN277-V277</f>
        <v>-1.4583333333333333</v>
      </c>
      <c r="CK277" s="14">
        <f>DO277-W277</f>
        <v>0.37037037037037024</v>
      </c>
      <c r="CL277" s="14">
        <f>DP277-X277</f>
        <v>2.9032258064516148</v>
      </c>
      <c r="CM277" s="14">
        <f>DQ277-Y277</f>
        <v>3.3110307414104891</v>
      </c>
      <c r="CN277" s="14">
        <f>DR277-Z277</f>
        <v>0.12658227848101269</v>
      </c>
      <c r="CO277" s="14">
        <f>DS277-AA277</f>
        <v>-1.1235955056179767</v>
      </c>
      <c r="CP277" s="14">
        <f>DT277-AB277</f>
        <v>-2.970297029702972</v>
      </c>
      <c r="CQ277" s="14">
        <f>SUM(CF277:CP277)</f>
        <v>-10.553598745294281</v>
      </c>
      <c r="CS277" s="3">
        <f>ABS(CF277)</f>
        <v>0.68965517241379326</v>
      </c>
      <c r="CT277" s="3">
        <f>ABS(CG277)</f>
        <v>0.72217502124044164</v>
      </c>
      <c r="CU277" s="3">
        <f>ABS(CH277)</f>
        <v>3.1578947368421044</v>
      </c>
      <c r="CV277" s="3">
        <f>ABS(CI277)</f>
        <v>7.1428571428571441</v>
      </c>
      <c r="CW277" s="3">
        <f>ABS(CJ277)</f>
        <v>1.4583333333333333</v>
      </c>
      <c r="CX277" s="3">
        <f>ABS(CK277)</f>
        <v>0.37037037037037024</v>
      </c>
      <c r="CY277" s="3">
        <f>ABS(CL277)</f>
        <v>2.9032258064516148</v>
      </c>
      <c r="CZ277" s="3">
        <f>ABS(CM277)</f>
        <v>3.3110307414104891</v>
      </c>
      <c r="DA277" s="3">
        <f>ABS(CN277)</f>
        <v>0.12658227848101269</v>
      </c>
      <c r="DB277" s="3">
        <f>ABS(CO277)</f>
        <v>1.1235955056179767</v>
      </c>
      <c r="DC277" s="3">
        <f>ABS(CP277)</f>
        <v>2.970297029702972</v>
      </c>
      <c r="DD277" s="3">
        <f>SUM(CS277:DC277)</f>
        <v>23.976017138721254</v>
      </c>
      <c r="DE277" s="2">
        <v>26</v>
      </c>
      <c r="DJ277" s="5">
        <f>((BM277-BL277)/$BY$15)</f>
        <v>-0.34482758620689663</v>
      </c>
      <c r="DK277" s="5">
        <f>((BN277-BM277)/$BY$16)</f>
        <v>-0.90909090909090895</v>
      </c>
      <c r="DL277" s="5">
        <f>((BO277-BN277)/$BY$17)</f>
        <v>-2.6315789473684204</v>
      </c>
      <c r="DM277" s="5">
        <f>((BP277-BO277)/$BY$18)</f>
        <v>-5.238095238095239</v>
      </c>
      <c r="DN277" s="5">
        <f>((BQ277-BP277)/$BY$19)</f>
        <v>-1.6666666666666665</v>
      </c>
      <c r="DO277" s="5">
        <f>((BR277-BQ277)/$BY$20)</f>
        <v>-0.55555555555555536</v>
      </c>
      <c r="DP277" s="5">
        <f>((BS277-BR277)/$BY$21)</f>
        <v>0.80645161290322631</v>
      </c>
      <c r="DQ277" s="5">
        <f>((BT277-BS277)/$BY$23)</f>
        <v>2.0253164556962031</v>
      </c>
      <c r="DR277" s="5">
        <f>((BU277-BT277)/$BY$23)</f>
        <v>-0.12658227848101269</v>
      </c>
      <c r="DS277" s="5">
        <f>((BV277-BU277)/$BY$24)</f>
        <v>-0.89887640449438144</v>
      </c>
      <c r="DT277" s="5">
        <f>((BW277-BV277)/$BY$25)</f>
        <v>-1.8811881188118822</v>
      </c>
      <c r="DV277" s="5">
        <f>SUM(DJ277:DT277)</f>
        <v>-11.420693636171535</v>
      </c>
      <c r="DX277" s="5">
        <f>ABS(DJ277)</f>
        <v>0.34482758620689663</v>
      </c>
      <c r="DY277" s="5">
        <f>ABS(DK277)</f>
        <v>0.90909090909090895</v>
      </c>
      <c r="DZ277" s="5">
        <f>ABS(DL277)</f>
        <v>2.6315789473684204</v>
      </c>
      <c r="EA277" s="5">
        <f>ABS(DM277)</f>
        <v>5.238095238095239</v>
      </c>
      <c r="EB277" s="5">
        <f>ABS(DN277)</f>
        <v>1.6666666666666665</v>
      </c>
      <c r="EC277" s="5">
        <f>ABS(DO277)</f>
        <v>0.55555555555555536</v>
      </c>
      <c r="ED277" s="5">
        <f>ABS(DP277)</f>
        <v>0.80645161290322631</v>
      </c>
      <c r="EE277" s="5">
        <f>ABS(DQ277)</f>
        <v>2.0253164556962031</v>
      </c>
      <c r="EF277" s="5">
        <f>ABS(DR277)</f>
        <v>0.12658227848101269</v>
      </c>
      <c r="EG277" s="5">
        <f>ABS(DS277)</f>
        <v>0.89887640449438144</v>
      </c>
      <c r="EH277" s="5">
        <f>ABS(DT277)</f>
        <v>1.8811881188118822</v>
      </c>
      <c r="EI277" s="5">
        <f>SUM(DX277:EH277)</f>
        <v>17.084229773370392</v>
      </c>
      <c r="EK277" s="2">
        <v>26</v>
      </c>
      <c r="EM277" s="6">
        <f>(BL277-$EZ277)/$FB277</f>
        <v>1</v>
      </c>
      <c r="EN277" s="6">
        <f>(BM277-$EZ277)/$FB277</f>
        <v>0.98148148148148151</v>
      </c>
      <c r="EO277" s="6">
        <f>(BN277-$EZ277)/$FB277</f>
        <v>0.92592592592592593</v>
      </c>
      <c r="EP277" s="6">
        <f>(BO277-$EZ277)/$FB277</f>
        <v>0.7407407407407407</v>
      </c>
      <c r="EQ277" s="6">
        <f>(BP277-$EZ277)/$FB277</f>
        <v>0.33333333333333331</v>
      </c>
      <c r="ER277" s="6">
        <f>(BQ277-$EZ277)/$FB277</f>
        <v>0.18518518518518517</v>
      </c>
      <c r="ES277" s="6">
        <f>(BR277-$EZ277)/$FB277</f>
        <v>0.12962962962962962</v>
      </c>
      <c r="ET277" s="6">
        <f>(BS277-$EZ277)/$FB277</f>
        <v>0.22222222222222221</v>
      </c>
      <c r="EU277" s="6">
        <f>(BT277-$EZ277)/$FB277</f>
        <v>0.51851851851851849</v>
      </c>
      <c r="EV277" s="6">
        <f>(BU277-$EZ277)/$FB277</f>
        <v>0.5</v>
      </c>
      <c r="EW277" s="6">
        <f>(BV277-$EZ277)/$FB277</f>
        <v>0.35185185185185186</v>
      </c>
      <c r="EX277" s="6">
        <f>(BW277-$EZ277)/$FB277</f>
        <v>0</v>
      </c>
      <c r="EY277" s="1"/>
      <c r="EZ277" s="9">
        <f>MIN(BL277:BW277)</f>
        <v>45</v>
      </c>
      <c r="FA277" s="9">
        <f>MAX(BL277:BW277)</f>
        <v>99</v>
      </c>
      <c r="FB277" s="9">
        <f>FA277-EZ277</f>
        <v>54</v>
      </c>
      <c r="FD277" s="11">
        <f>EM277-AY277</f>
        <v>0.43333333333333335</v>
      </c>
      <c r="FE277" s="11">
        <f>EN277-AZ277</f>
        <v>0.38148148148148153</v>
      </c>
      <c r="FF277" s="11">
        <f>EO277-BA277</f>
        <v>0.2592592592592593</v>
      </c>
      <c r="FG277" s="11">
        <f>EP277-BB277</f>
        <v>7.4074074074074181E-3</v>
      </c>
      <c r="FH277" s="11">
        <f>EQ277-BC277</f>
        <v>-0.66666666666666674</v>
      </c>
      <c r="FI277" s="11">
        <f>ER277-BD277</f>
        <v>-0.78148148148148144</v>
      </c>
      <c r="FJ277" s="11">
        <f>ES277-BE277</f>
        <v>-0.67037037037037039</v>
      </c>
      <c r="FK277" s="11">
        <f>ET277-BF277</f>
        <v>-0.14444444444444443</v>
      </c>
      <c r="FL277" s="11">
        <f>EU277-BG277</f>
        <v>0.45185185185185184</v>
      </c>
      <c r="FM277" s="11">
        <f>EV277-BH277</f>
        <v>0.5</v>
      </c>
      <c r="FN277" s="11">
        <f>EW277-BI277</f>
        <v>0.28518518518518521</v>
      </c>
      <c r="FO277" s="12">
        <f>EX277-BJ277</f>
        <v>-0.43333333333333335</v>
      </c>
      <c r="FS277" s="1">
        <f>ABS(FD277)</f>
        <v>0.43333333333333335</v>
      </c>
      <c r="FT277" s="1">
        <f>ABS(FE277)</f>
        <v>0.38148148148148153</v>
      </c>
      <c r="FU277" s="1">
        <f>ABS(FF277)</f>
        <v>0.2592592592592593</v>
      </c>
      <c r="FV277" s="1">
        <f>ABS(FG277)</f>
        <v>7.4074074074074181E-3</v>
      </c>
      <c r="FW277" s="1">
        <f>ABS(FH277)</f>
        <v>0.66666666666666674</v>
      </c>
      <c r="FX277" s="1">
        <f>ABS(FI277)</f>
        <v>0.78148148148148144</v>
      </c>
      <c r="FY277" s="1">
        <f>ABS(FJ277)</f>
        <v>0.67037037037037039</v>
      </c>
      <c r="FZ277" s="1">
        <f>ABS(FK277)</f>
        <v>0.14444444444444443</v>
      </c>
      <c r="GA277" s="1">
        <f>ABS(FL277)</f>
        <v>0.45185185185185184</v>
      </c>
      <c r="GB277" s="1">
        <f>ABS(FM277)</f>
        <v>0.5</v>
      </c>
      <c r="GC277" s="1">
        <f>ABS(FN277)</f>
        <v>0.28518518518518521</v>
      </c>
      <c r="GD277" s="1">
        <f>ABS(FO277)</f>
        <v>0.43333333333333335</v>
      </c>
      <c r="GH277" s="1">
        <v>76</v>
      </c>
      <c r="GI277" s="1">
        <v>71</v>
      </c>
      <c r="GJ277" s="1">
        <v>1</v>
      </c>
      <c r="GK277" s="1">
        <v>1</v>
      </c>
      <c r="GL277" s="1">
        <v>2</v>
      </c>
      <c r="GM277" s="1">
        <v>3</v>
      </c>
      <c r="GN277" s="1">
        <v>2</v>
      </c>
      <c r="GO277" s="1">
        <v>2</v>
      </c>
    </row>
    <row r="278" spans="1:197">
      <c r="A278" s="1" t="s">
        <v>578</v>
      </c>
      <c r="B278" s="1" t="s">
        <v>579</v>
      </c>
      <c r="C278" s="3">
        <v>29</v>
      </c>
      <c r="D278" s="3">
        <v>30</v>
      </c>
      <c r="E278" s="3">
        <v>30</v>
      </c>
      <c r="F278" s="3">
        <v>31</v>
      </c>
      <c r="G278" s="3">
        <v>33</v>
      </c>
      <c r="H278" s="3">
        <v>33</v>
      </c>
      <c r="I278" s="3">
        <v>34</v>
      </c>
      <c r="J278" s="3">
        <v>36</v>
      </c>
      <c r="K278" s="3">
        <v>36</v>
      </c>
      <c r="L278" s="3">
        <v>34</v>
      </c>
      <c r="M278" s="3">
        <v>31</v>
      </c>
      <c r="N278" s="3">
        <v>25</v>
      </c>
      <c r="O278" s="3">
        <f>SUM(C278:N278)</f>
        <v>382</v>
      </c>
      <c r="R278" s="3">
        <f>(D278-C278)/($Q$3-$Q$2)</f>
        <v>0.34482758620689663</v>
      </c>
      <c r="S278" s="3">
        <f>(E278-D278)/($Q280-$Q$3)</f>
        <v>0</v>
      </c>
      <c r="T278" s="3">
        <f>(F278-E278)/($Q$5-$Q$4)</f>
        <v>0.26315789473684204</v>
      </c>
      <c r="U278" s="3">
        <f>(G278-F278)/($Q$6-$Q$5)</f>
        <v>0.47619047619047628</v>
      </c>
      <c r="V278" s="3">
        <f>(H278-G278)/($Q$7-$Q$6)</f>
        <v>0</v>
      </c>
      <c r="W278" s="3">
        <f>(I278-H278)/($Q$8-$Q$7)</f>
        <v>0.18518518518518512</v>
      </c>
      <c r="X278" s="3">
        <f>(J278-I278)/($Q$9-$Q$8)</f>
        <v>0.32258064516129054</v>
      </c>
      <c r="Y278" s="3">
        <f>(K278-J278)/($Q$10-$Q$9)</f>
        <v>0</v>
      </c>
      <c r="Z278" s="3">
        <f>(L278-K278)/($Q$11-$Q$10)</f>
        <v>-0.25316455696202539</v>
      </c>
      <c r="AA278" s="3">
        <f>(M278-L278)/($Q$12-$Q$11)</f>
        <v>-0.33707865168539303</v>
      </c>
      <c r="AB278" s="3">
        <f>(N278-M278)/($Q$13-$Q$12)</f>
        <v>-0.59405940594059436</v>
      </c>
      <c r="AD278" s="3">
        <f>SUM(R278:AB278)</f>
        <v>0.40763917289267781</v>
      </c>
      <c r="AF278" s="3">
        <f>ABS((D278-C278)/($Q$3-$Q$2))</f>
        <v>0.34482758620689663</v>
      </c>
      <c r="AG278" s="3">
        <f>ABS((E278-D278)/($Q$3-$Q$2))</f>
        <v>0</v>
      </c>
      <c r="AH278" s="3">
        <f>ABS((F278-E278)/($Q$5-$Q$4))</f>
        <v>0.26315789473684204</v>
      </c>
      <c r="AI278" s="3">
        <f>U278</f>
        <v>0.47619047619047628</v>
      </c>
      <c r="AJ278" s="3">
        <f>ABS(V278)</f>
        <v>0</v>
      </c>
      <c r="AK278" s="3">
        <f>ABS(W278)</f>
        <v>0.18518518518518512</v>
      </c>
      <c r="AL278" s="3">
        <f>ABS(X278)</f>
        <v>0.32258064516129054</v>
      </c>
      <c r="AM278" s="3">
        <f>ABS(Y278)</f>
        <v>0</v>
      </c>
      <c r="AN278" s="3">
        <f>ABS(Z278)</f>
        <v>0.25316455696202539</v>
      </c>
      <c r="AO278" s="3">
        <f>ABS(AA278)</f>
        <v>0.33707865168539303</v>
      </c>
      <c r="AP278" s="3">
        <f>ABS(AB278)</f>
        <v>0.59405940594059436</v>
      </c>
      <c r="AQ278" s="3">
        <f>SUM(AF278:AP278)</f>
        <v>2.7762444020687029</v>
      </c>
      <c r="AS278" s="10">
        <f>MIN(C278:N278)</f>
        <v>25</v>
      </c>
      <c r="AT278" s="10">
        <f>MAX(C278:N278)</f>
        <v>36</v>
      </c>
      <c r="AU278" s="10">
        <f>AT278-AS278</f>
        <v>11</v>
      </c>
      <c r="AW278" s="2">
        <v>26</v>
      </c>
      <c r="AY278" s="4">
        <f>(C278-$AS278)/$AU278</f>
        <v>0.36363636363636365</v>
      </c>
      <c r="AZ278" s="4">
        <f>(D278-$AS278)/$AU278</f>
        <v>0.45454545454545453</v>
      </c>
      <c r="BA278" s="4">
        <f>(E278-$AS278)/$AU278</f>
        <v>0.45454545454545453</v>
      </c>
      <c r="BB278" s="4">
        <f>(F278-$AS278)/$AU278</f>
        <v>0.54545454545454541</v>
      </c>
      <c r="BC278" s="4">
        <f>(G278-$AS278)/$AU278</f>
        <v>0.72727272727272729</v>
      </c>
      <c r="BD278" s="4">
        <f>(H278-$AS278)/$AU278</f>
        <v>0.72727272727272729</v>
      </c>
      <c r="BE278" s="4">
        <f>(I278-$AS278)/$AU278</f>
        <v>0.81818181818181823</v>
      </c>
      <c r="BF278" s="4">
        <f>(J278-$AS278)/$AU278</f>
        <v>1</v>
      </c>
      <c r="BG278" s="4">
        <f>(K278-$AS278)/$AU278</f>
        <v>1</v>
      </c>
      <c r="BH278" s="4">
        <f>(L278-$AS278)/$AU278</f>
        <v>0.81818181818181823</v>
      </c>
      <c r="BI278" s="4">
        <f>(M278-$AS278)/$AU278</f>
        <v>0.54545454545454541</v>
      </c>
      <c r="BJ278" s="4">
        <f>(N278-$AS278)/$AU278</f>
        <v>0</v>
      </c>
      <c r="BL278" s="5">
        <v>11</v>
      </c>
      <c r="BM278" s="5">
        <v>11</v>
      </c>
      <c r="BN278" s="5">
        <v>11</v>
      </c>
      <c r="BO278" s="5">
        <v>12</v>
      </c>
      <c r="BP278" s="5">
        <v>12</v>
      </c>
      <c r="BQ278" s="5">
        <v>12</v>
      </c>
      <c r="BR278" s="5">
        <v>12</v>
      </c>
      <c r="BS278" s="5">
        <v>12</v>
      </c>
      <c r="BT278" s="5">
        <v>12</v>
      </c>
      <c r="BU278" s="5">
        <v>11</v>
      </c>
      <c r="BV278" s="5">
        <v>11</v>
      </c>
      <c r="BW278" s="5">
        <v>12</v>
      </c>
      <c r="CA278" s="3">
        <f>SUM(R278:AB278)</f>
        <v>0.40763917289267781</v>
      </c>
      <c r="CB278" s="3">
        <f>CQ278-CA278</f>
        <v>-0.57969282853942716</v>
      </c>
      <c r="CF278" s="14">
        <f>DJ278-R278</f>
        <v>-0.34482758620689663</v>
      </c>
      <c r="CG278" s="14">
        <f>DK278-S278</f>
        <v>0</v>
      </c>
      <c r="CH278" s="14">
        <f>DL278-T278</f>
        <v>0</v>
      </c>
      <c r="CI278" s="14">
        <f>DM278-U278</f>
        <v>-0.47619047619047628</v>
      </c>
      <c r="CJ278" s="14">
        <f>DN278-V278</f>
        <v>0</v>
      </c>
      <c r="CK278" s="14">
        <f>DO278-W278</f>
        <v>-0.18518518518518512</v>
      </c>
      <c r="CL278" s="14">
        <f>DP278-X278</f>
        <v>-0.32258064516129054</v>
      </c>
      <c r="CM278" s="14">
        <f>DQ278-Y278</f>
        <v>0</v>
      </c>
      <c r="CN278" s="14">
        <f>DR278-Z278</f>
        <v>0.12658227848101269</v>
      </c>
      <c r="CO278" s="14">
        <f>DS278-AA278</f>
        <v>0.33707865168539303</v>
      </c>
      <c r="CP278" s="14">
        <f>DT278-AB278</f>
        <v>0.69306930693069346</v>
      </c>
      <c r="CQ278" s="14">
        <f>SUM(CF278:CP278)</f>
        <v>-0.17205365564674935</v>
      </c>
      <c r="CS278" s="3">
        <f>ABS(CF278)</f>
        <v>0.34482758620689663</v>
      </c>
      <c r="CT278" s="3">
        <f>ABS(CG278)</f>
        <v>0</v>
      </c>
      <c r="CU278" s="3">
        <f>ABS(CH278)</f>
        <v>0</v>
      </c>
      <c r="CV278" s="3">
        <f>ABS(CI278)</f>
        <v>0.47619047619047628</v>
      </c>
      <c r="CW278" s="3">
        <f>ABS(CJ278)</f>
        <v>0</v>
      </c>
      <c r="CX278" s="3">
        <f>ABS(CK278)</f>
        <v>0.18518518518518512</v>
      </c>
      <c r="CY278" s="3">
        <f>ABS(CL278)</f>
        <v>0.32258064516129054</v>
      </c>
      <c r="CZ278" s="3">
        <f>ABS(CM278)</f>
        <v>0</v>
      </c>
      <c r="DA278" s="3">
        <f>ABS(CN278)</f>
        <v>0.12658227848101269</v>
      </c>
      <c r="DB278" s="3">
        <f>ABS(CO278)</f>
        <v>0.33707865168539303</v>
      </c>
      <c r="DC278" s="3">
        <f>ABS(CP278)</f>
        <v>0.69306930693069346</v>
      </c>
      <c r="DD278" s="3">
        <f>SUM(CS278:DC278)</f>
        <v>2.4855141298409476</v>
      </c>
      <c r="DE278" s="2">
        <v>26</v>
      </c>
      <c r="DJ278" s="5">
        <f>((BM278-BL278)/$BY$15)</f>
        <v>0</v>
      </c>
      <c r="DK278" s="5">
        <f>((BN278-BM278)/$BY$16)</f>
        <v>0</v>
      </c>
      <c r="DL278" s="5">
        <f>((BO278-BN278)/$BY$17)</f>
        <v>0.26315789473684204</v>
      </c>
      <c r="DM278" s="5">
        <f>((BP278-BO278)/$BY$18)</f>
        <v>0</v>
      </c>
      <c r="DN278" s="5">
        <f>((BQ278-BP278)/$BY$19)</f>
        <v>0</v>
      </c>
      <c r="DO278" s="5">
        <f>((BR278-BQ278)/$BY$20)</f>
        <v>0</v>
      </c>
      <c r="DP278" s="5">
        <f>((BS278-BR278)/$BY$21)</f>
        <v>0</v>
      </c>
      <c r="DQ278" s="5">
        <f>((BT278-BS278)/$BY$23)</f>
        <v>0</v>
      </c>
      <c r="DR278" s="5">
        <f>((BU278-BT278)/$BY$23)</f>
        <v>-0.12658227848101269</v>
      </c>
      <c r="DS278" s="5">
        <f>((BV278-BU278)/$BY$24)</f>
        <v>0</v>
      </c>
      <c r="DT278" s="5">
        <f>((BW278-BV278)/$BY$25)</f>
        <v>9.900990099009907E-2</v>
      </c>
      <c r="DV278" s="5">
        <f>SUM(DJ278:DT278)</f>
        <v>0.23558551724592841</v>
      </c>
      <c r="DX278" s="5">
        <f>ABS(DJ278)</f>
        <v>0</v>
      </c>
      <c r="DY278" s="5">
        <f>ABS(DK278)</f>
        <v>0</v>
      </c>
      <c r="DZ278" s="5">
        <f>ABS(DL278)</f>
        <v>0.26315789473684204</v>
      </c>
      <c r="EA278" s="5">
        <f>ABS(DM278)</f>
        <v>0</v>
      </c>
      <c r="EB278" s="5">
        <f>ABS(DN278)</f>
        <v>0</v>
      </c>
      <c r="EC278" s="5">
        <f>ABS(DO278)</f>
        <v>0</v>
      </c>
      <c r="ED278" s="5">
        <f>ABS(DP278)</f>
        <v>0</v>
      </c>
      <c r="EE278" s="5">
        <f>ABS(DQ278)</f>
        <v>0</v>
      </c>
      <c r="EF278" s="5">
        <f>ABS(DR278)</f>
        <v>0.12658227848101269</v>
      </c>
      <c r="EG278" s="5">
        <f>ABS(DS278)</f>
        <v>0</v>
      </c>
      <c r="EH278" s="5">
        <f>ABS(DT278)</f>
        <v>9.900990099009907E-2</v>
      </c>
      <c r="EI278" s="5">
        <f>SUM(DX278:EH278)</f>
        <v>0.4887500742079538</v>
      </c>
      <c r="EK278" s="2">
        <v>26</v>
      </c>
      <c r="EM278" s="6">
        <f>(BL278-$EZ278)/$FB278</f>
        <v>0</v>
      </c>
      <c r="EN278" s="6">
        <f>(BM278-$EZ278)/$FB278</f>
        <v>0</v>
      </c>
      <c r="EO278" s="6">
        <f>(BN278-$EZ278)/$FB278</f>
        <v>0</v>
      </c>
      <c r="EP278" s="6">
        <f>(BO278-$EZ278)/$FB278</f>
        <v>1</v>
      </c>
      <c r="EQ278" s="6">
        <f>(BP278-$EZ278)/$FB278</f>
        <v>1</v>
      </c>
      <c r="ER278" s="6">
        <f>(BQ278-$EZ278)/$FB278</f>
        <v>1</v>
      </c>
      <c r="ES278" s="6">
        <f>(BR278-$EZ278)/$FB278</f>
        <v>1</v>
      </c>
      <c r="ET278" s="6">
        <f>(BS278-$EZ278)/$FB278</f>
        <v>1</v>
      </c>
      <c r="EU278" s="6">
        <f>(BT278-$EZ278)/$FB278</f>
        <v>1</v>
      </c>
      <c r="EV278" s="6">
        <f>(BU278-$EZ278)/$FB278</f>
        <v>0</v>
      </c>
      <c r="EW278" s="6">
        <f>(BV278-$EZ278)/$FB278</f>
        <v>0</v>
      </c>
      <c r="EX278" s="6">
        <f>(BW278-$EZ278)/$FB278</f>
        <v>1</v>
      </c>
      <c r="EY278" s="1"/>
      <c r="EZ278" s="9">
        <f>MIN(BL278:BW278)</f>
        <v>11</v>
      </c>
      <c r="FA278" s="9">
        <f>MAX(BL278:BW278)</f>
        <v>12</v>
      </c>
      <c r="FB278" s="9">
        <f>FA278-EZ278</f>
        <v>1</v>
      </c>
      <c r="FD278" s="11">
        <f>EM278-AY278</f>
        <v>-0.36363636363636365</v>
      </c>
      <c r="FE278" s="11">
        <f>EN278-AZ278</f>
        <v>-0.45454545454545453</v>
      </c>
      <c r="FF278" s="11">
        <f>EO278-BA278</f>
        <v>-0.45454545454545453</v>
      </c>
      <c r="FG278" s="11">
        <f>EP278-BB278</f>
        <v>0.45454545454545459</v>
      </c>
      <c r="FH278" s="11">
        <f>EQ278-BC278</f>
        <v>0.27272727272727271</v>
      </c>
      <c r="FI278" s="11">
        <f>ER278-BD278</f>
        <v>0.27272727272727271</v>
      </c>
      <c r="FJ278" s="11">
        <f>ES278-BE278</f>
        <v>0.18181818181818177</v>
      </c>
      <c r="FK278" s="11">
        <f>ET278-BF278</f>
        <v>0</v>
      </c>
      <c r="FL278" s="11">
        <f>EU278-BG278</f>
        <v>0</v>
      </c>
      <c r="FM278" s="11">
        <f>EV278-BH278</f>
        <v>-0.81818181818181823</v>
      </c>
      <c r="FN278" s="11">
        <f>EW278-BI278</f>
        <v>-0.54545454545454541</v>
      </c>
      <c r="FO278" s="12">
        <f>EX278-BJ278</f>
        <v>1</v>
      </c>
      <c r="FS278" s="1">
        <f>ABS(FD278)</f>
        <v>0.36363636363636365</v>
      </c>
      <c r="FT278" s="1">
        <f>ABS(FE278)</f>
        <v>0.45454545454545453</v>
      </c>
      <c r="FU278" s="1">
        <f>ABS(FF278)</f>
        <v>0.45454545454545453</v>
      </c>
      <c r="FV278" s="1">
        <f>ABS(FG278)</f>
        <v>0.45454545454545459</v>
      </c>
      <c r="FW278" s="1">
        <f>ABS(FH278)</f>
        <v>0.27272727272727271</v>
      </c>
      <c r="FX278" s="1">
        <f>ABS(FI278)</f>
        <v>0.27272727272727271</v>
      </c>
      <c r="FY278" s="1">
        <f>ABS(FJ278)</f>
        <v>0.18181818181818177</v>
      </c>
      <c r="FZ278" s="1">
        <f>ABS(FK278)</f>
        <v>0</v>
      </c>
      <c r="GA278" s="1">
        <f>ABS(FL278)</f>
        <v>0</v>
      </c>
      <c r="GB278" s="1">
        <f>ABS(FM278)</f>
        <v>0.81818181818181823</v>
      </c>
      <c r="GC278" s="1">
        <f>ABS(FN278)</f>
        <v>0.54545454545454541</v>
      </c>
      <c r="GD278" s="1">
        <f>ABS(FO278)</f>
        <v>1</v>
      </c>
      <c r="GH278" s="1">
        <v>32</v>
      </c>
      <c r="GI278" s="1">
        <v>12</v>
      </c>
      <c r="GJ278" s="1">
        <v>3</v>
      </c>
      <c r="GK278" s="1">
        <v>12</v>
      </c>
      <c r="GL278" s="1">
        <v>0</v>
      </c>
      <c r="GM278" s="1">
        <v>3</v>
      </c>
      <c r="GN278" s="1">
        <v>14</v>
      </c>
      <c r="GO278" s="1">
        <v>0</v>
      </c>
    </row>
    <row r="279" spans="1:197">
      <c r="A279" s="1" t="s">
        <v>580</v>
      </c>
      <c r="B279" s="1" t="s">
        <v>581</v>
      </c>
      <c r="C279" s="3">
        <v>330</v>
      </c>
      <c r="D279" s="3">
        <v>344</v>
      </c>
      <c r="E279" s="3">
        <v>362</v>
      </c>
      <c r="F279" s="3">
        <v>383</v>
      </c>
      <c r="G279" s="3">
        <v>420</v>
      </c>
      <c r="H279" s="3">
        <v>426</v>
      </c>
      <c r="I279" s="3">
        <v>417</v>
      </c>
      <c r="J279" s="3">
        <v>375</v>
      </c>
      <c r="K279" s="3">
        <v>366</v>
      </c>
      <c r="L279" s="3">
        <v>367</v>
      </c>
      <c r="M279" s="3">
        <v>377</v>
      </c>
      <c r="N279" s="3">
        <v>399</v>
      </c>
      <c r="O279" s="3">
        <f>SUM(C279:N279)</f>
        <v>4566</v>
      </c>
      <c r="R279" s="3">
        <f>(D279-C279)/($Q$3-$Q$2)</f>
        <v>4.8275862068965525</v>
      </c>
      <c r="S279" s="3">
        <f>(E279-D279)/($Q281-$Q$3)</f>
        <v>-1.6822429906542058</v>
      </c>
      <c r="T279" s="3">
        <f>(F279-E279)/($Q$5-$Q$4)</f>
        <v>5.5263157894736832</v>
      </c>
      <c r="U279" s="3">
        <f>(G279-F279)/($Q$6-$Q$5)</f>
        <v>8.8095238095238102</v>
      </c>
      <c r="V279" s="3">
        <f>(H279-G279)/($Q$7-$Q$6)</f>
        <v>1.2499999999999998</v>
      </c>
      <c r="W279" s="3">
        <f>(I279-H279)/($Q$8-$Q$7)</f>
        <v>-1.6666666666666661</v>
      </c>
      <c r="X279" s="3">
        <f>(J279-I279)/($Q$9-$Q$8)</f>
        <v>-6.7741935483871014</v>
      </c>
      <c r="Y279" s="3">
        <f>(K279-J279)/($Q$10-$Q$9)</f>
        <v>-1.2857142857142858</v>
      </c>
      <c r="Z279" s="3">
        <f>(L279-K279)/($Q$11-$Q$10)</f>
        <v>0.12658227848101269</v>
      </c>
      <c r="AA279" s="3">
        <f>(M279-L279)/($Q$12-$Q$11)</f>
        <v>1.1235955056179767</v>
      </c>
      <c r="AB279" s="3">
        <f>(N279-M279)/($Q$13-$Q$12)</f>
        <v>2.1782178217821793</v>
      </c>
      <c r="AD279" s="3">
        <f>SUM(R279:AB279)</f>
        <v>12.433003920352959</v>
      </c>
      <c r="AF279" s="3">
        <f>ABS((D279-C279)/($Q$3-$Q$2))</f>
        <v>4.8275862068965525</v>
      </c>
      <c r="AG279" s="3">
        <f>ABS((E279-D279)/($Q$3-$Q$2))</f>
        <v>6.2068965517241388</v>
      </c>
      <c r="AH279" s="3">
        <f>ABS((F279-E279)/($Q$5-$Q$4))</f>
        <v>5.5263157894736832</v>
      </c>
      <c r="AI279" s="3">
        <f>U279</f>
        <v>8.8095238095238102</v>
      </c>
      <c r="AJ279" s="3">
        <f>ABS(V279)</f>
        <v>1.2499999999999998</v>
      </c>
      <c r="AK279" s="3">
        <f>ABS(W279)</f>
        <v>1.6666666666666661</v>
      </c>
      <c r="AL279" s="3">
        <f>ABS(X279)</f>
        <v>6.7741935483871014</v>
      </c>
      <c r="AM279" s="3">
        <f>ABS(Y279)</f>
        <v>1.2857142857142858</v>
      </c>
      <c r="AN279" s="3">
        <f>ABS(Z279)</f>
        <v>0.12658227848101269</v>
      </c>
      <c r="AO279" s="3">
        <f>ABS(AA279)</f>
        <v>1.1235955056179767</v>
      </c>
      <c r="AP279" s="3">
        <f>ABS(AB279)</f>
        <v>2.1782178217821793</v>
      </c>
      <c r="AQ279" s="3">
        <f>SUM(AF279:AP279)</f>
        <v>39.775292464267402</v>
      </c>
      <c r="AS279" s="10">
        <f>MIN(C279:N279)</f>
        <v>330</v>
      </c>
      <c r="AT279" s="10">
        <f>MAX(C279:N279)</f>
        <v>426</v>
      </c>
      <c r="AU279" s="10">
        <f>AT279-AS279</f>
        <v>96</v>
      </c>
      <c r="AW279" s="2">
        <v>26</v>
      </c>
      <c r="AY279" s="4">
        <f>(C279-$AS279)/$AU279</f>
        <v>0</v>
      </c>
      <c r="AZ279" s="4">
        <f>(D279-$AS279)/$AU279</f>
        <v>0.14583333333333334</v>
      </c>
      <c r="BA279" s="4">
        <f>(E279-$AS279)/$AU279</f>
        <v>0.33333333333333331</v>
      </c>
      <c r="BB279" s="4">
        <f>(F279-$AS279)/$AU279</f>
        <v>0.55208333333333337</v>
      </c>
      <c r="BC279" s="4">
        <f>(G279-$AS279)/$AU279</f>
        <v>0.9375</v>
      </c>
      <c r="BD279" s="4">
        <f>(H279-$AS279)/$AU279</f>
        <v>1</v>
      </c>
      <c r="BE279" s="4">
        <f>(I279-$AS279)/$AU279</f>
        <v>0.90625</v>
      </c>
      <c r="BF279" s="4">
        <f>(J279-$AS279)/$AU279</f>
        <v>0.46875</v>
      </c>
      <c r="BG279" s="4">
        <f>(K279-$AS279)/$AU279</f>
        <v>0.375</v>
      </c>
      <c r="BH279" s="4">
        <f>(L279-$AS279)/$AU279</f>
        <v>0.38541666666666669</v>
      </c>
      <c r="BI279" s="4">
        <f>(M279-$AS279)/$AU279</f>
        <v>0.48958333333333331</v>
      </c>
      <c r="BJ279" s="4">
        <f>(N279-$AS279)/$AU279</f>
        <v>0.71875</v>
      </c>
      <c r="BL279" s="5">
        <v>394</v>
      </c>
      <c r="BM279" s="5">
        <v>407</v>
      </c>
      <c r="BN279" s="5">
        <v>423</v>
      </c>
      <c r="BO279" s="5">
        <v>447</v>
      </c>
      <c r="BP279" s="5">
        <v>484</v>
      </c>
      <c r="BQ279" s="5">
        <v>486</v>
      </c>
      <c r="BR279" s="5">
        <v>494</v>
      </c>
      <c r="BS279" s="5">
        <v>493</v>
      </c>
      <c r="BT279" s="5">
        <v>475</v>
      </c>
      <c r="BU279" s="5">
        <v>474</v>
      </c>
      <c r="BV279" s="5">
        <v>477</v>
      </c>
      <c r="BW279" s="5">
        <v>487</v>
      </c>
      <c r="CA279" s="3">
        <f>SUM(R279:AB279)</f>
        <v>12.433003920352959</v>
      </c>
      <c r="CB279" s="3">
        <f>CQ279-CA279</f>
        <v>0.24952110769125291</v>
      </c>
      <c r="CF279" s="14">
        <f>DJ279-R279</f>
        <v>-0.3448275862068968</v>
      </c>
      <c r="CG279" s="14">
        <f>DK279-S279</f>
        <v>6.530727839139054</v>
      </c>
      <c r="CH279" s="14">
        <f>DL279-T279</f>
        <v>0.78947368421052655</v>
      </c>
      <c r="CI279" s="14">
        <f>DM279-U279</f>
        <v>0</v>
      </c>
      <c r="CJ279" s="14">
        <f>DN279-V279</f>
        <v>-0.83333333333333315</v>
      </c>
      <c r="CK279" s="14">
        <f>DO279-W279</f>
        <v>3.148148148148147</v>
      </c>
      <c r="CL279" s="14">
        <f>DP279-X279</f>
        <v>6.6129032258064564</v>
      </c>
      <c r="CM279" s="14">
        <f>DQ279-Y279</f>
        <v>-0.99276672694394263</v>
      </c>
      <c r="CN279" s="14">
        <f>DR279-Z279</f>
        <v>-0.25316455696202539</v>
      </c>
      <c r="CO279" s="14">
        <f>DS279-AA279</f>
        <v>-0.78651685393258375</v>
      </c>
      <c r="CP279" s="14">
        <f>DT279-AB279</f>
        <v>-1.1881188118811887</v>
      </c>
      <c r="CQ279" s="14">
        <f>SUM(CF279:CP279)</f>
        <v>12.682525028044212</v>
      </c>
      <c r="CS279" s="3">
        <f>ABS(CF279)</f>
        <v>0.3448275862068968</v>
      </c>
      <c r="CT279" s="3">
        <f>ABS(CG279)</f>
        <v>6.530727839139054</v>
      </c>
      <c r="CU279" s="3">
        <f>ABS(CH279)</f>
        <v>0.78947368421052655</v>
      </c>
      <c r="CV279" s="3">
        <f>ABS(CI279)</f>
        <v>0</v>
      </c>
      <c r="CW279" s="3">
        <f>ABS(CJ279)</f>
        <v>0.83333333333333315</v>
      </c>
      <c r="CX279" s="3">
        <f>ABS(CK279)</f>
        <v>3.148148148148147</v>
      </c>
      <c r="CY279" s="3">
        <f>ABS(CL279)</f>
        <v>6.6129032258064564</v>
      </c>
      <c r="CZ279" s="3">
        <f>ABS(CM279)</f>
        <v>0.99276672694394263</v>
      </c>
      <c r="DA279" s="3">
        <f>ABS(CN279)</f>
        <v>0.25316455696202539</v>
      </c>
      <c r="DB279" s="3">
        <f>ABS(CO279)</f>
        <v>0.78651685393258375</v>
      </c>
      <c r="DC279" s="3">
        <f>ABS(CP279)</f>
        <v>1.1881188118811887</v>
      </c>
      <c r="DD279" s="3">
        <f>SUM(CS279:DC279)</f>
        <v>21.479980766564154</v>
      </c>
      <c r="DE279" s="2">
        <v>26</v>
      </c>
      <c r="DJ279" s="5">
        <f>((BM279-BL279)/$BY$15)</f>
        <v>4.4827586206896557</v>
      </c>
      <c r="DK279" s="5">
        <f>((BN279-BM279)/$BY$16)</f>
        <v>4.8484848484848477</v>
      </c>
      <c r="DL279" s="5">
        <f>((BO279-BN279)/$BY$17)</f>
        <v>6.3157894736842097</v>
      </c>
      <c r="DM279" s="5">
        <f>((BP279-BO279)/$BY$18)</f>
        <v>8.8095238095238102</v>
      </c>
      <c r="DN279" s="5">
        <f>((BQ279-BP279)/$BY$19)</f>
        <v>0.41666666666666663</v>
      </c>
      <c r="DO279" s="5">
        <f>((BR279-BQ279)/$BY$20)</f>
        <v>1.481481481481481</v>
      </c>
      <c r="DP279" s="5">
        <f>((BS279-BR279)/$BY$21)</f>
        <v>-0.16129032258064527</v>
      </c>
      <c r="DQ279" s="5">
        <f>((BT279-BS279)/$BY$23)</f>
        <v>-2.2784810126582284</v>
      </c>
      <c r="DR279" s="5">
        <f>((BU279-BT279)/$BY$23)</f>
        <v>-0.12658227848101269</v>
      </c>
      <c r="DS279" s="5">
        <f>((BV279-BU279)/$BY$24)</f>
        <v>0.33707865168539303</v>
      </c>
      <c r="DT279" s="5">
        <f>((BW279-BV279)/$BY$25)</f>
        <v>0.99009900990099065</v>
      </c>
      <c r="DV279" s="5">
        <f>SUM(DJ279:DT279)</f>
        <v>25.115528948397166</v>
      </c>
      <c r="DX279" s="5">
        <f>ABS(DJ279)</f>
        <v>4.4827586206896557</v>
      </c>
      <c r="DY279" s="5">
        <f>ABS(DK279)</f>
        <v>4.8484848484848477</v>
      </c>
      <c r="DZ279" s="5">
        <f>ABS(DL279)</f>
        <v>6.3157894736842097</v>
      </c>
      <c r="EA279" s="5">
        <f>ABS(DM279)</f>
        <v>8.8095238095238102</v>
      </c>
      <c r="EB279" s="5">
        <f>ABS(DN279)</f>
        <v>0.41666666666666663</v>
      </c>
      <c r="EC279" s="5">
        <f>ABS(DO279)</f>
        <v>1.481481481481481</v>
      </c>
      <c r="ED279" s="5">
        <f>ABS(DP279)</f>
        <v>0.16129032258064527</v>
      </c>
      <c r="EE279" s="5">
        <f>ABS(DQ279)</f>
        <v>2.2784810126582284</v>
      </c>
      <c r="EF279" s="5">
        <f>ABS(DR279)</f>
        <v>0.12658227848101269</v>
      </c>
      <c r="EG279" s="5">
        <f>ABS(DS279)</f>
        <v>0.33707865168539303</v>
      </c>
      <c r="EH279" s="5">
        <f>ABS(DT279)</f>
        <v>0.99009900990099065</v>
      </c>
      <c r="EI279" s="5">
        <f>SUM(DX279:EH279)</f>
        <v>30.24823617583694</v>
      </c>
      <c r="EK279" s="2">
        <v>26</v>
      </c>
      <c r="EM279" s="6">
        <f>(BL279-$EZ279)/$FB279</f>
        <v>0</v>
      </c>
      <c r="EN279" s="6">
        <f>(BM279-$EZ279)/$FB279</f>
        <v>0.13</v>
      </c>
      <c r="EO279" s="6">
        <f>(BN279-$EZ279)/$FB279</f>
        <v>0.28999999999999998</v>
      </c>
      <c r="EP279" s="6">
        <f>(BO279-$EZ279)/$FB279</f>
        <v>0.53</v>
      </c>
      <c r="EQ279" s="6">
        <f>(BP279-$EZ279)/$FB279</f>
        <v>0.9</v>
      </c>
      <c r="ER279" s="6">
        <f>(BQ279-$EZ279)/$FB279</f>
        <v>0.92</v>
      </c>
      <c r="ES279" s="6">
        <f>(BR279-$EZ279)/$FB279</f>
        <v>1</v>
      </c>
      <c r="ET279" s="6">
        <f>(BS279-$EZ279)/$FB279</f>
        <v>0.99</v>
      </c>
      <c r="EU279" s="6">
        <f>(BT279-$EZ279)/$FB279</f>
        <v>0.81</v>
      </c>
      <c r="EV279" s="6">
        <f>(BU279-$EZ279)/$FB279</f>
        <v>0.8</v>
      </c>
      <c r="EW279" s="6">
        <f>(BV279-$EZ279)/$FB279</f>
        <v>0.83</v>
      </c>
      <c r="EX279" s="6">
        <f>(BW279-$EZ279)/$FB279</f>
        <v>0.93</v>
      </c>
      <c r="EY279" s="1"/>
      <c r="EZ279" s="9">
        <f>MIN(BL279:BW279)</f>
        <v>394</v>
      </c>
      <c r="FA279" s="9">
        <f>MAX(BL279:BW279)</f>
        <v>494</v>
      </c>
      <c r="FB279" s="9">
        <f>FA279-EZ279</f>
        <v>100</v>
      </c>
      <c r="FD279" s="11">
        <f>EM279-AY279</f>
        <v>0</v>
      </c>
      <c r="FE279" s="11">
        <f>EN279-AZ279</f>
        <v>-1.5833333333333338E-2</v>
      </c>
      <c r="FF279" s="11">
        <f>EO279-BA279</f>
        <v>-4.3333333333333335E-2</v>
      </c>
      <c r="FG279" s="11">
        <f>EP279-BB279</f>
        <v>-2.2083333333333344E-2</v>
      </c>
      <c r="FH279" s="11">
        <f>EQ279-BC279</f>
        <v>-3.7499999999999978E-2</v>
      </c>
      <c r="FI279" s="11">
        <f>ER279-BD279</f>
        <v>-7.999999999999996E-2</v>
      </c>
      <c r="FJ279" s="11">
        <f>ES279-BE279</f>
        <v>9.375E-2</v>
      </c>
      <c r="FK279" s="11">
        <f>ET279-BF279</f>
        <v>0.52124999999999999</v>
      </c>
      <c r="FL279" s="11">
        <f>EU279-BG279</f>
        <v>0.43500000000000005</v>
      </c>
      <c r="FM279" s="11">
        <f>EV279-BH279</f>
        <v>0.41458333333333336</v>
      </c>
      <c r="FN279" s="11">
        <f>EW279-BI279</f>
        <v>0.34041666666666665</v>
      </c>
      <c r="FO279" s="12">
        <f>EX279-BJ279</f>
        <v>0.21125000000000005</v>
      </c>
      <c r="FS279" s="1">
        <f>ABS(FD279)</f>
        <v>0</v>
      </c>
      <c r="FT279" s="1">
        <f>ABS(FE279)</f>
        <v>1.5833333333333338E-2</v>
      </c>
      <c r="FU279" s="1">
        <f>ABS(FF279)</f>
        <v>4.3333333333333335E-2</v>
      </c>
      <c r="FV279" s="1">
        <f>ABS(FG279)</f>
        <v>2.2083333333333344E-2</v>
      </c>
      <c r="FW279" s="1">
        <f>ABS(FH279)</f>
        <v>3.7499999999999978E-2</v>
      </c>
      <c r="FX279" s="1">
        <f>ABS(FI279)</f>
        <v>7.999999999999996E-2</v>
      </c>
      <c r="FY279" s="1">
        <f>ABS(FJ279)</f>
        <v>9.375E-2</v>
      </c>
      <c r="FZ279" s="1">
        <f>ABS(FK279)</f>
        <v>0.52124999999999999</v>
      </c>
      <c r="GA279" s="1">
        <f>ABS(FL279)</f>
        <v>0.43500000000000005</v>
      </c>
      <c r="GB279" s="1">
        <f>ABS(FM279)</f>
        <v>0.41458333333333336</v>
      </c>
      <c r="GC279" s="1">
        <f>ABS(FN279)</f>
        <v>0.34041666666666665</v>
      </c>
      <c r="GD279" s="1">
        <f>ABS(FO279)</f>
        <v>0.21125000000000005</v>
      </c>
      <c r="GH279" s="1">
        <v>381</v>
      </c>
      <c r="GI279" s="1">
        <v>462</v>
      </c>
      <c r="GJ279" s="1">
        <v>1</v>
      </c>
      <c r="GK279" s="1">
        <v>1</v>
      </c>
      <c r="GL279" s="1">
        <v>1</v>
      </c>
      <c r="GM279" s="1">
        <v>4</v>
      </c>
      <c r="GN279" s="1">
        <v>5</v>
      </c>
      <c r="GO279" s="1">
        <v>1</v>
      </c>
    </row>
    <row r="280" spans="1:197">
      <c r="A280" s="1" t="s">
        <v>582</v>
      </c>
      <c r="B280" s="1" t="s">
        <v>583</v>
      </c>
      <c r="C280" s="3">
        <v>90</v>
      </c>
      <c r="D280" s="3">
        <v>89</v>
      </c>
      <c r="E280" s="3">
        <v>87</v>
      </c>
      <c r="F280" s="3">
        <v>85</v>
      </c>
      <c r="G280" s="3">
        <v>82</v>
      </c>
      <c r="H280" s="3">
        <v>81</v>
      </c>
      <c r="I280" s="3">
        <v>80</v>
      </c>
      <c r="J280" s="3">
        <v>77</v>
      </c>
      <c r="K280" s="3">
        <v>77</v>
      </c>
      <c r="L280" s="3">
        <v>76</v>
      </c>
      <c r="M280" s="3">
        <v>77</v>
      </c>
      <c r="N280" s="3">
        <v>80</v>
      </c>
      <c r="O280" s="3">
        <f>SUM(C280:N280)</f>
        <v>981</v>
      </c>
      <c r="R280" s="3">
        <f>(D280-C280)/($Q$3-$Q$2)</f>
        <v>-0.34482758620689663</v>
      </c>
      <c r="S280" s="3">
        <f>(E280-D280)/($Q282-$Q$3)</f>
        <v>0.18691588785046731</v>
      </c>
      <c r="T280" s="3">
        <f>(F280-E280)/($Q$5-$Q$4)</f>
        <v>-0.52631578947368407</v>
      </c>
      <c r="U280" s="3">
        <f>(G280-F280)/($Q$6-$Q$5)</f>
        <v>-0.71428571428571441</v>
      </c>
      <c r="V280" s="3">
        <f>(H280-G280)/($Q$7-$Q$6)</f>
        <v>-0.20833333333333331</v>
      </c>
      <c r="W280" s="3">
        <f>(I280-H280)/($Q$8-$Q$7)</f>
        <v>-0.18518518518518512</v>
      </c>
      <c r="X280" s="3">
        <f>(J280-I280)/($Q$9-$Q$8)</f>
        <v>-0.48387096774193583</v>
      </c>
      <c r="Y280" s="3">
        <f>(K280-J280)/($Q$10-$Q$9)</f>
        <v>0</v>
      </c>
      <c r="Z280" s="3">
        <f>(L280-K280)/($Q$11-$Q$10)</f>
        <v>-0.12658227848101269</v>
      </c>
      <c r="AA280" s="3">
        <f>(M280-L280)/($Q$12-$Q$11)</f>
        <v>0.11235955056179768</v>
      </c>
      <c r="AB280" s="3">
        <f>(N280-M280)/($Q$13-$Q$12)</f>
        <v>0.29702970297029718</v>
      </c>
      <c r="AD280" s="3">
        <f>SUM(R280:AB280)</f>
        <v>-1.9930957133252001</v>
      </c>
      <c r="AF280" s="3">
        <f>ABS((D280-C280)/($Q$3-$Q$2))</f>
        <v>0.34482758620689663</v>
      </c>
      <c r="AG280" s="3">
        <f>ABS((E280-D280)/($Q$3-$Q$2))</f>
        <v>0.68965517241379326</v>
      </c>
      <c r="AH280" s="3">
        <f>ABS((F280-E280)/($Q$5-$Q$4))</f>
        <v>0.52631578947368407</v>
      </c>
      <c r="AI280" s="3">
        <f>U280</f>
        <v>-0.71428571428571441</v>
      </c>
      <c r="AJ280" s="3">
        <f>ABS(V280)</f>
        <v>0.20833333333333331</v>
      </c>
      <c r="AK280" s="3">
        <f>ABS(W280)</f>
        <v>0.18518518518518512</v>
      </c>
      <c r="AL280" s="3">
        <f>ABS(X280)</f>
        <v>0.48387096774193583</v>
      </c>
      <c r="AM280" s="3">
        <f>ABS(Y280)</f>
        <v>0</v>
      </c>
      <c r="AN280" s="3">
        <f>ABS(Z280)</f>
        <v>0.12658227848101269</v>
      </c>
      <c r="AO280" s="3">
        <f>ABS(AA280)</f>
        <v>0.11235955056179768</v>
      </c>
      <c r="AP280" s="3">
        <f>ABS(AB280)</f>
        <v>0.29702970297029718</v>
      </c>
      <c r="AQ280" s="3">
        <f>SUM(AF280:AP280)</f>
        <v>2.259873852082221</v>
      </c>
      <c r="AS280" s="10">
        <f>MIN(C280:N280)</f>
        <v>76</v>
      </c>
      <c r="AT280" s="10">
        <f>MAX(C280:N280)</f>
        <v>90</v>
      </c>
      <c r="AU280" s="10">
        <f>AT280-AS280</f>
        <v>14</v>
      </c>
      <c r="AW280" s="2">
        <v>26</v>
      </c>
      <c r="AY280" s="4">
        <f>(C280-$AS280)/$AU280</f>
        <v>1</v>
      </c>
      <c r="AZ280" s="4">
        <f>(D280-$AS280)/$AU280</f>
        <v>0.9285714285714286</v>
      </c>
      <c r="BA280" s="4">
        <f>(E280-$AS280)/$AU280</f>
        <v>0.7857142857142857</v>
      </c>
      <c r="BB280" s="4">
        <f>(F280-$AS280)/$AU280</f>
        <v>0.6428571428571429</v>
      </c>
      <c r="BC280" s="4">
        <f>(G280-$AS280)/$AU280</f>
        <v>0.42857142857142855</v>
      </c>
      <c r="BD280" s="4">
        <f>(H280-$AS280)/$AU280</f>
        <v>0.35714285714285715</v>
      </c>
      <c r="BE280" s="4">
        <f>(I280-$AS280)/$AU280</f>
        <v>0.2857142857142857</v>
      </c>
      <c r="BF280" s="4">
        <f>(J280-$AS280)/$AU280</f>
        <v>7.1428571428571425E-2</v>
      </c>
      <c r="BG280" s="4">
        <f>(K280-$AS280)/$AU280</f>
        <v>7.1428571428571425E-2</v>
      </c>
      <c r="BH280" s="4">
        <f>(L280-$AS280)/$AU280</f>
        <v>0</v>
      </c>
      <c r="BI280" s="4">
        <f>(M280-$AS280)/$AU280</f>
        <v>7.1428571428571425E-2</v>
      </c>
      <c r="BJ280" s="4">
        <f>(N280-$AS280)/$AU280</f>
        <v>0.2857142857142857</v>
      </c>
      <c r="BL280" s="5">
        <v>77</v>
      </c>
      <c r="BM280" s="5">
        <v>78</v>
      </c>
      <c r="BN280" s="5">
        <v>80</v>
      </c>
      <c r="BO280" s="5">
        <v>83</v>
      </c>
      <c r="BP280" s="5">
        <v>86</v>
      </c>
      <c r="BQ280" s="5">
        <v>94</v>
      </c>
      <c r="BR280" s="5">
        <v>98</v>
      </c>
      <c r="BS280" s="5">
        <v>101</v>
      </c>
      <c r="BT280" s="5">
        <v>96</v>
      </c>
      <c r="BU280" s="5">
        <v>97</v>
      </c>
      <c r="BV280" s="5">
        <v>103</v>
      </c>
      <c r="BW280" s="5">
        <v>116</v>
      </c>
      <c r="CA280" s="3">
        <f>SUM(R280:AB280)</f>
        <v>-1.9930957133252001</v>
      </c>
      <c r="CB280" s="3">
        <f>CQ280-CA280</f>
        <v>10.78707429488151</v>
      </c>
      <c r="CF280" s="14">
        <f>DJ280-R280</f>
        <v>0.68965517241379326</v>
      </c>
      <c r="CG280" s="14">
        <f>DK280-S280</f>
        <v>0.41914471821013866</v>
      </c>
      <c r="CH280" s="14">
        <f>DL280-T280</f>
        <v>1.3157894736842102</v>
      </c>
      <c r="CI280" s="14">
        <f>DM280-U280</f>
        <v>1.4285714285714288</v>
      </c>
      <c r="CJ280" s="14">
        <f>DN280-V280</f>
        <v>1.8749999999999998</v>
      </c>
      <c r="CK280" s="14">
        <f>DO280-W280</f>
        <v>0.9259259259259256</v>
      </c>
      <c r="CL280" s="14">
        <f>DP280-X280</f>
        <v>0.96774193548387166</v>
      </c>
      <c r="CM280" s="14">
        <f>DQ280-Y280</f>
        <v>-0.63291139240506344</v>
      </c>
      <c r="CN280" s="14">
        <f>DR280-Z280</f>
        <v>0.25316455696202539</v>
      </c>
      <c r="CO280" s="14">
        <f>DS280-AA280</f>
        <v>0.56179775280898836</v>
      </c>
      <c r="CP280" s="14">
        <f>DT280-AB280</f>
        <v>0.99009900990099065</v>
      </c>
      <c r="CQ280" s="14">
        <f>SUM(CF280:CP280)</f>
        <v>8.7939785815563098</v>
      </c>
      <c r="CS280" s="3">
        <f>ABS(CF280)</f>
        <v>0.68965517241379326</v>
      </c>
      <c r="CT280" s="3">
        <f>ABS(CG280)</f>
        <v>0.41914471821013866</v>
      </c>
      <c r="CU280" s="3">
        <f>ABS(CH280)</f>
        <v>1.3157894736842102</v>
      </c>
      <c r="CV280" s="3">
        <f>ABS(CI280)</f>
        <v>1.4285714285714288</v>
      </c>
      <c r="CW280" s="3">
        <f>ABS(CJ280)</f>
        <v>1.8749999999999998</v>
      </c>
      <c r="CX280" s="3">
        <f>ABS(CK280)</f>
        <v>0.9259259259259256</v>
      </c>
      <c r="CY280" s="3">
        <f>ABS(CL280)</f>
        <v>0.96774193548387166</v>
      </c>
      <c r="CZ280" s="3">
        <f>ABS(CM280)</f>
        <v>0.63291139240506344</v>
      </c>
      <c r="DA280" s="3">
        <f>ABS(CN280)</f>
        <v>0.25316455696202539</v>
      </c>
      <c r="DB280" s="3">
        <f>ABS(CO280)</f>
        <v>0.56179775280898836</v>
      </c>
      <c r="DC280" s="3">
        <f>ABS(CP280)</f>
        <v>0.99009900990099065</v>
      </c>
      <c r="DD280" s="3">
        <f>SUM(CS280:DC280)</f>
        <v>10.059801366366436</v>
      </c>
      <c r="DE280" s="2">
        <v>26</v>
      </c>
      <c r="DJ280" s="5">
        <f>((BM280-BL280)/$BY$15)</f>
        <v>0.34482758620689663</v>
      </c>
      <c r="DK280" s="5">
        <f>((BN280-BM280)/$BY$16)</f>
        <v>0.60606060606060597</v>
      </c>
      <c r="DL280" s="5">
        <f>((BO280-BN280)/$BY$17)</f>
        <v>0.78947368421052622</v>
      </c>
      <c r="DM280" s="5">
        <f>((BP280-BO280)/$BY$18)</f>
        <v>0.71428571428571441</v>
      </c>
      <c r="DN280" s="5">
        <f>((BQ280-BP280)/$BY$19)</f>
        <v>1.6666666666666665</v>
      </c>
      <c r="DO280" s="5">
        <f>((BR280-BQ280)/$BY$20)</f>
        <v>0.74074074074074048</v>
      </c>
      <c r="DP280" s="5">
        <f>((BS280-BR280)/$BY$21)</f>
        <v>0.48387096774193583</v>
      </c>
      <c r="DQ280" s="5">
        <f>((BT280-BS280)/$BY$23)</f>
        <v>-0.63291139240506344</v>
      </c>
      <c r="DR280" s="5">
        <f>((BU280-BT280)/$BY$23)</f>
        <v>0.12658227848101269</v>
      </c>
      <c r="DS280" s="5">
        <f>((BV280-BU280)/$BY$24)</f>
        <v>0.67415730337078605</v>
      </c>
      <c r="DT280" s="5">
        <f>((BW280-BV280)/$BY$25)</f>
        <v>1.2871287128712878</v>
      </c>
      <c r="DV280" s="5">
        <f>SUM(DJ280:DT280)</f>
        <v>6.8008828682311098</v>
      </c>
      <c r="DX280" s="5">
        <f>ABS(DJ280)</f>
        <v>0.34482758620689663</v>
      </c>
      <c r="DY280" s="5">
        <f>ABS(DK280)</f>
        <v>0.60606060606060597</v>
      </c>
      <c r="DZ280" s="5">
        <f>ABS(DL280)</f>
        <v>0.78947368421052622</v>
      </c>
      <c r="EA280" s="5">
        <f>ABS(DM280)</f>
        <v>0.71428571428571441</v>
      </c>
      <c r="EB280" s="5">
        <f>ABS(DN280)</f>
        <v>1.6666666666666665</v>
      </c>
      <c r="EC280" s="5">
        <f>ABS(DO280)</f>
        <v>0.74074074074074048</v>
      </c>
      <c r="ED280" s="5">
        <f>ABS(DP280)</f>
        <v>0.48387096774193583</v>
      </c>
      <c r="EE280" s="5">
        <f>ABS(DQ280)</f>
        <v>0.63291139240506344</v>
      </c>
      <c r="EF280" s="5">
        <f>ABS(DR280)</f>
        <v>0.12658227848101269</v>
      </c>
      <c r="EG280" s="5">
        <f>ABS(DS280)</f>
        <v>0.67415730337078605</v>
      </c>
      <c r="EH280" s="5">
        <f>ABS(DT280)</f>
        <v>1.2871287128712878</v>
      </c>
      <c r="EI280" s="5">
        <f>SUM(DX280:EH280)</f>
        <v>8.066705653041236</v>
      </c>
      <c r="EK280" s="2">
        <v>26</v>
      </c>
      <c r="EM280" s="6">
        <f>(BL280-$EZ280)/$FB280</f>
        <v>0</v>
      </c>
      <c r="EN280" s="6">
        <f>(BM280-$EZ280)/$FB280</f>
        <v>2.564102564102564E-2</v>
      </c>
      <c r="EO280" s="6">
        <f>(BN280-$EZ280)/$FB280</f>
        <v>7.6923076923076927E-2</v>
      </c>
      <c r="EP280" s="6">
        <f>(BO280-$EZ280)/$FB280</f>
        <v>0.15384615384615385</v>
      </c>
      <c r="EQ280" s="6">
        <f>(BP280-$EZ280)/$FB280</f>
        <v>0.23076923076923078</v>
      </c>
      <c r="ER280" s="6">
        <f>(BQ280-$EZ280)/$FB280</f>
        <v>0.4358974358974359</v>
      </c>
      <c r="ES280" s="6">
        <f>(BR280-$EZ280)/$FB280</f>
        <v>0.53846153846153844</v>
      </c>
      <c r="ET280" s="6">
        <f>(BS280-$EZ280)/$FB280</f>
        <v>0.61538461538461542</v>
      </c>
      <c r="EU280" s="6">
        <f>(BT280-$EZ280)/$FB280</f>
        <v>0.48717948717948717</v>
      </c>
      <c r="EV280" s="6">
        <f>(BU280-$EZ280)/$FB280</f>
        <v>0.51282051282051277</v>
      </c>
      <c r="EW280" s="6">
        <f>(BV280-$EZ280)/$FB280</f>
        <v>0.66666666666666663</v>
      </c>
      <c r="EX280" s="6">
        <f>(BW280-$EZ280)/$FB280</f>
        <v>1</v>
      </c>
      <c r="EY280" s="1"/>
      <c r="EZ280" s="9">
        <f>MIN(BL280:BW280)</f>
        <v>77</v>
      </c>
      <c r="FA280" s="9">
        <f>MAX(BL280:BW280)</f>
        <v>116</v>
      </c>
      <c r="FB280" s="9">
        <f>FA280-EZ280</f>
        <v>39</v>
      </c>
      <c r="FD280" s="11">
        <f>EM280-AY280</f>
        <v>-1</v>
      </c>
      <c r="FE280" s="11">
        <f>EN280-AZ280</f>
        <v>-0.90293040293040294</v>
      </c>
      <c r="FF280" s="11">
        <f>EO280-BA280</f>
        <v>-0.70879120879120872</v>
      </c>
      <c r="FG280" s="11">
        <f>EP280-BB280</f>
        <v>-0.48901098901098905</v>
      </c>
      <c r="FH280" s="11">
        <f>EQ280-BC280</f>
        <v>-0.19780219780219777</v>
      </c>
      <c r="FI280" s="11">
        <f>ER280-BD280</f>
        <v>7.8754578754578752E-2</v>
      </c>
      <c r="FJ280" s="11">
        <f>ES280-BE280</f>
        <v>0.25274725274725274</v>
      </c>
      <c r="FK280" s="11">
        <f>ET280-BF280</f>
        <v>0.54395604395604402</v>
      </c>
      <c r="FL280" s="11">
        <f>EU280-BG280</f>
        <v>0.41575091575091572</v>
      </c>
      <c r="FM280" s="11">
        <f>EV280-BH280</f>
        <v>0.51282051282051277</v>
      </c>
      <c r="FN280" s="11">
        <f>EW280-BI280</f>
        <v>0.59523809523809523</v>
      </c>
      <c r="FO280" s="12">
        <f>EX280-BJ280</f>
        <v>0.7142857142857143</v>
      </c>
      <c r="FS280" s="1">
        <f>ABS(FD280)</f>
        <v>1</v>
      </c>
      <c r="FT280" s="1">
        <f>ABS(FE280)</f>
        <v>0.90293040293040294</v>
      </c>
      <c r="FU280" s="1">
        <f>ABS(FF280)</f>
        <v>0.70879120879120872</v>
      </c>
      <c r="FV280" s="1">
        <f>ABS(FG280)</f>
        <v>0.48901098901098905</v>
      </c>
      <c r="FW280" s="1">
        <f>ABS(FH280)</f>
        <v>0.19780219780219777</v>
      </c>
      <c r="FX280" s="1">
        <f>ABS(FI280)</f>
        <v>7.8754578754578752E-2</v>
      </c>
      <c r="FY280" s="1">
        <f>ABS(FJ280)</f>
        <v>0.25274725274725274</v>
      </c>
      <c r="FZ280" s="1">
        <f>ABS(FK280)</f>
        <v>0.54395604395604402</v>
      </c>
      <c r="GA280" s="1">
        <f>ABS(FL280)</f>
        <v>0.41575091575091572</v>
      </c>
      <c r="GB280" s="1">
        <f>ABS(FM280)</f>
        <v>0.51282051282051277</v>
      </c>
      <c r="GC280" s="1">
        <f>ABS(FN280)</f>
        <v>0.59523809523809523</v>
      </c>
      <c r="GD280" s="1">
        <f>ABS(FO280)</f>
        <v>0.7142857142857143</v>
      </c>
      <c r="GH280" s="1">
        <v>82</v>
      </c>
      <c r="GI280" s="1">
        <v>92</v>
      </c>
      <c r="GJ280" s="1">
        <v>1</v>
      </c>
      <c r="GK280" s="1">
        <v>0</v>
      </c>
      <c r="GL280" s="1">
        <v>3</v>
      </c>
      <c r="GM280" s="1">
        <v>7</v>
      </c>
      <c r="GN280" s="1">
        <v>3</v>
      </c>
      <c r="GO280" s="1">
        <v>2</v>
      </c>
    </row>
    <row r="281" spans="1:197">
      <c r="A281" s="1" t="s">
        <v>584</v>
      </c>
      <c r="B281" s="1" t="s">
        <v>585</v>
      </c>
      <c r="C281" s="3">
        <v>16</v>
      </c>
      <c r="D281" s="3">
        <v>16</v>
      </c>
      <c r="E281" s="3">
        <v>16</v>
      </c>
      <c r="F281" s="3">
        <v>15</v>
      </c>
      <c r="G281" s="3">
        <v>15</v>
      </c>
      <c r="H281" s="3">
        <v>14</v>
      </c>
      <c r="I281" s="3">
        <v>13</v>
      </c>
      <c r="J281" s="3">
        <v>14</v>
      </c>
      <c r="K281" s="3">
        <v>14</v>
      </c>
      <c r="L281" s="3">
        <v>14</v>
      </c>
      <c r="M281" s="3">
        <v>12</v>
      </c>
      <c r="N281" s="3">
        <v>8</v>
      </c>
      <c r="O281" s="3">
        <f>SUM(C281:N281)</f>
        <v>167</v>
      </c>
      <c r="R281" s="3">
        <f>(D281-C281)/($Q$3-$Q$2)</f>
        <v>0</v>
      </c>
      <c r="S281" s="3">
        <f>(E281-D281)/($Q283-$Q$3)</f>
        <v>0</v>
      </c>
      <c r="T281" s="3">
        <f>(F281-E281)/($Q$5-$Q$4)</f>
        <v>-0.26315789473684204</v>
      </c>
      <c r="U281" s="3">
        <f>(G281-F281)/($Q$6-$Q$5)</f>
        <v>0</v>
      </c>
      <c r="V281" s="3">
        <f>(H281-G281)/($Q$7-$Q$6)</f>
        <v>-0.20833333333333331</v>
      </c>
      <c r="W281" s="3">
        <f>(I281-H281)/($Q$8-$Q$7)</f>
        <v>-0.18518518518518512</v>
      </c>
      <c r="X281" s="3">
        <f>(J281-I281)/($Q$9-$Q$8)</f>
        <v>0.16129032258064527</v>
      </c>
      <c r="Y281" s="3">
        <f>(K281-J281)/($Q$10-$Q$9)</f>
        <v>0</v>
      </c>
      <c r="Z281" s="3">
        <f>(L281-K281)/($Q$11-$Q$10)</f>
        <v>0</v>
      </c>
      <c r="AA281" s="3">
        <f>(M281-L281)/($Q$12-$Q$11)</f>
        <v>-0.22471910112359536</v>
      </c>
      <c r="AB281" s="3">
        <f>(N281-M281)/($Q$13-$Q$12)</f>
        <v>-0.39603960396039628</v>
      </c>
      <c r="AD281" s="3">
        <f>SUM(R281:AB281)</f>
        <v>-1.1161447957587067</v>
      </c>
      <c r="AF281" s="3">
        <f>ABS((D281-C281)/($Q$3-$Q$2))</f>
        <v>0</v>
      </c>
      <c r="AG281" s="3">
        <f>ABS((E281-D281)/($Q$3-$Q$2))</f>
        <v>0</v>
      </c>
      <c r="AH281" s="3">
        <f>ABS((F281-E281)/($Q$5-$Q$4))</f>
        <v>0.26315789473684204</v>
      </c>
      <c r="AI281" s="3">
        <f>U281</f>
        <v>0</v>
      </c>
      <c r="AJ281" s="3">
        <f>ABS(V281)</f>
        <v>0.20833333333333331</v>
      </c>
      <c r="AK281" s="3">
        <f>ABS(W281)</f>
        <v>0.18518518518518512</v>
      </c>
      <c r="AL281" s="3">
        <f>ABS(X281)</f>
        <v>0.16129032258064527</v>
      </c>
      <c r="AM281" s="3">
        <f>ABS(Y281)</f>
        <v>0</v>
      </c>
      <c r="AN281" s="3">
        <f>ABS(Z281)</f>
        <v>0</v>
      </c>
      <c r="AO281" s="3">
        <f>ABS(AA281)</f>
        <v>0.22471910112359536</v>
      </c>
      <c r="AP281" s="3">
        <f>ABS(AB281)</f>
        <v>0.39603960396039628</v>
      </c>
      <c r="AQ281" s="3">
        <f>SUM(AF281:AP281)</f>
        <v>1.4387254409199972</v>
      </c>
      <c r="AS281" s="10">
        <f>MIN(C281:N281)</f>
        <v>8</v>
      </c>
      <c r="AT281" s="10">
        <f>MAX(C281:N281)</f>
        <v>16</v>
      </c>
      <c r="AU281" s="10">
        <f>AT281-AS281</f>
        <v>8</v>
      </c>
      <c r="AW281" s="2">
        <v>26</v>
      </c>
      <c r="AY281" s="4">
        <f>(C281-$AS281)/$AU281</f>
        <v>1</v>
      </c>
      <c r="AZ281" s="4">
        <f>(D281-$AS281)/$AU281</f>
        <v>1</v>
      </c>
      <c r="BA281" s="4">
        <f>(E281-$AS281)/$AU281</f>
        <v>1</v>
      </c>
      <c r="BB281" s="4">
        <f>(F281-$AS281)/$AU281</f>
        <v>0.875</v>
      </c>
      <c r="BC281" s="4">
        <f>(G281-$AS281)/$AU281</f>
        <v>0.875</v>
      </c>
      <c r="BD281" s="4">
        <f>(H281-$AS281)/$AU281</f>
        <v>0.75</v>
      </c>
      <c r="BE281" s="4">
        <f>(I281-$AS281)/$AU281</f>
        <v>0.625</v>
      </c>
      <c r="BF281" s="4">
        <f>(J281-$AS281)/$AU281</f>
        <v>0.75</v>
      </c>
      <c r="BG281" s="4">
        <f>(K281-$AS281)/$AU281</f>
        <v>0.75</v>
      </c>
      <c r="BH281" s="4">
        <f>(L281-$AS281)/$AU281</f>
        <v>0.75</v>
      </c>
      <c r="BI281" s="4">
        <f>(M281-$AS281)/$AU281</f>
        <v>0.5</v>
      </c>
      <c r="BJ281" s="4">
        <f>(N281-$AS281)/$AU281</f>
        <v>0</v>
      </c>
      <c r="BL281" s="5">
        <v>9</v>
      </c>
      <c r="BM281" s="5">
        <v>9</v>
      </c>
      <c r="BN281" s="5">
        <v>9</v>
      </c>
      <c r="BO281" s="5">
        <v>8</v>
      </c>
      <c r="BP281" s="5">
        <v>8</v>
      </c>
      <c r="BQ281" s="5">
        <v>8</v>
      </c>
      <c r="BR281" s="5">
        <v>9</v>
      </c>
      <c r="BS281" s="5">
        <v>11</v>
      </c>
      <c r="BT281" s="5">
        <v>11</v>
      </c>
      <c r="BU281" s="5">
        <v>12</v>
      </c>
      <c r="BV281" s="5">
        <v>11</v>
      </c>
      <c r="BW281" s="5">
        <v>8</v>
      </c>
      <c r="CA281" s="3">
        <f>SUM(R281:AB281)</f>
        <v>-1.1161447957587067</v>
      </c>
      <c r="CB281" s="3">
        <f>CQ281-CA281</f>
        <v>2.194090552075965</v>
      </c>
      <c r="CF281" s="14">
        <f>DJ281-R281</f>
        <v>0</v>
      </c>
      <c r="CG281" s="14">
        <f>DK281-S281</f>
        <v>0</v>
      </c>
      <c r="CH281" s="14">
        <f>DL281-T281</f>
        <v>0</v>
      </c>
      <c r="CI281" s="14">
        <f>DM281-U281</f>
        <v>0</v>
      </c>
      <c r="CJ281" s="14">
        <f>DN281-V281</f>
        <v>0.20833333333333331</v>
      </c>
      <c r="CK281" s="14">
        <f>DO281-W281</f>
        <v>0.37037037037037024</v>
      </c>
      <c r="CL281" s="14">
        <f>DP281-X281</f>
        <v>0.16129032258064527</v>
      </c>
      <c r="CM281" s="14">
        <f>DQ281-Y281</f>
        <v>0</v>
      </c>
      <c r="CN281" s="14">
        <f>DR281-Z281</f>
        <v>0.12658227848101269</v>
      </c>
      <c r="CO281" s="14">
        <f>DS281-AA281</f>
        <v>0.11235955056179768</v>
      </c>
      <c r="CP281" s="14">
        <f>DT281-AB281</f>
        <v>9.9009900990099098E-2</v>
      </c>
      <c r="CQ281" s="14">
        <f>SUM(CF281:CP281)</f>
        <v>1.0779457563172583</v>
      </c>
      <c r="CS281" s="3">
        <f>ABS(CF281)</f>
        <v>0</v>
      </c>
      <c r="CT281" s="3">
        <f>ABS(CG281)</f>
        <v>0</v>
      </c>
      <c r="CU281" s="3">
        <f>ABS(CH281)</f>
        <v>0</v>
      </c>
      <c r="CV281" s="3">
        <f>ABS(CI281)</f>
        <v>0</v>
      </c>
      <c r="CW281" s="3">
        <f>ABS(CJ281)</f>
        <v>0.20833333333333331</v>
      </c>
      <c r="CX281" s="3">
        <f>ABS(CK281)</f>
        <v>0.37037037037037024</v>
      </c>
      <c r="CY281" s="3">
        <f>ABS(CL281)</f>
        <v>0.16129032258064527</v>
      </c>
      <c r="CZ281" s="3">
        <f>ABS(CM281)</f>
        <v>0</v>
      </c>
      <c r="DA281" s="3">
        <f>ABS(CN281)</f>
        <v>0.12658227848101269</v>
      </c>
      <c r="DB281" s="3">
        <f>ABS(CO281)</f>
        <v>0.11235955056179768</v>
      </c>
      <c r="DC281" s="3">
        <f>ABS(CP281)</f>
        <v>9.9009900990099098E-2</v>
      </c>
      <c r="DD281" s="3">
        <f>SUM(CS281:DC281)</f>
        <v>1.0779457563172583</v>
      </c>
      <c r="DE281" s="2">
        <v>26</v>
      </c>
      <c r="DJ281" s="5">
        <f>((BM281-BL281)/$BY$15)</f>
        <v>0</v>
      </c>
      <c r="DK281" s="5">
        <f>((BN281-BM281)/$BY$16)</f>
        <v>0</v>
      </c>
      <c r="DL281" s="5">
        <f>((BO281-BN281)/$BY$17)</f>
        <v>-0.26315789473684204</v>
      </c>
      <c r="DM281" s="5">
        <f>((BP281-BO281)/$BY$18)</f>
        <v>0</v>
      </c>
      <c r="DN281" s="5">
        <f>((BQ281-BP281)/$BY$19)</f>
        <v>0</v>
      </c>
      <c r="DO281" s="5">
        <f>((BR281-BQ281)/$BY$20)</f>
        <v>0.18518518518518512</v>
      </c>
      <c r="DP281" s="5">
        <f>((BS281-BR281)/$BY$21)</f>
        <v>0.32258064516129054</v>
      </c>
      <c r="DQ281" s="5">
        <f>((BT281-BS281)/$BY$23)</f>
        <v>0</v>
      </c>
      <c r="DR281" s="5">
        <f>((BU281-BT281)/$BY$23)</f>
        <v>0.12658227848101269</v>
      </c>
      <c r="DS281" s="5">
        <f>((BV281-BU281)/$BY$24)</f>
        <v>-0.11235955056179768</v>
      </c>
      <c r="DT281" s="5">
        <f>((BW281-BV281)/$BY$25)</f>
        <v>-0.29702970297029718</v>
      </c>
      <c r="DV281" s="5">
        <f>SUM(DJ281:DT281)</f>
        <v>-3.8199039441448535E-2</v>
      </c>
      <c r="DX281" s="5">
        <f>ABS(DJ281)</f>
        <v>0</v>
      </c>
      <c r="DY281" s="5">
        <f>ABS(DK281)</f>
        <v>0</v>
      </c>
      <c r="DZ281" s="5">
        <f>ABS(DL281)</f>
        <v>0.26315789473684204</v>
      </c>
      <c r="EA281" s="5">
        <f>ABS(DM281)</f>
        <v>0</v>
      </c>
      <c r="EB281" s="5">
        <f>ABS(DN281)</f>
        <v>0</v>
      </c>
      <c r="EC281" s="5">
        <f>ABS(DO281)</f>
        <v>0.18518518518518512</v>
      </c>
      <c r="ED281" s="5">
        <f>ABS(DP281)</f>
        <v>0.32258064516129054</v>
      </c>
      <c r="EE281" s="5">
        <f>ABS(DQ281)</f>
        <v>0</v>
      </c>
      <c r="EF281" s="5">
        <f>ABS(DR281)</f>
        <v>0.12658227848101269</v>
      </c>
      <c r="EG281" s="5">
        <f>ABS(DS281)</f>
        <v>0.11235955056179768</v>
      </c>
      <c r="EH281" s="5">
        <f>ABS(DT281)</f>
        <v>0.29702970297029718</v>
      </c>
      <c r="EI281" s="5">
        <f>SUM(DX281:EH281)</f>
        <v>1.306895257096425</v>
      </c>
      <c r="EK281" s="2">
        <v>26</v>
      </c>
      <c r="EM281" s="6">
        <f>(BL281-$EZ281)/$FB281</f>
        <v>0.25</v>
      </c>
      <c r="EN281" s="6">
        <f>(BM281-$EZ281)/$FB281</f>
        <v>0.25</v>
      </c>
      <c r="EO281" s="6">
        <f>(BN281-$EZ281)/$FB281</f>
        <v>0.25</v>
      </c>
      <c r="EP281" s="6">
        <f>(BO281-$EZ281)/$FB281</f>
        <v>0</v>
      </c>
      <c r="EQ281" s="6">
        <f>(BP281-$EZ281)/$FB281</f>
        <v>0</v>
      </c>
      <c r="ER281" s="6">
        <f>(BQ281-$EZ281)/$FB281</f>
        <v>0</v>
      </c>
      <c r="ES281" s="6">
        <f>(BR281-$EZ281)/$FB281</f>
        <v>0.25</v>
      </c>
      <c r="ET281" s="6">
        <f>(BS281-$EZ281)/$FB281</f>
        <v>0.75</v>
      </c>
      <c r="EU281" s="6">
        <f>(BT281-$EZ281)/$FB281</f>
        <v>0.75</v>
      </c>
      <c r="EV281" s="6">
        <f>(BU281-$EZ281)/$FB281</f>
        <v>1</v>
      </c>
      <c r="EW281" s="6">
        <f>(BV281-$EZ281)/$FB281</f>
        <v>0.75</v>
      </c>
      <c r="EX281" s="6">
        <f>(BW281-$EZ281)/$FB281</f>
        <v>0</v>
      </c>
      <c r="EY281" s="1"/>
      <c r="EZ281" s="9">
        <f>MIN(BL281:BW281)</f>
        <v>8</v>
      </c>
      <c r="FA281" s="9">
        <f>MAX(BL281:BW281)</f>
        <v>12</v>
      </c>
      <c r="FB281" s="9">
        <f>FA281-EZ281</f>
        <v>4</v>
      </c>
      <c r="FD281" s="11">
        <f>EM281-AY281</f>
        <v>-0.75</v>
      </c>
      <c r="FE281" s="11">
        <f>EN281-AZ281</f>
        <v>-0.75</v>
      </c>
      <c r="FF281" s="11">
        <f>EO281-BA281</f>
        <v>-0.75</v>
      </c>
      <c r="FG281" s="11">
        <f>EP281-BB281</f>
        <v>-0.875</v>
      </c>
      <c r="FH281" s="11">
        <f>EQ281-BC281</f>
        <v>-0.875</v>
      </c>
      <c r="FI281" s="11">
        <f>ER281-BD281</f>
        <v>-0.75</v>
      </c>
      <c r="FJ281" s="11">
        <f>ES281-BE281</f>
        <v>-0.375</v>
      </c>
      <c r="FK281" s="11">
        <f>ET281-BF281</f>
        <v>0</v>
      </c>
      <c r="FL281" s="11">
        <f>EU281-BG281</f>
        <v>0</v>
      </c>
      <c r="FM281" s="11">
        <f>EV281-BH281</f>
        <v>0.25</v>
      </c>
      <c r="FN281" s="11">
        <f>EW281-BI281</f>
        <v>0.25</v>
      </c>
      <c r="FO281" s="12">
        <f>EX281-BJ281</f>
        <v>0</v>
      </c>
      <c r="FP281" s="1">
        <f>SUM(FD281:FO281)</f>
        <v>-4.625</v>
      </c>
      <c r="FS281" s="1">
        <f>ABS(FD281)</f>
        <v>0.75</v>
      </c>
      <c r="FT281" s="1">
        <f>ABS(FE281)</f>
        <v>0.75</v>
      </c>
      <c r="FU281" s="1">
        <f>ABS(FF281)</f>
        <v>0.75</v>
      </c>
      <c r="FV281" s="1">
        <f>ABS(FG281)</f>
        <v>0.875</v>
      </c>
      <c r="FW281" s="1">
        <f>ABS(FH281)</f>
        <v>0.875</v>
      </c>
      <c r="FX281" s="1">
        <f>ABS(FI281)</f>
        <v>0.75</v>
      </c>
      <c r="FY281" s="1">
        <f>ABS(FJ281)</f>
        <v>0.375</v>
      </c>
      <c r="FZ281" s="1">
        <f>ABS(FK281)</f>
        <v>0</v>
      </c>
      <c r="GA281" s="1">
        <f>ABS(FL281)</f>
        <v>0</v>
      </c>
      <c r="GB281" s="1">
        <f>ABS(FM281)</f>
        <v>0.25</v>
      </c>
      <c r="GC281" s="1">
        <f>ABS(FN281)</f>
        <v>0.25</v>
      </c>
      <c r="GD281" s="1">
        <f>ABS(FO281)</f>
        <v>0</v>
      </c>
      <c r="GE281" s="1">
        <f>SUM(FS281:GD281)</f>
        <v>5.625</v>
      </c>
      <c r="GH281" s="1">
        <v>14</v>
      </c>
      <c r="GI281" s="1">
        <v>10</v>
      </c>
      <c r="GJ281" s="1">
        <v>1</v>
      </c>
      <c r="GK281" s="1">
        <v>2</v>
      </c>
      <c r="GL281" s="1">
        <v>1</v>
      </c>
      <c r="GM281" s="1">
        <v>2</v>
      </c>
      <c r="GN281" s="1">
        <v>3</v>
      </c>
      <c r="GO281" s="1">
        <v>1</v>
      </c>
    </row>
    <row r="282" spans="1:197">
      <c r="A282" s="1" t="s">
        <v>586</v>
      </c>
      <c r="B282" s="1" t="s">
        <v>587</v>
      </c>
      <c r="C282" s="3">
        <v>54</v>
      </c>
      <c r="D282" s="3">
        <v>53</v>
      </c>
      <c r="E282" s="3">
        <v>52</v>
      </c>
      <c r="F282" s="3">
        <v>51</v>
      </c>
      <c r="G282" s="3">
        <v>49</v>
      </c>
      <c r="H282" s="3">
        <v>48</v>
      </c>
      <c r="I282" s="3">
        <v>49</v>
      </c>
      <c r="J282" s="3">
        <v>49</v>
      </c>
      <c r="K282" s="3">
        <v>51</v>
      </c>
      <c r="L282" s="3">
        <v>51</v>
      </c>
      <c r="M282" s="3">
        <v>51</v>
      </c>
      <c r="N282" s="3">
        <v>51</v>
      </c>
      <c r="O282" s="3">
        <f>SUM(C282:N282)</f>
        <v>609</v>
      </c>
      <c r="R282" s="3">
        <f>(D282-C282)/($Q$3-$Q$2)</f>
        <v>-0.34482758620689663</v>
      </c>
      <c r="S282" s="3">
        <f>(E282-D282)/($Q284-$Q$3)</f>
        <v>9.3457943925233655E-2</v>
      </c>
      <c r="T282" s="3">
        <f>(F282-E282)/($Q$5-$Q$4)</f>
        <v>-0.26315789473684204</v>
      </c>
      <c r="U282" s="3">
        <f>(G282-F282)/($Q$6-$Q$5)</f>
        <v>-0.47619047619047628</v>
      </c>
      <c r="V282" s="3">
        <f>(H282-G282)/($Q$7-$Q$6)</f>
        <v>-0.20833333333333331</v>
      </c>
      <c r="W282" s="3">
        <f>(I282-H282)/($Q$8-$Q$7)</f>
        <v>0.18518518518518512</v>
      </c>
      <c r="X282" s="3">
        <f>(J282-I282)/($Q$9-$Q$8)</f>
        <v>0</v>
      </c>
      <c r="Y282" s="3">
        <f>(K282-J282)/($Q$10-$Q$9)</f>
        <v>0.2857142857142857</v>
      </c>
      <c r="Z282" s="3">
        <f>(L282-K282)/($Q$11-$Q$10)</f>
        <v>0</v>
      </c>
      <c r="AA282" s="3">
        <f>(M282-L282)/($Q$12-$Q$11)</f>
        <v>0</v>
      </c>
      <c r="AB282" s="3">
        <f>(N282-M282)/($Q$13-$Q$12)</f>
        <v>0</v>
      </c>
      <c r="AD282" s="3">
        <f>SUM(R282:AB282)</f>
        <v>-0.72815187564284367</v>
      </c>
      <c r="AF282" s="3">
        <f>ABS((D282-C282)/($Q$3-$Q$2))</f>
        <v>0.34482758620689663</v>
      </c>
      <c r="AG282" s="3">
        <f>ABS((E282-D282)/($Q$3-$Q$2))</f>
        <v>0.34482758620689663</v>
      </c>
      <c r="AH282" s="3">
        <f>ABS((F282-E282)/($Q$5-$Q$4))</f>
        <v>0.26315789473684204</v>
      </c>
      <c r="AI282" s="3">
        <f>U282</f>
        <v>-0.47619047619047628</v>
      </c>
      <c r="AJ282" s="3">
        <f>ABS(V282)</f>
        <v>0.20833333333333331</v>
      </c>
      <c r="AK282" s="3">
        <f>ABS(W282)</f>
        <v>0.18518518518518512</v>
      </c>
      <c r="AL282" s="3">
        <f>ABS(X282)</f>
        <v>0</v>
      </c>
      <c r="AM282" s="3">
        <f>ABS(Y282)</f>
        <v>0.2857142857142857</v>
      </c>
      <c r="AN282" s="3">
        <f>ABS(Z282)</f>
        <v>0</v>
      </c>
      <c r="AO282" s="3">
        <f>ABS(AA282)</f>
        <v>0</v>
      </c>
      <c r="AP282" s="3">
        <f>ABS(AB282)</f>
        <v>0</v>
      </c>
      <c r="AQ282" s="3">
        <f>SUM(AF282:AP282)</f>
        <v>1.1558553951929631</v>
      </c>
      <c r="AS282" s="10">
        <f>MIN(C282:N282)</f>
        <v>48</v>
      </c>
      <c r="AT282" s="10">
        <f>MAX(C282:N282)</f>
        <v>54</v>
      </c>
      <c r="AU282" s="10">
        <f>AT282-AS282</f>
        <v>6</v>
      </c>
      <c r="AW282" s="2">
        <v>26</v>
      </c>
      <c r="AY282" s="4">
        <f>(C282-$AS282)/$AU282</f>
        <v>1</v>
      </c>
      <c r="AZ282" s="4">
        <f>(D282-$AS282)/$AU282</f>
        <v>0.83333333333333337</v>
      </c>
      <c r="BA282" s="4">
        <f>(E282-$AS282)/$AU282</f>
        <v>0.66666666666666663</v>
      </c>
      <c r="BB282" s="4">
        <f>(F282-$AS282)/$AU282</f>
        <v>0.5</v>
      </c>
      <c r="BC282" s="4">
        <f>(G282-$AS282)/$AU282</f>
        <v>0.16666666666666666</v>
      </c>
      <c r="BD282" s="4">
        <f>(H282-$AS282)/$AU282</f>
        <v>0</v>
      </c>
      <c r="BE282" s="4">
        <f>(I282-$AS282)/$AU282</f>
        <v>0.16666666666666666</v>
      </c>
      <c r="BF282" s="4">
        <f>(J282-$AS282)/$AU282</f>
        <v>0.16666666666666666</v>
      </c>
      <c r="BG282" s="4">
        <f>(K282-$AS282)/$AU282</f>
        <v>0.5</v>
      </c>
      <c r="BH282" s="4">
        <f>(L282-$AS282)/$AU282</f>
        <v>0.5</v>
      </c>
      <c r="BI282" s="4">
        <f>(M282-$AS282)/$AU282</f>
        <v>0.5</v>
      </c>
      <c r="BJ282" s="4">
        <f>(N282-$AS282)/$AU282</f>
        <v>0.5</v>
      </c>
      <c r="BL282" s="5">
        <v>39</v>
      </c>
      <c r="BM282" s="5">
        <v>39</v>
      </c>
      <c r="BN282" s="5">
        <v>39</v>
      </c>
      <c r="BO282" s="5">
        <v>39</v>
      </c>
      <c r="BP282" s="5">
        <v>38</v>
      </c>
      <c r="BQ282" s="5">
        <v>40</v>
      </c>
      <c r="BR282" s="5">
        <v>42</v>
      </c>
      <c r="BS282" s="5">
        <v>43</v>
      </c>
      <c r="BT282" s="5">
        <v>40</v>
      </c>
      <c r="BU282" s="5">
        <v>37</v>
      </c>
      <c r="BV282" s="5">
        <v>35</v>
      </c>
      <c r="BW282" s="5">
        <v>35</v>
      </c>
      <c r="CA282" s="3">
        <f>SUM(R282:AB282)</f>
        <v>-0.72815187564284367</v>
      </c>
      <c r="CB282" s="3">
        <f>CQ282-CA282</f>
        <v>1.18232310079846</v>
      </c>
      <c r="CF282" s="14">
        <f>DJ282-R282</f>
        <v>0.34482758620689663</v>
      </c>
      <c r="CG282" s="14">
        <f>DK282-S282</f>
        <v>-9.3457943925233655E-2</v>
      </c>
      <c r="CH282" s="14">
        <f>DL282-T282</f>
        <v>0.26315789473684204</v>
      </c>
      <c r="CI282" s="14">
        <f>DM282-U282</f>
        <v>0.23809523809523814</v>
      </c>
      <c r="CJ282" s="14">
        <f>DN282-V282</f>
        <v>0.625</v>
      </c>
      <c r="CK282" s="14">
        <f>DO282-W282</f>
        <v>0.18518518518518512</v>
      </c>
      <c r="CL282" s="14">
        <f>DP282-X282</f>
        <v>0.16129032258064527</v>
      </c>
      <c r="CM282" s="14">
        <f>DQ282-Y282</f>
        <v>-0.66546112115732381</v>
      </c>
      <c r="CN282" s="14">
        <f>DR282-Z282</f>
        <v>-0.37974683544303806</v>
      </c>
      <c r="CO282" s="14">
        <f>DS282-AA282</f>
        <v>-0.22471910112359536</v>
      </c>
      <c r="CP282" s="14">
        <f>DT282-AB282</f>
        <v>0</v>
      </c>
      <c r="CQ282" s="14">
        <f>SUM(CF282:CP282)</f>
        <v>0.45417122515561625</v>
      </c>
      <c r="CS282" s="3">
        <f>ABS(CF282)</f>
        <v>0.34482758620689663</v>
      </c>
      <c r="CT282" s="3">
        <f>ABS(CG282)</f>
        <v>9.3457943925233655E-2</v>
      </c>
      <c r="CU282" s="3">
        <f>ABS(CH282)</f>
        <v>0.26315789473684204</v>
      </c>
      <c r="CV282" s="3">
        <f>ABS(CI282)</f>
        <v>0.23809523809523814</v>
      </c>
      <c r="CW282" s="3">
        <f>ABS(CJ282)</f>
        <v>0.625</v>
      </c>
      <c r="CX282" s="3">
        <f>ABS(CK282)</f>
        <v>0.18518518518518512</v>
      </c>
      <c r="CY282" s="3">
        <f>ABS(CL282)</f>
        <v>0.16129032258064527</v>
      </c>
      <c r="CZ282" s="3">
        <f>ABS(CM282)</f>
        <v>0.66546112115732381</v>
      </c>
      <c r="DA282" s="3">
        <f>ABS(CN282)</f>
        <v>0.37974683544303806</v>
      </c>
      <c r="DB282" s="3">
        <f>ABS(CO282)</f>
        <v>0.22471910112359536</v>
      </c>
      <c r="DC282" s="3">
        <f>ABS(CP282)</f>
        <v>0</v>
      </c>
      <c r="DD282" s="3">
        <f>SUM(CS282:DC282)</f>
        <v>3.1809412284539977</v>
      </c>
      <c r="DE282" s="2">
        <v>26</v>
      </c>
      <c r="DJ282" s="5">
        <f>((BM282-BL282)/$BY$15)</f>
        <v>0</v>
      </c>
      <c r="DK282" s="5">
        <f>((BN282-BM282)/$BY$16)</f>
        <v>0</v>
      </c>
      <c r="DL282" s="5">
        <f>((BO282-BN282)/$BY$17)</f>
        <v>0</v>
      </c>
      <c r="DM282" s="5">
        <f>((BP282-BO282)/$BY$18)</f>
        <v>-0.23809523809523814</v>
      </c>
      <c r="DN282" s="5">
        <f>((BQ282-BP282)/$BY$19)</f>
        <v>0.41666666666666663</v>
      </c>
      <c r="DO282" s="5">
        <f>((BR282-BQ282)/$BY$20)</f>
        <v>0.37037037037037024</v>
      </c>
      <c r="DP282" s="5">
        <f>((BS282-BR282)/$BY$21)</f>
        <v>0.16129032258064527</v>
      </c>
      <c r="DQ282" s="5">
        <f>((BT282-BS282)/$BY$23)</f>
        <v>-0.37974683544303806</v>
      </c>
      <c r="DR282" s="5">
        <f>((BU282-BT282)/$BY$23)</f>
        <v>-0.37974683544303806</v>
      </c>
      <c r="DS282" s="5">
        <f>((BV282-BU282)/$BY$24)</f>
        <v>-0.22471910112359536</v>
      </c>
      <c r="DT282" s="5">
        <f>((BW282-BV282)/$BY$25)</f>
        <v>0</v>
      </c>
      <c r="DV282" s="5">
        <f>SUM(DJ282:DT282)</f>
        <v>-0.27398065048722753</v>
      </c>
      <c r="DX282" s="5">
        <f>ABS(DJ282)</f>
        <v>0</v>
      </c>
      <c r="DY282" s="5">
        <f>ABS(DK282)</f>
        <v>0</v>
      </c>
      <c r="DZ282" s="5">
        <f>ABS(DL282)</f>
        <v>0</v>
      </c>
      <c r="EA282" s="5">
        <f>ABS(DM282)</f>
        <v>0.23809523809523814</v>
      </c>
      <c r="EB282" s="5">
        <f>ABS(DN282)</f>
        <v>0.41666666666666663</v>
      </c>
      <c r="EC282" s="5">
        <f>ABS(DO282)</f>
        <v>0.37037037037037024</v>
      </c>
      <c r="ED282" s="5">
        <f>ABS(DP282)</f>
        <v>0.16129032258064527</v>
      </c>
      <c r="EE282" s="5">
        <f>ABS(DQ282)</f>
        <v>0.37974683544303806</v>
      </c>
      <c r="EF282" s="5">
        <f>ABS(DR282)</f>
        <v>0.37974683544303806</v>
      </c>
      <c r="EG282" s="5">
        <f>ABS(DS282)</f>
        <v>0.22471910112359536</v>
      </c>
      <c r="EH282" s="5">
        <f>ABS(DT282)</f>
        <v>0</v>
      </c>
      <c r="EI282" s="5">
        <f>SUM(DX282:EH282)</f>
        <v>2.1706353697225915</v>
      </c>
      <c r="EK282" s="2">
        <v>26</v>
      </c>
      <c r="EM282" s="6">
        <f>(BL282-$EZ282)/$FB282</f>
        <v>0.5</v>
      </c>
      <c r="EN282" s="6">
        <f>(BM282-$EZ282)/$FB282</f>
        <v>0.5</v>
      </c>
      <c r="EO282" s="6">
        <f>(BN282-$EZ282)/$FB282</f>
        <v>0.5</v>
      </c>
      <c r="EP282" s="6">
        <f>(BO282-$EZ282)/$FB282</f>
        <v>0.5</v>
      </c>
      <c r="EQ282" s="6">
        <f>(BP282-$EZ282)/$FB282</f>
        <v>0.375</v>
      </c>
      <c r="ER282" s="6">
        <f>(BQ282-$EZ282)/$FB282</f>
        <v>0.625</v>
      </c>
      <c r="ES282" s="6">
        <f>(BR282-$EZ282)/$FB282</f>
        <v>0.875</v>
      </c>
      <c r="ET282" s="6">
        <f>(BS282-$EZ282)/$FB282</f>
        <v>1</v>
      </c>
      <c r="EU282" s="6">
        <f>(BT282-$EZ282)/$FB282</f>
        <v>0.625</v>
      </c>
      <c r="EV282" s="6">
        <f>(BU282-$EZ282)/$FB282</f>
        <v>0.25</v>
      </c>
      <c r="EW282" s="6">
        <f>(BV282-$EZ282)/$FB282</f>
        <v>0</v>
      </c>
      <c r="EX282" s="6">
        <f>(BW282-$EZ282)/$FB282</f>
        <v>0</v>
      </c>
      <c r="EY282" s="1"/>
      <c r="EZ282" s="9">
        <f>MIN(BL282:BW282)</f>
        <v>35</v>
      </c>
      <c r="FA282" s="9">
        <f>MAX(BL282:BW282)</f>
        <v>43</v>
      </c>
      <c r="FB282" s="9">
        <f>FA282-EZ282</f>
        <v>8</v>
      </c>
      <c r="FD282" s="11">
        <f>EM282-AY282</f>
        <v>-0.5</v>
      </c>
      <c r="FE282" s="11">
        <f>EN282-AZ282</f>
        <v>-0.33333333333333337</v>
      </c>
      <c r="FF282" s="11">
        <f>EO282-BA282</f>
        <v>-0.16666666666666663</v>
      </c>
      <c r="FG282" s="11">
        <f>EP282-BB282</f>
        <v>0</v>
      </c>
      <c r="FH282" s="11">
        <f>EQ282-BC282</f>
        <v>0.20833333333333334</v>
      </c>
      <c r="FI282" s="11">
        <f>ER282-BD282</f>
        <v>0.625</v>
      </c>
      <c r="FJ282" s="11">
        <f>ES282-BE282</f>
        <v>0.70833333333333337</v>
      </c>
      <c r="FK282" s="11">
        <f>ET282-BF282</f>
        <v>0.83333333333333337</v>
      </c>
      <c r="FL282" s="11">
        <f>EU282-BG282</f>
        <v>0.125</v>
      </c>
      <c r="FM282" s="11">
        <f>EV282-BH282</f>
        <v>-0.25</v>
      </c>
      <c r="FN282" s="11">
        <f>EW282-BI282</f>
        <v>-0.5</v>
      </c>
      <c r="FO282" s="12">
        <f>EX282-BJ282</f>
        <v>-0.5</v>
      </c>
      <c r="FP282" s="1">
        <f>SUM(FD282:FO282)</f>
        <v>0.25</v>
      </c>
      <c r="FS282" s="1">
        <f>ABS(FD282)</f>
        <v>0.5</v>
      </c>
      <c r="FT282" s="1">
        <f>ABS(FE282)</f>
        <v>0.33333333333333337</v>
      </c>
      <c r="FU282" s="1">
        <f>ABS(FF282)</f>
        <v>0.16666666666666663</v>
      </c>
      <c r="FV282" s="1">
        <f>ABS(FG282)</f>
        <v>0</v>
      </c>
      <c r="FW282" s="1">
        <f>ABS(FH282)</f>
        <v>0.20833333333333334</v>
      </c>
      <c r="FX282" s="1">
        <f>ABS(FI282)</f>
        <v>0.625</v>
      </c>
      <c r="FY282" s="1">
        <f>ABS(FJ282)</f>
        <v>0.70833333333333337</v>
      </c>
      <c r="FZ282" s="1">
        <f>ABS(FK282)</f>
        <v>0.83333333333333337</v>
      </c>
      <c r="GA282" s="1">
        <f>ABS(FL282)</f>
        <v>0.125</v>
      </c>
      <c r="GB282" s="1">
        <f>ABS(FM282)</f>
        <v>0.25</v>
      </c>
      <c r="GC282" s="1">
        <f>ABS(FN282)</f>
        <v>0.5</v>
      </c>
      <c r="GD282" s="1">
        <f>ABS(FO282)</f>
        <v>0.5</v>
      </c>
      <c r="GE282" s="1">
        <f>SUM(FS282:GD282)</f>
        <v>4.75</v>
      </c>
      <c r="GH282" s="1">
        <v>51</v>
      </c>
      <c r="GI282" s="1">
        <v>39</v>
      </c>
      <c r="GJ282" s="1">
        <v>1</v>
      </c>
      <c r="GK282" s="1">
        <v>1</v>
      </c>
      <c r="GL282" s="1">
        <v>2</v>
      </c>
      <c r="GM282" s="1">
        <v>10</v>
      </c>
      <c r="GN282" s="1">
        <v>5</v>
      </c>
      <c r="GO282" s="1">
        <v>2</v>
      </c>
    </row>
    <row r="283" spans="1:197">
      <c r="A283" s="1" t="s">
        <v>588</v>
      </c>
      <c r="B283" s="1" t="s">
        <v>589</v>
      </c>
      <c r="C283" s="3">
        <v>42</v>
      </c>
      <c r="D283" s="3">
        <v>41</v>
      </c>
      <c r="E283" s="3">
        <v>40</v>
      </c>
      <c r="F283" s="3">
        <v>40</v>
      </c>
      <c r="G283" s="3">
        <v>38</v>
      </c>
      <c r="H283" s="3">
        <v>38</v>
      </c>
      <c r="I283" s="3">
        <v>38</v>
      </c>
      <c r="J283" s="3">
        <v>39</v>
      </c>
      <c r="K283" s="3">
        <v>38</v>
      </c>
      <c r="L283" s="3">
        <v>37</v>
      </c>
      <c r="M283" s="3">
        <v>37</v>
      </c>
      <c r="N283" s="3">
        <v>38</v>
      </c>
      <c r="O283" s="3">
        <f>SUM(C283:N283)</f>
        <v>466</v>
      </c>
      <c r="R283" s="3">
        <f>(D283-C283)/($Q$3-$Q$2)</f>
        <v>-0.34482758620689663</v>
      </c>
      <c r="S283" s="3">
        <f>(E283-D283)/($Q285-$Q$3)</f>
        <v>9.3457943925233655E-2</v>
      </c>
      <c r="T283" s="3">
        <f>(F283-E283)/($Q$5-$Q$4)</f>
        <v>0</v>
      </c>
      <c r="U283" s="3">
        <f>(G283-F283)/($Q$6-$Q$5)</f>
        <v>-0.47619047619047628</v>
      </c>
      <c r="V283" s="3">
        <f>(H283-G283)/($Q$7-$Q$6)</f>
        <v>0</v>
      </c>
      <c r="W283" s="3">
        <f>(I283-H283)/($Q$8-$Q$7)</f>
        <v>0</v>
      </c>
      <c r="X283" s="3">
        <f>(J283-I283)/($Q$9-$Q$8)</f>
        <v>0.16129032258064527</v>
      </c>
      <c r="Y283" s="3">
        <f>(K283-J283)/($Q$10-$Q$9)</f>
        <v>-0.14285714285714285</v>
      </c>
      <c r="Z283" s="3">
        <f>(L283-K283)/($Q$11-$Q$10)</f>
        <v>-0.12658227848101269</v>
      </c>
      <c r="AA283" s="3">
        <f>(M283-L283)/($Q$12-$Q$11)</f>
        <v>0</v>
      </c>
      <c r="AB283" s="3">
        <f>(N283-M283)/($Q$13-$Q$12)</f>
        <v>9.900990099009907E-2</v>
      </c>
      <c r="AD283" s="3">
        <f>SUM(R283:AB283)</f>
        <v>-0.73669931623955032</v>
      </c>
      <c r="AF283" s="3">
        <f>ABS((D283-C283)/($Q$3-$Q$2))</f>
        <v>0.34482758620689663</v>
      </c>
      <c r="AG283" s="3">
        <f>ABS((E283-D283)/($Q$3-$Q$2))</f>
        <v>0.34482758620689663</v>
      </c>
      <c r="AH283" s="3">
        <f>ABS((F283-E283)/($Q$5-$Q$4))</f>
        <v>0</v>
      </c>
      <c r="AI283" s="3">
        <f>U283</f>
        <v>-0.47619047619047628</v>
      </c>
      <c r="AJ283" s="3">
        <f>ABS(V283)</f>
        <v>0</v>
      </c>
      <c r="AK283" s="3">
        <f>ABS(W283)</f>
        <v>0</v>
      </c>
      <c r="AL283" s="3">
        <f>ABS(X283)</f>
        <v>0.16129032258064527</v>
      </c>
      <c r="AM283" s="3">
        <f>ABS(Y283)</f>
        <v>0.14285714285714285</v>
      </c>
      <c r="AN283" s="3">
        <f>ABS(Z283)</f>
        <v>0.12658227848101269</v>
      </c>
      <c r="AO283" s="3">
        <f>ABS(AA283)</f>
        <v>0</v>
      </c>
      <c r="AP283" s="3">
        <f>ABS(AB283)</f>
        <v>9.900990099009907E-2</v>
      </c>
      <c r="AQ283" s="3">
        <f>SUM(AF283:AP283)</f>
        <v>0.74320434113221689</v>
      </c>
      <c r="AS283" s="10">
        <f>MIN(C283:N283)</f>
        <v>37</v>
      </c>
      <c r="AT283" s="10">
        <f>MAX(C283:N283)</f>
        <v>42</v>
      </c>
      <c r="AU283" s="10">
        <f>AT283-AS283</f>
        <v>5</v>
      </c>
      <c r="AW283" s="2">
        <v>26</v>
      </c>
      <c r="AY283" s="4">
        <f>(C283-$AS283)/$AU283</f>
        <v>1</v>
      </c>
      <c r="AZ283" s="4">
        <f>(D283-$AS283)/$AU283</f>
        <v>0.8</v>
      </c>
      <c r="BA283" s="4">
        <f>(E283-$AS283)/$AU283</f>
        <v>0.6</v>
      </c>
      <c r="BB283" s="4">
        <f>(F283-$AS283)/$AU283</f>
        <v>0.6</v>
      </c>
      <c r="BC283" s="4">
        <f>(G283-$AS283)/$AU283</f>
        <v>0.2</v>
      </c>
      <c r="BD283" s="4">
        <f>(H283-$AS283)/$AU283</f>
        <v>0.2</v>
      </c>
      <c r="BE283" s="4">
        <f>(I283-$AS283)/$AU283</f>
        <v>0.2</v>
      </c>
      <c r="BF283" s="4">
        <f>(J283-$AS283)/$AU283</f>
        <v>0.4</v>
      </c>
      <c r="BG283" s="4">
        <f>(K283-$AS283)/$AU283</f>
        <v>0.2</v>
      </c>
      <c r="BH283" s="4">
        <f>(L283-$AS283)/$AU283</f>
        <v>0</v>
      </c>
      <c r="BI283" s="4">
        <f>(M283-$AS283)/$AU283</f>
        <v>0</v>
      </c>
      <c r="BJ283" s="4">
        <f>(N283-$AS283)/$AU283</f>
        <v>0.2</v>
      </c>
      <c r="BL283" s="5">
        <v>7</v>
      </c>
      <c r="BM283" s="5">
        <v>7</v>
      </c>
      <c r="BN283" s="5">
        <v>7</v>
      </c>
      <c r="BO283" s="5">
        <v>7</v>
      </c>
      <c r="BP283" s="5">
        <v>7</v>
      </c>
      <c r="BQ283" s="5">
        <v>7</v>
      </c>
      <c r="BR283" s="5">
        <v>7</v>
      </c>
      <c r="BS283" s="5">
        <v>7</v>
      </c>
      <c r="BT283" s="5">
        <v>7</v>
      </c>
      <c r="BU283" s="5">
        <v>7</v>
      </c>
      <c r="BV283" s="5">
        <v>7</v>
      </c>
      <c r="BW283" s="5">
        <v>8</v>
      </c>
      <c r="CA283" s="3">
        <f>SUM(R283:AB283)</f>
        <v>-0.73669931623955032</v>
      </c>
      <c r="CB283" s="3">
        <f>CQ283-CA283</f>
        <v>1.5724085334691997</v>
      </c>
      <c r="CF283" s="14">
        <f>DJ283-R283</f>
        <v>0.34482758620689663</v>
      </c>
      <c r="CG283" s="14">
        <f>DK283-S283</f>
        <v>-9.3457943925233655E-2</v>
      </c>
      <c r="CH283" s="14">
        <f>DL283-T283</f>
        <v>0</v>
      </c>
      <c r="CI283" s="14">
        <f>DM283-U283</f>
        <v>0.47619047619047628</v>
      </c>
      <c r="CJ283" s="14">
        <f>DN283-V283</f>
        <v>0</v>
      </c>
      <c r="CK283" s="14">
        <f>DO283-W283</f>
        <v>0</v>
      </c>
      <c r="CL283" s="14">
        <f>DP283-X283</f>
        <v>-0.16129032258064527</v>
      </c>
      <c r="CM283" s="14">
        <f>DQ283-Y283</f>
        <v>0.14285714285714285</v>
      </c>
      <c r="CN283" s="14">
        <f>DR283-Z283</f>
        <v>0.12658227848101269</v>
      </c>
      <c r="CO283" s="14">
        <f>DS283-AA283</f>
        <v>0</v>
      </c>
      <c r="CP283" s="14">
        <f>DT283-AB283</f>
        <v>0</v>
      </c>
      <c r="CQ283" s="14">
        <f>SUM(CF283:CP283)</f>
        <v>0.83570921722964941</v>
      </c>
      <c r="CS283" s="3">
        <f>ABS(CF283)</f>
        <v>0.34482758620689663</v>
      </c>
      <c r="CT283" s="3">
        <f>ABS(CG283)</f>
        <v>9.3457943925233655E-2</v>
      </c>
      <c r="CU283" s="3">
        <f>ABS(CH283)</f>
        <v>0</v>
      </c>
      <c r="CV283" s="3">
        <f>ABS(CI283)</f>
        <v>0.47619047619047628</v>
      </c>
      <c r="CW283" s="3">
        <f>ABS(CJ283)</f>
        <v>0</v>
      </c>
      <c r="CX283" s="3">
        <f>ABS(CK283)</f>
        <v>0</v>
      </c>
      <c r="CY283" s="3">
        <f>ABS(CL283)</f>
        <v>0.16129032258064527</v>
      </c>
      <c r="CZ283" s="3">
        <f>ABS(CM283)</f>
        <v>0.14285714285714285</v>
      </c>
      <c r="DA283" s="3">
        <f>ABS(CN283)</f>
        <v>0.12658227848101269</v>
      </c>
      <c r="DB283" s="3">
        <f>ABS(CO283)</f>
        <v>0</v>
      </c>
      <c r="DC283" s="3">
        <f>ABS(CP283)</f>
        <v>0</v>
      </c>
      <c r="DD283" s="3">
        <f>SUM(CS283:DC283)</f>
        <v>1.3452057502414072</v>
      </c>
      <c r="DE283" s="2">
        <v>26</v>
      </c>
      <c r="DJ283" s="5">
        <f>((BM283-BL283)/$BY$15)</f>
        <v>0</v>
      </c>
      <c r="DK283" s="5">
        <f>((BN283-BM283)/$BY$16)</f>
        <v>0</v>
      </c>
      <c r="DL283" s="5">
        <f>((BO283-BN283)/$BY$17)</f>
        <v>0</v>
      </c>
      <c r="DM283" s="5">
        <f>((BP283-BO283)/$BY$18)</f>
        <v>0</v>
      </c>
      <c r="DN283" s="5">
        <f>((BQ283-BP283)/$BY$19)</f>
        <v>0</v>
      </c>
      <c r="DO283" s="5">
        <f>((BR283-BQ283)/$BY$20)</f>
        <v>0</v>
      </c>
      <c r="DP283" s="5">
        <f>((BS283-BR283)/$BY$21)</f>
        <v>0</v>
      </c>
      <c r="DQ283" s="5">
        <f>((BT283-BS283)/$BY$23)</f>
        <v>0</v>
      </c>
      <c r="DR283" s="5">
        <f>((BU283-BT283)/$BY$23)</f>
        <v>0</v>
      </c>
      <c r="DS283" s="5">
        <f>((BV283-BU283)/$BY$24)</f>
        <v>0</v>
      </c>
      <c r="DT283" s="5">
        <f>((BW283-BV283)/$BY$25)</f>
        <v>9.900990099009907E-2</v>
      </c>
      <c r="DV283" s="5">
        <f>SUM(DJ283:DT283)</f>
        <v>9.900990099009907E-2</v>
      </c>
      <c r="DX283" s="5">
        <f>ABS(DJ283)</f>
        <v>0</v>
      </c>
      <c r="DY283" s="5">
        <f>ABS(DK283)</f>
        <v>0</v>
      </c>
      <c r="DZ283" s="5">
        <f>ABS(DL283)</f>
        <v>0</v>
      </c>
      <c r="EA283" s="5">
        <f>ABS(DM283)</f>
        <v>0</v>
      </c>
      <c r="EB283" s="5">
        <f>ABS(DN283)</f>
        <v>0</v>
      </c>
      <c r="EC283" s="5">
        <f>ABS(DO283)</f>
        <v>0</v>
      </c>
      <c r="ED283" s="5">
        <f>ABS(DP283)</f>
        <v>0</v>
      </c>
      <c r="EE283" s="5">
        <f>ABS(DQ283)</f>
        <v>0</v>
      </c>
      <c r="EF283" s="5">
        <f>ABS(DR283)</f>
        <v>0</v>
      </c>
      <c r="EG283" s="5">
        <f>ABS(DS283)</f>
        <v>0</v>
      </c>
      <c r="EH283" s="5">
        <f>ABS(DT283)</f>
        <v>9.900990099009907E-2</v>
      </c>
      <c r="EI283" s="5">
        <f>SUM(DX283:EH283)</f>
        <v>9.900990099009907E-2</v>
      </c>
      <c r="EK283" s="2">
        <v>26</v>
      </c>
      <c r="EM283" s="6">
        <f>(BL283-$EZ283)/$FB283</f>
        <v>0</v>
      </c>
      <c r="EN283" s="6">
        <f>(BM283-$EZ283)/$FB283</f>
        <v>0</v>
      </c>
      <c r="EO283" s="6">
        <f>(BN283-$EZ283)/$FB283</f>
        <v>0</v>
      </c>
      <c r="EP283" s="6">
        <f>(BO283-$EZ283)/$FB283</f>
        <v>0</v>
      </c>
      <c r="EQ283" s="6">
        <f>(BP283-$EZ283)/$FB283</f>
        <v>0</v>
      </c>
      <c r="ER283" s="6">
        <f>(BQ283-$EZ283)/$FB283</f>
        <v>0</v>
      </c>
      <c r="ES283" s="6">
        <f>(BR283-$EZ283)/$FB283</f>
        <v>0</v>
      </c>
      <c r="ET283" s="6">
        <f>(BS283-$EZ283)/$FB283</f>
        <v>0</v>
      </c>
      <c r="EU283" s="6">
        <f>(BT283-$EZ283)/$FB283</f>
        <v>0</v>
      </c>
      <c r="EV283" s="6">
        <f>(BU283-$EZ283)/$FB283</f>
        <v>0</v>
      </c>
      <c r="EW283" s="6">
        <f>(BV283-$EZ283)/$FB283</f>
        <v>0</v>
      </c>
      <c r="EX283" s="6">
        <f>(BW283-$EZ283)/$FB283</f>
        <v>1</v>
      </c>
      <c r="EY283" s="1"/>
      <c r="EZ283" s="9">
        <f>MIN(BL283:BW283)</f>
        <v>7</v>
      </c>
      <c r="FA283" s="9">
        <f>MAX(BL283:BW283)</f>
        <v>8</v>
      </c>
      <c r="FB283" s="9">
        <f>FA283-EZ283</f>
        <v>1</v>
      </c>
      <c r="FD283" s="11">
        <f>EM283-AY283</f>
        <v>-1</v>
      </c>
      <c r="FE283" s="11">
        <f>EN283-AZ283</f>
        <v>-0.8</v>
      </c>
      <c r="FF283" s="11">
        <f>EO283-BA283</f>
        <v>-0.6</v>
      </c>
      <c r="FG283" s="11">
        <f>EP283-BB283</f>
        <v>-0.6</v>
      </c>
      <c r="FH283" s="11">
        <f>EQ283-BC283</f>
        <v>-0.2</v>
      </c>
      <c r="FI283" s="11">
        <f>ER283-BD283</f>
        <v>-0.2</v>
      </c>
      <c r="FJ283" s="11">
        <f>ES283-BE283</f>
        <v>-0.2</v>
      </c>
      <c r="FK283" s="11">
        <f>ET283-BF283</f>
        <v>-0.4</v>
      </c>
      <c r="FL283" s="11">
        <f>EU283-BG283</f>
        <v>-0.2</v>
      </c>
      <c r="FM283" s="11">
        <f>EV283-BH283</f>
        <v>0</v>
      </c>
      <c r="FN283" s="11">
        <f>EW283-BI283</f>
        <v>0</v>
      </c>
      <c r="FO283" s="12">
        <f>EX283-BJ283</f>
        <v>0.8</v>
      </c>
      <c r="FP283" s="1">
        <f>SUM(FD283:FO283)</f>
        <v>-3.4000000000000012</v>
      </c>
      <c r="FS283" s="1">
        <f>ABS(FD283)</f>
        <v>1</v>
      </c>
      <c r="FT283" s="1">
        <f>ABS(FE283)</f>
        <v>0.8</v>
      </c>
      <c r="FU283" s="1">
        <f>ABS(FF283)</f>
        <v>0.6</v>
      </c>
      <c r="FV283" s="1">
        <f>ABS(FG283)</f>
        <v>0.6</v>
      </c>
      <c r="FW283" s="1">
        <f>ABS(FH283)</f>
        <v>0.2</v>
      </c>
      <c r="FX283" s="1">
        <f>ABS(FI283)</f>
        <v>0.2</v>
      </c>
      <c r="FY283" s="1">
        <f>ABS(FJ283)</f>
        <v>0.2</v>
      </c>
      <c r="FZ283" s="1">
        <f>ABS(FK283)</f>
        <v>0.4</v>
      </c>
      <c r="GA283" s="1">
        <f>ABS(FL283)</f>
        <v>0.2</v>
      </c>
      <c r="GB283" s="1">
        <f>ABS(FM283)</f>
        <v>0</v>
      </c>
      <c r="GC283" s="1">
        <f>ABS(FN283)</f>
        <v>0</v>
      </c>
      <c r="GD283" s="1">
        <f>ABS(FO283)</f>
        <v>0.8</v>
      </c>
      <c r="GE283" s="1">
        <f>SUM(FS283:GD283)</f>
        <v>5.0000000000000009</v>
      </c>
      <c r="GH283" s="1">
        <v>39</v>
      </c>
      <c r="GI283" s="1">
        <v>7</v>
      </c>
      <c r="GJ283" s="1">
        <v>6</v>
      </c>
      <c r="GK283" s="1">
        <v>3</v>
      </c>
      <c r="GL283" s="1">
        <v>2</v>
      </c>
      <c r="GM283" s="1">
        <v>8</v>
      </c>
      <c r="GN283" s="1">
        <v>6</v>
      </c>
      <c r="GO283" s="1">
        <v>2</v>
      </c>
    </row>
    <row r="284" spans="1:197">
      <c r="A284" s="1" t="s">
        <v>590</v>
      </c>
      <c r="B284" s="1" t="s">
        <v>591</v>
      </c>
      <c r="C284" s="3">
        <v>477</v>
      </c>
      <c r="D284" s="3">
        <v>473</v>
      </c>
      <c r="E284" s="3">
        <v>467</v>
      </c>
      <c r="F284" s="3">
        <v>459</v>
      </c>
      <c r="G284" s="3">
        <v>443</v>
      </c>
      <c r="H284" s="3">
        <v>438</v>
      </c>
      <c r="I284" s="3">
        <v>440</v>
      </c>
      <c r="J284" s="3">
        <v>463</v>
      </c>
      <c r="K284" s="3">
        <v>465</v>
      </c>
      <c r="L284" s="3">
        <v>456</v>
      </c>
      <c r="M284" s="3">
        <v>438</v>
      </c>
      <c r="N284" s="3">
        <v>408</v>
      </c>
      <c r="O284" s="3">
        <f>SUM(C284:N284)</f>
        <v>5427</v>
      </c>
      <c r="R284" s="3">
        <f>(D284-C284)/($Q$3-$Q$2)</f>
        <v>-1.3793103448275865</v>
      </c>
      <c r="S284" s="3">
        <f>(E284-D284)/($Q286-$Q$3)</f>
        <v>0.56074766355140193</v>
      </c>
      <c r="T284" s="3">
        <f>(F284-E284)/($Q$5-$Q$4)</f>
        <v>-2.1052631578947363</v>
      </c>
      <c r="U284" s="3">
        <f>(G284-F284)/($Q$6-$Q$5)</f>
        <v>-3.8095238095238102</v>
      </c>
      <c r="V284" s="3">
        <f>(H284-G284)/($Q$7-$Q$6)</f>
        <v>-1.0416666666666665</v>
      </c>
      <c r="W284" s="3">
        <f>(I284-H284)/($Q$8-$Q$7)</f>
        <v>0.37037037037037024</v>
      </c>
      <c r="X284" s="3">
        <f>(J284-I284)/($Q$9-$Q$8)</f>
        <v>3.7096774193548412</v>
      </c>
      <c r="Y284" s="3">
        <f>(K284-J284)/($Q$10-$Q$9)</f>
        <v>0.2857142857142857</v>
      </c>
      <c r="Z284" s="3">
        <f>(L284-K284)/($Q$11-$Q$10)</f>
        <v>-1.1392405063291142</v>
      </c>
      <c r="AA284" s="3">
        <f>(M284-L284)/($Q$12-$Q$11)</f>
        <v>-2.0224719101123583</v>
      </c>
      <c r="AB284" s="3">
        <f>(N284-M284)/($Q$13-$Q$12)</f>
        <v>-2.970297029702972</v>
      </c>
      <c r="AD284" s="3">
        <f>SUM(R284:AB284)</f>
        <v>-9.5412636860663458</v>
      </c>
      <c r="AF284" s="3">
        <f>ABS((D284-C284)/($Q$3-$Q$2))</f>
        <v>1.3793103448275865</v>
      </c>
      <c r="AG284" s="3">
        <f>ABS((E284-D284)/($Q$3-$Q$2))</f>
        <v>2.0689655172413799</v>
      </c>
      <c r="AH284" s="3">
        <f>ABS((F284-E284)/($Q$5-$Q$4))</f>
        <v>2.1052631578947363</v>
      </c>
      <c r="AI284" s="3">
        <f>U284</f>
        <v>-3.8095238095238102</v>
      </c>
      <c r="AJ284" s="3">
        <f>ABS(V284)</f>
        <v>1.0416666666666665</v>
      </c>
      <c r="AK284" s="3">
        <f>ABS(W284)</f>
        <v>0.37037037037037024</v>
      </c>
      <c r="AL284" s="3">
        <f>ABS(X284)</f>
        <v>3.7096774193548412</v>
      </c>
      <c r="AM284" s="3">
        <f>ABS(Y284)</f>
        <v>0.2857142857142857</v>
      </c>
      <c r="AN284" s="3">
        <f>ABS(Z284)</f>
        <v>1.1392405063291142</v>
      </c>
      <c r="AO284" s="3">
        <f>ABS(AA284)</f>
        <v>2.0224719101123583</v>
      </c>
      <c r="AP284" s="3">
        <f>ABS(AB284)</f>
        <v>2.970297029702972</v>
      </c>
      <c r="AQ284" s="3">
        <f>SUM(AF284:AP284)</f>
        <v>13.283453398690501</v>
      </c>
      <c r="AS284" s="10">
        <f>MIN(C284:N284)</f>
        <v>408</v>
      </c>
      <c r="AT284" s="10">
        <f>MAX(C284:N284)</f>
        <v>477</v>
      </c>
      <c r="AU284" s="10">
        <f>AT284-AS284</f>
        <v>69</v>
      </c>
      <c r="AW284" s="2">
        <v>26</v>
      </c>
      <c r="AY284" s="4">
        <f>(C284-$AS284)/$AU284</f>
        <v>1</v>
      </c>
      <c r="AZ284" s="4">
        <f>(D284-$AS284)/$AU284</f>
        <v>0.94202898550724634</v>
      </c>
      <c r="BA284" s="4">
        <f>(E284-$AS284)/$AU284</f>
        <v>0.85507246376811596</v>
      </c>
      <c r="BB284" s="4">
        <f>(F284-$AS284)/$AU284</f>
        <v>0.73913043478260865</v>
      </c>
      <c r="BC284" s="4">
        <f>(G284-$AS284)/$AU284</f>
        <v>0.50724637681159424</v>
      </c>
      <c r="BD284" s="4">
        <f>(H284-$AS284)/$AU284</f>
        <v>0.43478260869565216</v>
      </c>
      <c r="BE284" s="4">
        <f>(I284-$AS284)/$AU284</f>
        <v>0.46376811594202899</v>
      </c>
      <c r="BF284" s="4">
        <f>(J284-$AS284)/$AU284</f>
        <v>0.79710144927536231</v>
      </c>
      <c r="BG284" s="4">
        <f>(K284-$AS284)/$AU284</f>
        <v>0.82608695652173914</v>
      </c>
      <c r="BH284" s="4">
        <f>(L284-$AS284)/$AU284</f>
        <v>0.69565217391304346</v>
      </c>
      <c r="BI284" s="4">
        <f>(M284-$AS284)/$AU284</f>
        <v>0.43478260869565216</v>
      </c>
      <c r="BJ284" s="4">
        <f>(N284-$AS284)/$AU284</f>
        <v>0</v>
      </c>
      <c r="BL284" s="5">
        <v>874</v>
      </c>
      <c r="BM284" s="5">
        <v>882</v>
      </c>
      <c r="BN284" s="5">
        <v>890</v>
      </c>
      <c r="BO284" s="5">
        <v>902</v>
      </c>
      <c r="BP284" s="5">
        <v>916</v>
      </c>
      <c r="BQ284" s="5">
        <v>929</v>
      </c>
      <c r="BR284" s="5">
        <v>939</v>
      </c>
      <c r="BS284" s="5">
        <v>936</v>
      </c>
      <c r="BT284" s="5">
        <v>905</v>
      </c>
      <c r="BU284" s="5">
        <v>883</v>
      </c>
      <c r="BV284" s="5">
        <v>895</v>
      </c>
      <c r="BW284" s="5">
        <v>976</v>
      </c>
      <c r="CA284" s="3">
        <f>SUM(R284:AB284)</f>
        <v>-9.5412636860663458</v>
      </c>
      <c r="CB284" s="3">
        <f>CQ284-CA284</f>
        <v>37.492188601094902</v>
      </c>
      <c r="CF284" s="14">
        <f>DJ284-R284</f>
        <v>4.1379310344827598</v>
      </c>
      <c r="CG284" s="14">
        <f>DK284-S284</f>
        <v>1.8634947606910219</v>
      </c>
      <c r="CH284" s="14">
        <f>DL284-T284</f>
        <v>5.2631578947368407</v>
      </c>
      <c r="CI284" s="14">
        <f>DM284-U284</f>
        <v>7.1428571428571441</v>
      </c>
      <c r="CJ284" s="14">
        <f>DN284-V284</f>
        <v>3.7499999999999996</v>
      </c>
      <c r="CK284" s="14">
        <f>DO284-W284</f>
        <v>1.481481481481481</v>
      </c>
      <c r="CL284" s="14">
        <f>DP284-X284</f>
        <v>-4.1935483870967767</v>
      </c>
      <c r="CM284" s="14">
        <f>DQ284-Y284</f>
        <v>-4.2097649186256794</v>
      </c>
      <c r="CN284" s="14">
        <f>DR284-Z284</f>
        <v>-1.6455696202531649</v>
      </c>
      <c r="CO284" s="14">
        <f>DS284-AA284</f>
        <v>3.3707865168539302</v>
      </c>
      <c r="CP284" s="14">
        <f>DT284-AB284</f>
        <v>10.990099009900998</v>
      </c>
      <c r="CQ284" s="14">
        <f>SUM(CF284:CP284)</f>
        <v>27.950924915028558</v>
      </c>
      <c r="CS284" s="3">
        <f>ABS(CF284)</f>
        <v>4.1379310344827598</v>
      </c>
      <c r="CT284" s="3">
        <f>ABS(CG284)</f>
        <v>1.8634947606910219</v>
      </c>
      <c r="CU284" s="3">
        <f>ABS(CH284)</f>
        <v>5.2631578947368407</v>
      </c>
      <c r="CV284" s="3">
        <f>ABS(CI284)</f>
        <v>7.1428571428571441</v>
      </c>
      <c r="CW284" s="3">
        <f>ABS(CJ284)</f>
        <v>3.7499999999999996</v>
      </c>
      <c r="CX284" s="3">
        <f>ABS(CK284)</f>
        <v>1.481481481481481</v>
      </c>
      <c r="CY284" s="3">
        <f>ABS(CL284)</f>
        <v>4.1935483870967767</v>
      </c>
      <c r="CZ284" s="3">
        <f>ABS(CM284)</f>
        <v>4.2097649186256794</v>
      </c>
      <c r="DA284" s="3">
        <f>ABS(CN284)</f>
        <v>1.6455696202531649</v>
      </c>
      <c r="DB284" s="3">
        <f>ABS(CO284)</f>
        <v>3.3707865168539302</v>
      </c>
      <c r="DC284" s="3">
        <f>ABS(CP284)</f>
        <v>10.990099009900998</v>
      </c>
      <c r="DD284" s="3">
        <f>SUM(CS284:DC284)</f>
        <v>48.048690766979803</v>
      </c>
      <c r="DE284" s="2">
        <v>26</v>
      </c>
      <c r="DJ284" s="5">
        <f>((BM284-BL284)/$BY$15)</f>
        <v>2.758620689655173</v>
      </c>
      <c r="DK284" s="5">
        <f>((BN284-BM284)/$BY$16)</f>
        <v>2.4242424242424239</v>
      </c>
      <c r="DL284" s="5">
        <f>((BO284-BN284)/$BY$17)</f>
        <v>3.1578947368421049</v>
      </c>
      <c r="DM284" s="5">
        <f>((BP284-BO284)/$BY$18)</f>
        <v>3.3333333333333339</v>
      </c>
      <c r="DN284" s="5">
        <f>((BQ284-BP284)/$BY$19)</f>
        <v>2.708333333333333</v>
      </c>
      <c r="DO284" s="5">
        <f>((BR284-BQ284)/$BY$20)</f>
        <v>1.8518518518518512</v>
      </c>
      <c r="DP284" s="5">
        <f>((BS284-BR284)/$BY$21)</f>
        <v>-0.48387096774193583</v>
      </c>
      <c r="DQ284" s="5">
        <f>((BT284-BS284)/$BY$23)</f>
        <v>-3.9240506329113933</v>
      </c>
      <c r="DR284" s="5">
        <f>((BU284-BT284)/$BY$23)</f>
        <v>-2.7848101265822791</v>
      </c>
      <c r="DS284" s="5">
        <f>((BV284-BU284)/$BY$24)</f>
        <v>1.3483146067415721</v>
      </c>
      <c r="DT284" s="5">
        <f>((BW284-BV284)/$BY$25)</f>
        <v>8.0198019801980251</v>
      </c>
      <c r="DV284" s="5">
        <f>SUM(DJ284:DT284)</f>
        <v>18.409661228962207</v>
      </c>
      <c r="DX284" s="5">
        <f>ABS(DJ284)</f>
        <v>2.758620689655173</v>
      </c>
      <c r="DY284" s="5">
        <f>ABS(DK284)</f>
        <v>2.4242424242424239</v>
      </c>
      <c r="DZ284" s="5">
        <f>ABS(DL284)</f>
        <v>3.1578947368421049</v>
      </c>
      <c r="EA284" s="5">
        <f>ABS(DM284)</f>
        <v>3.3333333333333339</v>
      </c>
      <c r="EB284" s="5">
        <f>ABS(DN284)</f>
        <v>2.708333333333333</v>
      </c>
      <c r="EC284" s="5">
        <f>ABS(DO284)</f>
        <v>1.8518518518518512</v>
      </c>
      <c r="ED284" s="5">
        <f>ABS(DP284)</f>
        <v>0.48387096774193583</v>
      </c>
      <c r="EE284" s="5">
        <f>ABS(DQ284)</f>
        <v>3.9240506329113933</v>
      </c>
      <c r="EF284" s="5">
        <f>ABS(DR284)</f>
        <v>2.7848101265822791</v>
      </c>
      <c r="EG284" s="5">
        <f>ABS(DS284)</f>
        <v>1.3483146067415721</v>
      </c>
      <c r="EH284" s="5">
        <f>ABS(DT284)</f>
        <v>8.0198019801980251</v>
      </c>
      <c r="EI284" s="5">
        <f>SUM(DX284:EH284)</f>
        <v>32.795124683433421</v>
      </c>
      <c r="EK284" s="2">
        <v>26</v>
      </c>
      <c r="EM284" s="6">
        <f>(BL284-$EZ284)/$FB284</f>
        <v>0</v>
      </c>
      <c r="EN284" s="6">
        <f>(BM284-$EZ284)/$FB284</f>
        <v>7.8431372549019607E-2</v>
      </c>
      <c r="EO284" s="6">
        <f>(BN284-$EZ284)/$FB284</f>
        <v>0.15686274509803921</v>
      </c>
      <c r="EP284" s="6">
        <f>(BO284-$EZ284)/$FB284</f>
        <v>0.27450980392156865</v>
      </c>
      <c r="EQ284" s="6">
        <f>(BP284-$EZ284)/$FB284</f>
        <v>0.41176470588235292</v>
      </c>
      <c r="ER284" s="6">
        <f>(BQ284-$EZ284)/$FB284</f>
        <v>0.53921568627450978</v>
      </c>
      <c r="ES284" s="6">
        <f>(BR284-$EZ284)/$FB284</f>
        <v>0.63725490196078427</v>
      </c>
      <c r="ET284" s="6">
        <f>(BS284-$EZ284)/$FB284</f>
        <v>0.60784313725490191</v>
      </c>
      <c r="EU284" s="6">
        <f>(BT284-$EZ284)/$FB284</f>
        <v>0.30392156862745096</v>
      </c>
      <c r="EV284" s="6">
        <f>(BU284-$EZ284)/$FB284</f>
        <v>8.8235294117647065E-2</v>
      </c>
      <c r="EW284" s="6">
        <f>(BV284-$EZ284)/$FB284</f>
        <v>0.20588235294117646</v>
      </c>
      <c r="EX284" s="6">
        <f>(BW284-$EZ284)/$FB284</f>
        <v>1</v>
      </c>
      <c r="EY284" s="1"/>
      <c r="EZ284" s="9">
        <f>MIN(BL284:BW284)</f>
        <v>874</v>
      </c>
      <c r="FA284" s="9">
        <f>MAX(BL284:BW284)</f>
        <v>976</v>
      </c>
      <c r="FB284" s="9">
        <f>FA284-EZ284</f>
        <v>102</v>
      </c>
      <c r="FD284" s="11">
        <f>EM284-AY284</f>
        <v>-1</v>
      </c>
      <c r="FE284" s="11">
        <f>EN284-AZ284</f>
        <v>-0.86359761295822679</v>
      </c>
      <c r="FF284" s="11">
        <f>EO284-BA284</f>
        <v>-0.69820971867007675</v>
      </c>
      <c r="FG284" s="11">
        <f>EP284-BB284</f>
        <v>-0.46462063086104</v>
      </c>
      <c r="FH284" s="11">
        <f>EQ284-BC284</f>
        <v>-9.5481670929241313E-2</v>
      </c>
      <c r="FI284" s="11">
        <f>ER284-BD284</f>
        <v>0.10443307757885761</v>
      </c>
      <c r="FJ284" s="11">
        <f>ES284-BE284</f>
        <v>0.17348678601875528</v>
      </c>
      <c r="FK284" s="11">
        <f>ET284-BF284</f>
        <v>-0.1892583120204604</v>
      </c>
      <c r="FL284" s="11">
        <f>EU284-BG284</f>
        <v>-0.52216538789428824</v>
      </c>
      <c r="FM284" s="11">
        <f>EV284-BH284</f>
        <v>-0.60741687979539638</v>
      </c>
      <c r="FN284" s="11">
        <f>EW284-BI284</f>
        <v>-0.2289002557544757</v>
      </c>
      <c r="FO284" s="12">
        <f>EX284-BJ284</f>
        <v>1</v>
      </c>
      <c r="FP284" s="1">
        <f>SUM(FD284:FO284)</f>
        <v>-3.3917306052855922</v>
      </c>
      <c r="FS284" s="1">
        <f>ABS(FD284)</f>
        <v>1</v>
      </c>
      <c r="FT284" s="1">
        <f>ABS(FE284)</f>
        <v>0.86359761295822679</v>
      </c>
      <c r="FU284" s="1">
        <f>ABS(FF284)</f>
        <v>0.69820971867007675</v>
      </c>
      <c r="FV284" s="1">
        <f>ABS(FG284)</f>
        <v>0.46462063086104</v>
      </c>
      <c r="FW284" s="1">
        <f>ABS(FH284)</f>
        <v>9.5481670929241313E-2</v>
      </c>
      <c r="FX284" s="1">
        <f>ABS(FI284)</f>
        <v>0.10443307757885761</v>
      </c>
      <c r="FY284" s="1">
        <f>ABS(FJ284)</f>
        <v>0.17348678601875528</v>
      </c>
      <c r="FZ284" s="1">
        <f>ABS(FK284)</f>
        <v>0.1892583120204604</v>
      </c>
      <c r="GA284" s="1">
        <f>ABS(FL284)</f>
        <v>0.52216538789428824</v>
      </c>
      <c r="GB284" s="1">
        <f>ABS(FM284)</f>
        <v>0.60741687979539638</v>
      </c>
      <c r="GC284" s="1">
        <f>ABS(FN284)</f>
        <v>0.2289002557544757</v>
      </c>
      <c r="GD284" s="1">
        <f>ABS(FO284)</f>
        <v>1</v>
      </c>
      <c r="GE284" s="1">
        <f>SUM(FS284:GD284)</f>
        <v>5.9475703324808187</v>
      </c>
      <c r="GH284" s="1">
        <v>452</v>
      </c>
      <c r="GI284" s="1">
        <v>911</v>
      </c>
      <c r="GJ284" s="1">
        <v>0</v>
      </c>
      <c r="GK284" s="1">
        <v>0</v>
      </c>
      <c r="GL284" s="1">
        <v>4</v>
      </c>
      <c r="GM284" s="1">
        <v>7</v>
      </c>
      <c r="GN284" s="1">
        <v>2</v>
      </c>
      <c r="GO284" s="1">
        <v>4</v>
      </c>
    </row>
    <row r="285" spans="1:197">
      <c r="A285" s="1" t="s">
        <v>592</v>
      </c>
      <c r="B285" s="1" t="s">
        <v>593</v>
      </c>
      <c r="C285" s="3">
        <v>329</v>
      </c>
      <c r="D285" s="3">
        <v>330</v>
      </c>
      <c r="E285" s="3">
        <v>332</v>
      </c>
      <c r="F285" s="3">
        <v>337</v>
      </c>
      <c r="G285" s="3">
        <v>342</v>
      </c>
      <c r="H285" s="3">
        <v>353</v>
      </c>
      <c r="I285" s="3">
        <v>366</v>
      </c>
      <c r="J285" s="3">
        <v>384</v>
      </c>
      <c r="K285" s="3">
        <v>387</v>
      </c>
      <c r="L285" s="3">
        <v>385</v>
      </c>
      <c r="M285" s="3">
        <v>373</v>
      </c>
      <c r="N285" s="3">
        <v>351</v>
      </c>
      <c r="O285" s="3">
        <f>SUM(C285:N285)</f>
        <v>4269</v>
      </c>
      <c r="R285" s="3">
        <f>(D285-C285)/($Q$3-$Q$2)</f>
        <v>0.34482758620689663</v>
      </c>
      <c r="S285" s="3">
        <f>(E285-D285)/($Q287-$Q$3)</f>
        <v>-0.18691588785046731</v>
      </c>
      <c r="T285" s="3">
        <f>(F285-E285)/($Q$5-$Q$4)</f>
        <v>1.3157894736842102</v>
      </c>
      <c r="U285" s="3">
        <f>(G285-F285)/($Q$6-$Q$5)</f>
        <v>1.1904761904761907</v>
      </c>
      <c r="V285" s="3">
        <f>(H285-G285)/($Q$7-$Q$6)</f>
        <v>2.2916666666666665</v>
      </c>
      <c r="W285" s="3">
        <f>(I285-H285)/($Q$8-$Q$7)</f>
        <v>2.4074074074074066</v>
      </c>
      <c r="X285" s="3">
        <f>(J285-I285)/($Q$9-$Q$8)</f>
        <v>2.9032258064516148</v>
      </c>
      <c r="Y285" s="3">
        <f>(K285-J285)/($Q$10-$Q$9)</f>
        <v>0.42857142857142855</v>
      </c>
      <c r="Z285" s="3">
        <f>(L285-K285)/($Q$11-$Q$10)</f>
        <v>-0.25316455696202539</v>
      </c>
      <c r="AA285" s="3">
        <f>(M285-L285)/($Q$12-$Q$11)</f>
        <v>-1.3483146067415721</v>
      </c>
      <c r="AB285" s="3">
        <f>(N285-M285)/($Q$13-$Q$12)</f>
        <v>-2.1782178217821793</v>
      </c>
      <c r="AD285" s="3">
        <f>SUM(R285:AB285)</f>
        <v>6.9153516861281714</v>
      </c>
      <c r="AF285" s="3">
        <f>ABS((D285-C285)/($Q$3-$Q$2))</f>
        <v>0.34482758620689663</v>
      </c>
      <c r="AG285" s="3">
        <f>ABS((E285-D285)/($Q$3-$Q$2))</f>
        <v>0.68965517241379326</v>
      </c>
      <c r="AH285" s="3">
        <f>ABS((F285-E285)/($Q$5-$Q$4))</f>
        <v>1.3157894736842102</v>
      </c>
      <c r="AI285" s="3">
        <f>U285</f>
        <v>1.1904761904761907</v>
      </c>
      <c r="AJ285" s="3">
        <f>ABS(V285)</f>
        <v>2.2916666666666665</v>
      </c>
      <c r="AK285" s="3">
        <f>ABS(W285)</f>
        <v>2.4074074074074066</v>
      </c>
      <c r="AL285" s="3">
        <f>ABS(X285)</f>
        <v>2.9032258064516148</v>
      </c>
      <c r="AM285" s="3">
        <f>ABS(Y285)</f>
        <v>0.42857142857142855</v>
      </c>
      <c r="AN285" s="3">
        <f>ABS(Z285)</f>
        <v>0.25316455696202539</v>
      </c>
      <c r="AO285" s="3">
        <f>ABS(AA285)</f>
        <v>1.3483146067415721</v>
      </c>
      <c r="AP285" s="3">
        <f>ABS(AB285)</f>
        <v>2.1782178217821793</v>
      </c>
      <c r="AQ285" s="3">
        <f>SUM(AF285:AP285)</f>
        <v>15.351316717363982</v>
      </c>
      <c r="AS285" s="10">
        <f>MIN(C285:N285)</f>
        <v>329</v>
      </c>
      <c r="AT285" s="10">
        <f>MAX(C285:N285)</f>
        <v>387</v>
      </c>
      <c r="AU285" s="10">
        <f>AT285-AS285</f>
        <v>58</v>
      </c>
      <c r="AW285" s="2">
        <v>26</v>
      </c>
      <c r="AY285" s="4">
        <f>(C285-$AS285)/$AU285</f>
        <v>0</v>
      </c>
      <c r="AZ285" s="4">
        <f>(D285-$AS285)/$AU285</f>
        <v>1.7241379310344827E-2</v>
      </c>
      <c r="BA285" s="4">
        <f>(E285-$AS285)/$AU285</f>
        <v>5.1724137931034482E-2</v>
      </c>
      <c r="BB285" s="4">
        <f>(F285-$AS285)/$AU285</f>
        <v>0.13793103448275862</v>
      </c>
      <c r="BC285" s="4">
        <f>(G285-$AS285)/$AU285</f>
        <v>0.22413793103448276</v>
      </c>
      <c r="BD285" s="4">
        <f>(H285-$AS285)/$AU285</f>
        <v>0.41379310344827586</v>
      </c>
      <c r="BE285" s="4">
        <f>(I285-$AS285)/$AU285</f>
        <v>0.63793103448275867</v>
      </c>
      <c r="BF285" s="4">
        <f>(J285-$AS285)/$AU285</f>
        <v>0.94827586206896552</v>
      </c>
      <c r="BG285" s="4">
        <f>(K285-$AS285)/$AU285</f>
        <v>1</v>
      </c>
      <c r="BH285" s="4">
        <f>(L285-$AS285)/$AU285</f>
        <v>0.96551724137931039</v>
      </c>
      <c r="BI285" s="4">
        <f>(M285-$AS285)/$AU285</f>
        <v>0.75862068965517238</v>
      </c>
      <c r="BJ285" s="4">
        <f>(N285-$AS285)/$AU285</f>
        <v>0.37931034482758619</v>
      </c>
      <c r="BL285" s="5">
        <v>47</v>
      </c>
      <c r="BM285" s="5">
        <v>56</v>
      </c>
      <c r="BN285" s="5">
        <v>69</v>
      </c>
      <c r="BO285" s="5">
        <v>85</v>
      </c>
      <c r="BP285" s="5">
        <v>112</v>
      </c>
      <c r="BQ285" s="5">
        <v>125</v>
      </c>
      <c r="BR285" s="5">
        <v>122</v>
      </c>
      <c r="BS285" s="5">
        <v>116</v>
      </c>
      <c r="BT285" s="5">
        <v>124</v>
      </c>
      <c r="BU285" s="5">
        <v>122</v>
      </c>
      <c r="BV285" s="5">
        <v>113</v>
      </c>
      <c r="BW285" s="5">
        <v>92</v>
      </c>
      <c r="CA285" s="3">
        <f>SUM(R285:AB285)</f>
        <v>6.9153516861281714</v>
      </c>
      <c r="CB285" s="3">
        <f>CQ285-CA285</f>
        <v>2.7053222246922894</v>
      </c>
      <c r="CF285" s="14">
        <f>DJ285-R285</f>
        <v>2.7586206896551726</v>
      </c>
      <c r="CG285" s="14">
        <f>DK285-S285</f>
        <v>4.1263098272444054</v>
      </c>
      <c r="CH285" s="14">
        <f>DL285-T285</f>
        <v>2.8947368421052624</v>
      </c>
      <c r="CI285" s="14">
        <f>DM285-U285</f>
        <v>5.238095238095239</v>
      </c>
      <c r="CJ285" s="14">
        <f>DN285-V285</f>
        <v>0.41666666666666652</v>
      </c>
      <c r="CK285" s="14">
        <f>DO285-W285</f>
        <v>-2.9629629629629619</v>
      </c>
      <c r="CL285" s="14">
        <f>DP285-X285</f>
        <v>-3.8709677419354867</v>
      </c>
      <c r="CM285" s="14">
        <f>DQ285-Y285</f>
        <v>0.58408679927667295</v>
      </c>
      <c r="CN285" s="14">
        <f>DR285-Z285</f>
        <v>0</v>
      </c>
      <c r="CO285" s="14">
        <f>DS285-AA285</f>
        <v>0.33707865168539297</v>
      </c>
      <c r="CP285" s="14">
        <f>DT285-AB285</f>
        <v>9.9009900990099098E-2</v>
      </c>
      <c r="CQ285" s="14">
        <f>SUM(CF285:CP285)</f>
        <v>9.6206739108204609</v>
      </c>
      <c r="CS285" s="3">
        <f>ABS(CF285)</f>
        <v>2.7586206896551726</v>
      </c>
      <c r="CT285" s="3">
        <f>ABS(CG285)</f>
        <v>4.1263098272444054</v>
      </c>
      <c r="CU285" s="3">
        <f>ABS(CH285)</f>
        <v>2.8947368421052624</v>
      </c>
      <c r="CV285" s="3">
        <f>ABS(CI285)</f>
        <v>5.238095238095239</v>
      </c>
      <c r="CW285" s="3">
        <f>ABS(CJ285)</f>
        <v>0.41666666666666652</v>
      </c>
      <c r="CX285" s="3">
        <f>ABS(CK285)</f>
        <v>2.9629629629629619</v>
      </c>
      <c r="CY285" s="3">
        <f>ABS(CL285)</f>
        <v>3.8709677419354867</v>
      </c>
      <c r="CZ285" s="3">
        <f>ABS(CM285)</f>
        <v>0.58408679927667295</v>
      </c>
      <c r="DA285" s="3">
        <f>ABS(CN285)</f>
        <v>0</v>
      </c>
      <c r="DB285" s="3">
        <f>ABS(CO285)</f>
        <v>0.33707865168539297</v>
      </c>
      <c r="DC285" s="3">
        <f>ABS(CP285)</f>
        <v>9.9009900990099098E-2</v>
      </c>
      <c r="DD285" s="3">
        <f>SUM(CS285:DC285)</f>
        <v>23.288535320617356</v>
      </c>
      <c r="DE285" s="2">
        <v>26</v>
      </c>
      <c r="DJ285" s="5">
        <f>((BM285-BL285)/$BY$15)</f>
        <v>3.1034482758620694</v>
      </c>
      <c r="DK285" s="5">
        <f>((BN285-BM285)/$BY$16)</f>
        <v>3.9393939393939386</v>
      </c>
      <c r="DL285" s="5">
        <f>((BO285-BN285)/$BY$17)</f>
        <v>4.2105263157894726</v>
      </c>
      <c r="DM285" s="5">
        <f>((BP285-BO285)/$BY$18)</f>
        <v>6.4285714285714297</v>
      </c>
      <c r="DN285" s="5">
        <f>((BQ285-BP285)/$BY$19)</f>
        <v>2.708333333333333</v>
      </c>
      <c r="DO285" s="5">
        <f>((BR285-BQ285)/$BY$20)</f>
        <v>-0.55555555555555536</v>
      </c>
      <c r="DP285" s="5">
        <f>((BS285-BR285)/$BY$21)</f>
        <v>-0.96774193548387166</v>
      </c>
      <c r="DQ285" s="5">
        <f>((BT285-BS285)/$BY$23)</f>
        <v>1.0126582278481016</v>
      </c>
      <c r="DR285" s="5">
        <f>((BU285-BT285)/$BY$23)</f>
        <v>-0.25316455696202539</v>
      </c>
      <c r="DS285" s="5">
        <f>((BV285-BU285)/$BY$24)</f>
        <v>-1.0112359550561791</v>
      </c>
      <c r="DT285" s="5">
        <f>((BW285-BV285)/$BY$25)</f>
        <v>-2.0792079207920802</v>
      </c>
      <c r="DV285" s="5">
        <f>SUM(DJ285:DT285)</f>
        <v>16.536025596948637</v>
      </c>
      <c r="DX285" s="5">
        <f>ABS(DJ285)</f>
        <v>3.1034482758620694</v>
      </c>
      <c r="DY285" s="5">
        <f>ABS(DK285)</f>
        <v>3.9393939393939386</v>
      </c>
      <c r="DZ285" s="5">
        <f>ABS(DL285)</f>
        <v>4.2105263157894726</v>
      </c>
      <c r="EA285" s="5">
        <f>ABS(DM285)</f>
        <v>6.4285714285714297</v>
      </c>
      <c r="EB285" s="5">
        <f>ABS(DN285)</f>
        <v>2.708333333333333</v>
      </c>
      <c r="EC285" s="5">
        <f>ABS(DO285)</f>
        <v>0.55555555555555536</v>
      </c>
      <c r="ED285" s="5">
        <f>ABS(DP285)</f>
        <v>0.96774193548387166</v>
      </c>
      <c r="EE285" s="5">
        <f>ABS(DQ285)</f>
        <v>1.0126582278481016</v>
      </c>
      <c r="EF285" s="5">
        <f>ABS(DR285)</f>
        <v>0.25316455696202539</v>
      </c>
      <c r="EG285" s="5">
        <f>ABS(DS285)</f>
        <v>1.0112359550561791</v>
      </c>
      <c r="EH285" s="5">
        <f>ABS(DT285)</f>
        <v>2.0792079207920802</v>
      </c>
      <c r="EI285" s="5">
        <f>SUM(DX285:EH285)</f>
        <v>26.269837444648058</v>
      </c>
      <c r="EK285" s="2">
        <v>26</v>
      </c>
      <c r="EM285" s="6">
        <f>(BL285-$EZ285)/$FB285</f>
        <v>0</v>
      </c>
      <c r="EN285" s="6">
        <f>(BM285-$EZ285)/$FB285</f>
        <v>0.11538461538461539</v>
      </c>
      <c r="EO285" s="6">
        <f>(BN285-$EZ285)/$FB285</f>
        <v>0.28205128205128205</v>
      </c>
      <c r="EP285" s="6">
        <f>(BO285-$EZ285)/$FB285</f>
        <v>0.48717948717948717</v>
      </c>
      <c r="EQ285" s="6">
        <f>(BP285-$EZ285)/$FB285</f>
        <v>0.83333333333333337</v>
      </c>
      <c r="ER285" s="6">
        <f>(BQ285-$EZ285)/$FB285</f>
        <v>1</v>
      </c>
      <c r="ES285" s="6">
        <f>(BR285-$EZ285)/$FB285</f>
        <v>0.96153846153846156</v>
      </c>
      <c r="ET285" s="6">
        <f>(BS285-$EZ285)/$FB285</f>
        <v>0.88461538461538458</v>
      </c>
      <c r="EU285" s="6">
        <f>(BT285-$EZ285)/$FB285</f>
        <v>0.98717948717948723</v>
      </c>
      <c r="EV285" s="6">
        <f>(BU285-$EZ285)/$FB285</f>
        <v>0.96153846153846156</v>
      </c>
      <c r="EW285" s="6">
        <f>(BV285-$EZ285)/$FB285</f>
        <v>0.84615384615384615</v>
      </c>
      <c r="EX285" s="6">
        <f>(BW285-$EZ285)/$FB285</f>
        <v>0.57692307692307687</v>
      </c>
      <c r="EY285" s="1"/>
      <c r="EZ285" s="9">
        <f>MIN(BL285:BW285)</f>
        <v>47</v>
      </c>
      <c r="FA285" s="9">
        <f>MAX(BL285:BW285)</f>
        <v>125</v>
      </c>
      <c r="FB285" s="9">
        <f>FA285-EZ285</f>
        <v>78</v>
      </c>
      <c r="FD285" s="11">
        <f>EM285-AY285</f>
        <v>0</v>
      </c>
      <c r="FE285" s="11">
        <f>EN285-AZ285</f>
        <v>9.8143236074270557E-2</v>
      </c>
      <c r="FF285" s="11">
        <f>EO285-BA285</f>
        <v>0.23032714412024757</v>
      </c>
      <c r="FG285" s="11">
        <f>EP285-BB285</f>
        <v>0.34924845269672855</v>
      </c>
      <c r="FH285" s="11">
        <f>EQ285-BC285</f>
        <v>0.60919540229885061</v>
      </c>
      <c r="FI285" s="11">
        <f>ER285-BD285</f>
        <v>0.5862068965517242</v>
      </c>
      <c r="FJ285" s="11">
        <f>ES285-BE285</f>
        <v>0.32360742705570289</v>
      </c>
      <c r="FK285" s="11">
        <f>ET285-BF285</f>
        <v>-6.3660477453580944E-2</v>
      </c>
      <c r="FL285" s="11">
        <f>EU285-BG285</f>
        <v>-1.2820512820512775E-2</v>
      </c>
      <c r="FM285" s="11">
        <f>EV285-BH285</f>
        <v>-3.9787798408488229E-3</v>
      </c>
      <c r="FN285" s="11">
        <f>EW285-BI285</f>
        <v>8.753315649867377E-2</v>
      </c>
      <c r="FO285" s="12">
        <f>EX285-BJ285</f>
        <v>0.19761273209549068</v>
      </c>
      <c r="FP285" s="1">
        <f>SUM(FD285:FO285)</f>
        <v>2.4014146772767466</v>
      </c>
      <c r="FS285" s="1">
        <f>ABS(FD285)</f>
        <v>0</v>
      </c>
      <c r="FT285" s="1">
        <f>ABS(FE285)</f>
        <v>9.8143236074270557E-2</v>
      </c>
      <c r="FU285" s="1">
        <f>ABS(FF285)</f>
        <v>0.23032714412024757</v>
      </c>
      <c r="FV285" s="1">
        <f>ABS(FG285)</f>
        <v>0.34924845269672855</v>
      </c>
      <c r="FW285" s="1">
        <f>ABS(FH285)</f>
        <v>0.60919540229885061</v>
      </c>
      <c r="FX285" s="1">
        <f>ABS(FI285)</f>
        <v>0.5862068965517242</v>
      </c>
      <c r="FY285" s="1">
        <f>ABS(FJ285)</f>
        <v>0.32360742705570289</v>
      </c>
      <c r="FZ285" s="1">
        <f>ABS(FK285)</f>
        <v>6.3660477453580944E-2</v>
      </c>
      <c r="GA285" s="1">
        <f>ABS(FL285)</f>
        <v>1.2820512820512775E-2</v>
      </c>
      <c r="GB285" s="1">
        <f>ABS(FM285)</f>
        <v>3.9787798408488229E-3</v>
      </c>
      <c r="GC285" s="1">
        <f>ABS(FN285)</f>
        <v>8.753315649867377E-2</v>
      </c>
      <c r="GD285" s="1">
        <f>ABS(FO285)</f>
        <v>0.19761273209549068</v>
      </c>
      <c r="GE285" s="1">
        <f>SUM(FS285:GD285)</f>
        <v>2.5623342175066313</v>
      </c>
      <c r="GH285" s="1">
        <v>356</v>
      </c>
      <c r="GI285" s="1">
        <v>99</v>
      </c>
      <c r="GJ285" s="1">
        <v>4</v>
      </c>
      <c r="GK285" s="1">
        <v>1</v>
      </c>
      <c r="GL285" s="1">
        <v>5</v>
      </c>
      <c r="GM285" s="1">
        <v>7</v>
      </c>
      <c r="GN285" s="1">
        <v>2</v>
      </c>
      <c r="GO285" s="1">
        <v>4</v>
      </c>
    </row>
    <row r="286" spans="1:197">
      <c r="A286" s="1" t="s">
        <v>594</v>
      </c>
      <c r="B286" s="1" t="s">
        <v>595</v>
      </c>
      <c r="C286" s="3">
        <v>41</v>
      </c>
      <c r="D286" s="3">
        <v>40</v>
      </c>
      <c r="E286" s="3">
        <v>39</v>
      </c>
      <c r="F286" s="3">
        <v>38</v>
      </c>
      <c r="G286" s="3">
        <v>36</v>
      </c>
      <c r="H286" s="3">
        <v>34</v>
      </c>
      <c r="I286" s="3">
        <v>32</v>
      </c>
      <c r="J286" s="3">
        <v>30</v>
      </c>
      <c r="K286" s="3">
        <v>28</v>
      </c>
      <c r="L286" s="3">
        <v>27</v>
      </c>
      <c r="M286" s="3">
        <v>26</v>
      </c>
      <c r="N286" s="3">
        <v>26</v>
      </c>
      <c r="O286" s="3">
        <f>SUM(C286:N286)</f>
        <v>397</v>
      </c>
      <c r="R286" s="3">
        <f>(D286-C286)/($Q$3-$Q$2)</f>
        <v>-0.34482758620689663</v>
      </c>
      <c r="S286" s="3">
        <f>(E286-D286)/($Q288-$Q$3)</f>
        <v>9.3457943925233655E-2</v>
      </c>
      <c r="T286" s="3">
        <f>(F286-E286)/($Q$5-$Q$4)</f>
        <v>-0.26315789473684204</v>
      </c>
      <c r="U286" s="3">
        <f>(G286-F286)/($Q$6-$Q$5)</f>
        <v>-0.47619047619047628</v>
      </c>
      <c r="V286" s="3">
        <f>(H286-G286)/($Q$7-$Q$6)</f>
        <v>-0.41666666666666663</v>
      </c>
      <c r="W286" s="3">
        <f>(I286-H286)/($Q$8-$Q$7)</f>
        <v>-0.37037037037037024</v>
      </c>
      <c r="X286" s="3">
        <f>(J286-I286)/($Q$9-$Q$8)</f>
        <v>-0.32258064516129054</v>
      </c>
      <c r="Y286" s="3">
        <f>(K286-J286)/($Q$10-$Q$9)</f>
        <v>-0.2857142857142857</v>
      </c>
      <c r="Z286" s="3">
        <f>(L286-K286)/($Q$11-$Q$10)</f>
        <v>-0.12658227848101269</v>
      </c>
      <c r="AA286" s="3">
        <f>(M286-L286)/($Q$12-$Q$11)</f>
        <v>-0.11235955056179768</v>
      </c>
      <c r="AB286" s="3">
        <f>(N286-M286)/($Q$13-$Q$12)</f>
        <v>0</v>
      </c>
      <c r="AD286" s="3">
        <f>SUM(R286:AB286)</f>
        <v>-2.6249918101644045</v>
      </c>
      <c r="AF286" s="3">
        <f>ABS((D286-C286)/($Q$3-$Q$2))</f>
        <v>0.34482758620689663</v>
      </c>
      <c r="AG286" s="3">
        <f>ABS((E286-D286)/($Q$3-$Q$2))</f>
        <v>0.34482758620689663</v>
      </c>
      <c r="AH286" s="3">
        <f>ABS((F286-E286)/($Q$5-$Q$4))</f>
        <v>0.26315789473684204</v>
      </c>
      <c r="AI286" s="3">
        <f>U286</f>
        <v>-0.47619047619047628</v>
      </c>
      <c r="AJ286" s="3">
        <f>ABS(V286)</f>
        <v>0.41666666666666663</v>
      </c>
      <c r="AK286" s="3">
        <f>ABS(W286)</f>
        <v>0.37037037037037024</v>
      </c>
      <c r="AL286" s="3">
        <f>ABS(X286)</f>
        <v>0.32258064516129054</v>
      </c>
      <c r="AM286" s="3">
        <f>ABS(Y286)</f>
        <v>0.2857142857142857</v>
      </c>
      <c r="AN286" s="3">
        <f>ABS(Z286)</f>
        <v>0.12658227848101269</v>
      </c>
      <c r="AO286" s="3">
        <f>ABS(AA286)</f>
        <v>0.11235955056179768</v>
      </c>
      <c r="AP286" s="3">
        <f>ABS(AB286)</f>
        <v>0</v>
      </c>
      <c r="AQ286" s="3">
        <f>SUM(AF286:AP286)</f>
        <v>2.1108963879155827</v>
      </c>
      <c r="AS286" s="10">
        <f>MIN(C286:N286)</f>
        <v>26</v>
      </c>
      <c r="AT286" s="10">
        <f>MAX(C286:N286)</f>
        <v>41</v>
      </c>
      <c r="AU286" s="10">
        <f>AT286-AS286</f>
        <v>15</v>
      </c>
      <c r="AW286" s="2">
        <v>26</v>
      </c>
      <c r="AY286" s="4">
        <f>(C286-$AS286)/$AU286</f>
        <v>1</v>
      </c>
      <c r="AZ286" s="4">
        <f>(D286-$AS286)/$AU286</f>
        <v>0.93333333333333335</v>
      </c>
      <c r="BA286" s="4">
        <f>(E286-$AS286)/$AU286</f>
        <v>0.8666666666666667</v>
      </c>
      <c r="BB286" s="4">
        <f>(F286-$AS286)/$AU286</f>
        <v>0.8</v>
      </c>
      <c r="BC286" s="4">
        <f>(G286-$AS286)/$AU286</f>
        <v>0.66666666666666663</v>
      </c>
      <c r="BD286" s="4">
        <f>(H286-$AS286)/$AU286</f>
        <v>0.53333333333333333</v>
      </c>
      <c r="BE286" s="4">
        <f>(I286-$AS286)/$AU286</f>
        <v>0.4</v>
      </c>
      <c r="BF286" s="4">
        <f>(J286-$AS286)/$AU286</f>
        <v>0.26666666666666666</v>
      </c>
      <c r="BG286" s="4">
        <f>(K286-$AS286)/$AU286</f>
        <v>0.13333333333333333</v>
      </c>
      <c r="BH286" s="4">
        <f>(L286-$AS286)/$AU286</f>
        <v>6.6666666666666666E-2</v>
      </c>
      <c r="BI286" s="4">
        <f>(M286-$AS286)/$AU286</f>
        <v>0</v>
      </c>
      <c r="BJ286" s="4">
        <f>(N286-$AS286)/$AU286</f>
        <v>0</v>
      </c>
      <c r="BL286" s="5">
        <v>12</v>
      </c>
      <c r="BM286" s="5">
        <v>13</v>
      </c>
      <c r="BN286" s="5">
        <v>13</v>
      </c>
      <c r="BO286" s="5">
        <v>13</v>
      </c>
      <c r="BP286" s="5">
        <v>11</v>
      </c>
      <c r="BQ286" s="5">
        <v>9</v>
      </c>
      <c r="BR286" s="5">
        <v>6</v>
      </c>
      <c r="BS286" s="5">
        <v>5</v>
      </c>
      <c r="BT286" s="5">
        <v>6</v>
      </c>
      <c r="BU286" s="5">
        <v>7</v>
      </c>
      <c r="BV286" s="5">
        <v>7</v>
      </c>
      <c r="BW286" s="5">
        <v>6</v>
      </c>
      <c r="CA286" s="3">
        <f>SUM(R286:AB286)</f>
        <v>-2.6249918101644045</v>
      </c>
      <c r="CB286" s="3">
        <f>CQ286-CA286</f>
        <v>4.139262841514288</v>
      </c>
      <c r="CF286" s="14">
        <f>DJ286-R286</f>
        <v>0.68965517241379326</v>
      </c>
      <c r="CG286" s="14">
        <f>DK286-S286</f>
        <v>-9.3457943925233655E-2</v>
      </c>
      <c r="CH286" s="14">
        <f>DL286-T286</f>
        <v>0.26315789473684204</v>
      </c>
      <c r="CI286" s="14">
        <f>DM286-U286</f>
        <v>0</v>
      </c>
      <c r="CJ286" s="14">
        <f>DN286-V286</f>
        <v>0</v>
      </c>
      <c r="CK286" s="14">
        <f>DO286-W286</f>
        <v>-0.18518518518518512</v>
      </c>
      <c r="CL286" s="14">
        <f>DP286-X286</f>
        <v>0.16129032258064527</v>
      </c>
      <c r="CM286" s="14">
        <f>DQ286-Y286</f>
        <v>0.41229656419529837</v>
      </c>
      <c r="CN286" s="14">
        <f>DR286-Z286</f>
        <v>0.25316455696202539</v>
      </c>
      <c r="CO286" s="14">
        <f>DS286-AA286</f>
        <v>0.11235955056179768</v>
      </c>
      <c r="CP286" s="14">
        <f>DT286-AB286</f>
        <v>-9.900990099009907E-2</v>
      </c>
      <c r="CQ286" s="14">
        <f>SUM(CF286:CP286)</f>
        <v>1.5142710313498839</v>
      </c>
      <c r="CS286" s="3">
        <f>ABS(CF286)</f>
        <v>0.68965517241379326</v>
      </c>
      <c r="CT286" s="3">
        <f>ABS(CG286)</f>
        <v>9.3457943925233655E-2</v>
      </c>
      <c r="CU286" s="3">
        <f>ABS(CH286)</f>
        <v>0.26315789473684204</v>
      </c>
      <c r="CV286" s="3">
        <f>ABS(CI286)</f>
        <v>0</v>
      </c>
      <c r="CW286" s="3">
        <f>ABS(CJ286)</f>
        <v>0</v>
      </c>
      <c r="CX286" s="3">
        <f>ABS(CK286)</f>
        <v>0.18518518518518512</v>
      </c>
      <c r="CY286" s="3">
        <f>ABS(CL286)</f>
        <v>0.16129032258064527</v>
      </c>
      <c r="CZ286" s="3">
        <f>ABS(CM286)</f>
        <v>0.41229656419529837</v>
      </c>
      <c r="DA286" s="3">
        <f>ABS(CN286)</f>
        <v>0.25316455696202539</v>
      </c>
      <c r="DB286" s="3">
        <f>ABS(CO286)</f>
        <v>0.11235955056179768</v>
      </c>
      <c r="DC286" s="3">
        <f>ABS(CP286)</f>
        <v>9.900990099009907E-2</v>
      </c>
      <c r="DD286" s="3">
        <f>SUM(CS286:DC286)</f>
        <v>2.2695770915509197</v>
      </c>
      <c r="DE286" s="2">
        <v>26</v>
      </c>
      <c r="DJ286" s="5">
        <f>((BM286-BL286)/$BY$15)</f>
        <v>0.34482758620689663</v>
      </c>
      <c r="DK286" s="5">
        <f>((BN286-BM286)/$BY$16)</f>
        <v>0</v>
      </c>
      <c r="DL286" s="5">
        <f>((BO286-BN286)/$BY$17)</f>
        <v>0</v>
      </c>
      <c r="DM286" s="5">
        <f>((BP286-BO286)/$BY$18)</f>
        <v>-0.47619047619047628</v>
      </c>
      <c r="DN286" s="5">
        <f>((BQ286-BP286)/$BY$19)</f>
        <v>-0.41666666666666663</v>
      </c>
      <c r="DO286" s="5">
        <f>((BR286-BQ286)/$BY$20)</f>
        <v>-0.55555555555555536</v>
      </c>
      <c r="DP286" s="5">
        <f>((BS286-BR286)/$BY$21)</f>
        <v>-0.16129032258064527</v>
      </c>
      <c r="DQ286" s="5">
        <f>((BT286-BS286)/$BY$23)</f>
        <v>0.12658227848101269</v>
      </c>
      <c r="DR286" s="5">
        <f>((BU286-BT286)/$BY$23)</f>
        <v>0.12658227848101269</v>
      </c>
      <c r="DS286" s="5">
        <f>((BV286-BU286)/$BY$24)</f>
        <v>0</v>
      </c>
      <c r="DT286" s="5">
        <f>((BW286-BV286)/$BY$25)</f>
        <v>-9.900990099009907E-2</v>
      </c>
      <c r="DV286" s="5">
        <f>SUM(DJ286:DT286)</f>
        <v>-1.1107207788145206</v>
      </c>
      <c r="DX286" s="5">
        <f>ABS(DJ286)</f>
        <v>0.34482758620689663</v>
      </c>
      <c r="DY286" s="5">
        <f>ABS(DK286)</f>
        <v>0</v>
      </c>
      <c r="DZ286" s="5">
        <f>ABS(DL286)</f>
        <v>0</v>
      </c>
      <c r="EA286" s="5">
        <f>ABS(DM286)</f>
        <v>0.47619047619047628</v>
      </c>
      <c r="EB286" s="5">
        <f>ABS(DN286)</f>
        <v>0.41666666666666663</v>
      </c>
      <c r="EC286" s="5">
        <f>ABS(DO286)</f>
        <v>0.55555555555555536</v>
      </c>
      <c r="ED286" s="5">
        <f>ABS(DP286)</f>
        <v>0.16129032258064527</v>
      </c>
      <c r="EE286" s="5">
        <f>ABS(DQ286)</f>
        <v>0.12658227848101269</v>
      </c>
      <c r="EF286" s="5">
        <f>ABS(DR286)</f>
        <v>0.12658227848101269</v>
      </c>
      <c r="EG286" s="5">
        <f>ABS(DS286)</f>
        <v>0</v>
      </c>
      <c r="EH286" s="5">
        <f>ABS(DT286)</f>
        <v>9.900990099009907E-2</v>
      </c>
      <c r="EI286" s="5">
        <f>SUM(DX286:EH286)</f>
        <v>2.3067050651523648</v>
      </c>
      <c r="EK286" s="2">
        <v>26</v>
      </c>
      <c r="EM286" s="6">
        <f>(BL286-$EZ286)/$FB286</f>
        <v>0.875</v>
      </c>
      <c r="EN286" s="6">
        <f>(BM286-$EZ286)/$FB286</f>
        <v>1</v>
      </c>
      <c r="EO286" s="6">
        <f>(BN286-$EZ286)/$FB286</f>
        <v>1</v>
      </c>
      <c r="EP286" s="6">
        <f>(BO286-$EZ286)/$FB286</f>
        <v>1</v>
      </c>
      <c r="EQ286" s="6">
        <f>(BP286-$EZ286)/$FB286</f>
        <v>0.75</v>
      </c>
      <c r="ER286" s="6">
        <f>(BQ286-$EZ286)/$FB286</f>
        <v>0.5</v>
      </c>
      <c r="ES286" s="6">
        <f>(BR286-$EZ286)/$FB286</f>
        <v>0.125</v>
      </c>
      <c r="ET286" s="6">
        <f>(BS286-$EZ286)/$FB286</f>
        <v>0</v>
      </c>
      <c r="EU286" s="6">
        <f>(BT286-$EZ286)/$FB286</f>
        <v>0.125</v>
      </c>
      <c r="EV286" s="6">
        <f>(BU286-$EZ286)/$FB286</f>
        <v>0.25</v>
      </c>
      <c r="EW286" s="6">
        <f>(BV286-$EZ286)/$FB286</f>
        <v>0.25</v>
      </c>
      <c r="EX286" s="6">
        <f>(BW286-$EZ286)/$FB286</f>
        <v>0.125</v>
      </c>
      <c r="EY286" s="1"/>
      <c r="EZ286" s="9">
        <f>MIN(BL286:BW286)</f>
        <v>5</v>
      </c>
      <c r="FA286" s="9">
        <f>MAX(BL286:BW286)</f>
        <v>13</v>
      </c>
      <c r="FB286" s="9">
        <f>FA286-EZ286</f>
        <v>8</v>
      </c>
      <c r="FD286" s="11">
        <f>EM286-AY286</f>
        <v>-0.125</v>
      </c>
      <c r="FE286" s="11">
        <f>EN286-AZ286</f>
        <v>6.6666666666666652E-2</v>
      </c>
      <c r="FF286" s="11">
        <f>EO286-BA286</f>
        <v>0.1333333333333333</v>
      </c>
      <c r="FG286" s="11">
        <f>EP286-BB286</f>
        <v>0.19999999999999996</v>
      </c>
      <c r="FH286" s="11">
        <f>EQ286-BC286</f>
        <v>8.333333333333337E-2</v>
      </c>
      <c r="FI286" s="11">
        <f>ER286-BD286</f>
        <v>-3.3333333333333326E-2</v>
      </c>
      <c r="FJ286" s="11">
        <f>ES286-BE286</f>
        <v>-0.27500000000000002</v>
      </c>
      <c r="FK286" s="11">
        <f>ET286-BF286</f>
        <v>-0.26666666666666666</v>
      </c>
      <c r="FL286" s="11">
        <f>EU286-BG286</f>
        <v>-8.3333333333333315E-3</v>
      </c>
      <c r="FM286" s="11">
        <f>EV286-BH286</f>
        <v>0.18333333333333335</v>
      </c>
      <c r="FN286" s="11">
        <f>EW286-BI286</f>
        <v>0.25</v>
      </c>
      <c r="FO286" s="12">
        <f>EX286-BJ286</f>
        <v>0.125</v>
      </c>
      <c r="FP286" s="1">
        <f>SUM(FD286:FO286)</f>
        <v>0.33333333333333326</v>
      </c>
      <c r="FS286" s="1">
        <f>ABS(FD286)</f>
        <v>0.125</v>
      </c>
      <c r="FT286" s="1">
        <f>ABS(FE286)</f>
        <v>6.6666666666666652E-2</v>
      </c>
      <c r="FU286" s="1">
        <f>ABS(FF286)</f>
        <v>0.1333333333333333</v>
      </c>
      <c r="FV286" s="1">
        <f>ABS(FG286)</f>
        <v>0.19999999999999996</v>
      </c>
      <c r="FW286" s="1">
        <f>ABS(FH286)</f>
        <v>8.333333333333337E-2</v>
      </c>
      <c r="FX286" s="1">
        <f>ABS(FI286)</f>
        <v>3.3333333333333326E-2</v>
      </c>
      <c r="FY286" s="1">
        <f>ABS(FJ286)</f>
        <v>0.27500000000000002</v>
      </c>
      <c r="FZ286" s="1">
        <f>ABS(FK286)</f>
        <v>0.26666666666666666</v>
      </c>
      <c r="GA286" s="1">
        <f>ABS(FL286)</f>
        <v>8.3333333333333315E-3</v>
      </c>
      <c r="GB286" s="1">
        <f>ABS(FM286)</f>
        <v>0.18333333333333335</v>
      </c>
      <c r="GC286" s="1">
        <f>ABS(FN286)</f>
        <v>0.25</v>
      </c>
      <c r="GD286" s="1">
        <f>ABS(FO286)</f>
        <v>0.125</v>
      </c>
      <c r="GE286" s="1">
        <f>SUM(FS286:GD286)</f>
        <v>1.75</v>
      </c>
      <c r="GH286" s="1">
        <v>33</v>
      </c>
      <c r="GI286" s="1">
        <v>9</v>
      </c>
      <c r="GJ286" s="1">
        <v>4</v>
      </c>
      <c r="GK286" s="1">
        <v>2</v>
      </c>
      <c r="GL286" s="1">
        <v>2</v>
      </c>
      <c r="GM286" s="1">
        <v>3</v>
      </c>
      <c r="GN286" s="1">
        <v>2</v>
      </c>
      <c r="GO286" s="1">
        <v>2</v>
      </c>
    </row>
    <row r="287" spans="1:197">
      <c r="A287" s="1" t="s">
        <v>596</v>
      </c>
      <c r="B287" s="1" t="s">
        <v>597</v>
      </c>
      <c r="C287" s="3">
        <v>89</v>
      </c>
      <c r="D287" s="3">
        <v>88</v>
      </c>
      <c r="E287" s="3">
        <v>88</v>
      </c>
      <c r="F287" s="3">
        <v>87</v>
      </c>
      <c r="G287" s="3">
        <v>86</v>
      </c>
      <c r="H287" s="3">
        <v>84</v>
      </c>
      <c r="I287" s="3">
        <v>84</v>
      </c>
      <c r="J287" s="3">
        <v>85</v>
      </c>
      <c r="K287" s="3">
        <v>84</v>
      </c>
      <c r="L287" s="3">
        <v>85</v>
      </c>
      <c r="M287" s="3">
        <v>87</v>
      </c>
      <c r="N287" s="3">
        <v>92</v>
      </c>
      <c r="O287" s="3">
        <f>SUM(C287:N287)</f>
        <v>1039</v>
      </c>
      <c r="R287" s="3">
        <f>(D287-C287)/($Q$3-$Q$2)</f>
        <v>-0.34482758620689663</v>
      </c>
      <c r="S287" s="3">
        <f>(E287-D287)/($Q289-$Q$3)</f>
        <v>0</v>
      </c>
      <c r="T287" s="3">
        <f>(F287-E287)/($Q$5-$Q$4)</f>
        <v>-0.26315789473684204</v>
      </c>
      <c r="U287" s="3">
        <f>(G287-F287)/($Q$6-$Q$5)</f>
        <v>-0.23809523809523814</v>
      </c>
      <c r="V287" s="3">
        <f>(H287-G287)/($Q$7-$Q$6)</f>
        <v>-0.41666666666666663</v>
      </c>
      <c r="W287" s="3">
        <f>(I287-H287)/($Q$8-$Q$7)</f>
        <v>0</v>
      </c>
      <c r="X287" s="3">
        <f>(J287-I287)/($Q$9-$Q$8)</f>
        <v>0.16129032258064527</v>
      </c>
      <c r="Y287" s="3">
        <f>(K287-J287)/($Q$10-$Q$9)</f>
        <v>-0.14285714285714285</v>
      </c>
      <c r="Z287" s="3">
        <f>(L287-K287)/($Q$11-$Q$10)</f>
        <v>0.12658227848101269</v>
      </c>
      <c r="AA287" s="3">
        <f>(M287-L287)/($Q$12-$Q$11)</f>
        <v>0.22471910112359536</v>
      </c>
      <c r="AB287" s="3">
        <f>(N287-M287)/($Q$13-$Q$12)</f>
        <v>0.49504950495049532</v>
      </c>
      <c r="AD287" s="3">
        <f>SUM(R287:AB287)</f>
        <v>-0.39796332142703766</v>
      </c>
      <c r="AF287" s="3">
        <f>ABS((D287-C287)/($Q$3-$Q$2))</f>
        <v>0.34482758620689663</v>
      </c>
      <c r="AG287" s="3">
        <f>ABS((E287-D287)/($Q$3-$Q$2))</f>
        <v>0</v>
      </c>
      <c r="AH287" s="3">
        <f>ABS((F287-E287)/($Q$5-$Q$4))</f>
        <v>0.26315789473684204</v>
      </c>
      <c r="AI287" s="3">
        <f>U287</f>
        <v>-0.23809523809523814</v>
      </c>
      <c r="AJ287" s="3">
        <f>ABS(V287)</f>
        <v>0.41666666666666663</v>
      </c>
      <c r="AK287" s="3">
        <f>ABS(W287)</f>
        <v>0</v>
      </c>
      <c r="AL287" s="3">
        <f>ABS(X287)</f>
        <v>0.16129032258064527</v>
      </c>
      <c r="AM287" s="3">
        <f>ABS(Y287)</f>
        <v>0.14285714285714285</v>
      </c>
      <c r="AN287" s="3">
        <f>ABS(Z287)</f>
        <v>0.12658227848101269</v>
      </c>
      <c r="AO287" s="3">
        <f>ABS(AA287)</f>
        <v>0.22471910112359536</v>
      </c>
      <c r="AP287" s="3">
        <f>ABS(AB287)</f>
        <v>0.49504950495049532</v>
      </c>
      <c r="AQ287" s="3">
        <f>SUM(AF287:AP287)</f>
        <v>1.9370552595080586</v>
      </c>
      <c r="AS287" s="10">
        <f>MIN(C287:N287)</f>
        <v>84</v>
      </c>
      <c r="AT287" s="10">
        <f>MAX(C287:N287)</f>
        <v>92</v>
      </c>
      <c r="AU287" s="10">
        <f>AT287-AS287</f>
        <v>8</v>
      </c>
      <c r="AW287" s="2">
        <v>26</v>
      </c>
      <c r="AY287" s="4">
        <f>(C287-$AS287)/$AU287</f>
        <v>0.625</v>
      </c>
      <c r="AZ287" s="4">
        <f>(D287-$AS287)/$AU287</f>
        <v>0.5</v>
      </c>
      <c r="BA287" s="4">
        <f>(E287-$AS287)/$AU287</f>
        <v>0.5</v>
      </c>
      <c r="BB287" s="4">
        <f>(F287-$AS287)/$AU287</f>
        <v>0.375</v>
      </c>
      <c r="BC287" s="4">
        <f>(G287-$AS287)/$AU287</f>
        <v>0.25</v>
      </c>
      <c r="BD287" s="4">
        <f>(H287-$AS287)/$AU287</f>
        <v>0</v>
      </c>
      <c r="BE287" s="4">
        <f>(I287-$AS287)/$AU287</f>
        <v>0</v>
      </c>
      <c r="BF287" s="4">
        <f>(J287-$AS287)/$AU287</f>
        <v>0.125</v>
      </c>
      <c r="BG287" s="4">
        <f>(K287-$AS287)/$AU287</f>
        <v>0</v>
      </c>
      <c r="BH287" s="4">
        <f>(L287-$AS287)/$AU287</f>
        <v>0.125</v>
      </c>
      <c r="BI287" s="4">
        <f>(M287-$AS287)/$AU287</f>
        <v>0.375</v>
      </c>
      <c r="BJ287" s="4">
        <f>(N287-$AS287)/$AU287</f>
        <v>1</v>
      </c>
      <c r="BL287" s="5">
        <v>96</v>
      </c>
      <c r="BM287" s="5">
        <v>99</v>
      </c>
      <c r="BN287" s="5">
        <v>101</v>
      </c>
      <c r="BO287" s="5">
        <v>104</v>
      </c>
      <c r="BP287" s="5">
        <v>106</v>
      </c>
      <c r="BQ287" s="5">
        <v>112</v>
      </c>
      <c r="BR287" s="5">
        <v>119</v>
      </c>
      <c r="BS287" s="5">
        <v>122</v>
      </c>
      <c r="BT287" s="5">
        <v>114</v>
      </c>
      <c r="BU287" s="5">
        <v>108</v>
      </c>
      <c r="BV287" s="5">
        <v>101</v>
      </c>
      <c r="BW287" s="5">
        <v>93</v>
      </c>
      <c r="CA287" s="3">
        <f>SUM(R287:AB287)</f>
        <v>-0.39796332142703766</v>
      </c>
      <c r="CB287" s="3">
        <f>CQ287-CA287</f>
        <v>3.3815534713870519</v>
      </c>
      <c r="CF287" s="14">
        <f>DJ287-R287</f>
        <v>1.3793103448275865</v>
      </c>
      <c r="CG287" s="14">
        <f>DK287-S287</f>
        <v>0.60606060606060597</v>
      </c>
      <c r="CH287" s="14">
        <f>DL287-T287</f>
        <v>1.0526315789473681</v>
      </c>
      <c r="CI287" s="14">
        <f>DM287-U287</f>
        <v>0.71428571428571441</v>
      </c>
      <c r="CJ287" s="14">
        <f>DN287-V287</f>
        <v>1.6666666666666665</v>
      </c>
      <c r="CK287" s="14">
        <f>DO287-W287</f>
        <v>1.2962962962962958</v>
      </c>
      <c r="CL287" s="14">
        <f>DP287-X287</f>
        <v>0.32258064516129059</v>
      </c>
      <c r="CM287" s="14">
        <f>DQ287-Y287</f>
        <v>-0.86980108499095876</v>
      </c>
      <c r="CN287" s="14">
        <f>DR287-Z287</f>
        <v>-0.88607594936708878</v>
      </c>
      <c r="CO287" s="14">
        <f>DS287-AA287</f>
        <v>-1.0112359550561791</v>
      </c>
      <c r="CP287" s="14">
        <f>DT287-AB287</f>
        <v>-1.2871287128712878</v>
      </c>
      <c r="CQ287" s="14">
        <f>SUM(CF287:CP287)</f>
        <v>2.9835901499600141</v>
      </c>
      <c r="CS287" s="3">
        <f>ABS(CF287)</f>
        <v>1.3793103448275865</v>
      </c>
      <c r="CT287" s="3">
        <f>ABS(CG287)</f>
        <v>0.60606060606060597</v>
      </c>
      <c r="CU287" s="3">
        <f>ABS(CH287)</f>
        <v>1.0526315789473681</v>
      </c>
      <c r="CV287" s="3">
        <f>ABS(CI287)</f>
        <v>0.71428571428571441</v>
      </c>
      <c r="CW287" s="3">
        <f>ABS(CJ287)</f>
        <v>1.6666666666666665</v>
      </c>
      <c r="CX287" s="3">
        <f>ABS(CK287)</f>
        <v>1.2962962962962958</v>
      </c>
      <c r="CY287" s="3">
        <f>ABS(CL287)</f>
        <v>0.32258064516129059</v>
      </c>
      <c r="CZ287" s="3">
        <f>ABS(CM287)</f>
        <v>0.86980108499095876</v>
      </c>
      <c r="DA287" s="3">
        <f>ABS(CN287)</f>
        <v>0.88607594936708878</v>
      </c>
      <c r="DB287" s="3">
        <f>ABS(CO287)</f>
        <v>1.0112359550561791</v>
      </c>
      <c r="DC287" s="3">
        <f>ABS(CP287)</f>
        <v>1.2871287128712878</v>
      </c>
      <c r="DD287" s="3">
        <f>SUM(CS287:DC287)</f>
        <v>11.092073554531044</v>
      </c>
      <c r="DE287" s="2">
        <v>26</v>
      </c>
      <c r="DJ287" s="5">
        <f>((BM287-BL287)/$BY$15)</f>
        <v>1.0344827586206899</v>
      </c>
      <c r="DK287" s="5">
        <f>((BN287-BM287)/$BY$16)</f>
        <v>0.60606060606060597</v>
      </c>
      <c r="DL287" s="5">
        <f>((BO287-BN287)/$BY$17)</f>
        <v>0.78947368421052622</v>
      </c>
      <c r="DM287" s="5">
        <f>((BP287-BO287)/$BY$18)</f>
        <v>0.47619047619047628</v>
      </c>
      <c r="DN287" s="5">
        <f>((BQ287-BP287)/$BY$19)</f>
        <v>1.2499999999999998</v>
      </c>
      <c r="DO287" s="5">
        <f>((BR287-BQ287)/$BY$20)</f>
        <v>1.2962962962962958</v>
      </c>
      <c r="DP287" s="5">
        <f>((BS287-BR287)/$BY$21)</f>
        <v>0.48387096774193583</v>
      </c>
      <c r="DQ287" s="5">
        <f>((BT287-BS287)/$BY$23)</f>
        <v>-1.0126582278481016</v>
      </c>
      <c r="DR287" s="5">
        <f>((BU287-BT287)/$BY$23)</f>
        <v>-0.75949367088607611</v>
      </c>
      <c r="DS287" s="5">
        <f>((BV287-BU287)/$BY$24)</f>
        <v>-0.78651685393258375</v>
      </c>
      <c r="DT287" s="5">
        <f>((BW287-BV287)/$BY$25)</f>
        <v>-0.79207920792079256</v>
      </c>
      <c r="DV287" s="5">
        <f>SUM(DJ287:DT287)</f>
        <v>2.5856268285329751</v>
      </c>
      <c r="DX287" s="5">
        <f>ABS(DJ287)</f>
        <v>1.0344827586206899</v>
      </c>
      <c r="DY287" s="5">
        <f>ABS(DK287)</f>
        <v>0.60606060606060597</v>
      </c>
      <c r="DZ287" s="5">
        <f>ABS(DL287)</f>
        <v>0.78947368421052622</v>
      </c>
      <c r="EA287" s="5">
        <f>ABS(DM287)</f>
        <v>0.47619047619047628</v>
      </c>
      <c r="EB287" s="5">
        <f>ABS(DN287)</f>
        <v>1.2499999999999998</v>
      </c>
      <c r="EC287" s="5">
        <f>ABS(DO287)</f>
        <v>1.2962962962962958</v>
      </c>
      <c r="ED287" s="5">
        <f>ABS(DP287)</f>
        <v>0.48387096774193583</v>
      </c>
      <c r="EE287" s="5">
        <f>ABS(DQ287)</f>
        <v>1.0126582278481016</v>
      </c>
      <c r="EF287" s="5">
        <f>ABS(DR287)</f>
        <v>0.75949367088607611</v>
      </c>
      <c r="EG287" s="5">
        <f>ABS(DS287)</f>
        <v>0.78651685393258375</v>
      </c>
      <c r="EH287" s="5">
        <f>ABS(DT287)</f>
        <v>0.79207920792079256</v>
      </c>
      <c r="EI287" s="5">
        <f>SUM(DX287:EH287)</f>
        <v>9.2871227497080842</v>
      </c>
      <c r="EK287" s="2">
        <v>26</v>
      </c>
      <c r="EM287" s="6">
        <f>(BL287-$EZ287)/$FB287</f>
        <v>0.10344827586206896</v>
      </c>
      <c r="EN287" s="6">
        <f>(BM287-$EZ287)/$FB287</f>
        <v>0.20689655172413793</v>
      </c>
      <c r="EO287" s="6">
        <f>(BN287-$EZ287)/$FB287</f>
        <v>0.27586206896551724</v>
      </c>
      <c r="EP287" s="6">
        <f>(BO287-$EZ287)/$FB287</f>
        <v>0.37931034482758619</v>
      </c>
      <c r="EQ287" s="6">
        <f>(BP287-$EZ287)/$FB287</f>
        <v>0.44827586206896552</v>
      </c>
      <c r="ER287" s="6">
        <f>(BQ287-$EZ287)/$FB287</f>
        <v>0.65517241379310343</v>
      </c>
      <c r="ES287" s="6">
        <f>(BR287-$EZ287)/$FB287</f>
        <v>0.89655172413793105</v>
      </c>
      <c r="ET287" s="6">
        <f>(BS287-$EZ287)/$FB287</f>
        <v>1</v>
      </c>
      <c r="EU287" s="6">
        <f>(BT287-$EZ287)/$FB287</f>
        <v>0.72413793103448276</v>
      </c>
      <c r="EV287" s="6">
        <f>(BU287-$EZ287)/$FB287</f>
        <v>0.51724137931034486</v>
      </c>
      <c r="EW287" s="6">
        <f>(BV287-$EZ287)/$FB287</f>
        <v>0.27586206896551724</v>
      </c>
      <c r="EX287" s="6">
        <f>(BW287-$EZ287)/$FB287</f>
        <v>0</v>
      </c>
      <c r="EY287" s="1"/>
      <c r="EZ287" s="9">
        <f>MIN(BL287:BW287)</f>
        <v>93</v>
      </c>
      <c r="FA287" s="9">
        <f>MAX(BL287:BW287)</f>
        <v>122</v>
      </c>
      <c r="FB287" s="9">
        <f>FA287-EZ287</f>
        <v>29</v>
      </c>
      <c r="FD287" s="11">
        <f>EM287-AY287</f>
        <v>-0.52155172413793105</v>
      </c>
      <c r="FE287" s="11">
        <f>EN287-AZ287</f>
        <v>-0.2931034482758621</v>
      </c>
      <c r="FF287" s="11">
        <f>EO287-BA287</f>
        <v>-0.22413793103448276</v>
      </c>
      <c r="FG287" s="11">
        <f>EP287-BB287</f>
        <v>4.3103448275861878E-3</v>
      </c>
      <c r="FH287" s="11">
        <f>EQ287-BC287</f>
        <v>0.19827586206896552</v>
      </c>
      <c r="FI287" s="11">
        <f>ER287-BD287</f>
        <v>0.65517241379310343</v>
      </c>
      <c r="FJ287" s="11">
        <f>ES287-BE287</f>
        <v>0.89655172413793105</v>
      </c>
      <c r="FK287" s="11">
        <f>ET287-BF287</f>
        <v>0.875</v>
      </c>
      <c r="FL287" s="11">
        <f>EU287-BG287</f>
        <v>0.72413793103448276</v>
      </c>
      <c r="FM287" s="11">
        <f>EV287-BH287</f>
        <v>0.39224137931034486</v>
      </c>
      <c r="FN287" s="11">
        <f>EW287-BI287</f>
        <v>-9.9137931034482762E-2</v>
      </c>
      <c r="FO287" s="12">
        <f>EX287-BJ287</f>
        <v>-1</v>
      </c>
      <c r="FP287" s="1">
        <f>SUM(FD287:FO287)</f>
        <v>1.6077586206896552</v>
      </c>
      <c r="FS287" s="1">
        <f>ABS(FD287)</f>
        <v>0.52155172413793105</v>
      </c>
      <c r="FT287" s="1">
        <f>ABS(FE287)</f>
        <v>0.2931034482758621</v>
      </c>
      <c r="FU287" s="1">
        <f>ABS(FF287)</f>
        <v>0.22413793103448276</v>
      </c>
      <c r="FV287" s="1">
        <f>ABS(FG287)</f>
        <v>4.3103448275861878E-3</v>
      </c>
      <c r="FW287" s="1">
        <f>ABS(FH287)</f>
        <v>0.19827586206896552</v>
      </c>
      <c r="FX287" s="1">
        <f>ABS(FI287)</f>
        <v>0.65517241379310343</v>
      </c>
      <c r="FY287" s="1">
        <f>ABS(FJ287)</f>
        <v>0.89655172413793105</v>
      </c>
      <c r="FZ287" s="1">
        <f>ABS(FK287)</f>
        <v>0.875</v>
      </c>
      <c r="GA287" s="1">
        <f>ABS(FL287)</f>
        <v>0.72413793103448276</v>
      </c>
      <c r="GB287" s="1">
        <f>ABS(FM287)</f>
        <v>0.39224137931034486</v>
      </c>
      <c r="GC287" s="1">
        <f>ABS(FN287)</f>
        <v>9.9137931034482762E-2</v>
      </c>
      <c r="GD287" s="1">
        <f>ABS(FO287)</f>
        <v>1</v>
      </c>
      <c r="GE287" s="1">
        <f>SUM(FS287:GD287)</f>
        <v>5.8836206896551735</v>
      </c>
      <c r="GH287" s="1">
        <v>86</v>
      </c>
      <c r="GI287" s="1">
        <v>106</v>
      </c>
      <c r="GJ287" s="1">
        <v>1</v>
      </c>
      <c r="GK287" s="1">
        <v>0</v>
      </c>
      <c r="GL287" s="1">
        <v>3</v>
      </c>
      <c r="GM287" s="1">
        <v>11</v>
      </c>
      <c r="GN287" s="1">
        <v>4</v>
      </c>
      <c r="GO287" s="1">
        <v>3</v>
      </c>
    </row>
    <row r="288" spans="1:197">
      <c r="A288" s="1" t="s">
        <v>598</v>
      </c>
      <c r="B288" s="1" t="s">
        <v>599</v>
      </c>
      <c r="C288" s="3">
        <v>73</v>
      </c>
      <c r="D288" s="3">
        <v>72</v>
      </c>
      <c r="E288" s="3">
        <v>72</v>
      </c>
      <c r="F288" s="3">
        <v>71</v>
      </c>
      <c r="G288" s="3">
        <v>70</v>
      </c>
      <c r="H288" s="3">
        <v>71</v>
      </c>
      <c r="I288" s="3">
        <v>71</v>
      </c>
      <c r="J288" s="3">
        <v>75</v>
      </c>
      <c r="K288" s="3">
        <v>74</v>
      </c>
      <c r="L288" s="3">
        <v>75</v>
      </c>
      <c r="M288" s="3">
        <v>77</v>
      </c>
      <c r="N288" s="3">
        <v>82</v>
      </c>
      <c r="O288" s="3">
        <f>SUM(C288:N288)</f>
        <v>883</v>
      </c>
      <c r="R288" s="3">
        <f>(D288-C288)/($Q$3-$Q$2)</f>
        <v>-0.34482758620689663</v>
      </c>
      <c r="S288" s="3">
        <f>(E288-D288)/($Q290-$Q$3)</f>
        <v>0</v>
      </c>
      <c r="T288" s="3">
        <f>(F288-E288)/($Q$5-$Q$4)</f>
        <v>-0.26315789473684204</v>
      </c>
      <c r="U288" s="3">
        <f>(G288-F288)/($Q$6-$Q$5)</f>
        <v>-0.23809523809523814</v>
      </c>
      <c r="V288" s="3">
        <f>(H288-G288)/($Q$7-$Q$6)</f>
        <v>0.20833333333333331</v>
      </c>
      <c r="W288" s="3">
        <f>(I288-H288)/($Q$8-$Q$7)</f>
        <v>0</v>
      </c>
      <c r="X288" s="3">
        <f>(J288-I288)/($Q$9-$Q$8)</f>
        <v>0.64516129032258107</v>
      </c>
      <c r="Y288" s="3">
        <f>(K288-J288)/($Q$10-$Q$9)</f>
        <v>-0.14285714285714285</v>
      </c>
      <c r="Z288" s="3">
        <f>(L288-K288)/($Q$11-$Q$10)</f>
        <v>0.12658227848101269</v>
      </c>
      <c r="AA288" s="3">
        <f>(M288-L288)/($Q$12-$Q$11)</f>
        <v>0.22471910112359536</v>
      </c>
      <c r="AB288" s="3">
        <f>(N288-M288)/($Q$13-$Q$12)</f>
        <v>0.49504950495049532</v>
      </c>
      <c r="AD288" s="3">
        <f>SUM(R288:AB288)</f>
        <v>0.71090764631489811</v>
      </c>
      <c r="AF288" s="3">
        <f>ABS((D288-C288)/($Q$3-$Q$2))</f>
        <v>0.34482758620689663</v>
      </c>
      <c r="AG288" s="3">
        <f>ABS((E288-D288)/($Q$3-$Q$2))</f>
        <v>0</v>
      </c>
      <c r="AH288" s="3">
        <f>ABS((F288-E288)/($Q$5-$Q$4))</f>
        <v>0.26315789473684204</v>
      </c>
      <c r="AI288" s="3">
        <f>U288</f>
        <v>-0.23809523809523814</v>
      </c>
      <c r="AJ288" s="3">
        <f>ABS(V288)</f>
        <v>0.20833333333333331</v>
      </c>
      <c r="AK288" s="3">
        <f>ABS(W288)</f>
        <v>0</v>
      </c>
      <c r="AL288" s="3">
        <f>ABS(X288)</f>
        <v>0.64516129032258107</v>
      </c>
      <c r="AM288" s="3">
        <f>ABS(Y288)</f>
        <v>0.14285714285714285</v>
      </c>
      <c r="AN288" s="3">
        <f>ABS(Z288)</f>
        <v>0.12658227848101269</v>
      </c>
      <c r="AO288" s="3">
        <f>ABS(AA288)</f>
        <v>0.22471910112359536</v>
      </c>
      <c r="AP288" s="3">
        <f>ABS(AB288)</f>
        <v>0.49504950495049532</v>
      </c>
      <c r="AQ288" s="3">
        <f>SUM(AF288:AP288)</f>
        <v>2.212592893916661</v>
      </c>
      <c r="AS288" s="10">
        <f>MIN(C288:N288)</f>
        <v>70</v>
      </c>
      <c r="AT288" s="10">
        <f>MAX(C288:N288)</f>
        <v>82</v>
      </c>
      <c r="AU288" s="10">
        <f>AT288-AS288</f>
        <v>12</v>
      </c>
      <c r="AW288" s="2">
        <v>26</v>
      </c>
      <c r="AY288" s="4">
        <f>(C288-$AS288)/$AU288</f>
        <v>0.25</v>
      </c>
      <c r="AZ288" s="4">
        <f>(D288-$AS288)/$AU288</f>
        <v>0.16666666666666666</v>
      </c>
      <c r="BA288" s="4">
        <f>(E288-$AS288)/$AU288</f>
        <v>0.16666666666666666</v>
      </c>
      <c r="BB288" s="4">
        <f>(F288-$AS288)/$AU288</f>
        <v>8.3333333333333329E-2</v>
      </c>
      <c r="BC288" s="4">
        <f>(G288-$AS288)/$AU288</f>
        <v>0</v>
      </c>
      <c r="BD288" s="4">
        <f>(H288-$AS288)/$AU288</f>
        <v>8.3333333333333329E-2</v>
      </c>
      <c r="BE288" s="4">
        <f>(I288-$AS288)/$AU288</f>
        <v>8.3333333333333329E-2</v>
      </c>
      <c r="BF288" s="4">
        <f>(J288-$AS288)/$AU288</f>
        <v>0.41666666666666669</v>
      </c>
      <c r="BG288" s="4">
        <f>(K288-$AS288)/$AU288</f>
        <v>0.33333333333333331</v>
      </c>
      <c r="BH288" s="4">
        <f>(L288-$AS288)/$AU288</f>
        <v>0.41666666666666669</v>
      </c>
      <c r="BI288" s="4">
        <f>(M288-$AS288)/$AU288</f>
        <v>0.58333333333333337</v>
      </c>
      <c r="BJ288" s="4">
        <f>(N288-$AS288)/$AU288</f>
        <v>1</v>
      </c>
      <c r="BL288" s="5">
        <v>2</v>
      </c>
      <c r="BM288" s="5">
        <v>2</v>
      </c>
      <c r="BN288" s="5">
        <v>2</v>
      </c>
      <c r="BO288" s="5">
        <v>2</v>
      </c>
      <c r="BP288" s="5">
        <v>2</v>
      </c>
      <c r="BQ288" s="5">
        <v>3</v>
      </c>
      <c r="BR288" s="5">
        <v>3</v>
      </c>
      <c r="BS288" s="5">
        <v>3</v>
      </c>
      <c r="BT288" s="5">
        <v>3</v>
      </c>
      <c r="BU288" s="5">
        <v>3</v>
      </c>
      <c r="BV288" s="5">
        <v>2</v>
      </c>
      <c r="BW288" s="5">
        <v>2</v>
      </c>
      <c r="CA288" s="3">
        <f>SUM(R288:AB288)</f>
        <v>0.71090764631489811</v>
      </c>
      <c r="CB288" s="3">
        <f>CQ288-CA288</f>
        <v>-1.3258415098582605</v>
      </c>
      <c r="CF288" s="14">
        <f>DJ288-R288</f>
        <v>0.34482758620689663</v>
      </c>
      <c r="CG288" s="14">
        <f>DK288-S288</f>
        <v>0</v>
      </c>
      <c r="CH288" s="14">
        <f>DL288-T288</f>
        <v>0.26315789473684204</v>
      </c>
      <c r="CI288" s="14">
        <f>DM288-U288</f>
        <v>0.23809523809523814</v>
      </c>
      <c r="CJ288" s="14">
        <f>DN288-V288</f>
        <v>0</v>
      </c>
      <c r="CK288" s="14">
        <f>DO288-W288</f>
        <v>0</v>
      </c>
      <c r="CL288" s="14">
        <f>DP288-X288</f>
        <v>-0.64516129032258107</v>
      </c>
      <c r="CM288" s="14">
        <f>DQ288-Y288</f>
        <v>0.14285714285714285</v>
      </c>
      <c r="CN288" s="14">
        <f>DR288-Z288</f>
        <v>-0.12658227848101269</v>
      </c>
      <c r="CO288" s="14">
        <f>DS288-AA288</f>
        <v>-0.33707865168539303</v>
      </c>
      <c r="CP288" s="14">
        <f>DT288-AB288</f>
        <v>-0.49504950495049532</v>
      </c>
      <c r="CQ288" s="14">
        <f>SUM(CF288:CP288)</f>
        <v>-0.61493386354336255</v>
      </c>
      <c r="CS288" s="3">
        <f>ABS(CF288)</f>
        <v>0.34482758620689663</v>
      </c>
      <c r="CT288" s="3">
        <f>ABS(CG288)</f>
        <v>0</v>
      </c>
      <c r="CU288" s="3">
        <f>ABS(CH288)</f>
        <v>0.26315789473684204</v>
      </c>
      <c r="CV288" s="3">
        <f>ABS(CI288)</f>
        <v>0.23809523809523814</v>
      </c>
      <c r="CW288" s="3">
        <f>ABS(CJ288)</f>
        <v>0</v>
      </c>
      <c r="CX288" s="3">
        <f>ABS(CK288)</f>
        <v>0</v>
      </c>
      <c r="CY288" s="3">
        <f>ABS(CL288)</f>
        <v>0.64516129032258107</v>
      </c>
      <c r="CZ288" s="3">
        <f>ABS(CM288)</f>
        <v>0.14285714285714285</v>
      </c>
      <c r="DA288" s="3">
        <f>ABS(CN288)</f>
        <v>0.12658227848101269</v>
      </c>
      <c r="DB288" s="3">
        <f>ABS(CO288)</f>
        <v>0.33707865168539303</v>
      </c>
      <c r="DC288" s="3">
        <f>ABS(CP288)</f>
        <v>0.49504950495049532</v>
      </c>
      <c r="DD288" s="3">
        <f>SUM(CS288:DC288)</f>
        <v>2.5928095873356019</v>
      </c>
      <c r="DE288" s="2">
        <v>26</v>
      </c>
      <c r="DJ288" s="5">
        <f>((BM288-BL288)/$BY$15)</f>
        <v>0</v>
      </c>
      <c r="DK288" s="5">
        <f>((BN288-BM288)/$BY$16)</f>
        <v>0</v>
      </c>
      <c r="DL288" s="5">
        <f>((BO288-BN288)/$BY$17)</f>
        <v>0</v>
      </c>
      <c r="DM288" s="5">
        <f>((BP288-BO288)/$BY$18)</f>
        <v>0</v>
      </c>
      <c r="DN288" s="5">
        <f>((BQ288-BP288)/$BY$19)</f>
        <v>0.20833333333333331</v>
      </c>
      <c r="DO288" s="5">
        <f>((BR288-BQ288)/$BY$20)</f>
        <v>0</v>
      </c>
      <c r="DP288" s="5">
        <f>((BS288-BR288)/$BY$21)</f>
        <v>0</v>
      </c>
      <c r="DQ288" s="5">
        <f>((BT288-BS288)/$BY$23)</f>
        <v>0</v>
      </c>
      <c r="DR288" s="5">
        <f>((BU288-BT288)/$BY$23)</f>
        <v>0</v>
      </c>
      <c r="DS288" s="5">
        <f>((BV288-BU288)/$BY$24)</f>
        <v>-0.11235955056179768</v>
      </c>
      <c r="DT288" s="5">
        <f>((BW288-BV288)/$BY$25)</f>
        <v>0</v>
      </c>
      <c r="DV288" s="5">
        <f>SUM(DJ288:DT288)</f>
        <v>9.5973782771535635E-2</v>
      </c>
      <c r="DX288" s="5">
        <f>ABS(DJ288)</f>
        <v>0</v>
      </c>
      <c r="DY288" s="5">
        <f>ABS(DK288)</f>
        <v>0</v>
      </c>
      <c r="DZ288" s="5">
        <f>ABS(DL288)</f>
        <v>0</v>
      </c>
      <c r="EA288" s="5">
        <f>ABS(DM288)</f>
        <v>0</v>
      </c>
      <c r="EB288" s="5">
        <f>ABS(DN288)</f>
        <v>0.20833333333333331</v>
      </c>
      <c r="EC288" s="5">
        <f>ABS(DO288)</f>
        <v>0</v>
      </c>
      <c r="ED288" s="5">
        <f>ABS(DP288)</f>
        <v>0</v>
      </c>
      <c r="EE288" s="5">
        <f>ABS(DQ288)</f>
        <v>0</v>
      </c>
      <c r="EF288" s="5">
        <f>ABS(DR288)</f>
        <v>0</v>
      </c>
      <c r="EG288" s="5">
        <f>ABS(DS288)</f>
        <v>0.11235955056179768</v>
      </c>
      <c r="EH288" s="5">
        <f>ABS(DT288)</f>
        <v>0</v>
      </c>
      <c r="EI288" s="5">
        <f>SUM(DX288:EH288)</f>
        <v>0.32069288389513101</v>
      </c>
      <c r="EK288" s="2">
        <v>26</v>
      </c>
      <c r="EM288" s="6">
        <f>(BL288-$EZ288)/$FB288</f>
        <v>0</v>
      </c>
      <c r="EN288" s="6">
        <f>(BM288-$EZ288)/$FB288</f>
        <v>0</v>
      </c>
      <c r="EO288" s="6">
        <f>(BN288-$EZ288)/$FB288</f>
        <v>0</v>
      </c>
      <c r="EP288" s="6">
        <f>(BO288-$EZ288)/$FB288</f>
        <v>0</v>
      </c>
      <c r="EQ288" s="6">
        <f>(BP288-$EZ288)/$FB288</f>
        <v>0</v>
      </c>
      <c r="ER288" s="6">
        <f>(BQ288-$EZ288)/$FB288</f>
        <v>1</v>
      </c>
      <c r="ES288" s="6">
        <f>(BR288-$EZ288)/$FB288</f>
        <v>1</v>
      </c>
      <c r="ET288" s="6">
        <f>(BS288-$EZ288)/$FB288</f>
        <v>1</v>
      </c>
      <c r="EU288" s="6">
        <f>(BT288-$EZ288)/$FB288</f>
        <v>1</v>
      </c>
      <c r="EV288" s="6">
        <f>(BU288-$EZ288)/$FB288</f>
        <v>1</v>
      </c>
      <c r="EW288" s="6">
        <f>(BV288-$EZ288)/$FB288</f>
        <v>0</v>
      </c>
      <c r="EX288" s="6">
        <f>(BW288-$EZ288)/$FB288</f>
        <v>0</v>
      </c>
      <c r="EY288" s="1"/>
      <c r="EZ288" s="9">
        <f>MIN(BL288:BW288)</f>
        <v>2</v>
      </c>
      <c r="FA288" s="9">
        <f>MAX(BL288:BW288)</f>
        <v>3</v>
      </c>
      <c r="FB288" s="9">
        <f>FA288-EZ288</f>
        <v>1</v>
      </c>
      <c r="FD288" s="11">
        <f>EM288-AY288</f>
        <v>-0.25</v>
      </c>
      <c r="FE288" s="11">
        <f>EN288-AZ288</f>
        <v>-0.16666666666666666</v>
      </c>
      <c r="FF288" s="11">
        <f>EO288-BA288</f>
        <v>-0.16666666666666666</v>
      </c>
      <c r="FG288" s="11">
        <f>EP288-BB288</f>
        <v>-8.3333333333333329E-2</v>
      </c>
      <c r="FH288" s="11">
        <f>EQ288-BC288</f>
        <v>0</v>
      </c>
      <c r="FI288" s="11">
        <f>ER288-BD288</f>
        <v>0.91666666666666663</v>
      </c>
      <c r="FJ288" s="11">
        <f>ES288-BE288</f>
        <v>0.91666666666666663</v>
      </c>
      <c r="FK288" s="11">
        <f>ET288-BF288</f>
        <v>0.58333333333333326</v>
      </c>
      <c r="FL288" s="11">
        <f>EU288-BG288</f>
        <v>0.66666666666666674</v>
      </c>
      <c r="FM288" s="11">
        <f>EV288-BH288</f>
        <v>0.58333333333333326</v>
      </c>
      <c r="FN288" s="11">
        <f>EW288-BI288</f>
        <v>-0.58333333333333337</v>
      </c>
      <c r="FO288" s="12">
        <f>EX288-BJ288</f>
        <v>-1</v>
      </c>
      <c r="FP288" s="1">
        <f>SUM(FD288:FO288)</f>
        <v>1.4166666666666665</v>
      </c>
      <c r="FS288" s="1">
        <f>ABS(FD288)</f>
        <v>0.25</v>
      </c>
      <c r="FT288" s="1">
        <f>ABS(FE288)</f>
        <v>0.16666666666666666</v>
      </c>
      <c r="FU288" s="1">
        <f>ABS(FF288)</f>
        <v>0.16666666666666666</v>
      </c>
      <c r="FV288" s="1">
        <f>ABS(FG288)</f>
        <v>8.3333333333333329E-2</v>
      </c>
      <c r="FW288" s="1">
        <f>ABS(FH288)</f>
        <v>0</v>
      </c>
      <c r="FX288" s="1">
        <f>ABS(FI288)</f>
        <v>0.91666666666666663</v>
      </c>
      <c r="FY288" s="1">
        <f>ABS(FJ288)</f>
        <v>0.91666666666666663</v>
      </c>
      <c r="FZ288" s="1">
        <f>ABS(FK288)</f>
        <v>0.58333333333333326</v>
      </c>
      <c r="GA288" s="1">
        <f>ABS(FL288)</f>
        <v>0.66666666666666674</v>
      </c>
      <c r="GB288" s="1">
        <f>ABS(FM288)</f>
        <v>0.58333333333333326</v>
      </c>
      <c r="GC288" s="1">
        <f>ABS(FN288)</f>
        <v>0.58333333333333337</v>
      </c>
      <c r="GD288" s="1">
        <f>ABS(FO288)</f>
        <v>1</v>
      </c>
      <c r="GE288" s="1">
        <f>SUM(FS288:GD288)</f>
        <v>5.9166666666666661</v>
      </c>
      <c r="GH288" s="1">
        <v>74</v>
      </c>
      <c r="GI288" s="1">
        <v>2</v>
      </c>
      <c r="GJ288" s="1">
        <v>30</v>
      </c>
      <c r="GK288" s="1">
        <v>9</v>
      </c>
      <c r="GL288" s="1">
        <v>3</v>
      </c>
      <c r="GM288" s="1">
        <v>7</v>
      </c>
      <c r="GN288" s="1">
        <v>2</v>
      </c>
      <c r="GO288" s="1">
        <v>3</v>
      </c>
    </row>
    <row r="289" spans="1:197">
      <c r="A289" s="1" t="s">
        <v>600</v>
      </c>
      <c r="B289" s="1" t="s">
        <v>601</v>
      </c>
      <c r="C289" s="3">
        <v>43</v>
      </c>
      <c r="D289" s="3">
        <v>41</v>
      </c>
      <c r="E289" s="3">
        <v>39</v>
      </c>
      <c r="F289" s="3">
        <v>38</v>
      </c>
      <c r="G289" s="3">
        <v>35</v>
      </c>
      <c r="H289" s="3">
        <v>35</v>
      </c>
      <c r="I289" s="3">
        <v>35</v>
      </c>
      <c r="J289" s="3">
        <v>35</v>
      </c>
      <c r="K289" s="3">
        <v>35</v>
      </c>
      <c r="L289" s="3">
        <v>35</v>
      </c>
      <c r="M289" s="3">
        <v>35</v>
      </c>
      <c r="N289" s="3">
        <v>35</v>
      </c>
      <c r="O289" s="3">
        <f>SUM(C289:N289)</f>
        <v>441</v>
      </c>
      <c r="R289" s="3">
        <f>(D289-C289)/($Q$3-$Q$2)</f>
        <v>-0.68965517241379326</v>
      </c>
      <c r="S289" s="3">
        <f>(E289-D289)/($Q291-$Q$3)</f>
        <v>0.18691588785046731</v>
      </c>
      <c r="T289" s="3">
        <f>(F289-E289)/($Q$5-$Q$4)</f>
        <v>-0.26315789473684204</v>
      </c>
      <c r="U289" s="3">
        <f>(G289-F289)/($Q$6-$Q$5)</f>
        <v>-0.71428571428571441</v>
      </c>
      <c r="V289" s="3">
        <f>(H289-G289)/($Q$7-$Q$6)</f>
        <v>0</v>
      </c>
      <c r="W289" s="3">
        <f>(I289-H289)/($Q$8-$Q$7)</f>
        <v>0</v>
      </c>
      <c r="X289" s="3">
        <f>(J289-I289)/($Q$9-$Q$8)</f>
        <v>0</v>
      </c>
      <c r="Y289" s="3">
        <f>(K289-J289)/($Q$10-$Q$9)</f>
        <v>0</v>
      </c>
      <c r="Z289" s="3">
        <f>(L289-K289)/($Q$11-$Q$10)</f>
        <v>0</v>
      </c>
      <c r="AA289" s="3">
        <f>(M289-L289)/($Q$12-$Q$11)</f>
        <v>0</v>
      </c>
      <c r="AB289" s="3">
        <f>(N289-M289)/($Q$13-$Q$12)</f>
        <v>0</v>
      </c>
      <c r="AD289" s="3">
        <f>SUM(R289:AB289)</f>
        <v>-1.4801828935858823</v>
      </c>
      <c r="AF289" s="3">
        <f>ABS((D289-C289)/($Q$3-$Q$2))</f>
        <v>0.68965517241379326</v>
      </c>
      <c r="AG289" s="3">
        <f>ABS((E289-D289)/($Q$3-$Q$2))</f>
        <v>0.68965517241379326</v>
      </c>
      <c r="AH289" s="3">
        <f>ABS((F289-E289)/($Q$5-$Q$4))</f>
        <v>0.26315789473684204</v>
      </c>
      <c r="AI289" s="3">
        <f>U289</f>
        <v>-0.71428571428571441</v>
      </c>
      <c r="AJ289" s="3">
        <f>ABS(V289)</f>
        <v>0</v>
      </c>
      <c r="AK289" s="3">
        <f>ABS(W289)</f>
        <v>0</v>
      </c>
      <c r="AL289" s="3">
        <f>ABS(X289)</f>
        <v>0</v>
      </c>
      <c r="AM289" s="3">
        <f>ABS(Y289)</f>
        <v>0</v>
      </c>
      <c r="AN289" s="3">
        <f>ABS(Z289)</f>
        <v>0</v>
      </c>
      <c r="AO289" s="3">
        <f>ABS(AA289)</f>
        <v>0</v>
      </c>
      <c r="AP289" s="3">
        <f>ABS(AB289)</f>
        <v>0</v>
      </c>
      <c r="AQ289" s="3">
        <f>SUM(AF289:AP289)</f>
        <v>0.92818252527871414</v>
      </c>
      <c r="AS289" s="10">
        <f>MIN(C289:N289)</f>
        <v>35</v>
      </c>
      <c r="AT289" s="10">
        <f>MAX(C289:N289)</f>
        <v>43</v>
      </c>
      <c r="AU289" s="10">
        <f>AT289-AS289</f>
        <v>8</v>
      </c>
      <c r="AW289" s="2">
        <v>26</v>
      </c>
      <c r="AY289" s="4">
        <f>(C289-$AS289)/$AU289</f>
        <v>1</v>
      </c>
      <c r="AZ289" s="4">
        <f>(D289-$AS289)/$AU289</f>
        <v>0.75</v>
      </c>
      <c r="BA289" s="4">
        <f>(E289-$AS289)/$AU289</f>
        <v>0.5</v>
      </c>
      <c r="BB289" s="4">
        <f>(F289-$AS289)/$AU289</f>
        <v>0.375</v>
      </c>
      <c r="BC289" s="4">
        <f>(G289-$AS289)/$AU289</f>
        <v>0</v>
      </c>
      <c r="BD289" s="4">
        <f>(H289-$AS289)/$AU289</f>
        <v>0</v>
      </c>
      <c r="BE289" s="4">
        <f>(I289-$AS289)/$AU289</f>
        <v>0</v>
      </c>
      <c r="BF289" s="4">
        <f>(J289-$AS289)/$AU289</f>
        <v>0</v>
      </c>
      <c r="BG289" s="4">
        <f>(K289-$AS289)/$AU289</f>
        <v>0</v>
      </c>
      <c r="BH289" s="4">
        <f>(L289-$AS289)/$AU289</f>
        <v>0</v>
      </c>
      <c r="BI289" s="4">
        <f>(M289-$AS289)/$AU289</f>
        <v>0</v>
      </c>
      <c r="BJ289" s="4">
        <f>(N289-$AS289)/$AU289</f>
        <v>0</v>
      </c>
      <c r="BL289" s="5">
        <v>10</v>
      </c>
      <c r="BM289" s="5">
        <v>11</v>
      </c>
      <c r="BN289" s="5">
        <v>11</v>
      </c>
      <c r="BO289" s="5">
        <v>11</v>
      </c>
      <c r="BP289" s="5">
        <v>12</v>
      </c>
      <c r="BQ289" s="5">
        <v>11</v>
      </c>
      <c r="BR289" s="5">
        <v>11</v>
      </c>
      <c r="BS289" s="5">
        <v>11</v>
      </c>
      <c r="BT289" s="5">
        <v>11</v>
      </c>
      <c r="BU289" s="5">
        <v>11</v>
      </c>
      <c r="BV289" s="5">
        <v>10</v>
      </c>
      <c r="BW289" s="5">
        <v>9</v>
      </c>
      <c r="CA289" s="3">
        <f>SUM(R289:AB289)</f>
        <v>-1.4801828935858823</v>
      </c>
      <c r="CB289" s="3">
        <f>CQ289-CA289</f>
        <v>3.1235858265886698</v>
      </c>
      <c r="CF289" s="14">
        <f>DJ289-R289</f>
        <v>1.0344827586206899</v>
      </c>
      <c r="CG289" s="14">
        <f>DK289-S289</f>
        <v>-0.18691588785046731</v>
      </c>
      <c r="CH289" s="14">
        <f>DL289-T289</f>
        <v>0.26315789473684204</v>
      </c>
      <c r="CI289" s="14">
        <f>DM289-U289</f>
        <v>0.95238095238095255</v>
      </c>
      <c r="CJ289" s="14">
        <f>DN289-V289</f>
        <v>-0.20833333333333331</v>
      </c>
      <c r="CK289" s="14">
        <f>DO289-W289</f>
        <v>0</v>
      </c>
      <c r="CL289" s="14">
        <f>DP289-X289</f>
        <v>0</v>
      </c>
      <c r="CM289" s="14">
        <f>DQ289-Y289</f>
        <v>0</v>
      </c>
      <c r="CN289" s="14">
        <f>DR289-Z289</f>
        <v>0</v>
      </c>
      <c r="CO289" s="14">
        <f>DS289-AA289</f>
        <v>-0.11235955056179768</v>
      </c>
      <c r="CP289" s="14">
        <f>DT289-AB289</f>
        <v>-9.900990099009907E-2</v>
      </c>
      <c r="CQ289" s="14">
        <f>SUM(CF289:CP289)</f>
        <v>1.6434029330027873</v>
      </c>
      <c r="CS289" s="3">
        <f>ABS(CF289)</f>
        <v>1.0344827586206899</v>
      </c>
      <c r="CT289" s="3">
        <f>ABS(CG289)</f>
        <v>0.18691588785046731</v>
      </c>
      <c r="CU289" s="3">
        <f>ABS(CH289)</f>
        <v>0.26315789473684204</v>
      </c>
      <c r="CV289" s="3">
        <f>ABS(CI289)</f>
        <v>0.95238095238095255</v>
      </c>
      <c r="CW289" s="3">
        <f>ABS(CJ289)</f>
        <v>0.20833333333333331</v>
      </c>
      <c r="CX289" s="3">
        <f>ABS(CK289)</f>
        <v>0</v>
      </c>
      <c r="CY289" s="3">
        <f>ABS(CL289)</f>
        <v>0</v>
      </c>
      <c r="CZ289" s="3">
        <f>ABS(CM289)</f>
        <v>0</v>
      </c>
      <c r="DA289" s="3">
        <f>ABS(CN289)</f>
        <v>0</v>
      </c>
      <c r="DB289" s="3">
        <f>ABS(CO289)</f>
        <v>0.11235955056179768</v>
      </c>
      <c r="DC289" s="3">
        <f>ABS(CP289)</f>
        <v>9.900990099009907E-2</v>
      </c>
      <c r="DD289" s="3">
        <f>SUM(CS289:DC289)</f>
        <v>2.856640278474182</v>
      </c>
      <c r="DE289" s="2">
        <v>26</v>
      </c>
      <c r="DJ289" s="5">
        <f>((BM289-BL289)/$BY$15)</f>
        <v>0.34482758620689663</v>
      </c>
      <c r="DK289" s="5">
        <f>((BN289-BM289)/$BY$16)</f>
        <v>0</v>
      </c>
      <c r="DL289" s="5">
        <f>((BO289-BN289)/$BY$17)</f>
        <v>0</v>
      </c>
      <c r="DM289" s="5">
        <f>((BP289-BO289)/$BY$18)</f>
        <v>0.23809523809523814</v>
      </c>
      <c r="DN289" s="5">
        <f>((BQ289-BP289)/$BY$19)</f>
        <v>-0.20833333333333331</v>
      </c>
      <c r="DO289" s="5">
        <f>((BR289-BQ289)/$BY$20)</f>
        <v>0</v>
      </c>
      <c r="DP289" s="5">
        <f>((BS289-BR289)/$BY$21)</f>
        <v>0</v>
      </c>
      <c r="DQ289" s="5">
        <f>((BT289-BS289)/$BY$23)</f>
        <v>0</v>
      </c>
      <c r="DR289" s="5">
        <f>((BU289-BT289)/$BY$23)</f>
        <v>0</v>
      </c>
      <c r="DS289" s="5">
        <f>((BV289-BU289)/$BY$24)</f>
        <v>-0.11235955056179768</v>
      </c>
      <c r="DT289" s="5">
        <f>((BW289-BV289)/$BY$25)</f>
        <v>-9.900990099009907E-2</v>
      </c>
      <c r="DV289" s="5">
        <f>SUM(DJ289:DT289)</f>
        <v>0.16322003941690463</v>
      </c>
      <c r="DX289" s="5">
        <f>ABS(DJ289)</f>
        <v>0.34482758620689663</v>
      </c>
      <c r="DY289" s="5">
        <f>ABS(DK289)</f>
        <v>0</v>
      </c>
      <c r="DZ289" s="5">
        <f>ABS(DL289)</f>
        <v>0</v>
      </c>
      <c r="EA289" s="5">
        <f>ABS(DM289)</f>
        <v>0.23809523809523814</v>
      </c>
      <c r="EB289" s="5">
        <f>ABS(DN289)</f>
        <v>0.20833333333333331</v>
      </c>
      <c r="EC289" s="5">
        <f>ABS(DO289)</f>
        <v>0</v>
      </c>
      <c r="ED289" s="5">
        <f>ABS(DP289)</f>
        <v>0</v>
      </c>
      <c r="EE289" s="5">
        <f>ABS(DQ289)</f>
        <v>0</v>
      </c>
      <c r="EF289" s="5">
        <f>ABS(DR289)</f>
        <v>0</v>
      </c>
      <c r="EG289" s="5">
        <f>ABS(DS289)</f>
        <v>0.11235955056179768</v>
      </c>
      <c r="EH289" s="5">
        <f>ABS(DT289)</f>
        <v>9.900990099009907E-2</v>
      </c>
      <c r="EI289" s="5">
        <f>SUM(DX289:EH289)</f>
        <v>1.0026256091873647</v>
      </c>
      <c r="EK289" s="2">
        <v>26</v>
      </c>
      <c r="EM289" s="6">
        <f>(BL289-$EZ289)/$FB289</f>
        <v>0.33333333333333331</v>
      </c>
      <c r="EN289" s="6">
        <f>(BM289-$EZ289)/$FB289</f>
        <v>0.66666666666666663</v>
      </c>
      <c r="EO289" s="6">
        <f>(BN289-$EZ289)/$FB289</f>
        <v>0.66666666666666663</v>
      </c>
      <c r="EP289" s="6">
        <f>(BO289-$EZ289)/$FB289</f>
        <v>0.66666666666666663</v>
      </c>
      <c r="EQ289" s="6">
        <f>(BP289-$EZ289)/$FB289</f>
        <v>1</v>
      </c>
      <c r="ER289" s="6">
        <f>(BQ289-$EZ289)/$FB289</f>
        <v>0.66666666666666663</v>
      </c>
      <c r="ES289" s="6">
        <f>(BR289-$EZ289)/$FB289</f>
        <v>0.66666666666666663</v>
      </c>
      <c r="ET289" s="6">
        <f>(BS289-$EZ289)/$FB289</f>
        <v>0.66666666666666663</v>
      </c>
      <c r="EU289" s="6">
        <f>(BT289-$EZ289)/$FB289</f>
        <v>0.66666666666666663</v>
      </c>
      <c r="EV289" s="6">
        <f>(BU289-$EZ289)/$FB289</f>
        <v>0.66666666666666663</v>
      </c>
      <c r="EW289" s="6">
        <f>(BV289-$EZ289)/$FB289</f>
        <v>0.33333333333333331</v>
      </c>
      <c r="EX289" s="6">
        <f>(BW289-$EZ289)/$FB289</f>
        <v>0</v>
      </c>
      <c r="EY289" s="1"/>
      <c r="EZ289" s="9">
        <f>MIN(BL289:BW289)</f>
        <v>9</v>
      </c>
      <c r="FA289" s="9">
        <f>MAX(BL289:BW289)</f>
        <v>12</v>
      </c>
      <c r="FB289" s="9">
        <f>FA289-EZ289</f>
        <v>3</v>
      </c>
      <c r="FD289" s="11">
        <f>EM289-AY289</f>
        <v>-0.66666666666666674</v>
      </c>
      <c r="FE289" s="11">
        <f>EN289-AZ289</f>
        <v>-8.333333333333337E-2</v>
      </c>
      <c r="FF289" s="11">
        <f>EO289-BA289</f>
        <v>0.16666666666666663</v>
      </c>
      <c r="FG289" s="11">
        <f>EP289-BB289</f>
        <v>0.29166666666666663</v>
      </c>
      <c r="FH289" s="11">
        <f>EQ289-BC289</f>
        <v>1</v>
      </c>
      <c r="FI289" s="11">
        <f>ER289-BD289</f>
        <v>0.66666666666666663</v>
      </c>
      <c r="FJ289" s="11">
        <f>ES289-BE289</f>
        <v>0.66666666666666663</v>
      </c>
      <c r="FK289" s="11">
        <f>ET289-BF289</f>
        <v>0.66666666666666663</v>
      </c>
      <c r="FL289" s="11">
        <f>EU289-BG289</f>
        <v>0.66666666666666663</v>
      </c>
      <c r="FM289" s="11">
        <f>EV289-BH289</f>
        <v>0.66666666666666663</v>
      </c>
      <c r="FN289" s="11">
        <f>EW289-BI289</f>
        <v>0.33333333333333331</v>
      </c>
      <c r="FO289" s="12">
        <f>EX289-BJ289</f>
        <v>0</v>
      </c>
      <c r="FP289" s="1">
        <f>SUM(FD289:FO289)</f>
        <v>4.3749999999999991</v>
      </c>
      <c r="FS289" s="1">
        <f>ABS(FD289)</f>
        <v>0.66666666666666674</v>
      </c>
      <c r="FT289" s="1">
        <f>ABS(FE289)</f>
        <v>8.333333333333337E-2</v>
      </c>
      <c r="FU289" s="1">
        <f>ABS(FF289)</f>
        <v>0.16666666666666663</v>
      </c>
      <c r="FV289" s="1">
        <f>ABS(FG289)</f>
        <v>0.29166666666666663</v>
      </c>
      <c r="FW289" s="1">
        <f>ABS(FH289)</f>
        <v>1</v>
      </c>
      <c r="FX289" s="1">
        <f>ABS(FI289)</f>
        <v>0.66666666666666663</v>
      </c>
      <c r="FY289" s="1">
        <f>ABS(FJ289)</f>
        <v>0.66666666666666663</v>
      </c>
      <c r="FZ289" s="1">
        <f>ABS(FK289)</f>
        <v>0.66666666666666663</v>
      </c>
      <c r="GA289" s="1">
        <f>ABS(FL289)</f>
        <v>0.66666666666666663</v>
      </c>
      <c r="GB289" s="1">
        <f>ABS(FM289)</f>
        <v>0.66666666666666663</v>
      </c>
      <c r="GC289" s="1">
        <f>ABS(FN289)</f>
        <v>0.33333333333333331</v>
      </c>
      <c r="GD289" s="1">
        <f>ABS(FO289)</f>
        <v>0</v>
      </c>
      <c r="GE289" s="1">
        <f>SUM(FS289:GD289)</f>
        <v>5.875</v>
      </c>
      <c r="GH289" s="1">
        <v>37</v>
      </c>
      <c r="GI289" s="1">
        <v>11</v>
      </c>
      <c r="GJ289" s="1">
        <v>3</v>
      </c>
      <c r="GK289" s="1">
        <v>3</v>
      </c>
      <c r="GL289" s="1">
        <v>1</v>
      </c>
      <c r="GM289" s="1">
        <v>5</v>
      </c>
      <c r="GN289" s="1">
        <v>4</v>
      </c>
      <c r="GO289" s="1">
        <v>1</v>
      </c>
    </row>
    <row r="290" spans="1:197">
      <c r="A290" s="1" t="s">
        <v>602</v>
      </c>
      <c r="B290" s="1" t="s">
        <v>603</v>
      </c>
      <c r="C290" s="3">
        <v>55</v>
      </c>
      <c r="D290" s="3">
        <v>58</v>
      </c>
      <c r="E290" s="3">
        <v>63</v>
      </c>
      <c r="F290" s="3">
        <v>68</v>
      </c>
      <c r="G290" s="3">
        <v>78</v>
      </c>
      <c r="H290" s="3">
        <v>80</v>
      </c>
      <c r="I290" s="3">
        <v>79</v>
      </c>
      <c r="J290" s="3">
        <v>72</v>
      </c>
      <c r="K290" s="3">
        <v>70</v>
      </c>
      <c r="L290" s="3">
        <v>73</v>
      </c>
      <c r="M290" s="3">
        <v>81</v>
      </c>
      <c r="N290" s="3">
        <v>96</v>
      </c>
      <c r="O290" s="3">
        <f>SUM(C290:N290)</f>
        <v>873</v>
      </c>
      <c r="R290" s="3">
        <f>(D290-C290)/($Q$3-$Q$2)</f>
        <v>1.0344827586206899</v>
      </c>
      <c r="S290" s="3">
        <f>(E290-D290)/($Q292-$Q$3)</f>
        <v>-0.46728971962616828</v>
      </c>
      <c r="T290" s="3">
        <f>(F290-E290)/($Q$5-$Q$4)</f>
        <v>1.3157894736842102</v>
      </c>
      <c r="U290" s="3">
        <f>(G290-F290)/($Q$6-$Q$5)</f>
        <v>2.3809523809523814</v>
      </c>
      <c r="V290" s="3">
        <f>(H290-G290)/($Q$7-$Q$6)</f>
        <v>0.41666666666666663</v>
      </c>
      <c r="W290" s="3">
        <f>(I290-H290)/($Q$8-$Q$7)</f>
        <v>-0.18518518518518512</v>
      </c>
      <c r="X290" s="3">
        <f>(J290-I290)/($Q$9-$Q$8)</f>
        <v>-1.1290322580645169</v>
      </c>
      <c r="Y290" s="3">
        <f>(K290-J290)/($Q$10-$Q$9)</f>
        <v>-0.2857142857142857</v>
      </c>
      <c r="Z290" s="3">
        <f>(L290-K290)/($Q$11-$Q$10)</f>
        <v>0.37974683544303806</v>
      </c>
      <c r="AA290" s="3">
        <f>(M290-L290)/($Q$12-$Q$11)</f>
        <v>0.89887640449438144</v>
      </c>
      <c r="AB290" s="3">
        <f>(N290-M290)/($Q$13-$Q$12)</f>
        <v>1.485148514851486</v>
      </c>
      <c r="AD290" s="3">
        <f>SUM(R290:AB290)</f>
        <v>5.8444415861226986</v>
      </c>
      <c r="AF290" s="3">
        <f>ABS((D290-C290)/($Q$3-$Q$2))</f>
        <v>1.0344827586206899</v>
      </c>
      <c r="AG290" s="3">
        <f>ABS((E290-D290)/($Q$3-$Q$2))</f>
        <v>1.7241379310344831</v>
      </c>
      <c r="AH290" s="3">
        <f>ABS((F290-E290)/($Q$5-$Q$4))</f>
        <v>1.3157894736842102</v>
      </c>
      <c r="AI290" s="3">
        <f>U290</f>
        <v>2.3809523809523814</v>
      </c>
      <c r="AJ290" s="3">
        <f>ABS(V290)</f>
        <v>0.41666666666666663</v>
      </c>
      <c r="AK290" s="3">
        <f>ABS(W290)</f>
        <v>0.18518518518518512</v>
      </c>
      <c r="AL290" s="3">
        <f>ABS(X290)</f>
        <v>1.1290322580645169</v>
      </c>
      <c r="AM290" s="3">
        <f>ABS(Y290)</f>
        <v>0.2857142857142857</v>
      </c>
      <c r="AN290" s="3">
        <f>ABS(Z290)</f>
        <v>0.37974683544303806</v>
      </c>
      <c r="AO290" s="3">
        <f>ABS(AA290)</f>
        <v>0.89887640449438144</v>
      </c>
      <c r="AP290" s="3">
        <f>ABS(AB290)</f>
        <v>1.485148514851486</v>
      </c>
      <c r="AQ290" s="3">
        <f>SUM(AF290:AP290)</f>
        <v>11.235732694711325</v>
      </c>
      <c r="AS290" s="10">
        <f>MIN(C290:N290)</f>
        <v>55</v>
      </c>
      <c r="AT290" s="10">
        <f>MAX(C290:N290)</f>
        <v>96</v>
      </c>
      <c r="AU290" s="10">
        <f>AT290-AS290</f>
        <v>41</v>
      </c>
      <c r="AW290" s="2">
        <v>26</v>
      </c>
      <c r="AY290" s="4">
        <f>(C290-$AS290)/$AU290</f>
        <v>0</v>
      </c>
      <c r="AZ290" s="4">
        <f>(D290-$AS290)/$AU290</f>
        <v>7.3170731707317069E-2</v>
      </c>
      <c r="BA290" s="4">
        <f>(E290-$AS290)/$AU290</f>
        <v>0.1951219512195122</v>
      </c>
      <c r="BB290" s="4">
        <f>(F290-$AS290)/$AU290</f>
        <v>0.31707317073170732</v>
      </c>
      <c r="BC290" s="4">
        <f>(G290-$AS290)/$AU290</f>
        <v>0.56097560975609762</v>
      </c>
      <c r="BD290" s="4">
        <f>(H290-$AS290)/$AU290</f>
        <v>0.6097560975609756</v>
      </c>
      <c r="BE290" s="4">
        <f>(I290-$AS290)/$AU290</f>
        <v>0.58536585365853655</v>
      </c>
      <c r="BF290" s="4">
        <f>(J290-$AS290)/$AU290</f>
        <v>0.41463414634146339</v>
      </c>
      <c r="BG290" s="4">
        <f>(K290-$AS290)/$AU290</f>
        <v>0.36585365853658536</v>
      </c>
      <c r="BH290" s="4">
        <f>(L290-$AS290)/$AU290</f>
        <v>0.43902439024390244</v>
      </c>
      <c r="BI290" s="4">
        <f>(M290-$AS290)/$AU290</f>
        <v>0.63414634146341464</v>
      </c>
      <c r="BJ290" s="4">
        <f>(N290-$AS290)/$AU290</f>
        <v>1</v>
      </c>
      <c r="BL290" s="5">
        <v>32</v>
      </c>
      <c r="BM290" s="5">
        <v>35</v>
      </c>
      <c r="BN290" s="5">
        <v>38</v>
      </c>
      <c r="BO290" s="5">
        <v>44</v>
      </c>
      <c r="BP290" s="5">
        <v>53</v>
      </c>
      <c r="BQ290" s="5">
        <v>54</v>
      </c>
      <c r="BR290" s="5">
        <v>52</v>
      </c>
      <c r="BS290" s="5">
        <v>50</v>
      </c>
      <c r="BT290" s="5">
        <v>51</v>
      </c>
      <c r="BU290" s="5">
        <v>55</v>
      </c>
      <c r="BV290" s="5">
        <v>54</v>
      </c>
      <c r="BW290" s="5">
        <v>44</v>
      </c>
      <c r="CA290" s="3">
        <f>SUM(R290:AB290)</f>
        <v>5.8444415861226986</v>
      </c>
      <c r="CB290" s="3">
        <f>CQ290-CA290</f>
        <v>-6.977669843511654</v>
      </c>
      <c r="CF290" s="14">
        <f>DJ290-R290</f>
        <v>0</v>
      </c>
      <c r="CG290" s="14">
        <f>DK290-S290</f>
        <v>1.3763806287170772</v>
      </c>
      <c r="CH290" s="14">
        <f>DL290-T290</f>
        <v>0.26315789473684226</v>
      </c>
      <c r="CI290" s="14">
        <f>DM290-U290</f>
        <v>-0.23809523809523814</v>
      </c>
      <c r="CJ290" s="14">
        <f>DN290-V290</f>
        <v>-0.20833333333333331</v>
      </c>
      <c r="CK290" s="14">
        <f>DO290-W290</f>
        <v>-0.18518518518518512</v>
      </c>
      <c r="CL290" s="14">
        <f>DP290-X290</f>
        <v>0.80645161290322642</v>
      </c>
      <c r="CM290" s="14">
        <f>DQ290-Y290</f>
        <v>0.41229656419529837</v>
      </c>
      <c r="CN290" s="14">
        <f>DR290-Z290</f>
        <v>0.12658227848101272</v>
      </c>
      <c r="CO290" s="14">
        <f>DS290-AA290</f>
        <v>-1.0112359550561791</v>
      </c>
      <c r="CP290" s="14">
        <f>DT290-AB290</f>
        <v>-2.4752475247524766</v>
      </c>
      <c r="CQ290" s="14">
        <f>SUM(CF290:CP290)</f>
        <v>-1.1332282573889549</v>
      </c>
      <c r="CS290" s="3">
        <f>ABS(CF290)</f>
        <v>0</v>
      </c>
      <c r="CT290" s="3">
        <f>ABS(CG290)</f>
        <v>1.3763806287170772</v>
      </c>
      <c r="CU290" s="3">
        <f>ABS(CH290)</f>
        <v>0.26315789473684226</v>
      </c>
      <c r="CV290" s="3">
        <f>ABS(CI290)</f>
        <v>0.23809523809523814</v>
      </c>
      <c r="CW290" s="3">
        <f>ABS(CJ290)</f>
        <v>0.20833333333333331</v>
      </c>
      <c r="CX290" s="3">
        <f>ABS(CK290)</f>
        <v>0.18518518518518512</v>
      </c>
      <c r="CY290" s="3">
        <f>ABS(CL290)</f>
        <v>0.80645161290322642</v>
      </c>
      <c r="CZ290" s="3">
        <f>ABS(CM290)</f>
        <v>0.41229656419529837</v>
      </c>
      <c r="DA290" s="3">
        <f>ABS(CN290)</f>
        <v>0.12658227848101272</v>
      </c>
      <c r="DB290" s="3">
        <f>ABS(CO290)</f>
        <v>1.0112359550561791</v>
      </c>
      <c r="DC290" s="3">
        <f>ABS(CP290)</f>
        <v>2.4752475247524766</v>
      </c>
      <c r="DD290" s="3">
        <f>SUM(CS290:DC290)</f>
        <v>7.1029662154558695</v>
      </c>
      <c r="DE290" s="2">
        <v>26</v>
      </c>
      <c r="DJ290" s="5">
        <f>((BM290-BL290)/$BY$15)</f>
        <v>1.0344827586206899</v>
      </c>
      <c r="DK290" s="5">
        <f>((BN290-BM290)/$BY$16)</f>
        <v>0.90909090909090895</v>
      </c>
      <c r="DL290" s="5">
        <f>((BO290-BN290)/$BY$17)</f>
        <v>1.5789473684210524</v>
      </c>
      <c r="DM290" s="5">
        <f>((BP290-BO290)/$BY$18)</f>
        <v>2.1428571428571432</v>
      </c>
      <c r="DN290" s="5">
        <f>((BQ290-BP290)/$BY$19)</f>
        <v>0.20833333333333331</v>
      </c>
      <c r="DO290" s="5">
        <f>((BR290-BQ290)/$BY$20)</f>
        <v>-0.37037037037037024</v>
      </c>
      <c r="DP290" s="5">
        <f>((BS290-BR290)/$BY$21)</f>
        <v>-0.32258064516129054</v>
      </c>
      <c r="DQ290" s="5">
        <f>((BT290-BS290)/$BY$23)</f>
        <v>0.12658227848101269</v>
      </c>
      <c r="DR290" s="5">
        <f>((BU290-BT290)/$BY$23)</f>
        <v>0.50632911392405078</v>
      </c>
      <c r="DS290" s="5">
        <f>((BV290-BU290)/$BY$24)</f>
        <v>-0.11235955056179768</v>
      </c>
      <c r="DT290" s="5">
        <f>((BW290-BV290)/$BY$25)</f>
        <v>-0.99009900990099065</v>
      </c>
      <c r="DV290" s="5">
        <f>SUM(DJ290:DT290)</f>
        <v>4.7112133287337405</v>
      </c>
      <c r="DX290" s="5">
        <f>ABS(DJ290)</f>
        <v>1.0344827586206899</v>
      </c>
      <c r="DY290" s="5">
        <f>ABS(DK290)</f>
        <v>0.90909090909090895</v>
      </c>
      <c r="DZ290" s="5">
        <f>ABS(DL290)</f>
        <v>1.5789473684210524</v>
      </c>
      <c r="EA290" s="5">
        <f>ABS(DM290)</f>
        <v>2.1428571428571432</v>
      </c>
      <c r="EB290" s="5">
        <f>ABS(DN290)</f>
        <v>0.20833333333333331</v>
      </c>
      <c r="EC290" s="5">
        <f>ABS(DO290)</f>
        <v>0.37037037037037024</v>
      </c>
      <c r="ED290" s="5">
        <f>ABS(DP290)</f>
        <v>0.32258064516129054</v>
      </c>
      <c r="EE290" s="5">
        <f>ABS(DQ290)</f>
        <v>0.12658227848101269</v>
      </c>
      <c r="EF290" s="5">
        <f>ABS(DR290)</f>
        <v>0.50632911392405078</v>
      </c>
      <c r="EG290" s="5">
        <f>ABS(DS290)</f>
        <v>0.11235955056179768</v>
      </c>
      <c r="EH290" s="5">
        <f>ABS(DT290)</f>
        <v>0.99009900990099065</v>
      </c>
      <c r="EI290" s="5">
        <f>SUM(DX290:EH290)</f>
        <v>8.3020324807226391</v>
      </c>
      <c r="EK290" s="2">
        <v>26</v>
      </c>
      <c r="EM290" s="6">
        <f>(BL290-$EZ290)/$FB290</f>
        <v>0</v>
      </c>
      <c r="EN290" s="6">
        <f>(BM290-$EZ290)/$FB290</f>
        <v>0.13043478260869565</v>
      </c>
      <c r="EO290" s="6">
        <f>(BN290-$EZ290)/$FB290</f>
        <v>0.2608695652173913</v>
      </c>
      <c r="EP290" s="6">
        <f>(BO290-$EZ290)/$FB290</f>
        <v>0.52173913043478259</v>
      </c>
      <c r="EQ290" s="6">
        <f>(BP290-$EZ290)/$FB290</f>
        <v>0.91304347826086951</v>
      </c>
      <c r="ER290" s="6">
        <f>(BQ290-$EZ290)/$FB290</f>
        <v>0.95652173913043481</v>
      </c>
      <c r="ES290" s="6">
        <f>(BR290-$EZ290)/$FB290</f>
        <v>0.86956521739130432</v>
      </c>
      <c r="ET290" s="6">
        <f>(BS290-$EZ290)/$FB290</f>
        <v>0.78260869565217395</v>
      </c>
      <c r="EU290" s="6">
        <f>(BT290-$EZ290)/$FB290</f>
        <v>0.82608695652173914</v>
      </c>
      <c r="EV290" s="6">
        <f>(BU290-$EZ290)/$FB290</f>
        <v>1</v>
      </c>
      <c r="EW290" s="6">
        <f>(BV290-$EZ290)/$FB290</f>
        <v>0.95652173913043481</v>
      </c>
      <c r="EX290" s="6">
        <f>(BW290-$EZ290)/$FB290</f>
        <v>0.52173913043478259</v>
      </c>
      <c r="EY290" s="1"/>
      <c r="EZ290" s="9">
        <f>MIN(BL290:BW290)</f>
        <v>32</v>
      </c>
      <c r="FA290" s="9">
        <f>MAX(BL290:BW290)</f>
        <v>55</v>
      </c>
      <c r="FB290" s="9">
        <f>FA290-EZ290</f>
        <v>23</v>
      </c>
      <c r="FD290" s="11">
        <f>EM290-AY290</f>
        <v>0</v>
      </c>
      <c r="FE290" s="11">
        <f>EN290-AZ290</f>
        <v>5.726405090137858E-2</v>
      </c>
      <c r="FF290" s="11">
        <f>EO290-BA290</f>
        <v>6.5747613997879095E-2</v>
      </c>
      <c r="FG290" s="11">
        <f>EP290-BB290</f>
        <v>0.20466595970307527</v>
      </c>
      <c r="FH290" s="11">
        <f>EQ290-BC290</f>
        <v>0.3520678685047719</v>
      </c>
      <c r="FI290" s="11">
        <f>ER290-BD290</f>
        <v>0.34676564156945922</v>
      </c>
      <c r="FJ290" s="11">
        <f>ES290-BE290</f>
        <v>0.28419936373276777</v>
      </c>
      <c r="FK290" s="11">
        <f>ET290-BF290</f>
        <v>0.36797454931071055</v>
      </c>
      <c r="FL290" s="11">
        <f>EU290-BG290</f>
        <v>0.46023329798515378</v>
      </c>
      <c r="FM290" s="11">
        <f>EV290-BH290</f>
        <v>0.56097560975609762</v>
      </c>
      <c r="FN290" s="11">
        <f>EW290-BI290</f>
        <v>0.32237539766702017</v>
      </c>
      <c r="FO290" s="12">
        <f>EX290-BJ290</f>
        <v>-0.47826086956521741</v>
      </c>
      <c r="FP290" s="1">
        <f>SUM(FD290:FO290)</f>
        <v>2.5440084835630969</v>
      </c>
      <c r="FS290" s="1">
        <f>ABS(FD290)</f>
        <v>0</v>
      </c>
      <c r="FT290" s="1">
        <f>ABS(FE290)</f>
        <v>5.726405090137858E-2</v>
      </c>
      <c r="FU290" s="1">
        <f>ABS(FF290)</f>
        <v>6.5747613997879095E-2</v>
      </c>
      <c r="FV290" s="1">
        <f>ABS(FG290)</f>
        <v>0.20466595970307527</v>
      </c>
      <c r="FW290" s="1">
        <f>ABS(FH290)</f>
        <v>0.3520678685047719</v>
      </c>
      <c r="FX290" s="1">
        <f>ABS(FI290)</f>
        <v>0.34676564156945922</v>
      </c>
      <c r="FY290" s="1">
        <f>ABS(FJ290)</f>
        <v>0.28419936373276777</v>
      </c>
      <c r="FZ290" s="1">
        <f>ABS(FK290)</f>
        <v>0.36797454931071055</v>
      </c>
      <c r="GA290" s="1">
        <f>ABS(FL290)</f>
        <v>0.46023329798515378</v>
      </c>
      <c r="GB290" s="1">
        <f>ABS(FM290)</f>
        <v>0.56097560975609762</v>
      </c>
      <c r="GC290" s="1">
        <f>ABS(FN290)</f>
        <v>0.32237539766702017</v>
      </c>
      <c r="GD290" s="1">
        <f>ABS(FO290)</f>
        <v>0.47826086956521741</v>
      </c>
      <c r="GE290" s="1">
        <f>SUM(FS290:GD290)</f>
        <v>3.5005302226935315</v>
      </c>
      <c r="GH290" s="1">
        <v>73</v>
      </c>
      <c r="GI290" s="1">
        <v>47</v>
      </c>
      <c r="GJ290" s="1">
        <v>2</v>
      </c>
      <c r="GK290" s="1">
        <v>2</v>
      </c>
      <c r="GL290" s="1">
        <v>1</v>
      </c>
      <c r="GM290" s="1">
        <v>2</v>
      </c>
      <c r="GN290" s="1">
        <v>2</v>
      </c>
      <c r="GO290" s="1">
        <v>1</v>
      </c>
    </row>
    <row r="291" spans="1:197">
      <c r="A291" s="1" t="s">
        <v>604</v>
      </c>
      <c r="B291" s="1" t="s">
        <v>605</v>
      </c>
      <c r="C291" s="3">
        <v>10</v>
      </c>
      <c r="D291" s="3">
        <v>10</v>
      </c>
      <c r="E291" s="3">
        <v>9</v>
      </c>
      <c r="F291" s="3">
        <v>9</v>
      </c>
      <c r="G291" s="3">
        <v>8</v>
      </c>
      <c r="H291" s="3">
        <v>8</v>
      </c>
      <c r="I291" s="3">
        <v>8</v>
      </c>
      <c r="J291" s="3">
        <v>9</v>
      </c>
      <c r="K291" s="3">
        <v>8</v>
      </c>
      <c r="L291" s="3">
        <v>8</v>
      </c>
      <c r="M291" s="3">
        <v>7</v>
      </c>
      <c r="N291" s="3">
        <v>8</v>
      </c>
      <c r="O291" s="3">
        <f>SUM(C291:N291)</f>
        <v>102</v>
      </c>
      <c r="R291" s="3">
        <f>(D291-C291)/($Q$3-$Q$2)</f>
        <v>0</v>
      </c>
      <c r="S291" s="3">
        <f>(E291-D291)/($Q293-$Q$3)</f>
        <v>9.3457943925233655E-2</v>
      </c>
      <c r="T291" s="3">
        <f>(F291-E291)/($Q$5-$Q$4)</f>
        <v>0</v>
      </c>
      <c r="U291" s="3">
        <f>(G291-F291)/($Q$6-$Q$5)</f>
        <v>-0.23809523809523814</v>
      </c>
      <c r="V291" s="3">
        <f>(H291-G291)/($Q$7-$Q$6)</f>
        <v>0</v>
      </c>
      <c r="W291" s="3">
        <f>(I291-H291)/($Q$8-$Q$7)</f>
        <v>0</v>
      </c>
      <c r="X291" s="3">
        <f>(J291-I291)/($Q$9-$Q$8)</f>
        <v>0.16129032258064527</v>
      </c>
      <c r="Y291" s="3">
        <f>(K291-J291)/($Q$10-$Q$9)</f>
        <v>-0.14285714285714285</v>
      </c>
      <c r="Z291" s="3">
        <f>(L291-K291)/($Q$11-$Q$10)</f>
        <v>0</v>
      </c>
      <c r="AA291" s="3">
        <f>(M291-L291)/($Q$12-$Q$11)</f>
        <v>-0.11235955056179768</v>
      </c>
      <c r="AB291" s="3">
        <f>(N291-M291)/($Q$13-$Q$12)</f>
        <v>9.900990099009907E-2</v>
      </c>
      <c r="AD291" s="3">
        <f>SUM(R291:AB291)</f>
        <v>-0.13955376401820066</v>
      </c>
      <c r="AF291" s="3">
        <f>ABS((D291-C291)/($Q$3-$Q$2))</f>
        <v>0</v>
      </c>
      <c r="AG291" s="3">
        <f>ABS((E291-D291)/($Q$3-$Q$2))</f>
        <v>0.34482758620689663</v>
      </c>
      <c r="AH291" s="3">
        <f>ABS((F291-E291)/($Q$5-$Q$4))</f>
        <v>0</v>
      </c>
      <c r="AI291" s="3">
        <f>U291</f>
        <v>-0.23809523809523814</v>
      </c>
      <c r="AJ291" s="3">
        <f>ABS(V291)</f>
        <v>0</v>
      </c>
      <c r="AK291" s="3">
        <f>ABS(W291)</f>
        <v>0</v>
      </c>
      <c r="AL291" s="3">
        <f>ABS(X291)</f>
        <v>0.16129032258064527</v>
      </c>
      <c r="AM291" s="3">
        <f>ABS(Y291)</f>
        <v>0.14285714285714285</v>
      </c>
      <c r="AN291" s="3">
        <f>ABS(Z291)</f>
        <v>0</v>
      </c>
      <c r="AO291" s="3">
        <f>ABS(AA291)</f>
        <v>0.11235955056179768</v>
      </c>
      <c r="AP291" s="3">
        <f>ABS(AB291)</f>
        <v>9.900990099009907E-2</v>
      </c>
      <c r="AQ291" s="3">
        <f>SUM(AF291:AP291)</f>
        <v>0.62224926510134337</v>
      </c>
      <c r="AS291" s="10">
        <f>MIN(C291:N291)</f>
        <v>7</v>
      </c>
      <c r="AT291" s="10">
        <f>MAX(C291:N291)</f>
        <v>10</v>
      </c>
      <c r="AU291" s="10">
        <f>AT291-AS291</f>
        <v>3</v>
      </c>
      <c r="AW291" s="2">
        <v>26</v>
      </c>
      <c r="AY291" s="4">
        <f>(C291-$AS291)/$AU291</f>
        <v>1</v>
      </c>
      <c r="AZ291" s="4">
        <f>(D291-$AS291)/$AU291</f>
        <v>1</v>
      </c>
      <c r="BA291" s="4">
        <f>(E291-$AS291)/$AU291</f>
        <v>0.66666666666666663</v>
      </c>
      <c r="BB291" s="4">
        <f>(F291-$AS291)/$AU291</f>
        <v>0.66666666666666663</v>
      </c>
      <c r="BC291" s="4">
        <f>(G291-$AS291)/$AU291</f>
        <v>0.33333333333333331</v>
      </c>
      <c r="BD291" s="4">
        <f>(H291-$AS291)/$AU291</f>
        <v>0.33333333333333331</v>
      </c>
      <c r="BE291" s="4">
        <f>(I291-$AS291)/$AU291</f>
        <v>0.33333333333333331</v>
      </c>
      <c r="BF291" s="4">
        <f>(J291-$AS291)/$AU291</f>
        <v>0.66666666666666663</v>
      </c>
      <c r="BG291" s="4">
        <f>(K291-$AS291)/$AU291</f>
        <v>0.33333333333333331</v>
      </c>
      <c r="BH291" s="4">
        <f>(L291-$AS291)/$AU291</f>
        <v>0.33333333333333331</v>
      </c>
      <c r="BI291" s="4">
        <f>(M291-$AS291)/$AU291</f>
        <v>0</v>
      </c>
      <c r="BJ291" s="4">
        <f>(N291-$AS291)/$AU291</f>
        <v>0.33333333333333331</v>
      </c>
      <c r="BL291" s="5">
        <v>9</v>
      </c>
      <c r="BM291" s="5">
        <v>9</v>
      </c>
      <c r="BN291" s="5">
        <v>9</v>
      </c>
      <c r="BO291" s="5">
        <v>9</v>
      </c>
      <c r="BP291" s="5">
        <v>10</v>
      </c>
      <c r="BQ291" s="5">
        <v>10</v>
      </c>
      <c r="BR291" s="5">
        <v>8</v>
      </c>
      <c r="BS291" s="5">
        <v>6</v>
      </c>
      <c r="BT291" s="5">
        <v>4</v>
      </c>
      <c r="BU291" s="5">
        <v>3</v>
      </c>
      <c r="BV291" s="5">
        <v>3</v>
      </c>
      <c r="BW291" s="5">
        <v>2</v>
      </c>
      <c r="CA291" s="3">
        <f>SUM(R291:AB291)</f>
        <v>-0.13955376401820066</v>
      </c>
      <c r="CB291" s="3">
        <f>CQ291-CA291</f>
        <v>-0.65450498583315853</v>
      </c>
      <c r="CF291" s="14">
        <f>DJ291-R291</f>
        <v>0</v>
      </c>
      <c r="CG291" s="14">
        <f>DK291-S291</f>
        <v>-9.3457943925233655E-2</v>
      </c>
      <c r="CH291" s="14">
        <f>DL291-T291</f>
        <v>0</v>
      </c>
      <c r="CI291" s="14">
        <f>DM291-U291</f>
        <v>0.47619047619047628</v>
      </c>
      <c r="CJ291" s="14">
        <f>DN291-V291</f>
        <v>0</v>
      </c>
      <c r="CK291" s="14">
        <f>DO291-W291</f>
        <v>-0.37037037037037024</v>
      </c>
      <c r="CL291" s="14">
        <f>DP291-X291</f>
        <v>-0.48387096774193583</v>
      </c>
      <c r="CM291" s="14">
        <f>DQ291-Y291</f>
        <v>-0.11030741410488254</v>
      </c>
      <c r="CN291" s="14">
        <f>DR291-Z291</f>
        <v>-0.12658227848101269</v>
      </c>
      <c r="CO291" s="14">
        <f>DS291-AA291</f>
        <v>0.11235955056179768</v>
      </c>
      <c r="CP291" s="14">
        <f>DT291-AB291</f>
        <v>-0.19801980198019814</v>
      </c>
      <c r="CQ291" s="14">
        <f>SUM(CF291:CP291)</f>
        <v>-0.79405874985135916</v>
      </c>
      <c r="CS291" s="3">
        <f>ABS(CF291)</f>
        <v>0</v>
      </c>
      <c r="CT291" s="3">
        <f>ABS(CG291)</f>
        <v>9.3457943925233655E-2</v>
      </c>
      <c r="CU291" s="3">
        <f>ABS(CH291)</f>
        <v>0</v>
      </c>
      <c r="CV291" s="3">
        <f>ABS(CI291)</f>
        <v>0.47619047619047628</v>
      </c>
      <c r="CW291" s="3">
        <f>ABS(CJ291)</f>
        <v>0</v>
      </c>
      <c r="CX291" s="3">
        <f>ABS(CK291)</f>
        <v>0.37037037037037024</v>
      </c>
      <c r="CY291" s="3">
        <f>ABS(CL291)</f>
        <v>0.48387096774193583</v>
      </c>
      <c r="CZ291" s="3">
        <f>ABS(CM291)</f>
        <v>0.11030741410488254</v>
      </c>
      <c r="DA291" s="3">
        <f>ABS(CN291)</f>
        <v>0.12658227848101269</v>
      </c>
      <c r="DB291" s="3">
        <f>ABS(CO291)</f>
        <v>0.11235955056179768</v>
      </c>
      <c r="DC291" s="3">
        <f>ABS(CP291)</f>
        <v>0.19801980198019814</v>
      </c>
      <c r="DD291" s="3">
        <f>SUM(CS291:DC291)</f>
        <v>1.9711588033559069</v>
      </c>
      <c r="DE291" s="2">
        <v>26</v>
      </c>
      <c r="DJ291" s="5">
        <f>((BM291-BL291)/$BY$15)</f>
        <v>0</v>
      </c>
      <c r="DK291" s="5">
        <f>((BN291-BM291)/$BY$16)</f>
        <v>0</v>
      </c>
      <c r="DL291" s="5">
        <f>((BO291-BN291)/$BY$17)</f>
        <v>0</v>
      </c>
      <c r="DM291" s="5">
        <f>((BP291-BO291)/$BY$18)</f>
        <v>0.23809523809523814</v>
      </c>
      <c r="DN291" s="5">
        <f>((BQ291-BP291)/$BY$19)</f>
        <v>0</v>
      </c>
      <c r="DO291" s="5">
        <f>((BR291-BQ291)/$BY$20)</f>
        <v>-0.37037037037037024</v>
      </c>
      <c r="DP291" s="5">
        <f>((BS291-BR291)/$BY$21)</f>
        <v>-0.32258064516129054</v>
      </c>
      <c r="DQ291" s="5">
        <f>((BT291-BS291)/$BY$23)</f>
        <v>-0.25316455696202539</v>
      </c>
      <c r="DR291" s="5">
        <f>((BU291-BT291)/$BY$23)</f>
        <v>-0.12658227848101269</v>
      </c>
      <c r="DS291" s="5">
        <f>((BV291-BU291)/$BY$24)</f>
        <v>0</v>
      </c>
      <c r="DT291" s="5">
        <f>((BW291-BV291)/$BY$25)</f>
        <v>-9.900990099009907E-2</v>
      </c>
      <c r="DV291" s="5">
        <f>SUM(DJ291:DT291)</f>
        <v>-0.93361251386955979</v>
      </c>
      <c r="DX291" s="5">
        <f>ABS(DJ291)</f>
        <v>0</v>
      </c>
      <c r="DY291" s="5">
        <f>ABS(DK291)</f>
        <v>0</v>
      </c>
      <c r="DZ291" s="5">
        <f>ABS(DL291)</f>
        <v>0</v>
      </c>
      <c r="EA291" s="5">
        <f>ABS(DM291)</f>
        <v>0.23809523809523814</v>
      </c>
      <c r="EB291" s="5">
        <f>ABS(DN291)</f>
        <v>0</v>
      </c>
      <c r="EC291" s="5">
        <f>ABS(DO291)</f>
        <v>0.37037037037037024</v>
      </c>
      <c r="ED291" s="5">
        <f>ABS(DP291)</f>
        <v>0.32258064516129054</v>
      </c>
      <c r="EE291" s="5">
        <f>ABS(DQ291)</f>
        <v>0.25316455696202539</v>
      </c>
      <c r="EF291" s="5">
        <f>ABS(DR291)</f>
        <v>0.12658227848101269</v>
      </c>
      <c r="EG291" s="5">
        <f>ABS(DS291)</f>
        <v>0</v>
      </c>
      <c r="EH291" s="5">
        <f>ABS(DT291)</f>
        <v>9.900990099009907E-2</v>
      </c>
      <c r="EI291" s="5">
        <f>SUM(DX291:EH291)</f>
        <v>1.409802990060036</v>
      </c>
      <c r="EK291" s="2">
        <v>26</v>
      </c>
      <c r="EM291" s="6">
        <f>(BL291-$EZ291)/$FB291</f>
        <v>0.875</v>
      </c>
      <c r="EN291" s="6">
        <f>(BM291-$EZ291)/$FB291</f>
        <v>0.875</v>
      </c>
      <c r="EO291" s="6">
        <f>(BN291-$EZ291)/$FB291</f>
        <v>0.875</v>
      </c>
      <c r="EP291" s="6">
        <f>(BO291-$EZ291)/$FB291</f>
        <v>0.875</v>
      </c>
      <c r="EQ291" s="6">
        <f>(BP291-$EZ291)/$FB291</f>
        <v>1</v>
      </c>
      <c r="ER291" s="6">
        <f>(BQ291-$EZ291)/$FB291</f>
        <v>1</v>
      </c>
      <c r="ES291" s="6">
        <f>(BR291-$EZ291)/$FB291</f>
        <v>0.75</v>
      </c>
      <c r="ET291" s="6">
        <f>(BS291-$EZ291)/$FB291</f>
        <v>0.5</v>
      </c>
      <c r="EU291" s="6">
        <f>(BT291-$EZ291)/$FB291</f>
        <v>0.25</v>
      </c>
      <c r="EV291" s="6">
        <f>(BU291-$EZ291)/$FB291</f>
        <v>0.125</v>
      </c>
      <c r="EW291" s="6">
        <f>(BV291-$EZ291)/$FB291</f>
        <v>0.125</v>
      </c>
      <c r="EX291" s="6">
        <f>(BW291-$EZ291)/$FB291</f>
        <v>0</v>
      </c>
      <c r="EY291" s="1"/>
      <c r="EZ291" s="9">
        <f>MIN(BL291:BW291)</f>
        <v>2</v>
      </c>
      <c r="FA291" s="9">
        <f>MAX(BL291:BW291)</f>
        <v>10</v>
      </c>
      <c r="FB291" s="9">
        <f>FA291-EZ291</f>
        <v>8</v>
      </c>
      <c r="FD291" s="11">
        <f>EM291-AY291</f>
        <v>-0.125</v>
      </c>
      <c r="FE291" s="11">
        <f>EN291-AZ291</f>
        <v>-0.125</v>
      </c>
      <c r="FF291" s="11">
        <f>EO291-BA291</f>
        <v>0.20833333333333337</v>
      </c>
      <c r="FG291" s="11">
        <f>EP291-BB291</f>
        <v>0.20833333333333337</v>
      </c>
      <c r="FH291" s="11">
        <f>EQ291-BC291</f>
        <v>0.66666666666666674</v>
      </c>
      <c r="FI291" s="11">
        <f>ER291-BD291</f>
        <v>0.66666666666666674</v>
      </c>
      <c r="FJ291" s="11">
        <f>ES291-BE291</f>
        <v>0.41666666666666669</v>
      </c>
      <c r="FK291" s="11">
        <f>ET291-BF291</f>
        <v>-0.16666666666666663</v>
      </c>
      <c r="FL291" s="11">
        <f>EU291-BG291</f>
        <v>-8.3333333333333315E-2</v>
      </c>
      <c r="FM291" s="11">
        <f>EV291-BH291</f>
        <v>-0.20833333333333331</v>
      </c>
      <c r="FN291" s="11">
        <f>EW291-BI291</f>
        <v>0.125</v>
      </c>
      <c r="FO291" s="12">
        <f>EX291-BJ291</f>
        <v>-0.33333333333333331</v>
      </c>
      <c r="FP291" s="1">
        <f>SUM(FD291:FO291)</f>
        <v>1.2500000000000007</v>
      </c>
      <c r="FS291" s="1">
        <f>ABS(FD291)</f>
        <v>0.125</v>
      </c>
      <c r="FT291" s="1">
        <f>ABS(FE291)</f>
        <v>0.125</v>
      </c>
      <c r="FU291" s="1">
        <f>ABS(FF291)</f>
        <v>0.20833333333333337</v>
      </c>
      <c r="FV291" s="1">
        <f>ABS(FG291)</f>
        <v>0.20833333333333337</v>
      </c>
      <c r="FW291" s="1">
        <f>ABS(FH291)</f>
        <v>0.66666666666666674</v>
      </c>
      <c r="FX291" s="1">
        <f>ABS(FI291)</f>
        <v>0.66666666666666674</v>
      </c>
      <c r="FY291" s="1">
        <f>ABS(FJ291)</f>
        <v>0.41666666666666669</v>
      </c>
      <c r="FZ291" s="1">
        <f>ABS(FK291)</f>
        <v>0.16666666666666663</v>
      </c>
      <c r="GA291" s="1">
        <f>ABS(FL291)</f>
        <v>8.3333333333333315E-2</v>
      </c>
      <c r="GB291" s="1">
        <f>ABS(FM291)</f>
        <v>0.20833333333333331</v>
      </c>
      <c r="GC291" s="1">
        <f>ABS(FN291)</f>
        <v>0.125</v>
      </c>
      <c r="GD291" s="1">
        <f>ABS(FO291)</f>
        <v>0.33333333333333331</v>
      </c>
      <c r="GE291" s="1">
        <f>SUM(FS291:GD291)</f>
        <v>3.3333333333333335</v>
      </c>
      <c r="GH291" s="1">
        <v>8</v>
      </c>
      <c r="GI291" s="1">
        <v>7</v>
      </c>
      <c r="GJ291" s="1">
        <v>1</v>
      </c>
      <c r="GK291" s="1">
        <v>0</v>
      </c>
      <c r="GL291" s="1">
        <v>3</v>
      </c>
      <c r="GM291" s="1">
        <v>4</v>
      </c>
      <c r="GN291" s="1">
        <v>1</v>
      </c>
      <c r="GO291" s="1">
        <v>3</v>
      </c>
    </row>
    <row r="292" spans="1:197">
      <c r="A292" s="1" t="s">
        <v>606</v>
      </c>
      <c r="B292" s="1" t="s">
        <v>607</v>
      </c>
      <c r="C292" s="3">
        <v>53</v>
      </c>
      <c r="D292" s="3">
        <v>51</v>
      </c>
      <c r="E292" s="3">
        <v>48</v>
      </c>
      <c r="F292" s="3">
        <v>44</v>
      </c>
      <c r="G292" s="3">
        <v>40</v>
      </c>
      <c r="H292" s="3">
        <v>38</v>
      </c>
      <c r="I292" s="3">
        <v>37</v>
      </c>
      <c r="J292" s="3">
        <v>40</v>
      </c>
      <c r="K292" s="3">
        <v>38</v>
      </c>
      <c r="L292" s="3">
        <v>35</v>
      </c>
      <c r="M292" s="3">
        <v>32</v>
      </c>
      <c r="N292" s="3">
        <v>29</v>
      </c>
      <c r="O292" s="3">
        <f>SUM(C292:N292)</f>
        <v>485</v>
      </c>
      <c r="R292" s="3">
        <f>(D292-C292)/($Q$3-$Q$2)</f>
        <v>-0.68965517241379326</v>
      </c>
      <c r="S292" s="3">
        <f>(E292-D292)/($Q294-$Q$3)</f>
        <v>0.28037383177570097</v>
      </c>
      <c r="T292" s="3">
        <f>(F292-E292)/($Q$5-$Q$4)</f>
        <v>-1.0526315789473681</v>
      </c>
      <c r="U292" s="3">
        <f>(G292-F292)/($Q$6-$Q$5)</f>
        <v>-0.95238095238095255</v>
      </c>
      <c r="V292" s="3">
        <f>(H292-G292)/($Q$7-$Q$6)</f>
        <v>-0.41666666666666663</v>
      </c>
      <c r="W292" s="3">
        <f>(I292-H292)/($Q$8-$Q$7)</f>
        <v>-0.18518518518518512</v>
      </c>
      <c r="X292" s="3">
        <f>(J292-I292)/($Q$9-$Q$8)</f>
        <v>0.48387096774193583</v>
      </c>
      <c r="Y292" s="3">
        <f>(K292-J292)/($Q$10-$Q$9)</f>
        <v>-0.2857142857142857</v>
      </c>
      <c r="Z292" s="3">
        <f>(L292-K292)/($Q$11-$Q$10)</f>
        <v>-0.37974683544303806</v>
      </c>
      <c r="AA292" s="3">
        <f>(M292-L292)/($Q$12-$Q$11)</f>
        <v>-0.33707865168539303</v>
      </c>
      <c r="AB292" s="3">
        <f>(N292-M292)/($Q$13-$Q$12)</f>
        <v>-0.29702970297029718</v>
      </c>
      <c r="AD292" s="3">
        <f>SUM(R292:AB292)</f>
        <v>-3.8318442318893431</v>
      </c>
      <c r="AF292" s="3">
        <f>ABS((D292-C292)/($Q$3-$Q$2))</f>
        <v>0.68965517241379326</v>
      </c>
      <c r="AG292" s="3">
        <f>ABS((E292-D292)/($Q$3-$Q$2))</f>
        <v>1.0344827586206899</v>
      </c>
      <c r="AH292" s="3">
        <f>ABS((F292-E292)/($Q$5-$Q$4))</f>
        <v>1.0526315789473681</v>
      </c>
      <c r="AI292" s="3">
        <f>U292</f>
        <v>-0.95238095238095255</v>
      </c>
      <c r="AJ292" s="3">
        <f>ABS(V292)</f>
        <v>0.41666666666666663</v>
      </c>
      <c r="AK292" s="3">
        <f>ABS(W292)</f>
        <v>0.18518518518518512</v>
      </c>
      <c r="AL292" s="3">
        <f>ABS(X292)</f>
        <v>0.48387096774193583</v>
      </c>
      <c r="AM292" s="3">
        <f>ABS(Y292)</f>
        <v>0.2857142857142857</v>
      </c>
      <c r="AN292" s="3">
        <f>ABS(Z292)</f>
        <v>0.37974683544303806</v>
      </c>
      <c r="AO292" s="3">
        <f>ABS(AA292)</f>
        <v>0.33707865168539303</v>
      </c>
      <c r="AP292" s="3">
        <f>ABS(AB292)</f>
        <v>0.29702970297029718</v>
      </c>
      <c r="AQ292" s="3">
        <f>SUM(AF292:AP292)</f>
        <v>4.2096808530077006</v>
      </c>
      <c r="AS292" s="10">
        <f>MIN(C292:N292)</f>
        <v>29</v>
      </c>
      <c r="AT292" s="10">
        <f>MAX(C292:N292)</f>
        <v>53</v>
      </c>
      <c r="AU292" s="10">
        <f>AT292-AS292</f>
        <v>24</v>
      </c>
      <c r="AW292" s="2">
        <v>26</v>
      </c>
      <c r="AY292" s="4">
        <f>(C292-$AS292)/$AU292</f>
        <v>1</v>
      </c>
      <c r="AZ292" s="4">
        <f>(D292-$AS292)/$AU292</f>
        <v>0.91666666666666663</v>
      </c>
      <c r="BA292" s="4">
        <f>(E292-$AS292)/$AU292</f>
        <v>0.79166666666666663</v>
      </c>
      <c r="BB292" s="4">
        <f>(F292-$AS292)/$AU292</f>
        <v>0.625</v>
      </c>
      <c r="BC292" s="4">
        <f>(G292-$AS292)/$AU292</f>
        <v>0.45833333333333331</v>
      </c>
      <c r="BD292" s="4">
        <f>(H292-$AS292)/$AU292</f>
        <v>0.375</v>
      </c>
      <c r="BE292" s="4">
        <f>(I292-$AS292)/$AU292</f>
        <v>0.33333333333333331</v>
      </c>
      <c r="BF292" s="4">
        <f>(J292-$AS292)/$AU292</f>
        <v>0.45833333333333331</v>
      </c>
      <c r="BG292" s="4">
        <f>(K292-$AS292)/$AU292</f>
        <v>0.375</v>
      </c>
      <c r="BH292" s="4">
        <f>(L292-$AS292)/$AU292</f>
        <v>0.25</v>
      </c>
      <c r="BI292" s="4">
        <f>(M292-$AS292)/$AU292</f>
        <v>0.125</v>
      </c>
      <c r="BJ292" s="4">
        <f>(N292-$AS292)/$AU292</f>
        <v>0</v>
      </c>
      <c r="BL292" s="5">
        <v>3</v>
      </c>
      <c r="BM292" s="5">
        <v>3</v>
      </c>
      <c r="BN292" s="5">
        <v>4</v>
      </c>
      <c r="BO292" s="5">
        <v>4</v>
      </c>
      <c r="BP292" s="5">
        <v>4</v>
      </c>
      <c r="BQ292" s="5">
        <v>4</v>
      </c>
      <c r="BR292" s="5">
        <v>4</v>
      </c>
      <c r="BS292" s="5">
        <v>4</v>
      </c>
      <c r="BT292" s="5">
        <v>4</v>
      </c>
      <c r="BU292" s="5">
        <v>4</v>
      </c>
      <c r="BV292" s="5">
        <v>4</v>
      </c>
      <c r="BW292" s="5">
        <v>4</v>
      </c>
      <c r="CA292" s="3">
        <f>SUM(R292:AB292)</f>
        <v>-3.8318442318893431</v>
      </c>
      <c r="CB292" s="3">
        <f>CQ292-CA292</f>
        <v>7.9667187668089881</v>
      </c>
      <c r="CF292" s="14">
        <f>DJ292-R292</f>
        <v>0.68965517241379326</v>
      </c>
      <c r="CG292" s="14">
        <f>DK292-S292</f>
        <v>2.2656471254602017E-2</v>
      </c>
      <c r="CH292" s="14">
        <f>DL292-T292</f>
        <v>1.0526315789473681</v>
      </c>
      <c r="CI292" s="14">
        <f>DM292-U292</f>
        <v>0.95238095238095255</v>
      </c>
      <c r="CJ292" s="14">
        <f>DN292-V292</f>
        <v>0.41666666666666663</v>
      </c>
      <c r="CK292" s="14">
        <f>DO292-W292</f>
        <v>0.18518518518518512</v>
      </c>
      <c r="CL292" s="14">
        <f>DP292-X292</f>
        <v>-0.48387096774193583</v>
      </c>
      <c r="CM292" s="14">
        <f>DQ292-Y292</f>
        <v>0.2857142857142857</v>
      </c>
      <c r="CN292" s="14">
        <f>DR292-Z292</f>
        <v>0.37974683544303806</v>
      </c>
      <c r="CO292" s="14">
        <f>DS292-AA292</f>
        <v>0.33707865168539303</v>
      </c>
      <c r="CP292" s="14">
        <f>DT292-AB292</f>
        <v>0.29702970297029718</v>
      </c>
      <c r="CQ292" s="14">
        <f>SUM(CF292:CP292)</f>
        <v>4.1348745349196454</v>
      </c>
      <c r="CS292" s="3">
        <f>ABS(CF292)</f>
        <v>0.68965517241379326</v>
      </c>
      <c r="CT292" s="3">
        <f>ABS(CG292)</f>
        <v>2.2656471254602017E-2</v>
      </c>
      <c r="CU292" s="3">
        <f>ABS(CH292)</f>
        <v>1.0526315789473681</v>
      </c>
      <c r="CV292" s="3">
        <f>ABS(CI292)</f>
        <v>0.95238095238095255</v>
      </c>
      <c r="CW292" s="3">
        <f>ABS(CJ292)</f>
        <v>0.41666666666666663</v>
      </c>
      <c r="CX292" s="3">
        <f>ABS(CK292)</f>
        <v>0.18518518518518512</v>
      </c>
      <c r="CY292" s="3">
        <f>ABS(CL292)</f>
        <v>0.48387096774193583</v>
      </c>
      <c r="CZ292" s="3">
        <f>ABS(CM292)</f>
        <v>0.2857142857142857</v>
      </c>
      <c r="DA292" s="3">
        <f>ABS(CN292)</f>
        <v>0.37974683544303806</v>
      </c>
      <c r="DB292" s="3">
        <f>ABS(CO292)</f>
        <v>0.33707865168539303</v>
      </c>
      <c r="DC292" s="3">
        <f>ABS(CP292)</f>
        <v>0.29702970297029718</v>
      </c>
      <c r="DD292" s="3">
        <f>SUM(CS292:DC292)</f>
        <v>5.1026164704035173</v>
      </c>
      <c r="DE292" s="2">
        <v>26</v>
      </c>
      <c r="DJ292" s="5">
        <f>((BM292-BL292)/$BY$15)</f>
        <v>0</v>
      </c>
      <c r="DK292" s="5">
        <f>((BN292-BM292)/$BY$16)</f>
        <v>0.30303030303030298</v>
      </c>
      <c r="DL292" s="5">
        <f>((BO292-BN292)/$BY$17)</f>
        <v>0</v>
      </c>
      <c r="DM292" s="5">
        <f>((BP292-BO292)/$BY$18)</f>
        <v>0</v>
      </c>
      <c r="DN292" s="5">
        <f>((BQ292-BP292)/$BY$19)</f>
        <v>0</v>
      </c>
      <c r="DO292" s="5">
        <f>((BR292-BQ292)/$BY$20)</f>
        <v>0</v>
      </c>
      <c r="DP292" s="5">
        <f>((BS292-BR292)/$BY$21)</f>
        <v>0</v>
      </c>
      <c r="DQ292" s="5">
        <f>((BT292-BS292)/$BY$23)</f>
        <v>0</v>
      </c>
      <c r="DR292" s="5">
        <f>((BU292-BT292)/$BY$23)</f>
        <v>0</v>
      </c>
      <c r="DS292" s="5">
        <f>((BV292-BU292)/$BY$24)</f>
        <v>0</v>
      </c>
      <c r="DT292" s="5">
        <f>((BW292-BV292)/$BY$25)</f>
        <v>0</v>
      </c>
      <c r="DV292" s="5">
        <f>SUM(DJ292:DT292)</f>
        <v>0.30303030303030298</v>
      </c>
      <c r="DX292" s="5">
        <f>ABS(DJ292)</f>
        <v>0</v>
      </c>
      <c r="DY292" s="5">
        <f>ABS(DK292)</f>
        <v>0.30303030303030298</v>
      </c>
      <c r="DZ292" s="5">
        <f>ABS(DL292)</f>
        <v>0</v>
      </c>
      <c r="EA292" s="5">
        <f>ABS(DM292)</f>
        <v>0</v>
      </c>
      <c r="EB292" s="5">
        <f>ABS(DN292)</f>
        <v>0</v>
      </c>
      <c r="EC292" s="5">
        <f>ABS(DO292)</f>
        <v>0</v>
      </c>
      <c r="ED292" s="5">
        <f>ABS(DP292)</f>
        <v>0</v>
      </c>
      <c r="EE292" s="5">
        <f>ABS(DQ292)</f>
        <v>0</v>
      </c>
      <c r="EF292" s="5">
        <f>ABS(DR292)</f>
        <v>0</v>
      </c>
      <c r="EG292" s="5">
        <f>ABS(DS292)</f>
        <v>0</v>
      </c>
      <c r="EH292" s="5">
        <f>ABS(DT292)</f>
        <v>0</v>
      </c>
      <c r="EI292" s="5">
        <f>SUM(DX292:EH292)</f>
        <v>0.30303030303030298</v>
      </c>
      <c r="EK292" s="2">
        <v>26</v>
      </c>
      <c r="EM292" s="6">
        <f>(BL292-$EZ292)/$FB292</f>
        <v>0</v>
      </c>
      <c r="EN292" s="6">
        <f>(BM292-$EZ292)/$FB292</f>
        <v>0</v>
      </c>
      <c r="EO292" s="6">
        <f>(BN292-$EZ292)/$FB292</f>
        <v>1</v>
      </c>
      <c r="EP292" s="6">
        <f>(BO292-$EZ292)/$FB292</f>
        <v>1</v>
      </c>
      <c r="EQ292" s="6">
        <f>(BP292-$EZ292)/$FB292</f>
        <v>1</v>
      </c>
      <c r="ER292" s="6">
        <f>(BQ292-$EZ292)/$FB292</f>
        <v>1</v>
      </c>
      <c r="ES292" s="6">
        <f>(BR292-$EZ292)/$FB292</f>
        <v>1</v>
      </c>
      <c r="ET292" s="6">
        <f>(BS292-$EZ292)/$FB292</f>
        <v>1</v>
      </c>
      <c r="EU292" s="6">
        <f>(BT292-$EZ292)/$FB292</f>
        <v>1</v>
      </c>
      <c r="EV292" s="6">
        <f>(BU292-$EZ292)/$FB292</f>
        <v>1</v>
      </c>
      <c r="EW292" s="6">
        <f>(BV292-$EZ292)/$FB292</f>
        <v>1</v>
      </c>
      <c r="EX292" s="6">
        <f>(BW292-$EZ292)/$FB292</f>
        <v>1</v>
      </c>
      <c r="EY292" s="1"/>
      <c r="EZ292" s="9">
        <f>MIN(BL292:BW292)</f>
        <v>3</v>
      </c>
      <c r="FA292" s="9">
        <f>MAX(BL292:BW292)</f>
        <v>4</v>
      </c>
      <c r="FB292" s="9">
        <f>FA292-EZ292</f>
        <v>1</v>
      </c>
      <c r="FD292" s="11">
        <f>EM292-AY292</f>
        <v>-1</v>
      </c>
      <c r="FE292" s="11">
        <f>EN292-AZ292</f>
        <v>-0.91666666666666663</v>
      </c>
      <c r="FF292" s="11">
        <f>EO292-BA292</f>
        <v>0.20833333333333337</v>
      </c>
      <c r="FG292" s="11">
        <f>EP292-BB292</f>
        <v>0.375</v>
      </c>
      <c r="FH292" s="11">
        <f>EQ292-BC292</f>
        <v>0.54166666666666674</v>
      </c>
      <c r="FI292" s="11">
        <f>ER292-BD292</f>
        <v>0.625</v>
      </c>
      <c r="FJ292" s="11">
        <f>ES292-BE292</f>
        <v>0.66666666666666674</v>
      </c>
      <c r="FK292" s="11">
        <f>ET292-BF292</f>
        <v>0.54166666666666674</v>
      </c>
      <c r="FL292" s="11">
        <f>EU292-BG292</f>
        <v>0.625</v>
      </c>
      <c r="FM292" s="11">
        <f>EV292-BH292</f>
        <v>0.75</v>
      </c>
      <c r="FN292" s="11">
        <f>EW292-BI292</f>
        <v>0.875</v>
      </c>
      <c r="FO292" s="12">
        <f>EX292-BJ292</f>
        <v>1</v>
      </c>
      <c r="FP292" s="1">
        <f>SUM(FD292:FO292)</f>
        <v>4.291666666666667</v>
      </c>
      <c r="FS292" s="1">
        <f>ABS(FD292)</f>
        <v>1</v>
      </c>
      <c r="FT292" s="1">
        <f>ABS(FE292)</f>
        <v>0.91666666666666663</v>
      </c>
      <c r="FU292" s="1">
        <f>ABS(FF292)</f>
        <v>0.20833333333333337</v>
      </c>
      <c r="FV292" s="1">
        <f>ABS(FG292)</f>
        <v>0.375</v>
      </c>
      <c r="FW292" s="1">
        <f>ABS(FH292)</f>
        <v>0.54166666666666674</v>
      </c>
      <c r="FX292" s="1">
        <f>ABS(FI292)</f>
        <v>0.625</v>
      </c>
      <c r="FY292" s="1">
        <f>ABS(FJ292)</f>
        <v>0.66666666666666674</v>
      </c>
      <c r="FZ292" s="1">
        <f>ABS(FK292)</f>
        <v>0.54166666666666674</v>
      </c>
      <c r="GA292" s="1">
        <f>ABS(FL292)</f>
        <v>0.625</v>
      </c>
      <c r="GB292" s="1">
        <f>ABS(FM292)</f>
        <v>0.75</v>
      </c>
      <c r="GC292" s="1">
        <f>ABS(FN292)</f>
        <v>0.875</v>
      </c>
      <c r="GD292" s="1">
        <f>ABS(FO292)</f>
        <v>1</v>
      </c>
      <c r="GE292" s="1">
        <f>SUM(FS292:GD292)</f>
        <v>8.125</v>
      </c>
      <c r="GH292" s="1">
        <v>40</v>
      </c>
      <c r="GI292" s="1">
        <v>4</v>
      </c>
      <c r="GJ292" s="1">
        <v>11</v>
      </c>
      <c r="GK292" s="1">
        <v>57</v>
      </c>
      <c r="GL292" s="1">
        <v>0</v>
      </c>
      <c r="GM292" s="1">
        <v>2</v>
      </c>
      <c r="GN292" s="1">
        <v>9</v>
      </c>
      <c r="GO292" s="1">
        <v>0</v>
      </c>
    </row>
    <row r="293" spans="1:197">
      <c r="A293" s="1" t="s">
        <v>608</v>
      </c>
      <c r="B293" s="1" t="s">
        <v>609</v>
      </c>
      <c r="C293" s="3">
        <v>64</v>
      </c>
      <c r="D293" s="3">
        <v>63</v>
      </c>
      <c r="E293" s="3">
        <v>63</v>
      </c>
      <c r="F293" s="3">
        <v>61</v>
      </c>
      <c r="G293" s="3">
        <v>60</v>
      </c>
      <c r="H293" s="3">
        <v>57</v>
      </c>
      <c r="I293" s="3">
        <v>55</v>
      </c>
      <c r="J293" s="3">
        <v>50</v>
      </c>
      <c r="K293" s="3">
        <v>47</v>
      </c>
      <c r="L293" s="3">
        <v>45</v>
      </c>
      <c r="M293" s="3">
        <v>43</v>
      </c>
      <c r="N293" s="3">
        <v>41</v>
      </c>
      <c r="O293" s="3">
        <f>SUM(C293:N293)</f>
        <v>649</v>
      </c>
      <c r="R293" s="3">
        <f>(D293-C293)/($Q$3-$Q$2)</f>
        <v>-0.34482758620689663</v>
      </c>
      <c r="S293" s="3">
        <f>(E293-D293)/($Q295-$Q$3)</f>
        <v>0</v>
      </c>
      <c r="T293" s="3">
        <f>(F293-E293)/($Q$5-$Q$4)</f>
        <v>-0.52631578947368407</v>
      </c>
      <c r="U293" s="3">
        <f>(G293-F293)/($Q$6-$Q$5)</f>
        <v>-0.23809523809523814</v>
      </c>
      <c r="V293" s="3">
        <f>(H293-G293)/($Q$7-$Q$6)</f>
        <v>-0.62499999999999989</v>
      </c>
      <c r="W293" s="3">
        <f>(I293-H293)/($Q$8-$Q$7)</f>
        <v>-0.37037037037037024</v>
      </c>
      <c r="X293" s="3">
        <f>(J293-I293)/($Q$9-$Q$8)</f>
        <v>-0.80645161290322631</v>
      </c>
      <c r="Y293" s="3">
        <f>(K293-J293)/($Q$10-$Q$9)</f>
        <v>-0.42857142857142855</v>
      </c>
      <c r="Z293" s="3">
        <f>(L293-K293)/($Q$11-$Q$10)</f>
        <v>-0.25316455696202539</v>
      </c>
      <c r="AA293" s="3">
        <f>(M293-L293)/($Q$12-$Q$11)</f>
        <v>-0.22471910112359536</v>
      </c>
      <c r="AB293" s="3">
        <f>(N293-M293)/($Q$13-$Q$12)</f>
        <v>-0.19801980198019814</v>
      </c>
      <c r="AD293" s="3">
        <f>SUM(R293:AB293)</f>
        <v>-4.0155354856866623</v>
      </c>
      <c r="AF293" s="3">
        <f>ABS((D293-C293)/($Q$3-$Q$2))</f>
        <v>0.34482758620689663</v>
      </c>
      <c r="AG293" s="3">
        <f>ABS((E293-D293)/($Q$3-$Q$2))</f>
        <v>0</v>
      </c>
      <c r="AH293" s="3">
        <f>ABS((F293-E293)/($Q$5-$Q$4))</f>
        <v>0.52631578947368407</v>
      </c>
      <c r="AI293" s="3">
        <f>U293</f>
        <v>-0.23809523809523814</v>
      </c>
      <c r="AJ293" s="3">
        <f>ABS(V293)</f>
        <v>0.62499999999999989</v>
      </c>
      <c r="AK293" s="3">
        <f>ABS(W293)</f>
        <v>0.37037037037037024</v>
      </c>
      <c r="AL293" s="3">
        <f>ABS(X293)</f>
        <v>0.80645161290322631</v>
      </c>
      <c r="AM293" s="3">
        <f>ABS(Y293)</f>
        <v>0.42857142857142855</v>
      </c>
      <c r="AN293" s="3">
        <f>ABS(Z293)</f>
        <v>0.25316455696202539</v>
      </c>
      <c r="AO293" s="3">
        <f>ABS(AA293)</f>
        <v>0.22471910112359536</v>
      </c>
      <c r="AP293" s="3">
        <f>ABS(AB293)</f>
        <v>0.19801980198019814</v>
      </c>
      <c r="AQ293" s="3">
        <f>SUM(AF293:AP293)</f>
        <v>3.539345009496186</v>
      </c>
      <c r="AS293" s="10">
        <f>MIN(C293:N293)</f>
        <v>41</v>
      </c>
      <c r="AT293" s="10">
        <f>MAX(C293:N293)</f>
        <v>64</v>
      </c>
      <c r="AU293" s="10">
        <f>AT293-AS293</f>
        <v>23</v>
      </c>
      <c r="AW293" s="2">
        <v>26</v>
      </c>
      <c r="AY293" s="4">
        <f>(C293-$AS293)/$AU293</f>
        <v>1</v>
      </c>
      <c r="AZ293" s="4">
        <f>(D293-$AS293)/$AU293</f>
        <v>0.95652173913043481</v>
      </c>
      <c r="BA293" s="4">
        <f>(E293-$AS293)/$AU293</f>
        <v>0.95652173913043481</v>
      </c>
      <c r="BB293" s="4">
        <f>(F293-$AS293)/$AU293</f>
        <v>0.86956521739130432</v>
      </c>
      <c r="BC293" s="4">
        <f>(G293-$AS293)/$AU293</f>
        <v>0.82608695652173914</v>
      </c>
      <c r="BD293" s="4">
        <f>(H293-$AS293)/$AU293</f>
        <v>0.69565217391304346</v>
      </c>
      <c r="BE293" s="4">
        <f>(I293-$AS293)/$AU293</f>
        <v>0.60869565217391308</v>
      </c>
      <c r="BF293" s="4">
        <f>(J293-$AS293)/$AU293</f>
        <v>0.39130434782608697</v>
      </c>
      <c r="BG293" s="4">
        <f>(K293-$AS293)/$AU293</f>
        <v>0.2608695652173913</v>
      </c>
      <c r="BH293" s="4">
        <f>(L293-$AS293)/$AU293</f>
        <v>0.17391304347826086</v>
      </c>
      <c r="BI293" s="4">
        <f>(M293-$AS293)/$AU293</f>
        <v>8.6956521739130432E-2</v>
      </c>
      <c r="BJ293" s="4">
        <f>(N293-$AS293)/$AU293</f>
        <v>0</v>
      </c>
      <c r="BL293" s="5">
        <v>5</v>
      </c>
      <c r="BM293" s="5">
        <v>5</v>
      </c>
      <c r="BN293" s="5">
        <v>5</v>
      </c>
      <c r="BO293" s="5">
        <v>6</v>
      </c>
      <c r="BP293" s="5">
        <v>6</v>
      </c>
      <c r="BQ293" s="5">
        <v>6</v>
      </c>
      <c r="BR293" s="5">
        <v>7</v>
      </c>
      <c r="BS293" s="5">
        <v>8</v>
      </c>
      <c r="BT293" s="5">
        <v>9</v>
      </c>
      <c r="BU293" s="5">
        <v>9</v>
      </c>
      <c r="BV293" s="5">
        <v>9</v>
      </c>
      <c r="BW293" s="5">
        <v>8</v>
      </c>
      <c r="CA293" s="3">
        <f>SUM(R293:AB293)</f>
        <v>-4.0155354856866623</v>
      </c>
      <c r="CB293" s="3">
        <f>CQ293-CA293</f>
        <v>8.6682767513669106</v>
      </c>
      <c r="CF293" s="14">
        <f>DJ293-R293</f>
        <v>0.34482758620689663</v>
      </c>
      <c r="CG293" s="14">
        <f>DK293-S293</f>
        <v>0</v>
      </c>
      <c r="CH293" s="14">
        <f>DL293-T293</f>
        <v>0.78947368421052611</v>
      </c>
      <c r="CI293" s="14">
        <f>DM293-U293</f>
        <v>0.23809523809523814</v>
      </c>
      <c r="CJ293" s="14">
        <f>DN293-V293</f>
        <v>0.62499999999999989</v>
      </c>
      <c r="CK293" s="14">
        <f>DO293-W293</f>
        <v>0.55555555555555536</v>
      </c>
      <c r="CL293" s="14">
        <f>DP293-X293</f>
        <v>0.96774193548387155</v>
      </c>
      <c r="CM293" s="14">
        <f>DQ293-Y293</f>
        <v>0.55515370705244127</v>
      </c>
      <c r="CN293" s="14">
        <f>DR293-Z293</f>
        <v>0.25316455696202539</v>
      </c>
      <c r="CO293" s="14">
        <f>DS293-AA293</f>
        <v>0.22471910112359536</v>
      </c>
      <c r="CP293" s="14">
        <f>DT293-AB293</f>
        <v>9.900990099009907E-2</v>
      </c>
      <c r="CQ293" s="14">
        <f>SUM(CF293:CP293)</f>
        <v>4.6527412656802491</v>
      </c>
      <c r="CS293" s="3">
        <f>ABS(CF293)</f>
        <v>0.34482758620689663</v>
      </c>
      <c r="CT293" s="3">
        <f>ABS(CG293)</f>
        <v>0</v>
      </c>
      <c r="CU293" s="3">
        <f>ABS(CH293)</f>
        <v>0.78947368421052611</v>
      </c>
      <c r="CV293" s="3">
        <f>ABS(CI293)</f>
        <v>0.23809523809523814</v>
      </c>
      <c r="CW293" s="3">
        <f>ABS(CJ293)</f>
        <v>0.62499999999999989</v>
      </c>
      <c r="CX293" s="3">
        <f>ABS(CK293)</f>
        <v>0.55555555555555536</v>
      </c>
      <c r="CY293" s="3">
        <f>ABS(CL293)</f>
        <v>0.96774193548387155</v>
      </c>
      <c r="CZ293" s="3">
        <f>ABS(CM293)</f>
        <v>0.55515370705244127</v>
      </c>
      <c r="DA293" s="3">
        <f>ABS(CN293)</f>
        <v>0.25316455696202539</v>
      </c>
      <c r="DB293" s="3">
        <f>ABS(CO293)</f>
        <v>0.22471910112359536</v>
      </c>
      <c r="DC293" s="3">
        <f>ABS(CP293)</f>
        <v>9.900990099009907E-2</v>
      </c>
      <c r="DD293" s="3">
        <f>SUM(CS293:DC293)</f>
        <v>4.6527412656802491</v>
      </c>
      <c r="DE293" s="2">
        <v>26</v>
      </c>
      <c r="DJ293" s="5">
        <f>((BM293-BL293)/$BY$15)</f>
        <v>0</v>
      </c>
      <c r="DK293" s="5">
        <f>((BN293-BM293)/$BY$16)</f>
        <v>0</v>
      </c>
      <c r="DL293" s="5">
        <f>((BO293-BN293)/$BY$17)</f>
        <v>0.26315789473684204</v>
      </c>
      <c r="DM293" s="5">
        <f>((BP293-BO293)/$BY$18)</f>
        <v>0</v>
      </c>
      <c r="DN293" s="5">
        <f>((BQ293-BP293)/$BY$19)</f>
        <v>0</v>
      </c>
      <c r="DO293" s="5">
        <f>((BR293-BQ293)/$BY$20)</f>
        <v>0.18518518518518512</v>
      </c>
      <c r="DP293" s="5">
        <f>((BS293-BR293)/$BY$21)</f>
        <v>0.16129032258064527</v>
      </c>
      <c r="DQ293" s="5">
        <f>((BT293-BS293)/$BY$23)</f>
        <v>0.12658227848101269</v>
      </c>
      <c r="DR293" s="5">
        <f>((BU293-BT293)/$BY$23)</f>
        <v>0</v>
      </c>
      <c r="DS293" s="5">
        <f>((BV293-BU293)/$BY$24)</f>
        <v>0</v>
      </c>
      <c r="DT293" s="5">
        <f>((BW293-BV293)/$BY$25)</f>
        <v>-9.900990099009907E-2</v>
      </c>
      <c r="DV293" s="5">
        <f>SUM(DJ293:DT293)</f>
        <v>0.63720577999358596</v>
      </c>
      <c r="DX293" s="5">
        <f>ABS(DJ293)</f>
        <v>0</v>
      </c>
      <c r="DY293" s="5">
        <f>ABS(DK293)</f>
        <v>0</v>
      </c>
      <c r="DZ293" s="5">
        <f>ABS(DL293)</f>
        <v>0.26315789473684204</v>
      </c>
      <c r="EA293" s="5">
        <f>ABS(DM293)</f>
        <v>0</v>
      </c>
      <c r="EB293" s="5">
        <f>ABS(DN293)</f>
        <v>0</v>
      </c>
      <c r="EC293" s="5">
        <f>ABS(DO293)</f>
        <v>0.18518518518518512</v>
      </c>
      <c r="ED293" s="5">
        <f>ABS(DP293)</f>
        <v>0.16129032258064527</v>
      </c>
      <c r="EE293" s="5">
        <f>ABS(DQ293)</f>
        <v>0.12658227848101269</v>
      </c>
      <c r="EF293" s="5">
        <f>ABS(DR293)</f>
        <v>0</v>
      </c>
      <c r="EG293" s="5">
        <f>ABS(DS293)</f>
        <v>0</v>
      </c>
      <c r="EH293" s="5">
        <f>ABS(DT293)</f>
        <v>9.900990099009907E-2</v>
      </c>
      <c r="EI293" s="5">
        <f>SUM(DX293:EH293)</f>
        <v>0.83522558197378416</v>
      </c>
      <c r="EK293" s="2">
        <v>26</v>
      </c>
      <c r="EM293" s="6">
        <f>(BL293-$EZ293)/$FB293</f>
        <v>0</v>
      </c>
      <c r="EN293" s="6">
        <f>(BM293-$EZ293)/$FB293</f>
        <v>0</v>
      </c>
      <c r="EO293" s="6">
        <f>(BN293-$EZ293)/$FB293</f>
        <v>0</v>
      </c>
      <c r="EP293" s="6">
        <f>(BO293-$EZ293)/$FB293</f>
        <v>0.25</v>
      </c>
      <c r="EQ293" s="6">
        <f>(BP293-$EZ293)/$FB293</f>
        <v>0.25</v>
      </c>
      <c r="ER293" s="6">
        <f>(BQ293-$EZ293)/$FB293</f>
        <v>0.25</v>
      </c>
      <c r="ES293" s="6">
        <f>(BR293-$EZ293)/$FB293</f>
        <v>0.5</v>
      </c>
      <c r="ET293" s="6">
        <f>(BS293-$EZ293)/$FB293</f>
        <v>0.75</v>
      </c>
      <c r="EU293" s="6">
        <f>(BT293-$EZ293)/$FB293</f>
        <v>1</v>
      </c>
      <c r="EV293" s="6">
        <f>(BU293-$EZ293)/$FB293</f>
        <v>1</v>
      </c>
      <c r="EW293" s="6">
        <f>(BV293-$EZ293)/$FB293</f>
        <v>1</v>
      </c>
      <c r="EX293" s="6">
        <f>(BW293-$EZ293)/$FB293</f>
        <v>0.75</v>
      </c>
      <c r="EY293" s="1"/>
      <c r="EZ293" s="9">
        <f>MIN(BL293:BW293)</f>
        <v>5</v>
      </c>
      <c r="FA293" s="9">
        <f>MAX(BL293:BW293)</f>
        <v>9</v>
      </c>
      <c r="FB293" s="9">
        <f>FA293-EZ293</f>
        <v>4</v>
      </c>
      <c r="FD293" s="11">
        <f>EM293-AY293</f>
        <v>-1</v>
      </c>
      <c r="FE293" s="11">
        <f>EN293-AZ293</f>
        <v>-0.95652173913043481</v>
      </c>
      <c r="FF293" s="11">
        <f>EO293-BA293</f>
        <v>-0.95652173913043481</v>
      </c>
      <c r="FG293" s="11">
        <f>EP293-BB293</f>
        <v>-0.61956521739130432</v>
      </c>
      <c r="FH293" s="11">
        <f>EQ293-BC293</f>
        <v>-0.57608695652173914</v>
      </c>
      <c r="FI293" s="11">
        <f>ER293-BD293</f>
        <v>-0.44565217391304346</v>
      </c>
      <c r="FJ293" s="11">
        <f>ES293-BE293</f>
        <v>-0.10869565217391308</v>
      </c>
      <c r="FK293" s="11">
        <f>ET293-BF293</f>
        <v>0.35869565217391303</v>
      </c>
      <c r="FL293" s="11">
        <f>EU293-BG293</f>
        <v>0.73913043478260865</v>
      </c>
      <c r="FM293" s="11">
        <f>EV293-BH293</f>
        <v>0.82608695652173914</v>
      </c>
      <c r="FN293" s="11">
        <f>EW293-BI293</f>
        <v>0.91304347826086962</v>
      </c>
      <c r="FO293" s="12">
        <f>EX293-BJ293</f>
        <v>0.75</v>
      </c>
      <c r="FP293" s="1">
        <f>SUM(FD293:FO293)</f>
        <v>-1.0760869565217397</v>
      </c>
      <c r="FS293" s="1">
        <f>ABS(FD293)</f>
        <v>1</v>
      </c>
      <c r="FT293" s="1">
        <f>ABS(FE293)</f>
        <v>0.95652173913043481</v>
      </c>
      <c r="FU293" s="1">
        <f>ABS(FF293)</f>
        <v>0.95652173913043481</v>
      </c>
      <c r="FV293" s="1">
        <f>ABS(FG293)</f>
        <v>0.61956521739130432</v>
      </c>
      <c r="FW293" s="1">
        <f>ABS(FH293)</f>
        <v>0.57608695652173914</v>
      </c>
      <c r="FX293" s="1">
        <f>ABS(FI293)</f>
        <v>0.44565217391304346</v>
      </c>
      <c r="FY293" s="1">
        <f>ABS(FJ293)</f>
        <v>0.10869565217391308</v>
      </c>
      <c r="FZ293" s="1">
        <f>ABS(FK293)</f>
        <v>0.35869565217391303</v>
      </c>
      <c r="GA293" s="1">
        <f>ABS(FL293)</f>
        <v>0.73913043478260865</v>
      </c>
      <c r="GB293" s="1">
        <f>ABS(FM293)</f>
        <v>0.82608695652173914</v>
      </c>
      <c r="GC293" s="1">
        <f>ABS(FN293)</f>
        <v>0.91304347826086962</v>
      </c>
      <c r="GD293" s="1">
        <f>ABS(FO293)</f>
        <v>0.75</v>
      </c>
      <c r="GE293" s="1">
        <f>SUM(FS293:GD293)</f>
        <v>8.25</v>
      </c>
      <c r="GH293" s="1">
        <v>54</v>
      </c>
      <c r="GI293" s="1">
        <v>7</v>
      </c>
      <c r="GJ293" s="1">
        <v>8</v>
      </c>
      <c r="GK293" s="1">
        <v>5</v>
      </c>
      <c r="GL293" s="1">
        <v>2</v>
      </c>
      <c r="GM293" s="1">
        <v>3</v>
      </c>
      <c r="GN293" s="1">
        <v>2</v>
      </c>
      <c r="GO293" s="1">
        <v>1</v>
      </c>
    </row>
    <row r="294" spans="1:197">
      <c r="A294" s="1" t="s">
        <v>610</v>
      </c>
      <c r="B294" s="1" t="s">
        <v>611</v>
      </c>
      <c r="C294" s="3">
        <v>47</v>
      </c>
      <c r="D294" s="3">
        <v>47</v>
      </c>
      <c r="E294" s="3">
        <v>47</v>
      </c>
      <c r="F294" s="3">
        <v>47</v>
      </c>
      <c r="G294" s="3">
        <v>46</v>
      </c>
      <c r="H294" s="3">
        <v>46</v>
      </c>
      <c r="I294" s="3">
        <v>45</v>
      </c>
      <c r="J294" s="3">
        <v>44</v>
      </c>
      <c r="K294" s="3">
        <v>45</v>
      </c>
      <c r="L294" s="3">
        <v>46</v>
      </c>
      <c r="M294" s="3">
        <v>47</v>
      </c>
      <c r="N294" s="3">
        <v>49</v>
      </c>
      <c r="O294" s="3">
        <f>SUM(C294:N294)</f>
        <v>556</v>
      </c>
      <c r="R294" s="3">
        <f>(D294-C294)/($Q$3-$Q$2)</f>
        <v>0</v>
      </c>
      <c r="S294" s="3">
        <f>(E294-D294)/($Q296-$Q$3)</f>
        <v>0</v>
      </c>
      <c r="T294" s="3">
        <f>(F294-E294)/($Q$5-$Q$4)</f>
        <v>0</v>
      </c>
      <c r="U294" s="3">
        <f>(G294-F294)/($Q$6-$Q$5)</f>
        <v>-0.23809523809523814</v>
      </c>
      <c r="V294" s="3">
        <f>(H294-G294)/($Q$7-$Q$6)</f>
        <v>0</v>
      </c>
      <c r="W294" s="3">
        <f>(I294-H294)/($Q$8-$Q$7)</f>
        <v>-0.18518518518518512</v>
      </c>
      <c r="X294" s="3">
        <f>(J294-I294)/($Q$9-$Q$8)</f>
        <v>-0.16129032258064527</v>
      </c>
      <c r="Y294" s="3">
        <f>(K294-J294)/($Q$10-$Q$9)</f>
        <v>0.14285714285714285</v>
      </c>
      <c r="Z294" s="3">
        <f>(L294-K294)/($Q$11-$Q$10)</f>
        <v>0.12658227848101269</v>
      </c>
      <c r="AA294" s="3">
        <f>(M294-L294)/($Q$12-$Q$11)</f>
        <v>0.11235955056179768</v>
      </c>
      <c r="AB294" s="3">
        <f>(N294-M294)/($Q$13-$Q$12)</f>
        <v>0.19801980198019814</v>
      </c>
      <c r="AD294" s="3">
        <f>SUM(R294:AB294)</f>
        <v>-4.7519719809170913E-3</v>
      </c>
      <c r="AF294" s="3">
        <f>ABS((D294-C294)/($Q$3-$Q$2))</f>
        <v>0</v>
      </c>
      <c r="AG294" s="3">
        <f>ABS((E294-D294)/($Q$3-$Q$2))</f>
        <v>0</v>
      </c>
      <c r="AH294" s="3">
        <f>ABS((F294-E294)/($Q$5-$Q$4))</f>
        <v>0</v>
      </c>
      <c r="AI294" s="3">
        <f>U294</f>
        <v>-0.23809523809523814</v>
      </c>
      <c r="AJ294" s="3">
        <f>ABS(V294)</f>
        <v>0</v>
      </c>
      <c r="AK294" s="3">
        <f>ABS(W294)</f>
        <v>0.18518518518518512</v>
      </c>
      <c r="AL294" s="3">
        <f>ABS(X294)</f>
        <v>0.16129032258064527</v>
      </c>
      <c r="AM294" s="3">
        <f>ABS(Y294)</f>
        <v>0.14285714285714285</v>
      </c>
      <c r="AN294" s="3">
        <f>ABS(Z294)</f>
        <v>0.12658227848101269</v>
      </c>
      <c r="AO294" s="3">
        <f>ABS(AA294)</f>
        <v>0.11235955056179768</v>
      </c>
      <c r="AP294" s="3">
        <f>ABS(AB294)</f>
        <v>0.19801980198019814</v>
      </c>
      <c r="AQ294" s="3">
        <f>SUM(AF294:AP294)</f>
        <v>0.68819904355074368</v>
      </c>
      <c r="AS294" s="10">
        <f>MIN(C294:N294)</f>
        <v>44</v>
      </c>
      <c r="AT294" s="10">
        <f>MAX(C294:N294)</f>
        <v>49</v>
      </c>
      <c r="AU294" s="10">
        <f>AT294-AS294</f>
        <v>5</v>
      </c>
      <c r="AW294" s="2">
        <v>26</v>
      </c>
      <c r="AY294" s="4">
        <f>(C294-$AS294)/$AU294</f>
        <v>0.6</v>
      </c>
      <c r="AZ294" s="4">
        <f>(D294-$AS294)/$AU294</f>
        <v>0.6</v>
      </c>
      <c r="BA294" s="4">
        <f>(E294-$AS294)/$AU294</f>
        <v>0.6</v>
      </c>
      <c r="BB294" s="4">
        <f>(F294-$AS294)/$AU294</f>
        <v>0.6</v>
      </c>
      <c r="BC294" s="4">
        <f>(G294-$AS294)/$AU294</f>
        <v>0.4</v>
      </c>
      <c r="BD294" s="4">
        <f>(H294-$AS294)/$AU294</f>
        <v>0.4</v>
      </c>
      <c r="BE294" s="4">
        <f>(I294-$AS294)/$AU294</f>
        <v>0.2</v>
      </c>
      <c r="BF294" s="4">
        <f>(J294-$AS294)/$AU294</f>
        <v>0</v>
      </c>
      <c r="BG294" s="4">
        <f>(K294-$AS294)/$AU294</f>
        <v>0.2</v>
      </c>
      <c r="BH294" s="4">
        <f>(L294-$AS294)/$AU294</f>
        <v>0.4</v>
      </c>
      <c r="BI294" s="4">
        <f>(M294-$AS294)/$AU294</f>
        <v>0.6</v>
      </c>
      <c r="BJ294" s="4">
        <f>(N294-$AS294)/$AU294</f>
        <v>1</v>
      </c>
      <c r="BL294" s="5">
        <v>11</v>
      </c>
      <c r="BM294" s="5">
        <v>11</v>
      </c>
      <c r="BN294" s="5">
        <v>11</v>
      </c>
      <c r="BO294" s="5">
        <v>11</v>
      </c>
      <c r="BP294" s="5">
        <v>11</v>
      </c>
      <c r="BQ294" s="5">
        <v>11</v>
      </c>
      <c r="BR294" s="5">
        <v>12</v>
      </c>
      <c r="BS294" s="5">
        <v>12</v>
      </c>
      <c r="BT294" s="5">
        <v>10</v>
      </c>
      <c r="BU294" s="5">
        <v>10</v>
      </c>
      <c r="BV294" s="5">
        <v>11</v>
      </c>
      <c r="BW294" s="5">
        <v>14</v>
      </c>
      <c r="CA294" s="3">
        <f>SUM(R294:AB294)</f>
        <v>-4.7519719809170913E-3</v>
      </c>
      <c r="CB294" s="3">
        <f>CQ294-CA294</f>
        <v>0.35091382571708879</v>
      </c>
      <c r="CF294" s="14">
        <f>DJ294-R294</f>
        <v>0</v>
      </c>
      <c r="CG294" s="14">
        <f>DK294-S294</f>
        <v>0</v>
      </c>
      <c r="CH294" s="14">
        <f>DL294-T294</f>
        <v>0</v>
      </c>
      <c r="CI294" s="14">
        <f>DM294-U294</f>
        <v>0.23809523809523814</v>
      </c>
      <c r="CJ294" s="14">
        <f>DN294-V294</f>
        <v>0</v>
      </c>
      <c r="CK294" s="14">
        <f>DO294-W294</f>
        <v>0.37037037037037024</v>
      </c>
      <c r="CL294" s="14">
        <f>DP294-X294</f>
        <v>0.16129032258064527</v>
      </c>
      <c r="CM294" s="14">
        <f>DQ294-Y294</f>
        <v>-0.39602169981916824</v>
      </c>
      <c r="CN294" s="14">
        <f>DR294-Z294</f>
        <v>-0.12658227848101269</v>
      </c>
      <c r="CO294" s="14">
        <f>DS294-AA294</f>
        <v>0</v>
      </c>
      <c r="CP294" s="14">
        <f>DT294-AB294</f>
        <v>9.9009900990099042E-2</v>
      </c>
      <c r="CQ294" s="14">
        <f>SUM(CF294:CP294)</f>
        <v>0.3461618537361717</v>
      </c>
      <c r="CS294" s="3">
        <f>ABS(CF294)</f>
        <v>0</v>
      </c>
      <c r="CT294" s="3">
        <f>ABS(CG294)</f>
        <v>0</v>
      </c>
      <c r="CU294" s="3">
        <f>ABS(CH294)</f>
        <v>0</v>
      </c>
      <c r="CV294" s="3">
        <f>ABS(CI294)</f>
        <v>0.23809523809523814</v>
      </c>
      <c r="CW294" s="3">
        <f>ABS(CJ294)</f>
        <v>0</v>
      </c>
      <c r="CX294" s="3">
        <f>ABS(CK294)</f>
        <v>0.37037037037037024</v>
      </c>
      <c r="CY294" s="3">
        <f>ABS(CL294)</f>
        <v>0.16129032258064527</v>
      </c>
      <c r="CZ294" s="3">
        <f>ABS(CM294)</f>
        <v>0.39602169981916824</v>
      </c>
      <c r="DA294" s="3">
        <f>ABS(CN294)</f>
        <v>0.12658227848101269</v>
      </c>
      <c r="DB294" s="3">
        <f>ABS(CO294)</f>
        <v>0</v>
      </c>
      <c r="DC294" s="3">
        <f>ABS(CP294)</f>
        <v>9.9009900990099042E-2</v>
      </c>
      <c r="DD294" s="3">
        <f>SUM(CS294:DC294)</f>
        <v>1.3913698103365337</v>
      </c>
      <c r="DE294" s="2">
        <v>26</v>
      </c>
      <c r="DJ294" s="5">
        <f>((BM294-BL294)/$BY$15)</f>
        <v>0</v>
      </c>
      <c r="DK294" s="5">
        <f>((BN294-BM294)/$BY$16)</f>
        <v>0</v>
      </c>
      <c r="DL294" s="5">
        <f>((BO294-BN294)/$BY$17)</f>
        <v>0</v>
      </c>
      <c r="DM294" s="5">
        <f>((BP294-BO294)/$BY$18)</f>
        <v>0</v>
      </c>
      <c r="DN294" s="5">
        <f>((BQ294-BP294)/$BY$19)</f>
        <v>0</v>
      </c>
      <c r="DO294" s="5">
        <f>((BR294-BQ294)/$BY$20)</f>
        <v>0.18518518518518512</v>
      </c>
      <c r="DP294" s="5">
        <f>((BS294-BR294)/$BY$21)</f>
        <v>0</v>
      </c>
      <c r="DQ294" s="5">
        <f>((BT294-BS294)/$BY$23)</f>
        <v>-0.25316455696202539</v>
      </c>
      <c r="DR294" s="5">
        <f>((BU294-BT294)/$BY$23)</f>
        <v>0</v>
      </c>
      <c r="DS294" s="5">
        <f>((BV294-BU294)/$BY$24)</f>
        <v>0.11235955056179768</v>
      </c>
      <c r="DT294" s="5">
        <f>((BW294-BV294)/$BY$25)</f>
        <v>0.29702970297029718</v>
      </c>
      <c r="DV294" s="5">
        <f>SUM(DJ294:DT294)</f>
        <v>0.34140988175525461</v>
      </c>
      <c r="DX294" s="5">
        <f>ABS(DJ294)</f>
        <v>0</v>
      </c>
      <c r="DY294" s="5">
        <f>ABS(DK294)</f>
        <v>0</v>
      </c>
      <c r="DZ294" s="5">
        <f>ABS(DL294)</f>
        <v>0</v>
      </c>
      <c r="EA294" s="5">
        <f>ABS(DM294)</f>
        <v>0</v>
      </c>
      <c r="EB294" s="5">
        <f>ABS(DN294)</f>
        <v>0</v>
      </c>
      <c r="EC294" s="5">
        <f>ABS(DO294)</f>
        <v>0.18518518518518512</v>
      </c>
      <c r="ED294" s="5">
        <f>ABS(DP294)</f>
        <v>0</v>
      </c>
      <c r="EE294" s="5">
        <f>ABS(DQ294)</f>
        <v>0.25316455696202539</v>
      </c>
      <c r="EF294" s="5">
        <f>ABS(DR294)</f>
        <v>0</v>
      </c>
      <c r="EG294" s="5">
        <f>ABS(DS294)</f>
        <v>0.11235955056179768</v>
      </c>
      <c r="EH294" s="5">
        <f>ABS(DT294)</f>
        <v>0.29702970297029718</v>
      </c>
      <c r="EI294" s="5">
        <f>SUM(DX294:EH294)</f>
        <v>0.84773899567930533</v>
      </c>
      <c r="EK294" s="2">
        <v>26</v>
      </c>
      <c r="EM294" s="6">
        <f>(BL294-$EZ294)/$FB294</f>
        <v>0.25</v>
      </c>
      <c r="EN294" s="6">
        <f>(BM294-$EZ294)/$FB294</f>
        <v>0.25</v>
      </c>
      <c r="EO294" s="6">
        <f>(BN294-$EZ294)/$FB294</f>
        <v>0.25</v>
      </c>
      <c r="EP294" s="6">
        <f>(BO294-$EZ294)/$FB294</f>
        <v>0.25</v>
      </c>
      <c r="EQ294" s="6">
        <f>(BP294-$EZ294)/$FB294</f>
        <v>0.25</v>
      </c>
      <c r="ER294" s="6">
        <f>(BQ294-$EZ294)/$FB294</f>
        <v>0.25</v>
      </c>
      <c r="ES294" s="6">
        <f>(BR294-$EZ294)/$FB294</f>
        <v>0.5</v>
      </c>
      <c r="ET294" s="6">
        <f>(BS294-$EZ294)/$FB294</f>
        <v>0.5</v>
      </c>
      <c r="EU294" s="6">
        <f>(BT294-$EZ294)/$FB294</f>
        <v>0</v>
      </c>
      <c r="EV294" s="6">
        <f>(BU294-$EZ294)/$FB294</f>
        <v>0</v>
      </c>
      <c r="EW294" s="6">
        <f>(BV294-$EZ294)/$FB294</f>
        <v>0.25</v>
      </c>
      <c r="EX294" s="6">
        <f>(BW294-$EZ294)/$FB294</f>
        <v>1</v>
      </c>
      <c r="EY294" s="1"/>
      <c r="EZ294" s="9">
        <f>MIN(BL294:BW294)</f>
        <v>10</v>
      </c>
      <c r="FA294" s="9">
        <f>MAX(BL294:BW294)</f>
        <v>14</v>
      </c>
      <c r="FB294" s="9">
        <f>FA294-EZ294</f>
        <v>4</v>
      </c>
      <c r="FD294" s="11">
        <f>EM294-AY294</f>
        <v>-0.35</v>
      </c>
      <c r="FE294" s="11">
        <f>EN294-AZ294</f>
        <v>-0.35</v>
      </c>
      <c r="FF294" s="11">
        <f>EO294-BA294</f>
        <v>-0.35</v>
      </c>
      <c r="FG294" s="11">
        <f>EP294-BB294</f>
        <v>-0.35</v>
      </c>
      <c r="FH294" s="11">
        <f>EQ294-BC294</f>
        <v>-0.15000000000000002</v>
      </c>
      <c r="FI294" s="11">
        <f>ER294-BD294</f>
        <v>-0.15000000000000002</v>
      </c>
      <c r="FJ294" s="11">
        <f>ES294-BE294</f>
        <v>0.3</v>
      </c>
      <c r="FK294" s="11">
        <f>ET294-BF294</f>
        <v>0.5</v>
      </c>
      <c r="FL294" s="11">
        <f>EU294-BG294</f>
        <v>-0.2</v>
      </c>
      <c r="FM294" s="11">
        <f>EV294-BH294</f>
        <v>-0.4</v>
      </c>
      <c r="FN294" s="11">
        <f>EW294-BI294</f>
        <v>-0.35</v>
      </c>
      <c r="FO294" s="12">
        <f>EX294-BJ294</f>
        <v>0</v>
      </c>
      <c r="FP294" s="1">
        <f>SUM(FD294:FO294)</f>
        <v>-1.8499999999999996</v>
      </c>
      <c r="FS294" s="1">
        <f>ABS(FD294)</f>
        <v>0.35</v>
      </c>
      <c r="FT294" s="1">
        <f>ABS(FE294)</f>
        <v>0.35</v>
      </c>
      <c r="FU294" s="1">
        <f>ABS(FF294)</f>
        <v>0.35</v>
      </c>
      <c r="FV294" s="1">
        <f>ABS(FG294)</f>
        <v>0.35</v>
      </c>
      <c r="FW294" s="1">
        <f>ABS(FH294)</f>
        <v>0.15000000000000002</v>
      </c>
      <c r="FX294" s="1">
        <f>ABS(FI294)</f>
        <v>0.15000000000000002</v>
      </c>
      <c r="FY294" s="1">
        <f>ABS(FJ294)</f>
        <v>0.3</v>
      </c>
      <c r="FZ294" s="1">
        <f>ABS(FK294)</f>
        <v>0.5</v>
      </c>
      <c r="GA294" s="1">
        <f>ABS(FL294)</f>
        <v>0.2</v>
      </c>
      <c r="GB294" s="1">
        <f>ABS(FM294)</f>
        <v>0.4</v>
      </c>
      <c r="GC294" s="1">
        <f>ABS(FN294)</f>
        <v>0.35</v>
      </c>
      <c r="GD294" s="1">
        <f>ABS(FO294)</f>
        <v>0</v>
      </c>
      <c r="GE294" s="1">
        <f>SUM(FS294:GD294)</f>
        <v>3.45</v>
      </c>
      <c r="GH294" s="1">
        <v>46</v>
      </c>
      <c r="GI294" s="1">
        <v>11</v>
      </c>
      <c r="GJ294" s="1">
        <v>4</v>
      </c>
      <c r="GK294" s="1">
        <v>2</v>
      </c>
      <c r="GL294" s="1">
        <v>2</v>
      </c>
      <c r="GM294" s="1">
        <v>9</v>
      </c>
      <c r="GN294" s="1">
        <v>4</v>
      </c>
      <c r="GO294" s="1">
        <v>2</v>
      </c>
    </row>
    <row r="295" spans="1:197">
      <c r="A295" s="1" t="s">
        <v>612</v>
      </c>
      <c r="B295" s="1" t="s">
        <v>613</v>
      </c>
      <c r="C295" s="3">
        <v>17</v>
      </c>
      <c r="D295" s="3">
        <v>16</v>
      </c>
      <c r="E295" s="3">
        <v>16</v>
      </c>
      <c r="F295" s="3">
        <v>15</v>
      </c>
      <c r="G295" s="3">
        <v>15</v>
      </c>
      <c r="H295" s="3">
        <v>14</v>
      </c>
      <c r="I295" s="3">
        <v>14</v>
      </c>
      <c r="J295" s="3">
        <v>15</v>
      </c>
      <c r="K295" s="3">
        <v>14</v>
      </c>
      <c r="L295" s="3">
        <v>14</v>
      </c>
      <c r="M295" s="3">
        <v>13</v>
      </c>
      <c r="N295" s="3">
        <v>12</v>
      </c>
      <c r="O295" s="3">
        <f>SUM(C295:N295)</f>
        <v>175</v>
      </c>
      <c r="R295" s="3">
        <f>(D295-C295)/($Q$3-$Q$2)</f>
        <v>-0.34482758620689663</v>
      </c>
      <c r="S295" s="3">
        <f>(E295-D295)/($Q297-$Q$3)</f>
        <v>0</v>
      </c>
      <c r="T295" s="3">
        <f>(F295-E295)/($Q$5-$Q$4)</f>
        <v>-0.26315789473684204</v>
      </c>
      <c r="U295" s="3">
        <f>(G295-F295)/($Q$6-$Q$5)</f>
        <v>0</v>
      </c>
      <c r="V295" s="3">
        <f>(H295-G295)/($Q$7-$Q$6)</f>
        <v>-0.20833333333333331</v>
      </c>
      <c r="W295" s="3">
        <f>(I295-H295)/($Q$8-$Q$7)</f>
        <v>0</v>
      </c>
      <c r="X295" s="3">
        <f>(J295-I295)/($Q$9-$Q$8)</f>
        <v>0.16129032258064527</v>
      </c>
      <c r="Y295" s="3">
        <f>(K295-J295)/($Q$10-$Q$9)</f>
        <v>-0.14285714285714285</v>
      </c>
      <c r="Z295" s="3">
        <f>(L295-K295)/($Q$11-$Q$10)</f>
        <v>0</v>
      </c>
      <c r="AA295" s="3">
        <f>(M295-L295)/($Q$12-$Q$11)</f>
        <v>-0.11235955056179768</v>
      </c>
      <c r="AB295" s="3">
        <f>(N295-M295)/($Q$13-$Q$12)</f>
        <v>-9.900990099009907E-2</v>
      </c>
      <c r="AD295" s="3">
        <f>SUM(R295:AB295)</f>
        <v>-1.0092550861054661</v>
      </c>
      <c r="AF295" s="3">
        <f>ABS((D295-C295)/($Q$3-$Q$2))</f>
        <v>0.34482758620689663</v>
      </c>
      <c r="AG295" s="3">
        <f>ABS((E295-D295)/($Q$3-$Q$2))</f>
        <v>0</v>
      </c>
      <c r="AH295" s="3">
        <f>ABS((F295-E295)/($Q$5-$Q$4))</f>
        <v>0.26315789473684204</v>
      </c>
      <c r="AI295" s="3">
        <f>U295</f>
        <v>0</v>
      </c>
      <c r="AJ295" s="3">
        <f>ABS(V295)</f>
        <v>0.20833333333333331</v>
      </c>
      <c r="AK295" s="3">
        <f>ABS(W295)</f>
        <v>0</v>
      </c>
      <c r="AL295" s="3">
        <f>ABS(X295)</f>
        <v>0.16129032258064527</v>
      </c>
      <c r="AM295" s="3">
        <f>ABS(Y295)</f>
        <v>0.14285714285714285</v>
      </c>
      <c r="AN295" s="3">
        <f>ABS(Z295)</f>
        <v>0</v>
      </c>
      <c r="AO295" s="3">
        <f>ABS(AA295)</f>
        <v>0.11235955056179768</v>
      </c>
      <c r="AP295" s="3">
        <f>ABS(AB295)</f>
        <v>9.900990099009907E-2</v>
      </c>
      <c r="AQ295" s="3">
        <f>SUM(AF295:AP295)</f>
        <v>1.3318357312667566</v>
      </c>
      <c r="AS295" s="10">
        <f>MIN(C295:N295)</f>
        <v>12</v>
      </c>
      <c r="AT295" s="10">
        <f>MAX(C295:N295)</f>
        <v>17</v>
      </c>
      <c r="AU295" s="10">
        <f>AT295-AS295</f>
        <v>5</v>
      </c>
      <c r="AW295" s="2">
        <v>26</v>
      </c>
      <c r="AY295" s="4">
        <f>(C295-$AS295)/$AU295</f>
        <v>1</v>
      </c>
      <c r="AZ295" s="4">
        <f>(D295-$AS295)/$AU295</f>
        <v>0.8</v>
      </c>
      <c r="BA295" s="4">
        <f>(E295-$AS295)/$AU295</f>
        <v>0.8</v>
      </c>
      <c r="BB295" s="4">
        <f>(F295-$AS295)/$AU295</f>
        <v>0.6</v>
      </c>
      <c r="BC295" s="4">
        <f>(G295-$AS295)/$AU295</f>
        <v>0.6</v>
      </c>
      <c r="BD295" s="4">
        <f>(H295-$AS295)/$AU295</f>
        <v>0.4</v>
      </c>
      <c r="BE295" s="4">
        <f>(I295-$AS295)/$AU295</f>
        <v>0.4</v>
      </c>
      <c r="BF295" s="4">
        <f>(J295-$AS295)/$AU295</f>
        <v>0.6</v>
      </c>
      <c r="BG295" s="4">
        <f>(K295-$AS295)/$AU295</f>
        <v>0.4</v>
      </c>
      <c r="BH295" s="4">
        <f>(L295-$AS295)/$AU295</f>
        <v>0.4</v>
      </c>
      <c r="BI295" s="4">
        <f>(M295-$AS295)/$AU295</f>
        <v>0.2</v>
      </c>
      <c r="BJ295" s="4">
        <f>(N295-$AS295)/$AU295</f>
        <v>0</v>
      </c>
      <c r="BL295" s="5">
        <v>20</v>
      </c>
      <c r="BM295" s="5">
        <v>21</v>
      </c>
      <c r="BN295" s="5">
        <v>21</v>
      </c>
      <c r="BO295" s="5">
        <v>22</v>
      </c>
      <c r="BP295" s="5">
        <v>24</v>
      </c>
      <c r="BQ295" s="5">
        <v>25</v>
      </c>
      <c r="BR295" s="5">
        <v>29</v>
      </c>
      <c r="BS295" s="5">
        <v>33</v>
      </c>
      <c r="BT295" s="5">
        <v>34</v>
      </c>
      <c r="BU295" s="5">
        <v>33</v>
      </c>
      <c r="BV295" s="5">
        <v>31</v>
      </c>
      <c r="BW295" s="5">
        <v>27</v>
      </c>
      <c r="CA295" s="3">
        <f>SUM(R295:AB295)</f>
        <v>-1.0092550861054661</v>
      </c>
      <c r="CB295" s="3">
        <f>CQ295-CA295</f>
        <v>4.0761627886578102</v>
      </c>
      <c r="CF295" s="14">
        <f>DJ295-R295</f>
        <v>0.68965517241379326</v>
      </c>
      <c r="CG295" s="14">
        <f>DK295-S295</f>
        <v>0</v>
      </c>
      <c r="CH295" s="14">
        <f>DL295-T295</f>
        <v>0.52631578947368407</v>
      </c>
      <c r="CI295" s="14">
        <f>DM295-U295</f>
        <v>0.47619047619047628</v>
      </c>
      <c r="CJ295" s="14">
        <f>DN295-V295</f>
        <v>0.41666666666666663</v>
      </c>
      <c r="CK295" s="14">
        <f>DO295-W295</f>
        <v>0.74074074074074048</v>
      </c>
      <c r="CL295" s="14">
        <f>DP295-X295</f>
        <v>0.48387096774193583</v>
      </c>
      <c r="CM295" s="14">
        <f>DQ295-Y295</f>
        <v>0.26943942133815557</v>
      </c>
      <c r="CN295" s="14">
        <f>DR295-Z295</f>
        <v>-0.12658227848101269</v>
      </c>
      <c r="CO295" s="14">
        <f>DS295-AA295</f>
        <v>-0.11235955056179768</v>
      </c>
      <c r="CP295" s="14">
        <f>DT295-AB295</f>
        <v>-0.29702970297029718</v>
      </c>
      <c r="CQ295" s="14">
        <f>SUM(CF295:CP295)</f>
        <v>3.0669077025523444</v>
      </c>
      <c r="CS295" s="3">
        <f>ABS(CF295)</f>
        <v>0.68965517241379326</v>
      </c>
      <c r="CT295" s="3">
        <f>ABS(CG295)</f>
        <v>0</v>
      </c>
      <c r="CU295" s="3">
        <f>ABS(CH295)</f>
        <v>0.52631578947368407</v>
      </c>
      <c r="CV295" s="3">
        <f>ABS(CI295)</f>
        <v>0.47619047619047628</v>
      </c>
      <c r="CW295" s="3">
        <f>ABS(CJ295)</f>
        <v>0.41666666666666663</v>
      </c>
      <c r="CX295" s="3">
        <f>ABS(CK295)</f>
        <v>0.74074074074074048</v>
      </c>
      <c r="CY295" s="3">
        <f>ABS(CL295)</f>
        <v>0.48387096774193583</v>
      </c>
      <c r="CZ295" s="3">
        <f>ABS(CM295)</f>
        <v>0.26943942133815557</v>
      </c>
      <c r="DA295" s="3">
        <f>ABS(CN295)</f>
        <v>0.12658227848101269</v>
      </c>
      <c r="DB295" s="3">
        <f>ABS(CO295)</f>
        <v>0.11235955056179768</v>
      </c>
      <c r="DC295" s="3">
        <f>ABS(CP295)</f>
        <v>0.29702970297029718</v>
      </c>
      <c r="DD295" s="3">
        <f>SUM(CS295:DC295)</f>
        <v>4.1388507665785594</v>
      </c>
      <c r="DE295" s="2">
        <v>26</v>
      </c>
      <c r="DJ295" s="5">
        <f>((BM295-BL295)/$BY$15)</f>
        <v>0.34482758620689663</v>
      </c>
      <c r="DK295" s="5">
        <f>((BN295-BM295)/$BY$16)</f>
        <v>0</v>
      </c>
      <c r="DL295" s="5">
        <f>((BO295-BN295)/$BY$17)</f>
        <v>0.26315789473684204</v>
      </c>
      <c r="DM295" s="5">
        <f>((BP295-BO295)/$BY$18)</f>
        <v>0.47619047619047628</v>
      </c>
      <c r="DN295" s="5">
        <f>((BQ295-BP295)/$BY$19)</f>
        <v>0.20833333333333331</v>
      </c>
      <c r="DO295" s="5">
        <f>((BR295-BQ295)/$BY$20)</f>
        <v>0.74074074074074048</v>
      </c>
      <c r="DP295" s="5">
        <f>((BS295-BR295)/$BY$21)</f>
        <v>0.64516129032258107</v>
      </c>
      <c r="DQ295" s="5">
        <f>((BT295-BS295)/$BY$23)</f>
        <v>0.12658227848101269</v>
      </c>
      <c r="DR295" s="5">
        <f>((BU295-BT295)/$BY$23)</f>
        <v>-0.12658227848101269</v>
      </c>
      <c r="DS295" s="5">
        <f>((BV295-BU295)/$BY$24)</f>
        <v>-0.22471910112359536</v>
      </c>
      <c r="DT295" s="5">
        <f>((BW295-BV295)/$BY$25)</f>
        <v>-0.39603960396039628</v>
      </c>
      <c r="DV295" s="5">
        <f>SUM(DJ295:DT295)</f>
        <v>2.057652616446878</v>
      </c>
      <c r="DX295" s="5">
        <f>ABS(DJ295)</f>
        <v>0.34482758620689663</v>
      </c>
      <c r="DY295" s="5">
        <f>ABS(DK295)</f>
        <v>0</v>
      </c>
      <c r="DZ295" s="5">
        <f>ABS(DL295)</f>
        <v>0.26315789473684204</v>
      </c>
      <c r="EA295" s="5">
        <f>ABS(DM295)</f>
        <v>0.47619047619047628</v>
      </c>
      <c r="EB295" s="5">
        <f>ABS(DN295)</f>
        <v>0.20833333333333331</v>
      </c>
      <c r="EC295" s="5">
        <f>ABS(DO295)</f>
        <v>0.74074074074074048</v>
      </c>
      <c r="ED295" s="5">
        <f>ABS(DP295)</f>
        <v>0.64516129032258107</v>
      </c>
      <c r="EE295" s="5">
        <f>ABS(DQ295)</f>
        <v>0.12658227848101269</v>
      </c>
      <c r="EF295" s="5">
        <f>ABS(DR295)</f>
        <v>0.12658227848101269</v>
      </c>
      <c r="EG295" s="5">
        <f>ABS(DS295)</f>
        <v>0.22471910112359536</v>
      </c>
      <c r="EH295" s="5">
        <f>ABS(DT295)</f>
        <v>0.39603960396039628</v>
      </c>
      <c r="EI295" s="5">
        <f>SUM(DX295:EH295)</f>
        <v>3.5523345835768869</v>
      </c>
      <c r="EK295" s="2">
        <v>26</v>
      </c>
      <c r="EM295" s="6">
        <f>(BL295-$EZ295)/$FB295</f>
        <v>0</v>
      </c>
      <c r="EN295" s="6">
        <f>(BM295-$EZ295)/$FB295</f>
        <v>7.1428571428571425E-2</v>
      </c>
      <c r="EO295" s="6">
        <f>(BN295-$EZ295)/$FB295</f>
        <v>7.1428571428571425E-2</v>
      </c>
      <c r="EP295" s="6">
        <f>(BO295-$EZ295)/$FB295</f>
        <v>0.14285714285714285</v>
      </c>
      <c r="EQ295" s="6">
        <f>(BP295-$EZ295)/$FB295</f>
        <v>0.2857142857142857</v>
      </c>
      <c r="ER295" s="6">
        <f>(BQ295-$EZ295)/$FB295</f>
        <v>0.35714285714285715</v>
      </c>
      <c r="ES295" s="6">
        <f>(BR295-$EZ295)/$FB295</f>
        <v>0.6428571428571429</v>
      </c>
      <c r="ET295" s="6">
        <f>(BS295-$EZ295)/$FB295</f>
        <v>0.9285714285714286</v>
      </c>
      <c r="EU295" s="6">
        <f>(BT295-$EZ295)/$FB295</f>
        <v>1</v>
      </c>
      <c r="EV295" s="6">
        <f>(BU295-$EZ295)/$FB295</f>
        <v>0.9285714285714286</v>
      </c>
      <c r="EW295" s="6">
        <f>(BV295-$EZ295)/$FB295</f>
        <v>0.7857142857142857</v>
      </c>
      <c r="EX295" s="6">
        <f>(BW295-$EZ295)/$FB295</f>
        <v>0.5</v>
      </c>
      <c r="EY295" s="1"/>
      <c r="EZ295" s="9">
        <f>MIN(BL295:BW295)</f>
        <v>20</v>
      </c>
      <c r="FA295" s="9">
        <f>MAX(BL295:BW295)</f>
        <v>34</v>
      </c>
      <c r="FB295" s="9">
        <f>FA295-EZ295</f>
        <v>14</v>
      </c>
      <c r="FD295" s="11">
        <f>EM295-AY295</f>
        <v>-1</v>
      </c>
      <c r="FE295" s="11">
        <f>EN295-AZ295</f>
        <v>-0.72857142857142865</v>
      </c>
      <c r="FF295" s="11">
        <f>EO295-BA295</f>
        <v>-0.72857142857142865</v>
      </c>
      <c r="FG295" s="11">
        <f>EP295-BB295</f>
        <v>-0.45714285714285713</v>
      </c>
      <c r="FH295" s="11">
        <f>EQ295-BC295</f>
        <v>-0.31428571428571428</v>
      </c>
      <c r="FI295" s="11">
        <f>ER295-BD295</f>
        <v>-4.2857142857142871E-2</v>
      </c>
      <c r="FJ295" s="11">
        <f>ES295-BE295</f>
        <v>0.24285714285714288</v>
      </c>
      <c r="FK295" s="11">
        <f>ET295-BF295</f>
        <v>0.32857142857142863</v>
      </c>
      <c r="FL295" s="11">
        <f>EU295-BG295</f>
        <v>0.6</v>
      </c>
      <c r="FM295" s="11">
        <f>EV295-BH295</f>
        <v>0.52857142857142858</v>
      </c>
      <c r="FN295" s="11">
        <f>EW295-BI295</f>
        <v>0.58571428571428563</v>
      </c>
      <c r="FO295" s="12">
        <f>EX295-BJ295</f>
        <v>0.5</v>
      </c>
      <c r="FP295" s="1">
        <f>SUM(FD295:FO295)</f>
        <v>-0.48571428571428554</v>
      </c>
      <c r="FS295" s="1">
        <f>ABS(FD295)</f>
        <v>1</v>
      </c>
      <c r="FT295" s="1">
        <f>ABS(FE295)</f>
        <v>0.72857142857142865</v>
      </c>
      <c r="FU295" s="1">
        <f>ABS(FF295)</f>
        <v>0.72857142857142865</v>
      </c>
      <c r="FV295" s="1">
        <f>ABS(FG295)</f>
        <v>0.45714285714285713</v>
      </c>
      <c r="FW295" s="1">
        <f>ABS(FH295)</f>
        <v>0.31428571428571428</v>
      </c>
      <c r="FX295" s="1">
        <f>ABS(FI295)</f>
        <v>4.2857142857142871E-2</v>
      </c>
      <c r="FY295" s="1">
        <f>ABS(FJ295)</f>
        <v>0.24285714285714288</v>
      </c>
      <c r="FZ295" s="1">
        <f>ABS(FK295)</f>
        <v>0.32857142857142863</v>
      </c>
      <c r="GA295" s="1">
        <f>ABS(FL295)</f>
        <v>0.6</v>
      </c>
      <c r="GB295" s="1">
        <f>ABS(FM295)</f>
        <v>0.52857142857142858</v>
      </c>
      <c r="GC295" s="1">
        <f>ABS(FN295)</f>
        <v>0.58571428571428563</v>
      </c>
      <c r="GD295" s="1">
        <f>ABS(FO295)</f>
        <v>0.5</v>
      </c>
      <c r="GE295" s="1">
        <f>SUM(FS295:GD295)</f>
        <v>6.0571428571428569</v>
      </c>
      <c r="GH295" s="1">
        <v>15</v>
      </c>
      <c r="GI295" s="1">
        <v>27</v>
      </c>
      <c r="GJ295" s="1">
        <v>1</v>
      </c>
      <c r="GK295" s="1">
        <v>0</v>
      </c>
      <c r="GL295" s="1">
        <v>3</v>
      </c>
      <c r="GM295" s="1">
        <v>4</v>
      </c>
      <c r="GN295" s="1">
        <v>2</v>
      </c>
      <c r="GO295" s="1">
        <v>2</v>
      </c>
    </row>
    <row r="296" spans="1:197">
      <c r="A296" s="1" t="s">
        <v>614</v>
      </c>
      <c r="B296" s="1" t="s">
        <v>615</v>
      </c>
      <c r="C296" s="3">
        <v>22</v>
      </c>
      <c r="D296" s="3">
        <v>22</v>
      </c>
      <c r="E296" s="3">
        <v>21</v>
      </c>
      <c r="F296" s="3">
        <v>20</v>
      </c>
      <c r="G296" s="3">
        <v>19</v>
      </c>
      <c r="H296" s="3">
        <v>18</v>
      </c>
      <c r="I296" s="3">
        <v>18</v>
      </c>
      <c r="J296" s="3">
        <v>19</v>
      </c>
      <c r="K296" s="3">
        <v>22</v>
      </c>
      <c r="L296" s="3">
        <v>22</v>
      </c>
      <c r="M296" s="3">
        <v>22</v>
      </c>
      <c r="N296" s="3">
        <v>20</v>
      </c>
      <c r="O296" s="3">
        <f>SUM(C296:N296)</f>
        <v>245</v>
      </c>
      <c r="R296" s="3">
        <f>(D296-C296)/($Q$3-$Q$2)</f>
        <v>0</v>
      </c>
      <c r="S296" s="3">
        <f>(E296-D296)/($Q298-$Q$3)</f>
        <v>9.3457943925233655E-2</v>
      </c>
      <c r="T296" s="3">
        <f>(F296-E296)/($Q$5-$Q$4)</f>
        <v>-0.26315789473684204</v>
      </c>
      <c r="U296" s="3">
        <f>(G296-F296)/($Q$6-$Q$5)</f>
        <v>-0.23809523809523814</v>
      </c>
      <c r="V296" s="3">
        <f>(H296-G296)/($Q$7-$Q$6)</f>
        <v>-0.20833333333333331</v>
      </c>
      <c r="W296" s="3">
        <f>(I296-H296)/($Q$8-$Q$7)</f>
        <v>0</v>
      </c>
      <c r="X296" s="3">
        <f>(J296-I296)/($Q$9-$Q$8)</f>
        <v>0.16129032258064527</v>
      </c>
      <c r="Y296" s="3">
        <f>(K296-J296)/($Q$10-$Q$9)</f>
        <v>0.42857142857142855</v>
      </c>
      <c r="Z296" s="3">
        <f>(L296-K296)/($Q$11-$Q$10)</f>
        <v>0</v>
      </c>
      <c r="AA296" s="3">
        <f>(M296-L296)/($Q$12-$Q$11)</f>
        <v>0</v>
      </c>
      <c r="AB296" s="3">
        <f>(N296-M296)/($Q$13-$Q$12)</f>
        <v>-0.19801980198019814</v>
      </c>
      <c r="AD296" s="3">
        <f>SUM(R296:AB296)</f>
        <v>-0.22428657306830413</v>
      </c>
      <c r="AF296" s="3">
        <f>ABS((D296-C296)/($Q$3-$Q$2))</f>
        <v>0</v>
      </c>
      <c r="AG296" s="3">
        <f>ABS((E296-D296)/($Q$3-$Q$2))</f>
        <v>0.34482758620689663</v>
      </c>
      <c r="AH296" s="3">
        <f>ABS((F296-E296)/($Q$5-$Q$4))</f>
        <v>0.26315789473684204</v>
      </c>
      <c r="AI296" s="3">
        <f>U296</f>
        <v>-0.23809523809523814</v>
      </c>
      <c r="AJ296" s="3">
        <f>ABS(V296)</f>
        <v>0.20833333333333331</v>
      </c>
      <c r="AK296" s="3">
        <f>ABS(W296)</f>
        <v>0</v>
      </c>
      <c r="AL296" s="3">
        <f>ABS(X296)</f>
        <v>0.16129032258064527</v>
      </c>
      <c r="AM296" s="3">
        <f>ABS(Y296)</f>
        <v>0.42857142857142855</v>
      </c>
      <c r="AN296" s="3">
        <f>ABS(Z296)</f>
        <v>0</v>
      </c>
      <c r="AO296" s="3">
        <f>ABS(AA296)</f>
        <v>0</v>
      </c>
      <c r="AP296" s="3">
        <f>ABS(AB296)</f>
        <v>0.19801980198019814</v>
      </c>
      <c r="AQ296" s="3">
        <f>SUM(AF296:AP296)</f>
        <v>1.3661051293141058</v>
      </c>
      <c r="AS296" s="10">
        <f>MIN(C296:N296)</f>
        <v>18</v>
      </c>
      <c r="AT296" s="10">
        <f>MAX(C296:N296)</f>
        <v>22</v>
      </c>
      <c r="AU296" s="10">
        <f>AT296-AS296</f>
        <v>4</v>
      </c>
      <c r="AW296" s="2">
        <v>26</v>
      </c>
      <c r="AY296" s="4">
        <f>(C296-$AS296)/$AU296</f>
        <v>1</v>
      </c>
      <c r="AZ296" s="4">
        <f>(D296-$AS296)/$AU296</f>
        <v>1</v>
      </c>
      <c r="BA296" s="4">
        <f>(E296-$AS296)/$AU296</f>
        <v>0.75</v>
      </c>
      <c r="BB296" s="4">
        <f>(F296-$AS296)/$AU296</f>
        <v>0.5</v>
      </c>
      <c r="BC296" s="4">
        <f>(G296-$AS296)/$AU296</f>
        <v>0.25</v>
      </c>
      <c r="BD296" s="4">
        <f>(H296-$AS296)/$AU296</f>
        <v>0</v>
      </c>
      <c r="BE296" s="4">
        <f>(I296-$AS296)/$AU296</f>
        <v>0</v>
      </c>
      <c r="BF296" s="4">
        <f>(J296-$AS296)/$AU296</f>
        <v>0.25</v>
      </c>
      <c r="BG296" s="4">
        <f>(K296-$AS296)/$AU296</f>
        <v>1</v>
      </c>
      <c r="BH296" s="4">
        <f>(L296-$AS296)/$AU296</f>
        <v>1</v>
      </c>
      <c r="BI296" s="4">
        <f>(M296-$AS296)/$AU296</f>
        <v>1</v>
      </c>
      <c r="BJ296" s="4">
        <f>(N296-$AS296)/$AU296</f>
        <v>0.5</v>
      </c>
      <c r="BL296" s="5">
        <v>4</v>
      </c>
      <c r="BM296" s="5">
        <v>4</v>
      </c>
      <c r="BN296" s="5">
        <v>4</v>
      </c>
      <c r="BO296" s="5">
        <v>5</v>
      </c>
      <c r="BP296" s="5">
        <v>5</v>
      </c>
      <c r="BQ296" s="5">
        <v>5</v>
      </c>
      <c r="BR296" s="5">
        <v>5</v>
      </c>
      <c r="BS296" s="5">
        <v>4</v>
      </c>
      <c r="BT296" s="5">
        <v>4</v>
      </c>
      <c r="BU296" s="5">
        <v>4</v>
      </c>
      <c r="BV296" s="5">
        <v>4</v>
      </c>
      <c r="BW296" s="5">
        <v>5</v>
      </c>
      <c r="CA296" s="3">
        <f>SUM(R296:AB296)</f>
        <v>-0.22428657306830413</v>
      </c>
      <c r="CB296" s="3">
        <f>CQ296-CA296</f>
        <v>0.64945061928290415</v>
      </c>
      <c r="CF296" s="14">
        <f>DJ296-R296</f>
        <v>0</v>
      </c>
      <c r="CG296" s="14">
        <f>DK296-S296</f>
        <v>-9.3457943925233655E-2</v>
      </c>
      <c r="CH296" s="14">
        <f>DL296-T296</f>
        <v>0.52631578947368407</v>
      </c>
      <c r="CI296" s="14">
        <f>DM296-U296</f>
        <v>0.23809523809523814</v>
      </c>
      <c r="CJ296" s="14">
        <f>DN296-V296</f>
        <v>0.20833333333333331</v>
      </c>
      <c r="CK296" s="14">
        <f>DO296-W296</f>
        <v>0</v>
      </c>
      <c r="CL296" s="14">
        <f>DP296-X296</f>
        <v>-0.32258064516129054</v>
      </c>
      <c r="CM296" s="14">
        <f>DQ296-Y296</f>
        <v>-0.42857142857142855</v>
      </c>
      <c r="CN296" s="14">
        <f>DR296-Z296</f>
        <v>0</v>
      </c>
      <c r="CO296" s="14">
        <f>DS296-AA296</f>
        <v>0</v>
      </c>
      <c r="CP296" s="14">
        <f>DT296-AB296</f>
        <v>0.29702970297029718</v>
      </c>
      <c r="CQ296" s="14">
        <f>SUM(CF296:CP296)</f>
        <v>0.42516404621459997</v>
      </c>
      <c r="CS296" s="3">
        <f>ABS(CF296)</f>
        <v>0</v>
      </c>
      <c r="CT296" s="3">
        <f>ABS(CG296)</f>
        <v>9.3457943925233655E-2</v>
      </c>
      <c r="CU296" s="3">
        <f>ABS(CH296)</f>
        <v>0.52631578947368407</v>
      </c>
      <c r="CV296" s="3">
        <f>ABS(CI296)</f>
        <v>0.23809523809523814</v>
      </c>
      <c r="CW296" s="3">
        <f>ABS(CJ296)</f>
        <v>0.20833333333333331</v>
      </c>
      <c r="CX296" s="3">
        <f>ABS(CK296)</f>
        <v>0</v>
      </c>
      <c r="CY296" s="3">
        <f>ABS(CL296)</f>
        <v>0.32258064516129054</v>
      </c>
      <c r="CZ296" s="3">
        <f>ABS(CM296)</f>
        <v>0.42857142857142855</v>
      </c>
      <c r="DA296" s="3">
        <f>ABS(CN296)</f>
        <v>0</v>
      </c>
      <c r="DB296" s="3">
        <f>ABS(CO296)</f>
        <v>0</v>
      </c>
      <c r="DC296" s="3">
        <f>ABS(CP296)</f>
        <v>0.29702970297029718</v>
      </c>
      <c r="DD296" s="3">
        <f>SUM(CS296:DC296)</f>
        <v>2.1143840815305053</v>
      </c>
      <c r="DE296" s="2">
        <v>26</v>
      </c>
      <c r="DJ296" s="5">
        <f>((BM296-BL296)/$BY$15)</f>
        <v>0</v>
      </c>
      <c r="DK296" s="5">
        <f>((BN296-BM296)/$BY$16)</f>
        <v>0</v>
      </c>
      <c r="DL296" s="5">
        <f>((BO296-BN296)/$BY$17)</f>
        <v>0.26315789473684204</v>
      </c>
      <c r="DM296" s="5">
        <f>((BP296-BO296)/$BY$18)</f>
        <v>0</v>
      </c>
      <c r="DN296" s="5">
        <f>((BQ296-BP296)/$BY$19)</f>
        <v>0</v>
      </c>
      <c r="DO296" s="5">
        <f>((BR296-BQ296)/$BY$20)</f>
        <v>0</v>
      </c>
      <c r="DP296" s="5">
        <f>((BS296-BR296)/$BY$21)</f>
        <v>-0.16129032258064527</v>
      </c>
      <c r="DQ296" s="5">
        <f>((BT296-BS296)/$BY$23)</f>
        <v>0</v>
      </c>
      <c r="DR296" s="5">
        <f>((BU296-BT296)/$BY$23)</f>
        <v>0</v>
      </c>
      <c r="DS296" s="5">
        <f>((BV296-BU296)/$BY$24)</f>
        <v>0</v>
      </c>
      <c r="DT296" s="5">
        <f>((BW296-BV296)/$BY$25)</f>
        <v>9.900990099009907E-2</v>
      </c>
      <c r="DV296" s="5">
        <f>SUM(DJ296:DT296)</f>
        <v>0.20087747314629584</v>
      </c>
      <c r="DX296" s="5">
        <f>ABS(DJ296)</f>
        <v>0</v>
      </c>
      <c r="DY296" s="5">
        <f>ABS(DK296)</f>
        <v>0</v>
      </c>
      <c r="DZ296" s="5">
        <f>ABS(DL296)</f>
        <v>0.26315789473684204</v>
      </c>
      <c r="EA296" s="5">
        <f>ABS(DM296)</f>
        <v>0</v>
      </c>
      <c r="EB296" s="5">
        <f>ABS(DN296)</f>
        <v>0</v>
      </c>
      <c r="EC296" s="5">
        <f>ABS(DO296)</f>
        <v>0</v>
      </c>
      <c r="ED296" s="5">
        <f>ABS(DP296)</f>
        <v>0.16129032258064527</v>
      </c>
      <c r="EE296" s="5">
        <f>ABS(DQ296)</f>
        <v>0</v>
      </c>
      <c r="EF296" s="5">
        <f>ABS(DR296)</f>
        <v>0</v>
      </c>
      <c r="EG296" s="5">
        <f>ABS(DS296)</f>
        <v>0</v>
      </c>
      <c r="EH296" s="5">
        <f>ABS(DT296)</f>
        <v>9.900990099009907E-2</v>
      </c>
      <c r="EI296" s="5">
        <f>SUM(DX296:EH296)</f>
        <v>0.52345811830758637</v>
      </c>
      <c r="EK296" s="2">
        <v>26</v>
      </c>
      <c r="EM296" s="6">
        <f>(BL296-$EZ296)/$FB296</f>
        <v>0</v>
      </c>
      <c r="EN296" s="6">
        <f>(BM296-$EZ296)/$FB296</f>
        <v>0</v>
      </c>
      <c r="EO296" s="6">
        <f>(BN296-$EZ296)/$FB296</f>
        <v>0</v>
      </c>
      <c r="EP296" s="6">
        <f>(BO296-$EZ296)/$FB296</f>
        <v>1</v>
      </c>
      <c r="EQ296" s="6">
        <f>(BP296-$EZ296)/$FB296</f>
        <v>1</v>
      </c>
      <c r="ER296" s="6">
        <f>(BQ296-$EZ296)/$FB296</f>
        <v>1</v>
      </c>
      <c r="ES296" s="6">
        <f>(BR296-$EZ296)/$FB296</f>
        <v>1</v>
      </c>
      <c r="ET296" s="6">
        <f>(BS296-$EZ296)/$FB296</f>
        <v>0</v>
      </c>
      <c r="EU296" s="6">
        <f>(BT296-$EZ296)/$FB296</f>
        <v>0</v>
      </c>
      <c r="EV296" s="6">
        <f>(BU296-$EZ296)/$FB296</f>
        <v>0</v>
      </c>
      <c r="EW296" s="6">
        <f>(BV296-$EZ296)/$FB296</f>
        <v>0</v>
      </c>
      <c r="EX296" s="6">
        <f>(BW296-$EZ296)/$FB296</f>
        <v>1</v>
      </c>
      <c r="EY296" s="1"/>
      <c r="EZ296" s="9">
        <f>MIN(BL296:BW296)</f>
        <v>4</v>
      </c>
      <c r="FA296" s="9">
        <f>MAX(BL296:BW296)</f>
        <v>5</v>
      </c>
      <c r="FB296" s="9">
        <f>FA296-EZ296</f>
        <v>1</v>
      </c>
      <c r="FD296" s="11">
        <f>EM296-AY296</f>
        <v>-1</v>
      </c>
      <c r="FE296" s="11">
        <f>EN296-AZ296</f>
        <v>-1</v>
      </c>
      <c r="FF296" s="11">
        <f>EO296-BA296</f>
        <v>-0.75</v>
      </c>
      <c r="FG296" s="11">
        <f>EP296-BB296</f>
        <v>0.5</v>
      </c>
      <c r="FH296" s="11">
        <f>EQ296-BC296</f>
        <v>0.75</v>
      </c>
      <c r="FI296" s="11">
        <f>ER296-BD296</f>
        <v>1</v>
      </c>
      <c r="FJ296" s="11">
        <f>ES296-BE296</f>
        <v>1</v>
      </c>
      <c r="FK296" s="11">
        <f>ET296-BF296</f>
        <v>-0.25</v>
      </c>
      <c r="FL296" s="11">
        <f>EU296-BG296</f>
        <v>-1</v>
      </c>
      <c r="FM296" s="11">
        <f>EV296-BH296</f>
        <v>-1</v>
      </c>
      <c r="FN296" s="11">
        <f>EW296-BI296</f>
        <v>-1</v>
      </c>
      <c r="FO296" s="12">
        <f>EX296-BJ296</f>
        <v>0.5</v>
      </c>
      <c r="FP296" s="1">
        <f>SUM(FD296:FO296)</f>
        <v>-2.25</v>
      </c>
      <c r="FS296" s="1">
        <f>ABS(FD296)</f>
        <v>1</v>
      </c>
      <c r="FT296" s="1">
        <f>ABS(FE296)</f>
        <v>1</v>
      </c>
      <c r="FU296" s="1">
        <f>ABS(FF296)</f>
        <v>0.75</v>
      </c>
      <c r="FV296" s="1">
        <f>ABS(FG296)</f>
        <v>0.5</v>
      </c>
      <c r="FW296" s="1">
        <f>ABS(FH296)</f>
        <v>0.75</v>
      </c>
      <c r="FX296" s="1">
        <f>ABS(FI296)</f>
        <v>1</v>
      </c>
      <c r="FY296" s="1">
        <f>ABS(FJ296)</f>
        <v>1</v>
      </c>
      <c r="FZ296" s="1">
        <f>ABS(FK296)</f>
        <v>0.25</v>
      </c>
      <c r="GA296" s="1">
        <f>ABS(FL296)</f>
        <v>1</v>
      </c>
      <c r="GB296" s="1">
        <f>ABS(FM296)</f>
        <v>1</v>
      </c>
      <c r="GC296" s="1">
        <f>ABS(FN296)</f>
        <v>1</v>
      </c>
      <c r="GD296" s="1">
        <f>ABS(FO296)</f>
        <v>0.5</v>
      </c>
      <c r="GE296" s="1">
        <f>SUM(FS296:GD296)</f>
        <v>9.75</v>
      </c>
      <c r="GH296" s="1">
        <v>20</v>
      </c>
      <c r="GI296" s="1">
        <v>4</v>
      </c>
      <c r="GJ296" s="1">
        <v>5</v>
      </c>
      <c r="GK296" s="1">
        <v>4</v>
      </c>
      <c r="GL296" s="1">
        <v>1</v>
      </c>
      <c r="GM296" s="1">
        <v>5</v>
      </c>
      <c r="GN296" s="1">
        <v>4</v>
      </c>
      <c r="GO296" s="1">
        <v>1</v>
      </c>
    </row>
    <row r="297" spans="1:197">
      <c r="A297" s="1" t="s">
        <v>616</v>
      </c>
      <c r="B297" s="1" t="s">
        <v>617</v>
      </c>
      <c r="C297" s="3">
        <v>17</v>
      </c>
      <c r="D297" s="3">
        <v>18</v>
      </c>
      <c r="E297" s="3">
        <v>18</v>
      </c>
      <c r="F297" s="3">
        <v>18</v>
      </c>
      <c r="G297" s="3">
        <v>19</v>
      </c>
      <c r="H297" s="3">
        <v>19</v>
      </c>
      <c r="I297" s="3">
        <v>19</v>
      </c>
      <c r="J297" s="3">
        <v>19</v>
      </c>
      <c r="K297" s="3">
        <v>18</v>
      </c>
      <c r="L297" s="3">
        <v>17</v>
      </c>
      <c r="M297" s="3">
        <v>18</v>
      </c>
      <c r="N297" s="3">
        <v>19</v>
      </c>
      <c r="O297" s="3">
        <f>SUM(C297:N297)</f>
        <v>219</v>
      </c>
      <c r="R297" s="3">
        <f>(D297-C297)/($Q$3-$Q$2)</f>
        <v>0.34482758620689663</v>
      </c>
      <c r="S297" s="3">
        <f>(E297-D297)/($Q299-$Q$3)</f>
        <v>0</v>
      </c>
      <c r="T297" s="3">
        <f>(F297-E297)/($Q$5-$Q$4)</f>
        <v>0</v>
      </c>
      <c r="U297" s="3">
        <f>(G297-F297)/($Q$6-$Q$5)</f>
        <v>0.23809523809523814</v>
      </c>
      <c r="V297" s="3">
        <f>(H297-G297)/($Q$7-$Q$6)</f>
        <v>0</v>
      </c>
      <c r="W297" s="3">
        <f>(I297-H297)/($Q$8-$Q$7)</f>
        <v>0</v>
      </c>
      <c r="X297" s="3">
        <f>(J297-I297)/($Q$9-$Q$8)</f>
        <v>0</v>
      </c>
      <c r="Y297" s="3">
        <f>(K297-J297)/($Q$10-$Q$9)</f>
        <v>-0.14285714285714285</v>
      </c>
      <c r="Z297" s="3">
        <f>(L297-K297)/($Q$11-$Q$10)</f>
        <v>-0.12658227848101269</v>
      </c>
      <c r="AA297" s="3">
        <f>(M297-L297)/($Q$12-$Q$11)</f>
        <v>0.11235955056179768</v>
      </c>
      <c r="AB297" s="3">
        <f>(N297-M297)/($Q$13-$Q$12)</f>
        <v>9.900990099009907E-2</v>
      </c>
      <c r="AD297" s="3">
        <f>SUM(R297:AB297)</f>
        <v>0.52485285451587593</v>
      </c>
      <c r="AF297" s="3">
        <f>ABS((D297-C297)/($Q$3-$Q$2))</f>
        <v>0.34482758620689663</v>
      </c>
      <c r="AG297" s="3">
        <f>ABS((E297-D297)/($Q$3-$Q$2))</f>
        <v>0</v>
      </c>
      <c r="AH297" s="3">
        <f>ABS((F297-E297)/($Q$5-$Q$4))</f>
        <v>0</v>
      </c>
      <c r="AI297" s="3">
        <f>U297</f>
        <v>0.23809523809523814</v>
      </c>
      <c r="AJ297" s="3">
        <f>ABS(V297)</f>
        <v>0</v>
      </c>
      <c r="AK297" s="3">
        <f>ABS(W297)</f>
        <v>0</v>
      </c>
      <c r="AL297" s="3">
        <f>ABS(X297)</f>
        <v>0</v>
      </c>
      <c r="AM297" s="3">
        <f>ABS(Y297)</f>
        <v>0.14285714285714285</v>
      </c>
      <c r="AN297" s="3">
        <f>ABS(Z297)</f>
        <v>0.12658227848101269</v>
      </c>
      <c r="AO297" s="3">
        <f>ABS(AA297)</f>
        <v>0.11235955056179768</v>
      </c>
      <c r="AP297" s="3">
        <f>ABS(AB297)</f>
        <v>9.900990099009907E-2</v>
      </c>
      <c r="AQ297" s="3">
        <f>SUM(AF297:AP297)</f>
        <v>1.0637316971921869</v>
      </c>
      <c r="AS297" s="10">
        <f>MIN(C297:N297)</f>
        <v>17</v>
      </c>
      <c r="AT297" s="10">
        <f>MAX(C297:N297)</f>
        <v>19</v>
      </c>
      <c r="AU297" s="10">
        <f>AT297-AS297</f>
        <v>2</v>
      </c>
      <c r="AW297" s="2">
        <v>26</v>
      </c>
      <c r="AY297" s="4">
        <f>(C297-$AS297)/$AU297</f>
        <v>0</v>
      </c>
      <c r="AZ297" s="4">
        <f>(D297-$AS297)/$AU297</f>
        <v>0.5</v>
      </c>
      <c r="BA297" s="4">
        <f>(E297-$AS297)/$AU297</f>
        <v>0.5</v>
      </c>
      <c r="BB297" s="4">
        <f>(F297-$AS297)/$AU297</f>
        <v>0.5</v>
      </c>
      <c r="BC297" s="4">
        <f>(G297-$AS297)/$AU297</f>
        <v>1</v>
      </c>
      <c r="BD297" s="4">
        <f>(H297-$AS297)/$AU297</f>
        <v>1</v>
      </c>
      <c r="BE297" s="4">
        <f>(I297-$AS297)/$AU297</f>
        <v>1</v>
      </c>
      <c r="BF297" s="4">
        <f>(J297-$AS297)/$AU297</f>
        <v>1</v>
      </c>
      <c r="BG297" s="4">
        <f>(K297-$AS297)/$AU297</f>
        <v>0.5</v>
      </c>
      <c r="BH297" s="4">
        <f>(L297-$AS297)/$AU297</f>
        <v>0</v>
      </c>
      <c r="BI297" s="4">
        <f>(M297-$AS297)/$AU297</f>
        <v>0.5</v>
      </c>
      <c r="BJ297" s="4">
        <f>(N297-$AS297)/$AU297</f>
        <v>1</v>
      </c>
      <c r="BL297" s="5">
        <v>28</v>
      </c>
      <c r="BM297" s="5">
        <v>28</v>
      </c>
      <c r="BN297" s="5">
        <v>27</v>
      </c>
      <c r="BO297" s="5">
        <v>26</v>
      </c>
      <c r="BP297" s="5">
        <v>24</v>
      </c>
      <c r="BQ297" s="5">
        <v>21</v>
      </c>
      <c r="BR297" s="5">
        <v>20</v>
      </c>
      <c r="BS297" s="5">
        <v>20</v>
      </c>
      <c r="BT297" s="5">
        <v>21</v>
      </c>
      <c r="BU297" s="5">
        <v>21</v>
      </c>
      <c r="BV297" s="5">
        <v>19</v>
      </c>
      <c r="BW297" s="5">
        <v>14</v>
      </c>
      <c r="CA297" s="3">
        <f>SUM(R297:AB297)</f>
        <v>0.52485285451587593</v>
      </c>
      <c r="CB297" s="3">
        <f>CQ297-CA297</f>
        <v>-3.4954558957676358</v>
      </c>
      <c r="CF297" s="14">
        <f>DJ297-R297</f>
        <v>-0.34482758620689663</v>
      </c>
      <c r="CG297" s="14">
        <f>DK297-S297</f>
        <v>-0.30303030303030298</v>
      </c>
      <c r="CH297" s="14">
        <f>DL297-T297</f>
        <v>-0.26315789473684204</v>
      </c>
      <c r="CI297" s="14">
        <f>DM297-U297</f>
        <v>-0.71428571428571441</v>
      </c>
      <c r="CJ297" s="14">
        <f>DN297-V297</f>
        <v>-0.62499999999999989</v>
      </c>
      <c r="CK297" s="14">
        <f>DO297-W297</f>
        <v>-0.18518518518518512</v>
      </c>
      <c r="CL297" s="14">
        <f>DP297-X297</f>
        <v>0</v>
      </c>
      <c r="CM297" s="14">
        <f>DQ297-Y297</f>
        <v>0.26943942133815557</v>
      </c>
      <c r="CN297" s="14">
        <f>DR297-Z297</f>
        <v>0.12658227848101269</v>
      </c>
      <c r="CO297" s="14">
        <f>DS297-AA297</f>
        <v>-0.33707865168539303</v>
      </c>
      <c r="CP297" s="14">
        <f>DT297-AB297</f>
        <v>-0.59405940594059436</v>
      </c>
      <c r="CQ297" s="14">
        <f>SUM(CF297:CP297)</f>
        <v>-2.9706030412517599</v>
      </c>
      <c r="CS297" s="3">
        <f>ABS(CF297)</f>
        <v>0.34482758620689663</v>
      </c>
      <c r="CT297" s="3">
        <f>ABS(CG297)</f>
        <v>0.30303030303030298</v>
      </c>
      <c r="CU297" s="3">
        <f>ABS(CH297)</f>
        <v>0.26315789473684204</v>
      </c>
      <c r="CV297" s="3">
        <f>ABS(CI297)</f>
        <v>0.71428571428571441</v>
      </c>
      <c r="CW297" s="3">
        <f>ABS(CJ297)</f>
        <v>0.62499999999999989</v>
      </c>
      <c r="CX297" s="3">
        <f>ABS(CK297)</f>
        <v>0.18518518518518512</v>
      </c>
      <c r="CY297" s="3">
        <f>ABS(CL297)</f>
        <v>0</v>
      </c>
      <c r="CZ297" s="3">
        <f>ABS(CM297)</f>
        <v>0.26943942133815557</v>
      </c>
      <c r="DA297" s="3">
        <f>ABS(CN297)</f>
        <v>0.12658227848101269</v>
      </c>
      <c r="DB297" s="3">
        <f>ABS(CO297)</f>
        <v>0.33707865168539303</v>
      </c>
      <c r="DC297" s="3">
        <f>ABS(CP297)</f>
        <v>0.59405940594059436</v>
      </c>
      <c r="DD297" s="3">
        <f>SUM(CS297:DC297)</f>
        <v>3.762646440890097</v>
      </c>
      <c r="DE297" s="2">
        <v>26</v>
      </c>
      <c r="DJ297" s="5">
        <f>((BM297-BL297)/$BY$15)</f>
        <v>0</v>
      </c>
      <c r="DK297" s="5">
        <f>((BN297-BM297)/$BY$16)</f>
        <v>-0.30303030303030298</v>
      </c>
      <c r="DL297" s="5">
        <f>((BO297-BN297)/$BY$17)</f>
        <v>-0.26315789473684204</v>
      </c>
      <c r="DM297" s="5">
        <f>((BP297-BO297)/$BY$18)</f>
        <v>-0.47619047619047628</v>
      </c>
      <c r="DN297" s="5">
        <f>((BQ297-BP297)/$BY$19)</f>
        <v>-0.62499999999999989</v>
      </c>
      <c r="DO297" s="5">
        <f>((BR297-BQ297)/$BY$20)</f>
        <v>-0.18518518518518512</v>
      </c>
      <c r="DP297" s="5">
        <f>((BS297-BR297)/$BY$21)</f>
        <v>0</v>
      </c>
      <c r="DQ297" s="5">
        <f>((BT297-BS297)/$BY$23)</f>
        <v>0.12658227848101269</v>
      </c>
      <c r="DR297" s="5">
        <f>((BU297-BT297)/$BY$23)</f>
        <v>0</v>
      </c>
      <c r="DS297" s="5">
        <f>((BV297-BU297)/$BY$24)</f>
        <v>-0.22471910112359536</v>
      </c>
      <c r="DT297" s="5">
        <f>((BW297-BV297)/$BY$25)</f>
        <v>-0.49504950495049532</v>
      </c>
      <c r="DV297" s="5">
        <f>SUM(DJ297:DT297)</f>
        <v>-2.4457501867358844</v>
      </c>
      <c r="DX297" s="5">
        <f>ABS(DJ297)</f>
        <v>0</v>
      </c>
      <c r="DY297" s="5">
        <f>ABS(DK297)</f>
        <v>0.30303030303030298</v>
      </c>
      <c r="DZ297" s="5">
        <f>ABS(DL297)</f>
        <v>0.26315789473684204</v>
      </c>
      <c r="EA297" s="5">
        <f>ABS(DM297)</f>
        <v>0.47619047619047628</v>
      </c>
      <c r="EB297" s="5">
        <f>ABS(DN297)</f>
        <v>0.62499999999999989</v>
      </c>
      <c r="EC297" s="5">
        <f>ABS(DO297)</f>
        <v>0.18518518518518512</v>
      </c>
      <c r="ED297" s="5">
        <f>ABS(DP297)</f>
        <v>0</v>
      </c>
      <c r="EE297" s="5">
        <f>ABS(DQ297)</f>
        <v>0.12658227848101269</v>
      </c>
      <c r="EF297" s="5">
        <f>ABS(DR297)</f>
        <v>0</v>
      </c>
      <c r="EG297" s="5">
        <f>ABS(DS297)</f>
        <v>0.22471910112359536</v>
      </c>
      <c r="EH297" s="5">
        <f>ABS(DT297)</f>
        <v>0.49504950495049532</v>
      </c>
      <c r="EI297" s="5">
        <f>SUM(DX297:EH297)</f>
        <v>2.6989147436979097</v>
      </c>
      <c r="EK297" s="2">
        <v>26</v>
      </c>
      <c r="EM297" s="6">
        <f>(BL297-$EZ297)/$FB297</f>
        <v>1</v>
      </c>
      <c r="EN297" s="6">
        <f>(BM297-$EZ297)/$FB297</f>
        <v>1</v>
      </c>
      <c r="EO297" s="6">
        <f>(BN297-$EZ297)/$FB297</f>
        <v>0.9285714285714286</v>
      </c>
      <c r="EP297" s="6">
        <f>(BO297-$EZ297)/$FB297</f>
        <v>0.8571428571428571</v>
      </c>
      <c r="EQ297" s="6">
        <f>(BP297-$EZ297)/$FB297</f>
        <v>0.7142857142857143</v>
      </c>
      <c r="ER297" s="6">
        <f>(BQ297-$EZ297)/$FB297</f>
        <v>0.5</v>
      </c>
      <c r="ES297" s="6">
        <f>(BR297-$EZ297)/$FB297</f>
        <v>0.42857142857142855</v>
      </c>
      <c r="ET297" s="6">
        <f>(BS297-$EZ297)/$FB297</f>
        <v>0.42857142857142855</v>
      </c>
      <c r="EU297" s="6">
        <f>(BT297-$EZ297)/$FB297</f>
        <v>0.5</v>
      </c>
      <c r="EV297" s="6">
        <f>(BU297-$EZ297)/$FB297</f>
        <v>0.5</v>
      </c>
      <c r="EW297" s="6">
        <f>(BV297-$EZ297)/$FB297</f>
        <v>0.35714285714285715</v>
      </c>
      <c r="EX297" s="6">
        <f>(BW297-$EZ297)/$FB297</f>
        <v>0</v>
      </c>
      <c r="EY297" s="1"/>
      <c r="EZ297" s="9">
        <f>MIN(BL297:BW297)</f>
        <v>14</v>
      </c>
      <c r="FA297" s="9">
        <f>MAX(BL297:BW297)</f>
        <v>28</v>
      </c>
      <c r="FB297" s="9">
        <f>FA297-EZ297</f>
        <v>14</v>
      </c>
      <c r="FD297" s="11">
        <f>EM297-AY297</f>
        <v>1</v>
      </c>
      <c r="FE297" s="11">
        <f>EN297-AZ297</f>
        <v>0.5</v>
      </c>
      <c r="FF297" s="11">
        <f>EO297-BA297</f>
        <v>0.4285714285714286</v>
      </c>
      <c r="FG297" s="11">
        <f>EP297-BB297</f>
        <v>0.3571428571428571</v>
      </c>
      <c r="FH297" s="11">
        <f>EQ297-BC297</f>
        <v>-0.2857142857142857</v>
      </c>
      <c r="FI297" s="11">
        <f>ER297-BD297</f>
        <v>-0.5</v>
      </c>
      <c r="FJ297" s="11">
        <f>ES297-BE297</f>
        <v>-0.5714285714285714</v>
      </c>
      <c r="FK297" s="11">
        <f>ET297-BF297</f>
        <v>-0.5714285714285714</v>
      </c>
      <c r="FL297" s="11">
        <f>EU297-BG297</f>
        <v>0</v>
      </c>
      <c r="FM297" s="11">
        <f>EV297-BH297</f>
        <v>0.5</v>
      </c>
      <c r="FN297" s="11">
        <f>EW297-BI297</f>
        <v>-0.14285714285714285</v>
      </c>
      <c r="FO297" s="12">
        <f>EX297-BJ297</f>
        <v>-1</v>
      </c>
      <c r="FP297" s="1">
        <f>SUM(FD297:FO297)</f>
        <v>-0.28571428571428559</v>
      </c>
      <c r="FS297" s="1">
        <f>ABS(FD297)</f>
        <v>1</v>
      </c>
      <c r="FT297" s="1">
        <f>ABS(FE297)</f>
        <v>0.5</v>
      </c>
      <c r="FU297" s="1">
        <f>ABS(FF297)</f>
        <v>0.4285714285714286</v>
      </c>
      <c r="FV297" s="1">
        <f>ABS(FG297)</f>
        <v>0.3571428571428571</v>
      </c>
      <c r="FW297" s="1">
        <f>ABS(FH297)</f>
        <v>0.2857142857142857</v>
      </c>
      <c r="FX297" s="1">
        <f>ABS(FI297)</f>
        <v>0.5</v>
      </c>
      <c r="FY297" s="1">
        <f>ABS(FJ297)</f>
        <v>0.5714285714285714</v>
      </c>
      <c r="FZ297" s="1">
        <f>ABS(FK297)</f>
        <v>0.5714285714285714</v>
      </c>
      <c r="GA297" s="1">
        <f>ABS(FL297)</f>
        <v>0</v>
      </c>
      <c r="GB297" s="1">
        <f>ABS(FM297)</f>
        <v>0.5</v>
      </c>
      <c r="GC297" s="1">
        <f>ABS(FN297)</f>
        <v>0.14285714285714285</v>
      </c>
      <c r="GD297" s="1">
        <f>ABS(FO297)</f>
        <v>1</v>
      </c>
      <c r="GE297" s="1">
        <f>SUM(FS297:GD297)</f>
        <v>5.8571428571428568</v>
      </c>
      <c r="GH297" s="1">
        <v>18</v>
      </c>
      <c r="GI297" s="1">
        <v>22</v>
      </c>
      <c r="GJ297" s="1">
        <v>1</v>
      </c>
      <c r="GK297" s="1">
        <v>0</v>
      </c>
      <c r="GL297" s="1">
        <v>5</v>
      </c>
      <c r="GM297" s="1">
        <v>9</v>
      </c>
      <c r="GN297" s="1">
        <v>2</v>
      </c>
      <c r="GO297" s="1">
        <v>5</v>
      </c>
    </row>
    <row r="298" spans="1:197">
      <c r="A298" s="1" t="s">
        <v>618</v>
      </c>
      <c r="B298" s="1" t="s">
        <v>619</v>
      </c>
      <c r="C298" s="3">
        <v>64</v>
      </c>
      <c r="D298" s="3">
        <v>64</v>
      </c>
      <c r="E298" s="3">
        <v>63</v>
      </c>
      <c r="F298" s="3">
        <v>62</v>
      </c>
      <c r="G298" s="3">
        <v>60</v>
      </c>
      <c r="H298" s="3">
        <v>59</v>
      </c>
      <c r="I298" s="3">
        <v>60</v>
      </c>
      <c r="J298" s="3">
        <v>63</v>
      </c>
      <c r="K298" s="3">
        <v>66</v>
      </c>
      <c r="L298" s="3">
        <v>65</v>
      </c>
      <c r="M298" s="3">
        <v>59</v>
      </c>
      <c r="N298" s="3">
        <v>46</v>
      </c>
      <c r="O298" s="3">
        <f>SUM(C298:N298)</f>
        <v>731</v>
      </c>
      <c r="R298" s="3">
        <f>(D298-C298)/($Q$3-$Q$2)</f>
        <v>0</v>
      </c>
      <c r="S298" s="3">
        <f>(E298-D298)/($Q300-$Q$3)</f>
        <v>9.3457943925233655E-2</v>
      </c>
      <c r="T298" s="3">
        <f>(F298-E298)/($Q$5-$Q$4)</f>
        <v>-0.26315789473684204</v>
      </c>
      <c r="U298" s="3">
        <f>(G298-F298)/($Q$6-$Q$5)</f>
        <v>-0.47619047619047628</v>
      </c>
      <c r="V298" s="3">
        <f>(H298-G298)/($Q$7-$Q$6)</f>
        <v>-0.20833333333333331</v>
      </c>
      <c r="W298" s="3">
        <f>(I298-H298)/($Q$8-$Q$7)</f>
        <v>0.18518518518518512</v>
      </c>
      <c r="X298" s="3">
        <f>(J298-I298)/($Q$9-$Q$8)</f>
        <v>0.48387096774193583</v>
      </c>
      <c r="Y298" s="3">
        <f>(K298-J298)/($Q$10-$Q$9)</f>
        <v>0.42857142857142855</v>
      </c>
      <c r="Z298" s="3">
        <f>(L298-K298)/($Q$11-$Q$10)</f>
        <v>-0.12658227848101269</v>
      </c>
      <c r="AA298" s="3">
        <f>(M298-L298)/($Q$12-$Q$11)</f>
        <v>-0.67415730337078605</v>
      </c>
      <c r="AB298" s="3">
        <f>(N298-M298)/($Q$13-$Q$12)</f>
        <v>-1.2871287128712878</v>
      </c>
      <c r="AD298" s="3">
        <f>SUM(R298:AB298)</f>
        <v>-1.8444644735599551</v>
      </c>
      <c r="AF298" s="3">
        <f>ABS((D298-C298)/($Q$3-$Q$2))</f>
        <v>0</v>
      </c>
      <c r="AG298" s="3">
        <f>ABS((E298-D298)/($Q$3-$Q$2))</f>
        <v>0.34482758620689663</v>
      </c>
      <c r="AH298" s="3">
        <f>ABS((F298-E298)/($Q$5-$Q$4))</f>
        <v>0.26315789473684204</v>
      </c>
      <c r="AI298" s="3">
        <f>U298</f>
        <v>-0.47619047619047628</v>
      </c>
      <c r="AJ298" s="3">
        <f>ABS(V298)</f>
        <v>0.20833333333333331</v>
      </c>
      <c r="AK298" s="3">
        <f>ABS(W298)</f>
        <v>0.18518518518518512</v>
      </c>
      <c r="AL298" s="3">
        <f>ABS(X298)</f>
        <v>0.48387096774193583</v>
      </c>
      <c r="AM298" s="3">
        <f>ABS(Y298)</f>
        <v>0.42857142857142855</v>
      </c>
      <c r="AN298" s="3">
        <f>ABS(Z298)</f>
        <v>0.12658227848101269</v>
      </c>
      <c r="AO298" s="3">
        <f>ABS(AA298)</f>
        <v>0.67415730337078605</v>
      </c>
      <c r="AP298" s="3">
        <f>ABS(AB298)</f>
        <v>1.2871287128712878</v>
      </c>
      <c r="AQ298" s="3">
        <f>SUM(AF298:AP298)</f>
        <v>3.5256242143082317</v>
      </c>
      <c r="AS298" s="10">
        <f>MIN(C298:N298)</f>
        <v>46</v>
      </c>
      <c r="AT298" s="10">
        <f>MAX(C298:N298)</f>
        <v>66</v>
      </c>
      <c r="AU298" s="10">
        <f>AT298-AS298</f>
        <v>20</v>
      </c>
      <c r="AW298" s="2">
        <v>26</v>
      </c>
      <c r="AY298" s="4">
        <f>(C298-$AS298)/$AU298</f>
        <v>0.9</v>
      </c>
      <c r="AZ298" s="4">
        <f>(D298-$AS298)/$AU298</f>
        <v>0.9</v>
      </c>
      <c r="BA298" s="4">
        <f>(E298-$AS298)/$AU298</f>
        <v>0.85</v>
      </c>
      <c r="BB298" s="4">
        <f>(F298-$AS298)/$AU298</f>
        <v>0.8</v>
      </c>
      <c r="BC298" s="4">
        <f>(G298-$AS298)/$AU298</f>
        <v>0.7</v>
      </c>
      <c r="BD298" s="4">
        <f>(H298-$AS298)/$AU298</f>
        <v>0.65</v>
      </c>
      <c r="BE298" s="4">
        <f>(I298-$AS298)/$AU298</f>
        <v>0.7</v>
      </c>
      <c r="BF298" s="4">
        <f>(J298-$AS298)/$AU298</f>
        <v>0.85</v>
      </c>
      <c r="BG298" s="4">
        <f>(K298-$AS298)/$AU298</f>
        <v>1</v>
      </c>
      <c r="BH298" s="4">
        <f>(L298-$AS298)/$AU298</f>
        <v>0.95</v>
      </c>
      <c r="BI298" s="4">
        <f>(M298-$AS298)/$AU298</f>
        <v>0.65</v>
      </c>
      <c r="BJ298" s="4">
        <f>(N298-$AS298)/$AU298</f>
        <v>0</v>
      </c>
      <c r="BL298" s="5">
        <v>36</v>
      </c>
      <c r="BM298" s="5">
        <v>37</v>
      </c>
      <c r="BN298" s="5">
        <v>37</v>
      </c>
      <c r="BO298" s="5">
        <v>37</v>
      </c>
      <c r="BP298" s="5">
        <v>36</v>
      </c>
      <c r="BQ298" s="5">
        <v>34</v>
      </c>
      <c r="BR298" s="5">
        <v>33</v>
      </c>
      <c r="BS298" s="5">
        <v>32</v>
      </c>
      <c r="BT298" s="5">
        <v>31</v>
      </c>
      <c r="BU298" s="5">
        <v>30</v>
      </c>
      <c r="BV298" s="5">
        <v>29</v>
      </c>
      <c r="BW298" s="5">
        <v>28</v>
      </c>
      <c r="CA298" s="3">
        <f>SUM(R298:AB298)</f>
        <v>-1.8444644735599551</v>
      </c>
      <c r="CB298" s="3">
        <f>CQ298-CA298</f>
        <v>2.5679851122851494</v>
      </c>
      <c r="CF298" s="14">
        <f>DJ298-R298</f>
        <v>0.34482758620689663</v>
      </c>
      <c r="CG298" s="14">
        <f>DK298-S298</f>
        <v>-9.3457943925233655E-2</v>
      </c>
      <c r="CH298" s="14">
        <f>DL298-T298</f>
        <v>0.26315789473684204</v>
      </c>
      <c r="CI298" s="14">
        <f>DM298-U298</f>
        <v>0.23809523809523814</v>
      </c>
      <c r="CJ298" s="14">
        <f>DN298-V298</f>
        <v>-0.20833333333333331</v>
      </c>
      <c r="CK298" s="14">
        <f>DO298-W298</f>
        <v>-0.37037037037037024</v>
      </c>
      <c r="CL298" s="14">
        <f>DP298-X298</f>
        <v>-0.64516129032258107</v>
      </c>
      <c r="CM298" s="14">
        <f>DQ298-Y298</f>
        <v>-0.55515370705244127</v>
      </c>
      <c r="CN298" s="14">
        <f>DR298-Z298</f>
        <v>0</v>
      </c>
      <c r="CO298" s="14">
        <f>DS298-AA298</f>
        <v>0.56179775280898836</v>
      </c>
      <c r="CP298" s="14">
        <f>DT298-AB298</f>
        <v>1.1881188118811887</v>
      </c>
      <c r="CQ298" s="14">
        <f>SUM(CF298:CP298)</f>
        <v>0.72352063872519423</v>
      </c>
      <c r="CS298" s="3">
        <f>ABS(CF298)</f>
        <v>0.34482758620689663</v>
      </c>
      <c r="CT298" s="3">
        <f>ABS(CG298)</f>
        <v>9.3457943925233655E-2</v>
      </c>
      <c r="CU298" s="3">
        <f>ABS(CH298)</f>
        <v>0.26315789473684204</v>
      </c>
      <c r="CV298" s="3">
        <f>ABS(CI298)</f>
        <v>0.23809523809523814</v>
      </c>
      <c r="CW298" s="3">
        <f>ABS(CJ298)</f>
        <v>0.20833333333333331</v>
      </c>
      <c r="CX298" s="3">
        <f>ABS(CK298)</f>
        <v>0.37037037037037024</v>
      </c>
      <c r="CY298" s="3">
        <f>ABS(CL298)</f>
        <v>0.64516129032258107</v>
      </c>
      <c r="CZ298" s="3">
        <f>ABS(CM298)</f>
        <v>0.55515370705244127</v>
      </c>
      <c r="DA298" s="3">
        <f>ABS(CN298)</f>
        <v>0</v>
      </c>
      <c r="DB298" s="3">
        <f>ABS(CO298)</f>
        <v>0.56179775280898836</v>
      </c>
      <c r="DC298" s="3">
        <f>ABS(CP298)</f>
        <v>1.1881188118811887</v>
      </c>
      <c r="DD298" s="3">
        <f>SUM(CS298:DC298)</f>
        <v>4.468473928733113</v>
      </c>
      <c r="DE298" s="2">
        <v>26</v>
      </c>
      <c r="DJ298" s="5">
        <f>((BM298-BL298)/$BY$15)</f>
        <v>0.34482758620689663</v>
      </c>
      <c r="DK298" s="5">
        <f>((BN298-BM298)/$BY$16)</f>
        <v>0</v>
      </c>
      <c r="DL298" s="5">
        <f>((BO298-BN298)/$BY$17)</f>
        <v>0</v>
      </c>
      <c r="DM298" s="5">
        <f>((BP298-BO298)/$BY$18)</f>
        <v>-0.23809523809523814</v>
      </c>
      <c r="DN298" s="5">
        <f>((BQ298-BP298)/$BY$19)</f>
        <v>-0.41666666666666663</v>
      </c>
      <c r="DO298" s="5">
        <f>((BR298-BQ298)/$BY$20)</f>
        <v>-0.18518518518518512</v>
      </c>
      <c r="DP298" s="5">
        <f>((BS298-BR298)/$BY$21)</f>
        <v>-0.16129032258064527</v>
      </c>
      <c r="DQ298" s="5">
        <f>((BT298-BS298)/$BY$23)</f>
        <v>-0.12658227848101269</v>
      </c>
      <c r="DR298" s="5">
        <f>((BU298-BT298)/$BY$23)</f>
        <v>-0.12658227848101269</v>
      </c>
      <c r="DS298" s="5">
        <f>((BV298-BU298)/$BY$24)</f>
        <v>-0.11235955056179768</v>
      </c>
      <c r="DT298" s="5">
        <f>((BW298-BV298)/$BY$25)</f>
        <v>-9.900990099009907E-2</v>
      </c>
      <c r="DV298" s="5">
        <f>SUM(DJ298:DT298)</f>
        <v>-1.1209438348347607</v>
      </c>
      <c r="DX298" s="5">
        <f>ABS(DJ298)</f>
        <v>0.34482758620689663</v>
      </c>
      <c r="DY298" s="5">
        <f>ABS(DK298)</f>
        <v>0</v>
      </c>
      <c r="DZ298" s="5">
        <f>ABS(DL298)</f>
        <v>0</v>
      </c>
      <c r="EA298" s="5">
        <f>ABS(DM298)</f>
        <v>0.23809523809523814</v>
      </c>
      <c r="EB298" s="5">
        <f>ABS(DN298)</f>
        <v>0.41666666666666663</v>
      </c>
      <c r="EC298" s="5">
        <f>ABS(DO298)</f>
        <v>0.18518518518518512</v>
      </c>
      <c r="ED298" s="5">
        <f>ABS(DP298)</f>
        <v>0.16129032258064527</v>
      </c>
      <c r="EE298" s="5">
        <f>ABS(DQ298)</f>
        <v>0.12658227848101269</v>
      </c>
      <c r="EF298" s="5">
        <f>ABS(DR298)</f>
        <v>0.12658227848101269</v>
      </c>
      <c r="EG298" s="5">
        <f>ABS(DS298)</f>
        <v>0.11235955056179768</v>
      </c>
      <c r="EH298" s="5">
        <f>ABS(DT298)</f>
        <v>9.900990099009907E-2</v>
      </c>
      <c r="EI298" s="5">
        <f>SUM(DX298:EH298)</f>
        <v>1.8105990072485538</v>
      </c>
      <c r="EK298" s="2">
        <v>26</v>
      </c>
      <c r="EM298" s="6">
        <f>(BL298-$EZ298)/$FB298</f>
        <v>0.88888888888888884</v>
      </c>
      <c r="EN298" s="6">
        <f>(BM298-$EZ298)/$FB298</f>
        <v>1</v>
      </c>
      <c r="EO298" s="6">
        <f>(BN298-$EZ298)/$FB298</f>
        <v>1</v>
      </c>
      <c r="EP298" s="6">
        <f>(BO298-$EZ298)/$FB298</f>
        <v>1</v>
      </c>
      <c r="EQ298" s="6">
        <f>(BP298-$EZ298)/$FB298</f>
        <v>0.88888888888888884</v>
      </c>
      <c r="ER298" s="6">
        <f>(BQ298-$EZ298)/$FB298</f>
        <v>0.66666666666666663</v>
      </c>
      <c r="ES298" s="6">
        <f>(BR298-$EZ298)/$FB298</f>
        <v>0.55555555555555558</v>
      </c>
      <c r="ET298" s="6">
        <f>(BS298-$EZ298)/$FB298</f>
        <v>0.44444444444444442</v>
      </c>
      <c r="EU298" s="6">
        <f>(BT298-$EZ298)/$FB298</f>
        <v>0.33333333333333331</v>
      </c>
      <c r="EV298" s="6">
        <f>(BU298-$EZ298)/$FB298</f>
        <v>0.22222222222222221</v>
      </c>
      <c r="EW298" s="6">
        <f>(BV298-$EZ298)/$FB298</f>
        <v>0.1111111111111111</v>
      </c>
      <c r="EX298" s="6">
        <f>(BW298-$EZ298)/$FB298</f>
        <v>0</v>
      </c>
      <c r="EY298" s="1"/>
      <c r="EZ298" s="9">
        <f>MIN(BL298:BW298)</f>
        <v>28</v>
      </c>
      <c r="FA298" s="9">
        <f>MAX(BL298:BW298)</f>
        <v>37</v>
      </c>
      <c r="FB298" s="9">
        <f>FA298-EZ298</f>
        <v>9</v>
      </c>
      <c r="FD298" s="11">
        <f>EM298-AY298</f>
        <v>-1.1111111111111183E-2</v>
      </c>
      <c r="FE298" s="11">
        <f>EN298-AZ298</f>
        <v>9.9999999999999978E-2</v>
      </c>
      <c r="FF298" s="11">
        <f>EO298-BA298</f>
        <v>0.15000000000000002</v>
      </c>
      <c r="FG298" s="11">
        <f>EP298-BB298</f>
        <v>0.19999999999999996</v>
      </c>
      <c r="FH298" s="11">
        <f>EQ298-BC298</f>
        <v>0.18888888888888888</v>
      </c>
      <c r="FI298" s="11">
        <f>ER298-BD298</f>
        <v>1.6666666666666607E-2</v>
      </c>
      <c r="FJ298" s="11">
        <f>ES298-BE298</f>
        <v>-0.14444444444444438</v>
      </c>
      <c r="FK298" s="11">
        <f>ET298-BF298</f>
        <v>-0.40555555555555556</v>
      </c>
      <c r="FL298" s="11">
        <f>EU298-BG298</f>
        <v>-0.66666666666666674</v>
      </c>
      <c r="FM298" s="11">
        <f>EV298-BH298</f>
        <v>-0.72777777777777775</v>
      </c>
      <c r="FN298" s="11">
        <f>EW298-BI298</f>
        <v>-0.53888888888888897</v>
      </c>
      <c r="FO298" s="12">
        <f>EX298-BJ298</f>
        <v>0</v>
      </c>
      <c r="FP298" s="1">
        <f>SUM(FD298:FO298)</f>
        <v>-1.8388888888888892</v>
      </c>
      <c r="FS298" s="1">
        <f>ABS(FD298)</f>
        <v>1.1111111111111183E-2</v>
      </c>
      <c r="FT298" s="1">
        <f>ABS(FE298)</f>
        <v>9.9999999999999978E-2</v>
      </c>
      <c r="FU298" s="1">
        <f>ABS(FF298)</f>
        <v>0.15000000000000002</v>
      </c>
      <c r="FV298" s="1">
        <f>ABS(FG298)</f>
        <v>0.19999999999999996</v>
      </c>
      <c r="FW298" s="1">
        <f>ABS(FH298)</f>
        <v>0.18888888888888888</v>
      </c>
      <c r="FX298" s="1">
        <f>ABS(FI298)</f>
        <v>1.6666666666666607E-2</v>
      </c>
      <c r="FY298" s="1">
        <f>ABS(FJ298)</f>
        <v>0.14444444444444438</v>
      </c>
      <c r="FZ298" s="1">
        <f>ABS(FK298)</f>
        <v>0.40555555555555556</v>
      </c>
      <c r="GA298" s="1">
        <f>ABS(FL298)</f>
        <v>0.66666666666666674</v>
      </c>
      <c r="GB298" s="1">
        <f>ABS(FM298)</f>
        <v>0.72777777777777775</v>
      </c>
      <c r="GC298" s="1">
        <f>ABS(FN298)</f>
        <v>0.53888888888888897</v>
      </c>
      <c r="GD298" s="1">
        <f>ABS(FO298)</f>
        <v>0</v>
      </c>
      <c r="GE298" s="1">
        <f>SUM(FS298:GD298)</f>
        <v>3.1500000000000004</v>
      </c>
      <c r="GH298" s="1">
        <v>61</v>
      </c>
      <c r="GI298" s="1">
        <v>33</v>
      </c>
      <c r="GJ298" s="1">
        <v>2</v>
      </c>
      <c r="GK298" s="1">
        <v>2</v>
      </c>
      <c r="GL298" s="1">
        <v>1</v>
      </c>
      <c r="GM298" s="1">
        <v>3</v>
      </c>
      <c r="GN298" s="1">
        <v>4</v>
      </c>
      <c r="GO298" s="1">
        <v>1</v>
      </c>
    </row>
    <row r="299" spans="1:197">
      <c r="A299" s="1" t="s">
        <v>620</v>
      </c>
      <c r="B299" s="1" t="s">
        <v>621</v>
      </c>
      <c r="C299" s="3">
        <v>56</v>
      </c>
      <c r="D299" s="3">
        <v>54</v>
      </c>
      <c r="E299" s="3">
        <v>52</v>
      </c>
      <c r="F299" s="3">
        <v>50</v>
      </c>
      <c r="G299" s="3">
        <v>48</v>
      </c>
      <c r="H299" s="3">
        <v>48</v>
      </c>
      <c r="I299" s="3">
        <v>48</v>
      </c>
      <c r="J299" s="3">
        <v>49</v>
      </c>
      <c r="K299" s="3">
        <v>47</v>
      </c>
      <c r="L299" s="3">
        <v>46</v>
      </c>
      <c r="M299" s="3">
        <v>44</v>
      </c>
      <c r="N299" s="3">
        <v>42</v>
      </c>
      <c r="O299" s="3">
        <f>SUM(C299:N299)</f>
        <v>584</v>
      </c>
      <c r="R299" s="3">
        <f>(D299-C299)/($Q$3-$Q$2)</f>
        <v>-0.68965517241379326</v>
      </c>
      <c r="S299" s="3">
        <f>(E299-D299)/($Q301-$Q$3)</f>
        <v>0.18691588785046731</v>
      </c>
      <c r="T299" s="3">
        <f>(F299-E299)/($Q$5-$Q$4)</f>
        <v>-0.52631578947368407</v>
      </c>
      <c r="U299" s="3">
        <f>(G299-F299)/($Q$6-$Q$5)</f>
        <v>-0.47619047619047628</v>
      </c>
      <c r="V299" s="3">
        <f>(H299-G299)/($Q$7-$Q$6)</f>
        <v>0</v>
      </c>
      <c r="W299" s="3">
        <f>(I299-H299)/($Q$8-$Q$7)</f>
        <v>0</v>
      </c>
      <c r="X299" s="3">
        <f>(J299-I299)/($Q$9-$Q$8)</f>
        <v>0.16129032258064527</v>
      </c>
      <c r="Y299" s="3">
        <f>(K299-J299)/($Q$10-$Q$9)</f>
        <v>-0.2857142857142857</v>
      </c>
      <c r="Z299" s="3">
        <f>(L299-K299)/($Q$11-$Q$10)</f>
        <v>-0.12658227848101269</v>
      </c>
      <c r="AA299" s="3">
        <f>(M299-L299)/($Q$12-$Q$11)</f>
        <v>-0.22471910112359536</v>
      </c>
      <c r="AB299" s="3">
        <f>(N299-M299)/($Q$13-$Q$12)</f>
        <v>-0.19801980198019814</v>
      </c>
      <c r="AD299" s="3">
        <f>SUM(R299:AB299)</f>
        <v>-2.178990694945933</v>
      </c>
      <c r="AF299" s="3">
        <f>ABS((D299-C299)/($Q$3-$Q$2))</f>
        <v>0.68965517241379326</v>
      </c>
      <c r="AG299" s="3">
        <f>ABS((E299-D299)/($Q$3-$Q$2))</f>
        <v>0.68965517241379326</v>
      </c>
      <c r="AH299" s="3">
        <f>ABS((F299-E299)/($Q$5-$Q$4))</f>
        <v>0.52631578947368407</v>
      </c>
      <c r="AI299" s="3">
        <f>U299</f>
        <v>-0.47619047619047628</v>
      </c>
      <c r="AJ299" s="3">
        <f>ABS(V299)</f>
        <v>0</v>
      </c>
      <c r="AK299" s="3">
        <f>ABS(W299)</f>
        <v>0</v>
      </c>
      <c r="AL299" s="3">
        <f>ABS(X299)</f>
        <v>0.16129032258064527</v>
      </c>
      <c r="AM299" s="3">
        <f>ABS(Y299)</f>
        <v>0.2857142857142857</v>
      </c>
      <c r="AN299" s="3">
        <f>ABS(Z299)</f>
        <v>0.12658227848101269</v>
      </c>
      <c r="AO299" s="3">
        <f>ABS(AA299)</f>
        <v>0.22471910112359536</v>
      </c>
      <c r="AP299" s="3">
        <f>ABS(AB299)</f>
        <v>0.19801980198019814</v>
      </c>
      <c r="AQ299" s="3">
        <f>SUM(AF299:AP299)</f>
        <v>2.4257614479905314</v>
      </c>
      <c r="AS299" s="10">
        <f>MIN(C299:N299)</f>
        <v>42</v>
      </c>
      <c r="AT299" s="10">
        <f>MAX(C299:N299)</f>
        <v>56</v>
      </c>
      <c r="AU299" s="10">
        <f>AT299-AS299</f>
        <v>14</v>
      </c>
      <c r="AW299" s="2">
        <v>26</v>
      </c>
      <c r="AY299" s="4">
        <f>(C299-$AS299)/$AU299</f>
        <v>1</v>
      </c>
      <c r="AZ299" s="4">
        <f>(D299-$AS299)/$AU299</f>
        <v>0.8571428571428571</v>
      </c>
      <c r="BA299" s="4">
        <f>(E299-$AS299)/$AU299</f>
        <v>0.7142857142857143</v>
      </c>
      <c r="BB299" s="4">
        <f>(F299-$AS299)/$AU299</f>
        <v>0.5714285714285714</v>
      </c>
      <c r="BC299" s="4">
        <f>(G299-$AS299)/$AU299</f>
        <v>0.42857142857142855</v>
      </c>
      <c r="BD299" s="4">
        <f>(H299-$AS299)/$AU299</f>
        <v>0.42857142857142855</v>
      </c>
      <c r="BE299" s="4">
        <f>(I299-$AS299)/$AU299</f>
        <v>0.42857142857142855</v>
      </c>
      <c r="BF299" s="4">
        <f>(J299-$AS299)/$AU299</f>
        <v>0.5</v>
      </c>
      <c r="BG299" s="4">
        <f>(K299-$AS299)/$AU299</f>
        <v>0.35714285714285715</v>
      </c>
      <c r="BH299" s="4">
        <f>(L299-$AS299)/$AU299</f>
        <v>0.2857142857142857</v>
      </c>
      <c r="BI299" s="4">
        <f>(M299-$AS299)/$AU299</f>
        <v>0.14285714285714285</v>
      </c>
      <c r="BJ299" s="4">
        <f>(N299-$AS299)/$AU299</f>
        <v>0</v>
      </c>
      <c r="BL299" s="5">
        <v>168</v>
      </c>
      <c r="BM299" s="5">
        <v>163</v>
      </c>
      <c r="BN299" s="5">
        <v>159</v>
      </c>
      <c r="BO299" s="5">
        <v>157</v>
      </c>
      <c r="BP299" s="5">
        <v>159</v>
      </c>
      <c r="BQ299" s="5">
        <v>172</v>
      </c>
      <c r="BR299" s="5">
        <v>178</v>
      </c>
      <c r="BS299" s="5">
        <v>183</v>
      </c>
      <c r="BT299" s="5">
        <v>179</v>
      </c>
      <c r="BU299" s="5">
        <v>179</v>
      </c>
      <c r="BV299" s="5">
        <v>184</v>
      </c>
      <c r="BW299" s="5">
        <v>201</v>
      </c>
      <c r="CA299" s="3">
        <f>SUM(R299:AB299)</f>
        <v>-2.178990694945933</v>
      </c>
      <c r="CB299" s="3">
        <f>CQ299-CA299</f>
        <v>7.7361299465172539</v>
      </c>
      <c r="CF299" s="14">
        <f>DJ299-R299</f>
        <v>-1.0344827586206899</v>
      </c>
      <c r="CG299" s="14">
        <f>DK299-S299</f>
        <v>-1.3990370999716792</v>
      </c>
      <c r="CH299" s="14">
        <f>DL299-T299</f>
        <v>0</v>
      </c>
      <c r="CI299" s="14">
        <f>DM299-U299</f>
        <v>0.95238095238095255</v>
      </c>
      <c r="CJ299" s="14">
        <f>DN299-V299</f>
        <v>2.708333333333333</v>
      </c>
      <c r="CK299" s="14">
        <f>DO299-W299</f>
        <v>1.1111111111111107</v>
      </c>
      <c r="CL299" s="14">
        <f>DP299-X299</f>
        <v>0.64516129032258107</v>
      </c>
      <c r="CM299" s="14">
        <f>DQ299-Y299</f>
        <v>-0.22061482820976508</v>
      </c>
      <c r="CN299" s="14">
        <f>DR299-Z299</f>
        <v>0.12658227848101269</v>
      </c>
      <c r="CO299" s="14">
        <f>DS299-AA299</f>
        <v>0.78651685393258375</v>
      </c>
      <c r="CP299" s="14">
        <f>DT299-AB299</f>
        <v>1.8811881188118824</v>
      </c>
      <c r="CQ299" s="14">
        <f>SUM(CF299:CP299)</f>
        <v>5.5571392515713214</v>
      </c>
      <c r="CS299" s="3">
        <f>ABS(CF299)</f>
        <v>1.0344827586206899</v>
      </c>
      <c r="CT299" s="3">
        <f>ABS(CG299)</f>
        <v>1.3990370999716792</v>
      </c>
      <c r="CU299" s="3">
        <f>ABS(CH299)</f>
        <v>0</v>
      </c>
      <c r="CV299" s="3">
        <f>ABS(CI299)</f>
        <v>0.95238095238095255</v>
      </c>
      <c r="CW299" s="3">
        <f>ABS(CJ299)</f>
        <v>2.708333333333333</v>
      </c>
      <c r="CX299" s="3">
        <f>ABS(CK299)</f>
        <v>1.1111111111111107</v>
      </c>
      <c r="CY299" s="3">
        <f>ABS(CL299)</f>
        <v>0.64516129032258107</v>
      </c>
      <c r="CZ299" s="3">
        <f>ABS(CM299)</f>
        <v>0.22061482820976508</v>
      </c>
      <c r="DA299" s="3">
        <f>ABS(CN299)</f>
        <v>0.12658227848101269</v>
      </c>
      <c r="DB299" s="3">
        <f>ABS(CO299)</f>
        <v>0.78651685393258375</v>
      </c>
      <c r="DC299" s="3">
        <f>ABS(CP299)</f>
        <v>1.8811881188118824</v>
      </c>
      <c r="DD299" s="3">
        <f>SUM(CS299:DC299)</f>
        <v>10.865408625175592</v>
      </c>
      <c r="DE299" s="2">
        <v>26</v>
      </c>
      <c r="DJ299" s="5">
        <f>((BM299-BL299)/$BY$15)</f>
        <v>-1.7241379310344831</v>
      </c>
      <c r="DK299" s="5">
        <f>((BN299-BM299)/$BY$16)</f>
        <v>-1.2121212121212119</v>
      </c>
      <c r="DL299" s="5">
        <f>((BO299-BN299)/$BY$17)</f>
        <v>-0.52631578947368407</v>
      </c>
      <c r="DM299" s="5">
        <f>((BP299-BO299)/$BY$18)</f>
        <v>0.47619047619047628</v>
      </c>
      <c r="DN299" s="5">
        <f>((BQ299-BP299)/$BY$19)</f>
        <v>2.708333333333333</v>
      </c>
      <c r="DO299" s="5">
        <f>((BR299-BQ299)/$BY$20)</f>
        <v>1.1111111111111107</v>
      </c>
      <c r="DP299" s="5">
        <f>((BS299-BR299)/$BY$21)</f>
        <v>0.80645161290322631</v>
      </c>
      <c r="DQ299" s="5">
        <f>((BT299-BS299)/$BY$23)</f>
        <v>-0.50632911392405078</v>
      </c>
      <c r="DR299" s="5">
        <f>((BU299-BT299)/$BY$23)</f>
        <v>0</v>
      </c>
      <c r="DS299" s="5">
        <f>((BV299-BU299)/$BY$24)</f>
        <v>0.56179775280898836</v>
      </c>
      <c r="DT299" s="5">
        <f>((BW299-BV299)/$BY$25)</f>
        <v>1.6831683168316842</v>
      </c>
      <c r="DV299" s="5">
        <f>SUM(DJ299:DT299)</f>
        <v>3.3781485566253893</v>
      </c>
      <c r="DX299" s="5">
        <f>ABS(DJ299)</f>
        <v>1.7241379310344831</v>
      </c>
      <c r="DY299" s="5">
        <f>ABS(DK299)</f>
        <v>1.2121212121212119</v>
      </c>
      <c r="DZ299" s="5">
        <f>ABS(DL299)</f>
        <v>0.52631578947368407</v>
      </c>
      <c r="EA299" s="5">
        <f>ABS(DM299)</f>
        <v>0.47619047619047628</v>
      </c>
      <c r="EB299" s="5">
        <f>ABS(DN299)</f>
        <v>2.708333333333333</v>
      </c>
      <c r="EC299" s="5">
        <f>ABS(DO299)</f>
        <v>1.1111111111111107</v>
      </c>
      <c r="ED299" s="5">
        <f>ABS(DP299)</f>
        <v>0.80645161290322631</v>
      </c>
      <c r="EE299" s="5">
        <f>ABS(DQ299)</f>
        <v>0.50632911392405078</v>
      </c>
      <c r="EF299" s="5">
        <f>ABS(DR299)</f>
        <v>0</v>
      </c>
      <c r="EG299" s="5">
        <f>ABS(DS299)</f>
        <v>0.56179775280898836</v>
      </c>
      <c r="EH299" s="5">
        <f>ABS(DT299)</f>
        <v>1.6831683168316842</v>
      </c>
      <c r="EI299" s="5">
        <f>SUM(DX299:EH299)</f>
        <v>11.31595664973225</v>
      </c>
      <c r="EK299" s="2">
        <v>26</v>
      </c>
      <c r="EM299" s="6">
        <f>(BL299-$EZ299)/$FB299</f>
        <v>0.25</v>
      </c>
      <c r="EN299" s="6">
        <f>(BM299-$EZ299)/$FB299</f>
        <v>0.13636363636363635</v>
      </c>
      <c r="EO299" s="6">
        <f>(BN299-$EZ299)/$FB299</f>
        <v>4.5454545454545456E-2</v>
      </c>
      <c r="EP299" s="6">
        <f>(BO299-$EZ299)/$FB299</f>
        <v>0</v>
      </c>
      <c r="EQ299" s="6">
        <f>(BP299-$EZ299)/$FB299</f>
        <v>4.5454545454545456E-2</v>
      </c>
      <c r="ER299" s="6">
        <f>(BQ299-$EZ299)/$FB299</f>
        <v>0.34090909090909088</v>
      </c>
      <c r="ES299" s="6">
        <f>(BR299-$EZ299)/$FB299</f>
        <v>0.47727272727272729</v>
      </c>
      <c r="ET299" s="6">
        <f>(BS299-$EZ299)/$FB299</f>
        <v>0.59090909090909094</v>
      </c>
      <c r="EU299" s="6">
        <f>(BT299-$EZ299)/$FB299</f>
        <v>0.5</v>
      </c>
      <c r="EV299" s="6">
        <f>(BU299-$EZ299)/$FB299</f>
        <v>0.5</v>
      </c>
      <c r="EW299" s="6">
        <f>(BV299-$EZ299)/$FB299</f>
        <v>0.61363636363636365</v>
      </c>
      <c r="EX299" s="6">
        <f>(BW299-$EZ299)/$FB299</f>
        <v>1</v>
      </c>
      <c r="EY299" s="1"/>
      <c r="EZ299" s="9">
        <f>MIN(BL299:BW299)</f>
        <v>157</v>
      </c>
      <c r="FA299" s="9">
        <f>MAX(BL299:BW299)</f>
        <v>201</v>
      </c>
      <c r="FB299" s="9">
        <f>FA299-EZ299</f>
        <v>44</v>
      </c>
      <c r="FD299" s="11">
        <f>EM299-AY299</f>
        <v>-0.75</v>
      </c>
      <c r="FE299" s="11">
        <f>EN299-AZ299</f>
        <v>-0.72077922077922074</v>
      </c>
      <c r="FF299" s="11">
        <f>EO299-BA299</f>
        <v>-0.66883116883116889</v>
      </c>
      <c r="FG299" s="11">
        <f>EP299-BB299</f>
        <v>-0.5714285714285714</v>
      </c>
      <c r="FH299" s="11">
        <f>EQ299-BC299</f>
        <v>-0.38311688311688308</v>
      </c>
      <c r="FI299" s="11">
        <f>ER299-BD299</f>
        <v>-8.7662337662337664E-2</v>
      </c>
      <c r="FJ299" s="11">
        <f>ES299-BE299</f>
        <v>4.8701298701298745E-2</v>
      </c>
      <c r="FK299" s="11">
        <f>ET299-BF299</f>
        <v>9.0909090909090939E-2</v>
      </c>
      <c r="FL299" s="11">
        <f>EU299-BG299</f>
        <v>0.14285714285714285</v>
      </c>
      <c r="FM299" s="11">
        <f>EV299-BH299</f>
        <v>0.2142857142857143</v>
      </c>
      <c r="FN299" s="11">
        <f>EW299-BI299</f>
        <v>0.4707792207792208</v>
      </c>
      <c r="FO299" s="12">
        <f>EX299-BJ299</f>
        <v>1</v>
      </c>
      <c r="FP299" s="1">
        <f>SUM(FD299:FO299)</f>
        <v>-1.2142857142857135</v>
      </c>
      <c r="FS299" s="1">
        <f>ABS(FD299)</f>
        <v>0.75</v>
      </c>
      <c r="FT299" s="1">
        <f>ABS(FE299)</f>
        <v>0.72077922077922074</v>
      </c>
      <c r="FU299" s="1">
        <f>ABS(FF299)</f>
        <v>0.66883116883116889</v>
      </c>
      <c r="FV299" s="1">
        <f>ABS(FG299)</f>
        <v>0.5714285714285714</v>
      </c>
      <c r="FW299" s="1">
        <f>ABS(FH299)</f>
        <v>0.38311688311688308</v>
      </c>
      <c r="FX299" s="1">
        <f>ABS(FI299)</f>
        <v>8.7662337662337664E-2</v>
      </c>
      <c r="FY299" s="1">
        <f>ABS(FJ299)</f>
        <v>4.8701298701298745E-2</v>
      </c>
      <c r="FZ299" s="1">
        <f>ABS(FK299)</f>
        <v>9.0909090909090939E-2</v>
      </c>
      <c r="GA299" s="1">
        <f>ABS(FL299)</f>
        <v>0.14285714285714285</v>
      </c>
      <c r="GB299" s="1">
        <f>ABS(FM299)</f>
        <v>0.2142857142857143</v>
      </c>
      <c r="GC299" s="1">
        <f>ABS(FN299)</f>
        <v>0.4707792207792208</v>
      </c>
      <c r="GD299" s="1">
        <f>ABS(FO299)</f>
        <v>1</v>
      </c>
      <c r="GE299" s="1">
        <f>SUM(FS299:GD299)</f>
        <v>5.1493506493506489</v>
      </c>
      <c r="GH299" s="1">
        <v>49</v>
      </c>
      <c r="GI299" s="1">
        <v>173</v>
      </c>
      <c r="GJ299" s="1">
        <v>0</v>
      </c>
      <c r="GK299" s="1">
        <v>0</v>
      </c>
      <c r="GL299" s="1">
        <v>3</v>
      </c>
      <c r="GM299" s="1">
        <v>4</v>
      </c>
      <c r="GN299" s="1">
        <v>1</v>
      </c>
      <c r="GO299" s="1">
        <v>3</v>
      </c>
    </row>
    <row r="300" spans="1:197">
      <c r="A300" s="1" t="s">
        <v>622</v>
      </c>
      <c r="B300" s="1" t="s">
        <v>623</v>
      </c>
      <c r="C300" s="3">
        <v>189</v>
      </c>
      <c r="D300" s="3">
        <v>200</v>
      </c>
      <c r="E300" s="3">
        <v>211</v>
      </c>
      <c r="F300" s="3">
        <v>218</v>
      </c>
      <c r="G300" s="3">
        <v>226</v>
      </c>
      <c r="H300" s="3">
        <v>208</v>
      </c>
      <c r="I300" s="3">
        <v>187</v>
      </c>
      <c r="J300" s="3">
        <v>172</v>
      </c>
      <c r="K300" s="3">
        <v>198</v>
      </c>
      <c r="L300" s="3">
        <v>210</v>
      </c>
      <c r="M300" s="3">
        <v>220</v>
      </c>
      <c r="N300" s="3">
        <v>216</v>
      </c>
      <c r="O300" s="3">
        <f>SUM(C300:N300)</f>
        <v>2455</v>
      </c>
      <c r="R300" s="3">
        <f>(D300-C300)/($Q$3-$Q$2)</f>
        <v>3.793103448275863</v>
      </c>
      <c r="S300" s="3">
        <f>(E300-D300)/($Q302-$Q$3)</f>
        <v>-1.0280373831775702</v>
      </c>
      <c r="T300" s="3">
        <f>(F300-E300)/($Q$5-$Q$4)</f>
        <v>1.8421052631578945</v>
      </c>
      <c r="U300" s="3">
        <f>(G300-F300)/($Q$6-$Q$5)</f>
        <v>1.9047619047619051</v>
      </c>
      <c r="V300" s="3">
        <f>(H300-G300)/($Q$7-$Q$6)</f>
        <v>-3.7499999999999996</v>
      </c>
      <c r="W300" s="3">
        <f>(I300-H300)/($Q$8-$Q$7)</f>
        <v>-3.8888888888888875</v>
      </c>
      <c r="X300" s="3">
        <f>(J300-I300)/($Q$9-$Q$8)</f>
        <v>-2.4193548387096793</v>
      </c>
      <c r="Y300" s="3">
        <f>(K300-J300)/($Q$10-$Q$9)</f>
        <v>3.7142857142857144</v>
      </c>
      <c r="Z300" s="3">
        <f>(L300-K300)/($Q$11-$Q$10)</f>
        <v>1.5189873417721522</v>
      </c>
      <c r="AA300" s="3">
        <f>(M300-L300)/($Q$12-$Q$11)</f>
        <v>1.1235955056179767</v>
      </c>
      <c r="AB300" s="3">
        <f>(N300-M300)/($Q$13-$Q$12)</f>
        <v>-0.39603960396039628</v>
      </c>
      <c r="AD300" s="3">
        <f>SUM(R300:AB300)</f>
        <v>2.4145184631349732</v>
      </c>
      <c r="AF300" s="3">
        <f>ABS((D300-C300)/($Q$3-$Q$2))</f>
        <v>3.793103448275863</v>
      </c>
      <c r="AG300" s="3">
        <f>ABS((E300-D300)/($Q$3-$Q$2))</f>
        <v>3.793103448275863</v>
      </c>
      <c r="AH300" s="3">
        <f>ABS((F300-E300)/($Q$5-$Q$4))</f>
        <v>1.8421052631578945</v>
      </c>
      <c r="AI300" s="3">
        <f>U300</f>
        <v>1.9047619047619051</v>
      </c>
      <c r="AJ300" s="3">
        <f>ABS(V300)</f>
        <v>3.7499999999999996</v>
      </c>
      <c r="AK300" s="3">
        <f>ABS(W300)</f>
        <v>3.8888888888888875</v>
      </c>
      <c r="AL300" s="3">
        <f>ABS(X300)</f>
        <v>2.4193548387096793</v>
      </c>
      <c r="AM300" s="3">
        <f>ABS(Y300)</f>
        <v>3.7142857142857144</v>
      </c>
      <c r="AN300" s="3">
        <f>ABS(Z300)</f>
        <v>1.5189873417721522</v>
      </c>
      <c r="AO300" s="3">
        <f>ABS(AA300)</f>
        <v>1.1235955056179767</v>
      </c>
      <c r="AP300" s="3">
        <f>ABS(AB300)</f>
        <v>0.39603960396039628</v>
      </c>
      <c r="AQ300" s="3">
        <f>SUM(AF300:AP300)</f>
        <v>28.144225957706333</v>
      </c>
      <c r="AS300" s="10">
        <f>MIN(C300:N300)</f>
        <v>172</v>
      </c>
      <c r="AT300" s="10">
        <f>MAX(C300:N300)</f>
        <v>226</v>
      </c>
      <c r="AU300" s="10">
        <f>AT300-AS300</f>
        <v>54</v>
      </c>
      <c r="AW300" s="2">
        <v>26</v>
      </c>
      <c r="AY300" s="4">
        <f>(C300-$AS300)/$AU300</f>
        <v>0.31481481481481483</v>
      </c>
      <c r="AZ300" s="4">
        <f>(D300-$AS300)/$AU300</f>
        <v>0.51851851851851849</v>
      </c>
      <c r="BA300" s="4">
        <f>(E300-$AS300)/$AU300</f>
        <v>0.72222222222222221</v>
      </c>
      <c r="BB300" s="4">
        <f>(F300-$AS300)/$AU300</f>
        <v>0.85185185185185186</v>
      </c>
      <c r="BC300" s="4">
        <f>(G300-$AS300)/$AU300</f>
        <v>1</v>
      </c>
      <c r="BD300" s="4">
        <f>(H300-$AS300)/$AU300</f>
        <v>0.66666666666666663</v>
      </c>
      <c r="BE300" s="4">
        <f>(I300-$AS300)/$AU300</f>
        <v>0.27777777777777779</v>
      </c>
      <c r="BF300" s="4">
        <f>(J300-$AS300)/$AU300</f>
        <v>0</v>
      </c>
      <c r="BG300" s="4">
        <f>(K300-$AS300)/$AU300</f>
        <v>0.48148148148148145</v>
      </c>
      <c r="BH300" s="4">
        <f>(L300-$AS300)/$AU300</f>
        <v>0.70370370370370372</v>
      </c>
      <c r="BI300" s="4">
        <f>(M300-$AS300)/$AU300</f>
        <v>0.88888888888888884</v>
      </c>
      <c r="BJ300" s="4">
        <f>(N300-$AS300)/$AU300</f>
        <v>0.81481481481481477</v>
      </c>
      <c r="BL300" s="5">
        <v>14</v>
      </c>
      <c r="BM300" s="5">
        <v>14</v>
      </c>
      <c r="BN300" s="5">
        <v>14</v>
      </c>
      <c r="BO300" s="5">
        <v>14</v>
      </c>
      <c r="BP300" s="5">
        <v>14</v>
      </c>
      <c r="BQ300" s="5">
        <v>14</v>
      </c>
      <c r="BR300" s="5">
        <v>14</v>
      </c>
      <c r="BS300" s="5">
        <v>13</v>
      </c>
      <c r="BT300" s="5">
        <v>13</v>
      </c>
      <c r="BU300" s="5">
        <v>13</v>
      </c>
      <c r="BV300" s="5">
        <v>13</v>
      </c>
      <c r="BW300" s="5">
        <v>13</v>
      </c>
      <c r="CA300" s="3">
        <f>SUM(R300:AB300)</f>
        <v>2.4145184631349732</v>
      </c>
      <c r="CB300" s="3">
        <f>CQ300-CA300</f>
        <v>-4.9903272488505923</v>
      </c>
      <c r="CF300" s="14">
        <f>DJ300-R300</f>
        <v>-3.793103448275863</v>
      </c>
      <c r="CG300" s="14">
        <f>DK300-S300</f>
        <v>1.0280373831775702</v>
      </c>
      <c r="CH300" s="14">
        <f>DL300-T300</f>
        <v>-1.8421052631578945</v>
      </c>
      <c r="CI300" s="14">
        <f>DM300-U300</f>
        <v>-1.9047619047619051</v>
      </c>
      <c r="CJ300" s="14">
        <f>DN300-V300</f>
        <v>3.7499999999999996</v>
      </c>
      <c r="CK300" s="14">
        <f>DO300-W300</f>
        <v>3.8888888888888875</v>
      </c>
      <c r="CL300" s="14">
        <f>DP300-X300</f>
        <v>2.2580645161290338</v>
      </c>
      <c r="CM300" s="14">
        <f>DQ300-Y300</f>
        <v>-3.7142857142857144</v>
      </c>
      <c r="CN300" s="14">
        <f>DR300-Z300</f>
        <v>-1.5189873417721522</v>
      </c>
      <c r="CO300" s="14">
        <f>DS300-AA300</f>
        <v>-1.1235955056179767</v>
      </c>
      <c r="CP300" s="14">
        <f>DT300-AB300</f>
        <v>0.39603960396039628</v>
      </c>
      <c r="CQ300" s="14">
        <f>SUM(CF300:CP300)</f>
        <v>-2.5758087857156191</v>
      </c>
      <c r="CS300" s="3">
        <f>ABS(CF300)</f>
        <v>3.793103448275863</v>
      </c>
      <c r="CT300" s="3">
        <f>ABS(CG300)</f>
        <v>1.0280373831775702</v>
      </c>
      <c r="CU300" s="3">
        <f>ABS(CH300)</f>
        <v>1.8421052631578945</v>
      </c>
      <c r="CV300" s="3">
        <f>ABS(CI300)</f>
        <v>1.9047619047619051</v>
      </c>
      <c r="CW300" s="3">
        <f>ABS(CJ300)</f>
        <v>3.7499999999999996</v>
      </c>
      <c r="CX300" s="3">
        <f>ABS(CK300)</f>
        <v>3.8888888888888875</v>
      </c>
      <c r="CY300" s="3">
        <f>ABS(CL300)</f>
        <v>2.2580645161290338</v>
      </c>
      <c r="CZ300" s="3">
        <f>ABS(CM300)</f>
        <v>3.7142857142857144</v>
      </c>
      <c r="DA300" s="3">
        <f>ABS(CN300)</f>
        <v>1.5189873417721522</v>
      </c>
      <c r="DB300" s="3">
        <f>ABS(CO300)</f>
        <v>1.1235955056179767</v>
      </c>
      <c r="DC300" s="3">
        <f>ABS(CP300)</f>
        <v>0.39603960396039628</v>
      </c>
      <c r="DD300" s="3">
        <f>SUM(CS300:DC300)</f>
        <v>25.217869570027396</v>
      </c>
      <c r="DE300" s="2">
        <v>26</v>
      </c>
      <c r="DJ300" s="5">
        <f>((BM300-BL300)/$BY$15)</f>
        <v>0</v>
      </c>
      <c r="DK300" s="5">
        <f>((BN300-BM300)/$BY$16)</f>
        <v>0</v>
      </c>
      <c r="DL300" s="5">
        <f>((BO300-BN300)/$BY$17)</f>
        <v>0</v>
      </c>
      <c r="DM300" s="5">
        <f>((BP300-BO300)/$BY$18)</f>
        <v>0</v>
      </c>
      <c r="DN300" s="5">
        <f>((BQ300-BP300)/$BY$19)</f>
        <v>0</v>
      </c>
      <c r="DO300" s="5">
        <f>((BR300-BQ300)/$BY$20)</f>
        <v>0</v>
      </c>
      <c r="DP300" s="5">
        <f>((BS300-BR300)/$BY$21)</f>
        <v>-0.16129032258064527</v>
      </c>
      <c r="DQ300" s="5">
        <f>((BT300-BS300)/$BY$23)</f>
        <v>0</v>
      </c>
      <c r="DR300" s="5">
        <f>((BU300-BT300)/$BY$23)</f>
        <v>0</v>
      </c>
      <c r="DS300" s="5">
        <f>((BV300-BU300)/$BY$24)</f>
        <v>0</v>
      </c>
      <c r="DT300" s="5">
        <f>((BW300-BV300)/$BY$25)</f>
        <v>0</v>
      </c>
      <c r="DV300" s="5">
        <f>SUM(DJ300:DT300)</f>
        <v>-0.16129032258064527</v>
      </c>
      <c r="DX300" s="5">
        <f>ABS(DJ300)</f>
        <v>0</v>
      </c>
      <c r="DY300" s="5">
        <f>ABS(DK300)</f>
        <v>0</v>
      </c>
      <c r="DZ300" s="5">
        <f>ABS(DL300)</f>
        <v>0</v>
      </c>
      <c r="EA300" s="5">
        <f>ABS(DM300)</f>
        <v>0</v>
      </c>
      <c r="EB300" s="5">
        <f>ABS(DN300)</f>
        <v>0</v>
      </c>
      <c r="EC300" s="5">
        <f>ABS(DO300)</f>
        <v>0</v>
      </c>
      <c r="ED300" s="5">
        <f>ABS(DP300)</f>
        <v>0.16129032258064527</v>
      </c>
      <c r="EE300" s="5">
        <f>ABS(DQ300)</f>
        <v>0</v>
      </c>
      <c r="EF300" s="5">
        <f>ABS(DR300)</f>
        <v>0</v>
      </c>
      <c r="EG300" s="5">
        <f>ABS(DS300)</f>
        <v>0</v>
      </c>
      <c r="EH300" s="5">
        <f>ABS(DT300)</f>
        <v>0</v>
      </c>
      <c r="EI300" s="5">
        <f>SUM(DX300:EH300)</f>
        <v>0.16129032258064527</v>
      </c>
      <c r="EK300" s="2">
        <v>26</v>
      </c>
      <c r="EM300" s="6">
        <f>(BL300-$EZ300)/$FB300</f>
        <v>1</v>
      </c>
      <c r="EN300" s="6">
        <f>(BM300-$EZ300)/$FB300</f>
        <v>1</v>
      </c>
      <c r="EO300" s="6">
        <f>(BN300-$EZ300)/$FB300</f>
        <v>1</v>
      </c>
      <c r="EP300" s="6">
        <f>(BO300-$EZ300)/$FB300</f>
        <v>1</v>
      </c>
      <c r="EQ300" s="6">
        <f>(BP300-$EZ300)/$FB300</f>
        <v>1</v>
      </c>
      <c r="ER300" s="6">
        <f>(BQ300-$EZ300)/$FB300</f>
        <v>1</v>
      </c>
      <c r="ES300" s="6">
        <f>(BR300-$EZ300)/$FB300</f>
        <v>1</v>
      </c>
      <c r="ET300" s="6">
        <f>(BS300-$EZ300)/$FB300</f>
        <v>0</v>
      </c>
      <c r="EU300" s="6">
        <f>(BT300-$EZ300)/$FB300</f>
        <v>0</v>
      </c>
      <c r="EV300" s="6">
        <f>(BU300-$EZ300)/$FB300</f>
        <v>0</v>
      </c>
      <c r="EW300" s="6">
        <f>(BV300-$EZ300)/$FB300</f>
        <v>0</v>
      </c>
      <c r="EX300" s="6">
        <f>(BW300-$EZ300)/$FB300</f>
        <v>0</v>
      </c>
      <c r="EY300" s="1"/>
      <c r="EZ300" s="9">
        <f>MIN(BL300:BW300)</f>
        <v>13</v>
      </c>
      <c r="FA300" s="9">
        <f>MAX(BL300:BW300)</f>
        <v>14</v>
      </c>
      <c r="FB300" s="9">
        <f>FA300-EZ300</f>
        <v>1</v>
      </c>
      <c r="FD300" s="11">
        <f>EM300-AY300</f>
        <v>0.68518518518518512</v>
      </c>
      <c r="FE300" s="11">
        <f>EN300-AZ300</f>
        <v>0.48148148148148151</v>
      </c>
      <c r="FF300" s="11">
        <f>EO300-BA300</f>
        <v>0.27777777777777779</v>
      </c>
      <c r="FG300" s="11">
        <f>EP300-BB300</f>
        <v>0.14814814814814814</v>
      </c>
      <c r="FH300" s="11">
        <f>EQ300-BC300</f>
        <v>0</v>
      </c>
      <c r="FI300" s="11">
        <f>ER300-BD300</f>
        <v>0.33333333333333337</v>
      </c>
      <c r="FJ300" s="11">
        <f>ES300-BE300</f>
        <v>0.72222222222222221</v>
      </c>
      <c r="FK300" s="11">
        <f>ET300-BF300</f>
        <v>0</v>
      </c>
      <c r="FL300" s="11">
        <f>EU300-BG300</f>
        <v>-0.48148148148148145</v>
      </c>
      <c r="FM300" s="11">
        <f>EV300-BH300</f>
        <v>-0.70370370370370372</v>
      </c>
      <c r="FN300" s="11">
        <f>EW300-BI300</f>
        <v>-0.88888888888888884</v>
      </c>
      <c r="FO300" s="12">
        <f>EX300-BJ300</f>
        <v>-0.81481481481481477</v>
      </c>
      <c r="FP300" s="1">
        <f>SUM(FD300:FO300)</f>
        <v>-0.24074074074074081</v>
      </c>
      <c r="FS300" s="1">
        <f>ABS(FD300)</f>
        <v>0.68518518518518512</v>
      </c>
      <c r="FT300" s="1">
        <f>ABS(FE300)</f>
        <v>0.48148148148148151</v>
      </c>
      <c r="FU300" s="1">
        <f>ABS(FF300)</f>
        <v>0.27777777777777779</v>
      </c>
      <c r="FV300" s="1">
        <f>ABS(FG300)</f>
        <v>0.14814814814814814</v>
      </c>
      <c r="FW300" s="1">
        <f>ABS(FH300)</f>
        <v>0</v>
      </c>
      <c r="FX300" s="1">
        <f>ABS(FI300)</f>
        <v>0.33333333333333337</v>
      </c>
      <c r="FY300" s="1">
        <f>ABS(FJ300)</f>
        <v>0.72222222222222221</v>
      </c>
      <c r="FZ300" s="1">
        <f>ABS(FK300)</f>
        <v>0</v>
      </c>
      <c r="GA300" s="1">
        <f>ABS(FL300)</f>
        <v>0.48148148148148145</v>
      </c>
      <c r="GB300" s="1">
        <f>ABS(FM300)</f>
        <v>0.70370370370370372</v>
      </c>
      <c r="GC300" s="1">
        <f>ABS(FN300)</f>
        <v>0.88888888888888884</v>
      </c>
      <c r="GD300" s="1">
        <f>ABS(FO300)</f>
        <v>0.81481481481481477</v>
      </c>
      <c r="GE300" s="1">
        <f>SUM(FS300:GD300)</f>
        <v>5.5370370370370363</v>
      </c>
      <c r="GH300" s="1">
        <v>205</v>
      </c>
      <c r="GI300" s="1">
        <v>13</v>
      </c>
      <c r="GJ300" s="1">
        <v>15</v>
      </c>
      <c r="GK300" s="1">
        <v>40</v>
      </c>
      <c r="GL300" s="1">
        <v>0</v>
      </c>
      <c r="GM300" s="1">
        <v>4</v>
      </c>
      <c r="GN300" s="1">
        <v>10</v>
      </c>
      <c r="GO300" s="1">
        <v>0</v>
      </c>
    </row>
    <row r="301" spans="1:197">
      <c r="A301" s="1" t="s">
        <v>624</v>
      </c>
      <c r="B301" s="1" t="s">
        <v>625</v>
      </c>
      <c r="C301" s="3">
        <v>32</v>
      </c>
      <c r="D301" s="3">
        <v>33</v>
      </c>
      <c r="E301" s="3">
        <v>36</v>
      </c>
      <c r="F301" s="3">
        <v>39</v>
      </c>
      <c r="G301" s="3">
        <v>45</v>
      </c>
      <c r="H301" s="3">
        <v>46</v>
      </c>
      <c r="I301" s="3">
        <v>45</v>
      </c>
      <c r="J301" s="3">
        <v>41</v>
      </c>
      <c r="K301" s="3">
        <v>38</v>
      </c>
      <c r="L301" s="3">
        <v>39</v>
      </c>
      <c r="M301" s="3">
        <v>44</v>
      </c>
      <c r="N301" s="3">
        <v>53</v>
      </c>
      <c r="O301" s="3">
        <f>SUM(C301:N301)</f>
        <v>491</v>
      </c>
      <c r="R301" s="3">
        <f>(D301-C301)/($Q$3-$Q$2)</f>
        <v>0.34482758620689663</v>
      </c>
      <c r="S301" s="3">
        <f>(E301-D301)/($Q303-$Q$3)</f>
        <v>-0.28037383177570097</v>
      </c>
      <c r="T301" s="3">
        <f>(F301-E301)/($Q$5-$Q$4)</f>
        <v>0.78947368421052622</v>
      </c>
      <c r="U301" s="3">
        <f>(G301-F301)/($Q$6-$Q$5)</f>
        <v>1.4285714285714288</v>
      </c>
      <c r="V301" s="3">
        <f>(H301-G301)/($Q$7-$Q$6)</f>
        <v>0.20833333333333331</v>
      </c>
      <c r="W301" s="3">
        <f>(I301-H301)/($Q$8-$Q$7)</f>
        <v>-0.18518518518518512</v>
      </c>
      <c r="X301" s="3">
        <f>(J301-I301)/($Q$9-$Q$8)</f>
        <v>-0.64516129032258107</v>
      </c>
      <c r="Y301" s="3">
        <f>(K301-J301)/($Q$10-$Q$9)</f>
        <v>-0.42857142857142855</v>
      </c>
      <c r="Z301" s="3">
        <f>(L301-K301)/($Q$11-$Q$10)</f>
        <v>0.12658227848101269</v>
      </c>
      <c r="AA301" s="3">
        <f>(M301-L301)/($Q$12-$Q$11)</f>
        <v>0.56179775280898836</v>
      </c>
      <c r="AB301" s="3">
        <f>(N301-M301)/($Q$13-$Q$12)</f>
        <v>0.89108910891089155</v>
      </c>
      <c r="AD301" s="3">
        <f>SUM(R301:AB301)</f>
        <v>2.8113834366681818</v>
      </c>
      <c r="AF301" s="3">
        <f>ABS((D301-C301)/($Q$3-$Q$2))</f>
        <v>0.34482758620689663</v>
      </c>
      <c r="AG301" s="3">
        <f>ABS((E301-D301)/($Q$3-$Q$2))</f>
        <v>1.0344827586206899</v>
      </c>
      <c r="AH301" s="3">
        <f>ABS((F301-E301)/($Q$5-$Q$4))</f>
        <v>0.78947368421052622</v>
      </c>
      <c r="AI301" s="3">
        <f>U301</f>
        <v>1.4285714285714288</v>
      </c>
      <c r="AJ301" s="3">
        <f>ABS(V301)</f>
        <v>0.20833333333333331</v>
      </c>
      <c r="AK301" s="3">
        <f>ABS(W301)</f>
        <v>0.18518518518518512</v>
      </c>
      <c r="AL301" s="3">
        <f>ABS(X301)</f>
        <v>0.64516129032258107</v>
      </c>
      <c r="AM301" s="3">
        <f>ABS(Y301)</f>
        <v>0.42857142857142855</v>
      </c>
      <c r="AN301" s="3">
        <f>ABS(Z301)</f>
        <v>0.12658227848101269</v>
      </c>
      <c r="AO301" s="3">
        <f>ABS(AA301)</f>
        <v>0.56179775280898836</v>
      </c>
      <c r="AP301" s="3">
        <f>ABS(AB301)</f>
        <v>0.89108910891089155</v>
      </c>
      <c r="AQ301" s="3">
        <f>SUM(AF301:AP301)</f>
        <v>6.6440758352229636</v>
      </c>
      <c r="AS301" s="10">
        <f>MIN(C301:N301)</f>
        <v>32</v>
      </c>
      <c r="AT301" s="10">
        <f>MAX(C301:N301)</f>
        <v>53</v>
      </c>
      <c r="AU301" s="10">
        <f>AT301-AS301</f>
        <v>21</v>
      </c>
      <c r="AW301" s="2">
        <v>26</v>
      </c>
      <c r="AY301" s="4">
        <f>(C301-$AS301)/$AU301</f>
        <v>0</v>
      </c>
      <c r="AZ301" s="4">
        <f>(D301-$AS301)/$AU301</f>
        <v>4.7619047619047616E-2</v>
      </c>
      <c r="BA301" s="4">
        <f>(E301-$AS301)/$AU301</f>
        <v>0.19047619047619047</v>
      </c>
      <c r="BB301" s="4">
        <f>(F301-$AS301)/$AU301</f>
        <v>0.33333333333333331</v>
      </c>
      <c r="BC301" s="4">
        <f>(G301-$AS301)/$AU301</f>
        <v>0.61904761904761907</v>
      </c>
      <c r="BD301" s="4">
        <f>(H301-$AS301)/$AU301</f>
        <v>0.66666666666666663</v>
      </c>
      <c r="BE301" s="4">
        <f>(I301-$AS301)/$AU301</f>
        <v>0.61904761904761907</v>
      </c>
      <c r="BF301" s="4">
        <f>(J301-$AS301)/$AU301</f>
        <v>0.42857142857142855</v>
      </c>
      <c r="BG301" s="4">
        <f>(K301-$AS301)/$AU301</f>
        <v>0.2857142857142857</v>
      </c>
      <c r="BH301" s="4">
        <f>(L301-$AS301)/$AU301</f>
        <v>0.33333333333333331</v>
      </c>
      <c r="BI301" s="4">
        <f>(M301-$AS301)/$AU301</f>
        <v>0.5714285714285714</v>
      </c>
      <c r="BJ301" s="4">
        <f>(N301-$AS301)/$AU301</f>
        <v>1</v>
      </c>
      <c r="BL301" s="5">
        <v>21</v>
      </c>
      <c r="BM301" s="5">
        <v>23</v>
      </c>
      <c r="BN301" s="5">
        <v>23</v>
      </c>
      <c r="BO301" s="5">
        <v>23</v>
      </c>
      <c r="BP301" s="5">
        <v>20</v>
      </c>
      <c r="BQ301" s="5">
        <v>14</v>
      </c>
      <c r="BR301" s="5">
        <v>13</v>
      </c>
      <c r="BS301" s="5">
        <v>12</v>
      </c>
      <c r="BT301" s="5">
        <v>15</v>
      </c>
      <c r="BU301" s="5">
        <v>15</v>
      </c>
      <c r="BV301" s="5">
        <v>12</v>
      </c>
      <c r="BW301" s="5">
        <v>6</v>
      </c>
      <c r="CA301" s="3">
        <f>SUM(R301:AB301)</f>
        <v>2.8113834366681818</v>
      </c>
      <c r="CB301" s="3">
        <f>CQ301-CA301</f>
        <v>-7.7952641451570646</v>
      </c>
      <c r="CF301" s="14">
        <f>DJ301-R301</f>
        <v>0.34482758620689663</v>
      </c>
      <c r="CG301" s="14">
        <f>DK301-S301</f>
        <v>0.28037383177570097</v>
      </c>
      <c r="CH301" s="14">
        <f>DL301-T301</f>
        <v>-0.78947368421052622</v>
      </c>
      <c r="CI301" s="14">
        <f>DM301-U301</f>
        <v>-2.1428571428571432</v>
      </c>
      <c r="CJ301" s="14">
        <f>DN301-V301</f>
        <v>-1.458333333333333</v>
      </c>
      <c r="CK301" s="14">
        <f>DO301-W301</f>
        <v>0</v>
      </c>
      <c r="CL301" s="14">
        <f>DP301-X301</f>
        <v>0.48387096774193583</v>
      </c>
      <c r="CM301" s="14">
        <f>DQ301-Y301</f>
        <v>0.8083182640144666</v>
      </c>
      <c r="CN301" s="14">
        <f>DR301-Z301</f>
        <v>-0.12658227848101269</v>
      </c>
      <c r="CO301" s="14">
        <f>DS301-AA301</f>
        <v>-0.89887640449438133</v>
      </c>
      <c r="CP301" s="14">
        <f>DT301-AB301</f>
        <v>-1.485148514851486</v>
      </c>
      <c r="CQ301" s="14">
        <f>SUM(CF301:CP301)</f>
        <v>-4.9838807084888828</v>
      </c>
      <c r="CS301" s="3">
        <f>ABS(CF301)</f>
        <v>0.34482758620689663</v>
      </c>
      <c r="CT301" s="3">
        <f>ABS(CG301)</f>
        <v>0.28037383177570097</v>
      </c>
      <c r="CU301" s="3">
        <f>ABS(CH301)</f>
        <v>0.78947368421052622</v>
      </c>
      <c r="CV301" s="3">
        <f>ABS(CI301)</f>
        <v>2.1428571428571432</v>
      </c>
      <c r="CW301" s="3">
        <f>ABS(CJ301)</f>
        <v>1.458333333333333</v>
      </c>
      <c r="CX301" s="3">
        <f>ABS(CK301)</f>
        <v>0</v>
      </c>
      <c r="CY301" s="3">
        <f>ABS(CL301)</f>
        <v>0.48387096774193583</v>
      </c>
      <c r="CZ301" s="3">
        <f>ABS(CM301)</f>
        <v>0.8083182640144666</v>
      </c>
      <c r="DA301" s="3">
        <f>ABS(CN301)</f>
        <v>0.12658227848101269</v>
      </c>
      <c r="DB301" s="3">
        <f>ABS(CO301)</f>
        <v>0.89887640449438133</v>
      </c>
      <c r="DC301" s="3">
        <f>ABS(CP301)</f>
        <v>1.485148514851486</v>
      </c>
      <c r="DD301" s="3">
        <f>SUM(CS301:DC301)</f>
        <v>8.8186620079668838</v>
      </c>
      <c r="DE301" s="2">
        <v>26</v>
      </c>
      <c r="DJ301" s="5">
        <f>((BM301-BL301)/$BY$15)</f>
        <v>0.68965517241379326</v>
      </c>
      <c r="DK301" s="5">
        <f>((BN301-BM301)/$BY$16)</f>
        <v>0</v>
      </c>
      <c r="DL301" s="5">
        <f>((BO301-BN301)/$BY$17)</f>
        <v>0</v>
      </c>
      <c r="DM301" s="5">
        <f>((BP301-BO301)/$BY$18)</f>
        <v>-0.71428571428571441</v>
      </c>
      <c r="DN301" s="5">
        <f>((BQ301-BP301)/$BY$19)</f>
        <v>-1.2499999999999998</v>
      </c>
      <c r="DO301" s="5">
        <f>((BR301-BQ301)/$BY$20)</f>
        <v>-0.18518518518518512</v>
      </c>
      <c r="DP301" s="5">
        <f>((BS301-BR301)/$BY$21)</f>
        <v>-0.16129032258064527</v>
      </c>
      <c r="DQ301" s="5">
        <f>((BT301-BS301)/$BY$23)</f>
        <v>0.37974683544303806</v>
      </c>
      <c r="DR301" s="5">
        <f>((BU301-BT301)/$BY$23)</f>
        <v>0</v>
      </c>
      <c r="DS301" s="5">
        <f>((BV301-BU301)/$BY$24)</f>
        <v>-0.33707865168539303</v>
      </c>
      <c r="DT301" s="5">
        <f>((BW301-BV301)/$BY$25)</f>
        <v>-0.59405940594059436</v>
      </c>
      <c r="DV301" s="5">
        <f>SUM(DJ301:DT301)</f>
        <v>-2.1724972718207005</v>
      </c>
      <c r="DX301" s="5">
        <f>ABS(DJ301)</f>
        <v>0.68965517241379326</v>
      </c>
      <c r="DY301" s="5">
        <f>ABS(DK301)</f>
        <v>0</v>
      </c>
      <c r="DZ301" s="5">
        <f>ABS(DL301)</f>
        <v>0</v>
      </c>
      <c r="EA301" s="5">
        <f>ABS(DM301)</f>
        <v>0.71428571428571441</v>
      </c>
      <c r="EB301" s="5">
        <f>ABS(DN301)</f>
        <v>1.2499999999999998</v>
      </c>
      <c r="EC301" s="5">
        <f>ABS(DO301)</f>
        <v>0.18518518518518512</v>
      </c>
      <c r="ED301" s="5">
        <f>ABS(DP301)</f>
        <v>0.16129032258064527</v>
      </c>
      <c r="EE301" s="5">
        <f>ABS(DQ301)</f>
        <v>0.37974683544303806</v>
      </c>
      <c r="EF301" s="5">
        <f>ABS(DR301)</f>
        <v>0</v>
      </c>
      <c r="EG301" s="5">
        <f>ABS(DS301)</f>
        <v>0.33707865168539303</v>
      </c>
      <c r="EH301" s="5">
        <f>ABS(DT301)</f>
        <v>0.59405940594059436</v>
      </c>
      <c r="EI301" s="5">
        <f>SUM(DX301:EH301)</f>
        <v>4.3113012875343637</v>
      </c>
      <c r="EK301" s="2">
        <v>26</v>
      </c>
      <c r="EM301" s="6">
        <f>(BL301-$EZ301)/$FB301</f>
        <v>0.88235294117647056</v>
      </c>
      <c r="EN301" s="6">
        <f>(BM301-$EZ301)/$FB301</f>
        <v>1</v>
      </c>
      <c r="EO301" s="6">
        <f>(BN301-$EZ301)/$FB301</f>
        <v>1</v>
      </c>
      <c r="EP301" s="6">
        <f>(BO301-$EZ301)/$FB301</f>
        <v>1</v>
      </c>
      <c r="EQ301" s="6">
        <f>(BP301-$EZ301)/$FB301</f>
        <v>0.82352941176470584</v>
      </c>
      <c r="ER301" s="6">
        <f>(BQ301-$EZ301)/$FB301</f>
        <v>0.47058823529411764</v>
      </c>
      <c r="ES301" s="6">
        <f>(BR301-$EZ301)/$FB301</f>
        <v>0.41176470588235292</v>
      </c>
      <c r="ET301" s="6">
        <f>(BS301-$EZ301)/$FB301</f>
        <v>0.35294117647058826</v>
      </c>
      <c r="EU301" s="6">
        <f>(BT301-$EZ301)/$FB301</f>
        <v>0.52941176470588236</v>
      </c>
      <c r="EV301" s="6">
        <f>(BU301-$EZ301)/$FB301</f>
        <v>0.52941176470588236</v>
      </c>
      <c r="EW301" s="6">
        <f>(BV301-$EZ301)/$FB301</f>
        <v>0.35294117647058826</v>
      </c>
      <c r="EX301" s="6">
        <f>(BW301-$EZ301)/$FB301</f>
        <v>0</v>
      </c>
      <c r="EY301" s="1"/>
      <c r="EZ301" s="9">
        <f>MIN(BL301:BW301)</f>
        <v>6</v>
      </c>
      <c r="FA301" s="9">
        <f>MAX(BL301:BW301)</f>
        <v>23</v>
      </c>
      <c r="FB301" s="9">
        <f>FA301-EZ301</f>
        <v>17</v>
      </c>
      <c r="FD301" s="11">
        <f>EM301-AY301</f>
        <v>0.88235294117647056</v>
      </c>
      <c r="FE301" s="11">
        <f>EN301-AZ301</f>
        <v>0.95238095238095233</v>
      </c>
      <c r="FF301" s="11">
        <f>EO301-BA301</f>
        <v>0.80952380952380953</v>
      </c>
      <c r="FG301" s="11">
        <f>EP301-BB301</f>
        <v>0.66666666666666674</v>
      </c>
      <c r="FH301" s="11">
        <f>EQ301-BC301</f>
        <v>0.20448179271708677</v>
      </c>
      <c r="FI301" s="11">
        <f>ER301-BD301</f>
        <v>-0.19607843137254899</v>
      </c>
      <c r="FJ301" s="11">
        <f>ES301-BE301</f>
        <v>-0.20728291316526615</v>
      </c>
      <c r="FK301" s="11">
        <f>ET301-BF301</f>
        <v>-7.5630252100840289E-2</v>
      </c>
      <c r="FL301" s="11">
        <f>EU301-BG301</f>
        <v>0.24369747899159666</v>
      </c>
      <c r="FM301" s="11">
        <f>EV301-BH301</f>
        <v>0.19607843137254904</v>
      </c>
      <c r="FN301" s="11">
        <f>EW301-BI301</f>
        <v>-0.21848739495798314</v>
      </c>
      <c r="FO301" s="12">
        <f>EX301-BJ301</f>
        <v>-1</v>
      </c>
      <c r="FP301" s="1">
        <f>SUM(FD301:FO301)</f>
        <v>2.257703081232493</v>
      </c>
      <c r="FS301" s="1">
        <f>ABS(FD301)</f>
        <v>0.88235294117647056</v>
      </c>
      <c r="FT301" s="1">
        <f>ABS(FE301)</f>
        <v>0.95238095238095233</v>
      </c>
      <c r="FU301" s="1">
        <f>ABS(FF301)</f>
        <v>0.80952380952380953</v>
      </c>
      <c r="FV301" s="1">
        <f>ABS(FG301)</f>
        <v>0.66666666666666674</v>
      </c>
      <c r="FW301" s="1">
        <f>ABS(FH301)</f>
        <v>0.20448179271708677</v>
      </c>
      <c r="FX301" s="1">
        <f>ABS(FI301)</f>
        <v>0.19607843137254899</v>
      </c>
      <c r="FY301" s="1">
        <f>ABS(FJ301)</f>
        <v>0.20728291316526615</v>
      </c>
      <c r="FZ301" s="1">
        <f>ABS(FK301)</f>
        <v>7.5630252100840289E-2</v>
      </c>
      <c r="GA301" s="1">
        <f>ABS(FL301)</f>
        <v>0.24369747899159666</v>
      </c>
      <c r="GB301" s="1">
        <f>ABS(FM301)</f>
        <v>0.19607843137254904</v>
      </c>
      <c r="GC301" s="1">
        <f>ABS(FN301)</f>
        <v>0.21848739495798314</v>
      </c>
      <c r="GD301" s="1">
        <f>ABS(FO301)</f>
        <v>1</v>
      </c>
      <c r="GE301" s="1">
        <f>SUM(FS301:GD301)</f>
        <v>5.6526610644257707</v>
      </c>
      <c r="GH301" s="1">
        <v>41</v>
      </c>
      <c r="GI301" s="1">
        <v>17</v>
      </c>
      <c r="GJ301" s="1">
        <v>2</v>
      </c>
      <c r="GK301" s="1">
        <v>1</v>
      </c>
      <c r="GL301" s="1">
        <v>2</v>
      </c>
      <c r="GM301" s="1">
        <v>3</v>
      </c>
      <c r="GN301" s="1">
        <v>1</v>
      </c>
      <c r="GO301" s="1">
        <v>2</v>
      </c>
    </row>
    <row r="302" spans="1:197">
      <c r="A302" s="1" t="s">
        <v>626</v>
      </c>
      <c r="B302" s="1" t="s">
        <v>627</v>
      </c>
      <c r="C302" s="3">
        <v>28</v>
      </c>
      <c r="D302" s="3">
        <v>27</v>
      </c>
      <c r="E302" s="3">
        <v>26</v>
      </c>
      <c r="F302" s="3">
        <v>25</v>
      </c>
      <c r="G302" s="3">
        <v>23</v>
      </c>
      <c r="H302" s="3">
        <v>22</v>
      </c>
      <c r="I302" s="3">
        <v>20</v>
      </c>
      <c r="J302" s="3">
        <v>21</v>
      </c>
      <c r="K302" s="3">
        <v>18</v>
      </c>
      <c r="L302" s="3">
        <v>16</v>
      </c>
      <c r="M302" s="3">
        <v>13</v>
      </c>
      <c r="N302" s="3">
        <v>12</v>
      </c>
      <c r="O302" s="3">
        <f>SUM(C302:N302)</f>
        <v>251</v>
      </c>
      <c r="R302" s="3">
        <f>(D302-C302)/($Q$3-$Q$2)</f>
        <v>-0.34482758620689663</v>
      </c>
      <c r="S302" s="3">
        <f>(E302-D302)/($Q304-$Q$3)</f>
        <v>9.3457943925233655E-2</v>
      </c>
      <c r="T302" s="3">
        <f>(F302-E302)/($Q$5-$Q$4)</f>
        <v>-0.26315789473684204</v>
      </c>
      <c r="U302" s="3">
        <f>(G302-F302)/($Q$6-$Q$5)</f>
        <v>-0.47619047619047628</v>
      </c>
      <c r="V302" s="3">
        <f>(H302-G302)/($Q$7-$Q$6)</f>
        <v>-0.20833333333333331</v>
      </c>
      <c r="W302" s="3">
        <f>(I302-H302)/($Q$8-$Q$7)</f>
        <v>-0.37037037037037024</v>
      </c>
      <c r="X302" s="3">
        <f>(J302-I302)/($Q$9-$Q$8)</f>
        <v>0.16129032258064527</v>
      </c>
      <c r="Y302" s="3">
        <f>(K302-J302)/($Q$10-$Q$9)</f>
        <v>-0.42857142857142855</v>
      </c>
      <c r="Z302" s="3">
        <f>(L302-K302)/($Q$11-$Q$10)</f>
        <v>-0.25316455696202539</v>
      </c>
      <c r="AA302" s="3">
        <f>(M302-L302)/($Q$12-$Q$11)</f>
        <v>-0.33707865168539303</v>
      </c>
      <c r="AB302" s="3">
        <f>(N302-M302)/($Q$13-$Q$12)</f>
        <v>-9.900990099009907E-2</v>
      </c>
      <c r="AD302" s="3">
        <f>SUM(R302:AB302)</f>
        <v>-2.5259559325409859</v>
      </c>
      <c r="AF302" s="3">
        <f>ABS((D302-C302)/($Q$3-$Q$2))</f>
        <v>0.34482758620689663</v>
      </c>
      <c r="AG302" s="3">
        <f>ABS((E302-D302)/($Q$3-$Q$2))</f>
        <v>0.34482758620689663</v>
      </c>
      <c r="AH302" s="3">
        <f>ABS((F302-E302)/($Q$5-$Q$4))</f>
        <v>0.26315789473684204</v>
      </c>
      <c r="AI302" s="3">
        <f>U302</f>
        <v>-0.47619047619047628</v>
      </c>
      <c r="AJ302" s="3">
        <f>ABS(V302)</f>
        <v>0.20833333333333331</v>
      </c>
      <c r="AK302" s="3">
        <f>ABS(W302)</f>
        <v>0.37037037037037024</v>
      </c>
      <c r="AL302" s="3">
        <f>ABS(X302)</f>
        <v>0.16129032258064527</v>
      </c>
      <c r="AM302" s="3">
        <f>ABS(Y302)</f>
        <v>0.42857142857142855</v>
      </c>
      <c r="AN302" s="3">
        <f>ABS(Z302)</f>
        <v>0.25316455696202539</v>
      </c>
      <c r="AO302" s="3">
        <f>ABS(AA302)</f>
        <v>0.33707865168539303</v>
      </c>
      <c r="AP302" s="3">
        <f>ABS(AB302)</f>
        <v>9.900990099009907E-2</v>
      </c>
      <c r="AQ302" s="3">
        <f>SUM(AF302:AP302)</f>
        <v>2.3344411554534541</v>
      </c>
      <c r="AS302" s="10">
        <f>MIN(C302:N302)</f>
        <v>12</v>
      </c>
      <c r="AT302" s="10">
        <f>MAX(C302:N302)</f>
        <v>28</v>
      </c>
      <c r="AU302" s="10">
        <f>AT302-AS302</f>
        <v>16</v>
      </c>
      <c r="AW302" s="2">
        <v>26</v>
      </c>
      <c r="AY302" s="4">
        <f>(C302-$AS302)/$AU302</f>
        <v>1</v>
      </c>
      <c r="AZ302" s="4">
        <f>(D302-$AS302)/$AU302</f>
        <v>0.9375</v>
      </c>
      <c r="BA302" s="4">
        <f>(E302-$AS302)/$AU302</f>
        <v>0.875</v>
      </c>
      <c r="BB302" s="4">
        <f>(F302-$AS302)/$AU302</f>
        <v>0.8125</v>
      </c>
      <c r="BC302" s="4">
        <f>(G302-$AS302)/$AU302</f>
        <v>0.6875</v>
      </c>
      <c r="BD302" s="4">
        <f>(H302-$AS302)/$AU302</f>
        <v>0.625</v>
      </c>
      <c r="BE302" s="4">
        <f>(I302-$AS302)/$AU302</f>
        <v>0.5</v>
      </c>
      <c r="BF302" s="4">
        <f>(J302-$AS302)/$AU302</f>
        <v>0.5625</v>
      </c>
      <c r="BG302" s="4">
        <f>(K302-$AS302)/$AU302</f>
        <v>0.375</v>
      </c>
      <c r="BH302" s="4">
        <f>(L302-$AS302)/$AU302</f>
        <v>0.25</v>
      </c>
      <c r="BI302" s="4">
        <f>(M302-$AS302)/$AU302</f>
        <v>6.25E-2</v>
      </c>
      <c r="BJ302" s="4">
        <f>(N302-$AS302)/$AU302</f>
        <v>0</v>
      </c>
      <c r="BL302" s="5">
        <v>14</v>
      </c>
      <c r="BM302" s="5">
        <v>14</v>
      </c>
      <c r="BN302" s="5">
        <v>15</v>
      </c>
      <c r="BO302" s="5">
        <v>15</v>
      </c>
      <c r="BP302" s="5">
        <v>16</v>
      </c>
      <c r="BQ302" s="5">
        <v>18</v>
      </c>
      <c r="BR302" s="5">
        <v>19</v>
      </c>
      <c r="BS302" s="5">
        <v>19</v>
      </c>
      <c r="BT302" s="5">
        <v>17</v>
      </c>
      <c r="BU302" s="5">
        <v>15</v>
      </c>
      <c r="BV302" s="5">
        <v>16</v>
      </c>
      <c r="BW302" s="5">
        <v>20</v>
      </c>
      <c r="CA302" s="3">
        <f>SUM(R302:AB302)</f>
        <v>-2.5259559325409859</v>
      </c>
      <c r="CB302" s="3">
        <f>CQ302-CA302</f>
        <v>6.1969592986575073</v>
      </c>
      <c r="CF302" s="14">
        <f>DJ302-R302</f>
        <v>0.34482758620689663</v>
      </c>
      <c r="CG302" s="14">
        <f>DK302-S302</f>
        <v>0.20957235910506933</v>
      </c>
      <c r="CH302" s="14">
        <f>DL302-T302</f>
        <v>0.26315789473684204</v>
      </c>
      <c r="CI302" s="14">
        <f>DM302-U302</f>
        <v>0.71428571428571441</v>
      </c>
      <c r="CJ302" s="14">
        <f>DN302-V302</f>
        <v>0.625</v>
      </c>
      <c r="CK302" s="14">
        <f>DO302-W302</f>
        <v>0.55555555555555536</v>
      </c>
      <c r="CL302" s="14">
        <f>DP302-X302</f>
        <v>-0.16129032258064527</v>
      </c>
      <c r="CM302" s="14">
        <f>DQ302-Y302</f>
        <v>0.17540687160940316</v>
      </c>
      <c r="CN302" s="14">
        <f>DR302-Z302</f>
        <v>0</v>
      </c>
      <c r="CO302" s="14">
        <f>DS302-AA302</f>
        <v>0.44943820224719072</v>
      </c>
      <c r="CP302" s="14">
        <f>DT302-AB302</f>
        <v>0.49504950495049538</v>
      </c>
      <c r="CQ302" s="14">
        <f>SUM(CF302:CP302)</f>
        <v>3.6710033661165218</v>
      </c>
      <c r="CS302" s="3">
        <f>ABS(CF302)</f>
        <v>0.34482758620689663</v>
      </c>
      <c r="CT302" s="3">
        <f>ABS(CG302)</f>
        <v>0.20957235910506933</v>
      </c>
      <c r="CU302" s="3">
        <f>ABS(CH302)</f>
        <v>0.26315789473684204</v>
      </c>
      <c r="CV302" s="3">
        <f>ABS(CI302)</f>
        <v>0.71428571428571441</v>
      </c>
      <c r="CW302" s="3">
        <f>ABS(CJ302)</f>
        <v>0.625</v>
      </c>
      <c r="CX302" s="3">
        <f>ABS(CK302)</f>
        <v>0.55555555555555536</v>
      </c>
      <c r="CY302" s="3">
        <f>ABS(CL302)</f>
        <v>0.16129032258064527</v>
      </c>
      <c r="CZ302" s="3">
        <f>ABS(CM302)</f>
        <v>0.17540687160940316</v>
      </c>
      <c r="DA302" s="3">
        <f>ABS(CN302)</f>
        <v>0</v>
      </c>
      <c r="DB302" s="3">
        <f>ABS(CO302)</f>
        <v>0.44943820224719072</v>
      </c>
      <c r="DC302" s="3">
        <f>ABS(CP302)</f>
        <v>0.49504950495049538</v>
      </c>
      <c r="DD302" s="3">
        <f>SUM(CS302:DC302)</f>
        <v>3.9935840112778127</v>
      </c>
      <c r="DE302" s="2">
        <v>26</v>
      </c>
      <c r="DJ302" s="5">
        <f>((BM302-BL302)/$BY$15)</f>
        <v>0</v>
      </c>
      <c r="DK302" s="5">
        <f>((BN302-BM302)/$BY$16)</f>
        <v>0.30303030303030298</v>
      </c>
      <c r="DL302" s="5">
        <f>((BO302-BN302)/$BY$17)</f>
        <v>0</v>
      </c>
      <c r="DM302" s="5">
        <f>((BP302-BO302)/$BY$18)</f>
        <v>0.23809523809523814</v>
      </c>
      <c r="DN302" s="5">
        <f>((BQ302-BP302)/$BY$19)</f>
        <v>0.41666666666666663</v>
      </c>
      <c r="DO302" s="5">
        <f>((BR302-BQ302)/$BY$20)</f>
        <v>0.18518518518518512</v>
      </c>
      <c r="DP302" s="5">
        <f>((BS302-BR302)/$BY$21)</f>
        <v>0</v>
      </c>
      <c r="DQ302" s="5">
        <f>((BT302-BS302)/$BY$23)</f>
        <v>-0.25316455696202539</v>
      </c>
      <c r="DR302" s="5">
        <f>((BU302-BT302)/$BY$23)</f>
        <v>-0.25316455696202539</v>
      </c>
      <c r="DS302" s="5">
        <f>((BV302-BU302)/$BY$24)</f>
        <v>0.11235955056179768</v>
      </c>
      <c r="DT302" s="5">
        <f>((BW302-BV302)/$BY$25)</f>
        <v>0.39603960396039628</v>
      </c>
      <c r="DV302" s="5">
        <f>SUM(DJ302:DT302)</f>
        <v>1.1450474335755363</v>
      </c>
      <c r="DX302" s="5">
        <f>ABS(DJ302)</f>
        <v>0</v>
      </c>
      <c r="DY302" s="5">
        <f>ABS(DK302)</f>
        <v>0.30303030303030298</v>
      </c>
      <c r="DZ302" s="5">
        <f>ABS(DL302)</f>
        <v>0</v>
      </c>
      <c r="EA302" s="5">
        <f>ABS(DM302)</f>
        <v>0.23809523809523814</v>
      </c>
      <c r="EB302" s="5">
        <f>ABS(DN302)</f>
        <v>0.41666666666666663</v>
      </c>
      <c r="EC302" s="5">
        <f>ABS(DO302)</f>
        <v>0.18518518518518512</v>
      </c>
      <c r="ED302" s="5">
        <f>ABS(DP302)</f>
        <v>0</v>
      </c>
      <c r="EE302" s="5">
        <f>ABS(DQ302)</f>
        <v>0.25316455696202539</v>
      </c>
      <c r="EF302" s="5">
        <f>ABS(DR302)</f>
        <v>0.25316455696202539</v>
      </c>
      <c r="EG302" s="5">
        <f>ABS(DS302)</f>
        <v>0.11235955056179768</v>
      </c>
      <c r="EH302" s="5">
        <f>ABS(DT302)</f>
        <v>0.39603960396039628</v>
      </c>
      <c r="EI302" s="5">
        <f>SUM(DX302:EH302)</f>
        <v>2.1577056614236376</v>
      </c>
      <c r="EK302" s="2">
        <v>26</v>
      </c>
      <c r="EM302" s="6">
        <f>(BL302-$EZ302)/$FB302</f>
        <v>0</v>
      </c>
      <c r="EN302" s="6">
        <f>(BM302-$EZ302)/$FB302</f>
        <v>0</v>
      </c>
      <c r="EO302" s="6">
        <f>(BN302-$EZ302)/$FB302</f>
        <v>0.16666666666666666</v>
      </c>
      <c r="EP302" s="6">
        <f>(BO302-$EZ302)/$FB302</f>
        <v>0.16666666666666666</v>
      </c>
      <c r="EQ302" s="6">
        <f>(BP302-$EZ302)/$FB302</f>
        <v>0.33333333333333331</v>
      </c>
      <c r="ER302" s="6">
        <f>(BQ302-$EZ302)/$FB302</f>
        <v>0.66666666666666663</v>
      </c>
      <c r="ES302" s="6">
        <f>(BR302-$EZ302)/$FB302</f>
        <v>0.83333333333333337</v>
      </c>
      <c r="ET302" s="6">
        <f>(BS302-$EZ302)/$FB302</f>
        <v>0.83333333333333337</v>
      </c>
      <c r="EU302" s="6">
        <f>(BT302-$EZ302)/$FB302</f>
        <v>0.5</v>
      </c>
      <c r="EV302" s="6">
        <f>(BU302-$EZ302)/$FB302</f>
        <v>0.16666666666666666</v>
      </c>
      <c r="EW302" s="6">
        <f>(BV302-$EZ302)/$FB302</f>
        <v>0.33333333333333331</v>
      </c>
      <c r="EX302" s="6">
        <f>(BW302-$EZ302)/$FB302</f>
        <v>1</v>
      </c>
      <c r="EY302" s="1"/>
      <c r="EZ302" s="9">
        <f>MIN(BL302:BW302)</f>
        <v>14</v>
      </c>
      <c r="FA302" s="9">
        <f>MAX(BL302:BW302)</f>
        <v>20</v>
      </c>
      <c r="FB302" s="9">
        <f>FA302-EZ302</f>
        <v>6</v>
      </c>
      <c r="FD302" s="11">
        <f>EM302-AY302</f>
        <v>-1</v>
      </c>
      <c r="FE302" s="11">
        <f>EN302-AZ302</f>
        <v>-0.9375</v>
      </c>
      <c r="FF302" s="11">
        <f>EO302-BA302</f>
        <v>-0.70833333333333337</v>
      </c>
      <c r="FG302" s="11">
        <f>EP302-BB302</f>
        <v>-0.64583333333333337</v>
      </c>
      <c r="FH302" s="11">
        <f>EQ302-BC302</f>
        <v>-0.35416666666666669</v>
      </c>
      <c r="FI302" s="11">
        <f>ER302-BD302</f>
        <v>4.166666666666663E-2</v>
      </c>
      <c r="FJ302" s="11">
        <f>ES302-BE302</f>
        <v>0.33333333333333337</v>
      </c>
      <c r="FK302" s="11">
        <f>ET302-BF302</f>
        <v>0.27083333333333337</v>
      </c>
      <c r="FL302" s="11">
        <f>EU302-BG302</f>
        <v>0.125</v>
      </c>
      <c r="FM302" s="11">
        <f>EV302-BH302</f>
        <v>-8.3333333333333343E-2</v>
      </c>
      <c r="FN302" s="11">
        <f>EW302-BI302</f>
        <v>0.27083333333333331</v>
      </c>
      <c r="FO302" s="12">
        <f>EX302-BJ302</f>
        <v>1</v>
      </c>
      <c r="FP302" s="1">
        <f>SUM(FD302:FO302)</f>
        <v>-1.6875</v>
      </c>
      <c r="FS302" s="1">
        <f>ABS(FD302)</f>
        <v>1</v>
      </c>
      <c r="FT302" s="1">
        <f>ABS(FE302)</f>
        <v>0.9375</v>
      </c>
      <c r="FU302" s="1">
        <f>ABS(FF302)</f>
        <v>0.70833333333333337</v>
      </c>
      <c r="FV302" s="1">
        <f>ABS(FG302)</f>
        <v>0.64583333333333337</v>
      </c>
      <c r="FW302" s="1">
        <f>ABS(FH302)</f>
        <v>0.35416666666666669</v>
      </c>
      <c r="FX302" s="1">
        <f>ABS(FI302)</f>
        <v>4.166666666666663E-2</v>
      </c>
      <c r="FY302" s="1">
        <f>ABS(FJ302)</f>
        <v>0.33333333333333337</v>
      </c>
      <c r="FZ302" s="1">
        <f>ABS(FK302)</f>
        <v>0.27083333333333337</v>
      </c>
      <c r="GA302" s="1">
        <f>ABS(FL302)</f>
        <v>0.125</v>
      </c>
      <c r="GB302" s="1">
        <f>ABS(FM302)</f>
        <v>8.3333333333333343E-2</v>
      </c>
      <c r="GC302" s="1">
        <f>ABS(FN302)</f>
        <v>0.27083333333333331</v>
      </c>
      <c r="GD302" s="1">
        <f>ABS(FO302)</f>
        <v>1</v>
      </c>
      <c r="GE302" s="1">
        <f>SUM(FS302:GD302)</f>
        <v>5.7708333333333321</v>
      </c>
      <c r="GH302" s="1">
        <v>21</v>
      </c>
      <c r="GI302" s="1">
        <v>16</v>
      </c>
      <c r="GJ302" s="1">
        <v>1</v>
      </c>
      <c r="GK302" s="1">
        <v>2</v>
      </c>
      <c r="GL302" s="1">
        <v>1</v>
      </c>
      <c r="GM302" s="1">
        <v>2</v>
      </c>
      <c r="GN302" s="1">
        <v>2</v>
      </c>
      <c r="GO302" s="1">
        <v>1</v>
      </c>
    </row>
    <row r="303" spans="1:197">
      <c r="A303" s="1" t="s">
        <v>628</v>
      </c>
      <c r="B303" s="1" t="s">
        <v>629</v>
      </c>
      <c r="C303" s="3">
        <v>33</v>
      </c>
      <c r="D303" s="3">
        <v>33</v>
      </c>
      <c r="E303" s="3">
        <v>34</v>
      </c>
      <c r="F303" s="3">
        <v>34</v>
      </c>
      <c r="G303" s="3">
        <v>35</v>
      </c>
      <c r="H303" s="3">
        <v>35</v>
      </c>
      <c r="I303" s="3">
        <v>35</v>
      </c>
      <c r="J303" s="3">
        <v>38</v>
      </c>
      <c r="K303" s="3">
        <v>37</v>
      </c>
      <c r="L303" s="3">
        <v>35</v>
      </c>
      <c r="M303" s="3">
        <v>31</v>
      </c>
      <c r="N303" s="3">
        <v>25</v>
      </c>
      <c r="O303" s="3">
        <f>SUM(C303:N303)</f>
        <v>405</v>
      </c>
      <c r="R303" s="3">
        <f>(D303-C303)/($Q$3-$Q$2)</f>
        <v>0</v>
      </c>
      <c r="S303" s="3">
        <f>(E303-D303)/($Q305-$Q$3)</f>
        <v>-9.3457943925233655E-2</v>
      </c>
      <c r="T303" s="3">
        <f>(F303-E303)/($Q$5-$Q$4)</f>
        <v>0</v>
      </c>
      <c r="U303" s="3">
        <f>(G303-F303)/($Q$6-$Q$5)</f>
        <v>0.23809523809523814</v>
      </c>
      <c r="V303" s="3">
        <f>(H303-G303)/($Q$7-$Q$6)</f>
        <v>0</v>
      </c>
      <c r="W303" s="3">
        <f>(I303-H303)/($Q$8-$Q$7)</f>
        <v>0</v>
      </c>
      <c r="X303" s="3">
        <f>(J303-I303)/($Q$9-$Q$8)</f>
        <v>0.48387096774193583</v>
      </c>
      <c r="Y303" s="3">
        <f>(K303-J303)/($Q$10-$Q$9)</f>
        <v>-0.14285714285714285</v>
      </c>
      <c r="Z303" s="3">
        <f>(L303-K303)/($Q$11-$Q$10)</f>
        <v>-0.25316455696202539</v>
      </c>
      <c r="AA303" s="3">
        <f>(M303-L303)/($Q$12-$Q$11)</f>
        <v>-0.44943820224719072</v>
      </c>
      <c r="AB303" s="3">
        <f>(N303-M303)/($Q$13-$Q$12)</f>
        <v>-0.59405940594059436</v>
      </c>
      <c r="AD303" s="3">
        <f>SUM(R303:AB303)</f>
        <v>-0.81101104609501307</v>
      </c>
      <c r="AF303" s="3">
        <f>ABS((D303-C303)/($Q$3-$Q$2))</f>
        <v>0</v>
      </c>
      <c r="AG303" s="3">
        <f>ABS((E303-D303)/($Q$3-$Q$2))</f>
        <v>0.34482758620689663</v>
      </c>
      <c r="AH303" s="3">
        <f>ABS((F303-E303)/($Q$5-$Q$4))</f>
        <v>0</v>
      </c>
      <c r="AI303" s="3">
        <f>U303</f>
        <v>0.23809523809523814</v>
      </c>
      <c r="AJ303" s="3">
        <f>ABS(V303)</f>
        <v>0</v>
      </c>
      <c r="AK303" s="3">
        <f>ABS(W303)</f>
        <v>0</v>
      </c>
      <c r="AL303" s="3">
        <f>ABS(X303)</f>
        <v>0.48387096774193583</v>
      </c>
      <c r="AM303" s="3">
        <f>ABS(Y303)</f>
        <v>0.14285714285714285</v>
      </c>
      <c r="AN303" s="3">
        <f>ABS(Z303)</f>
        <v>0.25316455696202539</v>
      </c>
      <c r="AO303" s="3">
        <f>ABS(AA303)</f>
        <v>0.44943820224719072</v>
      </c>
      <c r="AP303" s="3">
        <f>ABS(AB303)</f>
        <v>0.59405940594059436</v>
      </c>
      <c r="AQ303" s="3">
        <f>SUM(AF303:AP303)</f>
        <v>2.5063131000510239</v>
      </c>
      <c r="AS303" s="10">
        <f>MIN(C303:N303)</f>
        <v>25</v>
      </c>
      <c r="AT303" s="10">
        <f>MAX(C303:N303)</f>
        <v>38</v>
      </c>
      <c r="AU303" s="10">
        <f>AT303-AS303</f>
        <v>13</v>
      </c>
      <c r="AW303" s="2">
        <v>26</v>
      </c>
      <c r="AY303" s="4">
        <f>(C303-$AS303)/$AU303</f>
        <v>0.61538461538461542</v>
      </c>
      <c r="AZ303" s="4">
        <f>(D303-$AS303)/$AU303</f>
        <v>0.61538461538461542</v>
      </c>
      <c r="BA303" s="4">
        <f>(E303-$AS303)/$AU303</f>
        <v>0.69230769230769229</v>
      </c>
      <c r="BB303" s="4">
        <f>(F303-$AS303)/$AU303</f>
        <v>0.69230769230769229</v>
      </c>
      <c r="BC303" s="4">
        <f>(G303-$AS303)/$AU303</f>
        <v>0.76923076923076927</v>
      </c>
      <c r="BD303" s="4">
        <f>(H303-$AS303)/$AU303</f>
        <v>0.76923076923076927</v>
      </c>
      <c r="BE303" s="4">
        <f>(I303-$AS303)/$AU303</f>
        <v>0.76923076923076927</v>
      </c>
      <c r="BF303" s="4">
        <f>(J303-$AS303)/$AU303</f>
        <v>1</v>
      </c>
      <c r="BG303" s="4">
        <f>(K303-$AS303)/$AU303</f>
        <v>0.92307692307692313</v>
      </c>
      <c r="BH303" s="4">
        <f>(L303-$AS303)/$AU303</f>
        <v>0.76923076923076927</v>
      </c>
      <c r="BI303" s="4">
        <f>(M303-$AS303)/$AU303</f>
        <v>0.46153846153846156</v>
      </c>
      <c r="BJ303" s="4">
        <f>(N303-$AS303)/$AU303</f>
        <v>0</v>
      </c>
      <c r="BL303" s="5">
        <v>8</v>
      </c>
      <c r="BM303" s="5">
        <v>8</v>
      </c>
      <c r="BN303" s="5">
        <v>8</v>
      </c>
      <c r="BO303" s="5">
        <v>8</v>
      </c>
      <c r="BP303" s="5">
        <v>8</v>
      </c>
      <c r="BQ303" s="5">
        <v>9</v>
      </c>
      <c r="BR303" s="5">
        <v>9</v>
      </c>
      <c r="BS303" s="5">
        <v>10</v>
      </c>
      <c r="BT303" s="5">
        <v>10</v>
      </c>
      <c r="BU303" s="5">
        <v>10</v>
      </c>
      <c r="BV303" s="5">
        <v>9</v>
      </c>
      <c r="BW303" s="5">
        <v>9</v>
      </c>
      <c r="CA303" s="3">
        <f>SUM(R303:AB303)</f>
        <v>-0.81101104609501307</v>
      </c>
      <c r="CB303" s="3">
        <f>CQ303-CA303</f>
        <v>1.8792861975422068</v>
      </c>
      <c r="CF303" s="14">
        <f>DJ303-R303</f>
        <v>0</v>
      </c>
      <c r="CG303" s="14">
        <f>DK303-S303</f>
        <v>9.3457943925233655E-2</v>
      </c>
      <c r="CH303" s="14">
        <f>DL303-T303</f>
        <v>0</v>
      </c>
      <c r="CI303" s="14">
        <f>DM303-U303</f>
        <v>-0.23809523809523814</v>
      </c>
      <c r="CJ303" s="14">
        <f>DN303-V303</f>
        <v>0.20833333333333331</v>
      </c>
      <c r="CK303" s="14">
        <f>DO303-W303</f>
        <v>0</v>
      </c>
      <c r="CL303" s="14">
        <f>DP303-X303</f>
        <v>-0.32258064516129059</v>
      </c>
      <c r="CM303" s="14">
        <f>DQ303-Y303</f>
        <v>0.14285714285714285</v>
      </c>
      <c r="CN303" s="14">
        <f>DR303-Z303</f>
        <v>0.25316455696202539</v>
      </c>
      <c r="CO303" s="14">
        <f>DS303-AA303</f>
        <v>0.33707865168539303</v>
      </c>
      <c r="CP303" s="14">
        <f>DT303-AB303</f>
        <v>0.59405940594059436</v>
      </c>
      <c r="CQ303" s="14">
        <f>SUM(CF303:CP303)</f>
        <v>1.0682751514471938</v>
      </c>
      <c r="CS303" s="3">
        <f>ABS(CF303)</f>
        <v>0</v>
      </c>
      <c r="CT303" s="3">
        <f>ABS(CG303)</f>
        <v>9.3457943925233655E-2</v>
      </c>
      <c r="CU303" s="3">
        <f>ABS(CH303)</f>
        <v>0</v>
      </c>
      <c r="CV303" s="3">
        <f>ABS(CI303)</f>
        <v>0.23809523809523814</v>
      </c>
      <c r="CW303" s="3">
        <f>ABS(CJ303)</f>
        <v>0.20833333333333331</v>
      </c>
      <c r="CX303" s="3">
        <f>ABS(CK303)</f>
        <v>0</v>
      </c>
      <c r="CY303" s="3">
        <f>ABS(CL303)</f>
        <v>0.32258064516129059</v>
      </c>
      <c r="CZ303" s="3">
        <f>ABS(CM303)</f>
        <v>0.14285714285714285</v>
      </c>
      <c r="DA303" s="3">
        <f>ABS(CN303)</f>
        <v>0.25316455696202539</v>
      </c>
      <c r="DB303" s="3">
        <f>ABS(CO303)</f>
        <v>0.33707865168539303</v>
      </c>
      <c r="DC303" s="3">
        <f>ABS(CP303)</f>
        <v>0.59405940594059436</v>
      </c>
      <c r="DD303" s="3">
        <f>SUM(CS303:DC303)</f>
        <v>2.1896269179602514</v>
      </c>
      <c r="DE303" s="2">
        <v>26</v>
      </c>
      <c r="DJ303" s="5">
        <f>((BM303-BL303)/$BY$15)</f>
        <v>0</v>
      </c>
      <c r="DK303" s="5">
        <f>((BN303-BM303)/$BY$16)</f>
        <v>0</v>
      </c>
      <c r="DL303" s="5">
        <f>((BO303-BN303)/$BY$17)</f>
        <v>0</v>
      </c>
      <c r="DM303" s="5">
        <f>((BP303-BO303)/$BY$18)</f>
        <v>0</v>
      </c>
      <c r="DN303" s="5">
        <f>((BQ303-BP303)/$BY$19)</f>
        <v>0.20833333333333331</v>
      </c>
      <c r="DO303" s="5">
        <f>((BR303-BQ303)/$BY$20)</f>
        <v>0</v>
      </c>
      <c r="DP303" s="5">
        <f>((BS303-BR303)/$BY$21)</f>
        <v>0.16129032258064527</v>
      </c>
      <c r="DQ303" s="5">
        <f>((BT303-BS303)/$BY$23)</f>
        <v>0</v>
      </c>
      <c r="DR303" s="5">
        <f>((BU303-BT303)/$BY$23)</f>
        <v>0</v>
      </c>
      <c r="DS303" s="5">
        <f>((BV303-BU303)/$BY$24)</f>
        <v>-0.11235955056179768</v>
      </c>
      <c r="DT303" s="5">
        <f>((BW303-BV303)/$BY$25)</f>
        <v>0</v>
      </c>
      <c r="DV303" s="5">
        <f>SUM(DJ303:DT303)</f>
        <v>0.25726410535218092</v>
      </c>
      <c r="DX303" s="5">
        <f>ABS(DJ303)</f>
        <v>0</v>
      </c>
      <c r="DY303" s="5">
        <f>ABS(DK303)</f>
        <v>0</v>
      </c>
      <c r="DZ303" s="5">
        <f>ABS(DL303)</f>
        <v>0</v>
      </c>
      <c r="EA303" s="5">
        <f>ABS(DM303)</f>
        <v>0</v>
      </c>
      <c r="EB303" s="5">
        <f>ABS(DN303)</f>
        <v>0.20833333333333331</v>
      </c>
      <c r="EC303" s="5">
        <f>ABS(DO303)</f>
        <v>0</v>
      </c>
      <c r="ED303" s="5">
        <f>ABS(DP303)</f>
        <v>0.16129032258064527</v>
      </c>
      <c r="EE303" s="5">
        <f>ABS(DQ303)</f>
        <v>0</v>
      </c>
      <c r="EF303" s="5">
        <f>ABS(DR303)</f>
        <v>0</v>
      </c>
      <c r="EG303" s="5">
        <f>ABS(DS303)</f>
        <v>0.11235955056179768</v>
      </c>
      <c r="EH303" s="5">
        <f>ABS(DT303)</f>
        <v>0</v>
      </c>
      <c r="EI303" s="5">
        <f>SUM(DX303:EH303)</f>
        <v>0.4819832064757763</v>
      </c>
      <c r="EK303" s="2">
        <v>26</v>
      </c>
      <c r="EM303" s="6">
        <f>(BL303-$EZ303)/$FB303</f>
        <v>0</v>
      </c>
      <c r="EN303" s="6">
        <f>(BM303-$EZ303)/$FB303</f>
        <v>0</v>
      </c>
      <c r="EO303" s="6">
        <f>(BN303-$EZ303)/$FB303</f>
        <v>0</v>
      </c>
      <c r="EP303" s="6">
        <f>(BO303-$EZ303)/$FB303</f>
        <v>0</v>
      </c>
      <c r="EQ303" s="6">
        <f>(BP303-$EZ303)/$FB303</f>
        <v>0</v>
      </c>
      <c r="ER303" s="6">
        <f>(BQ303-$EZ303)/$FB303</f>
        <v>0.5</v>
      </c>
      <c r="ES303" s="6">
        <f>(BR303-$EZ303)/$FB303</f>
        <v>0.5</v>
      </c>
      <c r="ET303" s="6">
        <f>(BS303-$EZ303)/$FB303</f>
        <v>1</v>
      </c>
      <c r="EU303" s="6">
        <f>(BT303-$EZ303)/$FB303</f>
        <v>1</v>
      </c>
      <c r="EV303" s="6">
        <f>(BU303-$EZ303)/$FB303</f>
        <v>1</v>
      </c>
      <c r="EW303" s="6">
        <f>(BV303-$EZ303)/$FB303</f>
        <v>0.5</v>
      </c>
      <c r="EX303" s="6">
        <f>(BW303-$EZ303)/$FB303</f>
        <v>0.5</v>
      </c>
      <c r="EY303" s="1"/>
      <c r="EZ303" s="9">
        <f>MIN(BL303:BW303)</f>
        <v>8</v>
      </c>
      <c r="FA303" s="9">
        <f>MAX(BL303:BW303)</f>
        <v>10</v>
      </c>
      <c r="FB303" s="9">
        <f>FA303-EZ303</f>
        <v>2</v>
      </c>
      <c r="FD303" s="11">
        <f>EM303-AY303</f>
        <v>-0.61538461538461542</v>
      </c>
      <c r="FE303" s="11">
        <f>EN303-AZ303</f>
        <v>-0.61538461538461542</v>
      </c>
      <c r="FF303" s="11">
        <f>EO303-BA303</f>
        <v>-0.69230769230769229</v>
      </c>
      <c r="FG303" s="11">
        <f>EP303-BB303</f>
        <v>-0.69230769230769229</v>
      </c>
      <c r="FH303" s="11">
        <f>EQ303-BC303</f>
        <v>-0.76923076923076927</v>
      </c>
      <c r="FI303" s="11">
        <f>ER303-BD303</f>
        <v>-0.26923076923076927</v>
      </c>
      <c r="FJ303" s="11">
        <f>ES303-BE303</f>
        <v>-0.26923076923076927</v>
      </c>
      <c r="FK303" s="11">
        <f>ET303-BF303</f>
        <v>0</v>
      </c>
      <c r="FL303" s="11">
        <f>EU303-BG303</f>
        <v>7.6923076923076872E-2</v>
      </c>
      <c r="FM303" s="11">
        <f>EV303-BH303</f>
        <v>0.23076923076923073</v>
      </c>
      <c r="FN303" s="11">
        <f>EW303-BI303</f>
        <v>3.8461538461538436E-2</v>
      </c>
      <c r="FO303" s="12">
        <f>EX303-BJ303</f>
        <v>0.5</v>
      </c>
      <c r="FP303" s="1">
        <f>SUM(FD303:FO303)</f>
        <v>-3.0769230769230766</v>
      </c>
      <c r="FS303" s="1">
        <f>ABS(FD303)</f>
        <v>0.61538461538461542</v>
      </c>
      <c r="FT303" s="1">
        <f>ABS(FE303)</f>
        <v>0.61538461538461542</v>
      </c>
      <c r="FU303" s="1">
        <f>ABS(FF303)</f>
        <v>0.69230769230769229</v>
      </c>
      <c r="FV303" s="1">
        <f>ABS(FG303)</f>
        <v>0.69230769230769229</v>
      </c>
      <c r="FW303" s="1">
        <f>ABS(FH303)</f>
        <v>0.76923076923076927</v>
      </c>
      <c r="FX303" s="1">
        <f>ABS(FI303)</f>
        <v>0.26923076923076927</v>
      </c>
      <c r="FY303" s="1">
        <f>ABS(FJ303)</f>
        <v>0.26923076923076927</v>
      </c>
      <c r="FZ303" s="1">
        <f>ABS(FK303)</f>
        <v>0</v>
      </c>
      <c r="GA303" s="1">
        <f>ABS(FL303)</f>
        <v>7.6923076923076872E-2</v>
      </c>
      <c r="GB303" s="1">
        <f>ABS(FM303)</f>
        <v>0.23076923076923073</v>
      </c>
      <c r="GC303" s="1">
        <f>ABS(FN303)</f>
        <v>3.8461538461538436E-2</v>
      </c>
      <c r="GD303" s="1">
        <f>ABS(FO303)</f>
        <v>0.5</v>
      </c>
      <c r="GE303" s="1">
        <f>SUM(FS303:GD303)</f>
        <v>4.7692307692307692</v>
      </c>
      <c r="GH303" s="1">
        <v>34</v>
      </c>
      <c r="GI303" s="1">
        <v>9</v>
      </c>
      <c r="GJ303" s="1">
        <v>4</v>
      </c>
      <c r="GK303" s="1">
        <v>7</v>
      </c>
      <c r="GL303" s="1">
        <v>1</v>
      </c>
      <c r="GM303" s="1">
        <v>3</v>
      </c>
      <c r="GN303" s="1">
        <v>5</v>
      </c>
      <c r="GO303" s="1">
        <v>1</v>
      </c>
    </row>
    <row r="304" spans="1:197">
      <c r="A304" s="1" t="s">
        <v>630</v>
      </c>
      <c r="B304" s="1" t="s">
        <v>631</v>
      </c>
      <c r="C304" s="3">
        <v>2145</v>
      </c>
      <c r="D304" s="3">
        <v>2114</v>
      </c>
      <c r="E304" s="3">
        <v>2115</v>
      </c>
      <c r="F304" s="3">
        <v>2162</v>
      </c>
      <c r="G304" s="3">
        <v>2304</v>
      </c>
      <c r="H304" s="3">
        <v>2504</v>
      </c>
      <c r="I304" s="3">
        <v>2662</v>
      </c>
      <c r="J304" s="3">
        <v>2615</v>
      </c>
      <c r="K304" s="3">
        <v>2554</v>
      </c>
      <c r="L304" s="3">
        <v>2503</v>
      </c>
      <c r="M304" s="3">
        <v>2387</v>
      </c>
      <c r="N304" s="3">
        <v>2187</v>
      </c>
      <c r="O304" s="3">
        <f>SUM(C304:N304)</f>
        <v>28252</v>
      </c>
      <c r="R304" s="3">
        <f>(D304-C304)/($Q$3-$Q$2)</f>
        <v>-10.689655172413795</v>
      </c>
      <c r="S304" s="3">
        <f>(E304-D304)/($Q306-$Q$3)</f>
        <v>-9.3457943925233655E-2</v>
      </c>
      <c r="T304" s="3">
        <f>(F304-E304)/($Q$5-$Q$4)</f>
        <v>12.368421052631577</v>
      </c>
      <c r="U304" s="3">
        <f>(G304-F304)/($Q$6-$Q$5)</f>
        <v>33.809523809523817</v>
      </c>
      <c r="V304" s="3">
        <f>(H304-G304)/($Q$7-$Q$6)</f>
        <v>41.666666666666657</v>
      </c>
      <c r="W304" s="3">
        <f>(I304-H304)/($Q$8-$Q$7)</f>
        <v>29.259259259259249</v>
      </c>
      <c r="X304" s="3">
        <f>(J304-I304)/($Q$9-$Q$8)</f>
        <v>-7.5806451612903274</v>
      </c>
      <c r="Y304" s="3">
        <f>(K304-J304)/($Q$10-$Q$9)</f>
        <v>-8.7142857142857135</v>
      </c>
      <c r="Z304" s="3">
        <f>(L304-K304)/($Q$11-$Q$10)</f>
        <v>-6.4556962025316471</v>
      </c>
      <c r="AA304" s="3">
        <f>(M304-L304)/($Q$12-$Q$11)</f>
        <v>-13.03370786516853</v>
      </c>
      <c r="AB304" s="3">
        <f>(N304-M304)/($Q$13-$Q$12)</f>
        <v>-19.801980198019812</v>
      </c>
      <c r="AD304" s="3">
        <f>SUM(R304:AB304)</f>
        <v>50.734442530446266</v>
      </c>
      <c r="AF304" s="3">
        <f>ABS((D304-C304)/($Q$3-$Q$2))</f>
        <v>10.689655172413795</v>
      </c>
      <c r="AG304" s="3">
        <f>ABS((E304-D304)/($Q$3-$Q$2))</f>
        <v>0.34482758620689663</v>
      </c>
      <c r="AH304" s="3">
        <f>ABS((F304-E304)/($Q$5-$Q$4))</f>
        <v>12.368421052631577</v>
      </c>
      <c r="AI304" s="3">
        <f>U304</f>
        <v>33.809523809523817</v>
      </c>
      <c r="AJ304" s="3">
        <f>ABS(V304)</f>
        <v>41.666666666666657</v>
      </c>
      <c r="AK304" s="3">
        <f>ABS(W304)</f>
        <v>29.259259259259249</v>
      </c>
      <c r="AL304" s="3">
        <f>ABS(X304)</f>
        <v>7.5806451612903274</v>
      </c>
      <c r="AM304" s="3">
        <f>ABS(Y304)</f>
        <v>8.7142857142857135</v>
      </c>
      <c r="AN304" s="3">
        <f>ABS(Z304)</f>
        <v>6.4556962025316471</v>
      </c>
      <c r="AO304" s="3">
        <f>ABS(AA304)</f>
        <v>13.03370786516853</v>
      </c>
      <c r="AP304" s="3">
        <f>ABS(AB304)</f>
        <v>19.801980198019812</v>
      </c>
      <c r="AQ304" s="3">
        <f>SUM(AF304:AP304)</f>
        <v>183.72466868799802</v>
      </c>
      <c r="AS304" s="10">
        <f>MIN(C304:N304)</f>
        <v>2114</v>
      </c>
      <c r="AT304" s="10">
        <f>MAX(C304:N304)</f>
        <v>2662</v>
      </c>
      <c r="AU304" s="10">
        <f>AT304-AS304</f>
        <v>548</v>
      </c>
      <c r="AW304" s="2">
        <v>26</v>
      </c>
      <c r="AY304" s="4">
        <f>(C304-$AS304)/$AU304</f>
        <v>5.6569343065693431E-2</v>
      </c>
      <c r="AZ304" s="4">
        <f>(D304-$AS304)/$AU304</f>
        <v>0</v>
      </c>
      <c r="BA304" s="4">
        <f>(E304-$AS304)/$AU304</f>
        <v>1.8248175182481751E-3</v>
      </c>
      <c r="BB304" s="4">
        <f>(F304-$AS304)/$AU304</f>
        <v>8.7591240875912413E-2</v>
      </c>
      <c r="BC304" s="4">
        <f>(G304-$AS304)/$AU304</f>
        <v>0.34671532846715331</v>
      </c>
      <c r="BD304" s="4">
        <f>(H304-$AS304)/$AU304</f>
        <v>0.71167883211678828</v>
      </c>
      <c r="BE304" s="4">
        <f>(I304-$AS304)/$AU304</f>
        <v>1</v>
      </c>
      <c r="BF304" s="4">
        <f>(J304-$AS304)/$AU304</f>
        <v>0.91423357664233573</v>
      </c>
      <c r="BG304" s="4">
        <f>(K304-$AS304)/$AU304</f>
        <v>0.8029197080291971</v>
      </c>
      <c r="BH304" s="4">
        <f>(L304-$AS304)/$AU304</f>
        <v>0.70985401459854014</v>
      </c>
      <c r="BI304" s="4">
        <f>(M304-$AS304)/$AU304</f>
        <v>0.4981751824817518</v>
      </c>
      <c r="BJ304" s="4">
        <f>(N304-$AS304)/$AU304</f>
        <v>0.13321167883211679</v>
      </c>
      <c r="BL304" s="5">
        <v>4517</v>
      </c>
      <c r="BM304" s="5">
        <v>3976</v>
      </c>
      <c r="BN304" s="5">
        <v>3354</v>
      </c>
      <c r="BO304" s="5">
        <v>2540</v>
      </c>
      <c r="BP304" s="5">
        <v>1504</v>
      </c>
      <c r="BQ304" s="5">
        <v>914</v>
      </c>
      <c r="BR304" s="5">
        <v>562</v>
      </c>
      <c r="BS304" s="5">
        <v>711</v>
      </c>
      <c r="BT304" s="5">
        <v>1828</v>
      </c>
      <c r="BU304" s="5">
        <v>2815</v>
      </c>
      <c r="BV304" s="5">
        <v>3568</v>
      </c>
      <c r="BW304" s="5">
        <v>3668</v>
      </c>
      <c r="CA304" s="3">
        <f>SUM(R304:AB304)</f>
        <v>50.734442530446266</v>
      </c>
      <c r="CB304" s="3">
        <f>CQ304-CA304</f>
        <v>-740.61539885736931</v>
      </c>
      <c r="CF304" s="14">
        <f>DJ304-R304</f>
        <v>-175.86206896551727</v>
      </c>
      <c r="CG304" s="14">
        <f>DK304-S304</f>
        <v>-188.3913905409232</v>
      </c>
      <c r="CH304" s="14">
        <f>DL304-T304</f>
        <v>-226.57894736842101</v>
      </c>
      <c r="CI304" s="14">
        <f>DM304-U304</f>
        <v>-280.47619047619054</v>
      </c>
      <c r="CJ304" s="14">
        <f>DN304-V304</f>
        <v>-164.58333333333331</v>
      </c>
      <c r="CK304" s="14">
        <f>DO304-W304</f>
        <v>-94.444444444444414</v>
      </c>
      <c r="CL304" s="14">
        <f>DP304-X304</f>
        <v>31.612903225806473</v>
      </c>
      <c r="CM304" s="14">
        <f>DQ304-Y304</f>
        <v>150.10669077757689</v>
      </c>
      <c r="CN304" s="14">
        <f>DR304-Z304</f>
        <v>131.39240506329116</v>
      </c>
      <c r="CO304" s="14">
        <f>DS304-AA304</f>
        <v>97.640449438202182</v>
      </c>
      <c r="CP304" s="14">
        <f>DT304-AB304</f>
        <v>29.702970297029719</v>
      </c>
      <c r="CQ304" s="14">
        <f>SUM(CF304:CP304)</f>
        <v>-689.88095632692307</v>
      </c>
      <c r="CS304" s="3">
        <f>ABS(CF304)</f>
        <v>175.86206896551727</v>
      </c>
      <c r="CT304" s="3">
        <f>ABS(CG304)</f>
        <v>188.3913905409232</v>
      </c>
      <c r="CU304" s="3">
        <f>ABS(CH304)</f>
        <v>226.57894736842101</v>
      </c>
      <c r="CV304" s="3">
        <f>ABS(CI304)</f>
        <v>280.47619047619054</v>
      </c>
      <c r="CW304" s="3">
        <f>ABS(CJ304)</f>
        <v>164.58333333333331</v>
      </c>
      <c r="CX304" s="3">
        <f>ABS(CK304)</f>
        <v>94.444444444444414</v>
      </c>
      <c r="CY304" s="3">
        <f>ABS(CL304)</f>
        <v>31.612903225806473</v>
      </c>
      <c r="CZ304" s="3">
        <f>ABS(CM304)</f>
        <v>150.10669077757689</v>
      </c>
      <c r="DA304" s="3">
        <f>ABS(CN304)</f>
        <v>131.39240506329116</v>
      </c>
      <c r="DB304" s="3">
        <f>ABS(CO304)</f>
        <v>97.640449438202182</v>
      </c>
      <c r="DC304" s="3">
        <f>ABS(CP304)</f>
        <v>29.702970297029719</v>
      </c>
      <c r="DD304" s="3">
        <f>SUM(CS304:DC304)</f>
        <v>1570.791793930736</v>
      </c>
      <c r="DE304" s="2">
        <v>26</v>
      </c>
      <c r="DJ304" s="5">
        <f>((BM304-BL304)/$BY$15)</f>
        <v>-186.55172413793107</v>
      </c>
      <c r="DK304" s="5">
        <f>((BN304-BM304)/$BY$16)</f>
        <v>-188.48484848484844</v>
      </c>
      <c r="DL304" s="5">
        <f>((BO304-BN304)/$BY$17)</f>
        <v>-214.21052631578942</v>
      </c>
      <c r="DM304" s="5">
        <f>((BP304-BO304)/$BY$18)</f>
        <v>-246.66666666666671</v>
      </c>
      <c r="DN304" s="5">
        <f>((BQ304-BP304)/$BY$19)</f>
        <v>-122.91666666666664</v>
      </c>
      <c r="DO304" s="5">
        <f>((BR304-BQ304)/$BY$20)</f>
        <v>-65.185185185185162</v>
      </c>
      <c r="DP304" s="5">
        <f>((BS304-BR304)/$BY$21)</f>
        <v>24.032258064516146</v>
      </c>
      <c r="DQ304" s="5">
        <f>((BT304-BS304)/$BY$23)</f>
        <v>141.39240506329116</v>
      </c>
      <c r="DR304" s="5">
        <f>((BU304-BT304)/$BY$23)</f>
        <v>124.93670886075951</v>
      </c>
      <c r="DS304" s="5">
        <f>((BV304-BU304)/$BY$24)</f>
        <v>84.606741573033659</v>
      </c>
      <c r="DT304" s="5">
        <f>((BW304-BV304)/$BY$25)</f>
        <v>9.9009900990099062</v>
      </c>
      <c r="DV304" s="5">
        <f>SUM(DJ304:DT304)</f>
        <v>-639.14651379647717</v>
      </c>
      <c r="DX304" s="5">
        <f>ABS(DJ304)</f>
        <v>186.55172413793107</v>
      </c>
      <c r="DY304" s="5">
        <f>ABS(DK304)</f>
        <v>188.48484848484844</v>
      </c>
      <c r="DZ304" s="5">
        <f>ABS(DL304)</f>
        <v>214.21052631578942</v>
      </c>
      <c r="EA304" s="5">
        <f>ABS(DM304)</f>
        <v>246.66666666666671</v>
      </c>
      <c r="EB304" s="5">
        <f>ABS(DN304)</f>
        <v>122.91666666666664</v>
      </c>
      <c r="EC304" s="5">
        <f>ABS(DO304)</f>
        <v>65.185185185185162</v>
      </c>
      <c r="ED304" s="5">
        <f>ABS(DP304)</f>
        <v>24.032258064516146</v>
      </c>
      <c r="EE304" s="5">
        <f>ABS(DQ304)</f>
        <v>141.39240506329116</v>
      </c>
      <c r="EF304" s="5">
        <f>ABS(DR304)</f>
        <v>124.93670886075951</v>
      </c>
      <c r="EG304" s="5">
        <f>ABS(DS304)</f>
        <v>84.606741573033659</v>
      </c>
      <c r="EH304" s="5">
        <f>ABS(DT304)</f>
        <v>9.9009900990099062</v>
      </c>
      <c r="EI304" s="5">
        <f>SUM(DX304:EH304)</f>
        <v>1408.8847211176978</v>
      </c>
      <c r="EK304" s="2">
        <v>26</v>
      </c>
      <c r="EM304" s="6">
        <f>(BL304-$EZ304)/$FB304</f>
        <v>1</v>
      </c>
      <c r="EN304" s="6">
        <f>(BM304-$EZ304)/$FB304</f>
        <v>0.86321112515802778</v>
      </c>
      <c r="EO304" s="6">
        <f>(BN304-$EZ304)/$FB304</f>
        <v>0.70594184576485464</v>
      </c>
      <c r="EP304" s="6">
        <f>(BO304-$EZ304)/$FB304</f>
        <v>0.50012642225031601</v>
      </c>
      <c r="EQ304" s="6">
        <f>(BP304-$EZ304)/$FB304</f>
        <v>0.23817951959544881</v>
      </c>
      <c r="ER304" s="6">
        <f>(BQ304-$EZ304)/$FB304</f>
        <v>8.9001264222503165E-2</v>
      </c>
      <c r="ES304" s="6">
        <f>(BR304-$EZ304)/$FB304</f>
        <v>0</v>
      </c>
      <c r="ET304" s="6">
        <f>(BS304-$EZ304)/$FB304</f>
        <v>3.7673830594184575E-2</v>
      </c>
      <c r="EU304" s="6">
        <f>(BT304-$EZ304)/$FB304</f>
        <v>0.32010113780025284</v>
      </c>
      <c r="EV304" s="6">
        <f>(BU304-$EZ304)/$FB304</f>
        <v>0.56965865992414666</v>
      </c>
      <c r="EW304" s="6">
        <f>(BV304-$EZ304)/$FB304</f>
        <v>0.76005056890012646</v>
      </c>
      <c r="EX304" s="6">
        <f>(BW304-$EZ304)/$FB304</f>
        <v>0.78533501896333757</v>
      </c>
      <c r="EY304" s="1"/>
      <c r="EZ304" s="9">
        <f>MIN(BL304:BW304)</f>
        <v>562</v>
      </c>
      <c r="FA304" s="9">
        <f>MAX(BL304:BW304)</f>
        <v>4517</v>
      </c>
      <c r="FB304" s="9">
        <f>FA304-EZ304</f>
        <v>3955</v>
      </c>
      <c r="FD304" s="11">
        <f>EM304-AY304</f>
        <v>0.94343065693430661</v>
      </c>
      <c r="FE304" s="11">
        <f>EN304-AZ304</f>
        <v>0.86321112515802778</v>
      </c>
      <c r="FF304" s="11">
        <f>EO304-BA304</f>
        <v>0.70411702824660649</v>
      </c>
      <c r="FG304" s="11">
        <f>EP304-BB304</f>
        <v>0.41253518137440359</v>
      </c>
      <c r="FH304" s="11">
        <f>EQ304-BC304</f>
        <v>-0.1085358088717045</v>
      </c>
      <c r="FI304" s="11">
        <f>ER304-BD304</f>
        <v>-0.62267756789428508</v>
      </c>
      <c r="FJ304" s="11">
        <f>ES304-BE304</f>
        <v>-1</v>
      </c>
      <c r="FK304" s="11">
        <f>ET304-BF304</f>
        <v>-0.87655974604815112</v>
      </c>
      <c r="FL304" s="11">
        <f>EU304-BG304</f>
        <v>-0.48281857022894425</v>
      </c>
      <c r="FM304" s="11">
        <f>EV304-BH304</f>
        <v>-0.14019535467439348</v>
      </c>
      <c r="FN304" s="11">
        <f>EW304-BI304</f>
        <v>0.26187538641837466</v>
      </c>
      <c r="FO304" s="12">
        <f>EX304-BJ304</f>
        <v>0.65212334013122075</v>
      </c>
      <c r="FP304" s="1">
        <f>SUM(FD304:FO304)</f>
        <v>0.60650567054546167</v>
      </c>
      <c r="FS304" s="1">
        <f>ABS(FD304)</f>
        <v>0.94343065693430661</v>
      </c>
      <c r="FT304" s="1">
        <f>ABS(FE304)</f>
        <v>0.86321112515802778</v>
      </c>
      <c r="FU304" s="1">
        <f>ABS(FF304)</f>
        <v>0.70411702824660649</v>
      </c>
      <c r="FV304" s="1">
        <f>ABS(FG304)</f>
        <v>0.41253518137440359</v>
      </c>
      <c r="FW304" s="1">
        <f>ABS(FH304)</f>
        <v>0.1085358088717045</v>
      </c>
      <c r="FX304" s="1">
        <f>ABS(FI304)</f>
        <v>0.62267756789428508</v>
      </c>
      <c r="FY304" s="1">
        <f>ABS(FJ304)</f>
        <v>1</v>
      </c>
      <c r="FZ304" s="1">
        <f>ABS(FK304)</f>
        <v>0.87655974604815112</v>
      </c>
      <c r="GA304" s="1">
        <f>ABS(FL304)</f>
        <v>0.48281857022894425</v>
      </c>
      <c r="GB304" s="1">
        <f>ABS(FM304)</f>
        <v>0.14019535467439348</v>
      </c>
      <c r="GC304" s="1">
        <f>ABS(FN304)</f>
        <v>0.26187538641837466</v>
      </c>
      <c r="GD304" s="1">
        <f>ABS(FO304)</f>
        <v>0.65212334013122075</v>
      </c>
      <c r="GE304" s="1">
        <f>SUM(FS304:GD304)</f>
        <v>7.0680797659804169</v>
      </c>
      <c r="GH304" s="1">
        <v>2354</v>
      </c>
      <c r="GI304" s="1">
        <v>2496</v>
      </c>
      <c r="GJ304" s="1">
        <v>1</v>
      </c>
      <c r="GK304" s="1">
        <v>0</v>
      </c>
      <c r="GL304" s="1">
        <v>7</v>
      </c>
      <c r="GM304" s="1">
        <v>5</v>
      </c>
      <c r="GN304" s="1">
        <v>1</v>
      </c>
      <c r="GO304" s="1">
        <v>4</v>
      </c>
    </row>
    <row r="305" spans="1:197">
      <c r="A305" s="1" t="s">
        <v>632</v>
      </c>
      <c r="B305" s="1" t="s">
        <v>633</v>
      </c>
      <c r="C305" s="3">
        <v>4166</v>
      </c>
      <c r="D305" s="3">
        <v>4181</v>
      </c>
      <c r="E305" s="3">
        <v>4190</v>
      </c>
      <c r="F305" s="3">
        <v>4200</v>
      </c>
      <c r="G305" s="3">
        <v>4186</v>
      </c>
      <c r="H305" s="3">
        <v>4228</v>
      </c>
      <c r="I305" s="3">
        <v>4248</v>
      </c>
      <c r="J305" s="3">
        <v>4170</v>
      </c>
      <c r="K305" s="3">
        <v>4199</v>
      </c>
      <c r="L305" s="3">
        <v>4208</v>
      </c>
      <c r="M305" s="3">
        <v>4205</v>
      </c>
      <c r="N305" s="3">
        <v>4176</v>
      </c>
      <c r="O305" s="3">
        <f>SUM(C305:N305)</f>
        <v>50357</v>
      </c>
      <c r="R305" s="3">
        <f>(D305-C305)/($Q$3-$Q$2)</f>
        <v>5.1724137931034493</v>
      </c>
      <c r="S305" s="3">
        <f>(E305-D305)/($Q307-$Q$3)</f>
        <v>-0.8411214953271029</v>
      </c>
      <c r="T305" s="3">
        <f>(F305-E305)/($Q$5-$Q$4)</f>
        <v>2.6315789473684204</v>
      </c>
      <c r="U305" s="3">
        <f>(G305-F305)/($Q$6-$Q$5)</f>
        <v>-3.3333333333333339</v>
      </c>
      <c r="V305" s="3">
        <f>(H305-G305)/($Q$7-$Q$6)</f>
        <v>8.7499999999999982</v>
      </c>
      <c r="W305" s="3">
        <f>(I305-H305)/($Q$8-$Q$7)</f>
        <v>3.7037037037037024</v>
      </c>
      <c r="X305" s="3">
        <f>(J305-I305)/($Q$9-$Q$8)</f>
        <v>-12.580645161290331</v>
      </c>
      <c r="Y305" s="3">
        <f>(K305-J305)/($Q$10-$Q$9)</f>
        <v>4.1428571428571432</v>
      </c>
      <c r="Z305" s="3">
        <f>(L305-K305)/($Q$11-$Q$10)</f>
        <v>1.1392405063291142</v>
      </c>
      <c r="AA305" s="3">
        <f>(M305-L305)/($Q$12-$Q$11)</f>
        <v>-0.33707865168539303</v>
      </c>
      <c r="AB305" s="3">
        <f>(N305-M305)/($Q$13-$Q$12)</f>
        <v>-2.8712871287128729</v>
      </c>
      <c r="AD305" s="3">
        <f>SUM(R305:AB305)</f>
        <v>5.5763283230127945</v>
      </c>
      <c r="AF305" s="3">
        <f>ABS((D305-C305)/($Q$3-$Q$2))</f>
        <v>5.1724137931034493</v>
      </c>
      <c r="AG305" s="3">
        <f>ABS((E305-D305)/($Q$3-$Q$2))</f>
        <v>3.1034482758620694</v>
      </c>
      <c r="AH305" s="3">
        <f>ABS((F305-E305)/($Q$5-$Q$4))</f>
        <v>2.6315789473684204</v>
      </c>
      <c r="AI305" s="3">
        <f>U305</f>
        <v>-3.3333333333333339</v>
      </c>
      <c r="AJ305" s="3">
        <f>ABS(V305)</f>
        <v>8.7499999999999982</v>
      </c>
      <c r="AK305" s="3">
        <f>ABS(W305)</f>
        <v>3.7037037037037024</v>
      </c>
      <c r="AL305" s="3">
        <f>ABS(X305)</f>
        <v>12.580645161290331</v>
      </c>
      <c r="AM305" s="3">
        <f>ABS(Y305)</f>
        <v>4.1428571428571432</v>
      </c>
      <c r="AN305" s="3">
        <f>ABS(Z305)</f>
        <v>1.1392405063291142</v>
      </c>
      <c r="AO305" s="3">
        <f>ABS(AA305)</f>
        <v>0.33707865168539303</v>
      </c>
      <c r="AP305" s="3">
        <f>ABS(AB305)</f>
        <v>2.8712871287128729</v>
      </c>
      <c r="AQ305" s="3">
        <f>SUM(AF305:AP305)</f>
        <v>41.098919977579165</v>
      </c>
      <c r="AS305" s="10">
        <f>MIN(C305:N305)</f>
        <v>4166</v>
      </c>
      <c r="AT305" s="10">
        <f>MAX(C305:N305)</f>
        <v>4248</v>
      </c>
      <c r="AU305" s="10">
        <f>AT305-AS305</f>
        <v>82</v>
      </c>
      <c r="AW305" s="2">
        <v>26</v>
      </c>
      <c r="AY305" s="4">
        <f>(C305-$AS305)/$AU305</f>
        <v>0</v>
      </c>
      <c r="AZ305" s="4">
        <f>(D305-$AS305)/$AU305</f>
        <v>0.18292682926829268</v>
      </c>
      <c r="BA305" s="4">
        <f>(E305-$AS305)/$AU305</f>
        <v>0.29268292682926828</v>
      </c>
      <c r="BB305" s="4">
        <f>(F305-$AS305)/$AU305</f>
        <v>0.41463414634146339</v>
      </c>
      <c r="BC305" s="4">
        <f>(G305-$AS305)/$AU305</f>
        <v>0.24390243902439024</v>
      </c>
      <c r="BD305" s="4">
        <f>(H305-$AS305)/$AU305</f>
        <v>0.75609756097560976</v>
      </c>
      <c r="BE305" s="4">
        <f>(I305-$AS305)/$AU305</f>
        <v>1</v>
      </c>
      <c r="BF305" s="4">
        <f>(J305-$AS305)/$AU305</f>
        <v>4.878048780487805E-2</v>
      </c>
      <c r="BG305" s="4">
        <f>(K305-$AS305)/$AU305</f>
        <v>0.40243902439024393</v>
      </c>
      <c r="BH305" s="4">
        <f>(L305-$AS305)/$AU305</f>
        <v>0.51219512195121952</v>
      </c>
      <c r="BI305" s="4">
        <f>(M305-$AS305)/$AU305</f>
        <v>0.47560975609756095</v>
      </c>
      <c r="BJ305" s="4">
        <f>(N305-$AS305)/$AU305</f>
        <v>0.12195121951219512</v>
      </c>
      <c r="BL305" s="5">
        <v>450</v>
      </c>
      <c r="BM305" s="5">
        <v>464</v>
      </c>
      <c r="BN305" s="5">
        <v>476</v>
      </c>
      <c r="BO305" s="5">
        <v>486</v>
      </c>
      <c r="BP305" s="5">
        <v>481</v>
      </c>
      <c r="BQ305" s="5">
        <v>495</v>
      </c>
      <c r="BR305" s="5">
        <v>507</v>
      </c>
      <c r="BS305" s="5">
        <v>514</v>
      </c>
      <c r="BT305" s="5">
        <v>504</v>
      </c>
      <c r="BU305" s="5">
        <v>490</v>
      </c>
      <c r="BV305" s="5">
        <v>494</v>
      </c>
      <c r="BW305" s="5">
        <v>541</v>
      </c>
      <c r="CA305" s="3">
        <f>SUM(R305:AB305)</f>
        <v>5.5763283230127945</v>
      </c>
      <c r="CB305" s="3">
        <f>CQ305-CA305</f>
        <v>7.0852459663177756</v>
      </c>
      <c r="CF305" s="14">
        <f>DJ305-R305</f>
        <v>-0.3448275862068968</v>
      </c>
      <c r="CG305" s="14">
        <f>DK305-S305</f>
        <v>4.4774851316907389</v>
      </c>
      <c r="CH305" s="14">
        <f>DL305-T305</f>
        <v>0</v>
      </c>
      <c r="CI305" s="14">
        <f>DM305-U305</f>
        <v>2.1428571428571432</v>
      </c>
      <c r="CJ305" s="14">
        <f>DN305-V305</f>
        <v>-5.8333333333333321</v>
      </c>
      <c r="CK305" s="14">
        <f>DO305-W305</f>
        <v>-1.481481481481481</v>
      </c>
      <c r="CL305" s="14">
        <f>DP305-X305</f>
        <v>13.709677419354847</v>
      </c>
      <c r="CM305" s="14">
        <f>DQ305-Y305</f>
        <v>-5.4086799276672703</v>
      </c>
      <c r="CN305" s="14">
        <f>DR305-Z305</f>
        <v>-2.9113924050632916</v>
      </c>
      <c r="CO305" s="14">
        <f>DS305-AA305</f>
        <v>0.78651685393258375</v>
      </c>
      <c r="CP305" s="14">
        <f>DT305-AB305</f>
        <v>7.5247524752475288</v>
      </c>
      <c r="CQ305" s="14">
        <f>SUM(CF305:CP305)</f>
        <v>12.66157428933057</v>
      </c>
      <c r="CS305" s="3">
        <f>ABS(CF305)</f>
        <v>0.3448275862068968</v>
      </c>
      <c r="CT305" s="3">
        <f>ABS(CG305)</f>
        <v>4.4774851316907389</v>
      </c>
      <c r="CU305" s="3">
        <f>ABS(CH305)</f>
        <v>0</v>
      </c>
      <c r="CV305" s="3">
        <f>ABS(CI305)</f>
        <v>2.1428571428571432</v>
      </c>
      <c r="CW305" s="3">
        <f>ABS(CJ305)</f>
        <v>5.8333333333333321</v>
      </c>
      <c r="CX305" s="3">
        <f>ABS(CK305)</f>
        <v>1.481481481481481</v>
      </c>
      <c r="CY305" s="3">
        <f>ABS(CL305)</f>
        <v>13.709677419354847</v>
      </c>
      <c r="CZ305" s="3">
        <f>ABS(CM305)</f>
        <v>5.4086799276672703</v>
      </c>
      <c r="DA305" s="3">
        <f>ABS(CN305)</f>
        <v>2.9113924050632916</v>
      </c>
      <c r="DB305" s="3">
        <f>ABS(CO305)</f>
        <v>0.78651685393258375</v>
      </c>
      <c r="DC305" s="3">
        <f>ABS(CP305)</f>
        <v>7.5247524752475288</v>
      </c>
      <c r="DD305" s="3">
        <f>SUM(CS305:DC305)</f>
        <v>44.621003756835115</v>
      </c>
      <c r="DE305" s="2">
        <v>26</v>
      </c>
      <c r="DJ305" s="5">
        <f>((BM305-BL305)/$BY$15)</f>
        <v>4.8275862068965525</v>
      </c>
      <c r="DK305" s="5">
        <f>((BN305-BM305)/$BY$16)</f>
        <v>3.6363636363636358</v>
      </c>
      <c r="DL305" s="5">
        <f>((BO305-BN305)/$BY$17)</f>
        <v>2.6315789473684204</v>
      </c>
      <c r="DM305" s="5">
        <f>((BP305-BO305)/$BY$18)</f>
        <v>-1.1904761904761907</v>
      </c>
      <c r="DN305" s="5">
        <f>((BQ305-BP305)/$BY$19)</f>
        <v>2.9166666666666661</v>
      </c>
      <c r="DO305" s="5">
        <f>((BR305-BQ305)/$BY$20)</f>
        <v>2.2222222222222214</v>
      </c>
      <c r="DP305" s="5">
        <f>((BS305-BR305)/$BY$21)</f>
        <v>1.1290322580645169</v>
      </c>
      <c r="DQ305" s="5">
        <f>((BT305-BS305)/$BY$23)</f>
        <v>-1.2658227848101269</v>
      </c>
      <c r="DR305" s="5">
        <f>((BU305-BT305)/$BY$23)</f>
        <v>-1.7721518987341776</v>
      </c>
      <c r="DS305" s="5">
        <f>((BV305-BU305)/$BY$24)</f>
        <v>0.44943820224719072</v>
      </c>
      <c r="DT305" s="5">
        <f>((BW305-BV305)/$BY$25)</f>
        <v>4.6534653465346558</v>
      </c>
      <c r="DV305" s="5">
        <f>SUM(DJ305:DT305)</f>
        <v>18.237902612343369</v>
      </c>
      <c r="DX305" s="5">
        <f>ABS(DJ305)</f>
        <v>4.8275862068965525</v>
      </c>
      <c r="DY305" s="5">
        <f>ABS(DK305)</f>
        <v>3.6363636363636358</v>
      </c>
      <c r="DZ305" s="5">
        <f>ABS(DL305)</f>
        <v>2.6315789473684204</v>
      </c>
      <c r="EA305" s="5">
        <f>ABS(DM305)</f>
        <v>1.1904761904761907</v>
      </c>
      <c r="EB305" s="5">
        <f>ABS(DN305)</f>
        <v>2.9166666666666661</v>
      </c>
      <c r="EC305" s="5">
        <f>ABS(DO305)</f>
        <v>2.2222222222222214</v>
      </c>
      <c r="ED305" s="5">
        <f>ABS(DP305)</f>
        <v>1.1290322580645169</v>
      </c>
      <c r="EE305" s="5">
        <f>ABS(DQ305)</f>
        <v>1.2658227848101269</v>
      </c>
      <c r="EF305" s="5">
        <f>ABS(DR305)</f>
        <v>1.7721518987341776</v>
      </c>
      <c r="EG305" s="5">
        <f>ABS(DS305)</f>
        <v>0.44943820224719072</v>
      </c>
      <c r="EH305" s="5">
        <f>ABS(DT305)</f>
        <v>4.6534653465346558</v>
      </c>
      <c r="EI305" s="5">
        <f>SUM(DX305:EH305)</f>
        <v>26.694804360384353</v>
      </c>
      <c r="EK305" s="2">
        <v>26</v>
      </c>
      <c r="EM305" s="6">
        <f>(BL305-$EZ305)/$FB305</f>
        <v>0</v>
      </c>
      <c r="EN305" s="6">
        <f>(BM305-$EZ305)/$FB305</f>
        <v>0.15384615384615385</v>
      </c>
      <c r="EO305" s="6">
        <f>(BN305-$EZ305)/$FB305</f>
        <v>0.2857142857142857</v>
      </c>
      <c r="EP305" s="6">
        <f>(BO305-$EZ305)/$FB305</f>
        <v>0.39560439560439559</v>
      </c>
      <c r="EQ305" s="6">
        <f>(BP305-$EZ305)/$FB305</f>
        <v>0.34065934065934067</v>
      </c>
      <c r="ER305" s="6">
        <f>(BQ305-$EZ305)/$FB305</f>
        <v>0.49450549450549453</v>
      </c>
      <c r="ES305" s="6">
        <f>(BR305-$EZ305)/$FB305</f>
        <v>0.62637362637362637</v>
      </c>
      <c r="ET305" s="6">
        <f>(BS305-$EZ305)/$FB305</f>
        <v>0.70329670329670335</v>
      </c>
      <c r="EU305" s="6">
        <f>(BT305-$EZ305)/$FB305</f>
        <v>0.59340659340659341</v>
      </c>
      <c r="EV305" s="6">
        <f>(BU305-$EZ305)/$FB305</f>
        <v>0.43956043956043955</v>
      </c>
      <c r="EW305" s="6">
        <f>(BV305-$EZ305)/$FB305</f>
        <v>0.48351648351648352</v>
      </c>
      <c r="EX305" s="6">
        <f>(BW305-$EZ305)/$FB305</f>
        <v>1</v>
      </c>
      <c r="EY305" s="1"/>
      <c r="EZ305" s="9">
        <f>MIN(BL305:BW305)</f>
        <v>450</v>
      </c>
      <c r="FA305" s="9">
        <f>MAX(BL305:BW305)</f>
        <v>541</v>
      </c>
      <c r="FB305" s="9">
        <f>FA305-EZ305</f>
        <v>91</v>
      </c>
      <c r="FD305" s="11">
        <f>EM305-AY305</f>
        <v>0</v>
      </c>
      <c r="FE305" s="11">
        <f>EN305-AZ305</f>
        <v>-2.9080675422138824E-2</v>
      </c>
      <c r="FF305" s="11">
        <f>EO305-BA305</f>
        <v>-6.9686411149825767E-3</v>
      </c>
      <c r="FG305" s="11">
        <f>EP305-BB305</f>
        <v>-1.9029750737067808E-2</v>
      </c>
      <c r="FH305" s="11">
        <f>EQ305-BC305</f>
        <v>9.6756901634950432E-2</v>
      </c>
      <c r="FI305" s="11">
        <f>ER305-BD305</f>
        <v>-0.26159206647011524</v>
      </c>
      <c r="FJ305" s="11">
        <f>ES305-BE305</f>
        <v>-0.37362637362637363</v>
      </c>
      <c r="FK305" s="11">
        <f>ET305-BF305</f>
        <v>0.65451621549182526</v>
      </c>
      <c r="FL305" s="11">
        <f>EU305-BG305</f>
        <v>0.19096756901634948</v>
      </c>
      <c r="FM305" s="11">
        <f>EV305-BH305</f>
        <v>-7.263468239077997E-2</v>
      </c>
      <c r="FN305" s="11">
        <f>EW305-BI305</f>
        <v>7.9067274189225656E-3</v>
      </c>
      <c r="FO305" s="12">
        <f>EX305-BJ305</f>
        <v>0.87804878048780488</v>
      </c>
      <c r="FP305" s="1">
        <f>SUM(FD305:FO305)</f>
        <v>1.0652640042883945</v>
      </c>
      <c r="FS305" s="1">
        <f>ABS(FD305)</f>
        <v>0</v>
      </c>
      <c r="FT305" s="1">
        <f>ABS(FE305)</f>
        <v>2.9080675422138824E-2</v>
      </c>
      <c r="FU305" s="1">
        <f>ABS(FF305)</f>
        <v>6.9686411149825767E-3</v>
      </c>
      <c r="FV305" s="1">
        <f>ABS(FG305)</f>
        <v>1.9029750737067808E-2</v>
      </c>
      <c r="FW305" s="1">
        <f>ABS(FH305)</f>
        <v>9.6756901634950432E-2</v>
      </c>
      <c r="FX305" s="1">
        <f>ABS(FI305)</f>
        <v>0.26159206647011524</v>
      </c>
      <c r="FY305" s="1">
        <f>ABS(FJ305)</f>
        <v>0.37362637362637363</v>
      </c>
      <c r="FZ305" s="1">
        <f>ABS(FK305)</f>
        <v>0.65451621549182526</v>
      </c>
      <c r="GA305" s="1">
        <f>ABS(FL305)</f>
        <v>0.19096756901634948</v>
      </c>
      <c r="GB305" s="1">
        <f>ABS(FM305)</f>
        <v>7.263468239077997E-2</v>
      </c>
      <c r="GC305" s="1">
        <f>ABS(FN305)</f>
        <v>7.9067274189225656E-3</v>
      </c>
      <c r="GD305" s="1">
        <f>ABS(FO305)</f>
        <v>0.87804878048780488</v>
      </c>
      <c r="GE305" s="1">
        <f>SUM(FS305:GD305)</f>
        <v>2.5911283838113106</v>
      </c>
      <c r="GH305" s="1">
        <v>4196</v>
      </c>
      <c r="GI305" s="1">
        <v>492</v>
      </c>
      <c r="GJ305" s="1">
        <v>9</v>
      </c>
      <c r="GK305" s="1">
        <v>1</v>
      </c>
      <c r="GL305" s="1">
        <v>10</v>
      </c>
      <c r="GM305" s="1">
        <v>52</v>
      </c>
      <c r="GN305" s="1">
        <v>6</v>
      </c>
      <c r="GO305" s="1">
        <v>9</v>
      </c>
    </row>
    <row r="306" spans="1:197">
      <c r="A306" s="1" t="s">
        <v>634</v>
      </c>
      <c r="B306" s="1" t="s">
        <v>635</v>
      </c>
      <c r="C306" s="3">
        <v>203</v>
      </c>
      <c r="D306" s="3">
        <v>204</v>
      </c>
      <c r="E306" s="3">
        <v>206</v>
      </c>
      <c r="F306" s="3">
        <v>207</v>
      </c>
      <c r="G306" s="3">
        <v>211</v>
      </c>
      <c r="H306" s="3">
        <v>205</v>
      </c>
      <c r="I306" s="3">
        <v>196</v>
      </c>
      <c r="J306" s="3">
        <v>179</v>
      </c>
      <c r="K306" s="3">
        <v>173</v>
      </c>
      <c r="L306" s="3">
        <v>171</v>
      </c>
      <c r="M306" s="3">
        <v>173</v>
      </c>
      <c r="N306" s="3">
        <v>180</v>
      </c>
      <c r="O306" s="3">
        <f>SUM(C306:N306)</f>
        <v>2308</v>
      </c>
      <c r="R306" s="3">
        <f>(D306-C306)/($Q$3-$Q$2)</f>
        <v>0.34482758620689663</v>
      </c>
      <c r="S306" s="3">
        <f>(E306-D306)/($Q308-$Q$3)</f>
        <v>-0.18691588785046731</v>
      </c>
      <c r="T306" s="3">
        <f>(F306-E306)/($Q$5-$Q$4)</f>
        <v>0.26315789473684204</v>
      </c>
      <c r="U306" s="3">
        <f>(G306-F306)/($Q$6-$Q$5)</f>
        <v>0.95238095238095255</v>
      </c>
      <c r="V306" s="3">
        <f>(H306-G306)/($Q$7-$Q$6)</f>
        <v>-1.2499999999999998</v>
      </c>
      <c r="W306" s="3">
        <f>(I306-H306)/($Q$8-$Q$7)</f>
        <v>-1.6666666666666661</v>
      </c>
      <c r="X306" s="3">
        <f>(J306-I306)/($Q$9-$Q$8)</f>
        <v>-2.7419354838709697</v>
      </c>
      <c r="Y306" s="3">
        <f>(K306-J306)/($Q$10-$Q$9)</f>
        <v>-0.8571428571428571</v>
      </c>
      <c r="Z306" s="3">
        <f>(L306-K306)/($Q$11-$Q$10)</f>
        <v>-0.25316455696202539</v>
      </c>
      <c r="AA306" s="3">
        <f>(M306-L306)/($Q$12-$Q$11)</f>
        <v>0.22471910112359536</v>
      </c>
      <c r="AB306" s="3">
        <f>(N306-M306)/($Q$13-$Q$12)</f>
        <v>0.69306930693069346</v>
      </c>
      <c r="AD306" s="3">
        <f>SUM(R306:AB306)</f>
        <v>-4.4776706111140054</v>
      </c>
      <c r="AF306" s="3">
        <f>ABS((D306-C306)/($Q$3-$Q$2))</f>
        <v>0.34482758620689663</v>
      </c>
      <c r="AG306" s="3">
        <f>ABS((E306-D306)/($Q$3-$Q$2))</f>
        <v>0.68965517241379326</v>
      </c>
      <c r="AH306" s="3">
        <f>ABS((F306-E306)/($Q$5-$Q$4))</f>
        <v>0.26315789473684204</v>
      </c>
      <c r="AI306" s="3">
        <f>U306</f>
        <v>0.95238095238095255</v>
      </c>
      <c r="AJ306" s="3">
        <f>ABS(V306)</f>
        <v>1.2499999999999998</v>
      </c>
      <c r="AK306" s="3">
        <f>ABS(W306)</f>
        <v>1.6666666666666661</v>
      </c>
      <c r="AL306" s="3">
        <f>ABS(X306)</f>
        <v>2.7419354838709697</v>
      </c>
      <c r="AM306" s="3">
        <f>ABS(Y306)</f>
        <v>0.8571428571428571</v>
      </c>
      <c r="AN306" s="3">
        <f>ABS(Z306)</f>
        <v>0.25316455696202539</v>
      </c>
      <c r="AO306" s="3">
        <f>ABS(AA306)</f>
        <v>0.22471910112359536</v>
      </c>
      <c r="AP306" s="3">
        <f>ABS(AB306)</f>
        <v>0.69306930693069346</v>
      </c>
      <c r="AQ306" s="3">
        <f>SUM(AF306:AP306)</f>
        <v>9.9367195784352909</v>
      </c>
      <c r="AS306" s="10">
        <f>MIN(C306:N306)</f>
        <v>171</v>
      </c>
      <c r="AT306" s="10">
        <f>MAX(C306:N306)</f>
        <v>211</v>
      </c>
      <c r="AU306" s="10">
        <f>AT306-AS306</f>
        <v>40</v>
      </c>
      <c r="AW306" s="2">
        <v>26</v>
      </c>
      <c r="AY306" s="4">
        <f>(C306-$AS306)/$AU306</f>
        <v>0.8</v>
      </c>
      <c r="AZ306" s="4">
        <f>(D306-$AS306)/$AU306</f>
        <v>0.82499999999999996</v>
      </c>
      <c r="BA306" s="4">
        <f>(E306-$AS306)/$AU306</f>
        <v>0.875</v>
      </c>
      <c r="BB306" s="4">
        <f>(F306-$AS306)/$AU306</f>
        <v>0.9</v>
      </c>
      <c r="BC306" s="4">
        <f>(G306-$AS306)/$AU306</f>
        <v>1</v>
      </c>
      <c r="BD306" s="4">
        <f>(H306-$AS306)/$AU306</f>
        <v>0.85</v>
      </c>
      <c r="BE306" s="4">
        <f>(I306-$AS306)/$AU306</f>
        <v>0.625</v>
      </c>
      <c r="BF306" s="4">
        <f>(J306-$AS306)/$AU306</f>
        <v>0.2</v>
      </c>
      <c r="BG306" s="4">
        <f>(K306-$AS306)/$AU306</f>
        <v>0.05</v>
      </c>
      <c r="BH306" s="4">
        <f>(L306-$AS306)/$AU306</f>
        <v>0</v>
      </c>
      <c r="BI306" s="4">
        <f>(M306-$AS306)/$AU306</f>
        <v>0.05</v>
      </c>
      <c r="BJ306" s="4">
        <f>(N306-$AS306)/$AU306</f>
        <v>0.22500000000000001</v>
      </c>
      <c r="BL306" s="5">
        <v>313</v>
      </c>
      <c r="BM306" s="5">
        <v>291</v>
      </c>
      <c r="BN306" s="5">
        <v>264</v>
      </c>
      <c r="BO306" s="5">
        <v>227</v>
      </c>
      <c r="BP306" s="5">
        <v>176</v>
      </c>
      <c r="BQ306" s="5">
        <v>149</v>
      </c>
      <c r="BR306" s="5">
        <v>126</v>
      </c>
      <c r="BS306" s="5">
        <v>131</v>
      </c>
      <c r="BT306" s="5">
        <v>220</v>
      </c>
      <c r="BU306" s="5">
        <v>281</v>
      </c>
      <c r="BV306" s="5">
        <v>321</v>
      </c>
      <c r="BW306" s="5">
        <v>313</v>
      </c>
      <c r="CA306" s="3">
        <f>SUM(R306:AB306)</f>
        <v>-4.4776706111140054</v>
      </c>
      <c r="CB306" s="3">
        <f>CQ306-CA306</f>
        <v>-15.080546163915193</v>
      </c>
      <c r="CF306" s="14">
        <f>DJ306-R306</f>
        <v>-7.9310344827586228</v>
      </c>
      <c r="CG306" s="14">
        <f>DK306-S306</f>
        <v>-7.9949022939677121</v>
      </c>
      <c r="CH306" s="14">
        <f>DL306-T306</f>
        <v>-9.9999999999999982</v>
      </c>
      <c r="CI306" s="14">
        <f>DM306-U306</f>
        <v>-13.095238095238097</v>
      </c>
      <c r="CJ306" s="14">
        <f>DN306-V306</f>
        <v>-4.3749999999999991</v>
      </c>
      <c r="CK306" s="14">
        <f>DO306-W306</f>
        <v>-2.5925925925925917</v>
      </c>
      <c r="CL306" s="14">
        <f>DP306-X306</f>
        <v>3.5483870967741962</v>
      </c>
      <c r="CM306" s="14">
        <f>DQ306-Y306</f>
        <v>12.122965641952986</v>
      </c>
      <c r="CN306" s="14">
        <f>DR306-Z306</f>
        <v>7.9746835443037991</v>
      </c>
      <c r="CO306" s="14">
        <f>DS306-AA306</f>
        <v>4.2696629213483117</v>
      </c>
      <c r="CP306" s="14">
        <f>DT306-AB306</f>
        <v>-1.485148514851486</v>
      </c>
      <c r="CQ306" s="14">
        <f>SUM(CF306:CP306)</f>
        <v>-19.558216775029198</v>
      </c>
      <c r="CS306" s="3">
        <f>ABS(CF306)</f>
        <v>7.9310344827586228</v>
      </c>
      <c r="CT306" s="3">
        <f>ABS(CG306)</f>
        <v>7.9949022939677121</v>
      </c>
      <c r="CU306" s="3">
        <f>ABS(CH306)</f>
        <v>9.9999999999999982</v>
      </c>
      <c r="CV306" s="3">
        <f>ABS(CI306)</f>
        <v>13.095238095238097</v>
      </c>
      <c r="CW306" s="3">
        <f>ABS(CJ306)</f>
        <v>4.3749999999999991</v>
      </c>
      <c r="CX306" s="3">
        <f>ABS(CK306)</f>
        <v>2.5925925925925917</v>
      </c>
      <c r="CY306" s="3">
        <f>ABS(CL306)</f>
        <v>3.5483870967741962</v>
      </c>
      <c r="CZ306" s="3">
        <f>ABS(CM306)</f>
        <v>12.122965641952986</v>
      </c>
      <c r="DA306" s="3">
        <f>ABS(CN306)</f>
        <v>7.9746835443037991</v>
      </c>
      <c r="DB306" s="3">
        <f>ABS(CO306)</f>
        <v>4.2696629213483117</v>
      </c>
      <c r="DC306" s="3">
        <f>ABS(CP306)</f>
        <v>1.485148514851486</v>
      </c>
      <c r="DD306" s="3">
        <f>SUM(CS306:DC306)</f>
        <v>75.389615183787797</v>
      </c>
      <c r="DE306" s="2">
        <v>26</v>
      </c>
      <c r="DJ306" s="5">
        <f>((BM306-BL306)/$BY$15)</f>
        <v>-7.586206896551726</v>
      </c>
      <c r="DK306" s="5">
        <f>((BN306-BM306)/$BY$16)</f>
        <v>-8.1818181818181799</v>
      </c>
      <c r="DL306" s="5">
        <f>((BO306-BN306)/$BY$17)</f>
        <v>-9.7368421052631557</v>
      </c>
      <c r="DM306" s="5">
        <f>((BP306-BO306)/$BY$18)</f>
        <v>-12.142857142857144</v>
      </c>
      <c r="DN306" s="5">
        <f>((BQ306-BP306)/$BY$19)</f>
        <v>-5.6249999999999991</v>
      </c>
      <c r="DO306" s="5">
        <f>((BR306-BQ306)/$BY$20)</f>
        <v>-4.2592592592592577</v>
      </c>
      <c r="DP306" s="5">
        <f>((BS306-BR306)/$BY$21)</f>
        <v>0.80645161290322631</v>
      </c>
      <c r="DQ306" s="5">
        <f>((BT306-BS306)/$BY$23)</f>
        <v>11.265822784810128</v>
      </c>
      <c r="DR306" s="5">
        <f>((BU306-BT306)/$BY$23)</f>
        <v>7.7215189873417733</v>
      </c>
      <c r="DS306" s="5">
        <f>((BV306-BU306)/$BY$24)</f>
        <v>4.4943820224719069</v>
      </c>
      <c r="DT306" s="5">
        <f>((BW306-BV306)/$BY$25)</f>
        <v>-0.79207920792079256</v>
      </c>
      <c r="DV306" s="5">
        <f>SUM(DJ306:DT306)</f>
        <v>-24.035887386143227</v>
      </c>
      <c r="DX306" s="5">
        <f>ABS(DJ306)</f>
        <v>7.586206896551726</v>
      </c>
      <c r="DY306" s="5">
        <f>ABS(DK306)</f>
        <v>8.1818181818181799</v>
      </c>
      <c r="DZ306" s="5">
        <f>ABS(DL306)</f>
        <v>9.7368421052631557</v>
      </c>
      <c r="EA306" s="5">
        <f>ABS(DM306)</f>
        <v>12.142857142857144</v>
      </c>
      <c r="EB306" s="5">
        <f>ABS(DN306)</f>
        <v>5.6249999999999991</v>
      </c>
      <c r="EC306" s="5">
        <f>ABS(DO306)</f>
        <v>4.2592592592592577</v>
      </c>
      <c r="ED306" s="5">
        <f>ABS(DP306)</f>
        <v>0.80645161290322631</v>
      </c>
      <c r="EE306" s="5">
        <f>ABS(DQ306)</f>
        <v>11.265822784810128</v>
      </c>
      <c r="EF306" s="5">
        <f>ABS(DR306)</f>
        <v>7.7215189873417733</v>
      </c>
      <c r="EG306" s="5">
        <f>ABS(DS306)</f>
        <v>4.4943820224719069</v>
      </c>
      <c r="EH306" s="5">
        <f>ABS(DT306)</f>
        <v>0.79207920792079256</v>
      </c>
      <c r="EI306" s="5">
        <f>SUM(DX306:EH306)</f>
        <v>72.612238201197286</v>
      </c>
      <c r="EK306" s="2">
        <v>26</v>
      </c>
      <c r="EM306" s="6">
        <f>(BL306-$EZ306)/$FB306</f>
        <v>0.95897435897435901</v>
      </c>
      <c r="EN306" s="6">
        <f>(BM306-$EZ306)/$FB306</f>
        <v>0.84615384615384615</v>
      </c>
      <c r="EO306" s="6">
        <f>(BN306-$EZ306)/$FB306</f>
        <v>0.70769230769230773</v>
      </c>
      <c r="EP306" s="6">
        <f>(BO306-$EZ306)/$FB306</f>
        <v>0.517948717948718</v>
      </c>
      <c r="EQ306" s="6">
        <f>(BP306-$EZ306)/$FB306</f>
        <v>0.25641025641025639</v>
      </c>
      <c r="ER306" s="6">
        <f>(BQ306-$EZ306)/$FB306</f>
        <v>0.11794871794871795</v>
      </c>
      <c r="ES306" s="6">
        <f>(BR306-$EZ306)/$FB306</f>
        <v>0</v>
      </c>
      <c r="ET306" s="6">
        <f>(BS306-$EZ306)/$FB306</f>
        <v>2.564102564102564E-2</v>
      </c>
      <c r="EU306" s="6">
        <f>(BT306-$EZ306)/$FB306</f>
        <v>0.48205128205128206</v>
      </c>
      <c r="EV306" s="6">
        <f>(BU306-$EZ306)/$FB306</f>
        <v>0.79487179487179482</v>
      </c>
      <c r="EW306" s="6">
        <f>(BV306-$EZ306)/$FB306</f>
        <v>1</v>
      </c>
      <c r="EX306" s="6">
        <f>(BW306-$EZ306)/$FB306</f>
        <v>0.95897435897435901</v>
      </c>
      <c r="EY306" s="1"/>
      <c r="EZ306" s="9">
        <f>MIN(BL306:BW306)</f>
        <v>126</v>
      </c>
      <c r="FA306" s="9">
        <f>MAX(BL306:BW306)</f>
        <v>321</v>
      </c>
      <c r="FB306" s="9">
        <f>FA306-EZ306</f>
        <v>195</v>
      </c>
      <c r="FD306" s="11">
        <f>EM306-AY306</f>
        <v>0.15897435897435896</v>
      </c>
      <c r="FE306" s="11">
        <f>EN306-AZ306</f>
        <v>2.115384615384619E-2</v>
      </c>
      <c r="FF306" s="11">
        <f>EO306-BA306</f>
        <v>-0.16730769230769227</v>
      </c>
      <c r="FG306" s="11">
        <f>EP306-BB306</f>
        <v>-0.38205128205128203</v>
      </c>
      <c r="FH306" s="11">
        <f>EQ306-BC306</f>
        <v>-0.74358974358974361</v>
      </c>
      <c r="FI306" s="11">
        <f>ER306-BD306</f>
        <v>-0.732051282051282</v>
      </c>
      <c r="FJ306" s="11">
        <f>ES306-BE306</f>
        <v>-0.625</v>
      </c>
      <c r="FK306" s="11">
        <f>ET306-BF306</f>
        <v>-0.17435897435897438</v>
      </c>
      <c r="FL306" s="11">
        <f>EU306-BG306</f>
        <v>0.43205128205128207</v>
      </c>
      <c r="FM306" s="11">
        <f>EV306-BH306</f>
        <v>0.79487179487179482</v>
      </c>
      <c r="FN306" s="11">
        <f>EW306-BI306</f>
        <v>0.95</v>
      </c>
      <c r="FO306" s="12">
        <f>EX306-BJ306</f>
        <v>0.73397435897435903</v>
      </c>
      <c r="FP306" s="1">
        <f>SUM(FD306:FO306)</f>
        <v>0.26666666666666683</v>
      </c>
      <c r="FS306" s="1">
        <f>ABS(FD306)</f>
        <v>0.15897435897435896</v>
      </c>
      <c r="FT306" s="1">
        <f>ABS(FE306)</f>
        <v>2.115384615384619E-2</v>
      </c>
      <c r="FU306" s="1">
        <f>ABS(FF306)</f>
        <v>0.16730769230769227</v>
      </c>
      <c r="FV306" s="1">
        <f>ABS(FG306)</f>
        <v>0.38205128205128203</v>
      </c>
      <c r="FW306" s="1">
        <f>ABS(FH306)</f>
        <v>0.74358974358974361</v>
      </c>
      <c r="FX306" s="1">
        <f>ABS(FI306)</f>
        <v>0.732051282051282</v>
      </c>
      <c r="FY306" s="1">
        <f>ABS(FJ306)</f>
        <v>0.625</v>
      </c>
      <c r="FZ306" s="1">
        <f>ABS(FK306)</f>
        <v>0.17435897435897438</v>
      </c>
      <c r="GA306" s="1">
        <f>ABS(FL306)</f>
        <v>0.43205128205128207</v>
      </c>
      <c r="GB306" s="1">
        <f>ABS(FM306)</f>
        <v>0.79487179487179482</v>
      </c>
      <c r="GC306" s="1">
        <f>ABS(FN306)</f>
        <v>0.95</v>
      </c>
      <c r="GD306" s="1">
        <f>ABS(FO306)</f>
        <v>0.73397435897435903</v>
      </c>
      <c r="GE306" s="1">
        <f>SUM(FS306:GD306)</f>
        <v>5.9153846153846157</v>
      </c>
      <c r="GH306" s="1">
        <v>192</v>
      </c>
      <c r="GI306" s="1">
        <v>234</v>
      </c>
      <c r="GJ306" s="1">
        <v>1</v>
      </c>
      <c r="GK306" s="1">
        <v>0</v>
      </c>
      <c r="GL306" s="1">
        <v>4</v>
      </c>
      <c r="GM306" s="1">
        <v>5</v>
      </c>
      <c r="GN306" s="1">
        <v>2</v>
      </c>
      <c r="GO306" s="1">
        <v>3</v>
      </c>
    </row>
    <row r="307" spans="1:197">
      <c r="A307" s="1" t="s">
        <v>636</v>
      </c>
      <c r="B307" s="1" t="s">
        <v>637</v>
      </c>
      <c r="C307" s="3">
        <v>125</v>
      </c>
      <c r="D307" s="3">
        <v>124</v>
      </c>
      <c r="E307" s="3">
        <v>123</v>
      </c>
      <c r="F307" s="3">
        <v>122</v>
      </c>
      <c r="G307" s="3">
        <v>120</v>
      </c>
      <c r="H307" s="3">
        <v>120</v>
      </c>
      <c r="I307" s="3">
        <v>120</v>
      </c>
      <c r="J307" s="3">
        <v>117</v>
      </c>
      <c r="K307" s="3">
        <v>113</v>
      </c>
      <c r="L307" s="3">
        <v>110</v>
      </c>
      <c r="M307" s="3">
        <v>107</v>
      </c>
      <c r="N307" s="3">
        <v>107</v>
      </c>
      <c r="O307" s="3">
        <f>SUM(C307:N307)</f>
        <v>1408</v>
      </c>
      <c r="R307" s="3">
        <f>(D307-C307)/($Q$3-$Q$2)</f>
        <v>-0.34482758620689663</v>
      </c>
      <c r="S307" s="3">
        <f>(E307-D307)/($Q309-$Q$3)</f>
        <v>9.3457943925233655E-2</v>
      </c>
      <c r="T307" s="3">
        <f>(F307-E307)/($Q$5-$Q$4)</f>
        <v>-0.26315789473684204</v>
      </c>
      <c r="U307" s="3">
        <f>(G307-F307)/($Q$6-$Q$5)</f>
        <v>-0.47619047619047628</v>
      </c>
      <c r="V307" s="3">
        <f>(H307-G307)/($Q$7-$Q$6)</f>
        <v>0</v>
      </c>
      <c r="W307" s="3">
        <f>(I307-H307)/($Q$8-$Q$7)</f>
        <v>0</v>
      </c>
      <c r="X307" s="3">
        <f>(J307-I307)/($Q$9-$Q$8)</f>
        <v>-0.48387096774193583</v>
      </c>
      <c r="Y307" s="3">
        <f>(K307-J307)/($Q$10-$Q$9)</f>
        <v>-0.5714285714285714</v>
      </c>
      <c r="Z307" s="3">
        <f>(L307-K307)/($Q$11-$Q$10)</f>
        <v>-0.37974683544303806</v>
      </c>
      <c r="AA307" s="3">
        <f>(M307-L307)/($Q$12-$Q$11)</f>
        <v>-0.33707865168539303</v>
      </c>
      <c r="AB307" s="3">
        <f>(N307-M307)/($Q$13-$Q$12)</f>
        <v>0</v>
      </c>
      <c r="AD307" s="3">
        <f>SUM(R307:AB307)</f>
        <v>-2.7628430395079202</v>
      </c>
      <c r="AF307" s="3">
        <f>ABS((D307-C307)/($Q$3-$Q$2))</f>
        <v>0.34482758620689663</v>
      </c>
      <c r="AG307" s="3">
        <f>ABS((E307-D307)/($Q$3-$Q$2))</f>
        <v>0.34482758620689663</v>
      </c>
      <c r="AH307" s="3">
        <f>ABS((F307-E307)/($Q$5-$Q$4))</f>
        <v>0.26315789473684204</v>
      </c>
      <c r="AI307" s="3">
        <f>U307</f>
        <v>-0.47619047619047628</v>
      </c>
      <c r="AJ307" s="3">
        <f>ABS(V307)</f>
        <v>0</v>
      </c>
      <c r="AK307" s="3">
        <f>ABS(W307)</f>
        <v>0</v>
      </c>
      <c r="AL307" s="3">
        <f>ABS(X307)</f>
        <v>0.48387096774193583</v>
      </c>
      <c r="AM307" s="3">
        <f>ABS(Y307)</f>
        <v>0.5714285714285714</v>
      </c>
      <c r="AN307" s="3">
        <f>ABS(Z307)</f>
        <v>0.37974683544303806</v>
      </c>
      <c r="AO307" s="3">
        <f>ABS(AA307)</f>
        <v>0.33707865168539303</v>
      </c>
      <c r="AP307" s="3">
        <f>ABS(AB307)</f>
        <v>0</v>
      </c>
      <c r="AQ307" s="3">
        <f>SUM(AF307:AP307)</f>
        <v>2.2487476172590974</v>
      </c>
      <c r="AS307" s="10">
        <f>MIN(C307:N307)</f>
        <v>107</v>
      </c>
      <c r="AT307" s="10">
        <f>MAX(C307:N307)</f>
        <v>125</v>
      </c>
      <c r="AU307" s="10">
        <f>AT307-AS307</f>
        <v>18</v>
      </c>
      <c r="AW307" s="2">
        <v>25</v>
      </c>
      <c r="AY307" s="4">
        <f>(C307-$AS307)/$AU307</f>
        <v>1</v>
      </c>
      <c r="AZ307" s="4">
        <f>(D307-$AS307)/$AU307</f>
        <v>0.94444444444444442</v>
      </c>
      <c r="BA307" s="4">
        <f>(E307-$AS307)/$AU307</f>
        <v>0.88888888888888884</v>
      </c>
      <c r="BB307" s="4">
        <f>(F307-$AS307)/$AU307</f>
        <v>0.83333333333333337</v>
      </c>
      <c r="BC307" s="4">
        <f>(G307-$AS307)/$AU307</f>
        <v>0.72222222222222221</v>
      </c>
      <c r="BD307" s="4">
        <f>(H307-$AS307)/$AU307</f>
        <v>0.72222222222222221</v>
      </c>
      <c r="BE307" s="4">
        <f>(I307-$AS307)/$AU307</f>
        <v>0.72222222222222221</v>
      </c>
      <c r="BF307" s="4">
        <f>(J307-$AS307)/$AU307</f>
        <v>0.55555555555555558</v>
      </c>
      <c r="BG307" s="4">
        <f>(K307-$AS307)/$AU307</f>
        <v>0.33333333333333331</v>
      </c>
      <c r="BH307" s="4">
        <f>(L307-$AS307)/$AU307</f>
        <v>0.16666666666666666</v>
      </c>
      <c r="BI307" s="4">
        <f>(M307-$AS307)/$AU307</f>
        <v>0</v>
      </c>
      <c r="BJ307" s="4">
        <f>(N307-$AS307)/$AU307</f>
        <v>0</v>
      </c>
      <c r="BL307" s="5">
        <v>234</v>
      </c>
      <c r="BM307" s="5">
        <v>237</v>
      </c>
      <c r="BN307" s="5">
        <v>241</v>
      </c>
      <c r="BO307" s="5">
        <v>247</v>
      </c>
      <c r="BP307" s="5">
        <v>257</v>
      </c>
      <c r="BQ307" s="5">
        <v>261</v>
      </c>
      <c r="BR307" s="5">
        <v>272</v>
      </c>
      <c r="BS307" s="5">
        <v>280</v>
      </c>
      <c r="BT307" s="5">
        <v>274</v>
      </c>
      <c r="BU307" s="5">
        <v>273</v>
      </c>
      <c r="BV307" s="5">
        <v>274</v>
      </c>
      <c r="BW307" s="5">
        <v>280</v>
      </c>
      <c r="CA307" s="3">
        <f>SUM(R307:AB307)</f>
        <v>-2.7628430395079202</v>
      </c>
      <c r="CB307" s="3">
        <f>CQ307-CA307</f>
        <v>15.713225757282009</v>
      </c>
      <c r="CF307" s="14">
        <f>DJ307-R307</f>
        <v>1.3793103448275865</v>
      </c>
      <c r="CG307" s="14">
        <f>DK307-S307</f>
        <v>1.1186632681959783</v>
      </c>
      <c r="CH307" s="14">
        <f>DL307-T307</f>
        <v>1.8421052631578945</v>
      </c>
      <c r="CI307" s="14">
        <f>DM307-U307</f>
        <v>2.8571428571428577</v>
      </c>
      <c r="CJ307" s="14">
        <f>DN307-V307</f>
        <v>0.83333333333333326</v>
      </c>
      <c r="CK307" s="14">
        <f>DO307-W307</f>
        <v>2.0370370370370363</v>
      </c>
      <c r="CL307" s="14">
        <f>DP307-X307</f>
        <v>1.7741935483870979</v>
      </c>
      <c r="CM307" s="14">
        <f>DQ307-Y307</f>
        <v>-0.18806509945750471</v>
      </c>
      <c r="CN307" s="14">
        <f>DR307-Z307</f>
        <v>0.25316455696202533</v>
      </c>
      <c r="CO307" s="14">
        <f>DS307-AA307</f>
        <v>0.44943820224719072</v>
      </c>
      <c r="CP307" s="14">
        <f>DT307-AB307</f>
        <v>0.59405940594059436</v>
      </c>
      <c r="CQ307" s="14">
        <f>SUM(CF307:CP307)</f>
        <v>12.950382717774088</v>
      </c>
      <c r="CS307" s="3">
        <f>ABS(CF307)</f>
        <v>1.3793103448275865</v>
      </c>
      <c r="CT307" s="3">
        <f>ABS(CG307)</f>
        <v>1.1186632681959783</v>
      </c>
      <c r="CU307" s="3">
        <f>ABS(CH307)</f>
        <v>1.8421052631578945</v>
      </c>
      <c r="CV307" s="3">
        <f>ABS(CI307)</f>
        <v>2.8571428571428577</v>
      </c>
      <c r="CW307" s="3">
        <f>ABS(CJ307)</f>
        <v>0.83333333333333326</v>
      </c>
      <c r="CX307" s="3">
        <f>ABS(CK307)</f>
        <v>2.0370370370370363</v>
      </c>
      <c r="CY307" s="3">
        <f>ABS(CL307)</f>
        <v>1.7741935483870979</v>
      </c>
      <c r="CZ307" s="3">
        <f>ABS(CM307)</f>
        <v>0.18806509945750471</v>
      </c>
      <c r="DA307" s="3">
        <f>ABS(CN307)</f>
        <v>0.25316455696202533</v>
      </c>
      <c r="DB307" s="3">
        <f>ABS(CO307)</f>
        <v>0.44943820224719072</v>
      </c>
      <c r="DC307" s="3">
        <f>ABS(CP307)</f>
        <v>0.59405940594059436</v>
      </c>
      <c r="DD307" s="3">
        <f>SUM(CS307:DC307)</f>
        <v>13.326512916689099</v>
      </c>
      <c r="DE307" s="2">
        <v>25</v>
      </c>
      <c r="DJ307" s="5">
        <f>((BM307-BL307)/$BY$15)</f>
        <v>1.0344827586206899</v>
      </c>
      <c r="DK307" s="5">
        <f>((BN307-BM307)/$BY$16)</f>
        <v>1.2121212121212119</v>
      </c>
      <c r="DL307" s="5">
        <f>((BO307-BN307)/$BY$17)</f>
        <v>1.5789473684210524</v>
      </c>
      <c r="DM307" s="5">
        <f>((BP307-BO307)/$BY$18)</f>
        <v>2.3809523809523814</v>
      </c>
      <c r="DN307" s="5">
        <f>((BQ307-BP307)/$BY$19)</f>
        <v>0.83333333333333326</v>
      </c>
      <c r="DO307" s="5">
        <f>((BR307-BQ307)/$BY$20)</f>
        <v>2.0370370370370363</v>
      </c>
      <c r="DP307" s="5">
        <f>((BS307-BR307)/$BY$21)</f>
        <v>1.2903225806451621</v>
      </c>
      <c r="DQ307" s="5">
        <f>((BT307-BS307)/$BY$23)</f>
        <v>-0.75949367088607611</v>
      </c>
      <c r="DR307" s="5">
        <f>((BU307-BT307)/$BY$23)</f>
        <v>-0.12658227848101269</v>
      </c>
      <c r="DS307" s="5">
        <f>((BV307-BU307)/$BY$24)</f>
        <v>0.11235955056179768</v>
      </c>
      <c r="DT307" s="5">
        <f>((BW307-BV307)/$BY$25)</f>
        <v>0.59405940594059436</v>
      </c>
      <c r="DV307" s="5">
        <f>SUM(DJ307:DT307)</f>
        <v>10.187539678266171</v>
      </c>
      <c r="DX307" s="5">
        <f>ABS(DJ307)</f>
        <v>1.0344827586206899</v>
      </c>
      <c r="DY307" s="5">
        <f>ABS(DK307)</f>
        <v>1.2121212121212119</v>
      </c>
      <c r="DZ307" s="5">
        <f>ABS(DL307)</f>
        <v>1.5789473684210524</v>
      </c>
      <c r="EA307" s="5">
        <f>ABS(DM307)</f>
        <v>2.3809523809523814</v>
      </c>
      <c r="EB307" s="5">
        <f>ABS(DN307)</f>
        <v>0.83333333333333326</v>
      </c>
      <c r="EC307" s="5">
        <f>ABS(DO307)</f>
        <v>2.0370370370370363</v>
      </c>
      <c r="ED307" s="5">
        <f>ABS(DP307)</f>
        <v>1.2903225806451621</v>
      </c>
      <c r="EE307" s="5">
        <f>ABS(DQ307)</f>
        <v>0.75949367088607611</v>
      </c>
      <c r="EF307" s="5">
        <f>ABS(DR307)</f>
        <v>0.12658227848101269</v>
      </c>
      <c r="EG307" s="5">
        <f>ABS(DS307)</f>
        <v>0.11235955056179768</v>
      </c>
      <c r="EH307" s="5">
        <f>ABS(DT307)</f>
        <v>0.59405940594059436</v>
      </c>
      <c r="EI307" s="5">
        <f>SUM(DX307:EH307)</f>
        <v>11.959691577000351</v>
      </c>
      <c r="EK307" s="2">
        <v>25</v>
      </c>
      <c r="EM307" s="6">
        <f>(BL307-$EZ307)/$FB307</f>
        <v>0</v>
      </c>
      <c r="EN307" s="6">
        <f>(BM307-$EZ307)/$FB307</f>
        <v>6.5217391304347824E-2</v>
      </c>
      <c r="EO307" s="6">
        <f>(BN307-$EZ307)/$FB307</f>
        <v>0.15217391304347827</v>
      </c>
      <c r="EP307" s="6">
        <f>(BO307-$EZ307)/$FB307</f>
        <v>0.28260869565217389</v>
      </c>
      <c r="EQ307" s="6">
        <f>(BP307-$EZ307)/$FB307</f>
        <v>0.5</v>
      </c>
      <c r="ER307" s="6">
        <f>(BQ307-$EZ307)/$FB307</f>
        <v>0.58695652173913049</v>
      </c>
      <c r="ES307" s="6">
        <f>(BR307-$EZ307)/$FB307</f>
        <v>0.82608695652173914</v>
      </c>
      <c r="ET307" s="6">
        <f>(BS307-$EZ307)/$FB307</f>
        <v>1</v>
      </c>
      <c r="EU307" s="6">
        <f>(BT307-$EZ307)/$FB307</f>
        <v>0.86956521739130432</v>
      </c>
      <c r="EV307" s="6">
        <f>(BU307-$EZ307)/$FB307</f>
        <v>0.84782608695652173</v>
      </c>
      <c r="EW307" s="6">
        <f>(BV307-$EZ307)/$FB307</f>
        <v>0.86956521739130432</v>
      </c>
      <c r="EX307" s="6">
        <f>(BW307-$EZ307)/$FB307</f>
        <v>1</v>
      </c>
      <c r="EY307" s="1"/>
      <c r="EZ307" s="9">
        <f>MIN(BL307:BW307)</f>
        <v>234</v>
      </c>
      <c r="FA307" s="9">
        <f>MAX(BL307:BW307)</f>
        <v>280</v>
      </c>
      <c r="FB307" s="9">
        <f>FA307-EZ307</f>
        <v>46</v>
      </c>
      <c r="FD307" s="11">
        <f>EM307-AY307</f>
        <v>-1</v>
      </c>
      <c r="FE307" s="11">
        <f>EN307-AZ307</f>
        <v>-0.87922705314009664</v>
      </c>
      <c r="FF307" s="11">
        <f>EO307-BA307</f>
        <v>-0.73671497584541057</v>
      </c>
      <c r="FG307" s="11">
        <f>EP307-BB307</f>
        <v>-0.55072463768115942</v>
      </c>
      <c r="FH307" s="11">
        <f>EQ307-BC307</f>
        <v>-0.22222222222222221</v>
      </c>
      <c r="FI307" s="11">
        <f>ER307-BD307</f>
        <v>-0.13526570048309172</v>
      </c>
      <c r="FJ307" s="11">
        <f>ES307-BE307</f>
        <v>0.10386473429951693</v>
      </c>
      <c r="FK307" s="11">
        <f>ET307-BF307</f>
        <v>0.44444444444444442</v>
      </c>
      <c r="FL307" s="11">
        <f>EU307-BG307</f>
        <v>0.53623188405797095</v>
      </c>
      <c r="FM307" s="11">
        <f>EV307-BH307</f>
        <v>0.6811594202898551</v>
      </c>
      <c r="FN307" s="11">
        <f>EW307-BI307</f>
        <v>0.86956521739130432</v>
      </c>
      <c r="FO307" s="12">
        <f>EX307-BJ307</f>
        <v>1</v>
      </c>
      <c r="FP307" s="1">
        <f>SUM(FD307:FO307)</f>
        <v>0.11111111111111172</v>
      </c>
      <c r="FS307" s="1">
        <f>ABS(FD307)</f>
        <v>1</v>
      </c>
      <c r="FT307" s="1">
        <f>ABS(FE307)</f>
        <v>0.87922705314009664</v>
      </c>
      <c r="FU307" s="1">
        <f>ABS(FF307)</f>
        <v>0.73671497584541057</v>
      </c>
      <c r="FV307" s="1">
        <f>ABS(FG307)</f>
        <v>0.55072463768115942</v>
      </c>
      <c r="FW307" s="1">
        <f>ABS(FH307)</f>
        <v>0.22222222222222221</v>
      </c>
      <c r="FX307" s="1">
        <f>ABS(FI307)</f>
        <v>0.13526570048309172</v>
      </c>
      <c r="FY307" s="1">
        <f>ABS(FJ307)</f>
        <v>0.10386473429951693</v>
      </c>
      <c r="FZ307" s="1">
        <f>ABS(FK307)</f>
        <v>0.44444444444444442</v>
      </c>
      <c r="GA307" s="1">
        <f>ABS(FL307)</f>
        <v>0.53623188405797095</v>
      </c>
      <c r="GB307" s="1">
        <f>ABS(FM307)</f>
        <v>0.6811594202898551</v>
      </c>
      <c r="GC307" s="1">
        <f>ABS(FN307)</f>
        <v>0.86956521739130432</v>
      </c>
      <c r="GD307" s="1">
        <f>ABS(FO307)</f>
        <v>1</v>
      </c>
      <c r="GE307" s="1">
        <f>SUM(FS307:GD307)</f>
        <v>7.1594202898550723</v>
      </c>
      <c r="GH307" s="1">
        <v>117</v>
      </c>
      <c r="GI307" s="1">
        <v>261</v>
      </c>
      <c r="GJ307" s="1">
        <v>0</v>
      </c>
      <c r="GK307" s="1">
        <v>0</v>
      </c>
      <c r="GL307" s="1">
        <v>4</v>
      </c>
      <c r="GM307" s="1">
        <v>7</v>
      </c>
      <c r="GN307" s="1">
        <v>2</v>
      </c>
      <c r="GO307" s="1">
        <v>4</v>
      </c>
    </row>
    <row r="308" spans="1:197">
      <c r="A308" s="1" t="s">
        <v>638</v>
      </c>
      <c r="B308" s="1" t="s">
        <v>639</v>
      </c>
      <c r="C308" s="3">
        <v>41</v>
      </c>
      <c r="D308" s="3">
        <v>39</v>
      </c>
      <c r="E308" s="3">
        <v>37</v>
      </c>
      <c r="F308" s="3">
        <v>35</v>
      </c>
      <c r="G308" s="3">
        <v>34</v>
      </c>
      <c r="H308" s="3">
        <v>32</v>
      </c>
      <c r="I308" s="3">
        <v>31</v>
      </c>
      <c r="J308" s="3">
        <v>31</v>
      </c>
      <c r="K308" s="3">
        <v>26</v>
      </c>
      <c r="L308" s="3">
        <v>25</v>
      </c>
      <c r="M308" s="3">
        <v>27</v>
      </c>
      <c r="N308" s="3">
        <v>34</v>
      </c>
      <c r="O308" s="3">
        <f>SUM(C308:N308)</f>
        <v>392</v>
      </c>
      <c r="R308" s="3">
        <f>(D308-C308)/($Q$3-$Q$2)</f>
        <v>-0.68965517241379326</v>
      </c>
      <c r="S308" s="3">
        <f>(E308-D308)/($Q310-$Q$3)</f>
        <v>0.18691588785046731</v>
      </c>
      <c r="T308" s="3">
        <f>(F308-E308)/($Q$5-$Q$4)</f>
        <v>-0.52631578947368407</v>
      </c>
      <c r="U308" s="3">
        <f>(G308-F308)/($Q$6-$Q$5)</f>
        <v>-0.23809523809523814</v>
      </c>
      <c r="V308" s="3">
        <f>(H308-G308)/($Q$7-$Q$6)</f>
        <v>-0.41666666666666663</v>
      </c>
      <c r="W308" s="3">
        <f>(I308-H308)/($Q$8-$Q$7)</f>
        <v>-0.18518518518518512</v>
      </c>
      <c r="X308" s="3">
        <f>(J308-I308)/($Q$9-$Q$8)</f>
        <v>0</v>
      </c>
      <c r="Y308" s="3">
        <f>(K308-J308)/($Q$10-$Q$9)</f>
        <v>-0.7142857142857143</v>
      </c>
      <c r="Z308" s="3">
        <f>(L308-K308)/($Q$11-$Q$10)</f>
        <v>-0.12658227848101269</v>
      </c>
      <c r="AA308" s="3">
        <f>(M308-L308)/($Q$12-$Q$11)</f>
        <v>0.22471910112359536</v>
      </c>
      <c r="AB308" s="3">
        <f>(N308-M308)/($Q$13-$Q$12)</f>
        <v>0.69306930693069346</v>
      </c>
      <c r="AD308" s="3">
        <f>SUM(R308:AB308)</f>
        <v>-1.7920817486965384</v>
      </c>
      <c r="AF308" s="3">
        <f>ABS((D308-C308)/($Q$3-$Q$2))</f>
        <v>0.68965517241379326</v>
      </c>
      <c r="AG308" s="3">
        <f>ABS((E308-D308)/($Q$3-$Q$2))</f>
        <v>0.68965517241379326</v>
      </c>
      <c r="AH308" s="3">
        <f>ABS((F308-E308)/($Q$5-$Q$4))</f>
        <v>0.52631578947368407</v>
      </c>
      <c r="AI308" s="3">
        <f>U308</f>
        <v>-0.23809523809523814</v>
      </c>
      <c r="AJ308" s="3">
        <f>ABS(V308)</f>
        <v>0.41666666666666663</v>
      </c>
      <c r="AK308" s="3">
        <f>ABS(W308)</f>
        <v>0.18518518518518512</v>
      </c>
      <c r="AL308" s="3">
        <f>ABS(X308)</f>
        <v>0</v>
      </c>
      <c r="AM308" s="3">
        <f>ABS(Y308)</f>
        <v>0.7142857142857143</v>
      </c>
      <c r="AN308" s="3">
        <f>ABS(Z308)</f>
        <v>0.12658227848101269</v>
      </c>
      <c r="AO308" s="3">
        <f>ABS(AA308)</f>
        <v>0.22471910112359536</v>
      </c>
      <c r="AP308" s="3">
        <f>ABS(AB308)</f>
        <v>0.69306930693069346</v>
      </c>
      <c r="AQ308" s="3">
        <f>SUM(AF308:AP308)</f>
        <v>4.0280391488789</v>
      </c>
      <c r="AS308" s="10">
        <f>MIN(C308:N308)</f>
        <v>25</v>
      </c>
      <c r="AT308" s="10">
        <f>MAX(C308:N308)</f>
        <v>41</v>
      </c>
      <c r="AU308" s="10">
        <f>AT308-AS308</f>
        <v>16</v>
      </c>
      <c r="AW308" s="2">
        <v>25</v>
      </c>
      <c r="AY308" s="4">
        <f>(C308-$AS308)/$AU308</f>
        <v>1</v>
      </c>
      <c r="AZ308" s="4">
        <f>(D308-$AS308)/$AU308</f>
        <v>0.875</v>
      </c>
      <c r="BA308" s="4">
        <f>(E308-$AS308)/$AU308</f>
        <v>0.75</v>
      </c>
      <c r="BB308" s="4">
        <f>(F308-$AS308)/$AU308</f>
        <v>0.625</v>
      </c>
      <c r="BC308" s="4">
        <f>(G308-$AS308)/$AU308</f>
        <v>0.5625</v>
      </c>
      <c r="BD308" s="4">
        <f>(H308-$AS308)/$AU308</f>
        <v>0.4375</v>
      </c>
      <c r="BE308" s="4">
        <f>(I308-$AS308)/$AU308</f>
        <v>0.375</v>
      </c>
      <c r="BF308" s="4">
        <f>(J308-$AS308)/$AU308</f>
        <v>0.375</v>
      </c>
      <c r="BG308" s="4">
        <f>(K308-$AS308)/$AU308</f>
        <v>6.25E-2</v>
      </c>
      <c r="BH308" s="4">
        <f>(L308-$AS308)/$AU308</f>
        <v>0</v>
      </c>
      <c r="BI308" s="4">
        <f>(M308-$AS308)/$AU308</f>
        <v>0.125</v>
      </c>
      <c r="BJ308" s="4">
        <f>(N308-$AS308)/$AU308</f>
        <v>0.5625</v>
      </c>
      <c r="BL308" s="5">
        <v>106</v>
      </c>
      <c r="BM308" s="5">
        <v>109</v>
      </c>
      <c r="BN308" s="5">
        <v>113</v>
      </c>
      <c r="BO308" s="5">
        <v>118</v>
      </c>
      <c r="BP308" s="5">
        <v>127</v>
      </c>
      <c r="BQ308" s="5">
        <v>140</v>
      </c>
      <c r="BR308" s="5">
        <v>143</v>
      </c>
      <c r="BS308" s="5">
        <v>144</v>
      </c>
      <c r="BT308" s="5">
        <v>141</v>
      </c>
      <c r="BU308" s="5">
        <v>139</v>
      </c>
      <c r="BV308" s="5">
        <v>136</v>
      </c>
      <c r="BW308" s="5">
        <v>133</v>
      </c>
      <c r="CA308" s="3">
        <f>SUM(R308:AB308)</f>
        <v>-1.7920817486965384</v>
      </c>
      <c r="CB308" s="3">
        <f>CQ308-CA308</f>
        <v>11.447573549085112</v>
      </c>
      <c r="CF308" s="14">
        <f>DJ308-R308</f>
        <v>1.7241379310344831</v>
      </c>
      <c r="CG308" s="14">
        <f>DK308-S308</f>
        <v>1.0252053242707446</v>
      </c>
      <c r="CH308" s="14">
        <f>DL308-T308</f>
        <v>1.8421052631578942</v>
      </c>
      <c r="CI308" s="14">
        <f>DM308-U308</f>
        <v>2.3809523809523814</v>
      </c>
      <c r="CJ308" s="14">
        <f>DN308-V308</f>
        <v>3.1249999999999996</v>
      </c>
      <c r="CK308" s="14">
        <f>DO308-W308</f>
        <v>0.74074074074074048</v>
      </c>
      <c r="CL308" s="14">
        <f>DP308-X308</f>
        <v>0.16129032258064527</v>
      </c>
      <c r="CM308" s="14">
        <f>DQ308-Y308</f>
        <v>0.33453887884267625</v>
      </c>
      <c r="CN308" s="14">
        <f>DR308-Z308</f>
        <v>-0.12658227848101269</v>
      </c>
      <c r="CO308" s="14">
        <f>DS308-AA308</f>
        <v>-0.56179775280898836</v>
      </c>
      <c r="CP308" s="14">
        <f>DT308-AB308</f>
        <v>-0.99009900990099065</v>
      </c>
      <c r="CQ308" s="14">
        <f>SUM(CF308:CP308)</f>
        <v>9.6554918003885728</v>
      </c>
      <c r="CS308" s="3">
        <f>ABS(CF308)</f>
        <v>1.7241379310344831</v>
      </c>
      <c r="CT308" s="3">
        <f>ABS(CG308)</f>
        <v>1.0252053242707446</v>
      </c>
      <c r="CU308" s="3">
        <f>ABS(CH308)</f>
        <v>1.8421052631578942</v>
      </c>
      <c r="CV308" s="3">
        <f>ABS(CI308)</f>
        <v>2.3809523809523814</v>
      </c>
      <c r="CW308" s="3">
        <f>ABS(CJ308)</f>
        <v>3.1249999999999996</v>
      </c>
      <c r="CX308" s="3">
        <f>ABS(CK308)</f>
        <v>0.74074074074074048</v>
      </c>
      <c r="CY308" s="3">
        <f>ABS(CL308)</f>
        <v>0.16129032258064527</v>
      </c>
      <c r="CZ308" s="3">
        <f>ABS(CM308)</f>
        <v>0.33453887884267625</v>
      </c>
      <c r="DA308" s="3">
        <f>ABS(CN308)</f>
        <v>0.12658227848101269</v>
      </c>
      <c r="DB308" s="3">
        <f>ABS(CO308)</f>
        <v>0.56179775280898836</v>
      </c>
      <c r="DC308" s="3">
        <f>ABS(CP308)</f>
        <v>0.99009900990099065</v>
      </c>
      <c r="DD308" s="3">
        <f>SUM(CS308:DC308)</f>
        <v>13.012449882770559</v>
      </c>
      <c r="DE308" s="2">
        <v>25</v>
      </c>
      <c r="DJ308" s="5">
        <f>((BM308-BL308)/$BY$15)</f>
        <v>1.0344827586206899</v>
      </c>
      <c r="DK308" s="5">
        <f>((BN308-BM308)/$BY$16)</f>
        <v>1.2121212121212119</v>
      </c>
      <c r="DL308" s="5">
        <f>((BO308-BN308)/$BY$17)</f>
        <v>1.3157894736842102</v>
      </c>
      <c r="DM308" s="5">
        <f>((BP308-BO308)/$BY$18)</f>
        <v>2.1428571428571432</v>
      </c>
      <c r="DN308" s="5">
        <f>((BQ308-BP308)/$BY$19)</f>
        <v>2.708333333333333</v>
      </c>
      <c r="DO308" s="5">
        <f>((BR308-BQ308)/$BY$20)</f>
        <v>0.55555555555555536</v>
      </c>
      <c r="DP308" s="5">
        <f>((BS308-BR308)/$BY$21)</f>
        <v>0.16129032258064527</v>
      </c>
      <c r="DQ308" s="5">
        <f>((BT308-BS308)/$BY$23)</f>
        <v>-0.37974683544303806</v>
      </c>
      <c r="DR308" s="5">
        <f>((BU308-BT308)/$BY$23)</f>
        <v>-0.25316455696202539</v>
      </c>
      <c r="DS308" s="5">
        <f>((BV308-BU308)/$BY$24)</f>
        <v>-0.33707865168539303</v>
      </c>
      <c r="DT308" s="5">
        <f>((BW308-BV308)/$BY$25)</f>
        <v>-0.29702970297029718</v>
      </c>
      <c r="DV308" s="5">
        <f>SUM(DJ308:DT308)</f>
        <v>7.8634100516920356</v>
      </c>
      <c r="DX308" s="5">
        <f>ABS(DJ308)</f>
        <v>1.0344827586206899</v>
      </c>
      <c r="DY308" s="5">
        <f>ABS(DK308)</f>
        <v>1.2121212121212119</v>
      </c>
      <c r="DZ308" s="5">
        <f>ABS(DL308)</f>
        <v>1.3157894736842102</v>
      </c>
      <c r="EA308" s="5">
        <f>ABS(DM308)</f>
        <v>2.1428571428571432</v>
      </c>
      <c r="EB308" s="5">
        <f>ABS(DN308)</f>
        <v>2.708333333333333</v>
      </c>
      <c r="EC308" s="5">
        <f>ABS(DO308)</f>
        <v>0.55555555555555536</v>
      </c>
      <c r="ED308" s="5">
        <f>ABS(DP308)</f>
        <v>0.16129032258064527</v>
      </c>
      <c r="EE308" s="5">
        <f>ABS(DQ308)</f>
        <v>0.37974683544303806</v>
      </c>
      <c r="EF308" s="5">
        <f>ABS(DR308)</f>
        <v>0.25316455696202539</v>
      </c>
      <c r="EG308" s="5">
        <f>ABS(DS308)</f>
        <v>0.33707865168539303</v>
      </c>
      <c r="EH308" s="5">
        <f>ABS(DT308)</f>
        <v>0.29702970297029718</v>
      </c>
      <c r="EI308" s="5">
        <f>SUM(DX308:EH308)</f>
        <v>10.397449545813544</v>
      </c>
      <c r="EK308" s="2">
        <v>25</v>
      </c>
      <c r="EM308" s="6">
        <f>(BL308-$EZ308)/$FB308</f>
        <v>0</v>
      </c>
      <c r="EN308" s="6">
        <f>(BM308-$EZ308)/$FB308</f>
        <v>7.8947368421052627E-2</v>
      </c>
      <c r="EO308" s="6">
        <f>(BN308-$EZ308)/$FB308</f>
        <v>0.18421052631578946</v>
      </c>
      <c r="EP308" s="6">
        <f>(BO308-$EZ308)/$FB308</f>
        <v>0.31578947368421051</v>
      </c>
      <c r="EQ308" s="6">
        <f>(BP308-$EZ308)/$FB308</f>
        <v>0.55263157894736847</v>
      </c>
      <c r="ER308" s="6">
        <f>(BQ308-$EZ308)/$FB308</f>
        <v>0.89473684210526316</v>
      </c>
      <c r="ES308" s="6">
        <f>(BR308-$EZ308)/$FB308</f>
        <v>0.97368421052631582</v>
      </c>
      <c r="ET308" s="6">
        <f>(BS308-$EZ308)/$FB308</f>
        <v>1</v>
      </c>
      <c r="EU308" s="6">
        <f>(BT308-$EZ308)/$FB308</f>
        <v>0.92105263157894735</v>
      </c>
      <c r="EV308" s="6">
        <f>(BU308-$EZ308)/$FB308</f>
        <v>0.86842105263157898</v>
      </c>
      <c r="EW308" s="6">
        <f>(BV308-$EZ308)/$FB308</f>
        <v>0.78947368421052633</v>
      </c>
      <c r="EX308" s="6">
        <f>(BW308-$EZ308)/$FB308</f>
        <v>0.71052631578947367</v>
      </c>
      <c r="EY308" s="1"/>
      <c r="EZ308" s="9">
        <f>MIN(BL308:BW308)</f>
        <v>106</v>
      </c>
      <c r="FA308" s="9">
        <f>MAX(BL308:BW308)</f>
        <v>144</v>
      </c>
      <c r="FB308" s="9">
        <f>FA308-EZ308</f>
        <v>38</v>
      </c>
      <c r="FD308" s="11">
        <f>EM308-AY308</f>
        <v>-1</v>
      </c>
      <c r="FE308" s="11">
        <f>EN308-AZ308</f>
        <v>-0.79605263157894735</v>
      </c>
      <c r="FF308" s="11">
        <f>EO308-BA308</f>
        <v>-0.56578947368421051</v>
      </c>
      <c r="FG308" s="11">
        <f>EP308-BB308</f>
        <v>-0.30921052631578949</v>
      </c>
      <c r="FH308" s="11">
        <f>EQ308-BC308</f>
        <v>-9.8684210526315264E-3</v>
      </c>
      <c r="FI308" s="11">
        <f>ER308-BD308</f>
        <v>0.45723684210526316</v>
      </c>
      <c r="FJ308" s="11">
        <f>ES308-BE308</f>
        <v>0.59868421052631582</v>
      </c>
      <c r="FK308" s="11">
        <f>ET308-BF308</f>
        <v>0.625</v>
      </c>
      <c r="FL308" s="11">
        <f>EU308-BG308</f>
        <v>0.85855263157894735</v>
      </c>
      <c r="FM308" s="11">
        <f>EV308-BH308</f>
        <v>0.86842105263157898</v>
      </c>
      <c r="FN308" s="11">
        <f>EW308-BI308</f>
        <v>0.66447368421052633</v>
      </c>
      <c r="FO308" s="12">
        <f>EX308-BJ308</f>
        <v>0.14802631578947367</v>
      </c>
      <c r="FP308" s="1">
        <f>SUM(FD308:FO308)</f>
        <v>1.5394736842105268</v>
      </c>
      <c r="FS308" s="1">
        <f>ABS(FD308)</f>
        <v>1</v>
      </c>
      <c r="FT308" s="1">
        <f>ABS(FE308)</f>
        <v>0.79605263157894735</v>
      </c>
      <c r="FU308" s="1">
        <f>ABS(FF308)</f>
        <v>0.56578947368421051</v>
      </c>
      <c r="FV308" s="1">
        <f>ABS(FG308)</f>
        <v>0.30921052631578949</v>
      </c>
      <c r="FW308" s="1">
        <f>ABS(FH308)</f>
        <v>9.8684210526315264E-3</v>
      </c>
      <c r="FX308" s="1">
        <f>ABS(FI308)</f>
        <v>0.45723684210526316</v>
      </c>
      <c r="FY308" s="1">
        <f>ABS(FJ308)</f>
        <v>0.59868421052631582</v>
      </c>
      <c r="FZ308" s="1">
        <f>ABS(FK308)</f>
        <v>0.625</v>
      </c>
      <c r="GA308" s="1">
        <f>ABS(FL308)</f>
        <v>0.85855263157894735</v>
      </c>
      <c r="GB308" s="1">
        <f>ABS(FM308)</f>
        <v>0.86842105263157898</v>
      </c>
      <c r="GC308" s="1">
        <f>ABS(FN308)</f>
        <v>0.66447368421052633</v>
      </c>
      <c r="GD308" s="1">
        <f>ABS(FO308)</f>
        <v>0.14802631578947367</v>
      </c>
      <c r="GE308" s="1">
        <f>SUM(FS308:GD308)</f>
        <v>6.9013157894736832</v>
      </c>
      <c r="GH308" s="1">
        <v>33</v>
      </c>
      <c r="GI308" s="1">
        <v>129</v>
      </c>
      <c r="GJ308" s="1">
        <v>0</v>
      </c>
      <c r="GK308" s="1">
        <v>0</v>
      </c>
      <c r="GL308" s="1">
        <v>2</v>
      </c>
      <c r="GM308" s="1">
        <v>3</v>
      </c>
      <c r="GN308" s="1">
        <v>1</v>
      </c>
      <c r="GO308" s="1">
        <v>2</v>
      </c>
    </row>
    <row r="309" spans="1:197">
      <c r="A309" s="1" t="s">
        <v>640</v>
      </c>
      <c r="B309" s="1" t="s">
        <v>641</v>
      </c>
      <c r="C309" s="3">
        <v>259</v>
      </c>
      <c r="D309" s="3">
        <v>263</v>
      </c>
      <c r="E309" s="3">
        <v>266</v>
      </c>
      <c r="F309" s="3">
        <v>269</v>
      </c>
      <c r="G309" s="3">
        <v>272</v>
      </c>
      <c r="H309" s="3">
        <v>273</v>
      </c>
      <c r="I309" s="3">
        <v>269</v>
      </c>
      <c r="J309" s="3">
        <v>248</v>
      </c>
      <c r="K309" s="3">
        <v>257</v>
      </c>
      <c r="L309" s="3">
        <v>257</v>
      </c>
      <c r="M309" s="3">
        <v>249</v>
      </c>
      <c r="N309" s="3">
        <v>223</v>
      </c>
      <c r="O309" s="3">
        <f>SUM(C309:N309)</f>
        <v>3105</v>
      </c>
      <c r="R309" s="3">
        <f>(D309-C309)/($Q$3-$Q$2)</f>
        <v>1.3793103448275865</v>
      </c>
      <c r="S309" s="3">
        <f>(E309-D309)/($Q311-$Q$3)</f>
        <v>-0.28037383177570097</v>
      </c>
      <c r="T309" s="3">
        <f>(F309-E309)/($Q$5-$Q$4)</f>
        <v>0.78947368421052622</v>
      </c>
      <c r="U309" s="3">
        <f>(G309-F309)/($Q$6-$Q$5)</f>
        <v>0.71428571428571441</v>
      </c>
      <c r="V309" s="3">
        <f>(H309-G309)/($Q$7-$Q$6)</f>
        <v>0.20833333333333331</v>
      </c>
      <c r="W309" s="3">
        <f>(I309-H309)/($Q$8-$Q$7)</f>
        <v>-0.74074074074074048</v>
      </c>
      <c r="X309" s="3">
        <f>(J309-I309)/($Q$9-$Q$8)</f>
        <v>-3.3870967741935507</v>
      </c>
      <c r="Y309" s="3">
        <f>(K309-J309)/($Q$10-$Q$9)</f>
        <v>1.2857142857142858</v>
      </c>
      <c r="Z309" s="3">
        <f>(L309-K309)/($Q$11-$Q$10)</f>
        <v>0</v>
      </c>
      <c r="AA309" s="3">
        <f>(M309-L309)/($Q$12-$Q$11)</f>
        <v>-0.89887640449438144</v>
      </c>
      <c r="AB309" s="3">
        <f>(N309-M309)/($Q$13-$Q$12)</f>
        <v>-2.5742574257425757</v>
      </c>
      <c r="AD309" s="3">
        <f>SUM(R309:AB309)</f>
        <v>-3.5042278145755028</v>
      </c>
      <c r="AF309" s="3">
        <f>ABS((D309-C309)/($Q$3-$Q$2))</f>
        <v>1.3793103448275865</v>
      </c>
      <c r="AG309" s="3">
        <f>ABS((E309-D309)/($Q$3-$Q$2))</f>
        <v>1.0344827586206899</v>
      </c>
      <c r="AH309" s="3">
        <f>ABS((F309-E309)/($Q$5-$Q$4))</f>
        <v>0.78947368421052622</v>
      </c>
      <c r="AI309" s="3">
        <f>U309</f>
        <v>0.71428571428571441</v>
      </c>
      <c r="AJ309" s="3">
        <f>ABS(V309)</f>
        <v>0.20833333333333331</v>
      </c>
      <c r="AK309" s="3">
        <f>ABS(W309)</f>
        <v>0.74074074074074048</v>
      </c>
      <c r="AL309" s="3">
        <f>ABS(X309)</f>
        <v>3.3870967741935507</v>
      </c>
      <c r="AM309" s="3">
        <f>ABS(Y309)</f>
        <v>1.2857142857142858</v>
      </c>
      <c r="AN309" s="3">
        <f>ABS(Z309)</f>
        <v>0</v>
      </c>
      <c r="AO309" s="3">
        <f>ABS(AA309)</f>
        <v>0.89887640449438144</v>
      </c>
      <c r="AP309" s="3">
        <f>ABS(AB309)</f>
        <v>2.5742574257425757</v>
      </c>
      <c r="AQ309" s="3">
        <f>SUM(AF309:AP309)</f>
        <v>13.012571466163383</v>
      </c>
      <c r="AS309" s="10">
        <f>MIN(C309:N309)</f>
        <v>223</v>
      </c>
      <c r="AT309" s="10">
        <f>MAX(C309:N309)</f>
        <v>273</v>
      </c>
      <c r="AU309" s="10">
        <f>AT309-AS309</f>
        <v>50</v>
      </c>
      <c r="AW309" s="2">
        <v>25</v>
      </c>
      <c r="AY309" s="4">
        <f>(C309-$AS309)/$AU309</f>
        <v>0.72</v>
      </c>
      <c r="AZ309" s="4">
        <f>(D309-$AS309)/$AU309</f>
        <v>0.8</v>
      </c>
      <c r="BA309" s="4">
        <f>(E309-$AS309)/$AU309</f>
        <v>0.86</v>
      </c>
      <c r="BB309" s="4">
        <f>(F309-$AS309)/$AU309</f>
        <v>0.92</v>
      </c>
      <c r="BC309" s="4">
        <f>(G309-$AS309)/$AU309</f>
        <v>0.98</v>
      </c>
      <c r="BD309" s="4">
        <f>(H309-$AS309)/$AU309</f>
        <v>1</v>
      </c>
      <c r="BE309" s="4">
        <f>(I309-$AS309)/$AU309</f>
        <v>0.92</v>
      </c>
      <c r="BF309" s="4">
        <f>(J309-$AS309)/$AU309</f>
        <v>0.5</v>
      </c>
      <c r="BG309" s="4">
        <f>(K309-$AS309)/$AU309</f>
        <v>0.68</v>
      </c>
      <c r="BH309" s="4">
        <f>(L309-$AS309)/$AU309</f>
        <v>0.68</v>
      </c>
      <c r="BI309" s="4">
        <f>(M309-$AS309)/$AU309</f>
        <v>0.52</v>
      </c>
      <c r="BJ309" s="4">
        <f>(N309-$AS309)/$AU309</f>
        <v>0</v>
      </c>
      <c r="BL309" s="5">
        <v>164</v>
      </c>
      <c r="BM309" s="5">
        <v>163</v>
      </c>
      <c r="BN309" s="5">
        <v>162</v>
      </c>
      <c r="BO309" s="5">
        <v>158</v>
      </c>
      <c r="BP309" s="5">
        <v>149</v>
      </c>
      <c r="BQ309" s="5">
        <v>158</v>
      </c>
      <c r="BR309" s="5">
        <v>162</v>
      </c>
      <c r="BS309" s="5">
        <v>167</v>
      </c>
      <c r="BT309" s="5">
        <v>168</v>
      </c>
      <c r="BU309" s="5">
        <v>165</v>
      </c>
      <c r="BV309" s="5">
        <v>167</v>
      </c>
      <c r="BW309" s="5">
        <v>178</v>
      </c>
      <c r="CA309" s="3">
        <f>SUM(R309:AB309)</f>
        <v>-3.5042278145755028</v>
      </c>
      <c r="CB309" s="3">
        <f>CQ309-CA309</f>
        <v>7.6479648268059215</v>
      </c>
      <c r="CF309" s="14">
        <f>DJ309-R309</f>
        <v>-1.7241379310344831</v>
      </c>
      <c r="CG309" s="14">
        <f>DK309-S309</f>
        <v>-2.2656471254602017E-2</v>
      </c>
      <c r="CH309" s="14">
        <f>DL309-T309</f>
        <v>-1.8421052631578942</v>
      </c>
      <c r="CI309" s="14">
        <f>DM309-U309</f>
        <v>-2.8571428571428577</v>
      </c>
      <c r="CJ309" s="14">
        <f>DN309-V309</f>
        <v>1.6666666666666665</v>
      </c>
      <c r="CK309" s="14">
        <f>DO309-W309</f>
        <v>1.481481481481481</v>
      </c>
      <c r="CL309" s="14">
        <f>DP309-X309</f>
        <v>4.1935483870967767</v>
      </c>
      <c r="CM309" s="14">
        <f>DQ309-Y309</f>
        <v>-1.1591320072332731</v>
      </c>
      <c r="CN309" s="14">
        <f>DR309-Z309</f>
        <v>-0.37974683544303806</v>
      </c>
      <c r="CO309" s="14">
        <f>DS309-AA309</f>
        <v>1.1235955056179767</v>
      </c>
      <c r="CP309" s="14">
        <f>DT309-AB309</f>
        <v>3.6633663366336653</v>
      </c>
      <c r="CQ309" s="14">
        <f>SUM(CF309:CP309)</f>
        <v>4.1437370122304182</v>
      </c>
      <c r="CS309" s="3">
        <f>ABS(CF309)</f>
        <v>1.7241379310344831</v>
      </c>
      <c r="CT309" s="3">
        <f>ABS(CG309)</f>
        <v>2.2656471254602017E-2</v>
      </c>
      <c r="CU309" s="3">
        <f>ABS(CH309)</f>
        <v>1.8421052631578942</v>
      </c>
      <c r="CV309" s="3">
        <f>ABS(CI309)</f>
        <v>2.8571428571428577</v>
      </c>
      <c r="CW309" s="3">
        <f>ABS(CJ309)</f>
        <v>1.6666666666666665</v>
      </c>
      <c r="CX309" s="3">
        <f>ABS(CK309)</f>
        <v>1.481481481481481</v>
      </c>
      <c r="CY309" s="3">
        <f>ABS(CL309)</f>
        <v>4.1935483870967767</v>
      </c>
      <c r="CZ309" s="3">
        <f>ABS(CM309)</f>
        <v>1.1591320072332731</v>
      </c>
      <c r="DA309" s="3">
        <f>ABS(CN309)</f>
        <v>0.37974683544303806</v>
      </c>
      <c r="DB309" s="3">
        <f>ABS(CO309)</f>
        <v>1.1235955056179767</v>
      </c>
      <c r="DC309" s="3">
        <f>ABS(CP309)</f>
        <v>3.6633663366336653</v>
      </c>
      <c r="DD309" s="3">
        <f>SUM(CS309:DC309)</f>
        <v>20.113579742762713</v>
      </c>
      <c r="DE309" s="2">
        <v>25</v>
      </c>
      <c r="DJ309" s="5">
        <f>((BM309-BL309)/$BY$15)</f>
        <v>-0.34482758620689663</v>
      </c>
      <c r="DK309" s="5">
        <f>((BN309-BM309)/$BY$16)</f>
        <v>-0.30303030303030298</v>
      </c>
      <c r="DL309" s="5">
        <f>((BO309-BN309)/$BY$17)</f>
        <v>-1.0526315789473681</v>
      </c>
      <c r="DM309" s="5">
        <f>((BP309-BO309)/$BY$18)</f>
        <v>-2.1428571428571432</v>
      </c>
      <c r="DN309" s="5">
        <f>((BQ309-BP309)/$BY$19)</f>
        <v>1.8749999999999998</v>
      </c>
      <c r="DO309" s="5">
        <f>((BR309-BQ309)/$BY$20)</f>
        <v>0.74074074074074048</v>
      </c>
      <c r="DP309" s="5">
        <f>((BS309-BR309)/$BY$21)</f>
        <v>0.80645161290322631</v>
      </c>
      <c r="DQ309" s="5">
        <f>((BT309-BS309)/$BY$23)</f>
        <v>0.12658227848101269</v>
      </c>
      <c r="DR309" s="5">
        <f>((BU309-BT309)/$BY$23)</f>
        <v>-0.37974683544303806</v>
      </c>
      <c r="DS309" s="5">
        <f>((BV309-BU309)/$BY$24)</f>
        <v>0.22471910112359536</v>
      </c>
      <c r="DT309" s="5">
        <f>((BW309-BV309)/$BY$25)</f>
        <v>1.0891089108910896</v>
      </c>
      <c r="DV309" s="5">
        <f>SUM(DJ309:DT309)</f>
        <v>0.63950919765491521</v>
      </c>
      <c r="DX309" s="5">
        <f>ABS(DJ309)</f>
        <v>0.34482758620689663</v>
      </c>
      <c r="DY309" s="5">
        <f>ABS(DK309)</f>
        <v>0.30303030303030298</v>
      </c>
      <c r="DZ309" s="5">
        <f>ABS(DL309)</f>
        <v>1.0526315789473681</v>
      </c>
      <c r="EA309" s="5">
        <f>ABS(DM309)</f>
        <v>2.1428571428571432</v>
      </c>
      <c r="EB309" s="5">
        <f>ABS(DN309)</f>
        <v>1.8749999999999998</v>
      </c>
      <c r="EC309" s="5">
        <f>ABS(DO309)</f>
        <v>0.74074074074074048</v>
      </c>
      <c r="ED309" s="5">
        <f>ABS(DP309)</f>
        <v>0.80645161290322631</v>
      </c>
      <c r="EE309" s="5">
        <f>ABS(DQ309)</f>
        <v>0.12658227848101269</v>
      </c>
      <c r="EF309" s="5">
        <f>ABS(DR309)</f>
        <v>0.37974683544303806</v>
      </c>
      <c r="EG309" s="5">
        <f>ABS(DS309)</f>
        <v>0.22471910112359536</v>
      </c>
      <c r="EH309" s="5">
        <f>ABS(DT309)</f>
        <v>1.0891089108910896</v>
      </c>
      <c r="EI309" s="5">
        <f>SUM(DX309:EH309)</f>
        <v>9.0856960906244133</v>
      </c>
      <c r="EK309" s="2">
        <v>25</v>
      </c>
      <c r="EM309" s="6">
        <f>(BL309-$EZ309)/$FB309</f>
        <v>0.51724137931034486</v>
      </c>
      <c r="EN309" s="6">
        <f>(BM309-$EZ309)/$FB309</f>
        <v>0.48275862068965519</v>
      </c>
      <c r="EO309" s="6">
        <f>(BN309-$EZ309)/$FB309</f>
        <v>0.44827586206896552</v>
      </c>
      <c r="EP309" s="6">
        <f>(BO309-$EZ309)/$FB309</f>
        <v>0.31034482758620691</v>
      </c>
      <c r="EQ309" s="6">
        <f>(BP309-$EZ309)/$FB309</f>
        <v>0</v>
      </c>
      <c r="ER309" s="6">
        <f>(BQ309-$EZ309)/$FB309</f>
        <v>0.31034482758620691</v>
      </c>
      <c r="ES309" s="6">
        <f>(BR309-$EZ309)/$FB309</f>
        <v>0.44827586206896552</v>
      </c>
      <c r="ET309" s="6">
        <f>(BS309-$EZ309)/$FB309</f>
        <v>0.62068965517241381</v>
      </c>
      <c r="EU309" s="6">
        <f>(BT309-$EZ309)/$FB309</f>
        <v>0.65517241379310343</v>
      </c>
      <c r="EV309" s="6">
        <f>(BU309-$EZ309)/$FB309</f>
        <v>0.55172413793103448</v>
      </c>
      <c r="EW309" s="6">
        <f>(BV309-$EZ309)/$FB309</f>
        <v>0.62068965517241381</v>
      </c>
      <c r="EX309" s="6">
        <f>(BW309-$EZ309)/$FB309</f>
        <v>1</v>
      </c>
      <c r="EY309" s="1"/>
      <c r="EZ309" s="9">
        <f>MIN(BL309:BW309)</f>
        <v>149</v>
      </c>
      <c r="FA309" s="9">
        <f>MAX(BL309:BW309)</f>
        <v>178</v>
      </c>
      <c r="FB309" s="9">
        <f>FA309-EZ309</f>
        <v>29</v>
      </c>
      <c r="FD309" s="11">
        <f>EM309-AY309</f>
        <v>-0.20275862068965511</v>
      </c>
      <c r="FE309" s="11">
        <f>EN309-AZ309</f>
        <v>-0.31724137931034485</v>
      </c>
      <c r="FF309" s="11">
        <f>EO309-BA309</f>
        <v>-0.41172413793103446</v>
      </c>
      <c r="FG309" s="11">
        <f>EP309-BB309</f>
        <v>-0.60965517241379308</v>
      </c>
      <c r="FH309" s="11">
        <f>EQ309-BC309</f>
        <v>-0.98</v>
      </c>
      <c r="FI309" s="11">
        <f>ER309-BD309</f>
        <v>-0.68965517241379315</v>
      </c>
      <c r="FJ309" s="11">
        <f>ES309-BE309</f>
        <v>-0.47172413793103452</v>
      </c>
      <c r="FK309" s="11">
        <f>ET309-BF309</f>
        <v>0.12068965517241381</v>
      </c>
      <c r="FL309" s="11">
        <f>EU309-BG309</f>
        <v>-2.4827586206896624E-2</v>
      </c>
      <c r="FM309" s="11">
        <f>EV309-BH309</f>
        <v>-0.12827586206896557</v>
      </c>
      <c r="FN309" s="11">
        <f>EW309-BI309</f>
        <v>0.10068965517241379</v>
      </c>
      <c r="FO309" s="12">
        <f>EX309-BJ309</f>
        <v>1</v>
      </c>
      <c r="FP309" s="1">
        <f>SUM(FD309:FO309)</f>
        <v>-2.61448275862069</v>
      </c>
      <c r="FS309" s="1">
        <f>ABS(FD309)</f>
        <v>0.20275862068965511</v>
      </c>
      <c r="FT309" s="1">
        <f>ABS(FE309)</f>
        <v>0.31724137931034485</v>
      </c>
      <c r="FU309" s="1">
        <f>ABS(FF309)</f>
        <v>0.41172413793103446</v>
      </c>
      <c r="FV309" s="1">
        <f>ABS(FG309)</f>
        <v>0.60965517241379308</v>
      </c>
      <c r="FW309" s="1">
        <f>ABS(FH309)</f>
        <v>0.98</v>
      </c>
      <c r="FX309" s="1">
        <f>ABS(FI309)</f>
        <v>0.68965517241379315</v>
      </c>
      <c r="FY309" s="1">
        <f>ABS(FJ309)</f>
        <v>0.47172413793103452</v>
      </c>
      <c r="FZ309" s="1">
        <f>ABS(FK309)</f>
        <v>0.12068965517241381</v>
      </c>
      <c r="GA309" s="1">
        <f>ABS(FL309)</f>
        <v>2.4827586206896624E-2</v>
      </c>
      <c r="GB309" s="1">
        <f>ABS(FM309)</f>
        <v>0.12827586206896557</v>
      </c>
      <c r="GC309" s="1">
        <f>ABS(FN309)</f>
        <v>0.10068965517241379</v>
      </c>
      <c r="GD309" s="1">
        <f>ABS(FO309)</f>
        <v>1</v>
      </c>
      <c r="GE309" s="1">
        <f>SUM(FS309:GD309)</f>
        <v>5.0572413793103452</v>
      </c>
      <c r="GH309" s="1">
        <v>259</v>
      </c>
      <c r="GI309" s="1">
        <v>163</v>
      </c>
      <c r="GJ309" s="1">
        <v>2</v>
      </c>
      <c r="GK309" s="1">
        <v>2</v>
      </c>
      <c r="GL309" s="1">
        <v>1</v>
      </c>
      <c r="GM309" s="1">
        <v>5</v>
      </c>
      <c r="GN309" s="1">
        <v>6</v>
      </c>
      <c r="GO309" s="1">
        <v>1</v>
      </c>
    </row>
    <row r="310" spans="1:197">
      <c r="A310" s="1" t="s">
        <v>642</v>
      </c>
      <c r="B310" s="1" t="s">
        <v>643</v>
      </c>
      <c r="C310" s="3">
        <v>32</v>
      </c>
      <c r="D310" s="3">
        <v>32</v>
      </c>
      <c r="E310" s="3">
        <v>31</v>
      </c>
      <c r="F310" s="3">
        <v>31</v>
      </c>
      <c r="G310" s="3">
        <v>30</v>
      </c>
      <c r="H310" s="3">
        <v>31</v>
      </c>
      <c r="I310" s="3">
        <v>32</v>
      </c>
      <c r="J310" s="3">
        <v>31</v>
      </c>
      <c r="K310" s="3">
        <v>29</v>
      </c>
      <c r="L310" s="3">
        <v>28</v>
      </c>
      <c r="M310" s="3">
        <v>28</v>
      </c>
      <c r="N310" s="3">
        <v>30</v>
      </c>
      <c r="O310" s="3">
        <f>SUM(C310:N310)</f>
        <v>365</v>
      </c>
      <c r="R310" s="3">
        <f>(D310-C310)/($Q$3-$Q$2)</f>
        <v>0</v>
      </c>
      <c r="S310" s="3">
        <f>(E310-D310)/($Q312-$Q$3)</f>
        <v>9.3457943925233655E-2</v>
      </c>
      <c r="T310" s="3">
        <f>(F310-E310)/($Q$5-$Q$4)</f>
        <v>0</v>
      </c>
      <c r="U310" s="3">
        <f>(G310-F310)/($Q$6-$Q$5)</f>
        <v>-0.23809523809523814</v>
      </c>
      <c r="V310" s="3">
        <f>(H310-G310)/($Q$7-$Q$6)</f>
        <v>0.20833333333333331</v>
      </c>
      <c r="W310" s="3">
        <f>(I310-H310)/($Q$8-$Q$7)</f>
        <v>0.18518518518518512</v>
      </c>
      <c r="X310" s="3">
        <f>(J310-I310)/($Q$9-$Q$8)</f>
        <v>-0.16129032258064527</v>
      </c>
      <c r="Y310" s="3">
        <f>(K310-J310)/($Q$10-$Q$9)</f>
        <v>-0.2857142857142857</v>
      </c>
      <c r="Z310" s="3">
        <f>(L310-K310)/($Q$11-$Q$10)</f>
        <v>-0.12658227848101269</v>
      </c>
      <c r="AA310" s="3">
        <f>(M310-L310)/($Q$12-$Q$11)</f>
        <v>0</v>
      </c>
      <c r="AB310" s="3">
        <f>(N310-M310)/($Q$13-$Q$12)</f>
        <v>0.19801980198019814</v>
      </c>
      <c r="AD310" s="3">
        <f>SUM(R310:AB310)</f>
        <v>-0.12668586044723157</v>
      </c>
      <c r="AF310" s="3">
        <f>ABS((D310-C310)/($Q$3-$Q$2))</f>
        <v>0</v>
      </c>
      <c r="AG310" s="3">
        <f>ABS((E310-D310)/($Q$3-$Q$2))</f>
        <v>0.34482758620689663</v>
      </c>
      <c r="AH310" s="3">
        <f>ABS((F310-E310)/($Q$5-$Q$4))</f>
        <v>0</v>
      </c>
      <c r="AI310" s="3">
        <f>U310</f>
        <v>-0.23809523809523814</v>
      </c>
      <c r="AJ310" s="3">
        <f>ABS(V310)</f>
        <v>0.20833333333333331</v>
      </c>
      <c r="AK310" s="3">
        <f>ABS(W310)</f>
        <v>0.18518518518518512</v>
      </c>
      <c r="AL310" s="3">
        <f>ABS(X310)</f>
        <v>0.16129032258064527</v>
      </c>
      <c r="AM310" s="3">
        <f>ABS(Y310)</f>
        <v>0.2857142857142857</v>
      </c>
      <c r="AN310" s="3">
        <f>ABS(Z310)</f>
        <v>0.12658227848101269</v>
      </c>
      <c r="AO310" s="3">
        <f>ABS(AA310)</f>
        <v>0</v>
      </c>
      <c r="AP310" s="3">
        <f>ABS(AB310)</f>
        <v>0.19801980198019814</v>
      </c>
      <c r="AQ310" s="3">
        <f>SUM(AF310:AP310)</f>
        <v>1.2718575553863187</v>
      </c>
      <c r="AS310" s="10">
        <f>MIN(C310:N310)</f>
        <v>28</v>
      </c>
      <c r="AT310" s="10">
        <f>MAX(C310:N310)</f>
        <v>32</v>
      </c>
      <c r="AU310" s="10">
        <f>AT310-AS310</f>
        <v>4</v>
      </c>
      <c r="AW310" s="2">
        <v>25</v>
      </c>
      <c r="AY310" s="4">
        <f>(C310-$AS310)/$AU310</f>
        <v>1</v>
      </c>
      <c r="AZ310" s="4">
        <f>(D310-$AS310)/$AU310</f>
        <v>1</v>
      </c>
      <c r="BA310" s="4">
        <f>(E310-$AS310)/$AU310</f>
        <v>0.75</v>
      </c>
      <c r="BB310" s="4">
        <f>(F310-$AS310)/$AU310</f>
        <v>0.75</v>
      </c>
      <c r="BC310" s="4">
        <f>(G310-$AS310)/$AU310</f>
        <v>0.5</v>
      </c>
      <c r="BD310" s="4">
        <f>(H310-$AS310)/$AU310</f>
        <v>0.75</v>
      </c>
      <c r="BE310" s="4">
        <f>(I310-$AS310)/$AU310</f>
        <v>1</v>
      </c>
      <c r="BF310" s="4">
        <f>(J310-$AS310)/$AU310</f>
        <v>0.75</v>
      </c>
      <c r="BG310" s="4">
        <f>(K310-$AS310)/$AU310</f>
        <v>0.25</v>
      </c>
      <c r="BH310" s="4">
        <f>(L310-$AS310)/$AU310</f>
        <v>0</v>
      </c>
      <c r="BI310" s="4">
        <f>(M310-$AS310)/$AU310</f>
        <v>0</v>
      </c>
      <c r="BJ310" s="4">
        <f>(N310-$AS310)/$AU310</f>
        <v>0.5</v>
      </c>
      <c r="BL310" s="5">
        <v>30</v>
      </c>
      <c r="BM310" s="5">
        <v>31</v>
      </c>
      <c r="BN310" s="5">
        <v>31</v>
      </c>
      <c r="BO310" s="5">
        <v>31</v>
      </c>
      <c r="BP310" s="5">
        <v>32</v>
      </c>
      <c r="BQ310" s="5">
        <v>30</v>
      </c>
      <c r="BR310" s="5">
        <v>29</v>
      </c>
      <c r="BS310" s="5">
        <v>28</v>
      </c>
      <c r="BT310" s="5">
        <v>31</v>
      </c>
      <c r="BU310" s="5">
        <v>32</v>
      </c>
      <c r="BV310" s="5">
        <v>31</v>
      </c>
      <c r="BW310" s="5">
        <v>27</v>
      </c>
      <c r="CA310" s="3">
        <f>SUM(R310:AB310)</f>
        <v>-0.12668586044723157</v>
      </c>
      <c r="CB310" s="3">
        <f>CQ310-CA310</f>
        <v>7.1082330165957608E-2</v>
      </c>
      <c r="CF310" s="14">
        <f>DJ310-R310</f>
        <v>0.34482758620689663</v>
      </c>
      <c r="CG310" s="14">
        <f>DK310-S310</f>
        <v>-9.3457943925233655E-2</v>
      </c>
      <c r="CH310" s="14">
        <f>DL310-T310</f>
        <v>0</v>
      </c>
      <c r="CI310" s="14">
        <f>DM310-U310</f>
        <v>0.47619047619047628</v>
      </c>
      <c r="CJ310" s="14">
        <f>DN310-V310</f>
        <v>-0.625</v>
      </c>
      <c r="CK310" s="14">
        <f>DO310-W310</f>
        <v>-0.37037037037037024</v>
      </c>
      <c r="CL310" s="14">
        <f>DP310-X310</f>
        <v>0</v>
      </c>
      <c r="CM310" s="14">
        <f>DQ310-Y310</f>
        <v>0.66546112115732381</v>
      </c>
      <c r="CN310" s="14">
        <f>DR310-Z310</f>
        <v>0.25316455696202539</v>
      </c>
      <c r="CO310" s="14">
        <f>DS310-AA310</f>
        <v>-0.11235955056179768</v>
      </c>
      <c r="CP310" s="14">
        <f>DT310-AB310</f>
        <v>-0.59405940594059436</v>
      </c>
      <c r="CQ310" s="14">
        <f>SUM(CF310:CP310)</f>
        <v>-5.5603530281273961E-2</v>
      </c>
      <c r="CS310" s="3">
        <f>ABS(CF310)</f>
        <v>0.34482758620689663</v>
      </c>
      <c r="CT310" s="3">
        <f>ABS(CG310)</f>
        <v>9.3457943925233655E-2</v>
      </c>
      <c r="CU310" s="3">
        <f>ABS(CH310)</f>
        <v>0</v>
      </c>
      <c r="CV310" s="3">
        <f>ABS(CI310)</f>
        <v>0.47619047619047628</v>
      </c>
      <c r="CW310" s="3">
        <f>ABS(CJ310)</f>
        <v>0.625</v>
      </c>
      <c r="CX310" s="3">
        <f>ABS(CK310)</f>
        <v>0.37037037037037024</v>
      </c>
      <c r="CY310" s="3">
        <f>ABS(CL310)</f>
        <v>0</v>
      </c>
      <c r="CZ310" s="3">
        <f>ABS(CM310)</f>
        <v>0.66546112115732381</v>
      </c>
      <c r="DA310" s="3">
        <f>ABS(CN310)</f>
        <v>0.25316455696202539</v>
      </c>
      <c r="DB310" s="3">
        <f>ABS(CO310)</f>
        <v>0.11235955056179768</v>
      </c>
      <c r="DC310" s="3">
        <f>ABS(CP310)</f>
        <v>0.59405940594059436</v>
      </c>
      <c r="DD310" s="3">
        <f>SUM(CS310:DC310)</f>
        <v>3.5348910113147181</v>
      </c>
      <c r="DE310" s="2">
        <v>25</v>
      </c>
      <c r="DJ310" s="5">
        <f>((BM310-BL310)/$BY$15)</f>
        <v>0.34482758620689663</v>
      </c>
      <c r="DK310" s="5">
        <f>((BN310-BM310)/$BY$16)</f>
        <v>0</v>
      </c>
      <c r="DL310" s="5">
        <f>((BO310-BN310)/$BY$17)</f>
        <v>0</v>
      </c>
      <c r="DM310" s="5">
        <f>((BP310-BO310)/$BY$18)</f>
        <v>0.23809523809523814</v>
      </c>
      <c r="DN310" s="5">
        <f>((BQ310-BP310)/$BY$19)</f>
        <v>-0.41666666666666663</v>
      </c>
      <c r="DO310" s="5">
        <f>((BR310-BQ310)/$BY$20)</f>
        <v>-0.18518518518518512</v>
      </c>
      <c r="DP310" s="5">
        <f>((BS310-BR310)/$BY$21)</f>
        <v>-0.16129032258064527</v>
      </c>
      <c r="DQ310" s="5">
        <f>((BT310-BS310)/$BY$23)</f>
        <v>0.37974683544303806</v>
      </c>
      <c r="DR310" s="5">
        <f>((BU310-BT310)/$BY$23)</f>
        <v>0.12658227848101269</v>
      </c>
      <c r="DS310" s="5">
        <f>((BV310-BU310)/$BY$24)</f>
        <v>-0.11235955056179768</v>
      </c>
      <c r="DT310" s="5">
        <f>((BW310-BV310)/$BY$25)</f>
        <v>-0.39603960396039628</v>
      </c>
      <c r="DV310" s="5">
        <f>SUM(DJ310:DT310)</f>
        <v>-0.18228939072850553</v>
      </c>
      <c r="DX310" s="5">
        <f>ABS(DJ310)</f>
        <v>0.34482758620689663</v>
      </c>
      <c r="DY310" s="5">
        <f>ABS(DK310)</f>
        <v>0</v>
      </c>
      <c r="DZ310" s="5">
        <f>ABS(DL310)</f>
        <v>0</v>
      </c>
      <c r="EA310" s="5">
        <f>ABS(DM310)</f>
        <v>0.23809523809523814</v>
      </c>
      <c r="EB310" s="5">
        <f>ABS(DN310)</f>
        <v>0.41666666666666663</v>
      </c>
      <c r="EC310" s="5">
        <f>ABS(DO310)</f>
        <v>0.18518518518518512</v>
      </c>
      <c r="ED310" s="5">
        <f>ABS(DP310)</f>
        <v>0.16129032258064527</v>
      </c>
      <c r="EE310" s="5">
        <f>ABS(DQ310)</f>
        <v>0.37974683544303806</v>
      </c>
      <c r="EF310" s="5">
        <f>ABS(DR310)</f>
        <v>0.12658227848101269</v>
      </c>
      <c r="EG310" s="5">
        <f>ABS(DS310)</f>
        <v>0.11235955056179768</v>
      </c>
      <c r="EH310" s="5">
        <f>ABS(DT310)</f>
        <v>0.39603960396039628</v>
      </c>
      <c r="EI310" s="5">
        <f>SUM(DX310:EH310)</f>
        <v>2.3607932671808762</v>
      </c>
      <c r="EK310" s="2">
        <v>25</v>
      </c>
      <c r="EM310" s="6">
        <f>(BL310-$EZ310)/$FB310</f>
        <v>0.6</v>
      </c>
      <c r="EN310" s="6">
        <f>(BM310-$EZ310)/$FB310</f>
        <v>0.8</v>
      </c>
      <c r="EO310" s="6">
        <f>(BN310-$EZ310)/$FB310</f>
        <v>0.8</v>
      </c>
      <c r="EP310" s="6">
        <f>(BO310-$EZ310)/$FB310</f>
        <v>0.8</v>
      </c>
      <c r="EQ310" s="6">
        <f>(BP310-$EZ310)/$FB310</f>
        <v>1</v>
      </c>
      <c r="ER310" s="6">
        <f>(BQ310-$EZ310)/$FB310</f>
        <v>0.6</v>
      </c>
      <c r="ES310" s="6">
        <f>(BR310-$EZ310)/$FB310</f>
        <v>0.4</v>
      </c>
      <c r="ET310" s="6">
        <f>(BS310-$EZ310)/$FB310</f>
        <v>0.2</v>
      </c>
      <c r="EU310" s="6">
        <f>(BT310-$EZ310)/$FB310</f>
        <v>0.8</v>
      </c>
      <c r="EV310" s="6">
        <f>(BU310-$EZ310)/$FB310</f>
        <v>1</v>
      </c>
      <c r="EW310" s="6">
        <f>(BV310-$EZ310)/$FB310</f>
        <v>0.8</v>
      </c>
      <c r="EX310" s="6">
        <f>(BW310-$EZ310)/$FB310</f>
        <v>0</v>
      </c>
      <c r="EY310" s="1"/>
      <c r="EZ310" s="9">
        <f>MIN(BL310:BW310)</f>
        <v>27</v>
      </c>
      <c r="FA310" s="9">
        <f>MAX(BL310:BW310)</f>
        <v>32</v>
      </c>
      <c r="FB310" s="9">
        <f>FA310-EZ310</f>
        <v>5</v>
      </c>
      <c r="FD310" s="11">
        <f>EM310-AY310</f>
        <v>-0.4</v>
      </c>
      <c r="FE310" s="11">
        <f>EN310-AZ310</f>
        <v>-0.19999999999999996</v>
      </c>
      <c r="FF310" s="11">
        <f>EO310-BA310</f>
        <v>5.0000000000000044E-2</v>
      </c>
      <c r="FG310" s="11">
        <f>EP310-BB310</f>
        <v>5.0000000000000044E-2</v>
      </c>
      <c r="FH310" s="11">
        <f>EQ310-BC310</f>
        <v>0.5</v>
      </c>
      <c r="FI310" s="11">
        <f>ER310-BD310</f>
        <v>-0.15000000000000002</v>
      </c>
      <c r="FJ310" s="11">
        <f>ES310-BE310</f>
        <v>-0.6</v>
      </c>
      <c r="FK310" s="11">
        <f>ET310-BF310</f>
        <v>-0.55000000000000004</v>
      </c>
      <c r="FL310" s="11">
        <f>EU310-BG310</f>
        <v>0.55000000000000004</v>
      </c>
      <c r="FM310" s="11">
        <f>EV310-BH310</f>
        <v>1</v>
      </c>
      <c r="FN310" s="11">
        <f>EW310-BI310</f>
        <v>0.8</v>
      </c>
      <c r="FO310" s="12">
        <f>EX310-BJ310</f>
        <v>-0.5</v>
      </c>
      <c r="FP310" s="1">
        <f>SUM(FD310:FO310)</f>
        <v>0.55000000000000027</v>
      </c>
      <c r="FS310" s="1">
        <f>ABS(FD310)</f>
        <v>0.4</v>
      </c>
      <c r="FT310" s="1">
        <f>ABS(FE310)</f>
        <v>0.19999999999999996</v>
      </c>
      <c r="FU310" s="1">
        <f>ABS(FF310)</f>
        <v>5.0000000000000044E-2</v>
      </c>
      <c r="FV310" s="1">
        <f>ABS(FG310)</f>
        <v>5.0000000000000044E-2</v>
      </c>
      <c r="FW310" s="1">
        <f>ABS(FH310)</f>
        <v>0.5</v>
      </c>
      <c r="FX310" s="1">
        <f>ABS(FI310)</f>
        <v>0.15000000000000002</v>
      </c>
      <c r="FY310" s="1">
        <f>ABS(FJ310)</f>
        <v>0.6</v>
      </c>
      <c r="FZ310" s="1">
        <f>ABS(FK310)</f>
        <v>0.55000000000000004</v>
      </c>
      <c r="GA310" s="1">
        <f>ABS(FL310)</f>
        <v>0.55000000000000004</v>
      </c>
      <c r="GB310" s="1">
        <f>ABS(FM310)</f>
        <v>1</v>
      </c>
      <c r="GC310" s="1">
        <f>ABS(FN310)</f>
        <v>0.8</v>
      </c>
      <c r="GD310" s="1">
        <f>ABS(FO310)</f>
        <v>0.5</v>
      </c>
      <c r="GE310" s="1">
        <f>SUM(FS310:GD310)</f>
        <v>5.35</v>
      </c>
      <c r="GH310" s="1">
        <v>30</v>
      </c>
      <c r="GI310" s="1">
        <v>30</v>
      </c>
      <c r="GJ310" s="1">
        <v>1</v>
      </c>
      <c r="GK310" s="1">
        <v>1</v>
      </c>
      <c r="GL310" s="1">
        <v>1</v>
      </c>
      <c r="GM310" s="1">
        <v>8</v>
      </c>
      <c r="GN310" s="1">
        <v>7</v>
      </c>
      <c r="GO310" s="1">
        <v>1</v>
      </c>
    </row>
    <row r="311" spans="1:197">
      <c r="A311" s="1" t="s">
        <v>644</v>
      </c>
      <c r="B311" s="1" t="s">
        <v>645</v>
      </c>
      <c r="C311" s="3">
        <v>50</v>
      </c>
      <c r="D311" s="3">
        <v>50</v>
      </c>
      <c r="E311" s="3">
        <v>50</v>
      </c>
      <c r="F311" s="3">
        <v>51</v>
      </c>
      <c r="G311" s="3">
        <v>54</v>
      </c>
      <c r="H311" s="3">
        <v>55</v>
      </c>
      <c r="I311" s="3">
        <v>56</v>
      </c>
      <c r="J311" s="3">
        <v>58</v>
      </c>
      <c r="K311" s="3">
        <v>57</v>
      </c>
      <c r="L311" s="3">
        <v>56</v>
      </c>
      <c r="M311" s="3">
        <v>55</v>
      </c>
      <c r="N311" s="3">
        <v>53</v>
      </c>
      <c r="O311" s="3">
        <f>SUM(C311:N311)</f>
        <v>645</v>
      </c>
      <c r="R311" s="3">
        <f>(D311-C311)/($Q$3-$Q$2)</f>
        <v>0</v>
      </c>
      <c r="S311" s="3">
        <f>(E311-D311)/($Q313-$Q$3)</f>
        <v>0</v>
      </c>
      <c r="T311" s="3">
        <f>(F311-E311)/($Q$5-$Q$4)</f>
        <v>0.26315789473684204</v>
      </c>
      <c r="U311" s="3">
        <f>(G311-F311)/($Q$6-$Q$5)</f>
        <v>0.71428571428571441</v>
      </c>
      <c r="V311" s="3">
        <f>(H311-G311)/($Q$7-$Q$6)</f>
        <v>0.20833333333333331</v>
      </c>
      <c r="W311" s="3">
        <f>(I311-H311)/($Q$8-$Q$7)</f>
        <v>0.18518518518518512</v>
      </c>
      <c r="X311" s="3">
        <f>(J311-I311)/($Q$9-$Q$8)</f>
        <v>0.32258064516129054</v>
      </c>
      <c r="Y311" s="3">
        <f>(K311-J311)/($Q$10-$Q$9)</f>
        <v>-0.14285714285714285</v>
      </c>
      <c r="Z311" s="3">
        <f>(L311-K311)/($Q$11-$Q$10)</f>
        <v>-0.12658227848101269</v>
      </c>
      <c r="AA311" s="3">
        <f>(M311-L311)/($Q$12-$Q$11)</f>
        <v>-0.11235955056179768</v>
      </c>
      <c r="AB311" s="3">
        <f>(N311-M311)/($Q$13-$Q$12)</f>
        <v>-0.19801980198019814</v>
      </c>
      <c r="AD311" s="3">
        <f>SUM(R311:AB311)</f>
        <v>1.1137239988222141</v>
      </c>
      <c r="AF311" s="3">
        <f>ABS((D311-C311)/($Q$3-$Q$2))</f>
        <v>0</v>
      </c>
      <c r="AG311" s="3">
        <f>ABS((E311-D311)/($Q$3-$Q$2))</f>
        <v>0</v>
      </c>
      <c r="AH311" s="3">
        <f>ABS((F311-E311)/($Q$5-$Q$4))</f>
        <v>0.26315789473684204</v>
      </c>
      <c r="AI311" s="3">
        <f>U311</f>
        <v>0.71428571428571441</v>
      </c>
      <c r="AJ311" s="3">
        <f>ABS(V311)</f>
        <v>0.20833333333333331</v>
      </c>
      <c r="AK311" s="3">
        <f>ABS(W311)</f>
        <v>0.18518518518518512</v>
      </c>
      <c r="AL311" s="3">
        <f>ABS(X311)</f>
        <v>0.32258064516129054</v>
      </c>
      <c r="AM311" s="3">
        <f>ABS(Y311)</f>
        <v>0.14285714285714285</v>
      </c>
      <c r="AN311" s="3">
        <f>ABS(Z311)</f>
        <v>0.12658227848101269</v>
      </c>
      <c r="AO311" s="3">
        <f>ABS(AA311)</f>
        <v>0.11235955056179768</v>
      </c>
      <c r="AP311" s="3">
        <f>ABS(AB311)</f>
        <v>0.19801980198019814</v>
      </c>
      <c r="AQ311" s="3">
        <f>SUM(AF311:AP311)</f>
        <v>2.2733615465825165</v>
      </c>
      <c r="AS311" s="10">
        <f>MIN(C311:N311)</f>
        <v>50</v>
      </c>
      <c r="AT311" s="10">
        <f>MAX(C311:N311)</f>
        <v>58</v>
      </c>
      <c r="AU311" s="10">
        <f>AT311-AS311</f>
        <v>8</v>
      </c>
      <c r="AW311" s="2">
        <v>25</v>
      </c>
      <c r="AY311" s="4">
        <f>(C311-$AS311)/$AU311</f>
        <v>0</v>
      </c>
      <c r="AZ311" s="4">
        <f>(D311-$AS311)/$AU311</f>
        <v>0</v>
      </c>
      <c r="BA311" s="4">
        <f>(E311-$AS311)/$AU311</f>
        <v>0</v>
      </c>
      <c r="BB311" s="4">
        <f>(F311-$AS311)/$AU311</f>
        <v>0.125</v>
      </c>
      <c r="BC311" s="4">
        <f>(G311-$AS311)/$AU311</f>
        <v>0.5</v>
      </c>
      <c r="BD311" s="4">
        <f>(H311-$AS311)/$AU311</f>
        <v>0.625</v>
      </c>
      <c r="BE311" s="4">
        <f>(I311-$AS311)/$AU311</f>
        <v>0.75</v>
      </c>
      <c r="BF311" s="4">
        <f>(J311-$AS311)/$AU311</f>
        <v>1</v>
      </c>
      <c r="BG311" s="4">
        <f>(K311-$AS311)/$AU311</f>
        <v>0.875</v>
      </c>
      <c r="BH311" s="4">
        <f>(L311-$AS311)/$AU311</f>
        <v>0.75</v>
      </c>
      <c r="BI311" s="4">
        <f>(M311-$AS311)/$AU311</f>
        <v>0.625</v>
      </c>
      <c r="BJ311" s="4">
        <f>(N311-$AS311)/$AU311</f>
        <v>0.375</v>
      </c>
      <c r="BL311" s="5">
        <v>7</v>
      </c>
      <c r="BM311" s="5">
        <v>7</v>
      </c>
      <c r="BN311" s="5">
        <v>8</v>
      </c>
      <c r="BO311" s="5">
        <v>8</v>
      </c>
      <c r="BP311" s="5">
        <v>10</v>
      </c>
      <c r="BQ311" s="5">
        <v>11</v>
      </c>
      <c r="BR311" s="5">
        <v>11</v>
      </c>
      <c r="BS311" s="5">
        <v>11</v>
      </c>
      <c r="BT311" s="5">
        <v>10</v>
      </c>
      <c r="BU311" s="5">
        <v>10</v>
      </c>
      <c r="BV311" s="5">
        <v>10</v>
      </c>
      <c r="BW311" s="5">
        <v>11</v>
      </c>
      <c r="CA311" s="3">
        <f>SUM(R311:AB311)</f>
        <v>1.1137239988222141</v>
      </c>
      <c r="CB311" s="3">
        <f>CQ311-CA311</f>
        <v>-1.2674662625812292</v>
      </c>
      <c r="CF311" s="14">
        <f>DJ311-R311</f>
        <v>0</v>
      </c>
      <c r="CG311" s="14">
        <f>DK311-S311</f>
        <v>0.30303030303030298</v>
      </c>
      <c r="CH311" s="14">
        <f>DL311-T311</f>
        <v>-0.26315789473684204</v>
      </c>
      <c r="CI311" s="14">
        <f>DM311-U311</f>
        <v>-0.23809523809523814</v>
      </c>
      <c r="CJ311" s="14">
        <f>DN311-V311</f>
        <v>0</v>
      </c>
      <c r="CK311" s="14">
        <f>DO311-W311</f>
        <v>-0.18518518518518512</v>
      </c>
      <c r="CL311" s="14">
        <f>DP311-X311</f>
        <v>-0.32258064516129054</v>
      </c>
      <c r="CM311" s="14">
        <f>DQ311-Y311</f>
        <v>1.6274864376130155E-2</v>
      </c>
      <c r="CN311" s="14">
        <f>DR311-Z311</f>
        <v>0.12658227848101269</v>
      </c>
      <c r="CO311" s="14">
        <f>DS311-AA311</f>
        <v>0.11235955056179768</v>
      </c>
      <c r="CP311" s="14">
        <f>DT311-AB311</f>
        <v>0.29702970297029718</v>
      </c>
      <c r="CQ311" s="14">
        <f>SUM(CF311:CP311)</f>
        <v>-0.15374226375901512</v>
      </c>
      <c r="CS311" s="3">
        <f>ABS(CF311)</f>
        <v>0</v>
      </c>
      <c r="CT311" s="3">
        <f>ABS(CG311)</f>
        <v>0.30303030303030298</v>
      </c>
      <c r="CU311" s="3">
        <f>ABS(CH311)</f>
        <v>0.26315789473684204</v>
      </c>
      <c r="CV311" s="3">
        <f>ABS(CI311)</f>
        <v>0.23809523809523814</v>
      </c>
      <c r="CW311" s="3">
        <f>ABS(CJ311)</f>
        <v>0</v>
      </c>
      <c r="CX311" s="3">
        <f>ABS(CK311)</f>
        <v>0.18518518518518512</v>
      </c>
      <c r="CY311" s="3">
        <f>ABS(CL311)</f>
        <v>0.32258064516129054</v>
      </c>
      <c r="CZ311" s="3">
        <f>ABS(CM311)</f>
        <v>1.6274864376130155E-2</v>
      </c>
      <c r="DA311" s="3">
        <f>ABS(CN311)</f>
        <v>0.12658227848101269</v>
      </c>
      <c r="DB311" s="3">
        <f>ABS(CO311)</f>
        <v>0.11235955056179768</v>
      </c>
      <c r="DC311" s="3">
        <f>ABS(CP311)</f>
        <v>0.29702970297029718</v>
      </c>
      <c r="DD311" s="3">
        <f>SUM(CS311:DC311)</f>
        <v>1.8642956625980962</v>
      </c>
      <c r="DE311" s="2">
        <v>25</v>
      </c>
      <c r="DJ311" s="5">
        <f>((BM311-BL311)/$BY$15)</f>
        <v>0</v>
      </c>
      <c r="DK311" s="5">
        <f>((BN311-BM311)/$BY$16)</f>
        <v>0.30303030303030298</v>
      </c>
      <c r="DL311" s="5">
        <f>((BO311-BN311)/$BY$17)</f>
        <v>0</v>
      </c>
      <c r="DM311" s="5">
        <f>((BP311-BO311)/$BY$18)</f>
        <v>0.47619047619047628</v>
      </c>
      <c r="DN311" s="5">
        <f>((BQ311-BP311)/$BY$19)</f>
        <v>0.20833333333333331</v>
      </c>
      <c r="DO311" s="5">
        <f>((BR311-BQ311)/$BY$20)</f>
        <v>0</v>
      </c>
      <c r="DP311" s="5">
        <f>((BS311-BR311)/$BY$21)</f>
        <v>0</v>
      </c>
      <c r="DQ311" s="5">
        <f>((BT311-BS311)/$BY$23)</f>
        <v>-0.12658227848101269</v>
      </c>
      <c r="DR311" s="5">
        <f>((BU311-BT311)/$BY$23)</f>
        <v>0</v>
      </c>
      <c r="DS311" s="5">
        <f>((BV311-BU311)/$BY$24)</f>
        <v>0</v>
      </c>
      <c r="DT311" s="5">
        <f>((BW311-BV311)/$BY$25)</f>
        <v>9.900990099009907E-2</v>
      </c>
      <c r="DV311" s="5">
        <f>SUM(DJ311:DT311)</f>
        <v>0.95998173506319895</v>
      </c>
      <c r="DX311" s="5">
        <f>ABS(DJ311)</f>
        <v>0</v>
      </c>
      <c r="DY311" s="5">
        <f>ABS(DK311)</f>
        <v>0.30303030303030298</v>
      </c>
      <c r="DZ311" s="5">
        <f>ABS(DL311)</f>
        <v>0</v>
      </c>
      <c r="EA311" s="5">
        <f>ABS(DM311)</f>
        <v>0.47619047619047628</v>
      </c>
      <c r="EB311" s="5">
        <f>ABS(DN311)</f>
        <v>0.20833333333333331</v>
      </c>
      <c r="EC311" s="5">
        <f>ABS(DO311)</f>
        <v>0</v>
      </c>
      <c r="ED311" s="5">
        <f>ABS(DP311)</f>
        <v>0</v>
      </c>
      <c r="EE311" s="5">
        <f>ABS(DQ311)</f>
        <v>0.12658227848101269</v>
      </c>
      <c r="EF311" s="5">
        <f>ABS(DR311)</f>
        <v>0</v>
      </c>
      <c r="EG311" s="5">
        <f>ABS(DS311)</f>
        <v>0</v>
      </c>
      <c r="EH311" s="5">
        <f>ABS(DT311)</f>
        <v>9.900990099009907E-2</v>
      </c>
      <c r="EI311" s="5">
        <f>SUM(DX311:EH311)</f>
        <v>1.2131462920252243</v>
      </c>
      <c r="EK311" s="2">
        <v>25</v>
      </c>
      <c r="EM311" s="6">
        <f>(BL311-$EZ311)/$FB311</f>
        <v>0</v>
      </c>
      <c r="EN311" s="6">
        <f>(BM311-$EZ311)/$FB311</f>
        <v>0</v>
      </c>
      <c r="EO311" s="6">
        <f>(BN311-$EZ311)/$FB311</f>
        <v>0.25</v>
      </c>
      <c r="EP311" s="6">
        <f>(BO311-$EZ311)/$FB311</f>
        <v>0.25</v>
      </c>
      <c r="EQ311" s="6">
        <f>(BP311-$EZ311)/$FB311</f>
        <v>0.75</v>
      </c>
      <c r="ER311" s="6">
        <f>(BQ311-$EZ311)/$FB311</f>
        <v>1</v>
      </c>
      <c r="ES311" s="6">
        <f>(BR311-$EZ311)/$FB311</f>
        <v>1</v>
      </c>
      <c r="ET311" s="6">
        <f>(BS311-$EZ311)/$FB311</f>
        <v>1</v>
      </c>
      <c r="EU311" s="6">
        <f>(BT311-$EZ311)/$FB311</f>
        <v>0.75</v>
      </c>
      <c r="EV311" s="6">
        <f>(BU311-$EZ311)/$FB311</f>
        <v>0.75</v>
      </c>
      <c r="EW311" s="6">
        <f>(BV311-$EZ311)/$FB311</f>
        <v>0.75</v>
      </c>
      <c r="EX311" s="6">
        <f>(BW311-$EZ311)/$FB311</f>
        <v>1</v>
      </c>
      <c r="EY311" s="1"/>
      <c r="EZ311" s="9">
        <f>MIN(BL311:BW311)</f>
        <v>7</v>
      </c>
      <c r="FA311" s="9">
        <f>MAX(BL311:BW311)</f>
        <v>11</v>
      </c>
      <c r="FB311" s="9">
        <f>FA311-EZ311</f>
        <v>4</v>
      </c>
      <c r="FD311" s="11">
        <f>EM311-AY311</f>
        <v>0</v>
      </c>
      <c r="FE311" s="11">
        <f>EN311-AZ311</f>
        <v>0</v>
      </c>
      <c r="FF311" s="11">
        <f>EO311-BA311</f>
        <v>0.25</v>
      </c>
      <c r="FG311" s="11">
        <f>EP311-BB311</f>
        <v>0.125</v>
      </c>
      <c r="FH311" s="11">
        <f>EQ311-BC311</f>
        <v>0.25</v>
      </c>
      <c r="FI311" s="11">
        <f>ER311-BD311</f>
        <v>0.375</v>
      </c>
      <c r="FJ311" s="11">
        <f>ES311-BE311</f>
        <v>0.25</v>
      </c>
      <c r="FK311" s="11">
        <f>ET311-BF311</f>
        <v>0</v>
      </c>
      <c r="FL311" s="11">
        <f>EU311-BG311</f>
        <v>-0.125</v>
      </c>
      <c r="FM311" s="11">
        <f>EV311-BH311</f>
        <v>0</v>
      </c>
      <c r="FN311" s="11">
        <f>EW311-BI311</f>
        <v>0.125</v>
      </c>
      <c r="FO311" s="12">
        <f>EX311-BJ311</f>
        <v>0.625</v>
      </c>
      <c r="FP311" s="1">
        <f>SUM(FD311:FO311)</f>
        <v>1.875</v>
      </c>
      <c r="FS311" s="1">
        <f>ABS(FD311)</f>
        <v>0</v>
      </c>
      <c r="FT311" s="1">
        <f>ABS(FE311)</f>
        <v>0</v>
      </c>
      <c r="FU311" s="1">
        <f>ABS(FF311)</f>
        <v>0.25</v>
      </c>
      <c r="FV311" s="1">
        <f>ABS(FG311)</f>
        <v>0.125</v>
      </c>
      <c r="FW311" s="1">
        <f>ABS(FH311)</f>
        <v>0.25</v>
      </c>
      <c r="FX311" s="1">
        <f>ABS(FI311)</f>
        <v>0.375</v>
      </c>
      <c r="FY311" s="1">
        <f>ABS(FJ311)</f>
        <v>0.25</v>
      </c>
      <c r="FZ311" s="1">
        <f>ABS(FK311)</f>
        <v>0</v>
      </c>
      <c r="GA311" s="1">
        <f>ABS(FL311)</f>
        <v>0.125</v>
      </c>
      <c r="GB311" s="1">
        <f>ABS(FM311)</f>
        <v>0</v>
      </c>
      <c r="GC311" s="1">
        <f>ABS(FN311)</f>
        <v>0.125</v>
      </c>
      <c r="GD311" s="1">
        <f>ABS(FO311)</f>
        <v>0.625</v>
      </c>
      <c r="GE311" s="1">
        <f>SUM(FS311:GD311)</f>
        <v>2.125</v>
      </c>
      <c r="GH311" s="1">
        <v>54</v>
      </c>
      <c r="GI311" s="1">
        <v>9</v>
      </c>
      <c r="GJ311" s="1">
        <v>6</v>
      </c>
      <c r="GK311" s="1">
        <v>2</v>
      </c>
      <c r="GL311" s="1">
        <v>3</v>
      </c>
      <c r="GM311" s="1">
        <v>7</v>
      </c>
      <c r="GN311" s="1">
        <v>3</v>
      </c>
      <c r="GO311" s="1">
        <v>3</v>
      </c>
    </row>
    <row r="312" spans="1:197">
      <c r="A312" s="1" t="s">
        <v>646</v>
      </c>
      <c r="B312" s="1" t="s">
        <v>647</v>
      </c>
      <c r="C312" s="3">
        <v>280</v>
      </c>
      <c r="D312" s="3">
        <v>273</v>
      </c>
      <c r="E312" s="3">
        <v>265</v>
      </c>
      <c r="F312" s="3">
        <v>255</v>
      </c>
      <c r="G312" s="3">
        <v>239</v>
      </c>
      <c r="H312" s="3">
        <v>236</v>
      </c>
      <c r="I312" s="3">
        <v>238</v>
      </c>
      <c r="J312" s="3">
        <v>252</v>
      </c>
      <c r="K312" s="3">
        <v>253</v>
      </c>
      <c r="L312" s="3">
        <v>249</v>
      </c>
      <c r="M312" s="3">
        <v>242</v>
      </c>
      <c r="N312" s="3">
        <v>228</v>
      </c>
      <c r="O312" s="3">
        <f>SUM(C312:N312)</f>
        <v>3010</v>
      </c>
      <c r="R312" s="3">
        <f>(D312-C312)/($Q$3-$Q$2)</f>
        <v>-2.4137931034482762</v>
      </c>
      <c r="S312" s="3">
        <f>(E312-D312)/($Q314-$Q$3)</f>
        <v>0.74766355140186924</v>
      </c>
      <c r="T312" s="3">
        <f>(F312-E312)/($Q$5-$Q$4)</f>
        <v>-2.6315789473684204</v>
      </c>
      <c r="U312" s="3">
        <f>(G312-F312)/($Q$6-$Q$5)</f>
        <v>-3.8095238095238102</v>
      </c>
      <c r="V312" s="3">
        <f>(H312-G312)/($Q$7-$Q$6)</f>
        <v>-0.62499999999999989</v>
      </c>
      <c r="W312" s="3">
        <f>(I312-H312)/($Q$8-$Q$7)</f>
        <v>0.37037037037037024</v>
      </c>
      <c r="X312" s="3">
        <f>(J312-I312)/($Q$9-$Q$8)</f>
        <v>2.2580645161290338</v>
      </c>
      <c r="Y312" s="3">
        <f>(K312-J312)/($Q$10-$Q$9)</f>
        <v>0.14285714285714285</v>
      </c>
      <c r="Z312" s="3">
        <f>(L312-K312)/($Q$11-$Q$10)</f>
        <v>-0.50632911392405078</v>
      </c>
      <c r="AA312" s="3">
        <f>(M312-L312)/($Q$12-$Q$11)</f>
        <v>-0.78651685393258375</v>
      </c>
      <c r="AB312" s="3">
        <f>(N312-M312)/($Q$13-$Q$12)</f>
        <v>-1.3861386138613869</v>
      </c>
      <c r="AD312" s="3">
        <f>SUM(R312:AB312)</f>
        <v>-8.6399248613001127</v>
      </c>
      <c r="AF312" s="3">
        <f>ABS((D312-C312)/($Q$3-$Q$2))</f>
        <v>2.4137931034482762</v>
      </c>
      <c r="AG312" s="3">
        <f>ABS((E312-D312)/($Q$3-$Q$2))</f>
        <v>2.758620689655173</v>
      </c>
      <c r="AH312" s="3">
        <f>ABS((F312-E312)/($Q$5-$Q$4))</f>
        <v>2.6315789473684204</v>
      </c>
      <c r="AI312" s="3">
        <f>U312</f>
        <v>-3.8095238095238102</v>
      </c>
      <c r="AJ312" s="3">
        <f>ABS(V312)</f>
        <v>0.62499999999999989</v>
      </c>
      <c r="AK312" s="3">
        <f>ABS(W312)</f>
        <v>0.37037037037037024</v>
      </c>
      <c r="AL312" s="3">
        <f>ABS(X312)</f>
        <v>2.2580645161290338</v>
      </c>
      <c r="AM312" s="3">
        <f>ABS(Y312)</f>
        <v>0.14285714285714285</v>
      </c>
      <c r="AN312" s="3">
        <f>ABS(Z312)</f>
        <v>0.50632911392405078</v>
      </c>
      <c r="AO312" s="3">
        <f>ABS(AA312)</f>
        <v>0.78651685393258375</v>
      </c>
      <c r="AP312" s="3">
        <f>ABS(AB312)</f>
        <v>1.3861386138613869</v>
      </c>
      <c r="AQ312" s="3">
        <f>SUM(AF312:AP312)</f>
        <v>10.069745542022629</v>
      </c>
      <c r="AS312" s="10">
        <f>MIN(C312:N312)</f>
        <v>228</v>
      </c>
      <c r="AT312" s="10">
        <f>MAX(C312:N312)</f>
        <v>280</v>
      </c>
      <c r="AU312" s="10">
        <f>AT312-AS312</f>
        <v>52</v>
      </c>
      <c r="AW312" s="2">
        <v>25</v>
      </c>
      <c r="AY312" s="4">
        <f>(C312-$AS312)/$AU312</f>
        <v>1</v>
      </c>
      <c r="AZ312" s="4">
        <f>(D312-$AS312)/$AU312</f>
        <v>0.86538461538461542</v>
      </c>
      <c r="BA312" s="4">
        <f>(E312-$AS312)/$AU312</f>
        <v>0.71153846153846156</v>
      </c>
      <c r="BB312" s="4">
        <f>(F312-$AS312)/$AU312</f>
        <v>0.51923076923076927</v>
      </c>
      <c r="BC312" s="4">
        <f>(G312-$AS312)/$AU312</f>
        <v>0.21153846153846154</v>
      </c>
      <c r="BD312" s="4">
        <f>(H312-$AS312)/$AU312</f>
        <v>0.15384615384615385</v>
      </c>
      <c r="BE312" s="4">
        <f>(I312-$AS312)/$AU312</f>
        <v>0.19230769230769232</v>
      </c>
      <c r="BF312" s="4">
        <f>(J312-$AS312)/$AU312</f>
        <v>0.46153846153846156</v>
      </c>
      <c r="BG312" s="4">
        <f>(K312-$AS312)/$AU312</f>
        <v>0.48076923076923078</v>
      </c>
      <c r="BH312" s="4">
        <f>(L312-$AS312)/$AU312</f>
        <v>0.40384615384615385</v>
      </c>
      <c r="BI312" s="4">
        <f>(M312-$AS312)/$AU312</f>
        <v>0.26923076923076922</v>
      </c>
      <c r="BJ312" s="4">
        <f>(N312-$AS312)/$AU312</f>
        <v>0</v>
      </c>
      <c r="BL312" s="5">
        <v>3418</v>
      </c>
      <c r="BM312" s="5">
        <v>3450</v>
      </c>
      <c r="BN312" s="5">
        <v>3504</v>
      </c>
      <c r="BO312" s="5">
        <v>3596</v>
      </c>
      <c r="BP312" s="5">
        <v>3763</v>
      </c>
      <c r="BQ312" s="5">
        <v>3903</v>
      </c>
      <c r="BR312" s="5">
        <v>3946</v>
      </c>
      <c r="BS312" s="5">
        <v>3944</v>
      </c>
      <c r="BT312" s="5">
        <v>3875</v>
      </c>
      <c r="BU312" s="5">
        <v>3863</v>
      </c>
      <c r="BV312" s="5">
        <v>3880</v>
      </c>
      <c r="BW312" s="5">
        <v>3953</v>
      </c>
      <c r="CA312" s="3">
        <f>SUM(R312:AB312)</f>
        <v>-8.6399248613001127</v>
      </c>
      <c r="CB312" s="3">
        <f>CQ312-CA312</f>
        <v>144.34211948188559</v>
      </c>
      <c r="CF312" s="14">
        <f>DJ312-R312</f>
        <v>13.448275862068968</v>
      </c>
      <c r="CG312" s="14">
        <f>DK312-S312</f>
        <v>15.615972812234491</v>
      </c>
      <c r="CH312" s="14">
        <f>DL312-T312</f>
        <v>26.84210526315789</v>
      </c>
      <c r="CI312" s="14">
        <f>DM312-U312</f>
        <v>43.571428571428577</v>
      </c>
      <c r="CJ312" s="14">
        <f>DN312-V312</f>
        <v>29.791666666666661</v>
      </c>
      <c r="CK312" s="14">
        <f>DO312-W312</f>
        <v>7.5925925925925899</v>
      </c>
      <c r="CL312" s="14">
        <f>DP312-X312</f>
        <v>-2.5806451612903243</v>
      </c>
      <c r="CM312" s="14">
        <f>DQ312-Y312</f>
        <v>-8.8770343580470179</v>
      </c>
      <c r="CN312" s="14">
        <f>DR312-Z312</f>
        <v>-1.0126582278481013</v>
      </c>
      <c r="CO312" s="14">
        <f>DS312-AA312</f>
        <v>2.6966292134831442</v>
      </c>
      <c r="CP312" s="14">
        <f>DT312-AB312</f>
        <v>8.613861386138618</v>
      </c>
      <c r="CQ312" s="14">
        <f>SUM(CF312:CP312)</f>
        <v>135.70219462058549</v>
      </c>
      <c r="CS312" s="3">
        <f>ABS(CF312)</f>
        <v>13.448275862068968</v>
      </c>
      <c r="CT312" s="3">
        <f>ABS(CG312)</f>
        <v>15.615972812234491</v>
      </c>
      <c r="CU312" s="3">
        <f>ABS(CH312)</f>
        <v>26.84210526315789</v>
      </c>
      <c r="CV312" s="3">
        <f>ABS(CI312)</f>
        <v>43.571428571428577</v>
      </c>
      <c r="CW312" s="3">
        <f>ABS(CJ312)</f>
        <v>29.791666666666661</v>
      </c>
      <c r="CX312" s="3">
        <f>ABS(CK312)</f>
        <v>7.5925925925925899</v>
      </c>
      <c r="CY312" s="3">
        <f>ABS(CL312)</f>
        <v>2.5806451612903243</v>
      </c>
      <c r="CZ312" s="3">
        <f>ABS(CM312)</f>
        <v>8.8770343580470179</v>
      </c>
      <c r="DA312" s="3">
        <f>ABS(CN312)</f>
        <v>1.0126582278481013</v>
      </c>
      <c r="DB312" s="3">
        <f>ABS(CO312)</f>
        <v>2.6966292134831442</v>
      </c>
      <c r="DC312" s="3">
        <f>ABS(CP312)</f>
        <v>8.613861386138618</v>
      </c>
      <c r="DD312" s="3">
        <f>SUM(CS312:DC312)</f>
        <v>160.64287011495637</v>
      </c>
      <c r="DE312" s="2">
        <v>25</v>
      </c>
      <c r="DJ312" s="5">
        <f>((BM312-BL312)/$BY$15)</f>
        <v>11.034482758620692</v>
      </c>
      <c r="DK312" s="5">
        <f>((BN312-BM312)/$BY$16)</f>
        <v>16.36363636363636</v>
      </c>
      <c r="DL312" s="5">
        <f>((BO312-BN312)/$BY$17)</f>
        <v>24.210526315789469</v>
      </c>
      <c r="DM312" s="5">
        <f>((BP312-BO312)/$BY$18)</f>
        <v>39.761904761904766</v>
      </c>
      <c r="DN312" s="5">
        <f>((BQ312-BP312)/$BY$19)</f>
        <v>29.166666666666661</v>
      </c>
      <c r="DO312" s="5">
        <f>((BR312-BQ312)/$BY$20)</f>
        <v>7.9629629629629601</v>
      </c>
      <c r="DP312" s="5">
        <f>((BS312-BR312)/$BY$21)</f>
        <v>-0.32258064516129054</v>
      </c>
      <c r="DQ312" s="5">
        <f>((BT312-BS312)/$BY$23)</f>
        <v>-8.7341772151898756</v>
      </c>
      <c r="DR312" s="5">
        <f>((BU312-BT312)/$BY$23)</f>
        <v>-1.5189873417721522</v>
      </c>
      <c r="DS312" s="5">
        <f>((BV312-BU312)/$BY$24)</f>
        <v>1.9101123595505605</v>
      </c>
      <c r="DT312" s="5">
        <f>((BW312-BV312)/$BY$25)</f>
        <v>7.2277227722772315</v>
      </c>
      <c r="DV312" s="5">
        <f>SUM(DJ312:DT312)</f>
        <v>127.0622697592854</v>
      </c>
      <c r="DX312" s="5">
        <f>ABS(DJ312)</f>
        <v>11.034482758620692</v>
      </c>
      <c r="DY312" s="5">
        <f>ABS(DK312)</f>
        <v>16.36363636363636</v>
      </c>
      <c r="DZ312" s="5">
        <f>ABS(DL312)</f>
        <v>24.210526315789469</v>
      </c>
      <c r="EA312" s="5">
        <f>ABS(DM312)</f>
        <v>39.761904761904766</v>
      </c>
      <c r="EB312" s="5">
        <f>ABS(DN312)</f>
        <v>29.166666666666661</v>
      </c>
      <c r="EC312" s="5">
        <f>ABS(DO312)</f>
        <v>7.9629629629629601</v>
      </c>
      <c r="ED312" s="5">
        <f>ABS(DP312)</f>
        <v>0.32258064516129054</v>
      </c>
      <c r="EE312" s="5">
        <f>ABS(DQ312)</f>
        <v>8.7341772151898756</v>
      </c>
      <c r="EF312" s="5">
        <f>ABS(DR312)</f>
        <v>1.5189873417721522</v>
      </c>
      <c r="EG312" s="5">
        <f>ABS(DS312)</f>
        <v>1.9101123595505605</v>
      </c>
      <c r="EH312" s="5">
        <f>ABS(DT312)</f>
        <v>7.2277227722772315</v>
      </c>
      <c r="EI312" s="5">
        <f>SUM(DX312:EH312)</f>
        <v>148.21376016353199</v>
      </c>
      <c r="EK312" s="2">
        <v>25</v>
      </c>
      <c r="EM312" s="6">
        <f>(BL312-$EZ312)/$FB312</f>
        <v>0</v>
      </c>
      <c r="EN312" s="6">
        <f>(BM312-$EZ312)/$FB312</f>
        <v>5.9813084112149535E-2</v>
      </c>
      <c r="EO312" s="6">
        <f>(BN312-$EZ312)/$FB312</f>
        <v>0.16074766355140188</v>
      </c>
      <c r="EP312" s="6">
        <f>(BO312-$EZ312)/$FB312</f>
        <v>0.33271028037383177</v>
      </c>
      <c r="EQ312" s="6">
        <f>(BP312-$EZ312)/$FB312</f>
        <v>0.64485981308411211</v>
      </c>
      <c r="ER312" s="6">
        <f>(BQ312-$EZ312)/$FB312</f>
        <v>0.90654205607476634</v>
      </c>
      <c r="ES312" s="6">
        <f>(BR312-$EZ312)/$FB312</f>
        <v>0.98691588785046724</v>
      </c>
      <c r="ET312" s="6">
        <f>(BS312-$EZ312)/$FB312</f>
        <v>0.98317757009345796</v>
      </c>
      <c r="EU312" s="6">
        <f>(BT312-$EZ312)/$FB312</f>
        <v>0.85420560747663554</v>
      </c>
      <c r="EV312" s="6">
        <f>(BU312-$EZ312)/$FB312</f>
        <v>0.83177570093457942</v>
      </c>
      <c r="EW312" s="6">
        <f>(BV312-$EZ312)/$FB312</f>
        <v>0.86355140186915891</v>
      </c>
      <c r="EX312" s="6">
        <f>(BW312-$EZ312)/$FB312</f>
        <v>1</v>
      </c>
      <c r="EY312" s="1"/>
      <c r="EZ312" s="9">
        <f>MIN(BL312:BW312)</f>
        <v>3418</v>
      </c>
      <c r="FA312" s="9">
        <f>MAX(BL312:BW312)</f>
        <v>3953</v>
      </c>
      <c r="FB312" s="9">
        <f>FA312-EZ312</f>
        <v>535</v>
      </c>
      <c r="FD312" s="11">
        <f>EM312-AY312</f>
        <v>-1</v>
      </c>
      <c r="FE312" s="11">
        <f>EN312-AZ312</f>
        <v>-0.80557153127246584</v>
      </c>
      <c r="FF312" s="11">
        <f>EO312-BA312</f>
        <v>-0.55079079798705965</v>
      </c>
      <c r="FG312" s="11">
        <f>EP312-BB312</f>
        <v>-0.18652048885693751</v>
      </c>
      <c r="FH312" s="11">
        <f>EQ312-BC312</f>
        <v>0.43332135154565055</v>
      </c>
      <c r="FI312" s="11">
        <f>ER312-BD312</f>
        <v>0.75269590222861249</v>
      </c>
      <c r="FJ312" s="11">
        <f>ES312-BE312</f>
        <v>0.79460819554277495</v>
      </c>
      <c r="FK312" s="11">
        <f>ET312-BF312</f>
        <v>0.5216391085549964</v>
      </c>
      <c r="FL312" s="11">
        <f>EU312-BG312</f>
        <v>0.37343637670740476</v>
      </c>
      <c r="FM312" s="11">
        <f>EV312-BH312</f>
        <v>0.42792954708842557</v>
      </c>
      <c r="FN312" s="11">
        <f>EW312-BI312</f>
        <v>0.59432063263838963</v>
      </c>
      <c r="FO312" s="12">
        <f>EX312-BJ312</f>
        <v>1</v>
      </c>
      <c r="FP312" s="1">
        <f>SUM(FD312:FO312)</f>
        <v>2.355068296189792</v>
      </c>
      <c r="FS312" s="1">
        <f>ABS(FD312)</f>
        <v>1</v>
      </c>
      <c r="FT312" s="1">
        <f>ABS(FE312)</f>
        <v>0.80557153127246584</v>
      </c>
      <c r="FU312" s="1">
        <f>ABS(FF312)</f>
        <v>0.55079079798705965</v>
      </c>
      <c r="FV312" s="1">
        <f>ABS(FG312)</f>
        <v>0.18652048885693751</v>
      </c>
      <c r="FW312" s="1">
        <f>ABS(FH312)</f>
        <v>0.43332135154565055</v>
      </c>
      <c r="FX312" s="1">
        <f>ABS(FI312)</f>
        <v>0.75269590222861249</v>
      </c>
      <c r="FY312" s="1">
        <f>ABS(FJ312)</f>
        <v>0.79460819554277495</v>
      </c>
      <c r="FZ312" s="1">
        <f>ABS(FK312)</f>
        <v>0.5216391085549964</v>
      </c>
      <c r="GA312" s="1">
        <f>ABS(FL312)</f>
        <v>0.37343637670740476</v>
      </c>
      <c r="GB312" s="1">
        <f>ABS(FM312)</f>
        <v>0.42792954708842557</v>
      </c>
      <c r="GC312" s="1">
        <f>ABS(FN312)</f>
        <v>0.59432063263838963</v>
      </c>
      <c r="GD312" s="1">
        <f>ABS(FO312)</f>
        <v>1</v>
      </c>
      <c r="GE312" s="1">
        <f>SUM(FS312:GD312)</f>
        <v>7.4408339324227173</v>
      </c>
      <c r="GH312" s="1">
        <v>251</v>
      </c>
      <c r="GI312" s="1">
        <v>3758</v>
      </c>
      <c r="GJ312" s="1">
        <v>0</v>
      </c>
      <c r="GK312" s="1">
        <v>0</v>
      </c>
      <c r="GL312" s="1">
        <v>5</v>
      </c>
      <c r="GM312" s="1">
        <v>5</v>
      </c>
      <c r="GN312" s="1">
        <v>1</v>
      </c>
      <c r="GO312" s="1">
        <v>5</v>
      </c>
    </row>
    <row r="313" spans="1:197">
      <c r="A313" s="1" t="s">
        <v>648</v>
      </c>
      <c r="B313" s="1" t="s">
        <v>649</v>
      </c>
      <c r="C313" s="3">
        <v>26</v>
      </c>
      <c r="D313" s="3">
        <v>25</v>
      </c>
      <c r="E313" s="3">
        <v>23</v>
      </c>
      <c r="F313" s="3">
        <v>22</v>
      </c>
      <c r="G313" s="3">
        <v>20</v>
      </c>
      <c r="H313" s="3">
        <v>20</v>
      </c>
      <c r="I313" s="3">
        <v>21</v>
      </c>
      <c r="J313" s="3">
        <v>23</v>
      </c>
      <c r="K313" s="3">
        <v>21</v>
      </c>
      <c r="L313" s="3">
        <v>20</v>
      </c>
      <c r="M313" s="3">
        <v>20</v>
      </c>
      <c r="N313" s="3">
        <v>22</v>
      </c>
      <c r="O313" s="3">
        <f>SUM(C313:N313)</f>
        <v>263</v>
      </c>
      <c r="R313" s="3">
        <f>(D313-C313)/($Q$3-$Q$2)</f>
        <v>-0.34482758620689663</v>
      </c>
      <c r="S313" s="3">
        <f>(E313-D313)/($Q315-$Q$3)</f>
        <v>0.18691588785046731</v>
      </c>
      <c r="T313" s="3">
        <f>(F313-E313)/($Q$5-$Q$4)</f>
        <v>-0.26315789473684204</v>
      </c>
      <c r="U313" s="3">
        <f>(G313-F313)/($Q$6-$Q$5)</f>
        <v>-0.47619047619047628</v>
      </c>
      <c r="V313" s="3">
        <f>(H313-G313)/($Q$7-$Q$6)</f>
        <v>0</v>
      </c>
      <c r="W313" s="3">
        <f>(I313-H313)/($Q$8-$Q$7)</f>
        <v>0.18518518518518512</v>
      </c>
      <c r="X313" s="3">
        <f>(J313-I313)/($Q$9-$Q$8)</f>
        <v>0.32258064516129054</v>
      </c>
      <c r="Y313" s="3">
        <f>(K313-J313)/($Q$10-$Q$9)</f>
        <v>-0.2857142857142857</v>
      </c>
      <c r="Z313" s="3">
        <f>(L313-K313)/($Q$11-$Q$10)</f>
        <v>-0.12658227848101269</v>
      </c>
      <c r="AA313" s="3">
        <f>(M313-L313)/($Q$12-$Q$11)</f>
        <v>0</v>
      </c>
      <c r="AB313" s="3">
        <f>(N313-M313)/($Q$13-$Q$12)</f>
        <v>0.19801980198019814</v>
      </c>
      <c r="AD313" s="3">
        <f>SUM(R313:AB313)</f>
        <v>-0.60377100115237203</v>
      </c>
      <c r="AF313" s="3">
        <f>ABS((D313-C313)/($Q$3-$Q$2))</f>
        <v>0.34482758620689663</v>
      </c>
      <c r="AG313" s="3">
        <f>ABS((E313-D313)/($Q$3-$Q$2))</f>
        <v>0.68965517241379326</v>
      </c>
      <c r="AH313" s="3">
        <f>ABS((F313-E313)/($Q$5-$Q$4))</f>
        <v>0.26315789473684204</v>
      </c>
      <c r="AI313" s="3">
        <f>U313</f>
        <v>-0.47619047619047628</v>
      </c>
      <c r="AJ313" s="3">
        <f>ABS(V313)</f>
        <v>0</v>
      </c>
      <c r="AK313" s="3">
        <f>ABS(W313)</f>
        <v>0.18518518518518512</v>
      </c>
      <c r="AL313" s="3">
        <f>ABS(X313)</f>
        <v>0.32258064516129054</v>
      </c>
      <c r="AM313" s="3">
        <f>ABS(Y313)</f>
        <v>0.2857142857142857</v>
      </c>
      <c r="AN313" s="3">
        <f>ABS(Z313)</f>
        <v>0.12658227848101269</v>
      </c>
      <c r="AO313" s="3">
        <f>ABS(AA313)</f>
        <v>0</v>
      </c>
      <c r="AP313" s="3">
        <f>ABS(AB313)</f>
        <v>0.19801980198019814</v>
      </c>
      <c r="AQ313" s="3">
        <f>SUM(AF313:AP313)</f>
        <v>1.9395323736890278</v>
      </c>
      <c r="AS313" s="10">
        <f>MIN(C313:N313)</f>
        <v>20</v>
      </c>
      <c r="AT313" s="10">
        <f>MAX(C313:N313)</f>
        <v>26</v>
      </c>
      <c r="AU313" s="10">
        <f>AT313-AS313</f>
        <v>6</v>
      </c>
      <c r="AW313" s="2">
        <v>25</v>
      </c>
      <c r="AY313" s="4">
        <f>(C313-$AS313)/$AU313</f>
        <v>1</v>
      </c>
      <c r="AZ313" s="4">
        <f>(D313-$AS313)/$AU313</f>
        <v>0.83333333333333337</v>
      </c>
      <c r="BA313" s="4">
        <f>(E313-$AS313)/$AU313</f>
        <v>0.5</v>
      </c>
      <c r="BB313" s="4">
        <f>(F313-$AS313)/$AU313</f>
        <v>0.33333333333333331</v>
      </c>
      <c r="BC313" s="4">
        <f>(G313-$AS313)/$AU313</f>
        <v>0</v>
      </c>
      <c r="BD313" s="4">
        <f>(H313-$AS313)/$AU313</f>
        <v>0</v>
      </c>
      <c r="BE313" s="4">
        <f>(I313-$AS313)/$AU313</f>
        <v>0.16666666666666666</v>
      </c>
      <c r="BF313" s="4">
        <f>(J313-$AS313)/$AU313</f>
        <v>0.5</v>
      </c>
      <c r="BG313" s="4">
        <f>(K313-$AS313)/$AU313</f>
        <v>0.16666666666666666</v>
      </c>
      <c r="BH313" s="4">
        <f>(L313-$AS313)/$AU313</f>
        <v>0</v>
      </c>
      <c r="BI313" s="4">
        <f>(M313-$AS313)/$AU313</f>
        <v>0</v>
      </c>
      <c r="BJ313" s="4">
        <f>(N313-$AS313)/$AU313</f>
        <v>0.33333333333333331</v>
      </c>
      <c r="BL313" s="5">
        <v>23</v>
      </c>
      <c r="BM313" s="5">
        <v>23</v>
      </c>
      <c r="BN313" s="5">
        <v>24</v>
      </c>
      <c r="BO313" s="5">
        <v>24</v>
      </c>
      <c r="BP313" s="5">
        <v>25</v>
      </c>
      <c r="BQ313" s="5">
        <v>27</v>
      </c>
      <c r="BR313" s="5">
        <v>28</v>
      </c>
      <c r="BS313" s="5">
        <v>30</v>
      </c>
      <c r="BT313" s="5">
        <v>31</v>
      </c>
      <c r="BU313" s="5">
        <v>32</v>
      </c>
      <c r="BV313" s="5">
        <v>31</v>
      </c>
      <c r="BW313" s="5">
        <v>27</v>
      </c>
      <c r="CA313" s="3">
        <f>SUM(R313:AB313)</f>
        <v>-0.60377100115237203</v>
      </c>
      <c r="CB313" s="3">
        <f>CQ313-CA313</f>
        <v>2.4178654428832589</v>
      </c>
      <c r="CF313" s="14">
        <f>DJ313-R313</f>
        <v>0.34482758620689663</v>
      </c>
      <c r="CG313" s="14">
        <f>DK313-S313</f>
        <v>0.11611441517983567</v>
      </c>
      <c r="CH313" s="14">
        <f>DL313-T313</f>
        <v>0.26315789473684204</v>
      </c>
      <c r="CI313" s="14">
        <f>DM313-U313</f>
        <v>0.71428571428571441</v>
      </c>
      <c r="CJ313" s="14">
        <f>DN313-V313</f>
        <v>0.41666666666666663</v>
      </c>
      <c r="CK313" s="14">
        <f>DO313-W313</f>
        <v>0</v>
      </c>
      <c r="CL313" s="14">
        <f>DP313-X313</f>
        <v>0</v>
      </c>
      <c r="CM313" s="14">
        <f>DQ313-Y313</f>
        <v>0.41229656419529837</v>
      </c>
      <c r="CN313" s="14">
        <f>DR313-Z313</f>
        <v>0.25316455696202539</v>
      </c>
      <c r="CO313" s="14">
        <f>DS313-AA313</f>
        <v>-0.11235955056179768</v>
      </c>
      <c r="CP313" s="14">
        <f>DT313-AB313</f>
        <v>-0.59405940594059436</v>
      </c>
      <c r="CQ313" s="14">
        <f>SUM(CF313:CP313)</f>
        <v>1.8140944417308871</v>
      </c>
      <c r="CS313" s="3">
        <f>ABS(CF313)</f>
        <v>0.34482758620689663</v>
      </c>
      <c r="CT313" s="3">
        <f>ABS(CG313)</f>
        <v>0.11611441517983567</v>
      </c>
      <c r="CU313" s="3">
        <f>ABS(CH313)</f>
        <v>0.26315789473684204</v>
      </c>
      <c r="CV313" s="3">
        <f>ABS(CI313)</f>
        <v>0.71428571428571441</v>
      </c>
      <c r="CW313" s="3">
        <f>ABS(CJ313)</f>
        <v>0.41666666666666663</v>
      </c>
      <c r="CX313" s="3">
        <f>ABS(CK313)</f>
        <v>0</v>
      </c>
      <c r="CY313" s="3">
        <f>ABS(CL313)</f>
        <v>0</v>
      </c>
      <c r="CZ313" s="3">
        <f>ABS(CM313)</f>
        <v>0.41229656419529837</v>
      </c>
      <c r="DA313" s="3">
        <f>ABS(CN313)</f>
        <v>0.25316455696202539</v>
      </c>
      <c r="DB313" s="3">
        <f>ABS(CO313)</f>
        <v>0.11235955056179768</v>
      </c>
      <c r="DC313" s="3">
        <f>ABS(CP313)</f>
        <v>0.59405940594059436</v>
      </c>
      <c r="DD313" s="3">
        <f>SUM(CS313:DC313)</f>
        <v>3.2269323547356707</v>
      </c>
      <c r="DE313" s="2">
        <v>25</v>
      </c>
      <c r="DJ313" s="5">
        <f>((BM313-BL313)/$BY$15)</f>
        <v>0</v>
      </c>
      <c r="DK313" s="5">
        <f>((BN313-BM313)/$BY$16)</f>
        <v>0.30303030303030298</v>
      </c>
      <c r="DL313" s="5">
        <f>((BO313-BN313)/$BY$17)</f>
        <v>0</v>
      </c>
      <c r="DM313" s="5">
        <f>((BP313-BO313)/$BY$18)</f>
        <v>0.23809523809523814</v>
      </c>
      <c r="DN313" s="5">
        <f>((BQ313-BP313)/$BY$19)</f>
        <v>0.41666666666666663</v>
      </c>
      <c r="DO313" s="5">
        <f>((BR313-BQ313)/$BY$20)</f>
        <v>0.18518518518518512</v>
      </c>
      <c r="DP313" s="5">
        <f>((BS313-BR313)/$BY$21)</f>
        <v>0.32258064516129054</v>
      </c>
      <c r="DQ313" s="5">
        <f>((BT313-BS313)/$BY$23)</f>
        <v>0.12658227848101269</v>
      </c>
      <c r="DR313" s="5">
        <f>((BU313-BT313)/$BY$23)</f>
        <v>0.12658227848101269</v>
      </c>
      <c r="DS313" s="5">
        <f>((BV313-BU313)/$BY$24)</f>
        <v>-0.11235955056179768</v>
      </c>
      <c r="DT313" s="5">
        <f>((BW313-BV313)/$BY$25)</f>
        <v>-0.39603960396039628</v>
      </c>
      <c r="DV313" s="5">
        <f>SUM(DJ313:DT313)</f>
        <v>1.2103234405785148</v>
      </c>
      <c r="DX313" s="5">
        <f>ABS(DJ313)</f>
        <v>0</v>
      </c>
      <c r="DY313" s="5">
        <f>ABS(DK313)</f>
        <v>0.30303030303030298</v>
      </c>
      <c r="DZ313" s="5">
        <f>ABS(DL313)</f>
        <v>0</v>
      </c>
      <c r="EA313" s="5">
        <f>ABS(DM313)</f>
        <v>0.23809523809523814</v>
      </c>
      <c r="EB313" s="5">
        <f>ABS(DN313)</f>
        <v>0.41666666666666663</v>
      </c>
      <c r="EC313" s="5">
        <f>ABS(DO313)</f>
        <v>0.18518518518518512</v>
      </c>
      <c r="ED313" s="5">
        <f>ABS(DP313)</f>
        <v>0.32258064516129054</v>
      </c>
      <c r="EE313" s="5">
        <f>ABS(DQ313)</f>
        <v>0.12658227848101269</v>
      </c>
      <c r="EF313" s="5">
        <f>ABS(DR313)</f>
        <v>0.12658227848101269</v>
      </c>
      <c r="EG313" s="5">
        <f>ABS(DS313)</f>
        <v>0.11235955056179768</v>
      </c>
      <c r="EH313" s="5">
        <f>ABS(DT313)</f>
        <v>0.39603960396039628</v>
      </c>
      <c r="EI313" s="5">
        <f>SUM(DX313:EH313)</f>
        <v>2.2271217496229028</v>
      </c>
      <c r="EK313" s="2">
        <v>25</v>
      </c>
      <c r="EM313" s="6">
        <f>(BL313-$EZ313)/$FB313</f>
        <v>0</v>
      </c>
      <c r="EN313" s="6">
        <f>(BM313-$EZ313)/$FB313</f>
        <v>0</v>
      </c>
      <c r="EO313" s="6">
        <f>(BN313-$EZ313)/$FB313</f>
        <v>0.1111111111111111</v>
      </c>
      <c r="EP313" s="6">
        <f>(BO313-$EZ313)/$FB313</f>
        <v>0.1111111111111111</v>
      </c>
      <c r="EQ313" s="6">
        <f>(BP313-$EZ313)/$FB313</f>
        <v>0.22222222222222221</v>
      </c>
      <c r="ER313" s="6">
        <f>(BQ313-$EZ313)/$FB313</f>
        <v>0.44444444444444442</v>
      </c>
      <c r="ES313" s="6">
        <f>(BR313-$EZ313)/$FB313</f>
        <v>0.55555555555555558</v>
      </c>
      <c r="ET313" s="6">
        <f>(BS313-$EZ313)/$FB313</f>
        <v>0.77777777777777779</v>
      </c>
      <c r="EU313" s="6">
        <f>(BT313-$EZ313)/$FB313</f>
        <v>0.88888888888888884</v>
      </c>
      <c r="EV313" s="6">
        <f>(BU313-$EZ313)/$FB313</f>
        <v>1</v>
      </c>
      <c r="EW313" s="6">
        <f>(BV313-$EZ313)/$FB313</f>
        <v>0.88888888888888884</v>
      </c>
      <c r="EX313" s="6">
        <f>(BW313-$EZ313)/$FB313</f>
        <v>0.44444444444444442</v>
      </c>
      <c r="EY313" s="1"/>
      <c r="EZ313" s="9">
        <f>MIN(BL313:BW313)</f>
        <v>23</v>
      </c>
      <c r="FA313" s="9">
        <f>MAX(BL313:BW313)</f>
        <v>32</v>
      </c>
      <c r="FB313" s="9">
        <f>FA313-EZ313</f>
        <v>9</v>
      </c>
      <c r="FD313" s="11">
        <f>EM313-AY313</f>
        <v>-1</v>
      </c>
      <c r="FE313" s="11">
        <f>EN313-AZ313</f>
        <v>-0.83333333333333337</v>
      </c>
      <c r="FF313" s="11">
        <f>EO313-BA313</f>
        <v>-0.3888888888888889</v>
      </c>
      <c r="FG313" s="11">
        <f>EP313-BB313</f>
        <v>-0.22222222222222221</v>
      </c>
      <c r="FH313" s="11">
        <f>EQ313-BC313</f>
        <v>0.22222222222222221</v>
      </c>
      <c r="FI313" s="11">
        <f>ER313-BD313</f>
        <v>0.44444444444444442</v>
      </c>
      <c r="FJ313" s="11">
        <f>ES313-BE313</f>
        <v>0.38888888888888895</v>
      </c>
      <c r="FK313" s="11">
        <f>ET313-BF313</f>
        <v>0.27777777777777779</v>
      </c>
      <c r="FL313" s="11">
        <f>EU313-BG313</f>
        <v>0.72222222222222221</v>
      </c>
      <c r="FM313" s="11">
        <f>EV313-BH313</f>
        <v>1</v>
      </c>
      <c r="FN313" s="11">
        <f>EW313-BI313</f>
        <v>0.88888888888888884</v>
      </c>
      <c r="FO313" s="12">
        <f>EX313-BJ313</f>
        <v>0.1111111111111111</v>
      </c>
      <c r="FP313" s="1">
        <f>SUM(FD313:FO313)</f>
        <v>1.6111111111111112</v>
      </c>
      <c r="FS313" s="1">
        <f>ABS(FD313)</f>
        <v>1</v>
      </c>
      <c r="FT313" s="1">
        <f>ABS(FE313)</f>
        <v>0.83333333333333337</v>
      </c>
      <c r="FU313" s="1">
        <f>ABS(FF313)</f>
        <v>0.3888888888888889</v>
      </c>
      <c r="FV313" s="1">
        <f>ABS(FG313)</f>
        <v>0.22222222222222221</v>
      </c>
      <c r="FW313" s="1">
        <f>ABS(FH313)</f>
        <v>0.22222222222222221</v>
      </c>
      <c r="FX313" s="1">
        <f>ABS(FI313)</f>
        <v>0.44444444444444442</v>
      </c>
      <c r="FY313" s="1">
        <f>ABS(FJ313)</f>
        <v>0.38888888888888895</v>
      </c>
      <c r="FZ313" s="1">
        <f>ABS(FK313)</f>
        <v>0.27777777777777779</v>
      </c>
      <c r="GA313" s="1">
        <f>ABS(FL313)</f>
        <v>0.72222222222222221</v>
      </c>
      <c r="GB313" s="1">
        <f>ABS(FM313)</f>
        <v>1</v>
      </c>
      <c r="GC313" s="1">
        <f>ABS(FN313)</f>
        <v>0.88888888888888884</v>
      </c>
      <c r="GD313" s="1">
        <f>ABS(FO313)</f>
        <v>0.1111111111111111</v>
      </c>
      <c r="GE313" s="1">
        <f>SUM(FS313:GD313)</f>
        <v>6.5</v>
      </c>
      <c r="GH313" s="1">
        <v>22</v>
      </c>
      <c r="GI313" s="1">
        <v>27</v>
      </c>
      <c r="GJ313" s="1">
        <v>1</v>
      </c>
      <c r="GK313" s="1">
        <v>1</v>
      </c>
      <c r="GL313" s="1">
        <v>1</v>
      </c>
      <c r="GM313" s="1">
        <v>4</v>
      </c>
      <c r="GN313" s="1">
        <v>3</v>
      </c>
      <c r="GO313" s="1">
        <v>1</v>
      </c>
    </row>
    <row r="314" spans="1:197">
      <c r="A314" s="1" t="s">
        <v>650</v>
      </c>
      <c r="B314" s="1" t="s">
        <v>651</v>
      </c>
      <c r="C314" s="3">
        <v>368</v>
      </c>
      <c r="D314" s="3">
        <v>374</v>
      </c>
      <c r="E314" s="3">
        <v>385</v>
      </c>
      <c r="F314" s="3">
        <v>397</v>
      </c>
      <c r="G314" s="3">
        <v>425</v>
      </c>
      <c r="H314" s="3">
        <v>424</v>
      </c>
      <c r="I314" s="3">
        <v>423</v>
      </c>
      <c r="J314" s="3">
        <v>431</v>
      </c>
      <c r="K314" s="3">
        <v>449</v>
      </c>
      <c r="L314" s="3">
        <v>453</v>
      </c>
      <c r="M314" s="3">
        <v>446</v>
      </c>
      <c r="N314" s="3">
        <v>412</v>
      </c>
      <c r="O314" s="3">
        <f>SUM(C314:N314)</f>
        <v>4987</v>
      </c>
      <c r="R314" s="3">
        <f>(D314-C314)/($Q$3-$Q$2)</f>
        <v>2.0689655172413799</v>
      </c>
      <c r="S314" s="3">
        <f>(E314-D314)/($Q316-$Q$3)</f>
        <v>-1.0280373831775702</v>
      </c>
      <c r="T314" s="3">
        <f>(F314-E314)/($Q$5-$Q$4)</f>
        <v>3.1578947368421049</v>
      </c>
      <c r="U314" s="3">
        <f>(G314-F314)/($Q$6-$Q$5)</f>
        <v>6.6666666666666679</v>
      </c>
      <c r="V314" s="3">
        <f>(H314-G314)/($Q$7-$Q$6)</f>
        <v>-0.20833333333333331</v>
      </c>
      <c r="W314" s="3">
        <f>(I314-H314)/($Q$8-$Q$7)</f>
        <v>-0.18518518518518512</v>
      </c>
      <c r="X314" s="3">
        <f>(J314-I314)/($Q$9-$Q$8)</f>
        <v>1.2903225806451621</v>
      </c>
      <c r="Y314" s="3">
        <f>(K314-J314)/($Q$10-$Q$9)</f>
        <v>2.5714285714285716</v>
      </c>
      <c r="Z314" s="3">
        <f>(L314-K314)/($Q$11-$Q$10)</f>
        <v>0.50632911392405078</v>
      </c>
      <c r="AA314" s="3">
        <f>(M314-L314)/($Q$12-$Q$11)</f>
        <v>-0.78651685393258375</v>
      </c>
      <c r="AB314" s="3">
        <f>(N314-M314)/($Q$13-$Q$12)</f>
        <v>-3.3663366336633684</v>
      </c>
      <c r="AD314" s="3">
        <f>SUM(R314:AB314)</f>
        <v>10.687197797455894</v>
      </c>
      <c r="AF314" s="3">
        <f>ABS((D314-C314)/($Q$3-$Q$2))</f>
        <v>2.0689655172413799</v>
      </c>
      <c r="AG314" s="3">
        <f>ABS((E314-D314)/($Q$3-$Q$2))</f>
        <v>3.793103448275863</v>
      </c>
      <c r="AH314" s="3">
        <f>ABS((F314-E314)/($Q$5-$Q$4))</f>
        <v>3.1578947368421049</v>
      </c>
      <c r="AI314" s="3">
        <f>U314</f>
        <v>6.6666666666666679</v>
      </c>
      <c r="AJ314" s="3">
        <f>ABS(V314)</f>
        <v>0.20833333333333331</v>
      </c>
      <c r="AK314" s="3">
        <f>ABS(W314)</f>
        <v>0.18518518518518512</v>
      </c>
      <c r="AL314" s="3">
        <f>ABS(X314)</f>
        <v>1.2903225806451621</v>
      </c>
      <c r="AM314" s="3">
        <f>ABS(Y314)</f>
        <v>2.5714285714285716</v>
      </c>
      <c r="AN314" s="3">
        <f>ABS(Z314)</f>
        <v>0.50632911392405078</v>
      </c>
      <c r="AO314" s="3">
        <f>ABS(AA314)</f>
        <v>0.78651685393258375</v>
      </c>
      <c r="AP314" s="3">
        <f>ABS(AB314)</f>
        <v>3.3663366336633684</v>
      </c>
      <c r="AQ314" s="3">
        <f>SUM(AF314:AP314)</f>
        <v>24.601082641138273</v>
      </c>
      <c r="AS314" s="10">
        <f>MIN(C314:N314)</f>
        <v>368</v>
      </c>
      <c r="AT314" s="10">
        <f>MAX(C314:N314)</f>
        <v>453</v>
      </c>
      <c r="AU314" s="10">
        <f>AT314-AS314</f>
        <v>85</v>
      </c>
      <c r="AW314" s="2">
        <v>25</v>
      </c>
      <c r="AY314" s="4">
        <f>(C314-$AS314)/$AU314</f>
        <v>0</v>
      </c>
      <c r="AZ314" s="4">
        <f>(D314-$AS314)/$AU314</f>
        <v>7.0588235294117646E-2</v>
      </c>
      <c r="BA314" s="4">
        <f>(E314-$AS314)/$AU314</f>
        <v>0.2</v>
      </c>
      <c r="BB314" s="4">
        <f>(F314-$AS314)/$AU314</f>
        <v>0.3411764705882353</v>
      </c>
      <c r="BC314" s="4">
        <f>(G314-$AS314)/$AU314</f>
        <v>0.6705882352941176</v>
      </c>
      <c r="BD314" s="4">
        <f>(H314-$AS314)/$AU314</f>
        <v>0.6588235294117647</v>
      </c>
      <c r="BE314" s="4">
        <f>(I314-$AS314)/$AU314</f>
        <v>0.6470588235294118</v>
      </c>
      <c r="BF314" s="4">
        <f>(J314-$AS314)/$AU314</f>
        <v>0.74117647058823533</v>
      </c>
      <c r="BG314" s="4">
        <f>(K314-$AS314)/$AU314</f>
        <v>0.95294117647058818</v>
      </c>
      <c r="BH314" s="4">
        <f>(L314-$AS314)/$AU314</f>
        <v>1</v>
      </c>
      <c r="BI314" s="4">
        <f>(M314-$AS314)/$AU314</f>
        <v>0.91764705882352937</v>
      </c>
      <c r="BJ314" s="4">
        <f>(N314-$AS314)/$AU314</f>
        <v>0.51764705882352946</v>
      </c>
      <c r="BL314" s="5">
        <v>607</v>
      </c>
      <c r="BM314" s="5">
        <v>622</v>
      </c>
      <c r="BN314" s="5">
        <v>639</v>
      </c>
      <c r="BO314" s="5">
        <v>662</v>
      </c>
      <c r="BP314" s="5">
        <v>694</v>
      </c>
      <c r="BQ314" s="5">
        <v>709</v>
      </c>
      <c r="BR314" s="5">
        <v>708</v>
      </c>
      <c r="BS314" s="5">
        <v>703</v>
      </c>
      <c r="BT314" s="5">
        <v>711</v>
      </c>
      <c r="BU314" s="5">
        <v>724</v>
      </c>
      <c r="BV314" s="5">
        <v>735</v>
      </c>
      <c r="BW314" s="5">
        <v>738</v>
      </c>
      <c r="CA314" s="3">
        <f>SUM(R314:AB314)</f>
        <v>10.687197797455894</v>
      </c>
      <c r="CB314" s="3">
        <f>CQ314-CA314</f>
        <v>8.9457883568647247</v>
      </c>
      <c r="CF314" s="14">
        <f>DJ314-R314</f>
        <v>3.1034482758620694</v>
      </c>
      <c r="CG314" s="14">
        <f>DK314-S314</f>
        <v>6.1795525346927205</v>
      </c>
      <c r="CH314" s="14">
        <f>DL314-T314</f>
        <v>2.8947368421052624</v>
      </c>
      <c r="CI314" s="14">
        <f>DM314-U314</f>
        <v>0.95238095238095255</v>
      </c>
      <c r="CJ314" s="14">
        <f>DN314-V314</f>
        <v>3.333333333333333</v>
      </c>
      <c r="CK314" s="14">
        <f>DO314-W314</f>
        <v>0</v>
      </c>
      <c r="CL314" s="14">
        <f>DP314-X314</f>
        <v>-2.0967741935483883</v>
      </c>
      <c r="CM314" s="14">
        <f>DQ314-Y314</f>
        <v>-1.5587703435804701</v>
      </c>
      <c r="CN314" s="14">
        <f>DR314-Z314</f>
        <v>1.1392405063291142</v>
      </c>
      <c r="CO314" s="14">
        <f>DS314-AA314</f>
        <v>2.0224719101123583</v>
      </c>
      <c r="CP314" s="14">
        <f>DT314-AB314</f>
        <v>3.6633663366336657</v>
      </c>
      <c r="CQ314" s="14">
        <f>SUM(CF314:CP314)</f>
        <v>19.632986154320619</v>
      </c>
      <c r="CS314" s="3">
        <f>ABS(CF314)</f>
        <v>3.1034482758620694</v>
      </c>
      <c r="CT314" s="3">
        <f>ABS(CG314)</f>
        <v>6.1795525346927205</v>
      </c>
      <c r="CU314" s="3">
        <f>ABS(CH314)</f>
        <v>2.8947368421052624</v>
      </c>
      <c r="CV314" s="3">
        <f>ABS(CI314)</f>
        <v>0.95238095238095255</v>
      </c>
      <c r="CW314" s="3">
        <f>ABS(CJ314)</f>
        <v>3.333333333333333</v>
      </c>
      <c r="CX314" s="3">
        <f>ABS(CK314)</f>
        <v>0</v>
      </c>
      <c r="CY314" s="3">
        <f>ABS(CL314)</f>
        <v>2.0967741935483883</v>
      </c>
      <c r="CZ314" s="3">
        <f>ABS(CM314)</f>
        <v>1.5587703435804701</v>
      </c>
      <c r="DA314" s="3">
        <f>ABS(CN314)</f>
        <v>1.1392405063291142</v>
      </c>
      <c r="DB314" s="3">
        <f>ABS(CO314)</f>
        <v>2.0224719101123583</v>
      </c>
      <c r="DC314" s="3">
        <f>ABS(CP314)</f>
        <v>3.6633663366336657</v>
      </c>
      <c r="DD314" s="3">
        <f>SUM(CS314:DC314)</f>
        <v>26.944075228578331</v>
      </c>
      <c r="DE314" s="2">
        <v>25</v>
      </c>
      <c r="DJ314" s="5">
        <f>((BM314-BL314)/$BY$15)</f>
        <v>5.1724137931034493</v>
      </c>
      <c r="DK314" s="5">
        <f>((BN314-BM314)/$BY$16)</f>
        <v>5.1515151515151505</v>
      </c>
      <c r="DL314" s="5">
        <f>((BO314-BN314)/$BY$17)</f>
        <v>6.0526315789473673</v>
      </c>
      <c r="DM314" s="5">
        <f>((BP314-BO314)/$BY$18)</f>
        <v>7.6190476190476204</v>
      </c>
      <c r="DN314" s="5">
        <f>((BQ314-BP314)/$BY$19)</f>
        <v>3.1249999999999996</v>
      </c>
      <c r="DO314" s="5">
        <f>((BR314-BQ314)/$BY$20)</f>
        <v>-0.18518518518518512</v>
      </c>
      <c r="DP314" s="5">
        <f>((BS314-BR314)/$BY$21)</f>
        <v>-0.80645161290322631</v>
      </c>
      <c r="DQ314" s="5">
        <f>((BT314-BS314)/$BY$23)</f>
        <v>1.0126582278481016</v>
      </c>
      <c r="DR314" s="5">
        <f>((BU314-BT314)/$BY$23)</f>
        <v>1.6455696202531649</v>
      </c>
      <c r="DS314" s="5">
        <f>((BV314-BU314)/$BY$24)</f>
        <v>1.2359550561797745</v>
      </c>
      <c r="DT314" s="5">
        <f>((BW314-BV314)/$BY$25)</f>
        <v>0.29702970297029718</v>
      </c>
      <c r="DV314" s="5">
        <f>SUM(DJ314:DT314)</f>
        <v>30.320183951776514</v>
      </c>
      <c r="DX314" s="5">
        <f>ABS(DJ314)</f>
        <v>5.1724137931034493</v>
      </c>
      <c r="DY314" s="5">
        <f>ABS(DK314)</f>
        <v>5.1515151515151505</v>
      </c>
      <c r="DZ314" s="5">
        <f>ABS(DL314)</f>
        <v>6.0526315789473673</v>
      </c>
      <c r="EA314" s="5">
        <f>ABS(DM314)</f>
        <v>7.6190476190476204</v>
      </c>
      <c r="EB314" s="5">
        <f>ABS(DN314)</f>
        <v>3.1249999999999996</v>
      </c>
      <c r="EC314" s="5">
        <f>ABS(DO314)</f>
        <v>0.18518518518518512</v>
      </c>
      <c r="ED314" s="5">
        <f>ABS(DP314)</f>
        <v>0.80645161290322631</v>
      </c>
      <c r="EE314" s="5">
        <f>ABS(DQ314)</f>
        <v>1.0126582278481016</v>
      </c>
      <c r="EF314" s="5">
        <f>ABS(DR314)</f>
        <v>1.6455696202531649</v>
      </c>
      <c r="EG314" s="5">
        <f>ABS(DS314)</f>
        <v>1.2359550561797745</v>
      </c>
      <c r="EH314" s="5">
        <f>ABS(DT314)</f>
        <v>0.29702970297029718</v>
      </c>
      <c r="EI314" s="5">
        <f>SUM(DX314:EH314)</f>
        <v>32.303457547953343</v>
      </c>
      <c r="EK314" s="2">
        <v>25</v>
      </c>
      <c r="EM314" s="6">
        <f>(BL314-$EZ314)/$FB314</f>
        <v>0</v>
      </c>
      <c r="EN314" s="6">
        <f>(BM314-$EZ314)/$FB314</f>
        <v>0.11450381679389313</v>
      </c>
      <c r="EO314" s="6">
        <f>(BN314-$EZ314)/$FB314</f>
        <v>0.24427480916030533</v>
      </c>
      <c r="EP314" s="6">
        <f>(BO314-$EZ314)/$FB314</f>
        <v>0.41984732824427479</v>
      </c>
      <c r="EQ314" s="6">
        <f>(BP314-$EZ314)/$FB314</f>
        <v>0.66412213740458015</v>
      </c>
      <c r="ER314" s="6">
        <f>(BQ314-$EZ314)/$FB314</f>
        <v>0.77862595419847325</v>
      </c>
      <c r="ES314" s="6">
        <f>(BR314-$EZ314)/$FB314</f>
        <v>0.77099236641221369</v>
      </c>
      <c r="ET314" s="6">
        <f>(BS314-$EZ314)/$FB314</f>
        <v>0.73282442748091603</v>
      </c>
      <c r="EU314" s="6">
        <f>(BT314-$EZ314)/$FB314</f>
        <v>0.79389312977099236</v>
      </c>
      <c r="EV314" s="6">
        <f>(BU314-$EZ314)/$FB314</f>
        <v>0.89312977099236646</v>
      </c>
      <c r="EW314" s="6">
        <f>(BV314-$EZ314)/$FB314</f>
        <v>0.97709923664122134</v>
      </c>
      <c r="EX314" s="6">
        <f>(BW314-$EZ314)/$FB314</f>
        <v>1</v>
      </c>
      <c r="EY314" s="1"/>
      <c r="EZ314" s="9">
        <f>MIN(BL314:BW314)</f>
        <v>607</v>
      </c>
      <c r="FA314" s="9">
        <f>MAX(BL314:BW314)</f>
        <v>738</v>
      </c>
      <c r="FB314" s="9">
        <f>FA314-EZ314</f>
        <v>131</v>
      </c>
      <c r="FD314" s="11">
        <f>EM314-AY314</f>
        <v>0</v>
      </c>
      <c r="FE314" s="11">
        <f>EN314-AZ314</f>
        <v>4.391558149977548E-2</v>
      </c>
      <c r="FF314" s="11">
        <f>EO314-BA314</f>
        <v>4.4274809160305323E-2</v>
      </c>
      <c r="FG314" s="11">
        <f>EP314-BB314</f>
        <v>7.8670857656039483E-2</v>
      </c>
      <c r="FH314" s="11">
        <f>EQ314-BC314</f>
        <v>-6.4660978895374477E-3</v>
      </c>
      <c r="FI314" s="11">
        <f>ER314-BD314</f>
        <v>0.11980242478670855</v>
      </c>
      <c r="FJ314" s="11">
        <f>ES314-BE314</f>
        <v>0.12393354288280189</v>
      </c>
      <c r="FK314" s="11">
        <f>ET314-BF314</f>
        <v>-8.3520431073192958E-3</v>
      </c>
      <c r="FL314" s="11">
        <f>EU314-BG314</f>
        <v>-0.15904804669959582</v>
      </c>
      <c r="FM314" s="11">
        <f>EV314-BH314</f>
        <v>-0.10687022900763354</v>
      </c>
      <c r="FN314" s="11">
        <f>EW314-BI314</f>
        <v>5.9452177817691965E-2</v>
      </c>
      <c r="FO314" s="12">
        <f>EX314-BJ314</f>
        <v>0.48235294117647054</v>
      </c>
      <c r="FP314" s="1">
        <f>SUM(FD314:FO314)</f>
        <v>0.6716659182757071</v>
      </c>
      <c r="FS314" s="1">
        <f>ABS(FD314)</f>
        <v>0</v>
      </c>
      <c r="FT314" s="1">
        <f>ABS(FE314)</f>
        <v>4.391558149977548E-2</v>
      </c>
      <c r="FU314" s="1">
        <f>ABS(FF314)</f>
        <v>4.4274809160305323E-2</v>
      </c>
      <c r="FV314" s="1">
        <f>ABS(FG314)</f>
        <v>7.8670857656039483E-2</v>
      </c>
      <c r="FW314" s="1">
        <f>ABS(FH314)</f>
        <v>6.4660978895374477E-3</v>
      </c>
      <c r="FX314" s="1">
        <f>ABS(FI314)</f>
        <v>0.11980242478670855</v>
      </c>
      <c r="FY314" s="1">
        <f>ABS(FJ314)</f>
        <v>0.12393354288280189</v>
      </c>
      <c r="FZ314" s="1">
        <f>ABS(FK314)</f>
        <v>8.3520431073192958E-3</v>
      </c>
      <c r="GA314" s="1">
        <f>ABS(FL314)</f>
        <v>0.15904804669959582</v>
      </c>
      <c r="GB314" s="1">
        <f>ABS(FM314)</f>
        <v>0.10687022900763354</v>
      </c>
      <c r="GC314" s="1">
        <f>ABS(FN314)</f>
        <v>5.9452177817691965E-2</v>
      </c>
      <c r="GD314" s="1">
        <f>ABS(FO314)</f>
        <v>0.48235294117647054</v>
      </c>
      <c r="GE314" s="1">
        <f>SUM(FS314:GD314)</f>
        <v>1.2331387516838794</v>
      </c>
      <c r="GH314" s="1">
        <v>415</v>
      </c>
      <c r="GI314" s="1">
        <v>688</v>
      </c>
      <c r="GJ314" s="1">
        <v>1</v>
      </c>
      <c r="GK314" s="1">
        <v>0</v>
      </c>
      <c r="GL314" s="1">
        <v>2</v>
      </c>
      <c r="GM314" s="1">
        <v>5</v>
      </c>
      <c r="GN314" s="1">
        <v>2</v>
      </c>
      <c r="GO314" s="1">
        <v>2</v>
      </c>
    </row>
    <row r="315" spans="1:197">
      <c r="A315" s="1" t="s">
        <v>652</v>
      </c>
      <c r="B315" s="1" t="s">
        <v>653</v>
      </c>
      <c r="C315" s="3">
        <v>49</v>
      </c>
      <c r="D315" s="3">
        <v>49</v>
      </c>
      <c r="E315" s="3">
        <v>49</v>
      </c>
      <c r="F315" s="3">
        <v>49</v>
      </c>
      <c r="G315" s="3">
        <v>47</v>
      </c>
      <c r="H315" s="3">
        <v>47</v>
      </c>
      <c r="I315" s="3">
        <v>47</v>
      </c>
      <c r="J315" s="3">
        <v>46</v>
      </c>
      <c r="K315" s="3">
        <v>47</v>
      </c>
      <c r="L315" s="3">
        <v>48</v>
      </c>
      <c r="M315" s="3">
        <v>50</v>
      </c>
      <c r="N315" s="3">
        <v>53</v>
      </c>
      <c r="O315" s="3">
        <f>SUM(C315:N315)</f>
        <v>581</v>
      </c>
      <c r="R315" s="3">
        <f>(D315-C315)/($Q$3-$Q$2)</f>
        <v>0</v>
      </c>
      <c r="S315" s="3">
        <f>(E315-D315)/($Q317-$Q$3)</f>
        <v>0</v>
      </c>
      <c r="T315" s="3">
        <f>(F315-E315)/($Q$5-$Q$4)</f>
        <v>0</v>
      </c>
      <c r="U315" s="3">
        <f>(G315-F315)/($Q$6-$Q$5)</f>
        <v>-0.47619047619047628</v>
      </c>
      <c r="V315" s="3">
        <f>(H315-G315)/($Q$7-$Q$6)</f>
        <v>0</v>
      </c>
      <c r="W315" s="3">
        <f>(I315-H315)/($Q$8-$Q$7)</f>
        <v>0</v>
      </c>
      <c r="X315" s="3">
        <f>(J315-I315)/($Q$9-$Q$8)</f>
        <v>-0.16129032258064527</v>
      </c>
      <c r="Y315" s="3">
        <f>(K315-J315)/($Q$10-$Q$9)</f>
        <v>0.14285714285714285</v>
      </c>
      <c r="Z315" s="3">
        <f>(L315-K315)/($Q$11-$Q$10)</f>
        <v>0.12658227848101269</v>
      </c>
      <c r="AA315" s="3">
        <f>(M315-L315)/($Q$12-$Q$11)</f>
        <v>0.22471910112359536</v>
      </c>
      <c r="AB315" s="3">
        <f>(N315-M315)/($Q$13-$Q$12)</f>
        <v>0.29702970297029718</v>
      </c>
      <c r="AD315" s="3">
        <f>SUM(R315:AB315)</f>
        <v>0.1537074266609266</v>
      </c>
      <c r="AF315" s="3">
        <f>ABS((D315-C315)/($Q$3-$Q$2))</f>
        <v>0</v>
      </c>
      <c r="AG315" s="3">
        <f>ABS((E315-D315)/($Q$3-$Q$2))</f>
        <v>0</v>
      </c>
      <c r="AH315" s="3">
        <f>ABS((F315-E315)/($Q$5-$Q$4))</f>
        <v>0</v>
      </c>
      <c r="AI315" s="3">
        <f>U315</f>
        <v>-0.47619047619047628</v>
      </c>
      <c r="AJ315" s="3">
        <f>ABS(V315)</f>
        <v>0</v>
      </c>
      <c r="AK315" s="3">
        <f>ABS(W315)</f>
        <v>0</v>
      </c>
      <c r="AL315" s="3">
        <f>ABS(X315)</f>
        <v>0.16129032258064527</v>
      </c>
      <c r="AM315" s="3">
        <f>ABS(Y315)</f>
        <v>0.14285714285714285</v>
      </c>
      <c r="AN315" s="3">
        <f>ABS(Z315)</f>
        <v>0.12658227848101269</v>
      </c>
      <c r="AO315" s="3">
        <f>ABS(AA315)</f>
        <v>0.22471910112359536</v>
      </c>
      <c r="AP315" s="3">
        <f>ABS(AB315)</f>
        <v>0.29702970297029718</v>
      </c>
      <c r="AQ315" s="3">
        <f>SUM(AF315:AP315)</f>
        <v>0.47628807182221705</v>
      </c>
      <c r="AS315" s="10">
        <f>MIN(C315:N315)</f>
        <v>46</v>
      </c>
      <c r="AT315" s="10">
        <f>MAX(C315:N315)</f>
        <v>53</v>
      </c>
      <c r="AU315" s="10">
        <f>AT315-AS315</f>
        <v>7</v>
      </c>
      <c r="AW315" s="2">
        <v>25</v>
      </c>
      <c r="AY315" s="4">
        <f>(C315-$AS315)/$AU315</f>
        <v>0.42857142857142855</v>
      </c>
      <c r="AZ315" s="4">
        <f>(D315-$AS315)/$AU315</f>
        <v>0.42857142857142855</v>
      </c>
      <c r="BA315" s="4">
        <f>(E315-$AS315)/$AU315</f>
        <v>0.42857142857142855</v>
      </c>
      <c r="BB315" s="4">
        <f>(F315-$AS315)/$AU315</f>
        <v>0.42857142857142855</v>
      </c>
      <c r="BC315" s="4">
        <f>(G315-$AS315)/$AU315</f>
        <v>0.14285714285714285</v>
      </c>
      <c r="BD315" s="4">
        <f>(H315-$AS315)/$AU315</f>
        <v>0.14285714285714285</v>
      </c>
      <c r="BE315" s="4">
        <f>(I315-$AS315)/$AU315</f>
        <v>0.14285714285714285</v>
      </c>
      <c r="BF315" s="4">
        <f>(J315-$AS315)/$AU315</f>
        <v>0</v>
      </c>
      <c r="BG315" s="4">
        <f>(K315-$AS315)/$AU315</f>
        <v>0.14285714285714285</v>
      </c>
      <c r="BH315" s="4">
        <f>(L315-$AS315)/$AU315</f>
        <v>0.2857142857142857</v>
      </c>
      <c r="BI315" s="4">
        <f>(M315-$AS315)/$AU315</f>
        <v>0.5714285714285714</v>
      </c>
      <c r="BJ315" s="4">
        <f>(N315-$AS315)/$AU315</f>
        <v>1</v>
      </c>
      <c r="BL315" s="5">
        <v>14</v>
      </c>
      <c r="BM315" s="5">
        <v>14</v>
      </c>
      <c r="BN315" s="5">
        <v>14</v>
      </c>
      <c r="BO315" s="5">
        <v>15</v>
      </c>
      <c r="BP315" s="5">
        <v>16</v>
      </c>
      <c r="BQ315" s="5">
        <v>18</v>
      </c>
      <c r="BR315" s="5">
        <v>17</v>
      </c>
      <c r="BS315" s="5">
        <v>16</v>
      </c>
      <c r="BT315" s="5">
        <v>16</v>
      </c>
      <c r="BU315" s="5">
        <v>18</v>
      </c>
      <c r="BV315" s="5">
        <v>19</v>
      </c>
      <c r="BW315" s="5">
        <v>19</v>
      </c>
      <c r="CA315" s="3">
        <f>SUM(R315:AB315)</f>
        <v>0.1537074266609266</v>
      </c>
      <c r="CB315" s="3">
        <f>CQ315-CA315</f>
        <v>0.62955354593488633</v>
      </c>
      <c r="CF315" s="14">
        <f>DJ315-R315</f>
        <v>0</v>
      </c>
      <c r="CG315" s="14">
        <f>DK315-S315</f>
        <v>0</v>
      </c>
      <c r="CH315" s="14">
        <f>DL315-T315</f>
        <v>0.26315789473684204</v>
      </c>
      <c r="CI315" s="14">
        <f>DM315-U315</f>
        <v>0.71428571428571441</v>
      </c>
      <c r="CJ315" s="14">
        <f>DN315-V315</f>
        <v>0.41666666666666663</v>
      </c>
      <c r="CK315" s="14">
        <f>DO315-W315</f>
        <v>-0.18518518518518512</v>
      </c>
      <c r="CL315" s="14">
        <f>DP315-X315</f>
        <v>0</v>
      </c>
      <c r="CM315" s="14">
        <f>DQ315-Y315</f>
        <v>-0.14285714285714285</v>
      </c>
      <c r="CN315" s="14">
        <f>DR315-Z315</f>
        <v>0.12658227848101269</v>
      </c>
      <c r="CO315" s="14">
        <f>DS315-AA315</f>
        <v>-0.11235955056179768</v>
      </c>
      <c r="CP315" s="14">
        <f>DT315-AB315</f>
        <v>-0.29702970297029718</v>
      </c>
      <c r="CQ315" s="14">
        <f>SUM(CF315:CP315)</f>
        <v>0.78326097259581295</v>
      </c>
      <c r="CS315" s="3">
        <f>ABS(CF315)</f>
        <v>0</v>
      </c>
      <c r="CT315" s="3">
        <f>ABS(CG315)</f>
        <v>0</v>
      </c>
      <c r="CU315" s="3">
        <f>ABS(CH315)</f>
        <v>0.26315789473684204</v>
      </c>
      <c r="CV315" s="3">
        <f>ABS(CI315)</f>
        <v>0.71428571428571441</v>
      </c>
      <c r="CW315" s="3">
        <f>ABS(CJ315)</f>
        <v>0.41666666666666663</v>
      </c>
      <c r="CX315" s="3">
        <f>ABS(CK315)</f>
        <v>0.18518518518518512</v>
      </c>
      <c r="CY315" s="3">
        <f>ABS(CL315)</f>
        <v>0</v>
      </c>
      <c r="CZ315" s="3">
        <f>ABS(CM315)</f>
        <v>0.14285714285714285</v>
      </c>
      <c r="DA315" s="3">
        <f>ABS(CN315)</f>
        <v>0.12658227848101269</v>
      </c>
      <c r="DB315" s="3">
        <f>ABS(CO315)</f>
        <v>0.11235955056179768</v>
      </c>
      <c r="DC315" s="3">
        <f>ABS(CP315)</f>
        <v>0.29702970297029718</v>
      </c>
      <c r="DD315" s="3">
        <f>SUM(CS315:DC315)</f>
        <v>2.2581241357446582</v>
      </c>
      <c r="DE315" s="2">
        <v>25</v>
      </c>
      <c r="DJ315" s="5">
        <f>((BM315-BL315)/$BY$15)</f>
        <v>0</v>
      </c>
      <c r="DK315" s="5">
        <f>((BN315-BM315)/$BY$16)</f>
        <v>0</v>
      </c>
      <c r="DL315" s="5">
        <f>((BO315-BN315)/$BY$17)</f>
        <v>0.26315789473684204</v>
      </c>
      <c r="DM315" s="5">
        <f>((BP315-BO315)/$BY$18)</f>
        <v>0.23809523809523814</v>
      </c>
      <c r="DN315" s="5">
        <f>((BQ315-BP315)/$BY$19)</f>
        <v>0.41666666666666663</v>
      </c>
      <c r="DO315" s="5">
        <f>((BR315-BQ315)/$BY$20)</f>
        <v>-0.18518518518518512</v>
      </c>
      <c r="DP315" s="5">
        <f>((BS315-BR315)/$BY$21)</f>
        <v>-0.16129032258064527</v>
      </c>
      <c r="DQ315" s="5">
        <f>((BT315-BS315)/$BY$23)</f>
        <v>0</v>
      </c>
      <c r="DR315" s="5">
        <f>((BU315-BT315)/$BY$23)</f>
        <v>0.25316455696202539</v>
      </c>
      <c r="DS315" s="5">
        <f>((BV315-BU315)/$BY$24)</f>
        <v>0.11235955056179768</v>
      </c>
      <c r="DT315" s="5">
        <f>((BW315-BV315)/$BY$25)</f>
        <v>0</v>
      </c>
      <c r="DV315" s="5">
        <f>SUM(DJ315:DT315)</f>
        <v>0.93696839925673958</v>
      </c>
      <c r="DX315" s="5">
        <f>ABS(DJ315)</f>
        <v>0</v>
      </c>
      <c r="DY315" s="5">
        <f>ABS(DK315)</f>
        <v>0</v>
      </c>
      <c r="DZ315" s="5">
        <f>ABS(DL315)</f>
        <v>0.26315789473684204</v>
      </c>
      <c r="EA315" s="5">
        <f>ABS(DM315)</f>
        <v>0.23809523809523814</v>
      </c>
      <c r="EB315" s="5">
        <f>ABS(DN315)</f>
        <v>0.41666666666666663</v>
      </c>
      <c r="EC315" s="5">
        <f>ABS(DO315)</f>
        <v>0.18518518518518512</v>
      </c>
      <c r="ED315" s="5">
        <f>ABS(DP315)</f>
        <v>0.16129032258064527</v>
      </c>
      <c r="EE315" s="5">
        <f>ABS(DQ315)</f>
        <v>0</v>
      </c>
      <c r="EF315" s="5">
        <f>ABS(DR315)</f>
        <v>0.25316455696202539</v>
      </c>
      <c r="EG315" s="5">
        <f>ABS(DS315)</f>
        <v>0.11235955056179768</v>
      </c>
      <c r="EH315" s="5">
        <f>ABS(DT315)</f>
        <v>0</v>
      </c>
      <c r="EI315" s="5">
        <f>SUM(DX315:EH315)</f>
        <v>1.6299194147884</v>
      </c>
      <c r="EK315" s="2">
        <v>25</v>
      </c>
      <c r="EM315" s="6">
        <f>(BL315-$EZ315)/$FB315</f>
        <v>0</v>
      </c>
      <c r="EN315" s="6">
        <f>(BM315-$EZ315)/$FB315</f>
        <v>0</v>
      </c>
      <c r="EO315" s="6">
        <f>(BN315-$EZ315)/$FB315</f>
        <v>0</v>
      </c>
      <c r="EP315" s="6">
        <f>(BO315-$EZ315)/$FB315</f>
        <v>0.2</v>
      </c>
      <c r="EQ315" s="6">
        <f>(BP315-$EZ315)/$FB315</f>
        <v>0.4</v>
      </c>
      <c r="ER315" s="6">
        <f>(BQ315-$EZ315)/$FB315</f>
        <v>0.8</v>
      </c>
      <c r="ES315" s="6">
        <f>(BR315-$EZ315)/$FB315</f>
        <v>0.6</v>
      </c>
      <c r="ET315" s="6">
        <f>(BS315-$EZ315)/$FB315</f>
        <v>0.4</v>
      </c>
      <c r="EU315" s="6">
        <f>(BT315-$EZ315)/$FB315</f>
        <v>0.4</v>
      </c>
      <c r="EV315" s="6">
        <f>(BU315-$EZ315)/$FB315</f>
        <v>0.8</v>
      </c>
      <c r="EW315" s="6">
        <f>(BV315-$EZ315)/$FB315</f>
        <v>1</v>
      </c>
      <c r="EX315" s="6">
        <f>(BW315-$EZ315)/$FB315</f>
        <v>1</v>
      </c>
      <c r="EY315" s="1"/>
      <c r="EZ315" s="9">
        <f>MIN(BL315:BW315)</f>
        <v>14</v>
      </c>
      <c r="FA315" s="9">
        <f>MAX(BL315:BW315)</f>
        <v>19</v>
      </c>
      <c r="FB315" s="9">
        <f>FA315-EZ315</f>
        <v>5</v>
      </c>
      <c r="FD315" s="11">
        <f>EM315-AY315</f>
        <v>-0.42857142857142855</v>
      </c>
      <c r="FE315" s="11">
        <f>EN315-AZ315</f>
        <v>-0.42857142857142855</v>
      </c>
      <c r="FF315" s="11">
        <f>EO315-BA315</f>
        <v>-0.42857142857142855</v>
      </c>
      <c r="FG315" s="11">
        <f>EP315-BB315</f>
        <v>-0.22857142857142854</v>
      </c>
      <c r="FH315" s="11">
        <f>EQ315-BC315</f>
        <v>0.25714285714285717</v>
      </c>
      <c r="FI315" s="11">
        <f>ER315-BD315</f>
        <v>0.65714285714285725</v>
      </c>
      <c r="FJ315" s="11">
        <f>ES315-BE315</f>
        <v>0.45714285714285713</v>
      </c>
      <c r="FK315" s="11">
        <f>ET315-BF315</f>
        <v>0.4</v>
      </c>
      <c r="FL315" s="11">
        <f>EU315-BG315</f>
        <v>0.25714285714285717</v>
      </c>
      <c r="FM315" s="11">
        <f>EV315-BH315</f>
        <v>0.51428571428571435</v>
      </c>
      <c r="FN315" s="11">
        <f>EW315-BI315</f>
        <v>0.4285714285714286</v>
      </c>
      <c r="FO315" s="12">
        <f>EX315-BJ315</f>
        <v>0</v>
      </c>
      <c r="FP315" s="1">
        <f>SUM(FD315:FO315)</f>
        <v>1.4571428571428575</v>
      </c>
      <c r="FS315" s="1">
        <f>ABS(FD315)</f>
        <v>0.42857142857142855</v>
      </c>
      <c r="FT315" s="1">
        <f>ABS(FE315)</f>
        <v>0.42857142857142855</v>
      </c>
      <c r="FU315" s="1">
        <f>ABS(FF315)</f>
        <v>0.42857142857142855</v>
      </c>
      <c r="FV315" s="1">
        <f>ABS(FG315)</f>
        <v>0.22857142857142854</v>
      </c>
      <c r="FW315" s="1">
        <f>ABS(FH315)</f>
        <v>0.25714285714285717</v>
      </c>
      <c r="FX315" s="1">
        <f>ABS(FI315)</f>
        <v>0.65714285714285725</v>
      </c>
      <c r="FY315" s="1">
        <f>ABS(FJ315)</f>
        <v>0.45714285714285713</v>
      </c>
      <c r="FZ315" s="1">
        <f>ABS(FK315)</f>
        <v>0.4</v>
      </c>
      <c r="GA315" s="1">
        <f>ABS(FL315)</f>
        <v>0.25714285714285717</v>
      </c>
      <c r="GB315" s="1">
        <f>ABS(FM315)</f>
        <v>0.51428571428571435</v>
      </c>
      <c r="GC315" s="1">
        <f>ABS(FN315)</f>
        <v>0.4285714285714286</v>
      </c>
      <c r="GD315" s="1">
        <f>ABS(FO315)</f>
        <v>0</v>
      </c>
      <c r="GE315" s="1">
        <f>SUM(FS315:GD315)</f>
        <v>4.4857142857142867</v>
      </c>
      <c r="GH315" s="1">
        <v>49</v>
      </c>
      <c r="GI315" s="1">
        <v>16</v>
      </c>
      <c r="GJ315" s="1">
        <v>3</v>
      </c>
      <c r="GK315" s="1">
        <v>1</v>
      </c>
      <c r="GL315" s="1">
        <v>2</v>
      </c>
      <c r="GM315" s="1">
        <v>8</v>
      </c>
      <c r="GN315" s="1">
        <v>3</v>
      </c>
      <c r="GO315" s="1">
        <v>2</v>
      </c>
    </row>
    <row r="316" spans="1:197">
      <c r="A316" s="1" t="s">
        <v>654</v>
      </c>
      <c r="B316" s="1" t="s">
        <v>655</v>
      </c>
      <c r="C316" s="3">
        <v>55</v>
      </c>
      <c r="D316" s="3">
        <v>55</v>
      </c>
      <c r="E316" s="3">
        <v>55</v>
      </c>
      <c r="F316" s="3">
        <v>55</v>
      </c>
      <c r="G316" s="3">
        <v>55</v>
      </c>
      <c r="H316" s="3">
        <v>55</v>
      </c>
      <c r="I316" s="3">
        <v>54</v>
      </c>
      <c r="J316" s="3">
        <v>52</v>
      </c>
      <c r="K316" s="3">
        <v>51</v>
      </c>
      <c r="L316" s="3">
        <v>53</v>
      </c>
      <c r="M316" s="3">
        <v>59</v>
      </c>
      <c r="N316" s="3">
        <v>70</v>
      </c>
      <c r="O316" s="3">
        <f>SUM(C316:N316)</f>
        <v>669</v>
      </c>
      <c r="R316" s="3">
        <f>(D316-C316)/($Q$3-$Q$2)</f>
        <v>0</v>
      </c>
      <c r="S316" s="3">
        <f>(E316-D316)/($Q318-$Q$3)</f>
        <v>0</v>
      </c>
      <c r="T316" s="3">
        <f>(F316-E316)/($Q$5-$Q$4)</f>
        <v>0</v>
      </c>
      <c r="U316" s="3">
        <f>(G316-F316)/($Q$6-$Q$5)</f>
        <v>0</v>
      </c>
      <c r="V316" s="3">
        <f>(H316-G316)/($Q$7-$Q$6)</f>
        <v>0</v>
      </c>
      <c r="W316" s="3">
        <f>(I316-H316)/($Q$8-$Q$7)</f>
        <v>-0.18518518518518512</v>
      </c>
      <c r="X316" s="3">
        <f>(J316-I316)/($Q$9-$Q$8)</f>
        <v>-0.32258064516129054</v>
      </c>
      <c r="Y316" s="3">
        <f>(K316-J316)/($Q$10-$Q$9)</f>
        <v>-0.14285714285714285</v>
      </c>
      <c r="Z316" s="3">
        <f>(L316-K316)/($Q$11-$Q$10)</f>
        <v>0.25316455696202539</v>
      </c>
      <c r="AA316" s="3">
        <f>(M316-L316)/($Q$12-$Q$11)</f>
        <v>0.67415730337078605</v>
      </c>
      <c r="AB316" s="3">
        <f>(N316-M316)/($Q$13-$Q$12)</f>
        <v>1.0891089108910896</v>
      </c>
      <c r="AD316" s="3">
        <f>SUM(R316:AB316)</f>
        <v>1.3658077980202827</v>
      </c>
      <c r="AF316" s="3">
        <f>ABS((D316-C316)/($Q$3-$Q$2))</f>
        <v>0</v>
      </c>
      <c r="AG316" s="3">
        <f>ABS((E316-D316)/($Q$3-$Q$2))</f>
        <v>0</v>
      </c>
      <c r="AH316" s="3">
        <f>ABS((F316-E316)/($Q$5-$Q$4))</f>
        <v>0</v>
      </c>
      <c r="AI316" s="3">
        <f>U316</f>
        <v>0</v>
      </c>
      <c r="AJ316" s="3">
        <f>ABS(V316)</f>
        <v>0</v>
      </c>
      <c r="AK316" s="3">
        <f>ABS(W316)</f>
        <v>0.18518518518518512</v>
      </c>
      <c r="AL316" s="3">
        <f>ABS(X316)</f>
        <v>0.32258064516129054</v>
      </c>
      <c r="AM316" s="3">
        <f>ABS(Y316)</f>
        <v>0.14285714285714285</v>
      </c>
      <c r="AN316" s="3">
        <f>ABS(Z316)</f>
        <v>0.25316455696202539</v>
      </c>
      <c r="AO316" s="3">
        <f>ABS(AA316)</f>
        <v>0.67415730337078605</v>
      </c>
      <c r="AP316" s="3">
        <f>ABS(AB316)</f>
        <v>1.0891089108910896</v>
      </c>
      <c r="AQ316" s="3">
        <f>SUM(AF316:AP316)</f>
        <v>2.6670537444275193</v>
      </c>
      <c r="AS316" s="10">
        <f>MIN(C316:N316)</f>
        <v>51</v>
      </c>
      <c r="AT316" s="10">
        <f>MAX(C316:N316)</f>
        <v>70</v>
      </c>
      <c r="AU316" s="10">
        <f>AT316-AS316</f>
        <v>19</v>
      </c>
      <c r="AW316" s="2">
        <v>25</v>
      </c>
      <c r="AY316" s="4">
        <f>(C316-$AS316)/$AU316</f>
        <v>0.21052631578947367</v>
      </c>
      <c r="AZ316" s="4">
        <f>(D316-$AS316)/$AU316</f>
        <v>0.21052631578947367</v>
      </c>
      <c r="BA316" s="4">
        <f>(E316-$AS316)/$AU316</f>
        <v>0.21052631578947367</v>
      </c>
      <c r="BB316" s="4">
        <f>(F316-$AS316)/$AU316</f>
        <v>0.21052631578947367</v>
      </c>
      <c r="BC316" s="4">
        <f>(G316-$AS316)/$AU316</f>
        <v>0.21052631578947367</v>
      </c>
      <c r="BD316" s="4">
        <f>(H316-$AS316)/$AU316</f>
        <v>0.21052631578947367</v>
      </c>
      <c r="BE316" s="4">
        <f>(I316-$AS316)/$AU316</f>
        <v>0.15789473684210525</v>
      </c>
      <c r="BF316" s="4">
        <f>(J316-$AS316)/$AU316</f>
        <v>5.2631578947368418E-2</v>
      </c>
      <c r="BG316" s="4">
        <f>(K316-$AS316)/$AU316</f>
        <v>0</v>
      </c>
      <c r="BH316" s="4">
        <f>(L316-$AS316)/$AU316</f>
        <v>0.10526315789473684</v>
      </c>
      <c r="BI316" s="4">
        <f>(M316-$AS316)/$AU316</f>
        <v>0.42105263157894735</v>
      </c>
      <c r="BJ316" s="4">
        <f>(N316-$AS316)/$AU316</f>
        <v>1</v>
      </c>
      <c r="BL316" s="5">
        <v>35</v>
      </c>
      <c r="BM316" s="5">
        <v>34</v>
      </c>
      <c r="BN316" s="5">
        <v>34</v>
      </c>
      <c r="BO316" s="5">
        <v>33</v>
      </c>
      <c r="BP316" s="5">
        <v>30</v>
      </c>
      <c r="BQ316" s="5">
        <v>30</v>
      </c>
      <c r="BR316" s="5">
        <v>30</v>
      </c>
      <c r="BS316" s="5">
        <v>30</v>
      </c>
      <c r="BT316" s="5">
        <v>30</v>
      </c>
      <c r="BU316" s="5">
        <v>31</v>
      </c>
      <c r="BV316" s="5">
        <v>33</v>
      </c>
      <c r="BW316" s="5">
        <v>35</v>
      </c>
      <c r="CA316" s="3">
        <f>SUM(R316:AB316)</f>
        <v>1.3658077980202827</v>
      </c>
      <c r="CB316" s="3">
        <f>CQ316-CA316</f>
        <v>-3.504565609685212</v>
      </c>
      <c r="CF316" s="14">
        <f>DJ316-R316</f>
        <v>-0.34482758620689663</v>
      </c>
      <c r="CG316" s="14">
        <f>DK316-S316</f>
        <v>0</v>
      </c>
      <c r="CH316" s="14">
        <f>DL316-T316</f>
        <v>-0.26315789473684204</v>
      </c>
      <c r="CI316" s="14">
        <f>DM316-U316</f>
        <v>-0.71428571428571441</v>
      </c>
      <c r="CJ316" s="14">
        <f>DN316-V316</f>
        <v>0</v>
      </c>
      <c r="CK316" s="14">
        <f>DO316-W316</f>
        <v>0.18518518518518512</v>
      </c>
      <c r="CL316" s="14">
        <f>DP316-X316</f>
        <v>0.32258064516129054</v>
      </c>
      <c r="CM316" s="14">
        <f>DQ316-Y316</f>
        <v>0.14285714285714285</v>
      </c>
      <c r="CN316" s="14">
        <f>DR316-Z316</f>
        <v>-0.12658227848101269</v>
      </c>
      <c r="CO316" s="14">
        <f>DS316-AA316</f>
        <v>-0.44943820224719067</v>
      </c>
      <c r="CP316" s="14">
        <f>DT316-AB316</f>
        <v>-0.89108910891089144</v>
      </c>
      <c r="CQ316" s="14">
        <f>SUM(CF316:CP316)</f>
        <v>-2.1387578116649295</v>
      </c>
      <c r="CS316" s="3">
        <f>ABS(CF316)</f>
        <v>0.34482758620689663</v>
      </c>
      <c r="CT316" s="3">
        <f>ABS(CG316)</f>
        <v>0</v>
      </c>
      <c r="CU316" s="3">
        <f>ABS(CH316)</f>
        <v>0.26315789473684204</v>
      </c>
      <c r="CV316" s="3">
        <f>ABS(CI316)</f>
        <v>0.71428571428571441</v>
      </c>
      <c r="CW316" s="3">
        <f>ABS(CJ316)</f>
        <v>0</v>
      </c>
      <c r="CX316" s="3">
        <f>ABS(CK316)</f>
        <v>0.18518518518518512</v>
      </c>
      <c r="CY316" s="3">
        <f>ABS(CL316)</f>
        <v>0.32258064516129054</v>
      </c>
      <c r="CZ316" s="3">
        <f>ABS(CM316)</f>
        <v>0.14285714285714285</v>
      </c>
      <c r="DA316" s="3">
        <f>ABS(CN316)</f>
        <v>0.12658227848101269</v>
      </c>
      <c r="DB316" s="3">
        <f>ABS(CO316)</f>
        <v>0.44943820224719067</v>
      </c>
      <c r="DC316" s="3">
        <f>ABS(CP316)</f>
        <v>0.89108910891089144</v>
      </c>
      <c r="DD316" s="3">
        <f>SUM(CS316:DC316)</f>
        <v>3.4400037580721663</v>
      </c>
      <c r="DE316" s="2">
        <v>25</v>
      </c>
      <c r="DJ316" s="5">
        <f>((BM316-BL316)/$BY$15)</f>
        <v>-0.34482758620689663</v>
      </c>
      <c r="DK316" s="5">
        <f>((BN316-BM316)/$BY$16)</f>
        <v>0</v>
      </c>
      <c r="DL316" s="5">
        <f>((BO316-BN316)/$BY$17)</f>
        <v>-0.26315789473684204</v>
      </c>
      <c r="DM316" s="5">
        <f>((BP316-BO316)/$BY$18)</f>
        <v>-0.71428571428571441</v>
      </c>
      <c r="DN316" s="5">
        <f>((BQ316-BP316)/$BY$19)</f>
        <v>0</v>
      </c>
      <c r="DO316" s="5">
        <f>((BR316-BQ316)/$BY$20)</f>
        <v>0</v>
      </c>
      <c r="DP316" s="5">
        <f>((BS316-BR316)/$BY$21)</f>
        <v>0</v>
      </c>
      <c r="DQ316" s="5">
        <f>((BT316-BS316)/$BY$23)</f>
        <v>0</v>
      </c>
      <c r="DR316" s="5">
        <f>((BU316-BT316)/$BY$23)</f>
        <v>0.12658227848101269</v>
      </c>
      <c r="DS316" s="5">
        <f>((BV316-BU316)/$BY$24)</f>
        <v>0.22471910112359536</v>
      </c>
      <c r="DT316" s="5">
        <f>((BW316-BV316)/$BY$25)</f>
        <v>0.19801980198019814</v>
      </c>
      <c r="DV316" s="5">
        <f>SUM(DJ316:DT316)</f>
        <v>-0.77295001364464677</v>
      </c>
      <c r="DX316" s="5">
        <f>ABS(DJ316)</f>
        <v>0.34482758620689663</v>
      </c>
      <c r="DY316" s="5">
        <f>ABS(DK316)</f>
        <v>0</v>
      </c>
      <c r="DZ316" s="5">
        <f>ABS(DL316)</f>
        <v>0.26315789473684204</v>
      </c>
      <c r="EA316" s="5">
        <f>ABS(DM316)</f>
        <v>0.71428571428571441</v>
      </c>
      <c r="EB316" s="5">
        <f>ABS(DN316)</f>
        <v>0</v>
      </c>
      <c r="EC316" s="5">
        <f>ABS(DO316)</f>
        <v>0</v>
      </c>
      <c r="ED316" s="5">
        <f>ABS(DP316)</f>
        <v>0</v>
      </c>
      <c r="EE316" s="5">
        <f>ABS(DQ316)</f>
        <v>0</v>
      </c>
      <c r="EF316" s="5">
        <f>ABS(DR316)</f>
        <v>0.12658227848101269</v>
      </c>
      <c r="EG316" s="5">
        <f>ABS(DS316)</f>
        <v>0.22471910112359536</v>
      </c>
      <c r="EH316" s="5">
        <f>ABS(DT316)</f>
        <v>0.19801980198019814</v>
      </c>
      <c r="EI316" s="5">
        <f>SUM(DX316:EH316)</f>
        <v>1.8715923768142593</v>
      </c>
      <c r="EK316" s="2">
        <v>25</v>
      </c>
      <c r="EM316" s="6">
        <f>(BL316-$EZ316)/$FB316</f>
        <v>1</v>
      </c>
      <c r="EN316" s="6">
        <f>(BM316-$EZ316)/$FB316</f>
        <v>0.8</v>
      </c>
      <c r="EO316" s="6">
        <f>(BN316-$EZ316)/$FB316</f>
        <v>0.8</v>
      </c>
      <c r="EP316" s="6">
        <f>(BO316-$EZ316)/$FB316</f>
        <v>0.6</v>
      </c>
      <c r="EQ316" s="6">
        <f>(BP316-$EZ316)/$FB316</f>
        <v>0</v>
      </c>
      <c r="ER316" s="6">
        <f>(BQ316-$EZ316)/$FB316</f>
        <v>0</v>
      </c>
      <c r="ES316" s="6">
        <f>(BR316-$EZ316)/$FB316</f>
        <v>0</v>
      </c>
      <c r="ET316" s="6">
        <f>(BS316-$EZ316)/$FB316</f>
        <v>0</v>
      </c>
      <c r="EU316" s="6">
        <f>(BT316-$EZ316)/$FB316</f>
        <v>0</v>
      </c>
      <c r="EV316" s="6">
        <f>(BU316-$EZ316)/$FB316</f>
        <v>0.2</v>
      </c>
      <c r="EW316" s="6">
        <f>(BV316-$EZ316)/$FB316</f>
        <v>0.6</v>
      </c>
      <c r="EX316" s="6">
        <f>(BW316-$EZ316)/$FB316</f>
        <v>1</v>
      </c>
      <c r="EY316" s="1"/>
      <c r="EZ316" s="9">
        <f>MIN(BL316:BW316)</f>
        <v>30</v>
      </c>
      <c r="FA316" s="9">
        <f>MAX(BL316:BW316)</f>
        <v>35</v>
      </c>
      <c r="FB316" s="9">
        <f>FA316-EZ316</f>
        <v>5</v>
      </c>
      <c r="FD316" s="11">
        <f>EM316-AY316</f>
        <v>0.78947368421052633</v>
      </c>
      <c r="FE316" s="11">
        <f>EN316-AZ316</f>
        <v>0.58947368421052637</v>
      </c>
      <c r="FF316" s="11">
        <f>EO316-BA316</f>
        <v>0.58947368421052637</v>
      </c>
      <c r="FG316" s="11">
        <f>EP316-BB316</f>
        <v>0.38947368421052631</v>
      </c>
      <c r="FH316" s="11">
        <f>EQ316-BC316</f>
        <v>-0.21052631578947367</v>
      </c>
      <c r="FI316" s="11">
        <f>ER316-BD316</f>
        <v>-0.21052631578947367</v>
      </c>
      <c r="FJ316" s="11">
        <f>ES316-BE316</f>
        <v>-0.15789473684210525</v>
      </c>
      <c r="FK316" s="11">
        <f>ET316-BF316</f>
        <v>-5.2631578947368418E-2</v>
      </c>
      <c r="FL316" s="11">
        <f>EU316-BG316</f>
        <v>0</v>
      </c>
      <c r="FM316" s="11">
        <f>EV316-BH316</f>
        <v>9.4736842105263175E-2</v>
      </c>
      <c r="FN316" s="11">
        <f>EW316-BI316</f>
        <v>0.17894736842105263</v>
      </c>
      <c r="FO316" s="12">
        <f>EX316-BJ316</f>
        <v>0</v>
      </c>
      <c r="FP316" s="1">
        <f>SUM(FD316:FO316)</f>
        <v>2.0000000000000004</v>
      </c>
      <c r="FS316" s="1">
        <f>ABS(FD316)</f>
        <v>0.78947368421052633</v>
      </c>
      <c r="FT316" s="1">
        <f>ABS(FE316)</f>
        <v>0.58947368421052637</v>
      </c>
      <c r="FU316" s="1">
        <f>ABS(FF316)</f>
        <v>0.58947368421052637</v>
      </c>
      <c r="FV316" s="1">
        <f>ABS(FG316)</f>
        <v>0.38947368421052631</v>
      </c>
      <c r="FW316" s="1">
        <f>ABS(FH316)</f>
        <v>0.21052631578947367</v>
      </c>
      <c r="FX316" s="1">
        <f>ABS(FI316)</f>
        <v>0.21052631578947367</v>
      </c>
      <c r="FY316" s="1">
        <f>ABS(FJ316)</f>
        <v>0.15789473684210525</v>
      </c>
      <c r="FZ316" s="1">
        <f>ABS(FK316)</f>
        <v>5.2631578947368418E-2</v>
      </c>
      <c r="GA316" s="1">
        <f>ABS(FL316)</f>
        <v>0</v>
      </c>
      <c r="GB316" s="1">
        <f>ABS(FM316)</f>
        <v>9.4736842105263175E-2</v>
      </c>
      <c r="GC316" s="1">
        <f>ABS(FN316)</f>
        <v>0.17894736842105263</v>
      </c>
      <c r="GD316" s="1">
        <f>ABS(FO316)</f>
        <v>0</v>
      </c>
      <c r="GE316" s="1">
        <f>SUM(FS316:GD316)</f>
        <v>3.263157894736842</v>
      </c>
      <c r="GH316" s="1">
        <v>56</v>
      </c>
      <c r="GI316" s="1">
        <v>32</v>
      </c>
      <c r="GJ316" s="1">
        <v>2</v>
      </c>
      <c r="GK316" s="1">
        <v>4</v>
      </c>
      <c r="GL316" s="1">
        <v>0</v>
      </c>
      <c r="GM316" s="1">
        <v>4</v>
      </c>
      <c r="GN316" s="1">
        <v>7</v>
      </c>
      <c r="GO316" s="1">
        <v>1</v>
      </c>
    </row>
    <row r="317" spans="1:197">
      <c r="A317" s="1" t="s">
        <v>656</v>
      </c>
      <c r="B317" s="1" t="s">
        <v>657</v>
      </c>
      <c r="C317" s="3">
        <v>29</v>
      </c>
      <c r="D317" s="3">
        <v>29</v>
      </c>
      <c r="E317" s="3">
        <v>28</v>
      </c>
      <c r="F317" s="3">
        <v>28</v>
      </c>
      <c r="G317" s="3">
        <v>28</v>
      </c>
      <c r="H317" s="3">
        <v>29</v>
      </c>
      <c r="I317" s="3">
        <v>30</v>
      </c>
      <c r="J317" s="3">
        <v>29</v>
      </c>
      <c r="K317" s="3">
        <v>29</v>
      </c>
      <c r="L317" s="3">
        <v>29</v>
      </c>
      <c r="M317" s="3">
        <v>29</v>
      </c>
      <c r="N317" s="3">
        <v>28</v>
      </c>
      <c r="O317" s="3">
        <f>SUM(C317:N317)</f>
        <v>345</v>
      </c>
      <c r="R317" s="3">
        <f>(D317-C317)/($Q$3-$Q$2)</f>
        <v>0</v>
      </c>
      <c r="S317" s="3">
        <f>(E317-D317)/($Q319-$Q$3)</f>
        <v>9.3457943925233655E-2</v>
      </c>
      <c r="T317" s="3">
        <f>(F317-E317)/($Q$5-$Q$4)</f>
        <v>0</v>
      </c>
      <c r="U317" s="3">
        <f>(G317-F317)/($Q$6-$Q$5)</f>
        <v>0</v>
      </c>
      <c r="V317" s="3">
        <f>(H317-G317)/($Q$7-$Q$6)</f>
        <v>0.20833333333333331</v>
      </c>
      <c r="W317" s="3">
        <f>(I317-H317)/($Q$8-$Q$7)</f>
        <v>0.18518518518518512</v>
      </c>
      <c r="X317" s="3">
        <f>(J317-I317)/($Q$9-$Q$8)</f>
        <v>-0.16129032258064527</v>
      </c>
      <c r="Y317" s="3">
        <f>(K317-J317)/($Q$10-$Q$9)</f>
        <v>0</v>
      </c>
      <c r="Z317" s="3">
        <f>(L317-K317)/($Q$11-$Q$10)</f>
        <v>0</v>
      </c>
      <c r="AA317" s="3">
        <f>(M317-L317)/($Q$12-$Q$11)</f>
        <v>0</v>
      </c>
      <c r="AB317" s="3">
        <f>(N317-M317)/($Q$13-$Q$12)</f>
        <v>-9.900990099009907E-2</v>
      </c>
      <c r="AD317" s="3">
        <f>SUM(R317:AB317)</f>
        <v>0.22667623887300772</v>
      </c>
      <c r="AF317" s="3">
        <f>ABS((D317-C317)/($Q$3-$Q$2))</f>
        <v>0</v>
      </c>
      <c r="AG317" s="3">
        <f>ABS((E317-D317)/($Q$3-$Q$2))</f>
        <v>0.34482758620689663</v>
      </c>
      <c r="AH317" s="3">
        <f>ABS((F317-E317)/($Q$5-$Q$4))</f>
        <v>0</v>
      </c>
      <c r="AI317" s="3">
        <f>U317</f>
        <v>0</v>
      </c>
      <c r="AJ317" s="3">
        <f>ABS(V317)</f>
        <v>0.20833333333333331</v>
      </c>
      <c r="AK317" s="3">
        <f>ABS(W317)</f>
        <v>0.18518518518518512</v>
      </c>
      <c r="AL317" s="3">
        <f>ABS(X317)</f>
        <v>0.16129032258064527</v>
      </c>
      <c r="AM317" s="3">
        <f>ABS(Y317)</f>
        <v>0</v>
      </c>
      <c r="AN317" s="3">
        <f>ABS(Z317)</f>
        <v>0</v>
      </c>
      <c r="AO317" s="3">
        <f>ABS(AA317)</f>
        <v>0</v>
      </c>
      <c r="AP317" s="3">
        <f>ABS(AB317)</f>
        <v>9.900990099009907E-2</v>
      </c>
      <c r="AQ317" s="3">
        <f>SUM(AF317:AP317)</f>
        <v>0.9986463282961594</v>
      </c>
      <c r="AS317" s="10">
        <f>MIN(C317:N317)</f>
        <v>28</v>
      </c>
      <c r="AT317" s="10">
        <f>MAX(C317:N317)</f>
        <v>30</v>
      </c>
      <c r="AU317" s="10">
        <f>AT317-AS317</f>
        <v>2</v>
      </c>
      <c r="AW317" s="2">
        <v>25</v>
      </c>
      <c r="AY317" s="4">
        <f>(C317-$AS317)/$AU317</f>
        <v>0.5</v>
      </c>
      <c r="AZ317" s="4">
        <f>(D317-$AS317)/$AU317</f>
        <v>0.5</v>
      </c>
      <c r="BA317" s="4">
        <f>(E317-$AS317)/$AU317</f>
        <v>0</v>
      </c>
      <c r="BB317" s="4">
        <f>(F317-$AS317)/$AU317</f>
        <v>0</v>
      </c>
      <c r="BC317" s="4">
        <f>(G317-$AS317)/$AU317</f>
        <v>0</v>
      </c>
      <c r="BD317" s="4">
        <f>(H317-$AS317)/$AU317</f>
        <v>0.5</v>
      </c>
      <c r="BE317" s="4">
        <f>(I317-$AS317)/$AU317</f>
        <v>1</v>
      </c>
      <c r="BF317" s="4">
        <f>(J317-$AS317)/$AU317</f>
        <v>0.5</v>
      </c>
      <c r="BG317" s="4">
        <f>(K317-$AS317)/$AU317</f>
        <v>0.5</v>
      </c>
      <c r="BH317" s="4">
        <f>(L317-$AS317)/$AU317</f>
        <v>0.5</v>
      </c>
      <c r="BI317" s="4">
        <f>(M317-$AS317)/$AU317</f>
        <v>0.5</v>
      </c>
      <c r="BJ317" s="4">
        <f>(N317-$AS317)/$AU317</f>
        <v>0</v>
      </c>
      <c r="BL317" s="5">
        <v>21</v>
      </c>
      <c r="BM317" s="5">
        <v>21</v>
      </c>
      <c r="BN317" s="5">
        <v>22</v>
      </c>
      <c r="BO317" s="5">
        <v>22</v>
      </c>
      <c r="BP317" s="5">
        <v>23</v>
      </c>
      <c r="BQ317" s="5">
        <v>24</v>
      </c>
      <c r="BR317" s="5">
        <v>24</v>
      </c>
      <c r="BS317" s="5">
        <v>25</v>
      </c>
      <c r="BT317" s="5">
        <v>25</v>
      </c>
      <c r="BU317" s="5">
        <v>25</v>
      </c>
      <c r="BV317" s="5">
        <v>25</v>
      </c>
      <c r="BW317" s="5">
        <v>23</v>
      </c>
      <c r="CA317" s="3">
        <f>SUM(R317:AB317)</f>
        <v>0.22667623887300772</v>
      </c>
      <c r="CB317" s="3">
        <f>CQ317-CA317</f>
        <v>0.25937691731330603</v>
      </c>
      <c r="CF317" s="14">
        <f>DJ317-R317</f>
        <v>0</v>
      </c>
      <c r="CG317" s="14">
        <f>DK317-S317</f>
        <v>0.20957235910506933</v>
      </c>
      <c r="CH317" s="14">
        <f>DL317-T317</f>
        <v>0</v>
      </c>
      <c r="CI317" s="14">
        <f>DM317-U317</f>
        <v>0.23809523809523814</v>
      </c>
      <c r="CJ317" s="14">
        <f>DN317-V317</f>
        <v>0</v>
      </c>
      <c r="CK317" s="14">
        <f>DO317-W317</f>
        <v>-0.18518518518518512</v>
      </c>
      <c r="CL317" s="14">
        <f>DP317-X317</f>
        <v>0.32258064516129054</v>
      </c>
      <c r="CM317" s="14">
        <f>DQ317-Y317</f>
        <v>0</v>
      </c>
      <c r="CN317" s="14">
        <f>DR317-Z317</f>
        <v>0</v>
      </c>
      <c r="CO317" s="14">
        <f>DS317-AA317</f>
        <v>0</v>
      </c>
      <c r="CP317" s="14">
        <f>DT317-AB317</f>
        <v>-9.900990099009907E-2</v>
      </c>
      <c r="CQ317" s="14">
        <f>SUM(CF317:CP317)</f>
        <v>0.48605315618631373</v>
      </c>
      <c r="CS317" s="3">
        <f>ABS(CF317)</f>
        <v>0</v>
      </c>
      <c r="CT317" s="3">
        <f>ABS(CG317)</f>
        <v>0.20957235910506933</v>
      </c>
      <c r="CU317" s="3">
        <f>ABS(CH317)</f>
        <v>0</v>
      </c>
      <c r="CV317" s="3">
        <f>ABS(CI317)</f>
        <v>0.23809523809523814</v>
      </c>
      <c r="CW317" s="3">
        <f>ABS(CJ317)</f>
        <v>0</v>
      </c>
      <c r="CX317" s="3">
        <f>ABS(CK317)</f>
        <v>0.18518518518518512</v>
      </c>
      <c r="CY317" s="3">
        <f>ABS(CL317)</f>
        <v>0.32258064516129054</v>
      </c>
      <c r="CZ317" s="3">
        <f>ABS(CM317)</f>
        <v>0</v>
      </c>
      <c r="DA317" s="3">
        <f>ABS(CN317)</f>
        <v>0</v>
      </c>
      <c r="DB317" s="3">
        <f>ABS(CO317)</f>
        <v>0</v>
      </c>
      <c r="DC317" s="3">
        <f>ABS(CP317)</f>
        <v>9.900990099009907E-2</v>
      </c>
      <c r="DD317" s="3">
        <f>SUM(CS317:DC317)</f>
        <v>1.0544433285368822</v>
      </c>
      <c r="DE317" s="2">
        <v>25</v>
      </c>
      <c r="DJ317" s="5">
        <f>((BM317-BL317)/$BY$15)</f>
        <v>0</v>
      </c>
      <c r="DK317" s="5">
        <f>((BN317-BM317)/$BY$16)</f>
        <v>0.30303030303030298</v>
      </c>
      <c r="DL317" s="5">
        <f>((BO317-BN317)/$BY$17)</f>
        <v>0</v>
      </c>
      <c r="DM317" s="5">
        <f>((BP317-BO317)/$BY$18)</f>
        <v>0.23809523809523814</v>
      </c>
      <c r="DN317" s="5">
        <f>((BQ317-BP317)/$BY$19)</f>
        <v>0.20833333333333331</v>
      </c>
      <c r="DO317" s="5">
        <f>((BR317-BQ317)/$BY$20)</f>
        <v>0</v>
      </c>
      <c r="DP317" s="5">
        <f>((BS317-BR317)/$BY$21)</f>
        <v>0.16129032258064527</v>
      </c>
      <c r="DQ317" s="5">
        <f>((BT317-BS317)/$BY$23)</f>
        <v>0</v>
      </c>
      <c r="DR317" s="5">
        <f>((BU317-BT317)/$BY$23)</f>
        <v>0</v>
      </c>
      <c r="DS317" s="5">
        <f>((BV317-BU317)/$BY$24)</f>
        <v>0</v>
      </c>
      <c r="DT317" s="5">
        <f>((BW317-BV317)/$BY$25)</f>
        <v>-0.19801980198019814</v>
      </c>
      <c r="DV317" s="5">
        <f>SUM(DJ317:DT317)</f>
        <v>0.71272939505932142</v>
      </c>
      <c r="DX317" s="5">
        <f>ABS(DJ317)</f>
        <v>0</v>
      </c>
      <c r="DY317" s="5">
        <f>ABS(DK317)</f>
        <v>0.30303030303030298</v>
      </c>
      <c r="DZ317" s="5">
        <f>ABS(DL317)</f>
        <v>0</v>
      </c>
      <c r="EA317" s="5">
        <f>ABS(DM317)</f>
        <v>0.23809523809523814</v>
      </c>
      <c r="EB317" s="5">
        <f>ABS(DN317)</f>
        <v>0.20833333333333331</v>
      </c>
      <c r="EC317" s="5">
        <f>ABS(DO317)</f>
        <v>0</v>
      </c>
      <c r="ED317" s="5">
        <f>ABS(DP317)</f>
        <v>0.16129032258064527</v>
      </c>
      <c r="EE317" s="5">
        <f>ABS(DQ317)</f>
        <v>0</v>
      </c>
      <c r="EF317" s="5">
        <f>ABS(DR317)</f>
        <v>0</v>
      </c>
      <c r="EG317" s="5">
        <f>ABS(DS317)</f>
        <v>0</v>
      </c>
      <c r="EH317" s="5">
        <f>ABS(DT317)</f>
        <v>0.19801980198019814</v>
      </c>
      <c r="EI317" s="5">
        <f>SUM(DX317:EH317)</f>
        <v>1.1087689990197178</v>
      </c>
      <c r="EK317" s="2">
        <v>25</v>
      </c>
      <c r="EM317" s="6">
        <f>(BL317-$EZ317)/$FB317</f>
        <v>0</v>
      </c>
      <c r="EN317" s="6">
        <f>(BM317-$EZ317)/$FB317</f>
        <v>0</v>
      </c>
      <c r="EO317" s="6">
        <f>(BN317-$EZ317)/$FB317</f>
        <v>0.25</v>
      </c>
      <c r="EP317" s="6">
        <f>(BO317-$EZ317)/$FB317</f>
        <v>0.25</v>
      </c>
      <c r="EQ317" s="6">
        <f>(BP317-$EZ317)/$FB317</f>
        <v>0.5</v>
      </c>
      <c r="ER317" s="6">
        <f>(BQ317-$EZ317)/$FB317</f>
        <v>0.75</v>
      </c>
      <c r="ES317" s="6">
        <f>(BR317-$EZ317)/$FB317</f>
        <v>0.75</v>
      </c>
      <c r="ET317" s="6">
        <f>(BS317-$EZ317)/$FB317</f>
        <v>1</v>
      </c>
      <c r="EU317" s="6">
        <f>(BT317-$EZ317)/$FB317</f>
        <v>1</v>
      </c>
      <c r="EV317" s="6">
        <f>(BU317-$EZ317)/$FB317</f>
        <v>1</v>
      </c>
      <c r="EW317" s="6">
        <f>(BV317-$EZ317)/$FB317</f>
        <v>1</v>
      </c>
      <c r="EX317" s="6">
        <f>(BW317-$EZ317)/$FB317</f>
        <v>0.5</v>
      </c>
      <c r="EY317" s="1"/>
      <c r="EZ317" s="9">
        <f>MIN(BL317:BW317)</f>
        <v>21</v>
      </c>
      <c r="FA317" s="9">
        <f>MAX(BL317:BW317)</f>
        <v>25</v>
      </c>
      <c r="FB317" s="9">
        <f>FA317-EZ317</f>
        <v>4</v>
      </c>
      <c r="FD317" s="11">
        <f>EM317-AY317</f>
        <v>-0.5</v>
      </c>
      <c r="FE317" s="11">
        <f>EN317-AZ317</f>
        <v>-0.5</v>
      </c>
      <c r="FF317" s="11">
        <f>EO317-BA317</f>
        <v>0.25</v>
      </c>
      <c r="FG317" s="11">
        <f>EP317-BB317</f>
        <v>0.25</v>
      </c>
      <c r="FH317" s="11">
        <f>EQ317-BC317</f>
        <v>0.5</v>
      </c>
      <c r="FI317" s="11">
        <f>ER317-BD317</f>
        <v>0.25</v>
      </c>
      <c r="FJ317" s="11">
        <f>ES317-BE317</f>
        <v>-0.25</v>
      </c>
      <c r="FK317" s="11">
        <f>ET317-BF317</f>
        <v>0.5</v>
      </c>
      <c r="FL317" s="11">
        <f>EU317-BG317</f>
        <v>0.5</v>
      </c>
      <c r="FM317" s="11">
        <f>EV317-BH317</f>
        <v>0.5</v>
      </c>
      <c r="FN317" s="11">
        <f>EW317-BI317</f>
        <v>0.5</v>
      </c>
      <c r="FO317" s="12">
        <f>EX317-BJ317</f>
        <v>0.5</v>
      </c>
      <c r="FP317" s="1">
        <f>SUM(FD317:FO317)</f>
        <v>2.5</v>
      </c>
      <c r="FS317" s="1">
        <f>ABS(FD317)</f>
        <v>0.5</v>
      </c>
      <c r="FT317" s="1">
        <f>ABS(FE317)</f>
        <v>0.5</v>
      </c>
      <c r="FU317" s="1">
        <f>ABS(FF317)</f>
        <v>0.25</v>
      </c>
      <c r="FV317" s="1">
        <f>ABS(FG317)</f>
        <v>0.25</v>
      </c>
      <c r="FW317" s="1">
        <f>ABS(FH317)</f>
        <v>0.5</v>
      </c>
      <c r="FX317" s="1">
        <f>ABS(FI317)</f>
        <v>0.25</v>
      </c>
      <c r="FY317" s="1">
        <f>ABS(FJ317)</f>
        <v>0.25</v>
      </c>
      <c r="FZ317" s="1">
        <f>ABS(FK317)</f>
        <v>0.5</v>
      </c>
      <c r="GA317" s="1">
        <f>ABS(FL317)</f>
        <v>0.5</v>
      </c>
      <c r="GB317" s="1">
        <f>ABS(FM317)</f>
        <v>0.5</v>
      </c>
      <c r="GC317" s="1">
        <f>ABS(FN317)</f>
        <v>0.5</v>
      </c>
      <c r="GD317" s="1">
        <f>ABS(FO317)</f>
        <v>0.5</v>
      </c>
      <c r="GE317" s="1">
        <f>SUM(FS317:GD317)</f>
        <v>5</v>
      </c>
      <c r="GH317" s="1">
        <v>29</v>
      </c>
      <c r="GI317" s="1">
        <v>23</v>
      </c>
      <c r="GJ317" s="1">
        <v>1</v>
      </c>
      <c r="GK317" s="1">
        <v>0</v>
      </c>
      <c r="GL317" s="1">
        <v>3</v>
      </c>
      <c r="GM317" s="1">
        <v>18</v>
      </c>
      <c r="GN317" s="1">
        <v>7</v>
      </c>
      <c r="GO317" s="1">
        <v>3</v>
      </c>
    </row>
    <row r="318" spans="1:197">
      <c r="A318" s="1" t="s">
        <v>658</v>
      </c>
      <c r="B318" s="1" t="s">
        <v>659</v>
      </c>
      <c r="C318" s="3">
        <v>28</v>
      </c>
      <c r="D318" s="3">
        <v>26</v>
      </c>
      <c r="E318" s="3">
        <v>25</v>
      </c>
      <c r="F318" s="3">
        <v>25</v>
      </c>
      <c r="G318" s="3">
        <v>26</v>
      </c>
      <c r="H318" s="3">
        <v>28</v>
      </c>
      <c r="I318" s="3">
        <v>30</v>
      </c>
      <c r="J318" s="3">
        <v>32</v>
      </c>
      <c r="K318" s="3">
        <v>28</v>
      </c>
      <c r="L318" s="3">
        <v>25</v>
      </c>
      <c r="M318" s="3">
        <v>21</v>
      </c>
      <c r="N318" s="3">
        <v>18</v>
      </c>
      <c r="O318" s="3">
        <f>SUM(C318:N318)</f>
        <v>312</v>
      </c>
      <c r="R318" s="3">
        <f>(D318-C318)/($Q$3-$Q$2)</f>
        <v>-0.68965517241379326</v>
      </c>
      <c r="S318" s="3">
        <f>(E318-D318)/($Q320-$Q$3)</f>
        <v>9.3457943925233655E-2</v>
      </c>
      <c r="T318" s="3">
        <f>(F318-E318)/($Q$5-$Q$4)</f>
        <v>0</v>
      </c>
      <c r="U318" s="3">
        <f>(G318-F318)/($Q$6-$Q$5)</f>
        <v>0.23809523809523814</v>
      </c>
      <c r="V318" s="3">
        <f>(H318-G318)/($Q$7-$Q$6)</f>
        <v>0.41666666666666663</v>
      </c>
      <c r="W318" s="3">
        <f>(I318-H318)/($Q$8-$Q$7)</f>
        <v>0.37037037037037024</v>
      </c>
      <c r="X318" s="3">
        <f>(J318-I318)/($Q$9-$Q$8)</f>
        <v>0.32258064516129054</v>
      </c>
      <c r="Y318" s="3">
        <f>(K318-J318)/($Q$10-$Q$9)</f>
        <v>-0.5714285714285714</v>
      </c>
      <c r="Z318" s="3">
        <f>(L318-K318)/($Q$11-$Q$10)</f>
        <v>-0.37974683544303806</v>
      </c>
      <c r="AA318" s="3">
        <f>(M318-L318)/($Q$12-$Q$11)</f>
        <v>-0.44943820224719072</v>
      </c>
      <c r="AB318" s="3">
        <f>(N318-M318)/($Q$13-$Q$12)</f>
        <v>-0.29702970297029718</v>
      </c>
      <c r="AD318" s="3">
        <f>SUM(R318:AB318)</f>
        <v>-0.94612762028409148</v>
      </c>
      <c r="AF318" s="3">
        <f>ABS((D318-C318)/($Q$3-$Q$2))</f>
        <v>0.68965517241379326</v>
      </c>
      <c r="AG318" s="3">
        <f>ABS((E318-D318)/($Q$3-$Q$2))</f>
        <v>0.34482758620689663</v>
      </c>
      <c r="AH318" s="3">
        <f>ABS((F318-E318)/($Q$5-$Q$4))</f>
        <v>0</v>
      </c>
      <c r="AI318" s="3">
        <f>U318</f>
        <v>0.23809523809523814</v>
      </c>
      <c r="AJ318" s="3">
        <f>ABS(V318)</f>
        <v>0.41666666666666663</v>
      </c>
      <c r="AK318" s="3">
        <f>ABS(W318)</f>
        <v>0.37037037037037024</v>
      </c>
      <c r="AL318" s="3">
        <f>ABS(X318)</f>
        <v>0.32258064516129054</v>
      </c>
      <c r="AM318" s="3">
        <f>ABS(Y318)</f>
        <v>0.5714285714285714</v>
      </c>
      <c r="AN318" s="3">
        <f>ABS(Z318)</f>
        <v>0.37974683544303806</v>
      </c>
      <c r="AO318" s="3">
        <f>ABS(AA318)</f>
        <v>0.44943820224719072</v>
      </c>
      <c r="AP318" s="3">
        <f>ABS(AB318)</f>
        <v>0.29702970297029718</v>
      </c>
      <c r="AQ318" s="3">
        <f>SUM(AF318:AP318)</f>
        <v>4.0798389910033528</v>
      </c>
      <c r="AS318" s="10">
        <f>MIN(C318:N318)</f>
        <v>18</v>
      </c>
      <c r="AT318" s="10">
        <f>MAX(C318:N318)</f>
        <v>32</v>
      </c>
      <c r="AU318" s="10">
        <f>AT318-AS318</f>
        <v>14</v>
      </c>
      <c r="AW318" s="2">
        <v>25</v>
      </c>
      <c r="AY318" s="4">
        <f>(C318-$AS318)/$AU318</f>
        <v>0.7142857142857143</v>
      </c>
      <c r="AZ318" s="4">
        <f>(D318-$AS318)/$AU318</f>
        <v>0.5714285714285714</v>
      </c>
      <c r="BA318" s="4">
        <f>(E318-$AS318)/$AU318</f>
        <v>0.5</v>
      </c>
      <c r="BB318" s="4">
        <f>(F318-$AS318)/$AU318</f>
        <v>0.5</v>
      </c>
      <c r="BC318" s="4">
        <f>(G318-$AS318)/$AU318</f>
        <v>0.5714285714285714</v>
      </c>
      <c r="BD318" s="4">
        <f>(H318-$AS318)/$AU318</f>
        <v>0.7142857142857143</v>
      </c>
      <c r="BE318" s="4">
        <f>(I318-$AS318)/$AU318</f>
        <v>0.8571428571428571</v>
      </c>
      <c r="BF318" s="4">
        <f>(J318-$AS318)/$AU318</f>
        <v>1</v>
      </c>
      <c r="BG318" s="4">
        <f>(K318-$AS318)/$AU318</f>
        <v>0.7142857142857143</v>
      </c>
      <c r="BH318" s="4">
        <f>(L318-$AS318)/$AU318</f>
        <v>0.5</v>
      </c>
      <c r="BI318" s="4">
        <f>(M318-$AS318)/$AU318</f>
        <v>0.21428571428571427</v>
      </c>
      <c r="BJ318" s="4">
        <f>(N318-$AS318)/$AU318</f>
        <v>0</v>
      </c>
      <c r="BL318" s="5">
        <v>35</v>
      </c>
      <c r="BM318" s="5">
        <v>36</v>
      </c>
      <c r="BN318" s="5">
        <v>37</v>
      </c>
      <c r="BO318" s="5">
        <v>39</v>
      </c>
      <c r="BP318" s="5">
        <v>41</v>
      </c>
      <c r="BQ318" s="5">
        <v>44</v>
      </c>
      <c r="BR318" s="5">
        <v>45</v>
      </c>
      <c r="BS318" s="5">
        <v>46</v>
      </c>
      <c r="BT318" s="5">
        <v>46</v>
      </c>
      <c r="BU318" s="5">
        <v>46</v>
      </c>
      <c r="BV318" s="5">
        <v>46</v>
      </c>
      <c r="BW318" s="5">
        <v>45</v>
      </c>
      <c r="CA318" s="3">
        <f>SUM(R318:AB318)</f>
        <v>-0.94612762028409148</v>
      </c>
      <c r="CB318" s="3">
        <f>CQ318-CA318</f>
        <v>4.4150850022452746</v>
      </c>
      <c r="CF318" s="14">
        <f>DJ318-R318</f>
        <v>1.0344827586206899</v>
      </c>
      <c r="CG318" s="14">
        <f>DK318-S318</f>
        <v>0.20957235910506933</v>
      </c>
      <c r="CH318" s="14">
        <f>DL318-T318</f>
        <v>0.52631578947368407</v>
      </c>
      <c r="CI318" s="14">
        <f>DM318-U318</f>
        <v>0.23809523809523814</v>
      </c>
      <c r="CJ318" s="14">
        <f>DN318-V318</f>
        <v>0.20833333333333326</v>
      </c>
      <c r="CK318" s="14">
        <f>DO318-W318</f>
        <v>-0.18518518518518512</v>
      </c>
      <c r="CL318" s="14">
        <f>DP318-X318</f>
        <v>-0.16129032258064527</v>
      </c>
      <c r="CM318" s="14">
        <f>DQ318-Y318</f>
        <v>0.5714285714285714</v>
      </c>
      <c r="CN318" s="14">
        <f>DR318-Z318</f>
        <v>0.37974683544303806</v>
      </c>
      <c r="CO318" s="14">
        <f>DS318-AA318</f>
        <v>0.44943820224719072</v>
      </c>
      <c r="CP318" s="14">
        <f>DT318-AB318</f>
        <v>0.19801980198019811</v>
      </c>
      <c r="CQ318" s="14">
        <f>SUM(CF318:CP318)</f>
        <v>3.4689573819611828</v>
      </c>
      <c r="CS318" s="3">
        <f>ABS(CF318)</f>
        <v>1.0344827586206899</v>
      </c>
      <c r="CT318" s="3">
        <f>ABS(CG318)</f>
        <v>0.20957235910506933</v>
      </c>
      <c r="CU318" s="3">
        <f>ABS(CH318)</f>
        <v>0.52631578947368407</v>
      </c>
      <c r="CV318" s="3">
        <f>ABS(CI318)</f>
        <v>0.23809523809523814</v>
      </c>
      <c r="CW318" s="3">
        <f>ABS(CJ318)</f>
        <v>0.20833333333333326</v>
      </c>
      <c r="CX318" s="3">
        <f>ABS(CK318)</f>
        <v>0.18518518518518512</v>
      </c>
      <c r="CY318" s="3">
        <f>ABS(CL318)</f>
        <v>0.16129032258064527</v>
      </c>
      <c r="CZ318" s="3">
        <f>ABS(CM318)</f>
        <v>0.5714285714285714</v>
      </c>
      <c r="DA318" s="3">
        <f>ABS(CN318)</f>
        <v>0.37974683544303806</v>
      </c>
      <c r="DB318" s="3">
        <f>ABS(CO318)</f>
        <v>0.44943820224719072</v>
      </c>
      <c r="DC318" s="3">
        <f>ABS(CP318)</f>
        <v>0.19801980198019811</v>
      </c>
      <c r="DD318" s="3">
        <f>SUM(CS318:DC318)</f>
        <v>4.1619083974928435</v>
      </c>
      <c r="DE318" s="2">
        <v>25</v>
      </c>
      <c r="DJ318" s="5">
        <f>((BM318-BL318)/$BY$15)</f>
        <v>0.34482758620689663</v>
      </c>
      <c r="DK318" s="5">
        <f>((BN318-BM318)/$BY$16)</f>
        <v>0.30303030303030298</v>
      </c>
      <c r="DL318" s="5">
        <f>((BO318-BN318)/$BY$17)</f>
        <v>0.52631578947368407</v>
      </c>
      <c r="DM318" s="5">
        <f>((BP318-BO318)/$BY$18)</f>
        <v>0.47619047619047628</v>
      </c>
      <c r="DN318" s="5">
        <f>((BQ318-BP318)/$BY$19)</f>
        <v>0.62499999999999989</v>
      </c>
      <c r="DO318" s="5">
        <f>((BR318-BQ318)/$BY$20)</f>
        <v>0.18518518518518512</v>
      </c>
      <c r="DP318" s="5">
        <f>((BS318-BR318)/$BY$21)</f>
        <v>0.16129032258064527</v>
      </c>
      <c r="DQ318" s="5">
        <f>((BT318-BS318)/$BY$23)</f>
        <v>0</v>
      </c>
      <c r="DR318" s="5">
        <f>((BU318-BT318)/$BY$23)</f>
        <v>0</v>
      </c>
      <c r="DS318" s="5">
        <f>((BV318-BU318)/$BY$24)</f>
        <v>0</v>
      </c>
      <c r="DT318" s="5">
        <f>((BW318-BV318)/$BY$25)</f>
        <v>-9.900990099009907E-2</v>
      </c>
      <c r="DV318" s="5">
        <f>SUM(DJ318:DT318)</f>
        <v>2.5228297616770914</v>
      </c>
      <c r="DX318" s="5">
        <f>ABS(DJ318)</f>
        <v>0.34482758620689663</v>
      </c>
      <c r="DY318" s="5">
        <f>ABS(DK318)</f>
        <v>0.30303030303030298</v>
      </c>
      <c r="DZ318" s="5">
        <f>ABS(DL318)</f>
        <v>0.52631578947368407</v>
      </c>
      <c r="EA318" s="5">
        <f>ABS(DM318)</f>
        <v>0.47619047619047628</v>
      </c>
      <c r="EB318" s="5">
        <f>ABS(DN318)</f>
        <v>0.62499999999999989</v>
      </c>
      <c r="EC318" s="5">
        <f>ABS(DO318)</f>
        <v>0.18518518518518512</v>
      </c>
      <c r="ED318" s="5">
        <f>ABS(DP318)</f>
        <v>0.16129032258064527</v>
      </c>
      <c r="EE318" s="5">
        <f>ABS(DQ318)</f>
        <v>0</v>
      </c>
      <c r="EF318" s="5">
        <f>ABS(DR318)</f>
        <v>0</v>
      </c>
      <c r="EG318" s="5">
        <f>ABS(DS318)</f>
        <v>0</v>
      </c>
      <c r="EH318" s="5">
        <f>ABS(DT318)</f>
        <v>9.900990099009907E-2</v>
      </c>
      <c r="EI318" s="5">
        <f>SUM(DX318:EH318)</f>
        <v>2.7208495636572896</v>
      </c>
      <c r="EK318" s="2">
        <v>25</v>
      </c>
      <c r="EM318" s="6">
        <f>(BL318-$EZ318)/$FB318</f>
        <v>0</v>
      </c>
      <c r="EN318" s="6">
        <f>(BM318-$EZ318)/$FB318</f>
        <v>9.0909090909090912E-2</v>
      </c>
      <c r="EO318" s="6">
        <f>(BN318-$EZ318)/$FB318</f>
        <v>0.18181818181818182</v>
      </c>
      <c r="EP318" s="6">
        <f>(BO318-$EZ318)/$FB318</f>
        <v>0.36363636363636365</v>
      </c>
      <c r="EQ318" s="6">
        <f>(BP318-$EZ318)/$FB318</f>
        <v>0.54545454545454541</v>
      </c>
      <c r="ER318" s="6">
        <f>(BQ318-$EZ318)/$FB318</f>
        <v>0.81818181818181823</v>
      </c>
      <c r="ES318" s="6">
        <f>(BR318-$EZ318)/$FB318</f>
        <v>0.90909090909090906</v>
      </c>
      <c r="ET318" s="6">
        <f>(BS318-$EZ318)/$FB318</f>
        <v>1</v>
      </c>
      <c r="EU318" s="6">
        <f>(BT318-$EZ318)/$FB318</f>
        <v>1</v>
      </c>
      <c r="EV318" s="6">
        <f>(BU318-$EZ318)/$FB318</f>
        <v>1</v>
      </c>
      <c r="EW318" s="6">
        <f>(BV318-$EZ318)/$FB318</f>
        <v>1</v>
      </c>
      <c r="EX318" s="6">
        <f>(BW318-$EZ318)/$FB318</f>
        <v>0.90909090909090906</v>
      </c>
      <c r="EY318" s="1"/>
      <c r="EZ318" s="9">
        <f>MIN(BL318:BW318)</f>
        <v>35</v>
      </c>
      <c r="FA318" s="9">
        <f>MAX(BL318:BW318)</f>
        <v>46</v>
      </c>
      <c r="FB318" s="9">
        <f>FA318-EZ318</f>
        <v>11</v>
      </c>
      <c r="FD318" s="11">
        <f>EM318-AY318</f>
        <v>-0.7142857142857143</v>
      </c>
      <c r="FE318" s="11">
        <f>EN318-AZ318</f>
        <v>-0.48051948051948046</v>
      </c>
      <c r="FF318" s="11">
        <f>EO318-BA318</f>
        <v>-0.31818181818181818</v>
      </c>
      <c r="FG318" s="11">
        <f>EP318-BB318</f>
        <v>-0.13636363636363635</v>
      </c>
      <c r="FH318" s="11">
        <f>EQ318-BC318</f>
        <v>-2.5974025974025983E-2</v>
      </c>
      <c r="FI318" s="11">
        <f>ER318-BD318</f>
        <v>0.10389610389610393</v>
      </c>
      <c r="FJ318" s="11">
        <f>ES318-BE318</f>
        <v>5.1948051948051965E-2</v>
      </c>
      <c r="FK318" s="11">
        <f>ET318-BF318</f>
        <v>0</v>
      </c>
      <c r="FL318" s="11">
        <f>EU318-BG318</f>
        <v>0.2857142857142857</v>
      </c>
      <c r="FM318" s="11">
        <f>EV318-BH318</f>
        <v>0.5</v>
      </c>
      <c r="FN318" s="11">
        <f>EW318-BI318</f>
        <v>0.7857142857142857</v>
      </c>
      <c r="FO318" s="12">
        <f>EX318-BJ318</f>
        <v>0.90909090909090906</v>
      </c>
      <c r="FP318" s="1">
        <f>SUM(FD318:FO318)</f>
        <v>0.96103896103896114</v>
      </c>
      <c r="FS318" s="1">
        <f>ABS(FD318)</f>
        <v>0.7142857142857143</v>
      </c>
      <c r="FT318" s="1">
        <f>ABS(FE318)</f>
        <v>0.48051948051948046</v>
      </c>
      <c r="FU318" s="1">
        <f>ABS(FF318)</f>
        <v>0.31818181818181818</v>
      </c>
      <c r="FV318" s="1">
        <f>ABS(FG318)</f>
        <v>0.13636363636363635</v>
      </c>
      <c r="FW318" s="1">
        <f>ABS(FH318)</f>
        <v>2.5974025974025983E-2</v>
      </c>
      <c r="FX318" s="1">
        <f>ABS(FI318)</f>
        <v>0.10389610389610393</v>
      </c>
      <c r="FY318" s="1">
        <f>ABS(FJ318)</f>
        <v>5.1948051948051965E-2</v>
      </c>
      <c r="FZ318" s="1">
        <f>ABS(FK318)</f>
        <v>0</v>
      </c>
      <c r="GA318" s="1">
        <f>ABS(FL318)</f>
        <v>0.2857142857142857</v>
      </c>
      <c r="GB318" s="1">
        <f>ABS(FM318)</f>
        <v>0.5</v>
      </c>
      <c r="GC318" s="1">
        <f>ABS(FN318)</f>
        <v>0.7857142857142857</v>
      </c>
      <c r="GD318" s="1">
        <f>ABS(FO318)</f>
        <v>0.90909090909090906</v>
      </c>
      <c r="GE318" s="1">
        <f>SUM(FS318:GD318)</f>
        <v>4.3116883116883118</v>
      </c>
      <c r="GH318" s="1">
        <v>26</v>
      </c>
      <c r="GI318" s="1">
        <v>42</v>
      </c>
      <c r="GJ318" s="1">
        <v>1</v>
      </c>
      <c r="GK318" s="1">
        <v>0</v>
      </c>
      <c r="GL318" s="1">
        <v>1</v>
      </c>
      <c r="GM318" s="1">
        <v>2</v>
      </c>
      <c r="GN318" s="1">
        <v>2</v>
      </c>
      <c r="GO318" s="1">
        <v>1</v>
      </c>
    </row>
    <row r="319" spans="1:197">
      <c r="A319" s="1" t="s">
        <v>660</v>
      </c>
      <c r="B319" s="1" t="s">
        <v>661</v>
      </c>
      <c r="C319" s="3">
        <v>500</v>
      </c>
      <c r="D319" s="3">
        <v>502</v>
      </c>
      <c r="E319" s="3">
        <v>507</v>
      </c>
      <c r="F319" s="3">
        <v>514</v>
      </c>
      <c r="G319" s="3">
        <v>528</v>
      </c>
      <c r="H319" s="3">
        <v>539</v>
      </c>
      <c r="I319" s="3">
        <v>547</v>
      </c>
      <c r="J319" s="3">
        <v>549</v>
      </c>
      <c r="K319" s="3">
        <v>554</v>
      </c>
      <c r="L319" s="3">
        <v>545</v>
      </c>
      <c r="M319" s="3">
        <v>518</v>
      </c>
      <c r="N319" s="3">
        <v>462</v>
      </c>
      <c r="O319" s="3">
        <f>SUM(C319:N319)</f>
        <v>6265</v>
      </c>
      <c r="R319" s="3">
        <f>(D319-C319)/($Q$3-$Q$2)</f>
        <v>0.68965517241379326</v>
      </c>
      <c r="S319" s="3">
        <f>(E319-D319)/($Q321-$Q$3)</f>
        <v>-0.46728971962616828</v>
      </c>
      <c r="T319" s="3">
        <f>(F319-E319)/($Q$5-$Q$4)</f>
        <v>1.8421052631578945</v>
      </c>
      <c r="U319" s="3">
        <f>(G319-F319)/($Q$6-$Q$5)</f>
        <v>3.3333333333333339</v>
      </c>
      <c r="V319" s="3">
        <f>(H319-G319)/($Q$7-$Q$6)</f>
        <v>2.2916666666666665</v>
      </c>
      <c r="W319" s="3">
        <f>(I319-H319)/($Q$8-$Q$7)</f>
        <v>1.481481481481481</v>
      </c>
      <c r="X319" s="3">
        <f>(J319-I319)/($Q$9-$Q$8)</f>
        <v>0.32258064516129054</v>
      </c>
      <c r="Y319" s="3">
        <f>(K319-J319)/($Q$10-$Q$9)</f>
        <v>0.7142857142857143</v>
      </c>
      <c r="Z319" s="3">
        <f>(L319-K319)/($Q$11-$Q$10)</f>
        <v>-1.1392405063291142</v>
      </c>
      <c r="AA319" s="3">
        <f>(M319-L319)/($Q$12-$Q$11)</f>
        <v>-3.0337078651685374</v>
      </c>
      <c r="AB319" s="3">
        <f>(N319-M319)/($Q$13-$Q$12)</f>
        <v>-5.5445544554455477</v>
      </c>
      <c r="AD319" s="3">
        <f>SUM(R319:AB319)</f>
        <v>0.49031572993080452</v>
      </c>
      <c r="AF319" s="3">
        <f>ABS((D319-C319)/($Q$3-$Q$2))</f>
        <v>0.68965517241379326</v>
      </c>
      <c r="AG319" s="3">
        <f>ABS((E319-D319)/($Q$3-$Q$2))</f>
        <v>1.7241379310344831</v>
      </c>
      <c r="AH319" s="3">
        <f>ABS((F319-E319)/($Q$5-$Q$4))</f>
        <v>1.8421052631578945</v>
      </c>
      <c r="AI319" s="3">
        <f>U319</f>
        <v>3.3333333333333339</v>
      </c>
      <c r="AJ319" s="3">
        <f>ABS(V319)</f>
        <v>2.2916666666666665</v>
      </c>
      <c r="AK319" s="3">
        <f>ABS(W319)</f>
        <v>1.481481481481481</v>
      </c>
      <c r="AL319" s="3">
        <f>ABS(X319)</f>
        <v>0.32258064516129054</v>
      </c>
      <c r="AM319" s="3">
        <f>ABS(Y319)</f>
        <v>0.7142857142857143</v>
      </c>
      <c r="AN319" s="3">
        <f>ABS(Z319)</f>
        <v>1.1392405063291142</v>
      </c>
      <c r="AO319" s="3">
        <f>ABS(AA319)</f>
        <v>3.0337078651685374</v>
      </c>
      <c r="AP319" s="3">
        <f>ABS(AB319)</f>
        <v>5.5445544554455477</v>
      </c>
      <c r="AQ319" s="3">
        <f>SUM(AF319:AP319)</f>
        <v>22.116749034477856</v>
      </c>
      <c r="AS319" s="10">
        <f>MIN(C319:N319)</f>
        <v>462</v>
      </c>
      <c r="AT319" s="10">
        <f>MAX(C319:N319)</f>
        <v>554</v>
      </c>
      <c r="AU319" s="10">
        <f>AT319-AS319</f>
        <v>92</v>
      </c>
      <c r="AW319" s="2">
        <v>25</v>
      </c>
      <c r="AY319" s="4">
        <f>(C319-$AS319)/$AU319</f>
        <v>0.41304347826086957</v>
      </c>
      <c r="AZ319" s="4">
        <f>(D319-$AS319)/$AU319</f>
        <v>0.43478260869565216</v>
      </c>
      <c r="BA319" s="4">
        <f>(E319-$AS319)/$AU319</f>
        <v>0.4891304347826087</v>
      </c>
      <c r="BB319" s="4">
        <f>(F319-$AS319)/$AU319</f>
        <v>0.56521739130434778</v>
      </c>
      <c r="BC319" s="4">
        <f>(G319-$AS319)/$AU319</f>
        <v>0.71739130434782605</v>
      </c>
      <c r="BD319" s="4">
        <f>(H319-$AS319)/$AU319</f>
        <v>0.83695652173913049</v>
      </c>
      <c r="BE319" s="4">
        <f>(I319-$AS319)/$AU319</f>
        <v>0.92391304347826086</v>
      </c>
      <c r="BF319" s="4">
        <f>(J319-$AS319)/$AU319</f>
        <v>0.94565217391304346</v>
      </c>
      <c r="BG319" s="4">
        <f>(K319-$AS319)/$AU319</f>
        <v>1</v>
      </c>
      <c r="BH319" s="4">
        <f>(L319-$AS319)/$AU319</f>
        <v>0.90217391304347827</v>
      </c>
      <c r="BI319" s="4">
        <f>(M319-$AS319)/$AU319</f>
        <v>0.60869565217391308</v>
      </c>
      <c r="BJ319" s="4">
        <f>(N319-$AS319)/$AU319</f>
        <v>0</v>
      </c>
      <c r="BL319" s="5">
        <v>165</v>
      </c>
      <c r="BM319" s="5">
        <v>164</v>
      </c>
      <c r="BN319" s="5">
        <v>162</v>
      </c>
      <c r="BO319" s="5">
        <v>157</v>
      </c>
      <c r="BP319" s="5">
        <v>146</v>
      </c>
      <c r="BQ319" s="5">
        <v>143</v>
      </c>
      <c r="BR319" s="5">
        <v>143</v>
      </c>
      <c r="BS319" s="5">
        <v>146</v>
      </c>
      <c r="BT319" s="5">
        <v>147</v>
      </c>
      <c r="BU319" s="5">
        <v>140</v>
      </c>
      <c r="BV319" s="5">
        <v>130</v>
      </c>
      <c r="BW319" s="5">
        <v>119</v>
      </c>
      <c r="CA319" s="3">
        <f>SUM(R319:AB319)</f>
        <v>0.49031572993080452</v>
      </c>
      <c r="CB319" s="3">
        <f>CQ319-CA319</f>
        <v>-8.9796838645141488</v>
      </c>
      <c r="CF319" s="14">
        <f>DJ319-R319</f>
        <v>-1.0344827586206899</v>
      </c>
      <c r="CG319" s="14">
        <f>DK319-S319</f>
        <v>-0.13877088643443769</v>
      </c>
      <c r="CH319" s="14">
        <f>DL319-T319</f>
        <v>-3.1578947368421044</v>
      </c>
      <c r="CI319" s="14">
        <f>DM319-U319</f>
        <v>-5.9523809523809534</v>
      </c>
      <c r="CJ319" s="14">
        <f>DN319-V319</f>
        <v>-2.9166666666666665</v>
      </c>
      <c r="CK319" s="14">
        <f>DO319-W319</f>
        <v>-1.481481481481481</v>
      </c>
      <c r="CL319" s="14">
        <f>DP319-X319</f>
        <v>0.1612903225806453</v>
      </c>
      <c r="CM319" s="14">
        <f>DQ319-Y319</f>
        <v>-0.58770343580470163</v>
      </c>
      <c r="CN319" s="14">
        <f>DR319-Z319</f>
        <v>0.25316455696202544</v>
      </c>
      <c r="CO319" s="14">
        <f>DS319-AA319</f>
        <v>1.9101123595505607</v>
      </c>
      <c r="CP319" s="14">
        <f>DT319-AB319</f>
        <v>4.4554455445544576</v>
      </c>
      <c r="CQ319" s="14">
        <f>SUM(CF319:CP319)</f>
        <v>-8.4893681345833443</v>
      </c>
      <c r="CS319" s="3">
        <f>ABS(CF319)</f>
        <v>1.0344827586206899</v>
      </c>
      <c r="CT319" s="3">
        <f>ABS(CG319)</f>
        <v>0.13877088643443769</v>
      </c>
      <c r="CU319" s="3">
        <f>ABS(CH319)</f>
        <v>3.1578947368421044</v>
      </c>
      <c r="CV319" s="3">
        <f>ABS(CI319)</f>
        <v>5.9523809523809534</v>
      </c>
      <c r="CW319" s="3">
        <f>ABS(CJ319)</f>
        <v>2.9166666666666665</v>
      </c>
      <c r="CX319" s="3">
        <f>ABS(CK319)</f>
        <v>1.481481481481481</v>
      </c>
      <c r="CY319" s="3">
        <f>ABS(CL319)</f>
        <v>0.1612903225806453</v>
      </c>
      <c r="CZ319" s="3">
        <f>ABS(CM319)</f>
        <v>0.58770343580470163</v>
      </c>
      <c r="DA319" s="3">
        <f>ABS(CN319)</f>
        <v>0.25316455696202544</v>
      </c>
      <c r="DB319" s="3">
        <f>ABS(CO319)</f>
        <v>1.9101123595505607</v>
      </c>
      <c r="DC319" s="3">
        <f>ABS(CP319)</f>
        <v>4.4554455445544576</v>
      </c>
      <c r="DD319" s="3">
        <f>SUM(CS319:DC319)</f>
        <v>22.049393701878724</v>
      </c>
      <c r="DE319" s="2">
        <v>25</v>
      </c>
      <c r="DJ319" s="5">
        <f>((BM319-BL319)/$BY$15)</f>
        <v>-0.34482758620689663</v>
      </c>
      <c r="DK319" s="5">
        <f>((BN319-BM319)/$BY$16)</f>
        <v>-0.60606060606060597</v>
      </c>
      <c r="DL319" s="5">
        <f>((BO319-BN319)/$BY$17)</f>
        <v>-1.3157894736842102</v>
      </c>
      <c r="DM319" s="5">
        <f>((BP319-BO319)/$BY$18)</f>
        <v>-2.6190476190476195</v>
      </c>
      <c r="DN319" s="5">
        <f>((BQ319-BP319)/$BY$19)</f>
        <v>-0.62499999999999989</v>
      </c>
      <c r="DO319" s="5">
        <f>((BR319-BQ319)/$BY$20)</f>
        <v>0</v>
      </c>
      <c r="DP319" s="5">
        <f>((BS319-BR319)/$BY$21)</f>
        <v>0.48387096774193583</v>
      </c>
      <c r="DQ319" s="5">
        <f>((BT319-BS319)/$BY$23)</f>
        <v>0.12658227848101269</v>
      </c>
      <c r="DR319" s="5">
        <f>((BU319-BT319)/$BY$23)</f>
        <v>-0.88607594936708878</v>
      </c>
      <c r="DS319" s="5">
        <f>((BV319-BU319)/$BY$24)</f>
        <v>-1.1235955056179767</v>
      </c>
      <c r="DT319" s="5">
        <f>((BW319-BV319)/$BY$25)</f>
        <v>-1.0891089108910896</v>
      </c>
      <c r="DV319" s="5">
        <f>SUM(DJ319:DT319)</f>
        <v>-7.9990524046525397</v>
      </c>
      <c r="DX319" s="5">
        <f>ABS(DJ319)</f>
        <v>0.34482758620689663</v>
      </c>
      <c r="DY319" s="5">
        <f>ABS(DK319)</f>
        <v>0.60606060606060597</v>
      </c>
      <c r="DZ319" s="5">
        <f>ABS(DL319)</f>
        <v>1.3157894736842102</v>
      </c>
      <c r="EA319" s="5">
        <f>ABS(DM319)</f>
        <v>2.6190476190476195</v>
      </c>
      <c r="EB319" s="5">
        <f>ABS(DN319)</f>
        <v>0.62499999999999989</v>
      </c>
      <c r="EC319" s="5">
        <f>ABS(DO319)</f>
        <v>0</v>
      </c>
      <c r="ED319" s="5">
        <f>ABS(DP319)</f>
        <v>0.48387096774193583</v>
      </c>
      <c r="EE319" s="5">
        <f>ABS(DQ319)</f>
        <v>0.12658227848101269</v>
      </c>
      <c r="EF319" s="5">
        <f>ABS(DR319)</f>
        <v>0.88607594936708878</v>
      </c>
      <c r="EG319" s="5">
        <f>ABS(DS319)</f>
        <v>1.1235955056179767</v>
      </c>
      <c r="EH319" s="5">
        <f>ABS(DT319)</f>
        <v>1.0891089108910896</v>
      </c>
      <c r="EI319" s="5">
        <f>SUM(DX319:EH319)</f>
        <v>9.2199588970984365</v>
      </c>
      <c r="EK319" s="2">
        <v>25</v>
      </c>
      <c r="EM319" s="6">
        <f>(BL319-$EZ319)/$FB319</f>
        <v>1</v>
      </c>
      <c r="EN319" s="6">
        <f>(BM319-$EZ319)/$FB319</f>
        <v>0.97826086956521741</v>
      </c>
      <c r="EO319" s="6">
        <f>(BN319-$EZ319)/$FB319</f>
        <v>0.93478260869565222</v>
      </c>
      <c r="EP319" s="6">
        <f>(BO319-$EZ319)/$FB319</f>
        <v>0.82608695652173914</v>
      </c>
      <c r="EQ319" s="6">
        <f>(BP319-$EZ319)/$FB319</f>
        <v>0.58695652173913049</v>
      </c>
      <c r="ER319" s="6">
        <f>(BQ319-$EZ319)/$FB319</f>
        <v>0.52173913043478259</v>
      </c>
      <c r="ES319" s="6">
        <f>(BR319-$EZ319)/$FB319</f>
        <v>0.52173913043478259</v>
      </c>
      <c r="ET319" s="6">
        <f>(BS319-$EZ319)/$FB319</f>
        <v>0.58695652173913049</v>
      </c>
      <c r="EU319" s="6">
        <f>(BT319-$EZ319)/$FB319</f>
        <v>0.60869565217391308</v>
      </c>
      <c r="EV319" s="6">
        <f>(BU319-$EZ319)/$FB319</f>
        <v>0.45652173913043476</v>
      </c>
      <c r="EW319" s="6">
        <f>(BV319-$EZ319)/$FB319</f>
        <v>0.2391304347826087</v>
      </c>
      <c r="EX319" s="6">
        <f>(BW319-$EZ319)/$FB319</f>
        <v>0</v>
      </c>
      <c r="EY319" s="1"/>
      <c r="EZ319" s="9">
        <f>MIN(BL319:BW319)</f>
        <v>119</v>
      </c>
      <c r="FA319" s="9">
        <f>MAX(BL319:BW319)</f>
        <v>165</v>
      </c>
      <c r="FB319" s="9">
        <f>FA319-EZ319</f>
        <v>46</v>
      </c>
      <c r="FD319" s="11">
        <f>EM319-AY319</f>
        <v>0.58695652173913038</v>
      </c>
      <c r="FE319" s="11">
        <f>EN319-AZ319</f>
        <v>0.54347826086956519</v>
      </c>
      <c r="FF319" s="11">
        <f>EO319-BA319</f>
        <v>0.44565217391304351</v>
      </c>
      <c r="FG319" s="11">
        <f>EP319-BB319</f>
        <v>0.26086956521739135</v>
      </c>
      <c r="FH319" s="11">
        <f>EQ319-BC319</f>
        <v>-0.13043478260869557</v>
      </c>
      <c r="FI319" s="11">
        <f>ER319-BD319</f>
        <v>-0.31521739130434789</v>
      </c>
      <c r="FJ319" s="11">
        <f>ES319-BE319</f>
        <v>-0.40217391304347827</v>
      </c>
      <c r="FK319" s="11">
        <f>ET319-BF319</f>
        <v>-0.35869565217391297</v>
      </c>
      <c r="FL319" s="11">
        <f>EU319-BG319</f>
        <v>-0.39130434782608692</v>
      </c>
      <c r="FM319" s="11">
        <f>EV319-BH319</f>
        <v>-0.44565217391304351</v>
      </c>
      <c r="FN319" s="11">
        <f>EW319-BI319</f>
        <v>-0.36956521739130438</v>
      </c>
      <c r="FO319" s="12">
        <f>EX319-BJ319</f>
        <v>0</v>
      </c>
      <c r="FP319" s="1">
        <f>SUM(FD319:FO319)</f>
        <v>-0.57608695652173914</v>
      </c>
      <c r="FS319" s="1">
        <f>ABS(FD319)</f>
        <v>0.58695652173913038</v>
      </c>
      <c r="FT319" s="1">
        <f>ABS(FE319)</f>
        <v>0.54347826086956519</v>
      </c>
      <c r="FU319" s="1">
        <f>ABS(FF319)</f>
        <v>0.44565217391304351</v>
      </c>
      <c r="FV319" s="1">
        <f>ABS(FG319)</f>
        <v>0.26086956521739135</v>
      </c>
      <c r="FW319" s="1">
        <f>ABS(FH319)</f>
        <v>0.13043478260869557</v>
      </c>
      <c r="FX319" s="1">
        <f>ABS(FI319)</f>
        <v>0.31521739130434789</v>
      </c>
      <c r="FY319" s="1">
        <f>ABS(FJ319)</f>
        <v>0.40217391304347827</v>
      </c>
      <c r="FZ319" s="1">
        <f>ABS(FK319)</f>
        <v>0.35869565217391297</v>
      </c>
      <c r="GA319" s="1">
        <f>ABS(FL319)</f>
        <v>0.39130434782608692</v>
      </c>
      <c r="GB319" s="1">
        <f>ABS(FM319)</f>
        <v>0.44565217391304351</v>
      </c>
      <c r="GC319" s="1">
        <f>ABS(FN319)</f>
        <v>0.36956521739130438</v>
      </c>
      <c r="GD319" s="1">
        <f>ABS(FO319)</f>
        <v>0</v>
      </c>
      <c r="GE319" s="1">
        <f>SUM(FS319:GD319)</f>
        <v>4.25</v>
      </c>
      <c r="GH319" s="1">
        <v>522</v>
      </c>
      <c r="GI319" s="1">
        <v>147</v>
      </c>
      <c r="GJ319" s="1">
        <v>4</v>
      </c>
      <c r="GK319" s="1">
        <v>2</v>
      </c>
      <c r="GL319" s="1">
        <v>2</v>
      </c>
      <c r="GM319" s="1">
        <v>6</v>
      </c>
      <c r="GN319" s="1">
        <v>4</v>
      </c>
      <c r="GO319" s="1">
        <v>2</v>
      </c>
    </row>
    <row r="320" spans="1:197">
      <c r="A320" s="1" t="s">
        <v>662</v>
      </c>
      <c r="B320" s="1" t="s">
        <v>662</v>
      </c>
      <c r="C320" s="3">
        <v>51</v>
      </c>
      <c r="D320" s="3">
        <v>50</v>
      </c>
      <c r="E320" s="3">
        <v>49</v>
      </c>
      <c r="F320" s="3">
        <v>48</v>
      </c>
      <c r="G320" s="3">
        <v>48</v>
      </c>
      <c r="H320" s="3">
        <v>48</v>
      </c>
      <c r="I320" s="3">
        <v>49</v>
      </c>
      <c r="J320" s="3">
        <v>49</v>
      </c>
      <c r="K320" s="3">
        <v>44</v>
      </c>
      <c r="L320" s="3">
        <v>41</v>
      </c>
      <c r="M320" s="3">
        <v>41</v>
      </c>
      <c r="N320" s="3">
        <v>46</v>
      </c>
      <c r="O320" s="3">
        <f>SUM(C320:N320)</f>
        <v>564</v>
      </c>
      <c r="R320" s="3">
        <f>(D320-C320)/($Q$3-$Q$2)</f>
        <v>-0.34482758620689663</v>
      </c>
      <c r="S320" s="3">
        <f>(E320-D320)/($Q322-$Q$3)</f>
        <v>9.3457943925233655E-2</v>
      </c>
      <c r="T320" s="3">
        <f>(F320-E320)/($Q$5-$Q$4)</f>
        <v>-0.26315789473684204</v>
      </c>
      <c r="U320" s="3">
        <f>(G320-F320)/($Q$6-$Q$5)</f>
        <v>0</v>
      </c>
      <c r="V320" s="3">
        <f>(H320-G320)/($Q$7-$Q$6)</f>
        <v>0</v>
      </c>
      <c r="W320" s="3">
        <f>(I320-H320)/($Q$8-$Q$7)</f>
        <v>0.18518518518518512</v>
      </c>
      <c r="X320" s="3">
        <f>(J320-I320)/($Q$9-$Q$8)</f>
        <v>0</v>
      </c>
      <c r="Y320" s="3">
        <f>(K320-J320)/($Q$10-$Q$9)</f>
        <v>-0.7142857142857143</v>
      </c>
      <c r="Z320" s="3">
        <f>(L320-K320)/($Q$11-$Q$10)</f>
        <v>-0.37974683544303806</v>
      </c>
      <c r="AA320" s="3">
        <f>(M320-L320)/($Q$12-$Q$11)</f>
        <v>0</v>
      </c>
      <c r="AB320" s="3">
        <f>(N320-M320)/($Q$13-$Q$12)</f>
        <v>0.49504950495049532</v>
      </c>
      <c r="AD320" s="3">
        <f>SUM(R320:AB320)</f>
        <v>-0.92832539661157698</v>
      </c>
      <c r="AF320" s="3">
        <f>ABS((D320-C320)/($Q$3-$Q$2))</f>
        <v>0.34482758620689663</v>
      </c>
      <c r="AG320" s="3">
        <f>ABS((E320-D320)/($Q$3-$Q$2))</f>
        <v>0.34482758620689663</v>
      </c>
      <c r="AH320" s="3">
        <f>ABS((F320-E320)/($Q$5-$Q$4))</f>
        <v>0.26315789473684204</v>
      </c>
      <c r="AI320" s="3">
        <f>U320</f>
        <v>0</v>
      </c>
      <c r="AJ320" s="3">
        <f>ABS(V320)</f>
        <v>0</v>
      </c>
      <c r="AK320" s="3">
        <f>ABS(W320)</f>
        <v>0.18518518518518512</v>
      </c>
      <c r="AL320" s="3">
        <f>ABS(X320)</f>
        <v>0</v>
      </c>
      <c r="AM320" s="3">
        <f>ABS(Y320)</f>
        <v>0.7142857142857143</v>
      </c>
      <c r="AN320" s="3">
        <f>ABS(Z320)</f>
        <v>0.37974683544303806</v>
      </c>
      <c r="AO320" s="3">
        <f>ABS(AA320)</f>
        <v>0</v>
      </c>
      <c r="AP320" s="3">
        <f>ABS(AB320)</f>
        <v>0.49504950495049532</v>
      </c>
      <c r="AQ320" s="3">
        <f>SUM(AF320:AP320)</f>
        <v>2.7270803070150684</v>
      </c>
      <c r="AS320" s="10">
        <f>MIN(C320:N320)</f>
        <v>41</v>
      </c>
      <c r="AT320" s="10">
        <f>MAX(C320:N320)</f>
        <v>51</v>
      </c>
      <c r="AU320" s="10">
        <f>AT320-AS320</f>
        <v>10</v>
      </c>
      <c r="AW320" s="2">
        <v>25</v>
      </c>
      <c r="AY320" s="4">
        <f>(C320-$AS320)/$AU320</f>
        <v>1</v>
      </c>
      <c r="AZ320" s="4">
        <f>(D320-$AS320)/$AU320</f>
        <v>0.9</v>
      </c>
      <c r="BA320" s="4">
        <f>(E320-$AS320)/$AU320</f>
        <v>0.8</v>
      </c>
      <c r="BB320" s="4">
        <f>(F320-$AS320)/$AU320</f>
        <v>0.7</v>
      </c>
      <c r="BC320" s="4">
        <f>(G320-$AS320)/$AU320</f>
        <v>0.7</v>
      </c>
      <c r="BD320" s="4">
        <f>(H320-$AS320)/$AU320</f>
        <v>0.7</v>
      </c>
      <c r="BE320" s="4">
        <f>(I320-$AS320)/$AU320</f>
        <v>0.8</v>
      </c>
      <c r="BF320" s="4">
        <f>(J320-$AS320)/$AU320</f>
        <v>0.8</v>
      </c>
      <c r="BG320" s="4">
        <f>(K320-$AS320)/$AU320</f>
        <v>0.3</v>
      </c>
      <c r="BH320" s="4">
        <f>(L320-$AS320)/$AU320</f>
        <v>0</v>
      </c>
      <c r="BI320" s="4">
        <f>(M320-$AS320)/$AU320</f>
        <v>0</v>
      </c>
      <c r="BJ320" s="4">
        <f>(N320-$AS320)/$AU320</f>
        <v>0.5</v>
      </c>
      <c r="BL320" s="5">
        <v>36</v>
      </c>
      <c r="BM320" s="5">
        <v>37</v>
      </c>
      <c r="BN320" s="5">
        <v>37</v>
      </c>
      <c r="BO320" s="5">
        <v>38</v>
      </c>
      <c r="BP320" s="5">
        <v>38</v>
      </c>
      <c r="BQ320" s="5">
        <v>33</v>
      </c>
      <c r="BR320" s="5">
        <v>29</v>
      </c>
      <c r="BS320" s="5">
        <v>25</v>
      </c>
      <c r="BT320" s="5">
        <v>25</v>
      </c>
      <c r="BU320" s="5">
        <v>24</v>
      </c>
      <c r="BV320" s="5">
        <v>23</v>
      </c>
      <c r="BW320" s="5">
        <v>22</v>
      </c>
      <c r="CA320" s="3">
        <f>SUM(R320:AB320)</f>
        <v>-0.92832539661157698</v>
      </c>
      <c r="CB320" s="3">
        <f>CQ320-CA320</f>
        <v>-0.30088415359600473</v>
      </c>
      <c r="CF320" s="14">
        <f>DJ320-R320</f>
        <v>0.68965517241379326</v>
      </c>
      <c r="CG320" s="14">
        <f>DK320-S320</f>
        <v>-9.3457943925233655E-2</v>
      </c>
      <c r="CH320" s="14">
        <f>DL320-T320</f>
        <v>0.52631578947368407</v>
      </c>
      <c r="CI320" s="14">
        <f>DM320-U320</f>
        <v>0</v>
      </c>
      <c r="CJ320" s="14">
        <f>DN320-V320</f>
        <v>-1.0416666666666665</v>
      </c>
      <c r="CK320" s="14">
        <f>DO320-W320</f>
        <v>-0.9259259259259256</v>
      </c>
      <c r="CL320" s="14">
        <f>DP320-X320</f>
        <v>-0.64516129032258107</v>
      </c>
      <c r="CM320" s="14">
        <f>DQ320-Y320</f>
        <v>0.7142857142857143</v>
      </c>
      <c r="CN320" s="14">
        <f>DR320-Z320</f>
        <v>0.25316455696202533</v>
      </c>
      <c r="CO320" s="14">
        <f>DS320-AA320</f>
        <v>-0.11235955056179768</v>
      </c>
      <c r="CP320" s="14">
        <f>DT320-AB320</f>
        <v>-0.59405940594059436</v>
      </c>
      <c r="CQ320" s="14">
        <f>SUM(CF320:CP320)</f>
        <v>-1.2292095502075817</v>
      </c>
      <c r="CS320" s="3">
        <f>ABS(CF320)</f>
        <v>0.68965517241379326</v>
      </c>
      <c r="CT320" s="3">
        <f>ABS(CG320)</f>
        <v>9.3457943925233655E-2</v>
      </c>
      <c r="CU320" s="3">
        <f>ABS(CH320)</f>
        <v>0.52631578947368407</v>
      </c>
      <c r="CV320" s="3">
        <f>ABS(CI320)</f>
        <v>0</v>
      </c>
      <c r="CW320" s="3">
        <f>ABS(CJ320)</f>
        <v>1.0416666666666665</v>
      </c>
      <c r="CX320" s="3">
        <f>ABS(CK320)</f>
        <v>0.9259259259259256</v>
      </c>
      <c r="CY320" s="3">
        <f>ABS(CL320)</f>
        <v>0.64516129032258107</v>
      </c>
      <c r="CZ320" s="3">
        <f>ABS(CM320)</f>
        <v>0.7142857142857143</v>
      </c>
      <c r="DA320" s="3">
        <f>ABS(CN320)</f>
        <v>0.25316455696202533</v>
      </c>
      <c r="DB320" s="3">
        <f>ABS(CO320)</f>
        <v>0.11235955056179768</v>
      </c>
      <c r="DC320" s="3">
        <f>ABS(CP320)</f>
        <v>0.59405940594059436</v>
      </c>
      <c r="DD320" s="3">
        <f>SUM(CS320:DC320)</f>
        <v>5.5960520164780165</v>
      </c>
      <c r="DE320" s="2">
        <v>25</v>
      </c>
      <c r="DJ320" s="5">
        <f>((BM320-BL320)/$BY$15)</f>
        <v>0.34482758620689663</v>
      </c>
      <c r="DK320" s="5">
        <f>((BN320-BM320)/$BY$16)</f>
        <v>0</v>
      </c>
      <c r="DL320" s="5">
        <f>((BO320-BN320)/$BY$17)</f>
        <v>0.26315789473684204</v>
      </c>
      <c r="DM320" s="5">
        <f>((BP320-BO320)/$BY$18)</f>
        <v>0</v>
      </c>
      <c r="DN320" s="5">
        <f>((BQ320-BP320)/$BY$19)</f>
        <v>-1.0416666666666665</v>
      </c>
      <c r="DO320" s="5">
        <f>((BR320-BQ320)/$BY$20)</f>
        <v>-0.74074074074074048</v>
      </c>
      <c r="DP320" s="5">
        <f>((BS320-BR320)/$BY$21)</f>
        <v>-0.64516129032258107</v>
      </c>
      <c r="DQ320" s="5">
        <f>((BT320-BS320)/$BY$23)</f>
        <v>0</v>
      </c>
      <c r="DR320" s="5">
        <f>((BU320-BT320)/$BY$23)</f>
        <v>-0.12658227848101269</v>
      </c>
      <c r="DS320" s="5">
        <f>((BV320-BU320)/$BY$24)</f>
        <v>-0.11235955056179768</v>
      </c>
      <c r="DT320" s="5">
        <f>((BW320-BV320)/$BY$25)</f>
        <v>-9.900990099009907E-2</v>
      </c>
      <c r="DV320" s="5">
        <f>SUM(DJ320:DT320)</f>
        <v>-2.1575349468191591</v>
      </c>
      <c r="DX320" s="5">
        <f>ABS(DJ320)</f>
        <v>0.34482758620689663</v>
      </c>
      <c r="DY320" s="5">
        <f>ABS(DK320)</f>
        <v>0</v>
      </c>
      <c r="DZ320" s="5">
        <f>ABS(DL320)</f>
        <v>0.26315789473684204</v>
      </c>
      <c r="EA320" s="5">
        <f>ABS(DM320)</f>
        <v>0</v>
      </c>
      <c r="EB320" s="5">
        <f>ABS(DN320)</f>
        <v>1.0416666666666665</v>
      </c>
      <c r="EC320" s="5">
        <f>ABS(DO320)</f>
        <v>0.74074074074074048</v>
      </c>
      <c r="ED320" s="5">
        <f>ABS(DP320)</f>
        <v>0.64516129032258107</v>
      </c>
      <c r="EE320" s="5">
        <f>ABS(DQ320)</f>
        <v>0</v>
      </c>
      <c r="EF320" s="5">
        <f>ABS(DR320)</f>
        <v>0.12658227848101269</v>
      </c>
      <c r="EG320" s="5">
        <f>ABS(DS320)</f>
        <v>0.11235955056179768</v>
      </c>
      <c r="EH320" s="5">
        <f>ABS(DT320)</f>
        <v>9.900990099009907E-2</v>
      </c>
      <c r="EI320" s="5">
        <f>SUM(DX320:EH320)</f>
        <v>3.3735059087066364</v>
      </c>
      <c r="EK320" s="2">
        <v>25</v>
      </c>
      <c r="EM320" s="6">
        <f>(BL320-$EZ320)/$FB320</f>
        <v>0.875</v>
      </c>
      <c r="EN320" s="6">
        <f>(BM320-$EZ320)/$FB320</f>
        <v>0.9375</v>
      </c>
      <c r="EO320" s="6">
        <f>(BN320-$EZ320)/$FB320</f>
        <v>0.9375</v>
      </c>
      <c r="EP320" s="6">
        <f>(BO320-$EZ320)/$FB320</f>
        <v>1</v>
      </c>
      <c r="EQ320" s="6">
        <f>(BP320-$EZ320)/$FB320</f>
        <v>1</v>
      </c>
      <c r="ER320" s="6">
        <f>(BQ320-$EZ320)/$FB320</f>
        <v>0.6875</v>
      </c>
      <c r="ES320" s="6">
        <f>(BR320-$EZ320)/$FB320</f>
        <v>0.4375</v>
      </c>
      <c r="ET320" s="6">
        <f>(BS320-$EZ320)/$FB320</f>
        <v>0.1875</v>
      </c>
      <c r="EU320" s="6">
        <f>(BT320-$EZ320)/$FB320</f>
        <v>0.1875</v>
      </c>
      <c r="EV320" s="6">
        <f>(BU320-$EZ320)/$FB320</f>
        <v>0.125</v>
      </c>
      <c r="EW320" s="6">
        <f>(BV320-$EZ320)/$FB320</f>
        <v>6.25E-2</v>
      </c>
      <c r="EX320" s="6">
        <f>(BW320-$EZ320)/$FB320</f>
        <v>0</v>
      </c>
      <c r="EY320" s="1"/>
      <c r="EZ320" s="9">
        <f>MIN(BL320:BW320)</f>
        <v>22</v>
      </c>
      <c r="FA320" s="9">
        <f>MAX(BL320:BW320)</f>
        <v>38</v>
      </c>
      <c r="FB320" s="9">
        <f>FA320-EZ320</f>
        <v>16</v>
      </c>
      <c r="FD320" s="11">
        <f>EM320-AY320</f>
        <v>-0.125</v>
      </c>
      <c r="FE320" s="11">
        <f>EN320-AZ320</f>
        <v>3.7499999999999978E-2</v>
      </c>
      <c r="FF320" s="11">
        <f>EO320-BA320</f>
        <v>0.13749999999999996</v>
      </c>
      <c r="FG320" s="11">
        <f>EP320-BB320</f>
        <v>0.30000000000000004</v>
      </c>
      <c r="FH320" s="11">
        <f>EQ320-BC320</f>
        <v>0.30000000000000004</v>
      </c>
      <c r="FI320" s="11">
        <f>ER320-BD320</f>
        <v>-1.2499999999999956E-2</v>
      </c>
      <c r="FJ320" s="11">
        <f>ES320-BE320</f>
        <v>-0.36250000000000004</v>
      </c>
      <c r="FK320" s="11">
        <f>ET320-BF320</f>
        <v>-0.61250000000000004</v>
      </c>
      <c r="FL320" s="11">
        <f>EU320-BG320</f>
        <v>-0.11249999999999999</v>
      </c>
      <c r="FM320" s="11">
        <f>EV320-BH320</f>
        <v>0.125</v>
      </c>
      <c r="FN320" s="11">
        <f>EW320-BI320</f>
        <v>6.25E-2</v>
      </c>
      <c r="FO320" s="12">
        <f>EX320-BJ320</f>
        <v>-0.5</v>
      </c>
      <c r="FP320" s="1">
        <f>SUM(FD320:FO320)</f>
        <v>-0.76249999999999996</v>
      </c>
      <c r="FS320" s="1">
        <f>ABS(FD320)</f>
        <v>0.125</v>
      </c>
      <c r="FT320" s="1">
        <f>ABS(FE320)</f>
        <v>3.7499999999999978E-2</v>
      </c>
      <c r="FU320" s="1">
        <f>ABS(FF320)</f>
        <v>0.13749999999999996</v>
      </c>
      <c r="FV320" s="1">
        <f>ABS(FG320)</f>
        <v>0.30000000000000004</v>
      </c>
      <c r="FW320" s="1">
        <f>ABS(FH320)</f>
        <v>0.30000000000000004</v>
      </c>
      <c r="FX320" s="1">
        <f>ABS(FI320)</f>
        <v>1.2499999999999956E-2</v>
      </c>
      <c r="FY320" s="1">
        <f>ABS(FJ320)</f>
        <v>0.36250000000000004</v>
      </c>
      <c r="FZ320" s="1">
        <f>ABS(FK320)</f>
        <v>0.61250000000000004</v>
      </c>
      <c r="GA320" s="1">
        <f>ABS(FL320)</f>
        <v>0.11249999999999999</v>
      </c>
      <c r="GB320" s="1">
        <f>ABS(FM320)</f>
        <v>0.125</v>
      </c>
      <c r="GC320" s="1">
        <f>ABS(FN320)</f>
        <v>6.25E-2</v>
      </c>
      <c r="GD320" s="1">
        <f>ABS(FO320)</f>
        <v>0.5</v>
      </c>
      <c r="GE320" s="1">
        <f>SUM(FS320:GD320)</f>
        <v>2.6875</v>
      </c>
      <c r="GH320" s="1">
        <v>47</v>
      </c>
      <c r="GI320" s="1">
        <v>30</v>
      </c>
      <c r="GJ320" s="1">
        <v>2</v>
      </c>
      <c r="GK320" s="1">
        <v>1</v>
      </c>
      <c r="GL320" s="1">
        <v>2</v>
      </c>
      <c r="GM320" s="1">
        <v>5</v>
      </c>
      <c r="GN320" s="1">
        <v>2</v>
      </c>
      <c r="GO320" s="1">
        <v>2</v>
      </c>
    </row>
    <row r="321" spans="1:197">
      <c r="A321" s="1" t="s">
        <v>663</v>
      </c>
      <c r="B321" s="1" t="s">
        <v>664</v>
      </c>
      <c r="C321" s="3">
        <v>25</v>
      </c>
      <c r="D321" s="3">
        <v>26</v>
      </c>
      <c r="E321" s="3">
        <v>26</v>
      </c>
      <c r="F321" s="3">
        <v>27</v>
      </c>
      <c r="G321" s="3">
        <v>29</v>
      </c>
      <c r="H321" s="3">
        <v>27</v>
      </c>
      <c r="I321" s="3">
        <v>25</v>
      </c>
      <c r="J321" s="3">
        <v>19</v>
      </c>
      <c r="K321" s="3">
        <v>18</v>
      </c>
      <c r="L321" s="3">
        <v>19</v>
      </c>
      <c r="M321" s="3">
        <v>23</v>
      </c>
      <c r="N321" s="3">
        <v>29</v>
      </c>
      <c r="O321" s="3">
        <f>SUM(C321:N321)</f>
        <v>293</v>
      </c>
      <c r="R321" s="3">
        <f>(D321-C321)/($Q$3-$Q$2)</f>
        <v>0.34482758620689663</v>
      </c>
      <c r="S321" s="3">
        <f>(E321-D321)/($Q323-$Q$3)</f>
        <v>0</v>
      </c>
      <c r="T321" s="3">
        <f>(F321-E321)/($Q$5-$Q$4)</f>
        <v>0.26315789473684204</v>
      </c>
      <c r="U321" s="3">
        <f>(G321-F321)/($Q$6-$Q$5)</f>
        <v>0.47619047619047628</v>
      </c>
      <c r="V321" s="3">
        <f>(H321-G321)/($Q$7-$Q$6)</f>
        <v>-0.41666666666666663</v>
      </c>
      <c r="W321" s="3">
        <f>(I321-H321)/($Q$8-$Q$7)</f>
        <v>-0.37037037037037024</v>
      </c>
      <c r="X321" s="3">
        <f>(J321-I321)/($Q$9-$Q$8)</f>
        <v>-0.96774193548387166</v>
      </c>
      <c r="Y321" s="3">
        <f>(K321-J321)/($Q$10-$Q$9)</f>
        <v>-0.14285714285714285</v>
      </c>
      <c r="Z321" s="3">
        <f>(L321-K321)/($Q$11-$Q$10)</f>
        <v>0.12658227848101269</v>
      </c>
      <c r="AA321" s="3">
        <f>(M321-L321)/($Q$12-$Q$11)</f>
        <v>0.44943820224719072</v>
      </c>
      <c r="AB321" s="3">
        <f>(N321-M321)/($Q$13-$Q$12)</f>
        <v>0.59405940594059436</v>
      </c>
      <c r="AD321" s="3">
        <f>SUM(R321:AB321)</f>
        <v>0.3566197284249612</v>
      </c>
      <c r="AF321" s="3">
        <f>ABS((D321-C321)/($Q$3-$Q$2))</f>
        <v>0.34482758620689663</v>
      </c>
      <c r="AG321" s="3">
        <f>ABS((E321-D321)/($Q$3-$Q$2))</f>
        <v>0</v>
      </c>
      <c r="AH321" s="3">
        <f>ABS((F321-E321)/($Q$5-$Q$4))</f>
        <v>0.26315789473684204</v>
      </c>
      <c r="AI321" s="3">
        <f>U321</f>
        <v>0.47619047619047628</v>
      </c>
      <c r="AJ321" s="3">
        <f>ABS(V321)</f>
        <v>0.41666666666666663</v>
      </c>
      <c r="AK321" s="3">
        <f>ABS(W321)</f>
        <v>0.37037037037037024</v>
      </c>
      <c r="AL321" s="3">
        <f>ABS(X321)</f>
        <v>0.96774193548387166</v>
      </c>
      <c r="AM321" s="3">
        <f>ABS(Y321)</f>
        <v>0.14285714285714285</v>
      </c>
      <c r="AN321" s="3">
        <f>ABS(Z321)</f>
        <v>0.12658227848101269</v>
      </c>
      <c r="AO321" s="3">
        <f>ABS(AA321)</f>
        <v>0.44943820224719072</v>
      </c>
      <c r="AP321" s="3">
        <f>ABS(AB321)</f>
        <v>0.59405940594059436</v>
      </c>
      <c r="AQ321" s="3">
        <f>SUM(AF321:AP321)</f>
        <v>4.1518919591810644</v>
      </c>
      <c r="AS321" s="10">
        <f>MIN(C321:N321)</f>
        <v>18</v>
      </c>
      <c r="AT321" s="10">
        <f>MAX(C321:N321)</f>
        <v>29</v>
      </c>
      <c r="AU321" s="10">
        <f>AT321-AS321</f>
        <v>11</v>
      </c>
      <c r="AW321" s="2">
        <v>25</v>
      </c>
      <c r="AY321" s="4">
        <f>(C321-$AS321)/$AU321</f>
        <v>0.63636363636363635</v>
      </c>
      <c r="AZ321" s="4">
        <f>(D321-$AS321)/$AU321</f>
        <v>0.72727272727272729</v>
      </c>
      <c r="BA321" s="4">
        <f>(E321-$AS321)/$AU321</f>
        <v>0.72727272727272729</v>
      </c>
      <c r="BB321" s="4">
        <f>(F321-$AS321)/$AU321</f>
        <v>0.81818181818181823</v>
      </c>
      <c r="BC321" s="4">
        <f>(G321-$AS321)/$AU321</f>
        <v>1</v>
      </c>
      <c r="BD321" s="4">
        <f>(H321-$AS321)/$AU321</f>
        <v>0.81818181818181823</v>
      </c>
      <c r="BE321" s="4">
        <f>(I321-$AS321)/$AU321</f>
        <v>0.63636363636363635</v>
      </c>
      <c r="BF321" s="4">
        <f>(J321-$AS321)/$AU321</f>
        <v>9.0909090909090912E-2</v>
      </c>
      <c r="BG321" s="4">
        <f>(K321-$AS321)/$AU321</f>
        <v>0</v>
      </c>
      <c r="BH321" s="4">
        <f>(L321-$AS321)/$AU321</f>
        <v>9.0909090909090912E-2</v>
      </c>
      <c r="BI321" s="4">
        <f>(M321-$AS321)/$AU321</f>
        <v>0.45454545454545453</v>
      </c>
      <c r="BJ321" s="4">
        <f>(N321-$AS321)/$AU321</f>
        <v>1</v>
      </c>
      <c r="BL321" s="5">
        <v>6</v>
      </c>
      <c r="BM321" s="5">
        <v>7</v>
      </c>
      <c r="BN321" s="5">
        <v>7</v>
      </c>
      <c r="BO321" s="5">
        <v>8</v>
      </c>
      <c r="BP321" s="5">
        <v>9</v>
      </c>
      <c r="BQ321" s="5">
        <v>10</v>
      </c>
      <c r="BR321" s="5">
        <v>11</v>
      </c>
      <c r="BS321" s="5">
        <v>12</v>
      </c>
      <c r="BT321" s="5">
        <v>14</v>
      </c>
      <c r="BU321" s="5">
        <v>15</v>
      </c>
      <c r="BV321" s="5">
        <v>15</v>
      </c>
      <c r="BW321" s="5">
        <v>15</v>
      </c>
      <c r="CA321" s="3">
        <f>SUM(R321:AB321)</f>
        <v>0.3566197284249612</v>
      </c>
      <c r="CB321" s="3">
        <f>CQ321-CA321</f>
        <v>1.0673969387312559</v>
      </c>
      <c r="CF321" s="14">
        <f>DJ321-R321</f>
        <v>0</v>
      </c>
      <c r="CG321" s="14">
        <f>DK321-S321</f>
        <v>0</v>
      </c>
      <c r="CH321" s="14">
        <f>DL321-T321</f>
        <v>0</v>
      </c>
      <c r="CI321" s="14">
        <f>DM321-U321</f>
        <v>-0.23809523809523814</v>
      </c>
      <c r="CJ321" s="14">
        <f>DN321-V321</f>
        <v>0.625</v>
      </c>
      <c r="CK321" s="14">
        <f>DO321-W321</f>
        <v>0.55555555555555536</v>
      </c>
      <c r="CL321" s="14">
        <f>DP321-X321</f>
        <v>1.1290322580645169</v>
      </c>
      <c r="CM321" s="14">
        <f>DQ321-Y321</f>
        <v>0.39602169981916824</v>
      </c>
      <c r="CN321" s="14">
        <f>DR321-Z321</f>
        <v>0</v>
      </c>
      <c r="CO321" s="14">
        <f>DS321-AA321</f>
        <v>-0.44943820224719072</v>
      </c>
      <c r="CP321" s="14">
        <f>DT321-AB321</f>
        <v>-0.59405940594059436</v>
      </c>
      <c r="CQ321" s="14">
        <f>SUM(CF321:CP321)</f>
        <v>1.4240166671562171</v>
      </c>
      <c r="CS321" s="3">
        <f>ABS(CF321)</f>
        <v>0</v>
      </c>
      <c r="CT321" s="3">
        <f>ABS(CG321)</f>
        <v>0</v>
      </c>
      <c r="CU321" s="3">
        <f>ABS(CH321)</f>
        <v>0</v>
      </c>
      <c r="CV321" s="3">
        <f>ABS(CI321)</f>
        <v>0.23809523809523814</v>
      </c>
      <c r="CW321" s="3">
        <f>ABS(CJ321)</f>
        <v>0.625</v>
      </c>
      <c r="CX321" s="3">
        <f>ABS(CK321)</f>
        <v>0.55555555555555536</v>
      </c>
      <c r="CY321" s="3">
        <f>ABS(CL321)</f>
        <v>1.1290322580645169</v>
      </c>
      <c r="CZ321" s="3">
        <f>ABS(CM321)</f>
        <v>0.39602169981916824</v>
      </c>
      <c r="DA321" s="3">
        <f>ABS(CN321)</f>
        <v>0</v>
      </c>
      <c r="DB321" s="3">
        <f>ABS(CO321)</f>
        <v>0.44943820224719072</v>
      </c>
      <c r="DC321" s="3">
        <f>ABS(CP321)</f>
        <v>0.59405940594059436</v>
      </c>
      <c r="DD321" s="3">
        <f>SUM(CS321:DC321)</f>
        <v>3.9872023597222634</v>
      </c>
      <c r="DE321" s="2">
        <v>25</v>
      </c>
      <c r="DJ321" s="5">
        <f>((BM321-BL321)/$BY$15)</f>
        <v>0.34482758620689663</v>
      </c>
      <c r="DK321" s="5">
        <f>((BN321-BM321)/$BY$16)</f>
        <v>0</v>
      </c>
      <c r="DL321" s="5">
        <f>((BO321-BN321)/$BY$17)</f>
        <v>0.26315789473684204</v>
      </c>
      <c r="DM321" s="5">
        <f>((BP321-BO321)/$BY$18)</f>
        <v>0.23809523809523814</v>
      </c>
      <c r="DN321" s="5">
        <f>((BQ321-BP321)/$BY$19)</f>
        <v>0.20833333333333331</v>
      </c>
      <c r="DO321" s="5">
        <f>((BR321-BQ321)/$BY$20)</f>
        <v>0.18518518518518512</v>
      </c>
      <c r="DP321" s="5">
        <f>((BS321-BR321)/$BY$21)</f>
        <v>0.16129032258064527</v>
      </c>
      <c r="DQ321" s="5">
        <f>((BT321-BS321)/$BY$23)</f>
        <v>0.25316455696202539</v>
      </c>
      <c r="DR321" s="5">
        <f>((BU321-BT321)/$BY$23)</f>
        <v>0.12658227848101269</v>
      </c>
      <c r="DS321" s="5">
        <f>((BV321-BU321)/$BY$24)</f>
        <v>0</v>
      </c>
      <c r="DT321" s="5">
        <f>((BW321-BV321)/$BY$25)</f>
        <v>0</v>
      </c>
      <c r="DV321" s="5">
        <f>SUM(DJ321:DT321)</f>
        <v>1.7806363955811784</v>
      </c>
      <c r="DX321" s="5">
        <f>ABS(DJ321)</f>
        <v>0.34482758620689663</v>
      </c>
      <c r="DY321" s="5">
        <f>ABS(DK321)</f>
        <v>0</v>
      </c>
      <c r="DZ321" s="5">
        <f>ABS(DL321)</f>
        <v>0.26315789473684204</v>
      </c>
      <c r="EA321" s="5">
        <f>ABS(DM321)</f>
        <v>0.23809523809523814</v>
      </c>
      <c r="EB321" s="5">
        <f>ABS(DN321)</f>
        <v>0.20833333333333331</v>
      </c>
      <c r="EC321" s="5">
        <f>ABS(DO321)</f>
        <v>0.18518518518518512</v>
      </c>
      <c r="ED321" s="5">
        <f>ABS(DP321)</f>
        <v>0.16129032258064527</v>
      </c>
      <c r="EE321" s="5">
        <f>ABS(DQ321)</f>
        <v>0.25316455696202539</v>
      </c>
      <c r="EF321" s="5">
        <f>ABS(DR321)</f>
        <v>0.12658227848101269</v>
      </c>
      <c r="EG321" s="5">
        <f>ABS(DS321)</f>
        <v>0</v>
      </c>
      <c r="EH321" s="5">
        <f>ABS(DT321)</f>
        <v>0</v>
      </c>
      <c r="EI321" s="5">
        <f>SUM(DX321:EH321)</f>
        <v>1.7806363955811784</v>
      </c>
      <c r="EK321" s="2">
        <v>25</v>
      </c>
      <c r="EM321" s="6">
        <f>(BL321-$EZ321)/$FB321</f>
        <v>0</v>
      </c>
      <c r="EN321" s="6">
        <f>(BM321-$EZ321)/$FB321</f>
        <v>0.1111111111111111</v>
      </c>
      <c r="EO321" s="6">
        <f>(BN321-$EZ321)/$FB321</f>
        <v>0.1111111111111111</v>
      </c>
      <c r="EP321" s="6">
        <f>(BO321-$EZ321)/$FB321</f>
        <v>0.22222222222222221</v>
      </c>
      <c r="EQ321" s="6">
        <f>(BP321-$EZ321)/$FB321</f>
        <v>0.33333333333333331</v>
      </c>
      <c r="ER321" s="6">
        <f>(BQ321-$EZ321)/$FB321</f>
        <v>0.44444444444444442</v>
      </c>
      <c r="ES321" s="6">
        <f>(BR321-$EZ321)/$FB321</f>
        <v>0.55555555555555558</v>
      </c>
      <c r="ET321" s="6">
        <f>(BS321-$EZ321)/$FB321</f>
        <v>0.66666666666666663</v>
      </c>
      <c r="EU321" s="6">
        <f>(BT321-$EZ321)/$FB321</f>
        <v>0.88888888888888884</v>
      </c>
      <c r="EV321" s="6">
        <f>(BU321-$EZ321)/$FB321</f>
        <v>1</v>
      </c>
      <c r="EW321" s="6">
        <f>(BV321-$EZ321)/$FB321</f>
        <v>1</v>
      </c>
      <c r="EX321" s="6">
        <f>(BW321-$EZ321)/$FB321</f>
        <v>1</v>
      </c>
      <c r="EY321" s="1"/>
      <c r="EZ321" s="9">
        <f>MIN(BL321:BW321)</f>
        <v>6</v>
      </c>
      <c r="FA321" s="9">
        <f>MAX(BL321:BW321)</f>
        <v>15</v>
      </c>
      <c r="FB321" s="9">
        <f>FA321-EZ321</f>
        <v>9</v>
      </c>
      <c r="FD321" s="11">
        <f>EM321-AY321</f>
        <v>-0.63636363636363635</v>
      </c>
      <c r="FE321" s="11">
        <f>EN321-AZ321</f>
        <v>-0.61616161616161613</v>
      </c>
      <c r="FF321" s="11">
        <f>EO321-BA321</f>
        <v>-0.61616161616161613</v>
      </c>
      <c r="FG321" s="11">
        <f>EP321-BB321</f>
        <v>-0.59595959595959602</v>
      </c>
      <c r="FH321" s="11">
        <f>EQ321-BC321</f>
        <v>-0.66666666666666674</v>
      </c>
      <c r="FI321" s="11">
        <f>ER321-BD321</f>
        <v>-0.37373737373737381</v>
      </c>
      <c r="FJ321" s="11">
        <f>ES321-BE321</f>
        <v>-8.0808080808080773E-2</v>
      </c>
      <c r="FK321" s="11">
        <f>ET321-BF321</f>
        <v>0.57575757575757569</v>
      </c>
      <c r="FL321" s="11">
        <f>EU321-BG321</f>
        <v>0.88888888888888884</v>
      </c>
      <c r="FM321" s="11">
        <f>EV321-BH321</f>
        <v>0.90909090909090906</v>
      </c>
      <c r="FN321" s="11">
        <f>EW321-BI321</f>
        <v>0.54545454545454541</v>
      </c>
      <c r="FO321" s="12">
        <f>EX321-BJ321</f>
        <v>0</v>
      </c>
      <c r="FP321" s="1">
        <f>SUM(FD321:FO321)</f>
        <v>-0.66666666666666696</v>
      </c>
      <c r="FS321" s="1">
        <f>ABS(FD321)</f>
        <v>0.63636363636363635</v>
      </c>
      <c r="FT321" s="1">
        <f>ABS(FE321)</f>
        <v>0.61616161616161613</v>
      </c>
      <c r="FU321" s="1">
        <f>ABS(FF321)</f>
        <v>0.61616161616161613</v>
      </c>
      <c r="FV321" s="1">
        <f>ABS(FG321)</f>
        <v>0.59595959595959602</v>
      </c>
      <c r="FW321" s="1">
        <f>ABS(FH321)</f>
        <v>0.66666666666666674</v>
      </c>
      <c r="FX321" s="1">
        <f>ABS(FI321)</f>
        <v>0.37373737373737381</v>
      </c>
      <c r="FY321" s="1">
        <f>ABS(FJ321)</f>
        <v>8.0808080808080773E-2</v>
      </c>
      <c r="FZ321" s="1">
        <f>ABS(FK321)</f>
        <v>0.57575757575757569</v>
      </c>
      <c r="GA321" s="1">
        <f>ABS(FL321)</f>
        <v>0.88888888888888884</v>
      </c>
      <c r="GB321" s="1">
        <f>ABS(FM321)</f>
        <v>0.90909090909090906</v>
      </c>
      <c r="GC321" s="1">
        <f>ABS(FN321)</f>
        <v>0.54545454545454541</v>
      </c>
      <c r="GD321" s="1">
        <f>ABS(FO321)</f>
        <v>0</v>
      </c>
      <c r="GE321" s="1">
        <f>SUM(FS321:GD321)</f>
        <v>6.5050505050505052</v>
      </c>
      <c r="GH321" s="1">
        <v>24</v>
      </c>
      <c r="GI321" s="1">
        <v>11</v>
      </c>
      <c r="GJ321" s="1">
        <v>2</v>
      </c>
      <c r="GK321" s="1">
        <v>1</v>
      </c>
      <c r="GL321" s="1">
        <v>2</v>
      </c>
      <c r="GM321" s="1">
        <v>3</v>
      </c>
      <c r="GN321" s="1">
        <v>2</v>
      </c>
      <c r="GO321" s="1">
        <v>2</v>
      </c>
    </row>
    <row r="322" spans="1:197">
      <c r="A322" s="1" t="s">
        <v>665</v>
      </c>
      <c r="B322" s="1" t="s">
        <v>666</v>
      </c>
      <c r="C322" s="3">
        <v>74</v>
      </c>
      <c r="D322" s="3">
        <v>73</v>
      </c>
      <c r="E322" s="3">
        <v>72</v>
      </c>
      <c r="F322" s="3">
        <v>71</v>
      </c>
      <c r="G322" s="3">
        <v>70</v>
      </c>
      <c r="H322" s="3">
        <v>69</v>
      </c>
      <c r="I322" s="3">
        <v>66</v>
      </c>
      <c r="J322" s="3">
        <v>60</v>
      </c>
      <c r="K322" s="3">
        <v>59</v>
      </c>
      <c r="L322" s="3">
        <v>62</v>
      </c>
      <c r="M322" s="3">
        <v>68</v>
      </c>
      <c r="N322" s="3">
        <v>80</v>
      </c>
      <c r="O322" s="3">
        <f>SUM(C322:N322)</f>
        <v>824</v>
      </c>
      <c r="R322" s="3">
        <f>(D322-C322)/($Q$3-$Q$2)</f>
        <v>-0.34482758620689663</v>
      </c>
      <c r="S322" s="3">
        <f>(E322-D322)/($Q324-$Q$3)</f>
        <v>9.3457943925233655E-2</v>
      </c>
      <c r="T322" s="3">
        <f>(F322-E322)/($Q$5-$Q$4)</f>
        <v>-0.26315789473684204</v>
      </c>
      <c r="U322" s="3">
        <f>(G322-F322)/($Q$6-$Q$5)</f>
        <v>-0.23809523809523814</v>
      </c>
      <c r="V322" s="3">
        <f>(H322-G322)/($Q$7-$Q$6)</f>
        <v>-0.20833333333333331</v>
      </c>
      <c r="W322" s="3">
        <f>(I322-H322)/($Q$8-$Q$7)</f>
        <v>-0.55555555555555536</v>
      </c>
      <c r="X322" s="3">
        <f>(J322-I322)/($Q$9-$Q$8)</f>
        <v>-0.96774193548387166</v>
      </c>
      <c r="Y322" s="3">
        <f>(K322-J322)/($Q$10-$Q$9)</f>
        <v>-0.14285714285714285</v>
      </c>
      <c r="Z322" s="3">
        <f>(L322-K322)/($Q$11-$Q$10)</f>
        <v>0.37974683544303806</v>
      </c>
      <c r="AA322" s="3">
        <f>(M322-L322)/($Q$12-$Q$11)</f>
        <v>0.67415730337078605</v>
      </c>
      <c r="AB322" s="3">
        <f>(N322-M322)/($Q$13-$Q$12)</f>
        <v>1.1881188118811887</v>
      </c>
      <c r="AD322" s="3">
        <f>SUM(R322:AB322)</f>
        <v>-0.38508779164863327</v>
      </c>
      <c r="AF322" s="3">
        <f>ABS((D322-C322)/($Q$3-$Q$2))</f>
        <v>0.34482758620689663</v>
      </c>
      <c r="AG322" s="3">
        <f>ABS((E322-D322)/($Q$3-$Q$2))</f>
        <v>0.34482758620689663</v>
      </c>
      <c r="AH322" s="3">
        <f>ABS((F322-E322)/($Q$5-$Q$4))</f>
        <v>0.26315789473684204</v>
      </c>
      <c r="AI322" s="3">
        <f>U322</f>
        <v>-0.23809523809523814</v>
      </c>
      <c r="AJ322" s="3">
        <f>ABS(V322)</f>
        <v>0.20833333333333331</v>
      </c>
      <c r="AK322" s="3">
        <f>ABS(W322)</f>
        <v>0.55555555555555536</v>
      </c>
      <c r="AL322" s="3">
        <f>ABS(X322)</f>
        <v>0.96774193548387166</v>
      </c>
      <c r="AM322" s="3">
        <f>ABS(Y322)</f>
        <v>0.14285714285714285</v>
      </c>
      <c r="AN322" s="3">
        <f>ABS(Z322)</f>
        <v>0.37974683544303806</v>
      </c>
      <c r="AO322" s="3">
        <f>ABS(AA322)</f>
        <v>0.67415730337078605</v>
      </c>
      <c r="AP322" s="3">
        <f>ABS(AB322)</f>
        <v>1.1881188118811887</v>
      </c>
      <c r="AQ322" s="3">
        <f>SUM(AF322:AP322)</f>
        <v>4.8312287469803135</v>
      </c>
      <c r="AS322" s="10">
        <f>MIN(C322:N322)</f>
        <v>59</v>
      </c>
      <c r="AT322" s="10">
        <f>MAX(C322:N322)</f>
        <v>80</v>
      </c>
      <c r="AU322" s="10">
        <f>AT322-AS322</f>
        <v>21</v>
      </c>
      <c r="AW322" s="2">
        <v>25</v>
      </c>
      <c r="AY322" s="4">
        <f>(C322-$AS322)/$AU322</f>
        <v>0.7142857142857143</v>
      </c>
      <c r="AZ322" s="4">
        <f>(D322-$AS322)/$AU322</f>
        <v>0.66666666666666663</v>
      </c>
      <c r="BA322" s="4">
        <f>(E322-$AS322)/$AU322</f>
        <v>0.61904761904761907</v>
      </c>
      <c r="BB322" s="4">
        <f>(F322-$AS322)/$AU322</f>
        <v>0.5714285714285714</v>
      </c>
      <c r="BC322" s="4">
        <f>(G322-$AS322)/$AU322</f>
        <v>0.52380952380952384</v>
      </c>
      <c r="BD322" s="4">
        <f>(H322-$AS322)/$AU322</f>
        <v>0.47619047619047616</v>
      </c>
      <c r="BE322" s="4">
        <f>(I322-$AS322)/$AU322</f>
        <v>0.33333333333333331</v>
      </c>
      <c r="BF322" s="4">
        <f>(J322-$AS322)/$AU322</f>
        <v>4.7619047619047616E-2</v>
      </c>
      <c r="BG322" s="4">
        <f>(K322-$AS322)/$AU322</f>
        <v>0</v>
      </c>
      <c r="BH322" s="4">
        <f>(L322-$AS322)/$AU322</f>
        <v>0.14285714285714285</v>
      </c>
      <c r="BI322" s="4">
        <f>(M322-$AS322)/$AU322</f>
        <v>0.42857142857142855</v>
      </c>
      <c r="BJ322" s="4">
        <f>(N322-$AS322)/$AU322</f>
        <v>1</v>
      </c>
      <c r="BL322" s="5">
        <v>25</v>
      </c>
      <c r="BM322" s="5">
        <v>23</v>
      </c>
      <c r="BN322" s="5">
        <v>20</v>
      </c>
      <c r="BO322" s="5">
        <v>17</v>
      </c>
      <c r="BP322" s="5">
        <v>13</v>
      </c>
      <c r="BQ322" s="5">
        <v>11</v>
      </c>
      <c r="BR322" s="5">
        <v>11</v>
      </c>
      <c r="BS322" s="5">
        <v>13</v>
      </c>
      <c r="BT322" s="5">
        <v>19</v>
      </c>
      <c r="BU322" s="5">
        <v>22</v>
      </c>
      <c r="BV322" s="5">
        <v>25</v>
      </c>
      <c r="BW322" s="5">
        <v>26</v>
      </c>
      <c r="CA322" s="3">
        <f>SUM(R322:AB322)</f>
        <v>-0.38508779164863327</v>
      </c>
      <c r="CB322" s="3">
        <f>CQ322-CA322</f>
        <v>-1.0891820972996842</v>
      </c>
      <c r="CF322" s="14">
        <f>DJ322-R322</f>
        <v>-0.34482758620689663</v>
      </c>
      <c r="CG322" s="14">
        <f>DK322-S322</f>
        <v>-1.0025488530161426</v>
      </c>
      <c r="CH322" s="14">
        <f>DL322-T322</f>
        <v>-0.52631578947368418</v>
      </c>
      <c r="CI322" s="14">
        <f>DM322-U322</f>
        <v>-0.71428571428571441</v>
      </c>
      <c r="CJ322" s="14">
        <f>DN322-V322</f>
        <v>-0.20833333333333331</v>
      </c>
      <c r="CK322" s="14">
        <f>DO322-W322</f>
        <v>0.55555555555555536</v>
      </c>
      <c r="CL322" s="14">
        <f>DP322-X322</f>
        <v>1.2903225806451621</v>
      </c>
      <c r="CM322" s="14">
        <f>DQ322-Y322</f>
        <v>0.90235081374321902</v>
      </c>
      <c r="CN322" s="14">
        <f>DR322-Z322</f>
        <v>0</v>
      </c>
      <c r="CO322" s="14">
        <f>DS322-AA322</f>
        <v>-0.33707865168539303</v>
      </c>
      <c r="CP322" s="14">
        <f>DT322-AB322</f>
        <v>-1.0891089108910896</v>
      </c>
      <c r="CQ322" s="14">
        <f>SUM(CF322:CP322)</f>
        <v>-1.4742698889483175</v>
      </c>
      <c r="CS322" s="3">
        <f>ABS(CF322)</f>
        <v>0.34482758620689663</v>
      </c>
      <c r="CT322" s="3">
        <f>ABS(CG322)</f>
        <v>1.0025488530161426</v>
      </c>
      <c r="CU322" s="3">
        <f>ABS(CH322)</f>
        <v>0.52631578947368418</v>
      </c>
      <c r="CV322" s="3">
        <f>ABS(CI322)</f>
        <v>0.71428571428571441</v>
      </c>
      <c r="CW322" s="3">
        <f>ABS(CJ322)</f>
        <v>0.20833333333333331</v>
      </c>
      <c r="CX322" s="3">
        <f>ABS(CK322)</f>
        <v>0.55555555555555536</v>
      </c>
      <c r="CY322" s="3">
        <f>ABS(CL322)</f>
        <v>1.2903225806451621</v>
      </c>
      <c r="CZ322" s="3">
        <f>ABS(CM322)</f>
        <v>0.90235081374321902</v>
      </c>
      <c r="DA322" s="3">
        <f>ABS(CN322)</f>
        <v>0</v>
      </c>
      <c r="DB322" s="3">
        <f>ABS(CO322)</f>
        <v>0.33707865168539303</v>
      </c>
      <c r="DC322" s="3">
        <f>ABS(CP322)</f>
        <v>1.0891089108910896</v>
      </c>
      <c r="DD322" s="3">
        <f>SUM(CS322:DC322)</f>
        <v>6.9707277888361894</v>
      </c>
      <c r="DE322" s="2">
        <v>25</v>
      </c>
      <c r="DJ322" s="5">
        <f>((BM322-BL322)/$BY$15)</f>
        <v>-0.68965517241379326</v>
      </c>
      <c r="DK322" s="5">
        <f>((BN322-BM322)/$BY$16)</f>
        <v>-0.90909090909090895</v>
      </c>
      <c r="DL322" s="5">
        <f>((BO322-BN322)/$BY$17)</f>
        <v>-0.78947368421052622</v>
      </c>
      <c r="DM322" s="5">
        <f>((BP322-BO322)/$BY$18)</f>
        <v>-0.95238095238095255</v>
      </c>
      <c r="DN322" s="5">
        <f>((BQ322-BP322)/$BY$19)</f>
        <v>-0.41666666666666663</v>
      </c>
      <c r="DO322" s="5">
        <f>((BR322-BQ322)/$BY$20)</f>
        <v>0</v>
      </c>
      <c r="DP322" s="5">
        <f>((BS322-BR322)/$BY$21)</f>
        <v>0.32258064516129054</v>
      </c>
      <c r="DQ322" s="5">
        <f>((BT322-BS322)/$BY$23)</f>
        <v>0.75949367088607611</v>
      </c>
      <c r="DR322" s="5">
        <f>((BU322-BT322)/$BY$23)</f>
        <v>0.37974683544303806</v>
      </c>
      <c r="DS322" s="5">
        <f>((BV322-BU322)/$BY$24)</f>
        <v>0.33707865168539303</v>
      </c>
      <c r="DT322" s="5">
        <f>((BW322-BV322)/$BY$25)</f>
        <v>9.900990099009907E-2</v>
      </c>
      <c r="DV322" s="5">
        <f>SUM(DJ322:DT322)</f>
        <v>-1.8593576805969507</v>
      </c>
      <c r="DX322" s="5">
        <f>ABS(DJ322)</f>
        <v>0.68965517241379326</v>
      </c>
      <c r="DY322" s="5">
        <f>ABS(DK322)</f>
        <v>0.90909090909090895</v>
      </c>
      <c r="DZ322" s="5">
        <f>ABS(DL322)</f>
        <v>0.78947368421052622</v>
      </c>
      <c r="EA322" s="5">
        <f>ABS(DM322)</f>
        <v>0.95238095238095255</v>
      </c>
      <c r="EB322" s="5">
        <f>ABS(DN322)</f>
        <v>0.41666666666666663</v>
      </c>
      <c r="EC322" s="5">
        <f>ABS(DO322)</f>
        <v>0</v>
      </c>
      <c r="ED322" s="5">
        <f>ABS(DP322)</f>
        <v>0.32258064516129054</v>
      </c>
      <c r="EE322" s="5">
        <f>ABS(DQ322)</f>
        <v>0.75949367088607611</v>
      </c>
      <c r="EF322" s="5">
        <f>ABS(DR322)</f>
        <v>0.37974683544303806</v>
      </c>
      <c r="EG322" s="5">
        <f>ABS(DS322)</f>
        <v>0.33707865168539303</v>
      </c>
      <c r="EH322" s="5">
        <f>ABS(DT322)</f>
        <v>9.900990099009907E-2</v>
      </c>
      <c r="EI322" s="5">
        <f>SUM(DX322:EH322)</f>
        <v>5.6551770889287445</v>
      </c>
      <c r="EK322" s="2">
        <v>25</v>
      </c>
      <c r="EM322" s="6">
        <f>(BL322-$EZ322)/$FB322</f>
        <v>0.93333333333333335</v>
      </c>
      <c r="EN322" s="6">
        <f>(BM322-$EZ322)/$FB322</f>
        <v>0.8</v>
      </c>
      <c r="EO322" s="6">
        <f>(BN322-$EZ322)/$FB322</f>
        <v>0.6</v>
      </c>
      <c r="EP322" s="6">
        <f>(BO322-$EZ322)/$FB322</f>
        <v>0.4</v>
      </c>
      <c r="EQ322" s="6">
        <f>(BP322-$EZ322)/$FB322</f>
        <v>0.13333333333333333</v>
      </c>
      <c r="ER322" s="6">
        <f>(BQ322-$EZ322)/$FB322</f>
        <v>0</v>
      </c>
      <c r="ES322" s="6">
        <f>(BR322-$EZ322)/$FB322</f>
        <v>0</v>
      </c>
      <c r="ET322" s="6">
        <f>(BS322-$EZ322)/$FB322</f>
        <v>0.13333333333333333</v>
      </c>
      <c r="EU322" s="6">
        <f>(BT322-$EZ322)/$FB322</f>
        <v>0.53333333333333333</v>
      </c>
      <c r="EV322" s="6">
        <f>(BU322-$EZ322)/$FB322</f>
        <v>0.73333333333333328</v>
      </c>
      <c r="EW322" s="6">
        <f>(BV322-$EZ322)/$FB322</f>
        <v>0.93333333333333335</v>
      </c>
      <c r="EX322" s="6">
        <f>(BW322-$EZ322)/$FB322</f>
        <v>1</v>
      </c>
      <c r="EY322" s="1"/>
      <c r="EZ322" s="9">
        <f>MIN(BL322:BW322)</f>
        <v>11</v>
      </c>
      <c r="FA322" s="9">
        <f>MAX(BL322:BW322)</f>
        <v>26</v>
      </c>
      <c r="FB322" s="9">
        <f>FA322-EZ322</f>
        <v>15</v>
      </c>
      <c r="FD322" s="11">
        <f>EM322-AY322</f>
        <v>0.21904761904761905</v>
      </c>
      <c r="FE322" s="11">
        <f>EN322-AZ322</f>
        <v>0.13333333333333341</v>
      </c>
      <c r="FF322" s="11">
        <f>EO322-BA322</f>
        <v>-1.9047619047619091E-2</v>
      </c>
      <c r="FG322" s="11">
        <f>EP322-BB322</f>
        <v>-0.17142857142857137</v>
      </c>
      <c r="FH322" s="11">
        <f>EQ322-BC322</f>
        <v>-0.39047619047619053</v>
      </c>
      <c r="FI322" s="11">
        <f>ER322-BD322</f>
        <v>-0.47619047619047616</v>
      </c>
      <c r="FJ322" s="11">
        <f>ES322-BE322</f>
        <v>-0.33333333333333331</v>
      </c>
      <c r="FK322" s="11">
        <f>ET322-BF322</f>
        <v>8.5714285714285715E-2</v>
      </c>
      <c r="FL322" s="11">
        <f>EU322-BG322</f>
        <v>0.53333333333333333</v>
      </c>
      <c r="FM322" s="11">
        <f>EV322-BH322</f>
        <v>0.59047619047619038</v>
      </c>
      <c r="FN322" s="11">
        <f>EW322-BI322</f>
        <v>0.50476190476190474</v>
      </c>
      <c r="FO322" s="12">
        <f>EX322-BJ322</f>
        <v>0</v>
      </c>
      <c r="FP322" s="1">
        <f>SUM(FD322:FO322)</f>
        <v>0.67619047619047623</v>
      </c>
      <c r="FS322" s="1">
        <f>ABS(FD322)</f>
        <v>0.21904761904761905</v>
      </c>
      <c r="FT322" s="1">
        <f>ABS(FE322)</f>
        <v>0.13333333333333341</v>
      </c>
      <c r="FU322" s="1">
        <f>ABS(FF322)</f>
        <v>1.9047619047619091E-2</v>
      </c>
      <c r="FV322" s="1">
        <f>ABS(FG322)</f>
        <v>0.17142857142857137</v>
      </c>
      <c r="FW322" s="1">
        <f>ABS(FH322)</f>
        <v>0.39047619047619053</v>
      </c>
      <c r="FX322" s="1">
        <f>ABS(FI322)</f>
        <v>0.47619047619047616</v>
      </c>
      <c r="FY322" s="1">
        <f>ABS(FJ322)</f>
        <v>0.33333333333333331</v>
      </c>
      <c r="FZ322" s="1">
        <f>ABS(FK322)</f>
        <v>8.5714285714285715E-2</v>
      </c>
      <c r="GA322" s="1">
        <f>ABS(FL322)</f>
        <v>0.53333333333333333</v>
      </c>
      <c r="GB322" s="1">
        <f>ABS(FM322)</f>
        <v>0.59047619047619038</v>
      </c>
      <c r="GC322" s="1">
        <f>ABS(FN322)</f>
        <v>0.50476190476190474</v>
      </c>
      <c r="GD322" s="1">
        <f>ABS(FO322)</f>
        <v>0</v>
      </c>
      <c r="GE322" s="1">
        <f>SUM(FS322:GD322)</f>
        <v>3.4571428571428573</v>
      </c>
      <c r="GH322" s="1">
        <v>69</v>
      </c>
      <c r="GI322" s="1">
        <v>19</v>
      </c>
      <c r="GJ322" s="1">
        <v>4</v>
      </c>
      <c r="GK322" s="1">
        <v>1</v>
      </c>
      <c r="GL322" s="1">
        <v>3</v>
      </c>
      <c r="GM322" s="1">
        <v>4</v>
      </c>
      <c r="GN322" s="1">
        <v>2</v>
      </c>
      <c r="GO322" s="1">
        <v>2</v>
      </c>
    </row>
    <row r="323" spans="1:197">
      <c r="A323" s="1" t="s">
        <v>667</v>
      </c>
      <c r="B323" s="1" t="s">
        <v>668</v>
      </c>
      <c r="C323" s="3">
        <v>25</v>
      </c>
      <c r="D323" s="3">
        <v>25</v>
      </c>
      <c r="E323" s="3">
        <v>25</v>
      </c>
      <c r="F323" s="3">
        <v>25</v>
      </c>
      <c r="G323" s="3">
        <v>25</v>
      </c>
      <c r="H323" s="3">
        <v>24</v>
      </c>
      <c r="I323" s="3">
        <v>24</v>
      </c>
      <c r="J323" s="3">
        <v>22</v>
      </c>
      <c r="K323" s="3">
        <v>23</v>
      </c>
      <c r="L323" s="3">
        <v>24</v>
      </c>
      <c r="M323" s="3">
        <v>24</v>
      </c>
      <c r="N323" s="3">
        <v>25</v>
      </c>
      <c r="O323" s="3">
        <f>SUM(C323:N323)</f>
        <v>291</v>
      </c>
      <c r="R323" s="3">
        <f>(D323-C323)/($Q$3-$Q$2)</f>
        <v>0</v>
      </c>
      <c r="S323" s="3">
        <f>(E323-D323)/($Q325-$Q$3)</f>
        <v>0</v>
      </c>
      <c r="T323" s="3">
        <f>(F323-E323)/($Q$5-$Q$4)</f>
        <v>0</v>
      </c>
      <c r="U323" s="3">
        <f>(G323-F323)/($Q$6-$Q$5)</f>
        <v>0</v>
      </c>
      <c r="V323" s="3">
        <f>(H323-G323)/($Q$7-$Q$6)</f>
        <v>-0.20833333333333331</v>
      </c>
      <c r="W323" s="3">
        <f>(I323-H323)/($Q$8-$Q$7)</f>
        <v>0</v>
      </c>
      <c r="X323" s="3">
        <f>(J323-I323)/($Q$9-$Q$8)</f>
        <v>-0.32258064516129054</v>
      </c>
      <c r="Y323" s="3">
        <f>(K323-J323)/($Q$10-$Q$9)</f>
        <v>0.14285714285714285</v>
      </c>
      <c r="Z323" s="3">
        <f>(L323-K323)/($Q$11-$Q$10)</f>
        <v>0.12658227848101269</v>
      </c>
      <c r="AA323" s="3">
        <f>(M323-L323)/($Q$12-$Q$11)</f>
        <v>0</v>
      </c>
      <c r="AB323" s="3">
        <f>(N323-M323)/($Q$13-$Q$12)</f>
        <v>9.900990099009907E-2</v>
      </c>
      <c r="AD323" s="3">
        <f>SUM(R323:AB323)</f>
        <v>-0.16246465616636921</v>
      </c>
      <c r="AF323" s="3">
        <f>ABS((D323-C323)/($Q$3-$Q$2))</f>
        <v>0</v>
      </c>
      <c r="AG323" s="3">
        <f>ABS((E323-D323)/($Q$3-$Q$2))</f>
        <v>0</v>
      </c>
      <c r="AH323" s="3">
        <f>ABS((F323-E323)/($Q$5-$Q$4))</f>
        <v>0</v>
      </c>
      <c r="AI323" s="3">
        <f>U323</f>
        <v>0</v>
      </c>
      <c r="AJ323" s="3">
        <f>ABS(V323)</f>
        <v>0.20833333333333331</v>
      </c>
      <c r="AK323" s="3">
        <f>ABS(W323)</f>
        <v>0</v>
      </c>
      <c r="AL323" s="3">
        <f>ABS(X323)</f>
        <v>0.32258064516129054</v>
      </c>
      <c r="AM323" s="3">
        <f>ABS(Y323)</f>
        <v>0.14285714285714285</v>
      </c>
      <c r="AN323" s="3">
        <f>ABS(Z323)</f>
        <v>0.12658227848101269</v>
      </c>
      <c r="AO323" s="3">
        <f>ABS(AA323)</f>
        <v>0</v>
      </c>
      <c r="AP323" s="3">
        <f>ABS(AB323)</f>
        <v>9.900990099009907E-2</v>
      </c>
      <c r="AQ323" s="3">
        <f>SUM(AF323:AP323)</f>
        <v>0.89936330082287852</v>
      </c>
      <c r="AS323" s="10">
        <f>MIN(C323:N323)</f>
        <v>22</v>
      </c>
      <c r="AT323" s="10">
        <f>MAX(C323:N323)</f>
        <v>25</v>
      </c>
      <c r="AU323" s="10">
        <f>AT323-AS323</f>
        <v>3</v>
      </c>
      <c r="AW323" s="2">
        <v>25</v>
      </c>
      <c r="AY323" s="4">
        <f>(C323-$AS323)/$AU323</f>
        <v>1</v>
      </c>
      <c r="AZ323" s="4">
        <f>(D323-$AS323)/$AU323</f>
        <v>1</v>
      </c>
      <c r="BA323" s="4">
        <f>(E323-$AS323)/$AU323</f>
        <v>1</v>
      </c>
      <c r="BB323" s="4">
        <f>(F323-$AS323)/$AU323</f>
        <v>1</v>
      </c>
      <c r="BC323" s="4">
        <f>(G323-$AS323)/$AU323</f>
        <v>1</v>
      </c>
      <c r="BD323" s="4">
        <f>(H323-$AS323)/$AU323</f>
        <v>0.66666666666666663</v>
      </c>
      <c r="BE323" s="4">
        <f>(I323-$AS323)/$AU323</f>
        <v>0.66666666666666663</v>
      </c>
      <c r="BF323" s="4">
        <f>(J323-$AS323)/$AU323</f>
        <v>0</v>
      </c>
      <c r="BG323" s="4">
        <f>(K323-$AS323)/$AU323</f>
        <v>0.33333333333333331</v>
      </c>
      <c r="BH323" s="4">
        <f>(L323-$AS323)/$AU323</f>
        <v>0.66666666666666663</v>
      </c>
      <c r="BI323" s="4">
        <f>(M323-$AS323)/$AU323</f>
        <v>0.66666666666666663</v>
      </c>
      <c r="BJ323" s="4">
        <f>(N323-$AS323)/$AU323</f>
        <v>1</v>
      </c>
      <c r="BL323" s="5">
        <v>13</v>
      </c>
      <c r="BM323" s="5">
        <v>13</v>
      </c>
      <c r="BN323" s="5">
        <v>13</v>
      </c>
      <c r="BO323" s="5">
        <v>14</v>
      </c>
      <c r="BP323" s="5">
        <v>15</v>
      </c>
      <c r="BQ323" s="5">
        <v>16</v>
      </c>
      <c r="BR323" s="5">
        <v>17</v>
      </c>
      <c r="BS323" s="5">
        <v>18</v>
      </c>
      <c r="BT323" s="5">
        <v>18</v>
      </c>
      <c r="BU323" s="5">
        <v>19</v>
      </c>
      <c r="BV323" s="5">
        <v>20</v>
      </c>
      <c r="BW323" s="5">
        <v>22</v>
      </c>
      <c r="CA323" s="3">
        <f>SUM(R323:AB323)</f>
        <v>-0.16246465616636921</v>
      </c>
      <c r="CB323" s="3">
        <f>CQ323-CA323</f>
        <v>1.8179529172869908</v>
      </c>
      <c r="CF323" s="14">
        <f>DJ323-R323</f>
        <v>0</v>
      </c>
      <c r="CG323" s="14">
        <f>DK323-S323</f>
        <v>0</v>
      </c>
      <c r="CH323" s="14">
        <f>DL323-T323</f>
        <v>0.26315789473684204</v>
      </c>
      <c r="CI323" s="14">
        <f>DM323-U323</f>
        <v>0.23809523809523814</v>
      </c>
      <c r="CJ323" s="14">
        <f>DN323-V323</f>
        <v>0.41666666666666663</v>
      </c>
      <c r="CK323" s="14">
        <f>DO323-W323</f>
        <v>0.18518518518518512</v>
      </c>
      <c r="CL323" s="14">
        <f>DP323-X323</f>
        <v>0.48387096774193583</v>
      </c>
      <c r="CM323" s="14">
        <f>DQ323-Y323</f>
        <v>-0.14285714285714285</v>
      </c>
      <c r="CN323" s="14">
        <f>DR323-Z323</f>
        <v>0</v>
      </c>
      <c r="CO323" s="14">
        <f>DS323-AA323</f>
        <v>0.11235955056179768</v>
      </c>
      <c r="CP323" s="14">
        <f>DT323-AB323</f>
        <v>9.900990099009907E-2</v>
      </c>
      <c r="CQ323" s="14">
        <f>SUM(CF323:CP323)</f>
        <v>1.6554882611206216</v>
      </c>
      <c r="CS323" s="3">
        <f>ABS(CF323)</f>
        <v>0</v>
      </c>
      <c r="CT323" s="3">
        <f>ABS(CG323)</f>
        <v>0</v>
      </c>
      <c r="CU323" s="3">
        <f>ABS(CH323)</f>
        <v>0.26315789473684204</v>
      </c>
      <c r="CV323" s="3">
        <f>ABS(CI323)</f>
        <v>0.23809523809523814</v>
      </c>
      <c r="CW323" s="3">
        <f>ABS(CJ323)</f>
        <v>0.41666666666666663</v>
      </c>
      <c r="CX323" s="3">
        <f>ABS(CK323)</f>
        <v>0.18518518518518512</v>
      </c>
      <c r="CY323" s="3">
        <f>ABS(CL323)</f>
        <v>0.48387096774193583</v>
      </c>
      <c r="CZ323" s="3">
        <f>ABS(CM323)</f>
        <v>0.14285714285714285</v>
      </c>
      <c r="DA323" s="3">
        <f>ABS(CN323)</f>
        <v>0</v>
      </c>
      <c r="DB323" s="3">
        <f>ABS(CO323)</f>
        <v>0.11235955056179768</v>
      </c>
      <c r="DC323" s="3">
        <f>ABS(CP323)</f>
        <v>9.900990099009907E-2</v>
      </c>
      <c r="DD323" s="3">
        <f>SUM(CS323:DC323)</f>
        <v>1.9412025468349072</v>
      </c>
      <c r="DE323" s="2">
        <v>25</v>
      </c>
      <c r="DJ323" s="5">
        <f>((BM323-BL323)/$BY$15)</f>
        <v>0</v>
      </c>
      <c r="DK323" s="5">
        <f>((BN323-BM323)/$BY$16)</f>
        <v>0</v>
      </c>
      <c r="DL323" s="5">
        <f>((BO323-BN323)/$BY$17)</f>
        <v>0.26315789473684204</v>
      </c>
      <c r="DM323" s="5">
        <f>((BP323-BO323)/$BY$18)</f>
        <v>0.23809523809523814</v>
      </c>
      <c r="DN323" s="5">
        <f>((BQ323-BP323)/$BY$19)</f>
        <v>0.20833333333333331</v>
      </c>
      <c r="DO323" s="5">
        <f>((BR323-BQ323)/$BY$20)</f>
        <v>0.18518518518518512</v>
      </c>
      <c r="DP323" s="5">
        <f>((BS323-BR323)/$BY$21)</f>
        <v>0.16129032258064527</v>
      </c>
      <c r="DQ323" s="5">
        <f>((BT323-BS323)/$BY$23)</f>
        <v>0</v>
      </c>
      <c r="DR323" s="5">
        <f>((BU323-BT323)/$BY$23)</f>
        <v>0.12658227848101269</v>
      </c>
      <c r="DS323" s="5">
        <f>((BV323-BU323)/$BY$24)</f>
        <v>0.11235955056179768</v>
      </c>
      <c r="DT323" s="5">
        <f>((BW323-BV323)/$BY$25)</f>
        <v>0.19801980198019814</v>
      </c>
      <c r="DV323" s="5">
        <f>SUM(DJ323:DT323)</f>
        <v>1.4930236049542522</v>
      </c>
      <c r="DX323" s="5">
        <f>ABS(DJ323)</f>
        <v>0</v>
      </c>
      <c r="DY323" s="5">
        <f>ABS(DK323)</f>
        <v>0</v>
      </c>
      <c r="DZ323" s="5">
        <f>ABS(DL323)</f>
        <v>0.26315789473684204</v>
      </c>
      <c r="EA323" s="5">
        <f>ABS(DM323)</f>
        <v>0.23809523809523814</v>
      </c>
      <c r="EB323" s="5">
        <f>ABS(DN323)</f>
        <v>0.20833333333333331</v>
      </c>
      <c r="EC323" s="5">
        <f>ABS(DO323)</f>
        <v>0.18518518518518512</v>
      </c>
      <c r="ED323" s="5">
        <f>ABS(DP323)</f>
        <v>0.16129032258064527</v>
      </c>
      <c r="EE323" s="5">
        <f>ABS(DQ323)</f>
        <v>0</v>
      </c>
      <c r="EF323" s="5">
        <f>ABS(DR323)</f>
        <v>0.12658227848101269</v>
      </c>
      <c r="EG323" s="5">
        <f>ABS(DS323)</f>
        <v>0.11235955056179768</v>
      </c>
      <c r="EH323" s="5">
        <f>ABS(DT323)</f>
        <v>0.19801980198019814</v>
      </c>
      <c r="EI323" s="5">
        <f>SUM(DX323:EH323)</f>
        <v>1.4930236049542522</v>
      </c>
      <c r="EK323" s="2">
        <v>25</v>
      </c>
      <c r="EM323" s="6">
        <f>(BL323-$EZ323)/$FB323</f>
        <v>0</v>
      </c>
      <c r="EN323" s="6">
        <f>(BM323-$EZ323)/$FB323</f>
        <v>0</v>
      </c>
      <c r="EO323" s="6">
        <f>(BN323-$EZ323)/$FB323</f>
        <v>0</v>
      </c>
      <c r="EP323" s="6">
        <f>(BO323-$EZ323)/$FB323</f>
        <v>0.1111111111111111</v>
      </c>
      <c r="EQ323" s="6">
        <f>(BP323-$EZ323)/$FB323</f>
        <v>0.22222222222222221</v>
      </c>
      <c r="ER323" s="6">
        <f>(BQ323-$EZ323)/$FB323</f>
        <v>0.33333333333333331</v>
      </c>
      <c r="ES323" s="6">
        <f>(BR323-$EZ323)/$FB323</f>
        <v>0.44444444444444442</v>
      </c>
      <c r="ET323" s="6">
        <f>(BS323-$EZ323)/$FB323</f>
        <v>0.55555555555555558</v>
      </c>
      <c r="EU323" s="6">
        <f>(BT323-$EZ323)/$FB323</f>
        <v>0.55555555555555558</v>
      </c>
      <c r="EV323" s="6">
        <f>(BU323-$EZ323)/$FB323</f>
        <v>0.66666666666666663</v>
      </c>
      <c r="EW323" s="6">
        <f>(BV323-$EZ323)/$FB323</f>
        <v>0.77777777777777779</v>
      </c>
      <c r="EX323" s="6">
        <f>(BW323-$EZ323)/$FB323</f>
        <v>1</v>
      </c>
      <c r="EY323" s="1"/>
      <c r="EZ323" s="9">
        <f>MIN(BL323:BW323)</f>
        <v>13</v>
      </c>
      <c r="FA323" s="9">
        <f>MAX(BL323:BW323)</f>
        <v>22</v>
      </c>
      <c r="FB323" s="9">
        <f>FA323-EZ323</f>
        <v>9</v>
      </c>
      <c r="FD323" s="11">
        <f>EM323-AY323</f>
        <v>-1</v>
      </c>
      <c r="FE323" s="11">
        <f>EN323-AZ323</f>
        <v>-1</v>
      </c>
      <c r="FF323" s="11">
        <f>EO323-BA323</f>
        <v>-1</v>
      </c>
      <c r="FG323" s="11">
        <f>EP323-BB323</f>
        <v>-0.88888888888888884</v>
      </c>
      <c r="FH323" s="11">
        <f>EQ323-BC323</f>
        <v>-0.77777777777777779</v>
      </c>
      <c r="FI323" s="11">
        <f>ER323-BD323</f>
        <v>-0.33333333333333331</v>
      </c>
      <c r="FJ323" s="11">
        <f>ES323-BE323</f>
        <v>-0.22222222222222221</v>
      </c>
      <c r="FK323" s="11">
        <f>ET323-BF323</f>
        <v>0.55555555555555558</v>
      </c>
      <c r="FL323" s="11">
        <f>EU323-BG323</f>
        <v>0.22222222222222227</v>
      </c>
      <c r="FM323" s="11">
        <f>EV323-BH323</f>
        <v>0</v>
      </c>
      <c r="FN323" s="11">
        <f>EW323-BI323</f>
        <v>0.11111111111111116</v>
      </c>
      <c r="FO323" s="12">
        <f>EX323-BJ323</f>
        <v>0</v>
      </c>
      <c r="FP323" s="1">
        <f>SUM(FD323:FO323)</f>
        <v>-4.3333333333333339</v>
      </c>
      <c r="FS323" s="1">
        <f>ABS(FD323)</f>
        <v>1</v>
      </c>
      <c r="FT323" s="1">
        <f>ABS(FE323)</f>
        <v>1</v>
      </c>
      <c r="FU323" s="1">
        <f>ABS(FF323)</f>
        <v>1</v>
      </c>
      <c r="FV323" s="1">
        <f>ABS(FG323)</f>
        <v>0.88888888888888884</v>
      </c>
      <c r="FW323" s="1">
        <f>ABS(FH323)</f>
        <v>0.77777777777777779</v>
      </c>
      <c r="FX323" s="1">
        <f>ABS(FI323)</f>
        <v>0.33333333333333331</v>
      </c>
      <c r="FY323" s="1">
        <f>ABS(FJ323)</f>
        <v>0.22222222222222221</v>
      </c>
      <c r="FZ323" s="1">
        <f>ABS(FK323)</f>
        <v>0.55555555555555558</v>
      </c>
      <c r="GA323" s="1">
        <f>ABS(FL323)</f>
        <v>0.22222222222222227</v>
      </c>
      <c r="GB323" s="1">
        <f>ABS(FM323)</f>
        <v>0</v>
      </c>
      <c r="GC323" s="1">
        <f>ABS(FN323)</f>
        <v>0.11111111111111116</v>
      </c>
      <c r="GD323" s="1">
        <f>ABS(FO323)</f>
        <v>0</v>
      </c>
      <c r="GE323" s="1">
        <f>SUM(FS323:GD323)</f>
        <v>6.1111111111111107</v>
      </c>
      <c r="GH323" s="1">
        <v>24</v>
      </c>
      <c r="GI323" s="1">
        <v>16</v>
      </c>
      <c r="GJ323" s="1">
        <v>1</v>
      </c>
      <c r="GK323" s="1">
        <v>0</v>
      </c>
      <c r="GL323" s="1">
        <v>5</v>
      </c>
      <c r="GM323" s="1">
        <v>10</v>
      </c>
      <c r="GN323" s="1">
        <v>2</v>
      </c>
      <c r="GO323" s="1">
        <v>4</v>
      </c>
    </row>
    <row r="324" spans="1:197">
      <c r="A324" s="1" t="s">
        <v>669</v>
      </c>
      <c r="B324" s="1" t="s">
        <v>670</v>
      </c>
      <c r="C324" s="3">
        <v>142</v>
      </c>
      <c r="D324" s="3">
        <v>131</v>
      </c>
      <c r="E324" s="3">
        <v>118</v>
      </c>
      <c r="F324" s="3">
        <v>107</v>
      </c>
      <c r="G324" s="3">
        <v>88</v>
      </c>
      <c r="H324" s="3">
        <v>99</v>
      </c>
      <c r="I324" s="3">
        <v>117</v>
      </c>
      <c r="J324" s="3">
        <v>138</v>
      </c>
      <c r="K324" s="3">
        <v>140</v>
      </c>
      <c r="L324" s="3">
        <v>136</v>
      </c>
      <c r="M324" s="3">
        <v>123</v>
      </c>
      <c r="N324" s="3">
        <v>102</v>
      </c>
      <c r="O324" s="3">
        <f>SUM(C324:N324)</f>
        <v>1441</v>
      </c>
      <c r="R324" s="3">
        <f>(D324-C324)/($Q$3-$Q$2)</f>
        <v>-3.793103448275863</v>
      </c>
      <c r="S324" s="3">
        <f>(E324-D324)/($Q326-$Q$3)</f>
        <v>1.2149532710280375</v>
      </c>
      <c r="T324" s="3">
        <f>(F324-E324)/($Q$5-$Q$4)</f>
        <v>-2.8947368421052628</v>
      </c>
      <c r="U324" s="3">
        <f>(G324-F324)/($Q$6-$Q$5)</f>
        <v>-4.5238095238095246</v>
      </c>
      <c r="V324" s="3">
        <f>(H324-G324)/($Q$7-$Q$6)</f>
        <v>2.2916666666666665</v>
      </c>
      <c r="W324" s="3">
        <f>(I324-H324)/($Q$8-$Q$7)</f>
        <v>3.3333333333333321</v>
      </c>
      <c r="X324" s="3">
        <f>(J324-I324)/($Q$9-$Q$8)</f>
        <v>3.3870967741935507</v>
      </c>
      <c r="Y324" s="3">
        <f>(K324-J324)/($Q$10-$Q$9)</f>
        <v>0.2857142857142857</v>
      </c>
      <c r="Z324" s="3">
        <f>(L324-K324)/($Q$11-$Q$10)</f>
        <v>-0.50632911392405078</v>
      </c>
      <c r="AA324" s="3">
        <f>(M324-L324)/($Q$12-$Q$11)</f>
        <v>-1.4606741573033699</v>
      </c>
      <c r="AB324" s="3">
        <f>(N324-M324)/($Q$13-$Q$12)</f>
        <v>-2.0792079207920802</v>
      </c>
      <c r="AD324" s="3">
        <f>SUM(R324:AB324)</f>
        <v>-4.7450966752742794</v>
      </c>
      <c r="AF324" s="3">
        <f>ABS((D324-C324)/($Q$3-$Q$2))</f>
        <v>3.793103448275863</v>
      </c>
      <c r="AG324" s="3">
        <f>ABS((E324-D324)/($Q$3-$Q$2))</f>
        <v>4.4827586206896557</v>
      </c>
      <c r="AH324" s="3">
        <f>ABS((F324-E324)/($Q$5-$Q$4))</f>
        <v>2.8947368421052628</v>
      </c>
      <c r="AI324" s="3">
        <f>U324</f>
        <v>-4.5238095238095246</v>
      </c>
      <c r="AJ324" s="3">
        <f>ABS(V324)</f>
        <v>2.2916666666666665</v>
      </c>
      <c r="AK324" s="3">
        <f>ABS(W324)</f>
        <v>3.3333333333333321</v>
      </c>
      <c r="AL324" s="3">
        <f>ABS(X324)</f>
        <v>3.3870967741935507</v>
      </c>
      <c r="AM324" s="3">
        <f>ABS(Y324)</f>
        <v>0.2857142857142857</v>
      </c>
      <c r="AN324" s="3">
        <f>ABS(Z324)</f>
        <v>0.50632911392405078</v>
      </c>
      <c r="AO324" s="3">
        <f>ABS(AA324)</f>
        <v>1.4606741573033699</v>
      </c>
      <c r="AP324" s="3">
        <f>ABS(AB324)</f>
        <v>2.0792079207920802</v>
      </c>
      <c r="AQ324" s="3">
        <f>SUM(AF324:AP324)</f>
        <v>19.990811639188596</v>
      </c>
      <c r="AS324" s="10">
        <f>MIN(C324:N324)</f>
        <v>88</v>
      </c>
      <c r="AT324" s="10">
        <f>MAX(C324:N324)</f>
        <v>142</v>
      </c>
      <c r="AU324" s="10">
        <f>AT324-AS324</f>
        <v>54</v>
      </c>
      <c r="AW324" s="2">
        <v>25</v>
      </c>
      <c r="AY324" s="4">
        <f>(C324-$AS324)/$AU324</f>
        <v>1</v>
      </c>
      <c r="AZ324" s="4">
        <f>(D324-$AS324)/$AU324</f>
        <v>0.79629629629629628</v>
      </c>
      <c r="BA324" s="4">
        <f>(E324-$AS324)/$AU324</f>
        <v>0.55555555555555558</v>
      </c>
      <c r="BB324" s="4">
        <f>(F324-$AS324)/$AU324</f>
        <v>0.35185185185185186</v>
      </c>
      <c r="BC324" s="4">
        <f>(G324-$AS324)/$AU324</f>
        <v>0</v>
      </c>
      <c r="BD324" s="4">
        <f>(H324-$AS324)/$AU324</f>
        <v>0.20370370370370369</v>
      </c>
      <c r="BE324" s="4">
        <f>(I324-$AS324)/$AU324</f>
        <v>0.53703703703703709</v>
      </c>
      <c r="BF324" s="4">
        <f>(J324-$AS324)/$AU324</f>
        <v>0.92592592592592593</v>
      </c>
      <c r="BG324" s="4">
        <f>(K324-$AS324)/$AU324</f>
        <v>0.96296296296296291</v>
      </c>
      <c r="BH324" s="4">
        <f>(L324-$AS324)/$AU324</f>
        <v>0.88888888888888884</v>
      </c>
      <c r="BI324" s="4">
        <f>(M324-$AS324)/$AU324</f>
        <v>0.64814814814814814</v>
      </c>
      <c r="BJ324" s="4">
        <f>(N324-$AS324)/$AU324</f>
        <v>0.25925925925925924</v>
      </c>
      <c r="BL324" s="5">
        <v>1842</v>
      </c>
      <c r="BM324" s="5">
        <v>1851</v>
      </c>
      <c r="BN324" s="5">
        <v>1865</v>
      </c>
      <c r="BO324" s="5">
        <v>1885</v>
      </c>
      <c r="BP324" s="5">
        <v>1916</v>
      </c>
      <c r="BQ324" s="5">
        <v>1943</v>
      </c>
      <c r="BR324" s="5">
        <v>1941</v>
      </c>
      <c r="BS324" s="5">
        <v>1918</v>
      </c>
      <c r="BT324" s="5">
        <v>1855</v>
      </c>
      <c r="BU324" s="5">
        <v>1820</v>
      </c>
      <c r="BV324" s="5">
        <v>1825</v>
      </c>
      <c r="BW324" s="5">
        <v>1903</v>
      </c>
      <c r="CA324" s="3">
        <f>SUM(R324:AB324)</f>
        <v>-4.7450966752742794</v>
      </c>
      <c r="CB324" s="3">
        <f>CQ324-CA324</f>
        <v>26.904635093696353</v>
      </c>
      <c r="CF324" s="14">
        <f>DJ324-R324</f>
        <v>6.8965517241379324</v>
      </c>
      <c r="CG324" s="14">
        <f>DK324-S324</f>
        <v>3.0274709713962036</v>
      </c>
      <c r="CH324" s="14">
        <f>DL324-T324</f>
        <v>8.1578947368421026</v>
      </c>
      <c r="CI324" s="14">
        <f>DM324-U324</f>
        <v>11.904761904761907</v>
      </c>
      <c r="CJ324" s="14">
        <f>DN324-V324</f>
        <v>3.3333333333333326</v>
      </c>
      <c r="CK324" s="14">
        <f>DO324-W324</f>
        <v>-3.7037037037037024</v>
      </c>
      <c r="CL324" s="14">
        <f>DP324-X324</f>
        <v>-7.0967741935483915</v>
      </c>
      <c r="CM324" s="14">
        <f>DQ324-Y324</f>
        <v>-8.2603978300180856</v>
      </c>
      <c r="CN324" s="14">
        <f>DR324-Z324</f>
        <v>-3.9240506329113929</v>
      </c>
      <c r="CO324" s="14">
        <f>DS324-AA324</f>
        <v>2.0224719101123583</v>
      </c>
      <c r="CP324" s="14">
        <f>DT324-AB324</f>
        <v>9.8019801980198071</v>
      </c>
      <c r="CQ324" s="14">
        <f>SUM(CF324:CP324)</f>
        <v>22.159538418422073</v>
      </c>
      <c r="CS324" s="3">
        <f>ABS(CF324)</f>
        <v>6.8965517241379324</v>
      </c>
      <c r="CT324" s="3">
        <f>ABS(CG324)</f>
        <v>3.0274709713962036</v>
      </c>
      <c r="CU324" s="3">
        <f>ABS(CH324)</f>
        <v>8.1578947368421026</v>
      </c>
      <c r="CV324" s="3">
        <f>ABS(CI324)</f>
        <v>11.904761904761907</v>
      </c>
      <c r="CW324" s="3">
        <f>ABS(CJ324)</f>
        <v>3.3333333333333326</v>
      </c>
      <c r="CX324" s="3">
        <f>ABS(CK324)</f>
        <v>3.7037037037037024</v>
      </c>
      <c r="CY324" s="3">
        <f>ABS(CL324)</f>
        <v>7.0967741935483915</v>
      </c>
      <c r="CZ324" s="3">
        <f>ABS(CM324)</f>
        <v>8.2603978300180856</v>
      </c>
      <c r="DA324" s="3">
        <f>ABS(CN324)</f>
        <v>3.9240506329113929</v>
      </c>
      <c r="DB324" s="3">
        <f>ABS(CO324)</f>
        <v>2.0224719101123583</v>
      </c>
      <c r="DC324" s="3">
        <f>ABS(CP324)</f>
        <v>9.8019801980198071</v>
      </c>
      <c r="DD324" s="3">
        <f>SUM(CS324:DC324)</f>
        <v>68.129391138785223</v>
      </c>
      <c r="DE324" s="2">
        <v>25</v>
      </c>
      <c r="DJ324" s="5">
        <f>((BM324-BL324)/$BY$15)</f>
        <v>3.1034482758620694</v>
      </c>
      <c r="DK324" s="5">
        <f>((BN324-BM324)/$BY$16)</f>
        <v>4.2424242424242413</v>
      </c>
      <c r="DL324" s="5">
        <f>((BO324-BN324)/$BY$17)</f>
        <v>5.2631578947368407</v>
      </c>
      <c r="DM324" s="5">
        <f>((BP324-BO324)/$BY$18)</f>
        <v>7.3809523809523823</v>
      </c>
      <c r="DN324" s="5">
        <f>((BQ324-BP324)/$BY$19)</f>
        <v>5.6249999999999991</v>
      </c>
      <c r="DO324" s="5">
        <f>((BR324-BQ324)/$BY$20)</f>
        <v>-0.37037037037037024</v>
      </c>
      <c r="DP324" s="5">
        <f>((BS324-BR324)/$BY$21)</f>
        <v>-3.7096774193548412</v>
      </c>
      <c r="DQ324" s="5">
        <f>((BT324-BS324)/$BY$23)</f>
        <v>-7.9746835443037991</v>
      </c>
      <c r="DR324" s="5">
        <f>((BU324-BT324)/$BY$23)</f>
        <v>-4.4303797468354436</v>
      </c>
      <c r="DS324" s="5">
        <f>((BV324-BU324)/$BY$24)</f>
        <v>0.56179775280898836</v>
      </c>
      <c r="DT324" s="5">
        <f>((BW324-BV324)/$BY$25)</f>
        <v>7.722772277227727</v>
      </c>
      <c r="DV324" s="5">
        <f>SUM(DJ324:DT324)</f>
        <v>17.414441743147798</v>
      </c>
      <c r="DX324" s="5">
        <f>ABS(DJ324)</f>
        <v>3.1034482758620694</v>
      </c>
      <c r="DY324" s="5">
        <f>ABS(DK324)</f>
        <v>4.2424242424242413</v>
      </c>
      <c r="DZ324" s="5">
        <f>ABS(DL324)</f>
        <v>5.2631578947368407</v>
      </c>
      <c r="EA324" s="5">
        <f>ABS(DM324)</f>
        <v>7.3809523809523823</v>
      </c>
      <c r="EB324" s="5">
        <f>ABS(DN324)</f>
        <v>5.6249999999999991</v>
      </c>
      <c r="EC324" s="5">
        <f>ABS(DO324)</f>
        <v>0.37037037037037024</v>
      </c>
      <c r="ED324" s="5">
        <f>ABS(DP324)</f>
        <v>3.7096774193548412</v>
      </c>
      <c r="EE324" s="5">
        <f>ABS(DQ324)</f>
        <v>7.9746835443037991</v>
      </c>
      <c r="EF324" s="5">
        <f>ABS(DR324)</f>
        <v>4.4303797468354436</v>
      </c>
      <c r="EG324" s="5">
        <f>ABS(DS324)</f>
        <v>0.56179775280898836</v>
      </c>
      <c r="EH324" s="5">
        <f>ABS(DT324)</f>
        <v>7.722772277227727</v>
      </c>
      <c r="EI324" s="5">
        <f>SUM(DX324:EH324)</f>
        <v>50.384663904876696</v>
      </c>
      <c r="EK324" s="2">
        <v>25</v>
      </c>
      <c r="EM324" s="6">
        <f>(BL324-$EZ324)/$FB324</f>
        <v>0.17886178861788618</v>
      </c>
      <c r="EN324" s="6">
        <f>(BM324-$EZ324)/$FB324</f>
        <v>0.25203252032520324</v>
      </c>
      <c r="EO324" s="6">
        <f>(BN324-$EZ324)/$FB324</f>
        <v>0.36585365853658536</v>
      </c>
      <c r="EP324" s="6">
        <f>(BO324-$EZ324)/$FB324</f>
        <v>0.52845528455284552</v>
      </c>
      <c r="EQ324" s="6">
        <f>(BP324-$EZ324)/$FB324</f>
        <v>0.78048780487804881</v>
      </c>
      <c r="ER324" s="6">
        <f>(BQ324-$EZ324)/$FB324</f>
        <v>1</v>
      </c>
      <c r="ES324" s="6">
        <f>(BR324-$EZ324)/$FB324</f>
        <v>0.98373983739837401</v>
      </c>
      <c r="ET324" s="6">
        <f>(BS324-$EZ324)/$FB324</f>
        <v>0.7967479674796748</v>
      </c>
      <c r="EU324" s="6">
        <f>(BT324-$EZ324)/$FB324</f>
        <v>0.28455284552845528</v>
      </c>
      <c r="EV324" s="6">
        <f>(BU324-$EZ324)/$FB324</f>
        <v>0</v>
      </c>
      <c r="EW324" s="6">
        <f>(BV324-$EZ324)/$FB324</f>
        <v>4.065040650406504E-2</v>
      </c>
      <c r="EX324" s="6">
        <f>(BW324-$EZ324)/$FB324</f>
        <v>0.67479674796747968</v>
      </c>
      <c r="EY324" s="1"/>
      <c r="EZ324" s="9">
        <f>MIN(BL324:BW324)</f>
        <v>1820</v>
      </c>
      <c r="FA324" s="9">
        <f>MAX(BL324:BW324)</f>
        <v>1943</v>
      </c>
      <c r="FB324" s="9">
        <f>FA324-EZ324</f>
        <v>123</v>
      </c>
      <c r="FD324" s="11">
        <f>EM324-AY324</f>
        <v>-0.82113821138211385</v>
      </c>
      <c r="FE324" s="11">
        <f>EN324-AZ324</f>
        <v>-0.5442637759710931</v>
      </c>
      <c r="FF324" s="11">
        <f>EO324-BA324</f>
        <v>-0.18970189701897022</v>
      </c>
      <c r="FG324" s="11">
        <f>EP324-BB324</f>
        <v>0.17660343270099366</v>
      </c>
      <c r="FH324" s="11">
        <f>EQ324-BC324</f>
        <v>0.78048780487804881</v>
      </c>
      <c r="FI324" s="11">
        <f>ER324-BD324</f>
        <v>0.79629629629629628</v>
      </c>
      <c r="FJ324" s="11">
        <f>ES324-BE324</f>
        <v>0.44670280036133692</v>
      </c>
      <c r="FK324" s="11">
        <f>ET324-BF324</f>
        <v>-0.12917795844625113</v>
      </c>
      <c r="FL324" s="11">
        <f>EU324-BG324</f>
        <v>-0.67841011743450763</v>
      </c>
      <c r="FM324" s="11">
        <f>EV324-BH324</f>
        <v>-0.88888888888888884</v>
      </c>
      <c r="FN324" s="11">
        <f>EW324-BI324</f>
        <v>-0.6074977416440831</v>
      </c>
      <c r="FO324" s="12">
        <f>EX324-BJ324</f>
        <v>0.41553748870822044</v>
      </c>
      <c r="FP324" s="1">
        <f>SUM(FD324:FO324)</f>
        <v>-1.2434507678410116</v>
      </c>
      <c r="FS324" s="1">
        <f>ABS(FD324)</f>
        <v>0.82113821138211385</v>
      </c>
      <c r="FT324" s="1">
        <f>ABS(FE324)</f>
        <v>0.5442637759710931</v>
      </c>
      <c r="FU324" s="1">
        <f>ABS(FF324)</f>
        <v>0.18970189701897022</v>
      </c>
      <c r="FV324" s="1">
        <f>ABS(FG324)</f>
        <v>0.17660343270099366</v>
      </c>
      <c r="FW324" s="1">
        <f>ABS(FH324)</f>
        <v>0.78048780487804881</v>
      </c>
      <c r="FX324" s="1">
        <f>ABS(FI324)</f>
        <v>0.79629629629629628</v>
      </c>
      <c r="FY324" s="1">
        <f>ABS(FJ324)</f>
        <v>0.44670280036133692</v>
      </c>
      <c r="FZ324" s="1">
        <f>ABS(FK324)</f>
        <v>0.12917795844625113</v>
      </c>
      <c r="GA324" s="1">
        <f>ABS(FL324)</f>
        <v>0.67841011743450763</v>
      </c>
      <c r="GB324" s="1">
        <f>ABS(FM324)</f>
        <v>0.88888888888888884</v>
      </c>
      <c r="GC324" s="1">
        <f>ABS(FN324)</f>
        <v>0.6074977416440831</v>
      </c>
      <c r="GD324" s="1">
        <f>ABS(FO324)</f>
        <v>0.41553748870822044</v>
      </c>
      <c r="GE324" s="1">
        <f>SUM(FS324:GD324)</f>
        <v>6.4747064137308046</v>
      </c>
      <c r="GH324" s="1">
        <v>120</v>
      </c>
      <c r="GI324" s="1">
        <v>1880</v>
      </c>
      <c r="GJ324" s="1">
        <v>0</v>
      </c>
      <c r="GK324" s="1">
        <v>0</v>
      </c>
      <c r="GL324" s="1">
        <v>2</v>
      </c>
      <c r="GM324" s="1">
        <v>3</v>
      </c>
      <c r="GN324" s="1">
        <v>1</v>
      </c>
      <c r="GO324" s="1">
        <v>2</v>
      </c>
    </row>
    <row r="325" spans="1:197">
      <c r="A325" s="1" t="s">
        <v>671</v>
      </c>
      <c r="B325" s="1" t="s">
        <v>671</v>
      </c>
      <c r="C325" s="3">
        <v>81</v>
      </c>
      <c r="D325" s="3">
        <v>79</v>
      </c>
      <c r="E325" s="3">
        <v>76</v>
      </c>
      <c r="F325" s="3">
        <v>73</v>
      </c>
      <c r="G325" s="3">
        <v>66</v>
      </c>
      <c r="H325" s="3">
        <v>67</v>
      </c>
      <c r="I325" s="3">
        <v>70</v>
      </c>
      <c r="J325" s="3">
        <v>74</v>
      </c>
      <c r="K325" s="3">
        <v>76</v>
      </c>
      <c r="L325" s="3">
        <v>78</v>
      </c>
      <c r="M325" s="3">
        <v>79</v>
      </c>
      <c r="N325" s="3">
        <v>82</v>
      </c>
      <c r="O325" s="3">
        <f>SUM(C325:N325)</f>
        <v>901</v>
      </c>
      <c r="R325" s="3">
        <f>(D325-C325)/($Q$3-$Q$2)</f>
        <v>-0.68965517241379326</v>
      </c>
      <c r="S325" s="3">
        <f>(E325-D325)/($Q327-$Q$3)</f>
        <v>0.28037383177570097</v>
      </c>
      <c r="T325" s="3">
        <f>(F325-E325)/($Q$5-$Q$4)</f>
        <v>-0.78947368421052622</v>
      </c>
      <c r="U325" s="3">
        <f>(G325-F325)/($Q$6-$Q$5)</f>
        <v>-1.666666666666667</v>
      </c>
      <c r="V325" s="3">
        <f>(H325-G325)/($Q$7-$Q$6)</f>
        <v>0.20833333333333331</v>
      </c>
      <c r="W325" s="3">
        <f>(I325-H325)/($Q$8-$Q$7)</f>
        <v>0.55555555555555536</v>
      </c>
      <c r="X325" s="3">
        <f>(J325-I325)/($Q$9-$Q$8)</f>
        <v>0.64516129032258107</v>
      </c>
      <c r="Y325" s="3">
        <f>(K325-J325)/($Q$10-$Q$9)</f>
        <v>0.2857142857142857</v>
      </c>
      <c r="Z325" s="3">
        <f>(L325-K325)/($Q$11-$Q$10)</f>
        <v>0.25316455696202539</v>
      </c>
      <c r="AA325" s="3">
        <f>(M325-L325)/($Q$12-$Q$11)</f>
        <v>0.11235955056179768</v>
      </c>
      <c r="AB325" s="3">
        <f>(N325-M325)/($Q$13-$Q$12)</f>
        <v>0.29702970297029718</v>
      </c>
      <c r="AD325" s="3">
        <f>SUM(R325:AB325)</f>
        <v>-0.50810341609540988</v>
      </c>
      <c r="AF325" s="3">
        <f>ABS((D325-C325)/($Q$3-$Q$2))</f>
        <v>0.68965517241379326</v>
      </c>
      <c r="AG325" s="3">
        <f>ABS((E325-D325)/($Q$3-$Q$2))</f>
        <v>1.0344827586206899</v>
      </c>
      <c r="AH325" s="3">
        <f>ABS((F325-E325)/($Q$5-$Q$4))</f>
        <v>0.78947368421052622</v>
      </c>
      <c r="AI325" s="3">
        <f>U325</f>
        <v>-1.666666666666667</v>
      </c>
      <c r="AJ325" s="3">
        <f>ABS(V325)</f>
        <v>0.20833333333333331</v>
      </c>
      <c r="AK325" s="3">
        <f>ABS(W325)</f>
        <v>0.55555555555555536</v>
      </c>
      <c r="AL325" s="3">
        <f>ABS(X325)</f>
        <v>0.64516129032258107</v>
      </c>
      <c r="AM325" s="3">
        <f>ABS(Y325)</f>
        <v>0.2857142857142857</v>
      </c>
      <c r="AN325" s="3">
        <f>ABS(Z325)</f>
        <v>0.25316455696202539</v>
      </c>
      <c r="AO325" s="3">
        <f>ABS(AA325)</f>
        <v>0.11235955056179768</v>
      </c>
      <c r="AP325" s="3">
        <f>ABS(AB325)</f>
        <v>0.29702970297029718</v>
      </c>
      <c r="AQ325" s="3">
        <f>SUM(AF325:AP325)</f>
        <v>3.2042632239982178</v>
      </c>
      <c r="AS325" s="10">
        <f>MIN(C325:N325)</f>
        <v>66</v>
      </c>
      <c r="AT325" s="10">
        <f>MAX(C325:N325)</f>
        <v>82</v>
      </c>
      <c r="AU325" s="10">
        <f>AT325-AS325</f>
        <v>16</v>
      </c>
      <c r="AW325" s="2">
        <v>25</v>
      </c>
      <c r="AY325" s="4">
        <f>(C325-$AS325)/$AU325</f>
        <v>0.9375</v>
      </c>
      <c r="AZ325" s="4">
        <f>(D325-$AS325)/$AU325</f>
        <v>0.8125</v>
      </c>
      <c r="BA325" s="4">
        <f>(E325-$AS325)/$AU325</f>
        <v>0.625</v>
      </c>
      <c r="BB325" s="4">
        <f>(F325-$AS325)/$AU325</f>
        <v>0.4375</v>
      </c>
      <c r="BC325" s="4">
        <f>(G325-$AS325)/$AU325</f>
        <v>0</v>
      </c>
      <c r="BD325" s="4">
        <f>(H325-$AS325)/$AU325</f>
        <v>6.25E-2</v>
      </c>
      <c r="BE325" s="4">
        <f>(I325-$AS325)/$AU325</f>
        <v>0.25</v>
      </c>
      <c r="BF325" s="4">
        <f>(J325-$AS325)/$AU325</f>
        <v>0.5</v>
      </c>
      <c r="BG325" s="4">
        <f>(K325-$AS325)/$AU325</f>
        <v>0.625</v>
      </c>
      <c r="BH325" s="4">
        <f>(L325-$AS325)/$AU325</f>
        <v>0.75</v>
      </c>
      <c r="BI325" s="4">
        <f>(M325-$AS325)/$AU325</f>
        <v>0.8125</v>
      </c>
      <c r="BJ325" s="4">
        <f>(N325-$AS325)/$AU325</f>
        <v>1</v>
      </c>
      <c r="BL325" s="5">
        <v>25</v>
      </c>
      <c r="BM325" s="5">
        <v>25</v>
      </c>
      <c r="BN325" s="5">
        <v>25</v>
      </c>
      <c r="BO325" s="5">
        <v>25</v>
      </c>
      <c r="BP325" s="5">
        <v>25</v>
      </c>
      <c r="BQ325" s="5">
        <v>28</v>
      </c>
      <c r="BR325" s="5">
        <v>28</v>
      </c>
      <c r="BS325" s="5">
        <v>28</v>
      </c>
      <c r="BT325" s="5">
        <v>27</v>
      </c>
      <c r="BU325" s="5">
        <v>27</v>
      </c>
      <c r="BV325" s="5">
        <v>27</v>
      </c>
      <c r="BW325" s="5">
        <v>29</v>
      </c>
      <c r="CA325" s="3">
        <f>SUM(R325:AB325)</f>
        <v>-0.50810341609540988</v>
      </c>
      <c r="CB325" s="3">
        <f>CQ325-CA325</f>
        <v>1.7126443556900051</v>
      </c>
      <c r="CF325" s="14">
        <f>DJ325-R325</f>
        <v>0.68965517241379326</v>
      </c>
      <c r="CG325" s="14">
        <f>DK325-S325</f>
        <v>-0.28037383177570097</v>
      </c>
      <c r="CH325" s="14">
        <f>DL325-T325</f>
        <v>0.78947368421052622</v>
      </c>
      <c r="CI325" s="14">
        <f>DM325-U325</f>
        <v>1.666666666666667</v>
      </c>
      <c r="CJ325" s="14">
        <f>DN325-V325</f>
        <v>0.41666666666666657</v>
      </c>
      <c r="CK325" s="14">
        <f>DO325-W325</f>
        <v>-0.55555555555555536</v>
      </c>
      <c r="CL325" s="14">
        <f>DP325-X325</f>
        <v>-0.64516129032258107</v>
      </c>
      <c r="CM325" s="14">
        <f>DQ325-Y325</f>
        <v>-0.41229656419529837</v>
      </c>
      <c r="CN325" s="14">
        <f>DR325-Z325</f>
        <v>-0.25316455696202539</v>
      </c>
      <c r="CO325" s="14">
        <f>DS325-AA325</f>
        <v>-0.11235955056179768</v>
      </c>
      <c r="CP325" s="14">
        <f>DT325-AB325</f>
        <v>-9.9009900990099042E-2</v>
      </c>
      <c r="CQ325" s="14">
        <f>SUM(CF325:CP325)</f>
        <v>1.2045409395945952</v>
      </c>
      <c r="CS325" s="3">
        <f>ABS(CF325)</f>
        <v>0.68965517241379326</v>
      </c>
      <c r="CT325" s="3">
        <f>ABS(CG325)</f>
        <v>0.28037383177570097</v>
      </c>
      <c r="CU325" s="3">
        <f>ABS(CH325)</f>
        <v>0.78947368421052622</v>
      </c>
      <c r="CV325" s="3">
        <f>ABS(CI325)</f>
        <v>1.666666666666667</v>
      </c>
      <c r="CW325" s="3">
        <f>ABS(CJ325)</f>
        <v>0.41666666666666657</v>
      </c>
      <c r="CX325" s="3">
        <f>ABS(CK325)</f>
        <v>0.55555555555555536</v>
      </c>
      <c r="CY325" s="3">
        <f>ABS(CL325)</f>
        <v>0.64516129032258107</v>
      </c>
      <c r="CZ325" s="3">
        <f>ABS(CM325)</f>
        <v>0.41229656419529837</v>
      </c>
      <c r="DA325" s="3">
        <f>ABS(CN325)</f>
        <v>0.25316455696202539</v>
      </c>
      <c r="DB325" s="3">
        <f>ABS(CO325)</f>
        <v>0.11235955056179768</v>
      </c>
      <c r="DC325" s="3">
        <f>ABS(CP325)</f>
        <v>9.9009900990099042E-2</v>
      </c>
      <c r="DD325" s="3">
        <f>SUM(CS325:DC325)</f>
        <v>5.9203834403207107</v>
      </c>
      <c r="DE325" s="2">
        <v>25</v>
      </c>
      <c r="DJ325" s="5">
        <f>((BM325-BL325)/$BY$15)</f>
        <v>0</v>
      </c>
      <c r="DK325" s="5">
        <f>((BN325-BM325)/$BY$16)</f>
        <v>0</v>
      </c>
      <c r="DL325" s="5">
        <f>((BO325-BN325)/$BY$17)</f>
        <v>0</v>
      </c>
      <c r="DM325" s="5">
        <f>((BP325-BO325)/$BY$18)</f>
        <v>0</v>
      </c>
      <c r="DN325" s="5">
        <f>((BQ325-BP325)/$BY$19)</f>
        <v>0.62499999999999989</v>
      </c>
      <c r="DO325" s="5">
        <f>((BR325-BQ325)/$BY$20)</f>
        <v>0</v>
      </c>
      <c r="DP325" s="5">
        <f>((BS325-BR325)/$BY$21)</f>
        <v>0</v>
      </c>
      <c r="DQ325" s="5">
        <f>((BT325-BS325)/$BY$23)</f>
        <v>-0.12658227848101269</v>
      </c>
      <c r="DR325" s="5">
        <f>((BU325-BT325)/$BY$23)</f>
        <v>0</v>
      </c>
      <c r="DS325" s="5">
        <f>((BV325-BU325)/$BY$24)</f>
        <v>0</v>
      </c>
      <c r="DT325" s="5">
        <f>((BW325-BV325)/$BY$25)</f>
        <v>0.19801980198019814</v>
      </c>
      <c r="DV325" s="5">
        <f>SUM(DJ325:DT325)</f>
        <v>0.69643752349918531</v>
      </c>
      <c r="DX325" s="5">
        <f>ABS(DJ325)</f>
        <v>0</v>
      </c>
      <c r="DY325" s="5">
        <f>ABS(DK325)</f>
        <v>0</v>
      </c>
      <c r="DZ325" s="5">
        <f>ABS(DL325)</f>
        <v>0</v>
      </c>
      <c r="EA325" s="5">
        <f>ABS(DM325)</f>
        <v>0</v>
      </c>
      <c r="EB325" s="5">
        <f>ABS(DN325)</f>
        <v>0.62499999999999989</v>
      </c>
      <c r="EC325" s="5">
        <f>ABS(DO325)</f>
        <v>0</v>
      </c>
      <c r="ED325" s="5">
        <f>ABS(DP325)</f>
        <v>0</v>
      </c>
      <c r="EE325" s="5">
        <f>ABS(DQ325)</f>
        <v>0.12658227848101269</v>
      </c>
      <c r="EF325" s="5">
        <f>ABS(DR325)</f>
        <v>0</v>
      </c>
      <c r="EG325" s="5">
        <f>ABS(DS325)</f>
        <v>0</v>
      </c>
      <c r="EH325" s="5">
        <f>ABS(DT325)</f>
        <v>0.19801980198019814</v>
      </c>
      <c r="EI325" s="5">
        <f>SUM(DX325:EH325)</f>
        <v>0.94960208046121064</v>
      </c>
      <c r="EK325" s="2">
        <v>25</v>
      </c>
      <c r="EM325" s="6">
        <f>(BL325-$EZ325)/$FB325</f>
        <v>0</v>
      </c>
      <c r="EN325" s="6">
        <f>(BM325-$EZ325)/$FB325</f>
        <v>0</v>
      </c>
      <c r="EO325" s="6">
        <f>(BN325-$EZ325)/$FB325</f>
        <v>0</v>
      </c>
      <c r="EP325" s="6">
        <f>(BO325-$EZ325)/$FB325</f>
        <v>0</v>
      </c>
      <c r="EQ325" s="6">
        <f>(BP325-$EZ325)/$FB325</f>
        <v>0</v>
      </c>
      <c r="ER325" s="6">
        <f>(BQ325-$EZ325)/$FB325</f>
        <v>0.75</v>
      </c>
      <c r="ES325" s="6">
        <f>(BR325-$EZ325)/$FB325</f>
        <v>0.75</v>
      </c>
      <c r="ET325" s="6">
        <f>(BS325-$EZ325)/$FB325</f>
        <v>0.75</v>
      </c>
      <c r="EU325" s="6">
        <f>(BT325-$EZ325)/$FB325</f>
        <v>0.5</v>
      </c>
      <c r="EV325" s="6">
        <f>(BU325-$EZ325)/$FB325</f>
        <v>0.5</v>
      </c>
      <c r="EW325" s="6">
        <f>(BV325-$EZ325)/$FB325</f>
        <v>0.5</v>
      </c>
      <c r="EX325" s="6">
        <f>(BW325-$EZ325)/$FB325</f>
        <v>1</v>
      </c>
      <c r="EY325" s="1"/>
      <c r="EZ325" s="9">
        <f>MIN(BL325:BW325)</f>
        <v>25</v>
      </c>
      <c r="FA325" s="9">
        <f>MAX(BL325:BW325)</f>
        <v>29</v>
      </c>
      <c r="FB325" s="9">
        <f>FA325-EZ325</f>
        <v>4</v>
      </c>
      <c r="FD325" s="11">
        <f>EM325-AY325</f>
        <v>-0.9375</v>
      </c>
      <c r="FE325" s="11">
        <f>EN325-AZ325</f>
        <v>-0.8125</v>
      </c>
      <c r="FF325" s="11">
        <f>EO325-BA325</f>
        <v>-0.625</v>
      </c>
      <c r="FG325" s="11">
        <f>EP325-BB325</f>
        <v>-0.4375</v>
      </c>
      <c r="FH325" s="11">
        <f>EQ325-BC325</f>
        <v>0</v>
      </c>
      <c r="FI325" s="11">
        <f>ER325-BD325</f>
        <v>0.6875</v>
      </c>
      <c r="FJ325" s="11">
        <f>ES325-BE325</f>
        <v>0.5</v>
      </c>
      <c r="FK325" s="11">
        <f>ET325-BF325</f>
        <v>0.25</v>
      </c>
      <c r="FL325" s="11">
        <f>EU325-BG325</f>
        <v>-0.125</v>
      </c>
      <c r="FM325" s="11">
        <f>EV325-BH325</f>
        <v>-0.25</v>
      </c>
      <c r="FN325" s="11">
        <f>EW325-BI325</f>
        <v>-0.3125</v>
      </c>
      <c r="FO325" s="12">
        <f>EX325-BJ325</f>
        <v>0</v>
      </c>
      <c r="FP325" s="1">
        <f>SUM(FD325:FO325)</f>
        <v>-2.0625</v>
      </c>
      <c r="FS325" s="1">
        <f>ABS(FD325)</f>
        <v>0.9375</v>
      </c>
      <c r="FT325" s="1">
        <f>ABS(FE325)</f>
        <v>0.8125</v>
      </c>
      <c r="FU325" s="1">
        <f>ABS(FF325)</f>
        <v>0.625</v>
      </c>
      <c r="FV325" s="1">
        <f>ABS(FG325)</f>
        <v>0.4375</v>
      </c>
      <c r="FW325" s="1">
        <f>ABS(FH325)</f>
        <v>0</v>
      </c>
      <c r="FX325" s="1">
        <f>ABS(FI325)</f>
        <v>0.6875</v>
      </c>
      <c r="FY325" s="1">
        <f>ABS(FJ325)</f>
        <v>0.5</v>
      </c>
      <c r="FZ325" s="1">
        <f>ABS(FK325)</f>
        <v>0.25</v>
      </c>
      <c r="GA325" s="1">
        <f>ABS(FL325)</f>
        <v>0.125</v>
      </c>
      <c r="GB325" s="1">
        <f>ABS(FM325)</f>
        <v>0.25</v>
      </c>
      <c r="GC325" s="1">
        <f>ABS(FN325)</f>
        <v>0.3125</v>
      </c>
      <c r="GD325" s="1">
        <f>ABS(FO325)</f>
        <v>0</v>
      </c>
      <c r="GE325" s="1">
        <f>SUM(FS325:GD325)</f>
        <v>4.9375</v>
      </c>
      <c r="GH325" s="1">
        <v>75</v>
      </c>
      <c r="GI325" s="1">
        <v>27</v>
      </c>
      <c r="GJ325" s="1">
        <v>3</v>
      </c>
      <c r="GK325" s="1">
        <v>4</v>
      </c>
      <c r="GL325" s="1">
        <v>1</v>
      </c>
      <c r="GM325" s="1">
        <v>5</v>
      </c>
      <c r="GN325" s="1">
        <v>7</v>
      </c>
      <c r="GO325" s="1">
        <v>1</v>
      </c>
    </row>
    <row r="326" spans="1:197">
      <c r="A326" s="1" t="s">
        <v>672</v>
      </c>
      <c r="B326" s="1" t="s">
        <v>673</v>
      </c>
      <c r="C326" s="3">
        <v>20</v>
      </c>
      <c r="D326" s="3">
        <v>20</v>
      </c>
      <c r="E326" s="3">
        <v>19</v>
      </c>
      <c r="F326" s="3">
        <v>19</v>
      </c>
      <c r="G326" s="3">
        <v>17</v>
      </c>
      <c r="H326" s="3">
        <v>18</v>
      </c>
      <c r="I326" s="3">
        <v>18</v>
      </c>
      <c r="J326" s="3">
        <v>18</v>
      </c>
      <c r="K326" s="3">
        <v>18</v>
      </c>
      <c r="L326" s="3">
        <v>18</v>
      </c>
      <c r="M326" s="3">
        <v>18</v>
      </c>
      <c r="N326" s="3">
        <v>18</v>
      </c>
      <c r="O326" s="3">
        <f>SUM(C326:N326)</f>
        <v>221</v>
      </c>
      <c r="R326" s="3">
        <f>(D326-C326)/($Q$3-$Q$2)</f>
        <v>0</v>
      </c>
      <c r="S326" s="3">
        <f>(E326-D326)/($Q328-$Q$3)</f>
        <v>9.3457943925233655E-2</v>
      </c>
      <c r="T326" s="3">
        <f>(F326-E326)/($Q$5-$Q$4)</f>
        <v>0</v>
      </c>
      <c r="U326" s="3">
        <f>(G326-F326)/($Q$6-$Q$5)</f>
        <v>-0.47619047619047628</v>
      </c>
      <c r="V326" s="3">
        <f>(H326-G326)/($Q$7-$Q$6)</f>
        <v>0.20833333333333331</v>
      </c>
      <c r="W326" s="3">
        <f>(I326-H326)/($Q$8-$Q$7)</f>
        <v>0</v>
      </c>
      <c r="X326" s="3">
        <f>(J326-I326)/($Q$9-$Q$8)</f>
        <v>0</v>
      </c>
      <c r="Y326" s="3">
        <f>(K326-J326)/($Q$10-$Q$9)</f>
        <v>0</v>
      </c>
      <c r="Z326" s="3">
        <f>(L326-K326)/($Q$11-$Q$10)</f>
        <v>0</v>
      </c>
      <c r="AA326" s="3">
        <f>(M326-L326)/($Q$12-$Q$11)</f>
        <v>0</v>
      </c>
      <c r="AB326" s="3">
        <f>(N326-M326)/($Q$13-$Q$12)</f>
        <v>0</v>
      </c>
      <c r="AD326" s="3">
        <f>SUM(R326:AB326)</f>
        <v>-0.1743991989319093</v>
      </c>
      <c r="AF326" s="3">
        <f>ABS((D326-C326)/($Q$3-$Q$2))</f>
        <v>0</v>
      </c>
      <c r="AG326" s="3">
        <f>ABS((E326-D326)/($Q$3-$Q$2))</f>
        <v>0.34482758620689663</v>
      </c>
      <c r="AH326" s="3">
        <f>ABS((F326-E326)/($Q$5-$Q$4))</f>
        <v>0</v>
      </c>
      <c r="AI326" s="3">
        <f>U326</f>
        <v>-0.47619047619047628</v>
      </c>
      <c r="AJ326" s="3">
        <f>ABS(V326)</f>
        <v>0.20833333333333331</v>
      </c>
      <c r="AK326" s="3">
        <f>ABS(W326)</f>
        <v>0</v>
      </c>
      <c r="AL326" s="3">
        <f>ABS(X326)</f>
        <v>0</v>
      </c>
      <c r="AM326" s="3">
        <f>ABS(Y326)</f>
        <v>0</v>
      </c>
      <c r="AN326" s="3">
        <f>ABS(Z326)</f>
        <v>0</v>
      </c>
      <c r="AO326" s="3">
        <f>ABS(AA326)</f>
        <v>0</v>
      </c>
      <c r="AP326" s="3">
        <f>ABS(AB326)</f>
        <v>0</v>
      </c>
      <c r="AQ326" s="3">
        <f>SUM(AF326:AP326)</f>
        <v>7.697044334975367E-2</v>
      </c>
      <c r="AS326" s="10">
        <f>MIN(C326:N326)</f>
        <v>17</v>
      </c>
      <c r="AT326" s="10">
        <f>MAX(C326:N326)</f>
        <v>20</v>
      </c>
      <c r="AU326" s="10">
        <f>AT326-AS326</f>
        <v>3</v>
      </c>
      <c r="AW326" s="2">
        <v>25</v>
      </c>
      <c r="AY326" s="4">
        <f>(C326-$AS326)/$AU326</f>
        <v>1</v>
      </c>
      <c r="AZ326" s="4">
        <f>(D326-$AS326)/$AU326</f>
        <v>1</v>
      </c>
      <c r="BA326" s="4">
        <f>(E326-$AS326)/$AU326</f>
        <v>0.66666666666666663</v>
      </c>
      <c r="BB326" s="4">
        <f>(F326-$AS326)/$AU326</f>
        <v>0.66666666666666663</v>
      </c>
      <c r="BC326" s="4">
        <f>(G326-$AS326)/$AU326</f>
        <v>0</v>
      </c>
      <c r="BD326" s="4">
        <f>(H326-$AS326)/$AU326</f>
        <v>0.33333333333333331</v>
      </c>
      <c r="BE326" s="4">
        <f>(I326-$AS326)/$AU326</f>
        <v>0.33333333333333331</v>
      </c>
      <c r="BF326" s="4">
        <f>(J326-$AS326)/$AU326</f>
        <v>0.33333333333333331</v>
      </c>
      <c r="BG326" s="4">
        <f>(K326-$AS326)/$AU326</f>
        <v>0.33333333333333331</v>
      </c>
      <c r="BH326" s="4">
        <f>(L326-$AS326)/$AU326</f>
        <v>0.33333333333333331</v>
      </c>
      <c r="BI326" s="4">
        <f>(M326-$AS326)/$AU326</f>
        <v>0.33333333333333331</v>
      </c>
      <c r="BJ326" s="4">
        <f>(N326-$AS326)/$AU326</f>
        <v>0.33333333333333331</v>
      </c>
      <c r="BL326" s="5">
        <v>4</v>
      </c>
      <c r="BM326" s="5">
        <v>4</v>
      </c>
      <c r="BN326" s="5">
        <v>4</v>
      </c>
      <c r="BO326" s="5">
        <v>4</v>
      </c>
      <c r="BP326" s="5">
        <v>4</v>
      </c>
      <c r="BQ326" s="5">
        <v>4</v>
      </c>
      <c r="BR326" s="5">
        <v>4</v>
      </c>
      <c r="BS326" s="5">
        <v>4</v>
      </c>
      <c r="BT326" s="5">
        <v>4</v>
      </c>
      <c r="BU326" s="5">
        <v>5</v>
      </c>
      <c r="BV326" s="5">
        <v>5</v>
      </c>
      <c r="BW326" s="5">
        <v>7</v>
      </c>
      <c r="CA326" s="3">
        <f>SUM(R326:AB326)</f>
        <v>-0.1743991989319093</v>
      </c>
      <c r="CB326" s="3">
        <f>CQ326-CA326</f>
        <v>0.67340047832502947</v>
      </c>
      <c r="CF326" s="14">
        <f>DJ326-R326</f>
        <v>0</v>
      </c>
      <c r="CG326" s="14">
        <f>DK326-S326</f>
        <v>-9.3457943925233655E-2</v>
      </c>
      <c r="CH326" s="14">
        <f>DL326-T326</f>
        <v>0</v>
      </c>
      <c r="CI326" s="14">
        <f>DM326-U326</f>
        <v>0.47619047619047628</v>
      </c>
      <c r="CJ326" s="14">
        <f>DN326-V326</f>
        <v>-0.20833333333333331</v>
      </c>
      <c r="CK326" s="14">
        <f>DO326-W326</f>
        <v>0</v>
      </c>
      <c r="CL326" s="14">
        <f>DP326-X326</f>
        <v>0</v>
      </c>
      <c r="CM326" s="14">
        <f>DQ326-Y326</f>
        <v>0</v>
      </c>
      <c r="CN326" s="14">
        <f>DR326-Z326</f>
        <v>0.12658227848101269</v>
      </c>
      <c r="CO326" s="14">
        <f>DS326-AA326</f>
        <v>0</v>
      </c>
      <c r="CP326" s="14">
        <f>DT326-AB326</f>
        <v>0.19801980198019814</v>
      </c>
      <c r="CQ326" s="14">
        <f>SUM(CF326:CP326)</f>
        <v>0.49900127939312017</v>
      </c>
      <c r="CS326" s="3">
        <f>ABS(CF326)</f>
        <v>0</v>
      </c>
      <c r="CT326" s="3">
        <f>ABS(CG326)</f>
        <v>9.3457943925233655E-2</v>
      </c>
      <c r="CU326" s="3">
        <f>ABS(CH326)</f>
        <v>0</v>
      </c>
      <c r="CV326" s="3">
        <f>ABS(CI326)</f>
        <v>0.47619047619047628</v>
      </c>
      <c r="CW326" s="3">
        <f>ABS(CJ326)</f>
        <v>0.20833333333333331</v>
      </c>
      <c r="CX326" s="3">
        <f>ABS(CK326)</f>
        <v>0</v>
      </c>
      <c r="CY326" s="3">
        <f>ABS(CL326)</f>
        <v>0</v>
      </c>
      <c r="CZ326" s="3">
        <f>ABS(CM326)</f>
        <v>0</v>
      </c>
      <c r="DA326" s="3">
        <f>ABS(CN326)</f>
        <v>0.12658227848101269</v>
      </c>
      <c r="DB326" s="3">
        <f>ABS(CO326)</f>
        <v>0</v>
      </c>
      <c r="DC326" s="3">
        <f>ABS(CP326)</f>
        <v>0.19801980198019814</v>
      </c>
      <c r="DD326" s="3">
        <f>SUM(CS326:DC326)</f>
        <v>1.1025838339102541</v>
      </c>
      <c r="DE326" s="2">
        <v>25</v>
      </c>
      <c r="DJ326" s="5">
        <f>((BM326-BL326)/$BY$15)</f>
        <v>0</v>
      </c>
      <c r="DK326" s="5">
        <f>((BN326-BM326)/$BY$16)</f>
        <v>0</v>
      </c>
      <c r="DL326" s="5">
        <f>((BO326-BN326)/$BY$17)</f>
        <v>0</v>
      </c>
      <c r="DM326" s="5">
        <f>((BP326-BO326)/$BY$18)</f>
        <v>0</v>
      </c>
      <c r="DN326" s="5">
        <f>((BQ326-BP326)/$BY$19)</f>
        <v>0</v>
      </c>
      <c r="DO326" s="5">
        <f>((BR326-BQ326)/$BY$20)</f>
        <v>0</v>
      </c>
      <c r="DP326" s="5">
        <f>((BS326-BR326)/$BY$21)</f>
        <v>0</v>
      </c>
      <c r="DQ326" s="5">
        <f>((BT326-BS326)/$BY$23)</f>
        <v>0</v>
      </c>
      <c r="DR326" s="5">
        <f>((BU326-BT326)/$BY$23)</f>
        <v>0.12658227848101269</v>
      </c>
      <c r="DS326" s="5">
        <f>((BV326-BU326)/$BY$24)</f>
        <v>0</v>
      </c>
      <c r="DT326" s="5">
        <f>((BW326-BV326)/$BY$25)</f>
        <v>0.19801980198019814</v>
      </c>
      <c r="DV326" s="5">
        <f>SUM(DJ326:DT326)</f>
        <v>0.32460208046121086</v>
      </c>
      <c r="DX326" s="5">
        <f>ABS(DJ326)</f>
        <v>0</v>
      </c>
      <c r="DY326" s="5">
        <f>ABS(DK326)</f>
        <v>0</v>
      </c>
      <c r="DZ326" s="5">
        <f>ABS(DL326)</f>
        <v>0</v>
      </c>
      <c r="EA326" s="5">
        <f>ABS(DM326)</f>
        <v>0</v>
      </c>
      <c r="EB326" s="5">
        <f>ABS(DN326)</f>
        <v>0</v>
      </c>
      <c r="EC326" s="5">
        <f>ABS(DO326)</f>
        <v>0</v>
      </c>
      <c r="ED326" s="5">
        <f>ABS(DP326)</f>
        <v>0</v>
      </c>
      <c r="EE326" s="5">
        <f>ABS(DQ326)</f>
        <v>0</v>
      </c>
      <c r="EF326" s="5">
        <f>ABS(DR326)</f>
        <v>0.12658227848101269</v>
      </c>
      <c r="EG326" s="5">
        <f>ABS(DS326)</f>
        <v>0</v>
      </c>
      <c r="EH326" s="5">
        <f>ABS(DT326)</f>
        <v>0.19801980198019814</v>
      </c>
      <c r="EI326" s="5">
        <f>SUM(DX326:EH326)</f>
        <v>0.32460208046121086</v>
      </c>
      <c r="EK326" s="2">
        <v>25</v>
      </c>
      <c r="EM326" s="6">
        <f>(BL326-$EZ326)/$FB326</f>
        <v>0</v>
      </c>
      <c r="EN326" s="6">
        <f>(BM326-$EZ326)/$FB326</f>
        <v>0</v>
      </c>
      <c r="EO326" s="6">
        <f>(BN326-$EZ326)/$FB326</f>
        <v>0</v>
      </c>
      <c r="EP326" s="6">
        <f>(BO326-$EZ326)/$FB326</f>
        <v>0</v>
      </c>
      <c r="EQ326" s="6">
        <f>(BP326-$EZ326)/$FB326</f>
        <v>0</v>
      </c>
      <c r="ER326" s="6">
        <f>(BQ326-$EZ326)/$FB326</f>
        <v>0</v>
      </c>
      <c r="ES326" s="6">
        <f>(BR326-$EZ326)/$FB326</f>
        <v>0</v>
      </c>
      <c r="ET326" s="6">
        <f>(BS326-$EZ326)/$FB326</f>
        <v>0</v>
      </c>
      <c r="EU326" s="6">
        <f>(BT326-$EZ326)/$FB326</f>
        <v>0</v>
      </c>
      <c r="EV326" s="6">
        <f>(BU326-$EZ326)/$FB326</f>
        <v>0.33333333333333331</v>
      </c>
      <c r="EW326" s="6">
        <f>(BV326-$EZ326)/$FB326</f>
        <v>0.33333333333333331</v>
      </c>
      <c r="EX326" s="6">
        <f>(BW326-$EZ326)/$FB326</f>
        <v>1</v>
      </c>
      <c r="EY326" s="1"/>
      <c r="EZ326" s="9">
        <f>MIN(BL326:BW326)</f>
        <v>4</v>
      </c>
      <c r="FA326" s="9">
        <f>MAX(BL326:BW326)</f>
        <v>7</v>
      </c>
      <c r="FB326" s="9">
        <f>FA326-EZ326</f>
        <v>3</v>
      </c>
      <c r="FD326" s="11">
        <f>EM326-AY326</f>
        <v>-1</v>
      </c>
      <c r="FE326" s="11">
        <f>EN326-AZ326</f>
        <v>-1</v>
      </c>
      <c r="FF326" s="11">
        <f>EO326-BA326</f>
        <v>-0.66666666666666663</v>
      </c>
      <c r="FG326" s="11">
        <f>EP326-BB326</f>
        <v>-0.66666666666666663</v>
      </c>
      <c r="FH326" s="11">
        <f>EQ326-BC326</f>
        <v>0</v>
      </c>
      <c r="FI326" s="11">
        <f>ER326-BD326</f>
        <v>-0.33333333333333331</v>
      </c>
      <c r="FJ326" s="11">
        <f>ES326-BE326</f>
        <v>-0.33333333333333331</v>
      </c>
      <c r="FK326" s="11">
        <f>ET326-BF326</f>
        <v>-0.33333333333333331</v>
      </c>
      <c r="FL326" s="11">
        <f>EU326-BG326</f>
        <v>-0.33333333333333331</v>
      </c>
      <c r="FM326" s="11">
        <f>EV326-BH326</f>
        <v>0</v>
      </c>
      <c r="FN326" s="11">
        <f>EW326-BI326</f>
        <v>0</v>
      </c>
      <c r="FO326" s="12">
        <f>EX326-BJ326</f>
        <v>0.66666666666666674</v>
      </c>
      <c r="FP326" s="1">
        <f>SUM(FD326:FO326)</f>
        <v>-3.9999999999999991</v>
      </c>
      <c r="FS326" s="1">
        <f>ABS(FD326)</f>
        <v>1</v>
      </c>
      <c r="FT326" s="1">
        <f>ABS(FE326)</f>
        <v>1</v>
      </c>
      <c r="FU326" s="1">
        <f>ABS(FF326)</f>
        <v>0.66666666666666663</v>
      </c>
      <c r="FV326" s="1">
        <f>ABS(FG326)</f>
        <v>0.66666666666666663</v>
      </c>
      <c r="FW326" s="1">
        <f>ABS(FH326)</f>
        <v>0</v>
      </c>
      <c r="FX326" s="1">
        <f>ABS(FI326)</f>
        <v>0.33333333333333331</v>
      </c>
      <c r="FY326" s="1">
        <f>ABS(FJ326)</f>
        <v>0.33333333333333331</v>
      </c>
      <c r="FZ326" s="1">
        <f>ABS(FK326)</f>
        <v>0.33333333333333331</v>
      </c>
      <c r="GA326" s="1">
        <f>ABS(FL326)</f>
        <v>0.33333333333333331</v>
      </c>
      <c r="GB326" s="1">
        <f>ABS(FM326)</f>
        <v>0</v>
      </c>
      <c r="GC326" s="1">
        <f>ABS(FN326)</f>
        <v>0</v>
      </c>
      <c r="GD326" s="1">
        <f>ABS(FO326)</f>
        <v>0.66666666666666674</v>
      </c>
      <c r="GE326" s="1">
        <f>SUM(FS326:GD326)</f>
        <v>5.333333333333333</v>
      </c>
      <c r="GH326" s="1">
        <v>18</v>
      </c>
      <c r="GI326" s="1">
        <v>4</v>
      </c>
      <c r="GJ326" s="1">
        <v>4</v>
      </c>
      <c r="GK326" s="1">
        <v>1</v>
      </c>
      <c r="GL326" s="1">
        <v>5</v>
      </c>
      <c r="GM326" s="1">
        <v>7</v>
      </c>
      <c r="GN326" s="1">
        <v>2</v>
      </c>
      <c r="GO326" s="1">
        <v>3</v>
      </c>
    </row>
    <row r="327" spans="1:197">
      <c r="A327" s="1" t="s">
        <v>674</v>
      </c>
      <c r="B327" s="1" t="s">
        <v>675</v>
      </c>
      <c r="C327" s="3">
        <v>1132</v>
      </c>
      <c r="D327" s="3">
        <v>1118</v>
      </c>
      <c r="E327" s="3">
        <v>1102</v>
      </c>
      <c r="F327" s="3">
        <v>1084</v>
      </c>
      <c r="G327" s="3">
        <v>1057</v>
      </c>
      <c r="H327" s="3">
        <v>1051</v>
      </c>
      <c r="I327" s="3">
        <v>1048</v>
      </c>
      <c r="J327" s="3">
        <v>1049</v>
      </c>
      <c r="K327" s="3">
        <v>1008</v>
      </c>
      <c r="L327" s="3">
        <v>975</v>
      </c>
      <c r="M327" s="3">
        <v>944</v>
      </c>
      <c r="N327" s="3">
        <v>927</v>
      </c>
      <c r="O327" s="3">
        <f>SUM(C327:N327)</f>
        <v>12495</v>
      </c>
      <c r="R327" s="3">
        <f>(D327-C327)/($Q$3-$Q$2)</f>
        <v>-4.8275862068965525</v>
      </c>
      <c r="S327" s="3">
        <f>(E327-D327)/($Q329-$Q$3)</f>
        <v>1.4953271028037385</v>
      </c>
      <c r="T327" s="3">
        <f>(F327-E327)/($Q$5-$Q$4)</f>
        <v>-4.7368421052631566</v>
      </c>
      <c r="U327" s="3">
        <f>(G327-F327)/($Q$6-$Q$5)</f>
        <v>-6.4285714285714297</v>
      </c>
      <c r="V327" s="3">
        <f>(H327-G327)/($Q$7-$Q$6)</f>
        <v>-1.2499999999999998</v>
      </c>
      <c r="W327" s="3">
        <f>(I327-H327)/($Q$8-$Q$7)</f>
        <v>-0.55555555555555536</v>
      </c>
      <c r="X327" s="3">
        <f>(J327-I327)/($Q$9-$Q$8)</f>
        <v>0.16129032258064527</v>
      </c>
      <c r="Y327" s="3">
        <f>(K327-J327)/($Q$10-$Q$9)</f>
        <v>-5.8571428571428568</v>
      </c>
      <c r="Z327" s="3">
        <f>(L327-K327)/($Q$11-$Q$10)</f>
        <v>-4.1772151898734187</v>
      </c>
      <c r="AA327" s="3">
        <f>(M327-L327)/($Q$12-$Q$11)</f>
        <v>-3.4831460674157282</v>
      </c>
      <c r="AB327" s="3">
        <f>(N327-M327)/($Q$13-$Q$12)</f>
        <v>-1.6831683168316842</v>
      </c>
      <c r="AD327" s="3">
        <f>SUM(R327:AB327)</f>
        <v>-31.342610302166001</v>
      </c>
      <c r="AF327" s="3">
        <f>ABS((D327-C327)/($Q$3-$Q$2))</f>
        <v>4.8275862068965525</v>
      </c>
      <c r="AG327" s="3">
        <f>ABS((E327-D327)/($Q$3-$Q$2))</f>
        <v>5.5172413793103461</v>
      </c>
      <c r="AH327" s="3">
        <f>ABS((F327-E327)/($Q$5-$Q$4))</f>
        <v>4.7368421052631566</v>
      </c>
      <c r="AI327" s="3">
        <f>U327</f>
        <v>-6.4285714285714297</v>
      </c>
      <c r="AJ327" s="3">
        <f>ABS(V327)</f>
        <v>1.2499999999999998</v>
      </c>
      <c r="AK327" s="3">
        <f>ABS(W327)</f>
        <v>0.55555555555555536</v>
      </c>
      <c r="AL327" s="3">
        <f>ABS(X327)</f>
        <v>0.16129032258064527</v>
      </c>
      <c r="AM327" s="3">
        <f>ABS(Y327)</f>
        <v>5.8571428571428568</v>
      </c>
      <c r="AN327" s="3">
        <f>ABS(Z327)</f>
        <v>4.1772151898734187</v>
      </c>
      <c r="AO327" s="3">
        <f>ABS(AA327)</f>
        <v>3.4831460674157282</v>
      </c>
      <c r="AP327" s="3">
        <f>ABS(AB327)</f>
        <v>1.6831683168316842</v>
      </c>
      <c r="AQ327" s="3">
        <f>SUM(AF327:AP327)</f>
        <v>25.820616572298512</v>
      </c>
      <c r="AS327" s="10">
        <f>MIN(C327:N327)</f>
        <v>927</v>
      </c>
      <c r="AT327" s="10">
        <f>MAX(C327:N327)</f>
        <v>1132</v>
      </c>
      <c r="AU327" s="10">
        <f>AT327-AS327</f>
        <v>205</v>
      </c>
      <c r="AW327" s="2">
        <v>25</v>
      </c>
      <c r="AY327" s="4">
        <f>(C327-$AS327)/$AU327</f>
        <v>1</v>
      </c>
      <c r="AZ327" s="4">
        <f>(D327-$AS327)/$AU327</f>
        <v>0.93170731707317078</v>
      </c>
      <c r="BA327" s="4">
        <f>(E327-$AS327)/$AU327</f>
        <v>0.85365853658536583</v>
      </c>
      <c r="BB327" s="4">
        <f>(F327-$AS327)/$AU327</f>
        <v>0.76585365853658538</v>
      </c>
      <c r="BC327" s="4">
        <f>(G327-$AS327)/$AU327</f>
        <v>0.63414634146341464</v>
      </c>
      <c r="BD327" s="4">
        <f>(H327-$AS327)/$AU327</f>
        <v>0.60487804878048779</v>
      </c>
      <c r="BE327" s="4">
        <f>(I327-$AS327)/$AU327</f>
        <v>0.59024390243902436</v>
      </c>
      <c r="BF327" s="4">
        <f>(J327-$AS327)/$AU327</f>
        <v>0.59512195121951217</v>
      </c>
      <c r="BG327" s="4">
        <f>(K327-$AS327)/$AU327</f>
        <v>0.39512195121951221</v>
      </c>
      <c r="BH327" s="4">
        <f>(L327-$AS327)/$AU327</f>
        <v>0.23414634146341465</v>
      </c>
      <c r="BI327" s="4">
        <f>(M327-$AS327)/$AU327</f>
        <v>8.2926829268292687E-2</v>
      </c>
      <c r="BJ327" s="4">
        <f>(N327-$AS327)/$AU327</f>
        <v>0</v>
      </c>
      <c r="BL327" s="5">
        <v>4883</v>
      </c>
      <c r="BM327" s="5">
        <v>4907</v>
      </c>
      <c r="BN327" s="5">
        <v>4943</v>
      </c>
      <c r="BO327" s="5">
        <v>5000</v>
      </c>
      <c r="BP327" s="5">
        <v>5096</v>
      </c>
      <c r="BQ327" s="5">
        <v>5153</v>
      </c>
      <c r="BR327" s="5">
        <v>5213</v>
      </c>
      <c r="BS327" s="5">
        <v>5231</v>
      </c>
      <c r="BT327" s="5">
        <v>5144</v>
      </c>
      <c r="BU327" s="5">
        <v>5131</v>
      </c>
      <c r="BV327" s="5">
        <v>5183</v>
      </c>
      <c r="BW327" s="5">
        <v>5354</v>
      </c>
      <c r="CA327" s="3">
        <f>SUM(R327:AB327)</f>
        <v>-31.342610302166001</v>
      </c>
      <c r="CB327" s="3">
        <f>CQ327-CA327</f>
        <v>155.73181520751316</v>
      </c>
      <c r="CF327" s="14">
        <f>DJ327-R327</f>
        <v>13.103448275862071</v>
      </c>
      <c r="CG327" s="14">
        <f>DK327-S327</f>
        <v>9.413763806287168</v>
      </c>
      <c r="CH327" s="14">
        <f>DL327-T327</f>
        <v>19.736842105263154</v>
      </c>
      <c r="CI327" s="14">
        <f>DM327-U327</f>
        <v>29.285714285714292</v>
      </c>
      <c r="CJ327" s="14">
        <f>DN327-V327</f>
        <v>13.124999999999998</v>
      </c>
      <c r="CK327" s="14">
        <f>DO327-W327</f>
        <v>11.666666666666663</v>
      </c>
      <c r="CL327" s="14">
        <f>DP327-X327</f>
        <v>2.7419354838709693</v>
      </c>
      <c r="CM327" s="14">
        <f>DQ327-Y327</f>
        <v>-5.1555153707052463</v>
      </c>
      <c r="CN327" s="14">
        <f>DR327-Z327</f>
        <v>2.5316455696202538</v>
      </c>
      <c r="CO327" s="14">
        <f>DS327-AA327</f>
        <v>9.3258426966292074</v>
      </c>
      <c r="CP327" s="14">
        <f>DT327-AB327</f>
        <v>18.613861386138623</v>
      </c>
      <c r="CQ327" s="14">
        <f>SUM(CF327:CP327)</f>
        <v>124.38920490534716</v>
      </c>
      <c r="CS327" s="3">
        <f>ABS(CF327)</f>
        <v>13.103448275862071</v>
      </c>
      <c r="CT327" s="3">
        <f>ABS(CG327)</f>
        <v>9.413763806287168</v>
      </c>
      <c r="CU327" s="3">
        <f>ABS(CH327)</f>
        <v>19.736842105263154</v>
      </c>
      <c r="CV327" s="3">
        <f>ABS(CI327)</f>
        <v>29.285714285714292</v>
      </c>
      <c r="CW327" s="3">
        <f>ABS(CJ327)</f>
        <v>13.124999999999998</v>
      </c>
      <c r="CX327" s="3">
        <f>ABS(CK327)</f>
        <v>11.666666666666663</v>
      </c>
      <c r="CY327" s="3">
        <f>ABS(CL327)</f>
        <v>2.7419354838709693</v>
      </c>
      <c r="CZ327" s="3">
        <f>ABS(CM327)</f>
        <v>5.1555153707052463</v>
      </c>
      <c r="DA327" s="3">
        <f>ABS(CN327)</f>
        <v>2.5316455696202538</v>
      </c>
      <c r="DB327" s="3">
        <f>ABS(CO327)</f>
        <v>9.3258426966292074</v>
      </c>
      <c r="DC327" s="3">
        <f>ABS(CP327)</f>
        <v>18.613861386138623</v>
      </c>
      <c r="DD327" s="3">
        <f>SUM(CS327:DC327)</f>
        <v>134.70023564675765</v>
      </c>
      <c r="DE327" s="2">
        <v>25</v>
      </c>
      <c r="DJ327" s="5">
        <f>((BM327-BL327)/$BY$15)</f>
        <v>8.2758620689655196</v>
      </c>
      <c r="DK327" s="5">
        <f>((BN327-BM327)/$BY$16)</f>
        <v>10.909090909090907</v>
      </c>
      <c r="DL327" s="5">
        <f>((BO327-BN327)/$BY$17)</f>
        <v>14.999999999999996</v>
      </c>
      <c r="DM327" s="5">
        <f>((BP327-BO327)/$BY$18)</f>
        <v>22.857142857142861</v>
      </c>
      <c r="DN327" s="5">
        <f>((BQ327-BP327)/$BY$19)</f>
        <v>11.874999999999998</v>
      </c>
      <c r="DO327" s="5">
        <f>((BR327-BQ327)/$BY$20)</f>
        <v>11.111111111111107</v>
      </c>
      <c r="DP327" s="5">
        <f>((BS327-BR327)/$BY$21)</f>
        <v>2.9032258064516148</v>
      </c>
      <c r="DQ327" s="5">
        <f>((BT327-BS327)/$BY$23)</f>
        <v>-11.012658227848103</v>
      </c>
      <c r="DR327" s="5">
        <f>((BU327-BT327)/$BY$23)</f>
        <v>-1.6455696202531649</v>
      </c>
      <c r="DS327" s="5">
        <f>((BV327-BU327)/$BY$24)</f>
        <v>5.8426966292134797</v>
      </c>
      <c r="DT327" s="5">
        <f>((BW327-BV327)/$BY$25)</f>
        <v>16.93069306930694</v>
      </c>
      <c r="DV327" s="5">
        <f>SUM(DJ327:DT327)</f>
        <v>93.046594603181134</v>
      </c>
      <c r="DX327" s="5">
        <f>ABS(DJ327)</f>
        <v>8.2758620689655196</v>
      </c>
      <c r="DY327" s="5">
        <f>ABS(DK327)</f>
        <v>10.909090909090907</v>
      </c>
      <c r="DZ327" s="5">
        <f>ABS(DL327)</f>
        <v>14.999999999999996</v>
      </c>
      <c r="EA327" s="5">
        <f>ABS(DM327)</f>
        <v>22.857142857142861</v>
      </c>
      <c r="EB327" s="5">
        <f>ABS(DN327)</f>
        <v>11.874999999999998</v>
      </c>
      <c r="EC327" s="5">
        <f>ABS(DO327)</f>
        <v>11.111111111111107</v>
      </c>
      <c r="ED327" s="5">
        <f>ABS(DP327)</f>
        <v>2.9032258064516148</v>
      </c>
      <c r="EE327" s="5">
        <f>ABS(DQ327)</f>
        <v>11.012658227848103</v>
      </c>
      <c r="EF327" s="5">
        <f>ABS(DR327)</f>
        <v>1.6455696202531649</v>
      </c>
      <c r="EG327" s="5">
        <f>ABS(DS327)</f>
        <v>5.8426966292134797</v>
      </c>
      <c r="EH327" s="5">
        <f>ABS(DT327)</f>
        <v>16.93069306930694</v>
      </c>
      <c r="EI327" s="5">
        <f>SUM(DX327:EH327)</f>
        <v>118.36305029938369</v>
      </c>
      <c r="EK327" s="2">
        <v>25</v>
      </c>
      <c r="EM327" s="6">
        <f>(BL327-$EZ327)/$FB327</f>
        <v>0</v>
      </c>
      <c r="EN327" s="6">
        <f>(BM327-$EZ327)/$FB327</f>
        <v>5.0955414012738856E-2</v>
      </c>
      <c r="EO327" s="6">
        <f>(BN327-$EZ327)/$FB327</f>
        <v>0.12738853503184713</v>
      </c>
      <c r="EP327" s="6">
        <f>(BO327-$EZ327)/$FB327</f>
        <v>0.24840764331210191</v>
      </c>
      <c r="EQ327" s="6">
        <f>(BP327-$EZ327)/$FB327</f>
        <v>0.45222929936305734</v>
      </c>
      <c r="ER327" s="6">
        <f>(BQ327-$EZ327)/$FB327</f>
        <v>0.57324840764331209</v>
      </c>
      <c r="ES327" s="6">
        <f>(BR327-$EZ327)/$FB327</f>
        <v>0.70063694267515919</v>
      </c>
      <c r="ET327" s="6">
        <f>(BS327-$EZ327)/$FB327</f>
        <v>0.73885350318471332</v>
      </c>
      <c r="EU327" s="6">
        <f>(BT327-$EZ327)/$FB327</f>
        <v>0.55414012738853502</v>
      </c>
      <c r="EV327" s="6">
        <f>(BU327-$EZ327)/$FB327</f>
        <v>0.52653927813163481</v>
      </c>
      <c r="EW327" s="6">
        <f>(BV327-$EZ327)/$FB327</f>
        <v>0.63694267515923564</v>
      </c>
      <c r="EX327" s="6">
        <f>(BW327-$EZ327)/$FB327</f>
        <v>1</v>
      </c>
      <c r="EY327" s="1"/>
      <c r="EZ327" s="9">
        <f>MIN(BL327:BW327)</f>
        <v>4883</v>
      </c>
      <c r="FA327" s="9">
        <f>MAX(BL327:BW327)</f>
        <v>5354</v>
      </c>
      <c r="FB327" s="9">
        <f>FA327-EZ327</f>
        <v>471</v>
      </c>
      <c r="FD327" s="11">
        <f>EM327-AY327</f>
        <v>-1</v>
      </c>
      <c r="FE327" s="11">
        <f>EN327-AZ327</f>
        <v>-0.88075190306043194</v>
      </c>
      <c r="FF327" s="11">
        <f>EO327-BA327</f>
        <v>-0.72627000155351873</v>
      </c>
      <c r="FG327" s="11">
        <f>EP327-BB327</f>
        <v>-0.51744601522448352</v>
      </c>
      <c r="FH327" s="11">
        <f>EQ327-BC327</f>
        <v>-0.18191704210035731</v>
      </c>
      <c r="FI327" s="11">
        <f>ER327-BD327</f>
        <v>-3.1629641137175701E-2</v>
      </c>
      <c r="FJ327" s="11">
        <f>ES327-BE327</f>
        <v>0.11039304023613483</v>
      </c>
      <c r="FK327" s="11">
        <f>ET327-BF327</f>
        <v>0.14373155196520115</v>
      </c>
      <c r="FL327" s="11">
        <f>EU327-BG327</f>
        <v>0.15901817616902281</v>
      </c>
      <c r="FM327" s="11">
        <f>EV327-BH327</f>
        <v>0.29239293666822019</v>
      </c>
      <c r="FN327" s="11">
        <f>EW327-BI327</f>
        <v>0.55401584589094299</v>
      </c>
      <c r="FO327" s="12">
        <f>EX327-BJ327</f>
        <v>1</v>
      </c>
      <c r="FP327" s="1">
        <f>SUM(FD327:FO327)</f>
        <v>-1.0784630521464447</v>
      </c>
      <c r="FS327" s="1">
        <f>ABS(FD327)</f>
        <v>1</v>
      </c>
      <c r="FT327" s="1">
        <f>ABS(FE327)</f>
        <v>0.88075190306043194</v>
      </c>
      <c r="FU327" s="1">
        <f>ABS(FF327)</f>
        <v>0.72627000155351873</v>
      </c>
      <c r="FV327" s="1">
        <f>ABS(FG327)</f>
        <v>0.51744601522448352</v>
      </c>
      <c r="FW327" s="1">
        <f>ABS(FH327)</f>
        <v>0.18191704210035731</v>
      </c>
      <c r="FX327" s="1">
        <f>ABS(FI327)</f>
        <v>3.1629641137175701E-2</v>
      </c>
      <c r="FY327" s="1">
        <f>ABS(FJ327)</f>
        <v>0.11039304023613483</v>
      </c>
      <c r="FZ327" s="1">
        <f>ABS(FK327)</f>
        <v>0.14373155196520115</v>
      </c>
      <c r="GA327" s="1">
        <f>ABS(FL327)</f>
        <v>0.15901817616902281</v>
      </c>
      <c r="GB327" s="1">
        <f>ABS(FM327)</f>
        <v>0.29239293666822019</v>
      </c>
      <c r="GC327" s="1">
        <f>ABS(FN327)</f>
        <v>0.55401584589094299</v>
      </c>
      <c r="GD327" s="1">
        <f>ABS(FO327)</f>
        <v>1</v>
      </c>
      <c r="GE327" s="1">
        <f>SUM(FS327:GD327)</f>
        <v>5.5975661540054888</v>
      </c>
      <c r="GH327" s="1">
        <v>1041</v>
      </c>
      <c r="GI327" s="1">
        <v>5103</v>
      </c>
      <c r="GJ327" s="1">
        <v>0</v>
      </c>
      <c r="GK327" s="1">
        <v>0</v>
      </c>
      <c r="GL327" s="1">
        <v>4</v>
      </c>
      <c r="GM327" s="1">
        <v>6</v>
      </c>
      <c r="GN327" s="1">
        <v>1</v>
      </c>
      <c r="GO327" s="1">
        <v>5</v>
      </c>
    </row>
    <row r="328" spans="1:197">
      <c r="A328" s="1" t="s">
        <v>676</v>
      </c>
      <c r="B328" s="1" t="s">
        <v>677</v>
      </c>
      <c r="C328" s="3">
        <v>41</v>
      </c>
      <c r="D328" s="3">
        <v>41</v>
      </c>
      <c r="E328" s="3">
        <v>40</v>
      </c>
      <c r="F328" s="3">
        <v>40</v>
      </c>
      <c r="G328" s="3">
        <v>39</v>
      </c>
      <c r="H328" s="3">
        <v>40</v>
      </c>
      <c r="I328" s="3">
        <v>41</v>
      </c>
      <c r="J328" s="3">
        <v>41</v>
      </c>
      <c r="K328" s="3">
        <v>39</v>
      </c>
      <c r="L328" s="3">
        <v>38</v>
      </c>
      <c r="M328" s="3">
        <v>37</v>
      </c>
      <c r="N328" s="3">
        <v>38</v>
      </c>
      <c r="O328" s="3">
        <f>SUM(C328:N328)</f>
        <v>475</v>
      </c>
      <c r="R328" s="3">
        <f>(D328-C328)/($Q$3-$Q$2)</f>
        <v>0</v>
      </c>
      <c r="S328" s="3">
        <f>(E328-D328)/($Q330-$Q$3)</f>
        <v>9.3457943925233655E-2</v>
      </c>
      <c r="T328" s="3">
        <f>(F328-E328)/($Q$5-$Q$4)</f>
        <v>0</v>
      </c>
      <c r="U328" s="3">
        <f>(G328-F328)/($Q$6-$Q$5)</f>
        <v>-0.23809523809523814</v>
      </c>
      <c r="V328" s="3">
        <f>(H328-G328)/($Q$7-$Q$6)</f>
        <v>0.20833333333333331</v>
      </c>
      <c r="W328" s="3">
        <f>(I328-H328)/($Q$8-$Q$7)</f>
        <v>0.18518518518518512</v>
      </c>
      <c r="X328" s="3">
        <f>(J328-I328)/($Q$9-$Q$8)</f>
        <v>0</v>
      </c>
      <c r="Y328" s="3">
        <f>(K328-J328)/($Q$10-$Q$9)</f>
        <v>-0.2857142857142857</v>
      </c>
      <c r="Z328" s="3">
        <f>(L328-K328)/($Q$11-$Q$10)</f>
        <v>-0.12658227848101269</v>
      </c>
      <c r="AA328" s="3">
        <f>(M328-L328)/($Q$12-$Q$11)</f>
        <v>-0.11235955056179768</v>
      </c>
      <c r="AB328" s="3">
        <f>(N328-M328)/($Q$13-$Q$12)</f>
        <v>9.900990099009907E-2</v>
      </c>
      <c r="AD328" s="3">
        <f>SUM(R328:AB328)</f>
        <v>-0.17676498941848304</v>
      </c>
      <c r="AF328" s="3">
        <f>ABS((D328-C328)/($Q$3-$Q$2))</f>
        <v>0</v>
      </c>
      <c r="AG328" s="3">
        <f>ABS((E328-D328)/($Q$3-$Q$2))</f>
        <v>0.34482758620689663</v>
      </c>
      <c r="AH328" s="3">
        <f>ABS((F328-E328)/($Q$5-$Q$4))</f>
        <v>0</v>
      </c>
      <c r="AI328" s="3">
        <f>U328</f>
        <v>-0.23809523809523814</v>
      </c>
      <c r="AJ328" s="3">
        <f>ABS(V328)</f>
        <v>0.20833333333333331</v>
      </c>
      <c r="AK328" s="3">
        <f>ABS(W328)</f>
        <v>0.18518518518518512</v>
      </c>
      <c r="AL328" s="3">
        <f>ABS(X328)</f>
        <v>0</v>
      </c>
      <c r="AM328" s="3">
        <f>ABS(Y328)</f>
        <v>0.2857142857142857</v>
      </c>
      <c r="AN328" s="3">
        <f>ABS(Z328)</f>
        <v>0.12658227848101269</v>
      </c>
      <c r="AO328" s="3">
        <f>ABS(AA328)</f>
        <v>0.11235955056179768</v>
      </c>
      <c r="AP328" s="3">
        <f>ABS(AB328)</f>
        <v>9.900990099009907E-2</v>
      </c>
      <c r="AQ328" s="3">
        <f>SUM(AF328:AP328)</f>
        <v>1.123916882377372</v>
      </c>
      <c r="AS328" s="10">
        <f>MIN(C328:N328)</f>
        <v>37</v>
      </c>
      <c r="AT328" s="10">
        <f>MAX(C328:N328)</f>
        <v>41</v>
      </c>
      <c r="AU328" s="10">
        <f>AT328-AS328</f>
        <v>4</v>
      </c>
      <c r="AW328" s="2">
        <v>25</v>
      </c>
      <c r="AY328" s="4">
        <f>(C328-$AS328)/$AU328</f>
        <v>1</v>
      </c>
      <c r="AZ328" s="4">
        <f>(D328-$AS328)/$AU328</f>
        <v>1</v>
      </c>
      <c r="BA328" s="4">
        <f>(E328-$AS328)/$AU328</f>
        <v>0.75</v>
      </c>
      <c r="BB328" s="4">
        <f>(F328-$AS328)/$AU328</f>
        <v>0.75</v>
      </c>
      <c r="BC328" s="4">
        <f>(G328-$AS328)/$AU328</f>
        <v>0.5</v>
      </c>
      <c r="BD328" s="4">
        <f>(H328-$AS328)/$AU328</f>
        <v>0.75</v>
      </c>
      <c r="BE328" s="4">
        <f>(I328-$AS328)/$AU328</f>
        <v>1</v>
      </c>
      <c r="BF328" s="4">
        <f>(J328-$AS328)/$AU328</f>
        <v>1</v>
      </c>
      <c r="BG328" s="4">
        <f>(K328-$AS328)/$AU328</f>
        <v>0.5</v>
      </c>
      <c r="BH328" s="4">
        <f>(L328-$AS328)/$AU328</f>
        <v>0.25</v>
      </c>
      <c r="BI328" s="4">
        <f>(M328-$AS328)/$AU328</f>
        <v>0</v>
      </c>
      <c r="BJ328" s="4">
        <f>(N328-$AS328)/$AU328</f>
        <v>0.25</v>
      </c>
      <c r="BL328" s="5">
        <v>7</v>
      </c>
      <c r="BM328" s="5">
        <v>6</v>
      </c>
      <c r="BN328" s="5">
        <v>6</v>
      </c>
      <c r="BO328" s="5">
        <v>5</v>
      </c>
      <c r="BP328" s="5">
        <v>4</v>
      </c>
      <c r="BQ328" s="5">
        <v>4</v>
      </c>
      <c r="BR328" s="5">
        <v>4</v>
      </c>
      <c r="BS328" s="5">
        <v>5</v>
      </c>
      <c r="BT328" s="5">
        <v>5</v>
      </c>
      <c r="BU328" s="5">
        <v>5</v>
      </c>
      <c r="BV328" s="5">
        <v>6</v>
      </c>
      <c r="BW328" s="5">
        <v>7</v>
      </c>
      <c r="CA328" s="3">
        <f>SUM(R328:AB328)</f>
        <v>-0.17676498941848304</v>
      </c>
      <c r="CB328" s="3">
        <f>CQ328-CA328</f>
        <v>-0.11989096606946861</v>
      </c>
      <c r="CF328" s="14">
        <f>DJ328-R328</f>
        <v>-0.34482758620689663</v>
      </c>
      <c r="CG328" s="14">
        <f>DK328-S328</f>
        <v>-9.3457943925233655E-2</v>
      </c>
      <c r="CH328" s="14">
        <f>DL328-T328</f>
        <v>-0.26315789473684204</v>
      </c>
      <c r="CI328" s="14">
        <f>DM328-U328</f>
        <v>0</v>
      </c>
      <c r="CJ328" s="14">
        <f>DN328-V328</f>
        <v>-0.20833333333333331</v>
      </c>
      <c r="CK328" s="14">
        <f>DO328-W328</f>
        <v>-0.18518518518518512</v>
      </c>
      <c r="CL328" s="14">
        <f>DP328-X328</f>
        <v>0.16129032258064527</v>
      </c>
      <c r="CM328" s="14">
        <f>DQ328-Y328</f>
        <v>0.2857142857142857</v>
      </c>
      <c r="CN328" s="14">
        <f>DR328-Z328</f>
        <v>0.12658227848101269</v>
      </c>
      <c r="CO328" s="14">
        <f>DS328-AA328</f>
        <v>0.22471910112359536</v>
      </c>
      <c r="CP328" s="14">
        <f>DT328-AB328</f>
        <v>0</v>
      </c>
      <c r="CQ328" s="14">
        <f>SUM(CF328:CP328)</f>
        <v>-0.29665595548795165</v>
      </c>
      <c r="CS328" s="3">
        <f>ABS(CF328)</f>
        <v>0.34482758620689663</v>
      </c>
      <c r="CT328" s="3">
        <f>ABS(CG328)</f>
        <v>9.3457943925233655E-2</v>
      </c>
      <c r="CU328" s="3">
        <f>ABS(CH328)</f>
        <v>0.26315789473684204</v>
      </c>
      <c r="CV328" s="3">
        <f>ABS(CI328)</f>
        <v>0</v>
      </c>
      <c r="CW328" s="3">
        <f>ABS(CJ328)</f>
        <v>0.20833333333333331</v>
      </c>
      <c r="CX328" s="3">
        <f>ABS(CK328)</f>
        <v>0.18518518518518512</v>
      </c>
      <c r="CY328" s="3">
        <f>ABS(CL328)</f>
        <v>0.16129032258064527</v>
      </c>
      <c r="CZ328" s="3">
        <f>ABS(CM328)</f>
        <v>0.2857142857142857</v>
      </c>
      <c r="DA328" s="3">
        <f>ABS(CN328)</f>
        <v>0.12658227848101269</v>
      </c>
      <c r="DB328" s="3">
        <f>ABS(CO328)</f>
        <v>0.22471910112359536</v>
      </c>
      <c r="DC328" s="3">
        <f>ABS(CP328)</f>
        <v>0</v>
      </c>
      <c r="DD328" s="3">
        <f>SUM(CS328:DC328)</f>
        <v>1.8932679312870295</v>
      </c>
      <c r="DE328" s="2">
        <v>25</v>
      </c>
      <c r="DJ328" s="5">
        <f>((BM328-BL328)/$BY$15)</f>
        <v>-0.34482758620689663</v>
      </c>
      <c r="DK328" s="5">
        <f>((BN328-BM328)/$BY$16)</f>
        <v>0</v>
      </c>
      <c r="DL328" s="5">
        <f>((BO328-BN328)/$BY$17)</f>
        <v>-0.26315789473684204</v>
      </c>
      <c r="DM328" s="5">
        <f>((BP328-BO328)/$BY$18)</f>
        <v>-0.23809523809523814</v>
      </c>
      <c r="DN328" s="5">
        <f>((BQ328-BP328)/$BY$19)</f>
        <v>0</v>
      </c>
      <c r="DO328" s="5">
        <f>((BR328-BQ328)/$BY$20)</f>
        <v>0</v>
      </c>
      <c r="DP328" s="5">
        <f>((BS328-BR328)/$BY$21)</f>
        <v>0.16129032258064527</v>
      </c>
      <c r="DQ328" s="5">
        <f>((BT328-BS328)/$BY$23)</f>
        <v>0</v>
      </c>
      <c r="DR328" s="5">
        <f>((BU328-BT328)/$BY$23)</f>
        <v>0</v>
      </c>
      <c r="DS328" s="5">
        <f>((BV328-BU328)/$BY$24)</f>
        <v>0.11235955056179768</v>
      </c>
      <c r="DT328" s="5">
        <f>((BW328-BV328)/$BY$25)</f>
        <v>9.900990099009907E-2</v>
      </c>
      <c r="DV328" s="5">
        <f>SUM(DJ328:DT328)</f>
        <v>-0.47342094490643472</v>
      </c>
      <c r="DX328" s="5">
        <f>ABS(DJ328)</f>
        <v>0.34482758620689663</v>
      </c>
      <c r="DY328" s="5">
        <f>ABS(DK328)</f>
        <v>0</v>
      </c>
      <c r="DZ328" s="5">
        <f>ABS(DL328)</f>
        <v>0.26315789473684204</v>
      </c>
      <c r="EA328" s="5">
        <f>ABS(DM328)</f>
        <v>0.23809523809523814</v>
      </c>
      <c r="EB328" s="5">
        <f>ABS(DN328)</f>
        <v>0</v>
      </c>
      <c r="EC328" s="5">
        <f>ABS(DO328)</f>
        <v>0</v>
      </c>
      <c r="ED328" s="5">
        <f>ABS(DP328)</f>
        <v>0.16129032258064527</v>
      </c>
      <c r="EE328" s="5">
        <f>ABS(DQ328)</f>
        <v>0</v>
      </c>
      <c r="EF328" s="5">
        <f>ABS(DR328)</f>
        <v>0</v>
      </c>
      <c r="EG328" s="5">
        <f>ABS(DS328)</f>
        <v>0.11235955056179768</v>
      </c>
      <c r="EH328" s="5">
        <f>ABS(DT328)</f>
        <v>9.900990099009907E-2</v>
      </c>
      <c r="EI328" s="5">
        <f>SUM(DX328:EH328)</f>
        <v>1.2187404931715187</v>
      </c>
      <c r="EK328" s="2">
        <v>25</v>
      </c>
      <c r="EM328" s="6">
        <f>(BL328-$EZ328)/$FB328</f>
        <v>1</v>
      </c>
      <c r="EN328" s="6">
        <f>(BM328-$EZ328)/$FB328</f>
        <v>0.66666666666666663</v>
      </c>
      <c r="EO328" s="6">
        <f>(BN328-$EZ328)/$FB328</f>
        <v>0.66666666666666663</v>
      </c>
      <c r="EP328" s="6">
        <f>(BO328-$EZ328)/$FB328</f>
        <v>0.33333333333333331</v>
      </c>
      <c r="EQ328" s="6">
        <f>(BP328-$EZ328)/$FB328</f>
        <v>0</v>
      </c>
      <c r="ER328" s="6">
        <f>(BQ328-$EZ328)/$FB328</f>
        <v>0</v>
      </c>
      <c r="ES328" s="6">
        <f>(BR328-$EZ328)/$FB328</f>
        <v>0</v>
      </c>
      <c r="ET328" s="6">
        <f>(BS328-$EZ328)/$FB328</f>
        <v>0.33333333333333331</v>
      </c>
      <c r="EU328" s="6">
        <f>(BT328-$EZ328)/$FB328</f>
        <v>0.33333333333333331</v>
      </c>
      <c r="EV328" s="6">
        <f>(BU328-$EZ328)/$FB328</f>
        <v>0.33333333333333331</v>
      </c>
      <c r="EW328" s="6">
        <f>(BV328-$EZ328)/$FB328</f>
        <v>0.66666666666666663</v>
      </c>
      <c r="EX328" s="6">
        <f>(BW328-$EZ328)/$FB328</f>
        <v>1</v>
      </c>
      <c r="EY328" s="1"/>
      <c r="EZ328" s="9">
        <f>MIN(BL328:BW328)</f>
        <v>4</v>
      </c>
      <c r="FA328" s="9">
        <f>MAX(BL328:BW328)</f>
        <v>7</v>
      </c>
      <c r="FB328" s="9">
        <f>FA328-EZ328</f>
        <v>3</v>
      </c>
      <c r="FD328" s="11">
        <f>EM328-AY328</f>
        <v>0</v>
      </c>
      <c r="FE328" s="11">
        <f>EN328-AZ328</f>
        <v>-0.33333333333333337</v>
      </c>
      <c r="FF328" s="11">
        <f>EO328-BA328</f>
        <v>-8.333333333333337E-2</v>
      </c>
      <c r="FG328" s="11">
        <f>EP328-BB328</f>
        <v>-0.41666666666666669</v>
      </c>
      <c r="FH328" s="11">
        <f>EQ328-BC328</f>
        <v>-0.5</v>
      </c>
      <c r="FI328" s="11">
        <f>ER328-BD328</f>
        <v>-0.75</v>
      </c>
      <c r="FJ328" s="11">
        <f>ES328-BE328</f>
        <v>-1</v>
      </c>
      <c r="FK328" s="11">
        <f>ET328-BF328</f>
        <v>-0.66666666666666674</v>
      </c>
      <c r="FL328" s="11">
        <f>EU328-BG328</f>
        <v>-0.16666666666666669</v>
      </c>
      <c r="FM328" s="11">
        <f>EV328-BH328</f>
        <v>8.3333333333333315E-2</v>
      </c>
      <c r="FN328" s="11">
        <f>EW328-BI328</f>
        <v>0.66666666666666663</v>
      </c>
      <c r="FO328" s="12">
        <f>EX328-BJ328</f>
        <v>0.75</v>
      </c>
      <c r="FP328" s="1">
        <f>SUM(FD328:FO328)</f>
        <v>-2.4166666666666665</v>
      </c>
      <c r="FS328" s="1">
        <f>ABS(FD328)</f>
        <v>0</v>
      </c>
      <c r="FT328" s="1">
        <f>ABS(FE328)</f>
        <v>0.33333333333333337</v>
      </c>
      <c r="FU328" s="1">
        <f>ABS(FF328)</f>
        <v>8.333333333333337E-2</v>
      </c>
      <c r="FV328" s="1">
        <f>ABS(FG328)</f>
        <v>0.41666666666666669</v>
      </c>
      <c r="FW328" s="1">
        <f>ABS(FH328)</f>
        <v>0.5</v>
      </c>
      <c r="FX328" s="1">
        <f>ABS(FI328)</f>
        <v>0.75</v>
      </c>
      <c r="FY328" s="1">
        <f>ABS(FJ328)</f>
        <v>1</v>
      </c>
      <c r="FZ328" s="1">
        <f>ABS(FK328)</f>
        <v>0.66666666666666674</v>
      </c>
      <c r="GA328" s="1">
        <f>ABS(FL328)</f>
        <v>0.16666666666666669</v>
      </c>
      <c r="GB328" s="1">
        <f>ABS(FM328)</f>
        <v>8.3333333333333315E-2</v>
      </c>
      <c r="GC328" s="1">
        <f>ABS(FN328)</f>
        <v>0.66666666666666663</v>
      </c>
      <c r="GD328" s="1">
        <f>ABS(FO328)</f>
        <v>0.75</v>
      </c>
      <c r="GE328" s="1">
        <f>SUM(FS328:GD328)</f>
        <v>5.416666666666667</v>
      </c>
      <c r="GH328" s="1">
        <v>40</v>
      </c>
      <c r="GI328" s="1">
        <v>5</v>
      </c>
      <c r="GJ328" s="1">
        <v>7</v>
      </c>
      <c r="GK328" s="1">
        <v>1</v>
      </c>
      <c r="GL328" s="1">
        <v>6</v>
      </c>
      <c r="GM328" s="1">
        <v>11</v>
      </c>
      <c r="GN328" s="1">
        <v>2</v>
      </c>
      <c r="GO328" s="1">
        <v>5</v>
      </c>
    </row>
    <row r="329" spans="1:197">
      <c r="A329" s="1" t="s">
        <v>678</v>
      </c>
      <c r="B329" s="1" t="s">
        <v>679</v>
      </c>
      <c r="C329" s="3">
        <v>189</v>
      </c>
      <c r="D329" s="3">
        <v>182</v>
      </c>
      <c r="E329" s="3">
        <v>174</v>
      </c>
      <c r="F329" s="3">
        <v>166</v>
      </c>
      <c r="G329" s="3">
        <v>153</v>
      </c>
      <c r="H329" s="3">
        <v>151</v>
      </c>
      <c r="I329" s="3">
        <v>158</v>
      </c>
      <c r="J329" s="3">
        <v>192</v>
      </c>
      <c r="K329" s="3">
        <v>183</v>
      </c>
      <c r="L329" s="3">
        <v>164</v>
      </c>
      <c r="M329" s="3">
        <v>131</v>
      </c>
      <c r="N329" s="3">
        <v>85</v>
      </c>
      <c r="O329" s="3">
        <f>SUM(C329:N329)</f>
        <v>1928</v>
      </c>
      <c r="R329" s="3">
        <f>(D329-C329)/($Q$3-$Q$2)</f>
        <v>-2.4137931034482762</v>
      </c>
      <c r="S329" s="3">
        <f>(E329-D329)/($Q331-$Q$3)</f>
        <v>0.74766355140186924</v>
      </c>
      <c r="T329" s="3">
        <f>(F329-E329)/($Q$5-$Q$4)</f>
        <v>-2.1052631578947363</v>
      </c>
      <c r="U329" s="3">
        <f>(G329-F329)/($Q$6-$Q$5)</f>
        <v>-3.0952380952380958</v>
      </c>
      <c r="V329" s="3">
        <f>(H329-G329)/($Q$7-$Q$6)</f>
        <v>-0.41666666666666663</v>
      </c>
      <c r="W329" s="3">
        <f>(I329-H329)/($Q$8-$Q$7)</f>
        <v>1.2962962962962958</v>
      </c>
      <c r="X329" s="3">
        <f>(J329-I329)/($Q$9-$Q$8)</f>
        <v>5.4838709677419395</v>
      </c>
      <c r="Y329" s="3">
        <f>(K329-J329)/($Q$10-$Q$9)</f>
        <v>-1.2857142857142858</v>
      </c>
      <c r="Z329" s="3">
        <f>(L329-K329)/($Q$11-$Q$10)</f>
        <v>-2.4050632911392409</v>
      </c>
      <c r="AA329" s="3">
        <f>(M329-L329)/($Q$12-$Q$11)</f>
        <v>-3.7078651685393234</v>
      </c>
      <c r="AB329" s="3">
        <f>(N329-M329)/($Q$13-$Q$12)</f>
        <v>-4.5544554455445567</v>
      </c>
      <c r="AD329" s="3">
        <f>SUM(R329:AB329)</f>
        <v>-12.456228398745077</v>
      </c>
      <c r="AF329" s="3">
        <f>ABS((D329-C329)/($Q$3-$Q$2))</f>
        <v>2.4137931034482762</v>
      </c>
      <c r="AG329" s="3">
        <f>ABS((E329-D329)/($Q$3-$Q$2))</f>
        <v>2.758620689655173</v>
      </c>
      <c r="AH329" s="3">
        <f>ABS((F329-E329)/($Q$5-$Q$4))</f>
        <v>2.1052631578947363</v>
      </c>
      <c r="AI329" s="3">
        <f>U329</f>
        <v>-3.0952380952380958</v>
      </c>
      <c r="AJ329" s="3">
        <f>ABS(V329)</f>
        <v>0.41666666666666663</v>
      </c>
      <c r="AK329" s="3">
        <f>ABS(W329)</f>
        <v>1.2962962962962958</v>
      </c>
      <c r="AL329" s="3">
        <f>ABS(X329)</f>
        <v>5.4838709677419395</v>
      </c>
      <c r="AM329" s="3">
        <f>ABS(Y329)</f>
        <v>1.2857142857142858</v>
      </c>
      <c r="AN329" s="3">
        <f>ABS(Z329)</f>
        <v>2.4050632911392409</v>
      </c>
      <c r="AO329" s="3">
        <f>ABS(AA329)</f>
        <v>3.7078651685393234</v>
      </c>
      <c r="AP329" s="3">
        <f>ABS(AB329)</f>
        <v>4.5544554455445567</v>
      </c>
      <c r="AQ329" s="3">
        <f>SUM(AF329:AP329)</f>
        <v>23.332370977402398</v>
      </c>
      <c r="AS329" s="10">
        <f>MIN(C329:N329)</f>
        <v>85</v>
      </c>
      <c r="AT329" s="10">
        <f>MAX(C329:N329)</f>
        <v>192</v>
      </c>
      <c r="AU329" s="10">
        <f>AT329-AS329</f>
        <v>107</v>
      </c>
      <c r="AW329" s="2">
        <v>25</v>
      </c>
      <c r="AY329" s="4">
        <f>(C329-$AS329)/$AU329</f>
        <v>0.9719626168224299</v>
      </c>
      <c r="AZ329" s="4">
        <f>(D329-$AS329)/$AU329</f>
        <v>0.90654205607476634</v>
      </c>
      <c r="BA329" s="4">
        <f>(E329-$AS329)/$AU329</f>
        <v>0.83177570093457942</v>
      </c>
      <c r="BB329" s="4">
        <f>(F329-$AS329)/$AU329</f>
        <v>0.7570093457943925</v>
      </c>
      <c r="BC329" s="4">
        <f>(G329-$AS329)/$AU329</f>
        <v>0.63551401869158874</v>
      </c>
      <c r="BD329" s="4">
        <f>(H329-$AS329)/$AU329</f>
        <v>0.61682242990654201</v>
      </c>
      <c r="BE329" s="4">
        <f>(I329-$AS329)/$AU329</f>
        <v>0.68224299065420557</v>
      </c>
      <c r="BF329" s="4">
        <f>(J329-$AS329)/$AU329</f>
        <v>1</v>
      </c>
      <c r="BG329" s="4">
        <f>(K329-$AS329)/$AU329</f>
        <v>0.91588785046728971</v>
      </c>
      <c r="BH329" s="4">
        <f>(L329-$AS329)/$AU329</f>
        <v>0.73831775700934577</v>
      </c>
      <c r="BI329" s="4">
        <f>(M329-$AS329)/$AU329</f>
        <v>0.42990654205607476</v>
      </c>
      <c r="BJ329" s="4">
        <f>(N329-$AS329)/$AU329</f>
        <v>0</v>
      </c>
      <c r="BL329" s="5">
        <v>216</v>
      </c>
      <c r="BM329" s="5">
        <v>214</v>
      </c>
      <c r="BN329" s="5">
        <v>209</v>
      </c>
      <c r="BO329" s="5">
        <v>198</v>
      </c>
      <c r="BP329" s="5">
        <v>174</v>
      </c>
      <c r="BQ329" s="5">
        <v>155</v>
      </c>
      <c r="BR329" s="5">
        <v>134</v>
      </c>
      <c r="BS329" s="5">
        <v>112</v>
      </c>
      <c r="BT329" s="5">
        <v>95</v>
      </c>
      <c r="BU329" s="5">
        <v>76</v>
      </c>
      <c r="BV329" s="5">
        <v>64</v>
      </c>
      <c r="BW329" s="5">
        <v>63</v>
      </c>
      <c r="CA329" s="3">
        <f>SUM(R329:AB329)</f>
        <v>-12.456228398745077</v>
      </c>
      <c r="CB329" s="3">
        <f>CQ329-CA329</f>
        <v>-3.3012682985106796</v>
      </c>
      <c r="CF329" s="14">
        <f>DJ329-R329</f>
        <v>1.7241379310344831</v>
      </c>
      <c r="CG329" s="14">
        <f>DK329-S329</f>
        <v>-2.2628150665533839</v>
      </c>
      <c r="CH329" s="14">
        <f>DL329-T329</f>
        <v>-0.78947368421052655</v>
      </c>
      <c r="CI329" s="14">
        <f>DM329-U329</f>
        <v>-2.6190476190476195</v>
      </c>
      <c r="CJ329" s="14">
        <f>DN329-V329</f>
        <v>-3.5416666666666661</v>
      </c>
      <c r="CK329" s="14">
        <f>DO329-W329</f>
        <v>-5.1851851851851833</v>
      </c>
      <c r="CL329" s="14">
        <f>DP329-X329</f>
        <v>-9.0322580645161352</v>
      </c>
      <c r="CM329" s="14">
        <f>DQ329-Y329</f>
        <v>-0.86618444846292975</v>
      </c>
      <c r="CN329" s="14">
        <f>DR329-Z329</f>
        <v>0</v>
      </c>
      <c r="CO329" s="14">
        <f>DS329-AA329</f>
        <v>2.359550561797751</v>
      </c>
      <c r="CP329" s="14">
        <f>DT329-AB329</f>
        <v>4.4554455445544576</v>
      </c>
      <c r="CQ329" s="14">
        <f>SUM(CF329:CP329)</f>
        <v>-15.757496697255757</v>
      </c>
      <c r="CS329" s="3">
        <f>ABS(CF329)</f>
        <v>1.7241379310344831</v>
      </c>
      <c r="CT329" s="3">
        <f>ABS(CG329)</f>
        <v>2.2628150665533839</v>
      </c>
      <c r="CU329" s="3">
        <f>ABS(CH329)</f>
        <v>0.78947368421052655</v>
      </c>
      <c r="CV329" s="3">
        <f>ABS(CI329)</f>
        <v>2.6190476190476195</v>
      </c>
      <c r="CW329" s="3">
        <f>ABS(CJ329)</f>
        <v>3.5416666666666661</v>
      </c>
      <c r="CX329" s="3">
        <f>ABS(CK329)</f>
        <v>5.1851851851851833</v>
      </c>
      <c r="CY329" s="3">
        <f>ABS(CL329)</f>
        <v>9.0322580645161352</v>
      </c>
      <c r="CZ329" s="3">
        <f>ABS(CM329)</f>
        <v>0.86618444846292975</v>
      </c>
      <c r="DA329" s="3">
        <f>ABS(CN329)</f>
        <v>0</v>
      </c>
      <c r="DB329" s="3">
        <f>ABS(CO329)</f>
        <v>2.359550561797751</v>
      </c>
      <c r="DC329" s="3">
        <f>ABS(CP329)</f>
        <v>4.4554455445544576</v>
      </c>
      <c r="DD329" s="3">
        <f>SUM(CS329:DC329)</f>
        <v>32.835764772029137</v>
      </c>
      <c r="DE329" s="2">
        <v>25</v>
      </c>
      <c r="DJ329" s="5">
        <f>((BM329-BL329)/$BY$15)</f>
        <v>-0.68965517241379326</v>
      </c>
      <c r="DK329" s="5">
        <f>((BN329-BM329)/$BY$16)</f>
        <v>-1.5151515151515149</v>
      </c>
      <c r="DL329" s="5">
        <f>((BO329-BN329)/$BY$17)</f>
        <v>-2.8947368421052628</v>
      </c>
      <c r="DM329" s="5">
        <f>((BP329-BO329)/$BY$18)</f>
        <v>-5.7142857142857153</v>
      </c>
      <c r="DN329" s="5">
        <f>((BQ329-BP329)/$BY$19)</f>
        <v>-3.9583333333333326</v>
      </c>
      <c r="DO329" s="5">
        <f>((BR329-BQ329)/$BY$20)</f>
        <v>-3.8888888888888875</v>
      </c>
      <c r="DP329" s="5">
        <f>((BS329-BR329)/$BY$21)</f>
        <v>-3.5483870967741962</v>
      </c>
      <c r="DQ329" s="5">
        <f>((BT329-BS329)/$BY$23)</f>
        <v>-2.1518987341772156</v>
      </c>
      <c r="DR329" s="5">
        <f>((BU329-BT329)/$BY$23)</f>
        <v>-2.4050632911392409</v>
      </c>
      <c r="DS329" s="5">
        <f>((BV329-BU329)/$BY$24)</f>
        <v>-1.3483146067415721</v>
      </c>
      <c r="DT329" s="5">
        <f>((BW329-BV329)/$BY$25)</f>
        <v>-9.900990099009907E-2</v>
      </c>
      <c r="DV329" s="5">
        <f>SUM(DJ329:DT329)</f>
        <v>-28.213725096000825</v>
      </c>
      <c r="DX329" s="5">
        <f>ABS(DJ329)</f>
        <v>0.68965517241379326</v>
      </c>
      <c r="DY329" s="5">
        <f>ABS(DK329)</f>
        <v>1.5151515151515149</v>
      </c>
      <c r="DZ329" s="5">
        <f>ABS(DL329)</f>
        <v>2.8947368421052628</v>
      </c>
      <c r="EA329" s="5">
        <f>ABS(DM329)</f>
        <v>5.7142857142857153</v>
      </c>
      <c r="EB329" s="5">
        <f>ABS(DN329)</f>
        <v>3.9583333333333326</v>
      </c>
      <c r="EC329" s="5">
        <f>ABS(DO329)</f>
        <v>3.8888888888888875</v>
      </c>
      <c r="ED329" s="5">
        <f>ABS(DP329)</f>
        <v>3.5483870967741962</v>
      </c>
      <c r="EE329" s="5">
        <f>ABS(DQ329)</f>
        <v>2.1518987341772156</v>
      </c>
      <c r="EF329" s="5">
        <f>ABS(DR329)</f>
        <v>2.4050632911392409</v>
      </c>
      <c r="EG329" s="5">
        <f>ABS(DS329)</f>
        <v>1.3483146067415721</v>
      </c>
      <c r="EH329" s="5">
        <f>ABS(DT329)</f>
        <v>9.900990099009907E-2</v>
      </c>
      <c r="EI329" s="5">
        <f>SUM(DX329:EH329)</f>
        <v>28.213725096000825</v>
      </c>
      <c r="EK329" s="2">
        <v>25</v>
      </c>
      <c r="EM329" s="6">
        <f>(BL329-$EZ329)/$FB329</f>
        <v>1</v>
      </c>
      <c r="EN329" s="6">
        <f>(BM329-$EZ329)/$FB329</f>
        <v>0.98692810457516345</v>
      </c>
      <c r="EO329" s="6">
        <f>(BN329-$EZ329)/$FB329</f>
        <v>0.95424836601307195</v>
      </c>
      <c r="EP329" s="6">
        <f>(BO329-$EZ329)/$FB329</f>
        <v>0.88235294117647056</v>
      </c>
      <c r="EQ329" s="6">
        <f>(BP329-$EZ329)/$FB329</f>
        <v>0.72549019607843135</v>
      </c>
      <c r="ER329" s="6">
        <f>(BQ329-$EZ329)/$FB329</f>
        <v>0.60130718954248363</v>
      </c>
      <c r="ES329" s="6">
        <f>(BR329-$EZ329)/$FB329</f>
        <v>0.46405228758169936</v>
      </c>
      <c r="ET329" s="6">
        <f>(BS329-$EZ329)/$FB329</f>
        <v>0.3202614379084967</v>
      </c>
      <c r="EU329" s="6">
        <f>(BT329-$EZ329)/$FB329</f>
        <v>0.20915032679738563</v>
      </c>
      <c r="EV329" s="6">
        <f>(BU329-$EZ329)/$FB329</f>
        <v>8.4967320261437912E-2</v>
      </c>
      <c r="EW329" s="6">
        <f>(BV329-$EZ329)/$FB329</f>
        <v>6.5359477124183009E-3</v>
      </c>
      <c r="EX329" s="6">
        <f>(BW329-$EZ329)/$FB329</f>
        <v>0</v>
      </c>
      <c r="EY329" s="1"/>
      <c r="EZ329" s="9">
        <f>MIN(BL329:BW329)</f>
        <v>63</v>
      </c>
      <c r="FA329" s="9">
        <f>MAX(BL329:BW329)</f>
        <v>216</v>
      </c>
      <c r="FB329" s="9">
        <f>FA329-EZ329</f>
        <v>153</v>
      </c>
      <c r="FD329" s="11">
        <f>EM329-AY329</f>
        <v>2.8037383177570097E-2</v>
      </c>
      <c r="FE329" s="11">
        <f>EN329-AZ329</f>
        <v>8.03860485003971E-2</v>
      </c>
      <c r="FF329" s="11">
        <f>EO329-BA329</f>
        <v>0.12247266507849253</v>
      </c>
      <c r="FG329" s="11">
        <f>EP329-BB329</f>
        <v>0.12534359538207807</v>
      </c>
      <c r="FH329" s="11">
        <f>EQ329-BC329</f>
        <v>8.9976177386842604E-2</v>
      </c>
      <c r="FI329" s="11">
        <f>ER329-BD329</f>
        <v>-1.551524036405838E-2</v>
      </c>
      <c r="FJ329" s="11">
        <f>ES329-BE329</f>
        <v>-0.21819070307250621</v>
      </c>
      <c r="FK329" s="11">
        <f>ET329-BF329</f>
        <v>-0.6797385620915033</v>
      </c>
      <c r="FL329" s="11">
        <f>EU329-BG329</f>
        <v>-0.70673752366990406</v>
      </c>
      <c r="FM329" s="11">
        <f>EV329-BH329</f>
        <v>-0.65335043674790783</v>
      </c>
      <c r="FN329" s="11">
        <f>EW329-BI329</f>
        <v>-0.42337059434365648</v>
      </c>
      <c r="FO329" s="12">
        <f>EX329-BJ329</f>
        <v>0</v>
      </c>
      <c r="FP329" s="1">
        <f>SUM(FD329:FO329)</f>
        <v>-2.2506871907641557</v>
      </c>
      <c r="FS329" s="1">
        <f>ABS(FD329)</f>
        <v>2.8037383177570097E-2</v>
      </c>
      <c r="FT329" s="1">
        <f>ABS(FE329)</f>
        <v>8.03860485003971E-2</v>
      </c>
      <c r="FU329" s="1">
        <f>ABS(FF329)</f>
        <v>0.12247266507849253</v>
      </c>
      <c r="FV329" s="1">
        <f>ABS(FG329)</f>
        <v>0.12534359538207807</v>
      </c>
      <c r="FW329" s="1">
        <f>ABS(FH329)</f>
        <v>8.9976177386842604E-2</v>
      </c>
      <c r="FX329" s="1">
        <f>ABS(FI329)</f>
        <v>1.551524036405838E-2</v>
      </c>
      <c r="FY329" s="1">
        <f>ABS(FJ329)</f>
        <v>0.21819070307250621</v>
      </c>
      <c r="FZ329" s="1">
        <f>ABS(FK329)</f>
        <v>0.6797385620915033</v>
      </c>
      <c r="GA329" s="1">
        <f>ABS(FL329)</f>
        <v>0.70673752366990406</v>
      </c>
      <c r="GB329" s="1">
        <f>ABS(FM329)</f>
        <v>0.65335043674790783</v>
      </c>
      <c r="GC329" s="1">
        <f>ABS(FN329)</f>
        <v>0.42337059434365648</v>
      </c>
      <c r="GD329" s="1">
        <f>ABS(FO329)</f>
        <v>0</v>
      </c>
      <c r="GE329" s="1">
        <f>SUM(FS329:GD329)</f>
        <v>3.143118929814916</v>
      </c>
      <c r="GH329" s="1">
        <v>161</v>
      </c>
      <c r="GI329" s="1">
        <v>143</v>
      </c>
      <c r="GJ329" s="1">
        <v>1</v>
      </c>
      <c r="GK329" s="1">
        <v>1</v>
      </c>
      <c r="GL329" s="1">
        <v>2</v>
      </c>
      <c r="GM329" s="1">
        <v>2</v>
      </c>
      <c r="GN329" s="1">
        <v>1</v>
      </c>
      <c r="GO329" s="1">
        <v>1</v>
      </c>
    </row>
    <row r="330" spans="1:197">
      <c r="A330" s="1" t="s">
        <v>680</v>
      </c>
      <c r="B330" s="1" t="s">
        <v>681</v>
      </c>
      <c r="C330" s="3">
        <v>52</v>
      </c>
      <c r="D330" s="3">
        <v>50</v>
      </c>
      <c r="E330" s="3">
        <v>48</v>
      </c>
      <c r="F330" s="3">
        <v>46</v>
      </c>
      <c r="G330" s="3">
        <v>44</v>
      </c>
      <c r="H330" s="3">
        <v>43</v>
      </c>
      <c r="I330" s="3">
        <v>43</v>
      </c>
      <c r="J330" s="3">
        <v>47</v>
      </c>
      <c r="K330" s="3">
        <v>44</v>
      </c>
      <c r="L330" s="3">
        <v>42</v>
      </c>
      <c r="M330" s="3">
        <v>42</v>
      </c>
      <c r="N330" s="3">
        <v>45</v>
      </c>
      <c r="O330" s="3">
        <f>SUM(C330:N330)</f>
        <v>546</v>
      </c>
      <c r="R330" s="3">
        <f>(D330-C330)/($Q$3-$Q$2)</f>
        <v>-0.68965517241379326</v>
      </c>
      <c r="S330" s="3">
        <f>(E330-D330)/($Q332-$Q$3)</f>
        <v>0.18691588785046731</v>
      </c>
      <c r="T330" s="3">
        <f>(F330-E330)/($Q$5-$Q$4)</f>
        <v>-0.52631578947368407</v>
      </c>
      <c r="U330" s="3">
        <f>(G330-F330)/($Q$6-$Q$5)</f>
        <v>-0.47619047619047628</v>
      </c>
      <c r="V330" s="3">
        <f>(H330-G330)/($Q$7-$Q$6)</f>
        <v>-0.20833333333333331</v>
      </c>
      <c r="W330" s="3">
        <f>(I330-H330)/($Q$8-$Q$7)</f>
        <v>0</v>
      </c>
      <c r="X330" s="3">
        <f>(J330-I330)/($Q$9-$Q$8)</f>
        <v>0.64516129032258107</v>
      </c>
      <c r="Y330" s="3">
        <f>(K330-J330)/($Q$10-$Q$9)</f>
        <v>-0.42857142857142855</v>
      </c>
      <c r="Z330" s="3">
        <f>(L330-K330)/($Q$11-$Q$10)</f>
        <v>-0.25316455696202539</v>
      </c>
      <c r="AA330" s="3">
        <f>(M330-L330)/($Q$12-$Q$11)</f>
        <v>0</v>
      </c>
      <c r="AB330" s="3">
        <f>(N330-M330)/($Q$13-$Q$12)</f>
        <v>0.29702970297029718</v>
      </c>
      <c r="AD330" s="3">
        <f>SUM(R330:AB330)</f>
        <v>-1.4531238758013951</v>
      </c>
      <c r="AF330" s="3">
        <f>ABS((D330-C330)/($Q$3-$Q$2))</f>
        <v>0.68965517241379326</v>
      </c>
      <c r="AG330" s="3">
        <f>ABS((E330-D330)/($Q$3-$Q$2))</f>
        <v>0.68965517241379326</v>
      </c>
      <c r="AH330" s="3">
        <f>ABS((F330-E330)/($Q$5-$Q$4))</f>
        <v>0.52631578947368407</v>
      </c>
      <c r="AI330" s="3">
        <f>U330</f>
        <v>-0.47619047619047628</v>
      </c>
      <c r="AJ330" s="3">
        <f>ABS(V330)</f>
        <v>0.20833333333333331</v>
      </c>
      <c r="AK330" s="3">
        <f>ABS(W330)</f>
        <v>0</v>
      </c>
      <c r="AL330" s="3">
        <f>ABS(X330)</f>
        <v>0.64516129032258107</v>
      </c>
      <c r="AM330" s="3">
        <f>ABS(Y330)</f>
        <v>0.42857142857142855</v>
      </c>
      <c r="AN330" s="3">
        <f>ABS(Z330)</f>
        <v>0.25316455696202539</v>
      </c>
      <c r="AO330" s="3">
        <f>ABS(AA330)</f>
        <v>0</v>
      </c>
      <c r="AP330" s="3">
        <f>ABS(AB330)</f>
        <v>0.29702970297029718</v>
      </c>
      <c r="AQ330" s="3">
        <f>SUM(AF330:AP330)</f>
        <v>3.2616959702704595</v>
      </c>
      <c r="AS330" s="10">
        <f>MIN(C330:N330)</f>
        <v>42</v>
      </c>
      <c r="AT330" s="10">
        <f>MAX(C330:N330)</f>
        <v>52</v>
      </c>
      <c r="AU330" s="10">
        <f>AT330-AS330</f>
        <v>10</v>
      </c>
      <c r="AW330" s="2">
        <v>25</v>
      </c>
      <c r="AY330" s="4">
        <f>(C330-$AS330)/$AU330</f>
        <v>1</v>
      </c>
      <c r="AZ330" s="4">
        <f>(D330-$AS330)/$AU330</f>
        <v>0.8</v>
      </c>
      <c r="BA330" s="4">
        <f>(E330-$AS330)/$AU330</f>
        <v>0.6</v>
      </c>
      <c r="BB330" s="4">
        <f>(F330-$AS330)/$AU330</f>
        <v>0.4</v>
      </c>
      <c r="BC330" s="4">
        <f>(G330-$AS330)/$AU330</f>
        <v>0.2</v>
      </c>
      <c r="BD330" s="4">
        <f>(H330-$AS330)/$AU330</f>
        <v>0.1</v>
      </c>
      <c r="BE330" s="4">
        <f>(I330-$AS330)/$AU330</f>
        <v>0.1</v>
      </c>
      <c r="BF330" s="4">
        <f>(J330-$AS330)/$AU330</f>
        <v>0.5</v>
      </c>
      <c r="BG330" s="4">
        <f>(K330-$AS330)/$AU330</f>
        <v>0.2</v>
      </c>
      <c r="BH330" s="4">
        <f>(L330-$AS330)/$AU330</f>
        <v>0</v>
      </c>
      <c r="BI330" s="4">
        <f>(M330-$AS330)/$AU330</f>
        <v>0</v>
      </c>
      <c r="BJ330" s="4">
        <f>(N330-$AS330)/$AU330</f>
        <v>0.3</v>
      </c>
      <c r="BL330" s="5">
        <v>32</v>
      </c>
      <c r="BM330" s="5">
        <v>33</v>
      </c>
      <c r="BN330" s="5">
        <v>33</v>
      </c>
      <c r="BO330" s="5">
        <v>34</v>
      </c>
      <c r="BP330" s="5">
        <v>35</v>
      </c>
      <c r="BQ330" s="5">
        <v>35</v>
      </c>
      <c r="BR330" s="5">
        <v>34</v>
      </c>
      <c r="BS330" s="5">
        <v>33</v>
      </c>
      <c r="BT330" s="5">
        <v>35</v>
      </c>
      <c r="BU330" s="5">
        <v>38</v>
      </c>
      <c r="BV330" s="5">
        <v>39</v>
      </c>
      <c r="BW330" s="5">
        <v>35</v>
      </c>
      <c r="CA330" s="3">
        <f>SUM(R330:AB330)</f>
        <v>-1.4531238758013951</v>
      </c>
      <c r="CB330" s="3">
        <f>CQ330-CA330</f>
        <v>3.7550843018824023</v>
      </c>
      <c r="CF330" s="14">
        <f>DJ330-R330</f>
        <v>1.0344827586206899</v>
      </c>
      <c r="CG330" s="14">
        <f>DK330-S330</f>
        <v>-0.18691588785046731</v>
      </c>
      <c r="CH330" s="14">
        <f>DL330-T330</f>
        <v>0.78947368421052611</v>
      </c>
      <c r="CI330" s="14">
        <f>DM330-U330</f>
        <v>0.71428571428571441</v>
      </c>
      <c r="CJ330" s="14">
        <f>DN330-V330</f>
        <v>0.20833333333333331</v>
      </c>
      <c r="CK330" s="14">
        <f>DO330-W330</f>
        <v>-0.18518518518518512</v>
      </c>
      <c r="CL330" s="14">
        <f>DP330-X330</f>
        <v>-0.80645161290322631</v>
      </c>
      <c r="CM330" s="14">
        <f>DQ330-Y330</f>
        <v>0.68173598553345394</v>
      </c>
      <c r="CN330" s="14">
        <f>DR330-Z330</f>
        <v>0.63291139240506344</v>
      </c>
      <c r="CO330" s="14">
        <f>DS330-AA330</f>
        <v>0.11235955056179768</v>
      </c>
      <c r="CP330" s="14">
        <f>DT330-AB330</f>
        <v>-0.69306930693069346</v>
      </c>
      <c r="CQ330" s="14">
        <f>SUM(CF330:CP330)</f>
        <v>2.3019604260810071</v>
      </c>
      <c r="CS330" s="3">
        <f>ABS(CF330)</f>
        <v>1.0344827586206899</v>
      </c>
      <c r="CT330" s="3">
        <f>ABS(CG330)</f>
        <v>0.18691588785046731</v>
      </c>
      <c r="CU330" s="3">
        <f>ABS(CH330)</f>
        <v>0.78947368421052611</v>
      </c>
      <c r="CV330" s="3">
        <f>ABS(CI330)</f>
        <v>0.71428571428571441</v>
      </c>
      <c r="CW330" s="3">
        <f>ABS(CJ330)</f>
        <v>0.20833333333333331</v>
      </c>
      <c r="CX330" s="3">
        <f>ABS(CK330)</f>
        <v>0.18518518518518512</v>
      </c>
      <c r="CY330" s="3">
        <f>ABS(CL330)</f>
        <v>0.80645161290322631</v>
      </c>
      <c r="CZ330" s="3">
        <f>ABS(CM330)</f>
        <v>0.68173598553345394</v>
      </c>
      <c r="DA330" s="3">
        <f>ABS(CN330)</f>
        <v>0.63291139240506344</v>
      </c>
      <c r="DB330" s="3">
        <f>ABS(CO330)</f>
        <v>0.11235955056179768</v>
      </c>
      <c r="DC330" s="3">
        <f>ABS(CP330)</f>
        <v>0.69306930693069346</v>
      </c>
      <c r="DD330" s="3">
        <f>SUM(CS330:DC330)</f>
        <v>6.0452044118201513</v>
      </c>
      <c r="DE330" s="2">
        <v>25</v>
      </c>
      <c r="DJ330" s="5">
        <f>((BM330-BL330)/$BY$15)</f>
        <v>0.34482758620689663</v>
      </c>
      <c r="DK330" s="5">
        <f>((BN330-BM330)/$BY$16)</f>
        <v>0</v>
      </c>
      <c r="DL330" s="5">
        <f>((BO330-BN330)/$BY$17)</f>
        <v>0.26315789473684204</v>
      </c>
      <c r="DM330" s="5">
        <f>((BP330-BO330)/$BY$18)</f>
        <v>0.23809523809523814</v>
      </c>
      <c r="DN330" s="5">
        <f>((BQ330-BP330)/$BY$19)</f>
        <v>0</v>
      </c>
      <c r="DO330" s="5">
        <f>((BR330-BQ330)/$BY$20)</f>
        <v>-0.18518518518518512</v>
      </c>
      <c r="DP330" s="5">
        <f>((BS330-BR330)/$BY$21)</f>
        <v>-0.16129032258064527</v>
      </c>
      <c r="DQ330" s="5">
        <f>((BT330-BS330)/$BY$23)</f>
        <v>0.25316455696202539</v>
      </c>
      <c r="DR330" s="5">
        <f>((BU330-BT330)/$BY$23)</f>
        <v>0.37974683544303806</v>
      </c>
      <c r="DS330" s="5">
        <f>((BV330-BU330)/$BY$24)</f>
        <v>0.11235955056179768</v>
      </c>
      <c r="DT330" s="5">
        <f>((BW330-BV330)/$BY$25)</f>
        <v>-0.39603960396039628</v>
      </c>
      <c r="DV330" s="5">
        <f>SUM(DJ330:DT330)</f>
        <v>0.84883655027961102</v>
      </c>
      <c r="DX330" s="5">
        <f>ABS(DJ330)</f>
        <v>0.34482758620689663</v>
      </c>
      <c r="DY330" s="5">
        <f>ABS(DK330)</f>
        <v>0</v>
      </c>
      <c r="DZ330" s="5">
        <f>ABS(DL330)</f>
        <v>0.26315789473684204</v>
      </c>
      <c r="EA330" s="5">
        <f>ABS(DM330)</f>
        <v>0.23809523809523814</v>
      </c>
      <c r="EB330" s="5">
        <f>ABS(DN330)</f>
        <v>0</v>
      </c>
      <c r="EC330" s="5">
        <f>ABS(DO330)</f>
        <v>0.18518518518518512</v>
      </c>
      <c r="ED330" s="5">
        <f>ABS(DP330)</f>
        <v>0.16129032258064527</v>
      </c>
      <c r="EE330" s="5">
        <f>ABS(DQ330)</f>
        <v>0.25316455696202539</v>
      </c>
      <c r="EF330" s="5">
        <f>ABS(DR330)</f>
        <v>0.37974683544303806</v>
      </c>
      <c r="EG330" s="5">
        <f>ABS(DS330)</f>
        <v>0.11235955056179768</v>
      </c>
      <c r="EH330" s="5">
        <f>ABS(DT330)</f>
        <v>0.39603960396039628</v>
      </c>
      <c r="EI330" s="5">
        <f>SUM(DX330:EH330)</f>
        <v>2.3338667737320642</v>
      </c>
      <c r="EK330" s="2">
        <v>25</v>
      </c>
      <c r="EM330" s="6">
        <f>(BL330-$EZ330)/$FB330</f>
        <v>0</v>
      </c>
      <c r="EN330" s="6">
        <f>(BM330-$EZ330)/$FB330</f>
        <v>0.14285714285714285</v>
      </c>
      <c r="EO330" s="6">
        <f>(BN330-$EZ330)/$FB330</f>
        <v>0.14285714285714285</v>
      </c>
      <c r="EP330" s="6">
        <f>(BO330-$EZ330)/$FB330</f>
        <v>0.2857142857142857</v>
      </c>
      <c r="EQ330" s="6">
        <f>(BP330-$EZ330)/$FB330</f>
        <v>0.42857142857142855</v>
      </c>
      <c r="ER330" s="6">
        <f>(BQ330-$EZ330)/$FB330</f>
        <v>0.42857142857142855</v>
      </c>
      <c r="ES330" s="6">
        <f>(BR330-$EZ330)/$FB330</f>
        <v>0.2857142857142857</v>
      </c>
      <c r="ET330" s="6">
        <f>(BS330-$EZ330)/$FB330</f>
        <v>0.14285714285714285</v>
      </c>
      <c r="EU330" s="6">
        <f>(BT330-$EZ330)/$FB330</f>
        <v>0.42857142857142855</v>
      </c>
      <c r="EV330" s="6">
        <f>(BU330-$EZ330)/$FB330</f>
        <v>0.8571428571428571</v>
      </c>
      <c r="EW330" s="6">
        <f>(BV330-$EZ330)/$FB330</f>
        <v>1</v>
      </c>
      <c r="EX330" s="6">
        <f>(BW330-$EZ330)/$FB330</f>
        <v>0.42857142857142855</v>
      </c>
      <c r="EY330" s="1"/>
      <c r="EZ330" s="9">
        <f>MIN(BL330:BW330)</f>
        <v>32</v>
      </c>
      <c r="FA330" s="9">
        <f>MAX(BL330:BW330)</f>
        <v>39</v>
      </c>
      <c r="FB330" s="9">
        <f>FA330-EZ330</f>
        <v>7</v>
      </c>
      <c r="FD330" s="11">
        <f>EM330-AY330</f>
        <v>-1</v>
      </c>
      <c r="FE330" s="11">
        <f>EN330-AZ330</f>
        <v>-0.65714285714285725</v>
      </c>
      <c r="FF330" s="11">
        <f>EO330-BA330</f>
        <v>-0.45714285714285713</v>
      </c>
      <c r="FG330" s="11">
        <f>EP330-BB330</f>
        <v>-0.11428571428571432</v>
      </c>
      <c r="FH330" s="11">
        <f>EQ330-BC330</f>
        <v>0.22857142857142854</v>
      </c>
      <c r="FI330" s="11">
        <f>ER330-BD330</f>
        <v>0.32857142857142851</v>
      </c>
      <c r="FJ330" s="11">
        <f>ES330-BE330</f>
        <v>0.18571428571428569</v>
      </c>
      <c r="FK330" s="11">
        <f>ET330-BF330</f>
        <v>-0.35714285714285715</v>
      </c>
      <c r="FL330" s="11">
        <f>EU330-BG330</f>
        <v>0.22857142857142854</v>
      </c>
      <c r="FM330" s="11">
        <f>EV330-BH330</f>
        <v>0.8571428571428571</v>
      </c>
      <c r="FN330" s="11">
        <f>EW330-BI330</f>
        <v>1</v>
      </c>
      <c r="FO330" s="12">
        <f>EX330-BJ330</f>
        <v>0.12857142857142856</v>
      </c>
      <c r="FP330" s="1">
        <f>SUM(FD330:FO330)</f>
        <v>0.37142857142857133</v>
      </c>
      <c r="FS330" s="1">
        <f>ABS(FD330)</f>
        <v>1</v>
      </c>
      <c r="FT330" s="1">
        <f>ABS(FE330)</f>
        <v>0.65714285714285725</v>
      </c>
      <c r="FU330" s="1">
        <f>ABS(FF330)</f>
        <v>0.45714285714285713</v>
      </c>
      <c r="FV330" s="1">
        <f>ABS(FG330)</f>
        <v>0.11428571428571432</v>
      </c>
      <c r="FW330" s="1">
        <f>ABS(FH330)</f>
        <v>0.22857142857142854</v>
      </c>
      <c r="FX330" s="1">
        <f>ABS(FI330)</f>
        <v>0.32857142857142851</v>
      </c>
      <c r="FY330" s="1">
        <f>ABS(FJ330)</f>
        <v>0.18571428571428569</v>
      </c>
      <c r="FZ330" s="1">
        <f>ABS(FK330)</f>
        <v>0.35714285714285715</v>
      </c>
      <c r="GA330" s="1">
        <f>ABS(FL330)</f>
        <v>0.22857142857142854</v>
      </c>
      <c r="GB330" s="1">
        <f>ABS(FM330)</f>
        <v>0.8571428571428571</v>
      </c>
      <c r="GC330" s="1">
        <f>ABS(FN330)</f>
        <v>1</v>
      </c>
      <c r="GD330" s="1">
        <f>ABS(FO330)</f>
        <v>0.12857142857142856</v>
      </c>
      <c r="GE330" s="1">
        <f>SUM(FS330:GD330)</f>
        <v>5.5428571428571427</v>
      </c>
      <c r="GH330" s="1">
        <v>45</v>
      </c>
      <c r="GI330" s="1">
        <v>35</v>
      </c>
      <c r="GJ330" s="1">
        <v>1</v>
      </c>
      <c r="GK330" s="1">
        <v>1</v>
      </c>
      <c r="GL330" s="1">
        <v>1</v>
      </c>
      <c r="GM330" s="1">
        <v>5</v>
      </c>
      <c r="GN330" s="1">
        <v>6</v>
      </c>
      <c r="GO330" s="1">
        <v>1</v>
      </c>
    </row>
    <row r="331" spans="1:197">
      <c r="A331" s="1" t="s">
        <v>682</v>
      </c>
      <c r="B331" s="1" t="s">
        <v>683</v>
      </c>
      <c r="C331" s="3">
        <v>763</v>
      </c>
      <c r="D331" s="3">
        <v>757</v>
      </c>
      <c r="E331" s="3">
        <v>752</v>
      </c>
      <c r="F331" s="3">
        <v>747</v>
      </c>
      <c r="G331" s="3">
        <v>745</v>
      </c>
      <c r="H331" s="3">
        <v>739</v>
      </c>
      <c r="I331" s="3">
        <v>738</v>
      </c>
      <c r="J331" s="3">
        <v>754</v>
      </c>
      <c r="K331" s="3">
        <v>749</v>
      </c>
      <c r="L331" s="3">
        <v>732</v>
      </c>
      <c r="M331" s="3">
        <v>701</v>
      </c>
      <c r="N331" s="3">
        <v>647</v>
      </c>
      <c r="O331" s="3">
        <f>SUM(C331:N331)</f>
        <v>8824</v>
      </c>
      <c r="R331" s="3">
        <f>(D331-C331)/($Q$3-$Q$2)</f>
        <v>-2.0689655172413799</v>
      </c>
      <c r="S331" s="3">
        <f>(E331-D331)/($Q333-$Q$3)</f>
        <v>0.46728971962616828</v>
      </c>
      <c r="T331" s="3">
        <f>(F331-E331)/($Q$5-$Q$4)</f>
        <v>-1.3157894736842102</v>
      </c>
      <c r="U331" s="3">
        <f>(G331-F331)/($Q$6-$Q$5)</f>
        <v>-0.47619047619047628</v>
      </c>
      <c r="V331" s="3">
        <f>(H331-G331)/($Q$7-$Q$6)</f>
        <v>-1.2499999999999998</v>
      </c>
      <c r="W331" s="3">
        <f>(I331-H331)/($Q$8-$Q$7)</f>
        <v>-0.18518518518518512</v>
      </c>
      <c r="X331" s="3">
        <f>(J331-I331)/($Q$9-$Q$8)</f>
        <v>2.5806451612903243</v>
      </c>
      <c r="Y331" s="3">
        <f>(K331-J331)/($Q$10-$Q$9)</f>
        <v>-0.7142857142857143</v>
      </c>
      <c r="Z331" s="3">
        <f>(L331-K331)/($Q$11-$Q$10)</f>
        <v>-2.1518987341772156</v>
      </c>
      <c r="AA331" s="3">
        <f>(M331-L331)/($Q$12-$Q$11)</f>
        <v>-3.4831460674157282</v>
      </c>
      <c r="AB331" s="3">
        <f>(N331-M331)/($Q$13-$Q$12)</f>
        <v>-5.3465346534653495</v>
      </c>
      <c r="AD331" s="3">
        <f>SUM(R331:AB331)</f>
        <v>-13.944060940728766</v>
      </c>
      <c r="AF331" s="3">
        <f>ABS((D331-C331)/($Q$3-$Q$2))</f>
        <v>2.0689655172413799</v>
      </c>
      <c r="AG331" s="3">
        <f>ABS((E331-D331)/($Q$3-$Q$2))</f>
        <v>1.7241379310344831</v>
      </c>
      <c r="AH331" s="3">
        <f>ABS((F331-E331)/($Q$5-$Q$4))</f>
        <v>1.3157894736842102</v>
      </c>
      <c r="AI331" s="3">
        <f>U331</f>
        <v>-0.47619047619047628</v>
      </c>
      <c r="AJ331" s="3">
        <f>ABS(V331)</f>
        <v>1.2499999999999998</v>
      </c>
      <c r="AK331" s="3">
        <f>ABS(W331)</f>
        <v>0.18518518518518512</v>
      </c>
      <c r="AL331" s="3">
        <f>ABS(X331)</f>
        <v>2.5806451612903243</v>
      </c>
      <c r="AM331" s="3">
        <f>ABS(Y331)</f>
        <v>0.7142857142857143</v>
      </c>
      <c r="AN331" s="3">
        <f>ABS(Z331)</f>
        <v>2.1518987341772156</v>
      </c>
      <c r="AO331" s="3">
        <f>ABS(AA331)</f>
        <v>3.4831460674157282</v>
      </c>
      <c r="AP331" s="3">
        <f>ABS(AB331)</f>
        <v>5.3465346534653495</v>
      </c>
      <c r="AQ331" s="3">
        <f>SUM(AF331:AP331)</f>
        <v>20.344397961589113</v>
      </c>
      <c r="AS331" s="10">
        <f>MIN(C331:N331)</f>
        <v>647</v>
      </c>
      <c r="AT331" s="10">
        <f>MAX(C331:N331)</f>
        <v>763</v>
      </c>
      <c r="AU331" s="10">
        <f>AT331-AS331</f>
        <v>116</v>
      </c>
      <c r="AW331" s="2">
        <v>25</v>
      </c>
      <c r="AY331" s="4">
        <f>(C331-$AS331)/$AU331</f>
        <v>1</v>
      </c>
      <c r="AZ331" s="4">
        <f>(D331-$AS331)/$AU331</f>
        <v>0.94827586206896552</v>
      </c>
      <c r="BA331" s="4">
        <f>(E331-$AS331)/$AU331</f>
        <v>0.90517241379310343</v>
      </c>
      <c r="BB331" s="4">
        <f>(F331-$AS331)/$AU331</f>
        <v>0.86206896551724133</v>
      </c>
      <c r="BC331" s="4">
        <f>(G331-$AS331)/$AU331</f>
        <v>0.84482758620689657</v>
      </c>
      <c r="BD331" s="4">
        <f>(H331-$AS331)/$AU331</f>
        <v>0.7931034482758621</v>
      </c>
      <c r="BE331" s="4">
        <f>(I331-$AS331)/$AU331</f>
        <v>0.78448275862068961</v>
      </c>
      <c r="BF331" s="4">
        <f>(J331-$AS331)/$AU331</f>
        <v>0.92241379310344829</v>
      </c>
      <c r="BG331" s="4">
        <f>(K331-$AS331)/$AU331</f>
        <v>0.87931034482758619</v>
      </c>
      <c r="BH331" s="4">
        <f>(L331-$AS331)/$AU331</f>
        <v>0.73275862068965514</v>
      </c>
      <c r="BI331" s="4">
        <f>(M331-$AS331)/$AU331</f>
        <v>0.46551724137931033</v>
      </c>
      <c r="BJ331" s="4">
        <f>(N331-$AS331)/$AU331</f>
        <v>0</v>
      </c>
      <c r="BL331" s="5">
        <v>4415</v>
      </c>
      <c r="BM331" s="5">
        <v>4462</v>
      </c>
      <c r="BN331" s="5">
        <v>4502</v>
      </c>
      <c r="BO331" s="5">
        <v>4553</v>
      </c>
      <c r="BP331" s="5">
        <v>4634</v>
      </c>
      <c r="BQ331" s="5">
        <v>4486</v>
      </c>
      <c r="BR331" s="5">
        <v>4325</v>
      </c>
      <c r="BS331" s="5">
        <v>4135</v>
      </c>
      <c r="BT331" s="5">
        <v>4072</v>
      </c>
      <c r="BU331" s="5">
        <v>3903</v>
      </c>
      <c r="BV331" s="5">
        <v>3662</v>
      </c>
      <c r="BW331" s="5">
        <v>3308</v>
      </c>
      <c r="CA331" s="3">
        <f>SUM(R331:AB331)</f>
        <v>-13.944060940728766</v>
      </c>
      <c r="CB331" s="3">
        <f>CQ331-CA331</f>
        <v>-93.865557210266971</v>
      </c>
      <c r="CF331" s="14">
        <f>DJ331-R331</f>
        <v>18.275862068965523</v>
      </c>
      <c r="CG331" s="14">
        <f>DK331-S331</f>
        <v>11.653922401585952</v>
      </c>
      <c r="CH331" s="14">
        <f>DL331-T331</f>
        <v>14.736842105263156</v>
      </c>
      <c r="CI331" s="14">
        <f>DM331-U331</f>
        <v>19.761904761904766</v>
      </c>
      <c r="CJ331" s="14">
        <f>DN331-V331</f>
        <v>-29.583333333333329</v>
      </c>
      <c r="CK331" s="14">
        <f>DO331-W331</f>
        <v>-29.629629629629619</v>
      </c>
      <c r="CL331" s="14">
        <f>DP331-X331</f>
        <v>-33.225806451612925</v>
      </c>
      <c r="CM331" s="14">
        <f>DQ331-Y331</f>
        <v>-7.2603978300180847</v>
      </c>
      <c r="CN331" s="14">
        <f>DR331-Z331</f>
        <v>-19.240506329113927</v>
      </c>
      <c r="CO331" s="14">
        <f>DS331-AA331</f>
        <v>-23.595505617977512</v>
      </c>
      <c r="CP331" s="14">
        <f>DT331-AB331</f>
        <v>-29.702970297029722</v>
      </c>
      <c r="CQ331" s="14">
        <f>SUM(CF331:CP331)</f>
        <v>-107.80961815099573</v>
      </c>
      <c r="CS331" s="3">
        <f>ABS(CF331)</f>
        <v>18.275862068965523</v>
      </c>
      <c r="CT331" s="3">
        <f>ABS(CG331)</f>
        <v>11.653922401585952</v>
      </c>
      <c r="CU331" s="3">
        <f>ABS(CH331)</f>
        <v>14.736842105263156</v>
      </c>
      <c r="CV331" s="3">
        <f>ABS(CI331)</f>
        <v>19.761904761904766</v>
      </c>
      <c r="CW331" s="3">
        <f>ABS(CJ331)</f>
        <v>29.583333333333329</v>
      </c>
      <c r="CX331" s="3">
        <f>ABS(CK331)</f>
        <v>29.629629629629619</v>
      </c>
      <c r="CY331" s="3">
        <f>ABS(CL331)</f>
        <v>33.225806451612925</v>
      </c>
      <c r="CZ331" s="3">
        <f>ABS(CM331)</f>
        <v>7.2603978300180847</v>
      </c>
      <c r="DA331" s="3">
        <f>ABS(CN331)</f>
        <v>19.240506329113927</v>
      </c>
      <c r="DB331" s="3">
        <f>ABS(CO331)</f>
        <v>23.595505617977512</v>
      </c>
      <c r="DC331" s="3">
        <f>ABS(CP331)</f>
        <v>29.702970297029722</v>
      </c>
      <c r="DD331" s="3">
        <f>SUM(CS331:DC331)</f>
        <v>236.66668082643451</v>
      </c>
      <c r="DE331" s="2">
        <v>25</v>
      </c>
      <c r="DJ331" s="5">
        <f>((BM331-BL331)/$BY$15)</f>
        <v>16.206896551724142</v>
      </c>
      <c r="DK331" s="5">
        <f>((BN331-BM331)/$BY$16)</f>
        <v>12.121212121212119</v>
      </c>
      <c r="DL331" s="5">
        <f>((BO331-BN331)/$BY$17)</f>
        <v>13.421052631578945</v>
      </c>
      <c r="DM331" s="5">
        <f>((BP331-BO331)/$BY$18)</f>
        <v>19.285714285714288</v>
      </c>
      <c r="DN331" s="5">
        <f>((BQ331-BP331)/$BY$19)</f>
        <v>-30.833333333333329</v>
      </c>
      <c r="DO331" s="5">
        <f>((BR331-BQ331)/$BY$20)</f>
        <v>-29.814814814814802</v>
      </c>
      <c r="DP331" s="5">
        <f>((BS331-BR331)/$BY$21)</f>
        <v>-30.645161290322601</v>
      </c>
      <c r="DQ331" s="5">
        <f>((BT331-BS331)/$BY$23)</f>
        <v>-7.9746835443037991</v>
      </c>
      <c r="DR331" s="5">
        <f>((BU331-BT331)/$BY$23)</f>
        <v>-21.392405063291143</v>
      </c>
      <c r="DS331" s="5">
        <f>((BV331-BU331)/$BY$24)</f>
        <v>-27.07865168539324</v>
      </c>
      <c r="DT331" s="5">
        <f>((BW331-BV331)/$BY$25)</f>
        <v>-35.04950495049507</v>
      </c>
      <c r="DV331" s="5">
        <f>SUM(DJ331:DT331)</f>
        <v>-121.75367909172451</v>
      </c>
      <c r="DX331" s="5">
        <f>ABS(DJ331)</f>
        <v>16.206896551724142</v>
      </c>
      <c r="DY331" s="5">
        <f>ABS(DK331)</f>
        <v>12.121212121212119</v>
      </c>
      <c r="DZ331" s="5">
        <f>ABS(DL331)</f>
        <v>13.421052631578945</v>
      </c>
      <c r="EA331" s="5">
        <f>ABS(DM331)</f>
        <v>19.285714285714288</v>
      </c>
      <c r="EB331" s="5">
        <f>ABS(DN331)</f>
        <v>30.833333333333329</v>
      </c>
      <c r="EC331" s="5">
        <f>ABS(DO331)</f>
        <v>29.814814814814802</v>
      </c>
      <c r="ED331" s="5">
        <f>ABS(DP331)</f>
        <v>30.645161290322601</v>
      </c>
      <c r="EE331" s="5">
        <f>ABS(DQ331)</f>
        <v>7.9746835443037991</v>
      </c>
      <c r="EF331" s="5">
        <f>ABS(DR331)</f>
        <v>21.392405063291143</v>
      </c>
      <c r="EG331" s="5">
        <f>ABS(DS331)</f>
        <v>27.07865168539324</v>
      </c>
      <c r="EH331" s="5">
        <f>ABS(DT331)</f>
        <v>35.04950495049507</v>
      </c>
      <c r="EI331" s="5">
        <f>SUM(DX331:EH331)</f>
        <v>243.82343027218343</v>
      </c>
      <c r="EK331" s="2">
        <v>25</v>
      </c>
      <c r="EM331" s="6">
        <f>(BL331-$EZ331)/$FB331</f>
        <v>0.83484162895927605</v>
      </c>
      <c r="EN331" s="6">
        <f>(BM331-$EZ331)/$FB331</f>
        <v>0.87028657616892913</v>
      </c>
      <c r="EO331" s="6">
        <f>(BN331-$EZ331)/$FB331</f>
        <v>0.90045248868778283</v>
      </c>
      <c r="EP331" s="6">
        <f>(BO331-$EZ331)/$FB331</f>
        <v>0.93891402714932126</v>
      </c>
      <c r="EQ331" s="6">
        <f>(BP331-$EZ331)/$FB331</f>
        <v>1</v>
      </c>
      <c r="ER331" s="6">
        <f>(BQ331-$EZ331)/$FB331</f>
        <v>0.88838612368024128</v>
      </c>
      <c r="ES331" s="6">
        <f>(BR331-$EZ331)/$FB331</f>
        <v>0.76696832579185525</v>
      </c>
      <c r="ET331" s="6">
        <f>(BS331-$EZ331)/$FB331</f>
        <v>0.62368024132730016</v>
      </c>
      <c r="EU331" s="6">
        <f>(BT331-$EZ331)/$FB331</f>
        <v>0.57616892911010553</v>
      </c>
      <c r="EV331" s="6">
        <f>(BU331-$EZ331)/$FB331</f>
        <v>0.44871794871794873</v>
      </c>
      <c r="EW331" s="6">
        <f>(BV331-$EZ331)/$FB331</f>
        <v>0.2669683257918552</v>
      </c>
      <c r="EX331" s="6">
        <f>(BW331-$EZ331)/$FB331</f>
        <v>0</v>
      </c>
      <c r="EY331" s="1"/>
      <c r="EZ331" s="9">
        <f>MIN(BL331:BW331)</f>
        <v>3308</v>
      </c>
      <c r="FA331" s="9">
        <f>MAX(BL331:BW331)</f>
        <v>4634</v>
      </c>
      <c r="FB331" s="9">
        <f>FA331-EZ331</f>
        <v>1326</v>
      </c>
      <c r="FD331" s="11">
        <f>EM331-AY331</f>
        <v>-0.16515837104072395</v>
      </c>
      <c r="FE331" s="11">
        <f>EN331-AZ331</f>
        <v>-7.7989285900036398E-2</v>
      </c>
      <c r="FF331" s="11">
        <f>EO331-BA331</f>
        <v>-4.7199251053205993E-3</v>
      </c>
      <c r="FG331" s="11">
        <f>EP331-BB331</f>
        <v>7.6845061632079936E-2</v>
      </c>
      <c r="FH331" s="11">
        <f>EQ331-BC331</f>
        <v>0.15517241379310343</v>
      </c>
      <c r="FI331" s="11">
        <f>ER331-BD331</f>
        <v>9.528267540437918E-2</v>
      </c>
      <c r="FJ331" s="11">
        <f>ES331-BE331</f>
        <v>-1.7514432828834359E-2</v>
      </c>
      <c r="FK331" s="11">
        <f>ET331-BF331</f>
        <v>-0.29873355177614813</v>
      </c>
      <c r="FL331" s="11">
        <f>EU331-BG331</f>
        <v>-0.30314141571748066</v>
      </c>
      <c r="FM331" s="11">
        <f>EV331-BH331</f>
        <v>-0.2840406719717064</v>
      </c>
      <c r="FN331" s="11">
        <f>EW331-BI331</f>
        <v>-0.19854891558745513</v>
      </c>
      <c r="FO331" s="12">
        <f>EX331-BJ331</f>
        <v>0</v>
      </c>
      <c r="FP331" s="1">
        <f>SUM(FD331:FO331)</f>
        <v>-1.022546419098143</v>
      </c>
      <c r="FS331" s="1">
        <f>ABS(FD331)</f>
        <v>0.16515837104072395</v>
      </c>
      <c r="FT331" s="1">
        <f>ABS(FE331)</f>
        <v>7.7989285900036398E-2</v>
      </c>
      <c r="FU331" s="1">
        <f>ABS(FF331)</f>
        <v>4.7199251053205993E-3</v>
      </c>
      <c r="FV331" s="1">
        <f>ABS(FG331)</f>
        <v>7.6845061632079936E-2</v>
      </c>
      <c r="FW331" s="1">
        <f>ABS(FH331)</f>
        <v>0.15517241379310343</v>
      </c>
      <c r="FX331" s="1">
        <f>ABS(FI331)</f>
        <v>9.528267540437918E-2</v>
      </c>
      <c r="FY331" s="1">
        <f>ABS(FJ331)</f>
        <v>1.7514432828834359E-2</v>
      </c>
      <c r="FZ331" s="1">
        <f>ABS(FK331)</f>
        <v>0.29873355177614813</v>
      </c>
      <c r="GA331" s="1">
        <f>ABS(FL331)</f>
        <v>0.30314141571748066</v>
      </c>
      <c r="GB331" s="1">
        <f>ABS(FM331)</f>
        <v>0.2840406719717064</v>
      </c>
      <c r="GC331" s="1">
        <f>ABS(FN331)</f>
        <v>0.19854891558745513</v>
      </c>
      <c r="GD331" s="1">
        <f>ABS(FO331)</f>
        <v>0</v>
      </c>
      <c r="GE331" s="1">
        <f>SUM(FS331:GD331)</f>
        <v>1.6771467207572681</v>
      </c>
      <c r="GH331" s="1">
        <v>735</v>
      </c>
      <c r="GI331" s="1">
        <v>4205</v>
      </c>
      <c r="GJ331" s="1">
        <v>0</v>
      </c>
      <c r="GK331" s="1">
        <v>0</v>
      </c>
      <c r="GL331" s="1">
        <v>6</v>
      </c>
      <c r="GM331" s="1">
        <v>7</v>
      </c>
      <c r="GN331" s="1">
        <v>1</v>
      </c>
      <c r="GO331" s="1">
        <v>6</v>
      </c>
    </row>
    <row r="332" spans="1:197">
      <c r="A332" s="1" t="s">
        <v>684</v>
      </c>
      <c r="B332" s="1" t="s">
        <v>685</v>
      </c>
      <c r="C332" s="3">
        <v>2682</v>
      </c>
      <c r="D332" s="3">
        <v>2704</v>
      </c>
      <c r="E332" s="3">
        <v>2736</v>
      </c>
      <c r="F332" s="3">
        <v>2772</v>
      </c>
      <c r="G332" s="3">
        <v>2845</v>
      </c>
      <c r="H332" s="3">
        <v>2855</v>
      </c>
      <c r="I332" s="3">
        <v>2860</v>
      </c>
      <c r="J332" s="3">
        <v>2872</v>
      </c>
      <c r="K332" s="3">
        <v>2875</v>
      </c>
      <c r="L332" s="3">
        <v>2893</v>
      </c>
      <c r="M332" s="3">
        <v>2929</v>
      </c>
      <c r="N332" s="3">
        <v>2995</v>
      </c>
      <c r="O332" s="3">
        <f>SUM(C332:N332)</f>
        <v>34018</v>
      </c>
      <c r="R332" s="3">
        <f>(D332-C332)/($Q$3-$Q$2)</f>
        <v>7.586206896551726</v>
      </c>
      <c r="S332" s="3">
        <f>(E332-D332)/($Q334-$Q$3)</f>
        <v>-2.990654205607477</v>
      </c>
      <c r="T332" s="3">
        <f>(F332-E332)/($Q$5-$Q$4)</f>
        <v>9.4736842105263133</v>
      </c>
      <c r="U332" s="3">
        <f>(G332-F332)/($Q$6-$Q$5)</f>
        <v>17.380952380952383</v>
      </c>
      <c r="V332" s="3">
        <f>(H332-G332)/($Q$7-$Q$6)</f>
        <v>2.083333333333333</v>
      </c>
      <c r="W332" s="3">
        <f>(I332-H332)/($Q$8-$Q$7)</f>
        <v>0.9259259259259256</v>
      </c>
      <c r="X332" s="3">
        <f>(J332-I332)/($Q$9-$Q$8)</f>
        <v>1.9354838709677433</v>
      </c>
      <c r="Y332" s="3">
        <f>(K332-J332)/($Q$10-$Q$9)</f>
        <v>0.42857142857142855</v>
      </c>
      <c r="Z332" s="3">
        <f>(L332-K332)/($Q$11-$Q$10)</f>
        <v>2.2784810126582284</v>
      </c>
      <c r="AA332" s="3">
        <f>(M332-L332)/($Q$12-$Q$11)</f>
        <v>4.0449438202247165</v>
      </c>
      <c r="AB332" s="3">
        <f>(N332-M332)/($Q$13-$Q$12)</f>
        <v>6.5346534653465387</v>
      </c>
      <c r="AD332" s="3">
        <f>SUM(R332:AB332)</f>
        <v>49.68158213945086</v>
      </c>
      <c r="AF332" s="3">
        <f>ABS((D332-C332)/($Q$3-$Q$2))</f>
        <v>7.586206896551726</v>
      </c>
      <c r="AG332" s="3">
        <f>ABS((E332-D332)/($Q$3-$Q$2))</f>
        <v>11.034482758620692</v>
      </c>
      <c r="AH332" s="3">
        <f>ABS((F332-E332)/($Q$5-$Q$4))</f>
        <v>9.4736842105263133</v>
      </c>
      <c r="AI332" s="3">
        <f>U332</f>
        <v>17.380952380952383</v>
      </c>
      <c r="AJ332" s="3">
        <f>ABS(V332)</f>
        <v>2.083333333333333</v>
      </c>
      <c r="AK332" s="3">
        <f>ABS(W332)</f>
        <v>0.9259259259259256</v>
      </c>
      <c r="AL332" s="3">
        <f>ABS(X332)</f>
        <v>1.9354838709677433</v>
      </c>
      <c r="AM332" s="3">
        <f>ABS(Y332)</f>
        <v>0.42857142857142855</v>
      </c>
      <c r="AN332" s="3">
        <f>ABS(Z332)</f>
        <v>2.2784810126582284</v>
      </c>
      <c r="AO332" s="3">
        <f>ABS(AA332)</f>
        <v>4.0449438202247165</v>
      </c>
      <c r="AP332" s="3">
        <f>ABS(AB332)</f>
        <v>6.5346534653465387</v>
      </c>
      <c r="AQ332" s="3">
        <f>SUM(AF332:AP332)</f>
        <v>63.706719103679035</v>
      </c>
      <c r="AS332" s="10">
        <f>MIN(C332:N332)</f>
        <v>2682</v>
      </c>
      <c r="AT332" s="10">
        <f>MAX(C332:N332)</f>
        <v>2995</v>
      </c>
      <c r="AU332" s="10">
        <f>AT332-AS332</f>
        <v>313</v>
      </c>
      <c r="AW332" s="2">
        <v>25</v>
      </c>
      <c r="AY332" s="4">
        <f>(C332-$AS332)/$AU332</f>
        <v>0</v>
      </c>
      <c r="AZ332" s="4">
        <f>(D332-$AS332)/$AU332</f>
        <v>7.0287539936102233E-2</v>
      </c>
      <c r="BA332" s="4">
        <f>(E332-$AS332)/$AU332</f>
        <v>0.17252396166134185</v>
      </c>
      <c r="BB332" s="4">
        <f>(F332-$AS332)/$AU332</f>
        <v>0.28753993610223644</v>
      </c>
      <c r="BC332" s="4">
        <f>(G332-$AS332)/$AU332</f>
        <v>0.52076677316293929</v>
      </c>
      <c r="BD332" s="4">
        <f>(H332-$AS332)/$AU332</f>
        <v>0.55271565495207664</v>
      </c>
      <c r="BE332" s="4">
        <f>(I332-$AS332)/$AU332</f>
        <v>0.56869009584664532</v>
      </c>
      <c r="BF332" s="4">
        <f>(J332-$AS332)/$AU332</f>
        <v>0.60702875399361023</v>
      </c>
      <c r="BG332" s="4">
        <f>(K332-$AS332)/$AU332</f>
        <v>0.61661341853035145</v>
      </c>
      <c r="BH332" s="4">
        <f>(L332-$AS332)/$AU332</f>
        <v>0.67412140575079871</v>
      </c>
      <c r="BI332" s="4">
        <f>(M332-$AS332)/$AU332</f>
        <v>0.78913738019169333</v>
      </c>
      <c r="BJ332" s="4">
        <f>(N332-$AS332)/$AU332</f>
        <v>1</v>
      </c>
      <c r="BL332" s="5">
        <v>272</v>
      </c>
      <c r="BM332" s="5">
        <v>274</v>
      </c>
      <c r="BN332" s="5">
        <v>267</v>
      </c>
      <c r="BO332" s="5">
        <v>246</v>
      </c>
      <c r="BP332" s="5">
        <v>197</v>
      </c>
      <c r="BQ332" s="5">
        <v>153</v>
      </c>
      <c r="BR332" s="5">
        <v>125</v>
      </c>
      <c r="BS332" s="5">
        <v>100</v>
      </c>
      <c r="BT332" s="5">
        <v>86</v>
      </c>
      <c r="BU332" s="5">
        <v>60</v>
      </c>
      <c r="BV332" s="5">
        <v>39</v>
      </c>
      <c r="BW332" s="5">
        <v>31</v>
      </c>
      <c r="CA332" s="3">
        <f>SUM(R332:AB332)</f>
        <v>49.68158213945086</v>
      </c>
      <c r="CB332" s="3">
        <f>CQ332-CA332</f>
        <v>-144.58673450916743</v>
      </c>
      <c r="CF332" s="14">
        <f>DJ332-R332</f>
        <v>-6.8965517241379324</v>
      </c>
      <c r="CG332" s="14">
        <f>DK332-S332</f>
        <v>0.86944208439535631</v>
      </c>
      <c r="CH332" s="14">
        <f>DL332-T332</f>
        <v>-14.999999999999996</v>
      </c>
      <c r="CI332" s="14">
        <f>DM332-U332</f>
        <v>-29.047619047619051</v>
      </c>
      <c r="CJ332" s="14">
        <f>DN332-V332</f>
        <v>-11.25</v>
      </c>
      <c r="CK332" s="14">
        <f>DO332-W332</f>
        <v>-6.1111111111111089</v>
      </c>
      <c r="CL332" s="14">
        <f>DP332-X332</f>
        <v>-5.9677419354838754</v>
      </c>
      <c r="CM332" s="14">
        <f>DQ332-Y332</f>
        <v>-2.2007233273056062</v>
      </c>
      <c r="CN332" s="14">
        <f>DR332-Z332</f>
        <v>-5.5696202531645582</v>
      </c>
      <c r="CO332" s="14">
        <f>DS332-AA332</f>
        <v>-6.4044943820224685</v>
      </c>
      <c r="CP332" s="14">
        <f>DT332-AB332</f>
        <v>-7.3267326732673315</v>
      </c>
      <c r="CQ332" s="14">
        <f>SUM(CF332:CP332)</f>
        <v>-94.905152369716575</v>
      </c>
      <c r="CS332" s="3">
        <f>ABS(CF332)</f>
        <v>6.8965517241379324</v>
      </c>
      <c r="CT332" s="3">
        <f>ABS(CG332)</f>
        <v>0.86944208439535631</v>
      </c>
      <c r="CU332" s="3">
        <f>ABS(CH332)</f>
        <v>14.999999999999996</v>
      </c>
      <c r="CV332" s="3">
        <f>ABS(CI332)</f>
        <v>29.047619047619051</v>
      </c>
      <c r="CW332" s="3">
        <f>ABS(CJ332)</f>
        <v>11.25</v>
      </c>
      <c r="CX332" s="3">
        <f>ABS(CK332)</f>
        <v>6.1111111111111089</v>
      </c>
      <c r="CY332" s="3">
        <f>ABS(CL332)</f>
        <v>5.9677419354838754</v>
      </c>
      <c r="CZ332" s="3">
        <f>ABS(CM332)</f>
        <v>2.2007233273056062</v>
      </c>
      <c r="DA332" s="3">
        <f>ABS(CN332)</f>
        <v>5.5696202531645582</v>
      </c>
      <c r="DB332" s="3">
        <f>ABS(CO332)</f>
        <v>6.4044943820224685</v>
      </c>
      <c r="DC332" s="3">
        <f>ABS(CP332)</f>
        <v>7.3267326732673315</v>
      </c>
      <c r="DD332" s="3">
        <f>SUM(CS332:DC332)</f>
        <v>96.644036538507279</v>
      </c>
      <c r="DE332" s="2">
        <v>25</v>
      </c>
      <c r="DJ332" s="5">
        <f>((BM332-BL332)/$BY$15)</f>
        <v>0.68965517241379326</v>
      </c>
      <c r="DK332" s="5">
        <f>((BN332-BM332)/$BY$16)</f>
        <v>-2.1212121212121207</v>
      </c>
      <c r="DL332" s="5">
        <f>((BO332-BN332)/$BY$17)</f>
        <v>-5.5263157894736832</v>
      </c>
      <c r="DM332" s="5">
        <f>((BP332-BO332)/$BY$18)</f>
        <v>-11.666666666666668</v>
      </c>
      <c r="DN332" s="5">
        <f>((BQ332-BP332)/$BY$19)</f>
        <v>-9.1666666666666661</v>
      </c>
      <c r="DO332" s="5">
        <f>((BR332-BQ332)/$BY$20)</f>
        <v>-5.1851851851851833</v>
      </c>
      <c r="DP332" s="5">
        <f>((BS332-BR332)/$BY$21)</f>
        <v>-4.0322580645161317</v>
      </c>
      <c r="DQ332" s="5">
        <f>((BT332-BS332)/$BY$23)</f>
        <v>-1.7721518987341776</v>
      </c>
      <c r="DR332" s="5">
        <f>((BU332-BT332)/$BY$23)</f>
        <v>-3.2911392405063298</v>
      </c>
      <c r="DS332" s="5">
        <f>((BV332-BU332)/$BY$24)</f>
        <v>-2.3595505617977515</v>
      </c>
      <c r="DT332" s="5">
        <f>((BW332-BV332)/$BY$25)</f>
        <v>-0.79207920792079256</v>
      </c>
      <c r="DV332" s="5">
        <f>SUM(DJ332:DT332)</f>
        <v>-45.223570230265722</v>
      </c>
      <c r="DX332" s="5">
        <f>ABS(DJ332)</f>
        <v>0.68965517241379326</v>
      </c>
      <c r="DY332" s="5">
        <f>ABS(DK332)</f>
        <v>2.1212121212121207</v>
      </c>
      <c r="DZ332" s="5">
        <f>ABS(DL332)</f>
        <v>5.5263157894736832</v>
      </c>
      <c r="EA332" s="5">
        <f>ABS(DM332)</f>
        <v>11.666666666666668</v>
      </c>
      <c r="EB332" s="5">
        <f>ABS(DN332)</f>
        <v>9.1666666666666661</v>
      </c>
      <c r="EC332" s="5">
        <f>ABS(DO332)</f>
        <v>5.1851851851851833</v>
      </c>
      <c r="ED332" s="5">
        <f>ABS(DP332)</f>
        <v>4.0322580645161317</v>
      </c>
      <c r="EE332" s="5">
        <f>ABS(DQ332)</f>
        <v>1.7721518987341776</v>
      </c>
      <c r="EF332" s="5">
        <f>ABS(DR332)</f>
        <v>3.2911392405063298</v>
      </c>
      <c r="EG332" s="5">
        <f>ABS(DS332)</f>
        <v>2.3595505617977515</v>
      </c>
      <c r="EH332" s="5">
        <f>ABS(DT332)</f>
        <v>0.79207920792079256</v>
      </c>
      <c r="EI332" s="5">
        <f>SUM(DX332:EH332)</f>
        <v>46.602880575093309</v>
      </c>
      <c r="EK332" s="2">
        <v>25</v>
      </c>
      <c r="EM332" s="6">
        <f>(BL332-$EZ332)/$FB332</f>
        <v>0.99176954732510292</v>
      </c>
      <c r="EN332" s="6">
        <f>(BM332-$EZ332)/$FB332</f>
        <v>1</v>
      </c>
      <c r="EO332" s="6">
        <f>(BN332-$EZ332)/$FB332</f>
        <v>0.9711934156378601</v>
      </c>
      <c r="EP332" s="6">
        <f>(BO332-$EZ332)/$FB332</f>
        <v>0.8847736625514403</v>
      </c>
      <c r="EQ332" s="6">
        <f>(BP332-$EZ332)/$FB332</f>
        <v>0.6831275720164609</v>
      </c>
      <c r="ER332" s="6">
        <f>(BQ332-$EZ332)/$FB332</f>
        <v>0.50205761316872433</v>
      </c>
      <c r="ES332" s="6">
        <f>(BR332-$EZ332)/$FB332</f>
        <v>0.38683127572016462</v>
      </c>
      <c r="ET332" s="6">
        <f>(BS332-$EZ332)/$FB332</f>
        <v>0.2839506172839506</v>
      </c>
      <c r="EU332" s="6">
        <f>(BT332-$EZ332)/$FB332</f>
        <v>0.22633744855967078</v>
      </c>
      <c r="EV332" s="6">
        <f>(BU332-$EZ332)/$FB332</f>
        <v>0.11934156378600823</v>
      </c>
      <c r="EW332" s="6">
        <f>(BV332-$EZ332)/$FB332</f>
        <v>3.292181069958848E-2</v>
      </c>
      <c r="EX332" s="6">
        <f>(BW332-$EZ332)/$FB332</f>
        <v>0</v>
      </c>
      <c r="EY332" s="1"/>
      <c r="EZ332" s="9">
        <f>MIN(BL332:BW332)</f>
        <v>31</v>
      </c>
      <c r="FA332" s="9">
        <f>MAX(BL332:BW332)</f>
        <v>274</v>
      </c>
      <c r="FB332" s="9">
        <f>FA332-EZ332</f>
        <v>243</v>
      </c>
      <c r="FD332" s="11">
        <f>EM332-AY332</f>
        <v>0.99176954732510292</v>
      </c>
      <c r="FE332" s="11">
        <f>EN332-AZ332</f>
        <v>0.92971246006389774</v>
      </c>
      <c r="FF332" s="11">
        <f>EO332-BA332</f>
        <v>0.79866945397651823</v>
      </c>
      <c r="FG332" s="11">
        <f>EP332-BB332</f>
        <v>0.59723372644920381</v>
      </c>
      <c r="FH332" s="11">
        <f>EQ332-BC332</f>
        <v>0.16236079885352162</v>
      </c>
      <c r="FI332" s="11">
        <f>ER332-BD332</f>
        <v>-5.0658041783352314E-2</v>
      </c>
      <c r="FJ332" s="11">
        <f>ES332-BE332</f>
        <v>-0.18185882012648069</v>
      </c>
      <c r="FK332" s="11">
        <f>ET332-BF332</f>
        <v>-0.32307813670965962</v>
      </c>
      <c r="FL332" s="11">
        <f>EU332-BG332</f>
        <v>-0.3902759699706807</v>
      </c>
      <c r="FM332" s="11">
        <f>EV332-BH332</f>
        <v>-0.55477984196479047</v>
      </c>
      <c r="FN332" s="11">
        <f>EW332-BI332</f>
        <v>-0.75621556949210489</v>
      </c>
      <c r="FO332" s="12">
        <f>EX332-BJ332</f>
        <v>-1</v>
      </c>
      <c r="FP332" s="1">
        <f>SUM(FD332:FO332)</f>
        <v>0.22287960662117579</v>
      </c>
      <c r="FS332" s="1">
        <f>ABS(FD332)</f>
        <v>0.99176954732510292</v>
      </c>
      <c r="FT332" s="1">
        <f>ABS(FE332)</f>
        <v>0.92971246006389774</v>
      </c>
      <c r="FU332" s="1">
        <f>ABS(FF332)</f>
        <v>0.79866945397651823</v>
      </c>
      <c r="FV332" s="1">
        <f>ABS(FG332)</f>
        <v>0.59723372644920381</v>
      </c>
      <c r="FW332" s="1">
        <f>ABS(FH332)</f>
        <v>0.16236079885352162</v>
      </c>
      <c r="FX332" s="1">
        <f>ABS(FI332)</f>
        <v>5.0658041783352314E-2</v>
      </c>
      <c r="FY332" s="1">
        <f>ABS(FJ332)</f>
        <v>0.18185882012648069</v>
      </c>
      <c r="FZ332" s="1">
        <f>ABS(FK332)</f>
        <v>0.32307813670965962</v>
      </c>
      <c r="GA332" s="1">
        <f>ABS(FL332)</f>
        <v>0.3902759699706807</v>
      </c>
      <c r="GB332" s="1">
        <f>ABS(FM332)</f>
        <v>0.55477984196479047</v>
      </c>
      <c r="GC332" s="1">
        <f>ABS(FN332)</f>
        <v>0.75621556949210489</v>
      </c>
      <c r="GD332" s="1">
        <f>ABS(FO332)</f>
        <v>1</v>
      </c>
      <c r="GE332" s="1">
        <f>SUM(FS332:GD332)</f>
        <v>6.7366123667153124</v>
      </c>
      <c r="GH332" s="1">
        <v>2835</v>
      </c>
      <c r="GI332" s="1">
        <v>154</v>
      </c>
      <c r="GJ332" s="1">
        <v>18</v>
      </c>
      <c r="GK332" s="1">
        <v>1</v>
      </c>
      <c r="GL332" s="1">
        <v>14</v>
      </c>
      <c r="GM332" s="1">
        <v>10</v>
      </c>
      <c r="GN332" s="1">
        <v>1</v>
      </c>
      <c r="GO332" s="1">
        <v>8</v>
      </c>
    </row>
    <row r="333" spans="1:197">
      <c r="A333" s="1" t="s">
        <v>686</v>
      </c>
      <c r="B333" s="1" t="s">
        <v>687</v>
      </c>
      <c r="C333" s="3">
        <v>126</v>
      </c>
      <c r="D333" s="3">
        <v>126</v>
      </c>
      <c r="E333" s="3">
        <v>126</v>
      </c>
      <c r="F333" s="3">
        <v>126</v>
      </c>
      <c r="G333" s="3">
        <v>128</v>
      </c>
      <c r="H333" s="3">
        <v>128</v>
      </c>
      <c r="I333" s="3">
        <v>130</v>
      </c>
      <c r="J333" s="3">
        <v>136</v>
      </c>
      <c r="K333" s="3">
        <v>139</v>
      </c>
      <c r="L333" s="3">
        <v>141</v>
      </c>
      <c r="M333" s="3">
        <v>141</v>
      </c>
      <c r="N333" s="3">
        <v>139</v>
      </c>
      <c r="O333" s="3">
        <f>SUM(C333:N333)</f>
        <v>1586</v>
      </c>
      <c r="R333" s="3">
        <f>(D333-C333)/($Q$3-$Q$2)</f>
        <v>0</v>
      </c>
      <c r="S333" s="3">
        <f>(E333-D333)/($Q335-$Q$3)</f>
        <v>0</v>
      </c>
      <c r="T333" s="3">
        <f>(F333-E333)/($Q$5-$Q$4)</f>
        <v>0</v>
      </c>
      <c r="U333" s="3">
        <f>(G333-F333)/($Q$6-$Q$5)</f>
        <v>0.47619047619047628</v>
      </c>
      <c r="V333" s="3">
        <f>(H333-G333)/($Q$7-$Q$6)</f>
        <v>0</v>
      </c>
      <c r="W333" s="3">
        <f>(I333-H333)/($Q$8-$Q$7)</f>
        <v>0.37037037037037024</v>
      </c>
      <c r="X333" s="3">
        <f>(J333-I333)/($Q$9-$Q$8)</f>
        <v>0.96774193548387166</v>
      </c>
      <c r="Y333" s="3">
        <f>(K333-J333)/($Q$10-$Q$9)</f>
        <v>0.42857142857142855</v>
      </c>
      <c r="Z333" s="3">
        <f>(L333-K333)/($Q$11-$Q$10)</f>
        <v>0.25316455696202539</v>
      </c>
      <c r="AA333" s="3">
        <f>(M333-L333)/($Q$12-$Q$11)</f>
        <v>0</v>
      </c>
      <c r="AB333" s="3">
        <f>(N333-M333)/($Q$13-$Q$12)</f>
        <v>-0.19801980198019814</v>
      </c>
      <c r="AD333" s="3">
        <f>SUM(R333:AB333)</f>
        <v>2.2980189655979739</v>
      </c>
      <c r="AF333" s="3">
        <f>ABS((D333-C333)/($Q$3-$Q$2))</f>
        <v>0</v>
      </c>
      <c r="AG333" s="3">
        <f>ABS((E333-D333)/($Q$3-$Q$2))</f>
        <v>0</v>
      </c>
      <c r="AH333" s="3">
        <f>ABS((F333-E333)/($Q$5-$Q$4))</f>
        <v>0</v>
      </c>
      <c r="AI333" s="3">
        <f>U333</f>
        <v>0.47619047619047628</v>
      </c>
      <c r="AJ333" s="3">
        <f>ABS(V333)</f>
        <v>0</v>
      </c>
      <c r="AK333" s="3">
        <f>ABS(W333)</f>
        <v>0.37037037037037024</v>
      </c>
      <c r="AL333" s="3">
        <f>ABS(X333)</f>
        <v>0.96774193548387166</v>
      </c>
      <c r="AM333" s="3">
        <f>ABS(Y333)</f>
        <v>0.42857142857142855</v>
      </c>
      <c r="AN333" s="3">
        <f>ABS(Z333)</f>
        <v>0.25316455696202539</v>
      </c>
      <c r="AO333" s="3">
        <f>ABS(AA333)</f>
        <v>0</v>
      </c>
      <c r="AP333" s="3">
        <f>ABS(AB333)</f>
        <v>0.19801980198019814</v>
      </c>
      <c r="AQ333" s="3">
        <f>SUM(AF333:AP333)</f>
        <v>2.6940585695583703</v>
      </c>
      <c r="AS333" s="10">
        <f>MIN(C333:N333)</f>
        <v>126</v>
      </c>
      <c r="AT333" s="10">
        <f>MAX(C333:N333)</f>
        <v>141</v>
      </c>
      <c r="AU333" s="10">
        <f>AT333-AS333</f>
        <v>15</v>
      </c>
      <c r="AW333" s="2">
        <v>25</v>
      </c>
      <c r="AY333" s="4">
        <f>(C333-$AS333)/$AU333</f>
        <v>0</v>
      </c>
      <c r="AZ333" s="4">
        <f>(D333-$AS333)/$AU333</f>
        <v>0</v>
      </c>
      <c r="BA333" s="4">
        <f>(E333-$AS333)/$AU333</f>
        <v>0</v>
      </c>
      <c r="BB333" s="4">
        <f>(F333-$AS333)/$AU333</f>
        <v>0</v>
      </c>
      <c r="BC333" s="4">
        <f>(G333-$AS333)/$AU333</f>
        <v>0.13333333333333333</v>
      </c>
      <c r="BD333" s="4">
        <f>(H333-$AS333)/$AU333</f>
        <v>0.13333333333333333</v>
      </c>
      <c r="BE333" s="4">
        <f>(I333-$AS333)/$AU333</f>
        <v>0.26666666666666666</v>
      </c>
      <c r="BF333" s="4">
        <f>(J333-$AS333)/$AU333</f>
        <v>0.66666666666666663</v>
      </c>
      <c r="BG333" s="4">
        <f>(K333-$AS333)/$AU333</f>
        <v>0.8666666666666667</v>
      </c>
      <c r="BH333" s="4">
        <f>(L333-$AS333)/$AU333</f>
        <v>1</v>
      </c>
      <c r="BI333" s="4">
        <f>(M333-$AS333)/$AU333</f>
        <v>1</v>
      </c>
      <c r="BJ333" s="4">
        <f>(N333-$AS333)/$AU333</f>
        <v>0.8666666666666667</v>
      </c>
      <c r="BL333" s="5">
        <v>6</v>
      </c>
      <c r="BM333" s="5">
        <v>6</v>
      </c>
      <c r="BN333" s="5">
        <v>6</v>
      </c>
      <c r="BO333" s="5">
        <v>6</v>
      </c>
      <c r="BP333" s="5">
        <v>5</v>
      </c>
      <c r="BQ333" s="5">
        <v>3</v>
      </c>
      <c r="BR333" s="5">
        <v>3</v>
      </c>
      <c r="BS333" s="5">
        <v>5</v>
      </c>
      <c r="BT333" s="5">
        <v>8</v>
      </c>
      <c r="BU333" s="5">
        <v>10</v>
      </c>
      <c r="BV333" s="5">
        <v>9</v>
      </c>
      <c r="BW333" s="5">
        <v>5</v>
      </c>
      <c r="CA333" s="3">
        <f>SUM(R333:AB333)</f>
        <v>2.2980189655979739</v>
      </c>
      <c r="CB333" s="3">
        <f>CQ333-CA333</f>
        <v>-4.8037069529136929</v>
      </c>
      <c r="CF333" s="14">
        <f>DJ333-R333</f>
        <v>0</v>
      </c>
      <c r="CG333" s="14">
        <f>DK333-S333</f>
        <v>0</v>
      </c>
      <c r="CH333" s="14">
        <f>DL333-T333</f>
        <v>0</v>
      </c>
      <c r="CI333" s="14">
        <f>DM333-U333</f>
        <v>-0.71428571428571441</v>
      </c>
      <c r="CJ333" s="14">
        <f>DN333-V333</f>
        <v>-0.41666666666666663</v>
      </c>
      <c r="CK333" s="14">
        <f>DO333-W333</f>
        <v>-0.37037037037037024</v>
      </c>
      <c r="CL333" s="14">
        <f>DP333-X333</f>
        <v>-0.64516129032258118</v>
      </c>
      <c r="CM333" s="14">
        <f>DQ333-Y333</f>
        <v>-4.8824593128390492E-2</v>
      </c>
      <c r="CN333" s="14">
        <f>DR333-Z333</f>
        <v>0</v>
      </c>
      <c r="CO333" s="14">
        <f>DS333-AA333</f>
        <v>-0.11235955056179768</v>
      </c>
      <c r="CP333" s="14">
        <f>DT333-AB333</f>
        <v>-0.19801980198019814</v>
      </c>
      <c r="CQ333" s="14">
        <f>SUM(CF333:CP333)</f>
        <v>-2.505687987315719</v>
      </c>
      <c r="CS333" s="3">
        <f>ABS(CF333)</f>
        <v>0</v>
      </c>
      <c r="CT333" s="3">
        <f>ABS(CG333)</f>
        <v>0</v>
      </c>
      <c r="CU333" s="3">
        <f>ABS(CH333)</f>
        <v>0</v>
      </c>
      <c r="CV333" s="3">
        <f>ABS(CI333)</f>
        <v>0.71428571428571441</v>
      </c>
      <c r="CW333" s="3">
        <f>ABS(CJ333)</f>
        <v>0.41666666666666663</v>
      </c>
      <c r="CX333" s="3">
        <f>ABS(CK333)</f>
        <v>0.37037037037037024</v>
      </c>
      <c r="CY333" s="3">
        <f>ABS(CL333)</f>
        <v>0.64516129032258118</v>
      </c>
      <c r="CZ333" s="3">
        <f>ABS(CM333)</f>
        <v>4.8824593128390492E-2</v>
      </c>
      <c r="DA333" s="3">
        <f>ABS(CN333)</f>
        <v>0</v>
      </c>
      <c r="DB333" s="3">
        <f>ABS(CO333)</f>
        <v>0.11235955056179768</v>
      </c>
      <c r="DC333" s="3">
        <f>ABS(CP333)</f>
        <v>0.19801980198019814</v>
      </c>
      <c r="DD333" s="3">
        <f>SUM(CS333:DC333)</f>
        <v>2.505687987315719</v>
      </c>
      <c r="DE333" s="2">
        <v>25</v>
      </c>
      <c r="DJ333" s="5">
        <f>((BM333-BL333)/$BY$15)</f>
        <v>0</v>
      </c>
      <c r="DK333" s="5">
        <f>((BN333-BM333)/$BY$16)</f>
        <v>0</v>
      </c>
      <c r="DL333" s="5">
        <f>((BO333-BN333)/$BY$17)</f>
        <v>0</v>
      </c>
      <c r="DM333" s="5">
        <f>((BP333-BO333)/$BY$18)</f>
        <v>-0.23809523809523814</v>
      </c>
      <c r="DN333" s="5">
        <f>((BQ333-BP333)/$BY$19)</f>
        <v>-0.41666666666666663</v>
      </c>
      <c r="DO333" s="5">
        <f>((BR333-BQ333)/$BY$20)</f>
        <v>0</v>
      </c>
      <c r="DP333" s="5">
        <f>((BS333-BR333)/$BY$21)</f>
        <v>0.32258064516129054</v>
      </c>
      <c r="DQ333" s="5">
        <f>((BT333-BS333)/$BY$23)</f>
        <v>0.37974683544303806</v>
      </c>
      <c r="DR333" s="5">
        <f>((BU333-BT333)/$BY$23)</f>
        <v>0.25316455696202539</v>
      </c>
      <c r="DS333" s="5">
        <f>((BV333-BU333)/$BY$24)</f>
        <v>-0.11235955056179768</v>
      </c>
      <c r="DT333" s="5">
        <f>((BW333-BV333)/$BY$25)</f>
        <v>-0.39603960396039628</v>
      </c>
      <c r="DV333" s="5">
        <f>SUM(DJ333:DT333)</f>
        <v>-0.20766902171774476</v>
      </c>
      <c r="DX333" s="5">
        <f>ABS(DJ333)</f>
        <v>0</v>
      </c>
      <c r="DY333" s="5">
        <f>ABS(DK333)</f>
        <v>0</v>
      </c>
      <c r="DZ333" s="5">
        <f>ABS(DL333)</f>
        <v>0</v>
      </c>
      <c r="EA333" s="5">
        <f>ABS(DM333)</f>
        <v>0.23809523809523814</v>
      </c>
      <c r="EB333" s="5">
        <f>ABS(DN333)</f>
        <v>0.41666666666666663</v>
      </c>
      <c r="EC333" s="5">
        <f>ABS(DO333)</f>
        <v>0</v>
      </c>
      <c r="ED333" s="5">
        <f>ABS(DP333)</f>
        <v>0.32258064516129054</v>
      </c>
      <c r="EE333" s="5">
        <f>ABS(DQ333)</f>
        <v>0.37974683544303806</v>
      </c>
      <c r="EF333" s="5">
        <f>ABS(DR333)</f>
        <v>0.25316455696202539</v>
      </c>
      <c r="EG333" s="5">
        <f>ABS(DS333)</f>
        <v>0.11235955056179768</v>
      </c>
      <c r="EH333" s="5">
        <f>ABS(DT333)</f>
        <v>0.39603960396039628</v>
      </c>
      <c r="EI333" s="5">
        <f>SUM(DX333:EH333)</f>
        <v>2.1186530968504527</v>
      </c>
      <c r="EK333" s="2">
        <v>25</v>
      </c>
      <c r="EM333" s="6">
        <f>(BL333-$EZ333)/$FB333</f>
        <v>0.42857142857142855</v>
      </c>
      <c r="EN333" s="6">
        <f>(BM333-$EZ333)/$FB333</f>
        <v>0.42857142857142855</v>
      </c>
      <c r="EO333" s="6">
        <f>(BN333-$EZ333)/$FB333</f>
        <v>0.42857142857142855</v>
      </c>
      <c r="EP333" s="6">
        <f>(BO333-$EZ333)/$FB333</f>
        <v>0.42857142857142855</v>
      </c>
      <c r="EQ333" s="6">
        <f>(BP333-$EZ333)/$FB333</f>
        <v>0.2857142857142857</v>
      </c>
      <c r="ER333" s="6">
        <f>(BQ333-$EZ333)/$FB333</f>
        <v>0</v>
      </c>
      <c r="ES333" s="6">
        <f>(BR333-$EZ333)/$FB333</f>
        <v>0</v>
      </c>
      <c r="ET333" s="6">
        <f>(BS333-$EZ333)/$FB333</f>
        <v>0.2857142857142857</v>
      </c>
      <c r="EU333" s="6">
        <f>(BT333-$EZ333)/$FB333</f>
        <v>0.7142857142857143</v>
      </c>
      <c r="EV333" s="6">
        <f>(BU333-$EZ333)/$FB333</f>
        <v>1</v>
      </c>
      <c r="EW333" s="6">
        <f>(BV333-$EZ333)/$FB333</f>
        <v>0.8571428571428571</v>
      </c>
      <c r="EX333" s="6">
        <f>(BW333-$EZ333)/$FB333</f>
        <v>0.2857142857142857</v>
      </c>
      <c r="EY333" s="1"/>
      <c r="EZ333" s="9">
        <f>MIN(BL333:BW333)</f>
        <v>3</v>
      </c>
      <c r="FA333" s="9">
        <f>MAX(BL333:BW333)</f>
        <v>10</v>
      </c>
      <c r="FB333" s="9">
        <f>FA333-EZ333</f>
        <v>7</v>
      </c>
      <c r="FD333" s="11">
        <f>EM333-AY333</f>
        <v>0.42857142857142855</v>
      </c>
      <c r="FE333" s="11">
        <f>EN333-AZ333</f>
        <v>0.42857142857142855</v>
      </c>
      <c r="FF333" s="11">
        <f>EO333-BA333</f>
        <v>0.42857142857142855</v>
      </c>
      <c r="FG333" s="11">
        <f>EP333-BB333</f>
        <v>0.42857142857142855</v>
      </c>
      <c r="FH333" s="11">
        <f>EQ333-BC333</f>
        <v>0.15238095238095237</v>
      </c>
      <c r="FI333" s="11">
        <f>ER333-BD333</f>
        <v>-0.13333333333333333</v>
      </c>
      <c r="FJ333" s="11">
        <f>ES333-BE333</f>
        <v>-0.26666666666666666</v>
      </c>
      <c r="FK333" s="11">
        <f>ET333-BF333</f>
        <v>-0.38095238095238093</v>
      </c>
      <c r="FL333" s="11">
        <f>EU333-BG333</f>
        <v>-0.15238095238095239</v>
      </c>
      <c r="FM333" s="11">
        <f>EV333-BH333</f>
        <v>0</v>
      </c>
      <c r="FN333" s="11">
        <f>EW333-BI333</f>
        <v>-0.1428571428571429</v>
      </c>
      <c r="FO333" s="12">
        <f>EX333-BJ333</f>
        <v>-0.580952380952381</v>
      </c>
      <c r="FP333" s="1">
        <f>SUM(FD333:FO333)</f>
        <v>0.20952380952380933</v>
      </c>
      <c r="FS333" s="1">
        <f>ABS(FD333)</f>
        <v>0.42857142857142855</v>
      </c>
      <c r="FT333" s="1">
        <f>ABS(FE333)</f>
        <v>0.42857142857142855</v>
      </c>
      <c r="FU333" s="1">
        <f>ABS(FF333)</f>
        <v>0.42857142857142855</v>
      </c>
      <c r="FV333" s="1">
        <f>ABS(FG333)</f>
        <v>0.42857142857142855</v>
      </c>
      <c r="FW333" s="1">
        <f>ABS(FH333)</f>
        <v>0.15238095238095237</v>
      </c>
      <c r="FX333" s="1">
        <f>ABS(FI333)</f>
        <v>0.13333333333333333</v>
      </c>
      <c r="FY333" s="1">
        <f>ABS(FJ333)</f>
        <v>0.26666666666666666</v>
      </c>
      <c r="FZ333" s="1">
        <f>ABS(FK333)</f>
        <v>0.38095238095238093</v>
      </c>
      <c r="GA333" s="1">
        <f>ABS(FL333)</f>
        <v>0.15238095238095239</v>
      </c>
      <c r="GB333" s="1">
        <f>ABS(FM333)</f>
        <v>0</v>
      </c>
      <c r="GC333" s="1">
        <f>ABS(FN333)</f>
        <v>0.1428571428571429</v>
      </c>
      <c r="GD333" s="1">
        <f>ABS(FO333)</f>
        <v>0.580952380952381</v>
      </c>
      <c r="GE333" s="1">
        <f>SUM(FS333:GD333)</f>
        <v>3.5238095238095237</v>
      </c>
      <c r="GH333" s="1">
        <v>132</v>
      </c>
      <c r="GI333" s="1">
        <v>6</v>
      </c>
      <c r="GJ333" s="1">
        <v>22</v>
      </c>
      <c r="GK333" s="1">
        <v>2</v>
      </c>
      <c r="GL333" s="1">
        <v>9</v>
      </c>
      <c r="GM333" s="1">
        <v>9</v>
      </c>
      <c r="GN333" s="1">
        <v>2</v>
      </c>
      <c r="GO333" s="1">
        <v>6</v>
      </c>
    </row>
    <row r="334" spans="1:197">
      <c r="A334" s="1" t="s">
        <v>688</v>
      </c>
      <c r="B334" s="1" t="s">
        <v>689</v>
      </c>
      <c r="C334" s="3">
        <v>60</v>
      </c>
      <c r="D334" s="3">
        <v>60</v>
      </c>
      <c r="E334" s="3">
        <v>59</v>
      </c>
      <c r="F334" s="3">
        <v>59</v>
      </c>
      <c r="G334" s="3">
        <v>58</v>
      </c>
      <c r="H334" s="3">
        <v>60</v>
      </c>
      <c r="I334" s="3">
        <v>62</v>
      </c>
      <c r="J334" s="3">
        <v>64</v>
      </c>
      <c r="K334" s="3">
        <v>65</v>
      </c>
      <c r="L334" s="3">
        <v>66</v>
      </c>
      <c r="M334" s="3">
        <v>66</v>
      </c>
      <c r="N334" s="3">
        <v>65</v>
      </c>
      <c r="O334" s="3">
        <f>SUM(C334:N334)</f>
        <v>744</v>
      </c>
      <c r="R334" s="3">
        <f>(D334-C334)/($Q$3-$Q$2)</f>
        <v>0</v>
      </c>
      <c r="S334" s="3">
        <f>(E334-D334)/($Q336-$Q$3)</f>
        <v>9.3457943925233655E-2</v>
      </c>
      <c r="T334" s="3">
        <f>(F334-E334)/($Q$5-$Q$4)</f>
        <v>0</v>
      </c>
      <c r="U334" s="3">
        <f>(G334-F334)/($Q$6-$Q$5)</f>
        <v>-0.23809523809523814</v>
      </c>
      <c r="V334" s="3">
        <f>(H334-G334)/($Q$7-$Q$6)</f>
        <v>0.41666666666666663</v>
      </c>
      <c r="W334" s="3">
        <f>(I334-H334)/($Q$8-$Q$7)</f>
        <v>0.37037037037037024</v>
      </c>
      <c r="X334" s="3">
        <f>(J334-I334)/($Q$9-$Q$8)</f>
        <v>0.32258064516129054</v>
      </c>
      <c r="Y334" s="3">
        <f>(K334-J334)/($Q$10-$Q$9)</f>
        <v>0.14285714285714285</v>
      </c>
      <c r="Z334" s="3">
        <f>(L334-K334)/($Q$11-$Q$10)</f>
        <v>0.12658227848101269</v>
      </c>
      <c r="AA334" s="3">
        <f>(M334-L334)/($Q$12-$Q$11)</f>
        <v>0</v>
      </c>
      <c r="AB334" s="3">
        <f>(N334-M334)/($Q$13-$Q$12)</f>
        <v>-9.900990099009907E-2</v>
      </c>
      <c r="AD334" s="3">
        <f>SUM(R334:AB334)</f>
        <v>1.1354099083763793</v>
      </c>
      <c r="AF334" s="3">
        <f>ABS((D334-C334)/($Q$3-$Q$2))</f>
        <v>0</v>
      </c>
      <c r="AG334" s="3">
        <f>ABS((E334-D334)/($Q$3-$Q$2))</f>
        <v>0.34482758620689663</v>
      </c>
      <c r="AH334" s="3">
        <f>ABS((F334-E334)/($Q$5-$Q$4))</f>
        <v>0</v>
      </c>
      <c r="AI334" s="3">
        <f>U334</f>
        <v>-0.23809523809523814</v>
      </c>
      <c r="AJ334" s="3">
        <f>ABS(V334)</f>
        <v>0.41666666666666663</v>
      </c>
      <c r="AK334" s="3">
        <f>ABS(W334)</f>
        <v>0.37037037037037024</v>
      </c>
      <c r="AL334" s="3">
        <f>ABS(X334)</f>
        <v>0.32258064516129054</v>
      </c>
      <c r="AM334" s="3">
        <f>ABS(Y334)</f>
        <v>0.14285714285714285</v>
      </c>
      <c r="AN334" s="3">
        <f>ABS(Z334)</f>
        <v>0.12658227848101269</v>
      </c>
      <c r="AO334" s="3">
        <f>ABS(AA334)</f>
        <v>0</v>
      </c>
      <c r="AP334" s="3">
        <f>ABS(AB334)</f>
        <v>9.900990099009907E-2</v>
      </c>
      <c r="AQ334" s="3">
        <f>SUM(AF334:AP334)</f>
        <v>1.5847993526382405</v>
      </c>
      <c r="AS334" s="10">
        <f>MIN(C334:N334)</f>
        <v>58</v>
      </c>
      <c r="AT334" s="10">
        <f>MAX(C334:N334)</f>
        <v>66</v>
      </c>
      <c r="AU334" s="10">
        <f>AT334-AS334</f>
        <v>8</v>
      </c>
      <c r="AW334" s="2">
        <v>25</v>
      </c>
      <c r="AY334" s="4">
        <f>(C334-$AS334)/$AU334</f>
        <v>0.25</v>
      </c>
      <c r="AZ334" s="4">
        <f>(D334-$AS334)/$AU334</f>
        <v>0.25</v>
      </c>
      <c r="BA334" s="4">
        <f>(E334-$AS334)/$AU334</f>
        <v>0.125</v>
      </c>
      <c r="BB334" s="4">
        <f>(F334-$AS334)/$AU334</f>
        <v>0.125</v>
      </c>
      <c r="BC334" s="4">
        <f>(G334-$AS334)/$AU334</f>
        <v>0</v>
      </c>
      <c r="BD334" s="4">
        <f>(H334-$AS334)/$AU334</f>
        <v>0.25</v>
      </c>
      <c r="BE334" s="4">
        <f>(I334-$AS334)/$AU334</f>
        <v>0.5</v>
      </c>
      <c r="BF334" s="4">
        <f>(J334-$AS334)/$AU334</f>
        <v>0.75</v>
      </c>
      <c r="BG334" s="4">
        <f>(K334-$AS334)/$AU334</f>
        <v>0.875</v>
      </c>
      <c r="BH334" s="4">
        <f>(L334-$AS334)/$AU334</f>
        <v>1</v>
      </c>
      <c r="BI334" s="4">
        <f>(M334-$AS334)/$AU334</f>
        <v>1</v>
      </c>
      <c r="BJ334" s="4">
        <f>(N334-$AS334)/$AU334</f>
        <v>0.875</v>
      </c>
      <c r="BL334" s="5">
        <v>409</v>
      </c>
      <c r="BM334" s="5">
        <v>411</v>
      </c>
      <c r="BN334" s="5">
        <v>417</v>
      </c>
      <c r="BO334" s="5">
        <v>427</v>
      </c>
      <c r="BP334" s="5">
        <v>445</v>
      </c>
      <c r="BQ334" s="5">
        <v>475</v>
      </c>
      <c r="BR334" s="5">
        <v>504</v>
      </c>
      <c r="BS334" s="5">
        <v>528</v>
      </c>
      <c r="BT334" s="5">
        <v>528</v>
      </c>
      <c r="BU334" s="5">
        <v>534</v>
      </c>
      <c r="BV334" s="5">
        <v>540</v>
      </c>
      <c r="BW334" s="5">
        <v>552</v>
      </c>
      <c r="CA334" s="3">
        <f>SUM(R334:AB334)</f>
        <v>1.1354099083763793</v>
      </c>
      <c r="CB334" s="3">
        <f>CQ334-CA334</f>
        <v>25.267418305369468</v>
      </c>
      <c r="CF334" s="14">
        <f>DJ334-R334</f>
        <v>0.68965517241379326</v>
      </c>
      <c r="CG334" s="14">
        <f>DK334-S334</f>
        <v>1.7247238742565842</v>
      </c>
      <c r="CH334" s="14">
        <f>DL334-T334</f>
        <v>2.6315789473684204</v>
      </c>
      <c r="CI334" s="14">
        <f>DM334-U334</f>
        <v>4.5238095238095246</v>
      </c>
      <c r="CJ334" s="14">
        <f>DN334-V334</f>
        <v>5.8333333333333321</v>
      </c>
      <c r="CK334" s="14">
        <f>DO334-W334</f>
        <v>4.9999999999999982</v>
      </c>
      <c r="CL334" s="14">
        <f>DP334-X334</f>
        <v>3.5483870967741962</v>
      </c>
      <c r="CM334" s="14">
        <f>DQ334-Y334</f>
        <v>-0.14285714285714285</v>
      </c>
      <c r="CN334" s="14">
        <f>DR334-Z334</f>
        <v>0.63291139240506344</v>
      </c>
      <c r="CO334" s="14">
        <f>DS334-AA334</f>
        <v>0.67415730337078605</v>
      </c>
      <c r="CP334" s="14">
        <f>DT334-AB334</f>
        <v>1.2871287128712878</v>
      </c>
      <c r="CQ334" s="14">
        <f>SUM(CF334:CP334)</f>
        <v>26.402828213745845</v>
      </c>
      <c r="CS334" s="3">
        <f>ABS(CF334)</f>
        <v>0.68965517241379326</v>
      </c>
      <c r="CT334" s="3">
        <f>ABS(CG334)</f>
        <v>1.7247238742565842</v>
      </c>
      <c r="CU334" s="3">
        <f>ABS(CH334)</f>
        <v>2.6315789473684204</v>
      </c>
      <c r="CV334" s="3">
        <f>ABS(CI334)</f>
        <v>4.5238095238095246</v>
      </c>
      <c r="CW334" s="3">
        <f>ABS(CJ334)</f>
        <v>5.8333333333333321</v>
      </c>
      <c r="CX334" s="3">
        <f>ABS(CK334)</f>
        <v>4.9999999999999982</v>
      </c>
      <c r="CY334" s="3">
        <f>ABS(CL334)</f>
        <v>3.5483870967741962</v>
      </c>
      <c r="CZ334" s="3">
        <f>ABS(CM334)</f>
        <v>0.14285714285714285</v>
      </c>
      <c r="DA334" s="3">
        <f>ABS(CN334)</f>
        <v>0.63291139240506344</v>
      </c>
      <c r="DB334" s="3">
        <f>ABS(CO334)</f>
        <v>0.67415730337078605</v>
      </c>
      <c r="DC334" s="3">
        <f>ABS(CP334)</f>
        <v>1.2871287128712878</v>
      </c>
      <c r="DD334" s="3">
        <f>SUM(CS334:DC334)</f>
        <v>26.68854249946013</v>
      </c>
      <c r="DE334" s="2">
        <v>25</v>
      </c>
      <c r="DJ334" s="5">
        <f>((BM334-BL334)/$BY$15)</f>
        <v>0.68965517241379326</v>
      </c>
      <c r="DK334" s="5">
        <f>((BN334-BM334)/$BY$16)</f>
        <v>1.8181818181818179</v>
      </c>
      <c r="DL334" s="5">
        <f>((BO334-BN334)/$BY$17)</f>
        <v>2.6315789473684204</v>
      </c>
      <c r="DM334" s="5">
        <f>((BP334-BO334)/$BY$18)</f>
        <v>4.2857142857142865</v>
      </c>
      <c r="DN334" s="5">
        <f>((BQ334-BP334)/$BY$19)</f>
        <v>6.2499999999999991</v>
      </c>
      <c r="DO334" s="5">
        <f>((BR334-BQ334)/$BY$20)</f>
        <v>5.3703703703703685</v>
      </c>
      <c r="DP334" s="5">
        <f>((BS334-BR334)/$BY$21)</f>
        <v>3.8709677419354867</v>
      </c>
      <c r="DQ334" s="5">
        <f>((BT334-BS334)/$BY$23)</f>
        <v>0</v>
      </c>
      <c r="DR334" s="5">
        <f>((BU334-BT334)/$BY$23)</f>
        <v>0.75949367088607611</v>
      </c>
      <c r="DS334" s="5">
        <f>((BV334-BU334)/$BY$24)</f>
        <v>0.67415730337078605</v>
      </c>
      <c r="DT334" s="5">
        <f>((BW334-BV334)/$BY$25)</f>
        <v>1.1881188118811887</v>
      </c>
      <c r="DV334" s="5">
        <f>SUM(DJ334:DT334)</f>
        <v>27.538238122122223</v>
      </c>
      <c r="DX334" s="5">
        <f>ABS(DJ334)</f>
        <v>0.68965517241379326</v>
      </c>
      <c r="DY334" s="5">
        <f>ABS(DK334)</f>
        <v>1.8181818181818179</v>
      </c>
      <c r="DZ334" s="5">
        <f>ABS(DL334)</f>
        <v>2.6315789473684204</v>
      </c>
      <c r="EA334" s="5">
        <f>ABS(DM334)</f>
        <v>4.2857142857142865</v>
      </c>
      <c r="EB334" s="5">
        <f>ABS(DN334)</f>
        <v>6.2499999999999991</v>
      </c>
      <c r="EC334" s="5">
        <f>ABS(DO334)</f>
        <v>5.3703703703703685</v>
      </c>
      <c r="ED334" s="5">
        <f>ABS(DP334)</f>
        <v>3.8709677419354867</v>
      </c>
      <c r="EE334" s="5">
        <f>ABS(DQ334)</f>
        <v>0</v>
      </c>
      <c r="EF334" s="5">
        <f>ABS(DR334)</f>
        <v>0.75949367088607611</v>
      </c>
      <c r="EG334" s="5">
        <f>ABS(DS334)</f>
        <v>0.67415730337078605</v>
      </c>
      <c r="EH334" s="5">
        <f>ABS(DT334)</f>
        <v>1.1881188118811887</v>
      </c>
      <c r="EI334" s="5">
        <f>SUM(DX334:EH334)</f>
        <v>27.538238122122223</v>
      </c>
      <c r="EK334" s="2">
        <v>25</v>
      </c>
      <c r="EM334" s="6">
        <f>(BL334-$EZ334)/$FB334</f>
        <v>0</v>
      </c>
      <c r="EN334" s="6">
        <f>(BM334-$EZ334)/$FB334</f>
        <v>1.3986013986013986E-2</v>
      </c>
      <c r="EO334" s="6">
        <f>(BN334-$EZ334)/$FB334</f>
        <v>5.5944055944055944E-2</v>
      </c>
      <c r="EP334" s="6">
        <f>(BO334-$EZ334)/$FB334</f>
        <v>0.12587412587412589</v>
      </c>
      <c r="EQ334" s="6">
        <f>(BP334-$EZ334)/$FB334</f>
        <v>0.25174825174825177</v>
      </c>
      <c r="ER334" s="6">
        <f>(BQ334-$EZ334)/$FB334</f>
        <v>0.46153846153846156</v>
      </c>
      <c r="ES334" s="6">
        <f>(BR334-$EZ334)/$FB334</f>
        <v>0.66433566433566438</v>
      </c>
      <c r="ET334" s="6">
        <f>(BS334-$EZ334)/$FB334</f>
        <v>0.83216783216783219</v>
      </c>
      <c r="EU334" s="6">
        <f>(BT334-$EZ334)/$FB334</f>
        <v>0.83216783216783219</v>
      </c>
      <c r="EV334" s="6">
        <f>(BU334-$EZ334)/$FB334</f>
        <v>0.87412587412587417</v>
      </c>
      <c r="EW334" s="6">
        <f>(BV334-$EZ334)/$FB334</f>
        <v>0.91608391608391604</v>
      </c>
      <c r="EX334" s="6">
        <f>(BW334-$EZ334)/$FB334</f>
        <v>1</v>
      </c>
      <c r="EY334" s="1"/>
      <c r="EZ334" s="9">
        <f>MIN(BL334:BW334)</f>
        <v>409</v>
      </c>
      <c r="FA334" s="9">
        <f>MAX(BL334:BW334)</f>
        <v>552</v>
      </c>
      <c r="FB334" s="9">
        <f>FA334-EZ334</f>
        <v>143</v>
      </c>
      <c r="FD334" s="11">
        <f>EM334-AY334</f>
        <v>-0.25</v>
      </c>
      <c r="FE334" s="11">
        <f>EN334-AZ334</f>
        <v>-0.23601398601398602</v>
      </c>
      <c r="FF334" s="11">
        <f>EO334-BA334</f>
        <v>-6.9055944055944063E-2</v>
      </c>
      <c r="FG334" s="11">
        <f>EP334-BB334</f>
        <v>8.7412587412588616E-4</v>
      </c>
      <c r="FH334" s="11">
        <f>EQ334-BC334</f>
        <v>0.25174825174825177</v>
      </c>
      <c r="FI334" s="11">
        <f>ER334-BD334</f>
        <v>0.21153846153846156</v>
      </c>
      <c r="FJ334" s="11">
        <f>ES334-BE334</f>
        <v>0.16433566433566438</v>
      </c>
      <c r="FK334" s="11">
        <f>ET334-BF334</f>
        <v>8.2167832167832189E-2</v>
      </c>
      <c r="FL334" s="11">
        <f>EU334-BG334</f>
        <v>-4.2832167832167811E-2</v>
      </c>
      <c r="FM334" s="11">
        <f>EV334-BH334</f>
        <v>-0.12587412587412583</v>
      </c>
      <c r="FN334" s="11">
        <f>EW334-BI334</f>
        <v>-8.3916083916083961E-2</v>
      </c>
      <c r="FO334" s="12">
        <f>EX334-BJ334</f>
        <v>0.125</v>
      </c>
      <c r="FP334" s="1">
        <f>SUM(FD334:FO334)</f>
        <v>2.7972027972028135E-2</v>
      </c>
      <c r="FS334" s="1">
        <f>ABS(FD334)</f>
        <v>0.25</v>
      </c>
      <c r="FT334" s="1">
        <f>ABS(FE334)</f>
        <v>0.23601398601398602</v>
      </c>
      <c r="FU334" s="1">
        <f>ABS(FF334)</f>
        <v>6.9055944055944063E-2</v>
      </c>
      <c r="FV334" s="1">
        <f>ABS(FG334)</f>
        <v>8.7412587412588616E-4</v>
      </c>
      <c r="FW334" s="1">
        <f>ABS(FH334)</f>
        <v>0.25174825174825177</v>
      </c>
      <c r="FX334" s="1">
        <f>ABS(FI334)</f>
        <v>0.21153846153846156</v>
      </c>
      <c r="FY334" s="1">
        <f>ABS(FJ334)</f>
        <v>0.16433566433566438</v>
      </c>
      <c r="FZ334" s="1">
        <f>ABS(FK334)</f>
        <v>8.2167832167832189E-2</v>
      </c>
      <c r="GA334" s="1">
        <f>ABS(FL334)</f>
        <v>4.2832167832167811E-2</v>
      </c>
      <c r="GB334" s="1">
        <f>ABS(FM334)</f>
        <v>0.12587412587412583</v>
      </c>
      <c r="GC334" s="1">
        <f>ABS(FN334)</f>
        <v>8.3916083916083961E-2</v>
      </c>
      <c r="GD334" s="1">
        <f>ABS(FO334)</f>
        <v>0.125</v>
      </c>
      <c r="GE334" s="1">
        <f>SUM(FS334:GD334)</f>
        <v>1.6433566433566436</v>
      </c>
      <c r="GH334" s="1">
        <v>62</v>
      </c>
      <c r="GI334" s="1">
        <v>481</v>
      </c>
      <c r="GJ334" s="1">
        <v>0</v>
      </c>
      <c r="GK334" s="1">
        <v>0</v>
      </c>
      <c r="GL334" s="1">
        <v>9</v>
      </c>
      <c r="GM334" s="1">
        <v>9</v>
      </c>
      <c r="GN334" s="1">
        <v>1</v>
      </c>
      <c r="GO334" s="1">
        <v>8</v>
      </c>
    </row>
    <row r="335" spans="1:197">
      <c r="A335" s="1" t="s">
        <v>690</v>
      </c>
      <c r="B335" s="1" t="s">
        <v>690</v>
      </c>
      <c r="C335" s="3">
        <v>52</v>
      </c>
      <c r="D335" s="3">
        <v>51</v>
      </c>
      <c r="E335" s="3">
        <v>50</v>
      </c>
      <c r="F335" s="3">
        <v>49</v>
      </c>
      <c r="G335" s="3">
        <v>51</v>
      </c>
      <c r="H335" s="3">
        <v>47</v>
      </c>
      <c r="I335" s="3">
        <v>45</v>
      </c>
      <c r="J335" s="3">
        <v>48</v>
      </c>
      <c r="K335" s="3">
        <v>45</v>
      </c>
      <c r="L335" s="3">
        <v>43</v>
      </c>
      <c r="M335" s="3">
        <v>42</v>
      </c>
      <c r="N335" s="3">
        <v>42</v>
      </c>
      <c r="O335" s="3">
        <f>SUM(C335:N335)</f>
        <v>565</v>
      </c>
      <c r="R335" s="3">
        <f>(D335-C335)/($Q$3-$Q$2)</f>
        <v>-0.34482758620689663</v>
      </c>
      <c r="S335" s="3">
        <f>(E335-D335)/($Q337-$Q$3)</f>
        <v>9.3457943925233655E-2</v>
      </c>
      <c r="T335" s="3">
        <f>(F335-E335)/($Q$5-$Q$4)</f>
        <v>-0.26315789473684204</v>
      </c>
      <c r="U335" s="3">
        <f>(G335-F335)/($Q$6-$Q$5)</f>
        <v>0.47619047619047628</v>
      </c>
      <c r="V335" s="3">
        <f>(H335-G335)/($Q$7-$Q$6)</f>
        <v>-0.83333333333333326</v>
      </c>
      <c r="W335" s="3">
        <f>(I335-H335)/($Q$8-$Q$7)</f>
        <v>-0.37037037037037024</v>
      </c>
      <c r="X335" s="3">
        <f>(J335-I335)/($Q$9-$Q$8)</f>
        <v>0.48387096774193583</v>
      </c>
      <c r="Y335" s="3">
        <f>(K335-J335)/($Q$10-$Q$9)</f>
        <v>-0.42857142857142855</v>
      </c>
      <c r="Z335" s="3">
        <f>(L335-K335)/($Q$11-$Q$10)</f>
        <v>-0.25316455696202539</v>
      </c>
      <c r="AA335" s="3">
        <f>(M335-L335)/($Q$12-$Q$11)</f>
        <v>-0.11235955056179768</v>
      </c>
      <c r="AB335" s="3">
        <f>(N335-M335)/($Q$13-$Q$12)</f>
        <v>0</v>
      </c>
      <c r="AD335" s="3">
        <f>SUM(R335:AB335)</f>
        <v>-1.5522653328850478</v>
      </c>
      <c r="AF335" s="3">
        <f>ABS((D335-C335)/($Q$3-$Q$2))</f>
        <v>0.34482758620689663</v>
      </c>
      <c r="AG335" s="3">
        <f>ABS((E335-D335)/($Q$3-$Q$2))</f>
        <v>0.34482758620689663</v>
      </c>
      <c r="AH335" s="3">
        <f>ABS((F335-E335)/($Q$5-$Q$4))</f>
        <v>0.26315789473684204</v>
      </c>
      <c r="AI335" s="3">
        <f>U335</f>
        <v>0.47619047619047628</v>
      </c>
      <c r="AJ335" s="3">
        <f>ABS(V335)</f>
        <v>0.83333333333333326</v>
      </c>
      <c r="AK335" s="3">
        <f>ABS(W335)</f>
        <v>0.37037037037037024</v>
      </c>
      <c r="AL335" s="3">
        <f>ABS(X335)</f>
        <v>0.48387096774193583</v>
      </c>
      <c r="AM335" s="3">
        <f>ABS(Y335)</f>
        <v>0.42857142857142855</v>
      </c>
      <c r="AN335" s="3">
        <f>ABS(Z335)</f>
        <v>0.25316455696202539</v>
      </c>
      <c r="AO335" s="3">
        <f>ABS(AA335)</f>
        <v>0.11235955056179768</v>
      </c>
      <c r="AP335" s="3">
        <f>ABS(AB335)</f>
        <v>0</v>
      </c>
      <c r="AQ335" s="3">
        <f>SUM(AF335:AP335)</f>
        <v>3.910673750882002</v>
      </c>
      <c r="AS335" s="10">
        <f>MIN(C335:N335)</f>
        <v>42</v>
      </c>
      <c r="AT335" s="10">
        <f>MAX(C335:N335)</f>
        <v>52</v>
      </c>
      <c r="AU335" s="10">
        <f>AT335-AS335</f>
        <v>10</v>
      </c>
      <c r="AW335" s="2">
        <v>25</v>
      </c>
      <c r="AY335" s="4">
        <f>(C335-$AS335)/$AU335</f>
        <v>1</v>
      </c>
      <c r="AZ335" s="4">
        <f>(D335-$AS335)/$AU335</f>
        <v>0.9</v>
      </c>
      <c r="BA335" s="4">
        <f>(E335-$AS335)/$AU335</f>
        <v>0.8</v>
      </c>
      <c r="BB335" s="4">
        <f>(F335-$AS335)/$AU335</f>
        <v>0.7</v>
      </c>
      <c r="BC335" s="4">
        <f>(G335-$AS335)/$AU335</f>
        <v>0.9</v>
      </c>
      <c r="BD335" s="4">
        <f>(H335-$AS335)/$AU335</f>
        <v>0.5</v>
      </c>
      <c r="BE335" s="4">
        <f>(I335-$AS335)/$AU335</f>
        <v>0.3</v>
      </c>
      <c r="BF335" s="4">
        <f>(J335-$AS335)/$AU335</f>
        <v>0.6</v>
      </c>
      <c r="BG335" s="4">
        <f>(K335-$AS335)/$AU335</f>
        <v>0.3</v>
      </c>
      <c r="BH335" s="4">
        <f>(L335-$AS335)/$AU335</f>
        <v>0.1</v>
      </c>
      <c r="BI335" s="4">
        <f>(M335-$AS335)/$AU335</f>
        <v>0</v>
      </c>
      <c r="BJ335" s="4">
        <f>(N335-$AS335)/$AU335</f>
        <v>0</v>
      </c>
      <c r="BL335" s="5">
        <v>116</v>
      </c>
      <c r="BM335" s="5">
        <v>120</v>
      </c>
      <c r="BN335" s="5">
        <v>125</v>
      </c>
      <c r="BO335" s="5">
        <v>133</v>
      </c>
      <c r="BP335" s="5">
        <v>147</v>
      </c>
      <c r="BQ335" s="5">
        <v>155</v>
      </c>
      <c r="BR335" s="5">
        <v>160</v>
      </c>
      <c r="BS335" s="5">
        <v>161</v>
      </c>
      <c r="BT335" s="5">
        <v>151</v>
      </c>
      <c r="BU335" s="5">
        <v>144</v>
      </c>
      <c r="BV335" s="5">
        <v>142</v>
      </c>
      <c r="BW335" s="5">
        <v>148</v>
      </c>
      <c r="CA335" s="3">
        <f>SUM(R335:AB335)</f>
        <v>-1.5522653328850478</v>
      </c>
      <c r="CB335" s="3">
        <f>CQ335-CA335</f>
        <v>12.408913502790289</v>
      </c>
      <c r="CF335" s="14">
        <f>DJ335-R335</f>
        <v>1.7241379310344831</v>
      </c>
      <c r="CG335" s="14">
        <f>DK335-S335</f>
        <v>1.4216935712262813</v>
      </c>
      <c r="CH335" s="14">
        <f>DL335-T335</f>
        <v>2.3684210526315783</v>
      </c>
      <c r="CI335" s="14">
        <f>DM335-U335</f>
        <v>2.8571428571428577</v>
      </c>
      <c r="CJ335" s="14">
        <f>DN335-V335</f>
        <v>2.5</v>
      </c>
      <c r="CK335" s="14">
        <f>DO335-W335</f>
        <v>1.2962962962962958</v>
      </c>
      <c r="CL335" s="14">
        <f>DP335-X335</f>
        <v>-0.32258064516129059</v>
      </c>
      <c r="CM335" s="14">
        <f>DQ335-Y335</f>
        <v>-0.83725135623869829</v>
      </c>
      <c r="CN335" s="14">
        <f>DR335-Z335</f>
        <v>-0.63291139240506333</v>
      </c>
      <c r="CO335" s="14">
        <f>DS335-AA335</f>
        <v>-0.11235955056179768</v>
      </c>
      <c r="CP335" s="14">
        <f>DT335-AB335</f>
        <v>0.59405940594059436</v>
      </c>
      <c r="CQ335" s="14">
        <f>SUM(CF335:CP335)</f>
        <v>10.856648169905242</v>
      </c>
      <c r="CS335" s="3">
        <f>ABS(CF335)</f>
        <v>1.7241379310344831</v>
      </c>
      <c r="CT335" s="3">
        <f>ABS(CG335)</f>
        <v>1.4216935712262813</v>
      </c>
      <c r="CU335" s="3">
        <f>ABS(CH335)</f>
        <v>2.3684210526315783</v>
      </c>
      <c r="CV335" s="3">
        <f>ABS(CI335)</f>
        <v>2.8571428571428577</v>
      </c>
      <c r="CW335" s="3">
        <f>ABS(CJ335)</f>
        <v>2.5</v>
      </c>
      <c r="CX335" s="3">
        <f>ABS(CK335)</f>
        <v>1.2962962962962958</v>
      </c>
      <c r="CY335" s="3">
        <f>ABS(CL335)</f>
        <v>0.32258064516129059</v>
      </c>
      <c r="CZ335" s="3">
        <f>ABS(CM335)</f>
        <v>0.83725135623869829</v>
      </c>
      <c r="DA335" s="3">
        <f>ABS(CN335)</f>
        <v>0.63291139240506333</v>
      </c>
      <c r="DB335" s="3">
        <f>ABS(CO335)</f>
        <v>0.11235955056179768</v>
      </c>
      <c r="DC335" s="3">
        <f>ABS(CP335)</f>
        <v>0.59405940594059436</v>
      </c>
      <c r="DD335" s="3">
        <f>SUM(CS335:DC335)</f>
        <v>14.66685405863894</v>
      </c>
      <c r="DE335" s="2">
        <v>25</v>
      </c>
      <c r="DJ335" s="5">
        <f>((BM335-BL335)/$BY$15)</f>
        <v>1.3793103448275865</v>
      </c>
      <c r="DK335" s="5">
        <f>((BN335-BM335)/$BY$16)</f>
        <v>1.5151515151515149</v>
      </c>
      <c r="DL335" s="5">
        <f>((BO335-BN335)/$BY$17)</f>
        <v>2.1052631578947363</v>
      </c>
      <c r="DM335" s="5">
        <f>((BP335-BO335)/$BY$18)</f>
        <v>3.3333333333333339</v>
      </c>
      <c r="DN335" s="5">
        <f>((BQ335-BP335)/$BY$19)</f>
        <v>1.6666666666666665</v>
      </c>
      <c r="DO335" s="5">
        <f>((BR335-BQ335)/$BY$20)</f>
        <v>0.9259259259259256</v>
      </c>
      <c r="DP335" s="5">
        <f>((BS335-BR335)/$BY$21)</f>
        <v>0.16129032258064527</v>
      </c>
      <c r="DQ335" s="5">
        <f>((BT335-BS335)/$BY$23)</f>
        <v>-1.2658227848101269</v>
      </c>
      <c r="DR335" s="5">
        <f>((BU335-BT335)/$BY$23)</f>
        <v>-0.88607594936708878</v>
      </c>
      <c r="DS335" s="5">
        <f>((BV335-BU335)/$BY$24)</f>
        <v>-0.22471910112359536</v>
      </c>
      <c r="DT335" s="5">
        <f>((BW335-BV335)/$BY$25)</f>
        <v>0.59405940594059436</v>
      </c>
      <c r="DV335" s="5">
        <f>SUM(DJ335:DT335)</f>
        <v>9.304382837020194</v>
      </c>
      <c r="DX335" s="5">
        <f>ABS(DJ335)</f>
        <v>1.3793103448275865</v>
      </c>
      <c r="DY335" s="5">
        <f>ABS(DK335)</f>
        <v>1.5151515151515149</v>
      </c>
      <c r="DZ335" s="5">
        <f>ABS(DL335)</f>
        <v>2.1052631578947363</v>
      </c>
      <c r="EA335" s="5">
        <f>ABS(DM335)</f>
        <v>3.3333333333333339</v>
      </c>
      <c r="EB335" s="5">
        <f>ABS(DN335)</f>
        <v>1.6666666666666665</v>
      </c>
      <c r="EC335" s="5">
        <f>ABS(DO335)</f>
        <v>0.9259259259259256</v>
      </c>
      <c r="ED335" s="5">
        <f>ABS(DP335)</f>
        <v>0.16129032258064527</v>
      </c>
      <c r="EE335" s="5">
        <f>ABS(DQ335)</f>
        <v>1.2658227848101269</v>
      </c>
      <c r="EF335" s="5">
        <f>ABS(DR335)</f>
        <v>0.88607594936708878</v>
      </c>
      <c r="EG335" s="5">
        <f>ABS(DS335)</f>
        <v>0.22471910112359536</v>
      </c>
      <c r="EH335" s="5">
        <f>ABS(DT335)</f>
        <v>0.59405940594059436</v>
      </c>
      <c r="EI335" s="5">
        <f>SUM(DX335:EH335)</f>
        <v>14.057618507621813</v>
      </c>
      <c r="EK335" s="2">
        <v>25</v>
      </c>
      <c r="EM335" s="6">
        <f>(BL335-$EZ335)/$FB335</f>
        <v>0</v>
      </c>
      <c r="EN335" s="6">
        <f>(BM335-$EZ335)/$FB335</f>
        <v>8.8888888888888892E-2</v>
      </c>
      <c r="EO335" s="6">
        <f>(BN335-$EZ335)/$FB335</f>
        <v>0.2</v>
      </c>
      <c r="EP335" s="6">
        <f>(BO335-$EZ335)/$FB335</f>
        <v>0.37777777777777777</v>
      </c>
      <c r="EQ335" s="6">
        <f>(BP335-$EZ335)/$FB335</f>
        <v>0.68888888888888888</v>
      </c>
      <c r="ER335" s="6">
        <f>(BQ335-$EZ335)/$FB335</f>
        <v>0.8666666666666667</v>
      </c>
      <c r="ES335" s="6">
        <f>(BR335-$EZ335)/$FB335</f>
        <v>0.97777777777777775</v>
      </c>
      <c r="ET335" s="6">
        <f>(BS335-$EZ335)/$FB335</f>
        <v>1</v>
      </c>
      <c r="EU335" s="6">
        <f>(BT335-$EZ335)/$FB335</f>
        <v>0.77777777777777779</v>
      </c>
      <c r="EV335" s="6">
        <f>(BU335-$EZ335)/$FB335</f>
        <v>0.62222222222222223</v>
      </c>
      <c r="EW335" s="6">
        <f>(BV335-$EZ335)/$FB335</f>
        <v>0.57777777777777772</v>
      </c>
      <c r="EX335" s="6">
        <f>(BW335-$EZ335)/$FB335</f>
        <v>0.71111111111111114</v>
      </c>
      <c r="EY335" s="1"/>
      <c r="EZ335" s="9">
        <f>MIN(BL335:BW335)</f>
        <v>116</v>
      </c>
      <c r="FA335" s="9">
        <f>MAX(BL335:BW335)</f>
        <v>161</v>
      </c>
      <c r="FB335" s="9">
        <f>FA335-EZ335</f>
        <v>45</v>
      </c>
      <c r="FD335" s="11">
        <f>EM335-AY335</f>
        <v>-1</v>
      </c>
      <c r="FE335" s="11">
        <f>EN335-AZ335</f>
        <v>-0.81111111111111112</v>
      </c>
      <c r="FF335" s="11">
        <f>EO335-BA335</f>
        <v>-0.60000000000000009</v>
      </c>
      <c r="FG335" s="11">
        <f>EP335-BB335</f>
        <v>-0.32222222222222219</v>
      </c>
      <c r="FH335" s="11">
        <f>EQ335-BC335</f>
        <v>-0.21111111111111114</v>
      </c>
      <c r="FI335" s="11">
        <f>ER335-BD335</f>
        <v>0.3666666666666667</v>
      </c>
      <c r="FJ335" s="11">
        <f>ES335-BE335</f>
        <v>0.67777777777777781</v>
      </c>
      <c r="FK335" s="11">
        <f>ET335-BF335</f>
        <v>0.4</v>
      </c>
      <c r="FL335" s="11">
        <f>EU335-BG335</f>
        <v>0.4777777777777778</v>
      </c>
      <c r="FM335" s="11">
        <f>EV335-BH335</f>
        <v>0.52222222222222225</v>
      </c>
      <c r="FN335" s="11">
        <f>EW335-BI335</f>
        <v>0.57777777777777772</v>
      </c>
      <c r="FO335" s="12">
        <f>EX335-BJ335</f>
        <v>0.71111111111111114</v>
      </c>
      <c r="FP335" s="1">
        <f>SUM(FD335:FO335)</f>
        <v>0.78888888888888897</v>
      </c>
      <c r="FS335" s="1">
        <f>ABS(FD335)</f>
        <v>1</v>
      </c>
      <c r="FT335" s="1">
        <f>ABS(FE335)</f>
        <v>0.81111111111111112</v>
      </c>
      <c r="FU335" s="1">
        <f>ABS(FF335)</f>
        <v>0.60000000000000009</v>
      </c>
      <c r="FV335" s="1">
        <f>ABS(FG335)</f>
        <v>0.32222222222222219</v>
      </c>
      <c r="FW335" s="1">
        <f>ABS(FH335)</f>
        <v>0.21111111111111114</v>
      </c>
      <c r="FX335" s="1">
        <f>ABS(FI335)</f>
        <v>0.3666666666666667</v>
      </c>
      <c r="FY335" s="1">
        <f>ABS(FJ335)</f>
        <v>0.67777777777777781</v>
      </c>
      <c r="FZ335" s="1">
        <f>ABS(FK335)</f>
        <v>0.4</v>
      </c>
      <c r="GA335" s="1">
        <f>ABS(FL335)</f>
        <v>0.4777777777777778</v>
      </c>
      <c r="GB335" s="1">
        <f>ABS(FM335)</f>
        <v>0.52222222222222225</v>
      </c>
      <c r="GC335" s="1">
        <f>ABS(FN335)</f>
        <v>0.57777777777777772</v>
      </c>
      <c r="GD335" s="1">
        <f>ABS(FO335)</f>
        <v>0.71111111111111114</v>
      </c>
      <c r="GE335" s="1">
        <f>SUM(FS335:GD335)</f>
        <v>6.677777777777778</v>
      </c>
      <c r="GH335" s="1">
        <v>47</v>
      </c>
      <c r="GI335" s="1">
        <v>142</v>
      </c>
      <c r="GJ335" s="1">
        <v>0</v>
      </c>
      <c r="GK335" s="1">
        <v>0</v>
      </c>
      <c r="GL335" s="1">
        <v>4</v>
      </c>
      <c r="GM335" s="1">
        <v>5</v>
      </c>
      <c r="GN335" s="1">
        <v>1</v>
      </c>
      <c r="GO335" s="1">
        <v>4</v>
      </c>
    </row>
    <row r="336" spans="1:197">
      <c r="A336" s="1" t="s">
        <v>691</v>
      </c>
      <c r="B336" s="1" t="s">
        <v>692</v>
      </c>
      <c r="C336" s="3">
        <v>29</v>
      </c>
      <c r="D336" s="3">
        <v>29</v>
      </c>
      <c r="E336" s="3">
        <v>29</v>
      </c>
      <c r="F336" s="3">
        <v>29</v>
      </c>
      <c r="G336" s="3">
        <v>29</v>
      </c>
      <c r="H336" s="3">
        <v>29</v>
      </c>
      <c r="I336" s="3">
        <v>29</v>
      </c>
      <c r="J336" s="3">
        <v>27</v>
      </c>
      <c r="K336" s="3">
        <v>25</v>
      </c>
      <c r="L336" s="3">
        <v>26</v>
      </c>
      <c r="M336" s="3">
        <v>30</v>
      </c>
      <c r="N336" s="3">
        <v>38</v>
      </c>
      <c r="O336" s="3">
        <f>SUM(C336:N336)</f>
        <v>349</v>
      </c>
      <c r="R336" s="3">
        <f>(D336-C336)/($Q$3-$Q$2)</f>
        <v>0</v>
      </c>
      <c r="S336" s="3">
        <f>(E336-D336)/($Q338-$Q$3)</f>
        <v>0</v>
      </c>
      <c r="T336" s="3">
        <f>(F336-E336)/($Q$5-$Q$4)</f>
        <v>0</v>
      </c>
      <c r="U336" s="3">
        <f>(G336-F336)/($Q$6-$Q$5)</f>
        <v>0</v>
      </c>
      <c r="V336" s="3">
        <f>(H336-G336)/($Q$7-$Q$6)</f>
        <v>0</v>
      </c>
      <c r="W336" s="3">
        <f>(I336-H336)/($Q$8-$Q$7)</f>
        <v>0</v>
      </c>
      <c r="X336" s="3">
        <f>(J336-I336)/($Q$9-$Q$8)</f>
        <v>-0.32258064516129054</v>
      </c>
      <c r="Y336" s="3">
        <f>(K336-J336)/($Q$10-$Q$9)</f>
        <v>-0.2857142857142857</v>
      </c>
      <c r="Z336" s="3">
        <f>(L336-K336)/($Q$11-$Q$10)</f>
        <v>0.12658227848101269</v>
      </c>
      <c r="AA336" s="3">
        <f>(M336-L336)/($Q$12-$Q$11)</f>
        <v>0.44943820224719072</v>
      </c>
      <c r="AB336" s="3">
        <f>(N336-M336)/($Q$13-$Q$12)</f>
        <v>0.79207920792079256</v>
      </c>
      <c r="AD336" s="3">
        <f>SUM(R336:AB336)</f>
        <v>0.75980475777341971</v>
      </c>
      <c r="AF336" s="3">
        <f>ABS((D336-C336)/($Q$3-$Q$2))</f>
        <v>0</v>
      </c>
      <c r="AG336" s="3">
        <f>ABS((E336-D336)/($Q$3-$Q$2))</f>
        <v>0</v>
      </c>
      <c r="AH336" s="3">
        <f>ABS((F336-E336)/($Q$5-$Q$4))</f>
        <v>0</v>
      </c>
      <c r="AI336" s="3">
        <f>U336</f>
        <v>0</v>
      </c>
      <c r="AJ336" s="3">
        <f>ABS(V336)</f>
        <v>0</v>
      </c>
      <c r="AK336" s="3">
        <f>ABS(W336)</f>
        <v>0</v>
      </c>
      <c r="AL336" s="3">
        <f>ABS(X336)</f>
        <v>0.32258064516129054</v>
      </c>
      <c r="AM336" s="3">
        <f>ABS(Y336)</f>
        <v>0.2857142857142857</v>
      </c>
      <c r="AN336" s="3">
        <f>ABS(Z336)</f>
        <v>0.12658227848101269</v>
      </c>
      <c r="AO336" s="3">
        <f>ABS(AA336)</f>
        <v>0.44943820224719072</v>
      </c>
      <c r="AP336" s="3">
        <f>ABS(AB336)</f>
        <v>0.79207920792079256</v>
      </c>
      <c r="AQ336" s="3">
        <f>SUM(AF336:AP336)</f>
        <v>1.9763946195245723</v>
      </c>
      <c r="AS336" s="10">
        <f>MIN(C336:N336)</f>
        <v>25</v>
      </c>
      <c r="AT336" s="10">
        <f>MAX(C336:N336)</f>
        <v>38</v>
      </c>
      <c r="AU336" s="10">
        <f>AT336-AS336</f>
        <v>13</v>
      </c>
      <c r="AW336" s="2">
        <v>25</v>
      </c>
      <c r="AY336" s="4">
        <f>(C336-$AS336)/$AU336</f>
        <v>0.30769230769230771</v>
      </c>
      <c r="AZ336" s="4">
        <f>(D336-$AS336)/$AU336</f>
        <v>0.30769230769230771</v>
      </c>
      <c r="BA336" s="4">
        <f>(E336-$AS336)/$AU336</f>
        <v>0.30769230769230771</v>
      </c>
      <c r="BB336" s="4">
        <f>(F336-$AS336)/$AU336</f>
        <v>0.30769230769230771</v>
      </c>
      <c r="BC336" s="4">
        <f>(G336-$AS336)/$AU336</f>
        <v>0.30769230769230771</v>
      </c>
      <c r="BD336" s="4">
        <f>(H336-$AS336)/$AU336</f>
        <v>0.30769230769230771</v>
      </c>
      <c r="BE336" s="4">
        <f>(I336-$AS336)/$AU336</f>
        <v>0.30769230769230771</v>
      </c>
      <c r="BF336" s="4">
        <f>(J336-$AS336)/$AU336</f>
        <v>0.15384615384615385</v>
      </c>
      <c r="BG336" s="4">
        <f>(K336-$AS336)/$AU336</f>
        <v>0</v>
      </c>
      <c r="BH336" s="4">
        <f>(L336-$AS336)/$AU336</f>
        <v>7.6923076923076927E-2</v>
      </c>
      <c r="BI336" s="4">
        <f>(M336-$AS336)/$AU336</f>
        <v>0.38461538461538464</v>
      </c>
      <c r="BJ336" s="4">
        <f>(N336-$AS336)/$AU336</f>
        <v>1</v>
      </c>
      <c r="BL336" s="5">
        <v>62</v>
      </c>
      <c r="BM336" s="5">
        <v>61</v>
      </c>
      <c r="BN336" s="5">
        <v>60</v>
      </c>
      <c r="BO336" s="5">
        <v>58</v>
      </c>
      <c r="BP336" s="5">
        <v>53</v>
      </c>
      <c r="BQ336" s="5">
        <v>53</v>
      </c>
      <c r="BR336" s="5">
        <v>57</v>
      </c>
      <c r="BS336" s="5">
        <v>60</v>
      </c>
      <c r="BT336" s="5">
        <v>58</v>
      </c>
      <c r="BU336" s="5">
        <v>54</v>
      </c>
      <c r="BV336" s="5">
        <v>51</v>
      </c>
      <c r="BW336" s="5">
        <v>51</v>
      </c>
      <c r="CA336" s="3">
        <f>SUM(R336:AB336)</f>
        <v>0.75980475777341971</v>
      </c>
      <c r="CB336" s="3">
        <f>CQ336-CA336</f>
        <v>-3.756219998822707</v>
      </c>
      <c r="CF336" s="14">
        <f>DJ336-R336</f>
        <v>-0.34482758620689663</v>
      </c>
      <c r="CG336" s="14">
        <f>DK336-S336</f>
        <v>-0.30303030303030298</v>
      </c>
      <c r="CH336" s="14">
        <f>DL336-T336</f>
        <v>-0.52631578947368407</v>
      </c>
      <c r="CI336" s="14">
        <f>DM336-U336</f>
        <v>-1.1904761904761907</v>
      </c>
      <c r="CJ336" s="14">
        <f>DN336-V336</f>
        <v>0</v>
      </c>
      <c r="CK336" s="14">
        <f>DO336-W336</f>
        <v>0.74074074074074048</v>
      </c>
      <c r="CL336" s="14">
        <f>DP336-X336</f>
        <v>0.80645161290322642</v>
      </c>
      <c r="CM336" s="14">
        <f>DQ336-Y336</f>
        <v>3.254972875226031E-2</v>
      </c>
      <c r="CN336" s="14">
        <f>DR336-Z336</f>
        <v>-0.63291139240506344</v>
      </c>
      <c r="CO336" s="14">
        <f>DS336-AA336</f>
        <v>-0.78651685393258375</v>
      </c>
      <c r="CP336" s="14">
        <f>DT336-AB336</f>
        <v>-0.79207920792079256</v>
      </c>
      <c r="CQ336" s="14">
        <f>SUM(CF336:CP336)</f>
        <v>-2.996415241049287</v>
      </c>
      <c r="CS336" s="3">
        <f>ABS(CF336)</f>
        <v>0.34482758620689663</v>
      </c>
      <c r="CT336" s="3">
        <f>ABS(CG336)</f>
        <v>0.30303030303030298</v>
      </c>
      <c r="CU336" s="3">
        <f>ABS(CH336)</f>
        <v>0.52631578947368407</v>
      </c>
      <c r="CV336" s="3">
        <f>ABS(CI336)</f>
        <v>1.1904761904761907</v>
      </c>
      <c r="CW336" s="3">
        <f>ABS(CJ336)</f>
        <v>0</v>
      </c>
      <c r="CX336" s="3">
        <f>ABS(CK336)</f>
        <v>0.74074074074074048</v>
      </c>
      <c r="CY336" s="3">
        <f>ABS(CL336)</f>
        <v>0.80645161290322642</v>
      </c>
      <c r="CZ336" s="3">
        <f>ABS(CM336)</f>
        <v>3.254972875226031E-2</v>
      </c>
      <c r="DA336" s="3">
        <f>ABS(CN336)</f>
        <v>0.63291139240506344</v>
      </c>
      <c r="DB336" s="3">
        <f>ABS(CO336)</f>
        <v>0.78651685393258375</v>
      </c>
      <c r="DC336" s="3">
        <f>ABS(CP336)</f>
        <v>0.79207920792079256</v>
      </c>
      <c r="DD336" s="3">
        <f>SUM(CS336:DC336)</f>
        <v>6.1558994058417413</v>
      </c>
      <c r="DE336" s="2">
        <v>25</v>
      </c>
      <c r="DJ336" s="5">
        <f>((BM336-BL336)/$BY$15)</f>
        <v>-0.34482758620689663</v>
      </c>
      <c r="DK336" s="5">
        <f>((BN336-BM336)/$BY$16)</f>
        <v>-0.30303030303030298</v>
      </c>
      <c r="DL336" s="5">
        <f>((BO336-BN336)/$BY$17)</f>
        <v>-0.52631578947368407</v>
      </c>
      <c r="DM336" s="5">
        <f>((BP336-BO336)/$BY$18)</f>
        <v>-1.1904761904761907</v>
      </c>
      <c r="DN336" s="5">
        <f>((BQ336-BP336)/$BY$19)</f>
        <v>0</v>
      </c>
      <c r="DO336" s="5">
        <f>((BR336-BQ336)/$BY$20)</f>
        <v>0.74074074074074048</v>
      </c>
      <c r="DP336" s="5">
        <f>((BS336-BR336)/$BY$21)</f>
        <v>0.48387096774193583</v>
      </c>
      <c r="DQ336" s="5">
        <f>((BT336-BS336)/$BY$23)</f>
        <v>-0.25316455696202539</v>
      </c>
      <c r="DR336" s="5">
        <f>((BU336-BT336)/$BY$23)</f>
        <v>-0.50632911392405078</v>
      </c>
      <c r="DS336" s="5">
        <f>((BV336-BU336)/$BY$24)</f>
        <v>-0.33707865168539303</v>
      </c>
      <c r="DT336" s="5">
        <f>((BW336-BV336)/$BY$25)</f>
        <v>0</v>
      </c>
      <c r="DV336" s="5">
        <f>SUM(DJ336:DT336)</f>
        <v>-2.2366104832758671</v>
      </c>
      <c r="DX336" s="5">
        <f>ABS(DJ336)</f>
        <v>0.34482758620689663</v>
      </c>
      <c r="DY336" s="5">
        <f>ABS(DK336)</f>
        <v>0.30303030303030298</v>
      </c>
      <c r="DZ336" s="5">
        <f>ABS(DL336)</f>
        <v>0.52631578947368407</v>
      </c>
      <c r="EA336" s="5">
        <f>ABS(DM336)</f>
        <v>1.1904761904761907</v>
      </c>
      <c r="EB336" s="5">
        <f>ABS(DN336)</f>
        <v>0</v>
      </c>
      <c r="EC336" s="5">
        <f>ABS(DO336)</f>
        <v>0.74074074074074048</v>
      </c>
      <c r="ED336" s="5">
        <f>ABS(DP336)</f>
        <v>0.48387096774193583</v>
      </c>
      <c r="EE336" s="5">
        <f>ABS(DQ336)</f>
        <v>0.25316455696202539</v>
      </c>
      <c r="EF336" s="5">
        <f>ABS(DR336)</f>
        <v>0.50632911392405078</v>
      </c>
      <c r="EG336" s="5">
        <f>ABS(DS336)</f>
        <v>0.33707865168539303</v>
      </c>
      <c r="EH336" s="5">
        <f>ABS(DT336)</f>
        <v>0</v>
      </c>
      <c r="EI336" s="5">
        <f>SUM(DX336:EH336)</f>
        <v>4.6858339002412199</v>
      </c>
      <c r="EK336" s="2">
        <v>25</v>
      </c>
      <c r="EM336" s="6">
        <f>(BL336-$EZ336)/$FB336</f>
        <v>1</v>
      </c>
      <c r="EN336" s="6">
        <f>(BM336-$EZ336)/$FB336</f>
        <v>0.90909090909090906</v>
      </c>
      <c r="EO336" s="6">
        <f>(BN336-$EZ336)/$FB336</f>
        <v>0.81818181818181823</v>
      </c>
      <c r="EP336" s="6">
        <f>(BO336-$EZ336)/$FB336</f>
        <v>0.63636363636363635</v>
      </c>
      <c r="EQ336" s="6">
        <f>(BP336-$EZ336)/$FB336</f>
        <v>0.18181818181818182</v>
      </c>
      <c r="ER336" s="6">
        <f>(BQ336-$EZ336)/$FB336</f>
        <v>0.18181818181818182</v>
      </c>
      <c r="ES336" s="6">
        <f>(BR336-$EZ336)/$FB336</f>
        <v>0.54545454545454541</v>
      </c>
      <c r="ET336" s="6">
        <f>(BS336-$EZ336)/$FB336</f>
        <v>0.81818181818181823</v>
      </c>
      <c r="EU336" s="6">
        <f>(BT336-$EZ336)/$FB336</f>
        <v>0.63636363636363635</v>
      </c>
      <c r="EV336" s="6">
        <f>(BU336-$EZ336)/$FB336</f>
        <v>0.27272727272727271</v>
      </c>
      <c r="EW336" s="6">
        <f>(BV336-$EZ336)/$FB336</f>
        <v>0</v>
      </c>
      <c r="EX336" s="6">
        <f>(BW336-$EZ336)/$FB336</f>
        <v>0</v>
      </c>
      <c r="EY336" s="1"/>
      <c r="EZ336" s="9">
        <f>MIN(BL336:BW336)</f>
        <v>51</v>
      </c>
      <c r="FA336" s="9">
        <f>MAX(BL336:BW336)</f>
        <v>62</v>
      </c>
      <c r="FB336" s="9">
        <f>FA336-EZ336</f>
        <v>11</v>
      </c>
      <c r="FD336" s="11">
        <f>EM336-AY336</f>
        <v>0.69230769230769229</v>
      </c>
      <c r="FE336" s="11">
        <f>EN336-AZ336</f>
        <v>0.60139860139860135</v>
      </c>
      <c r="FF336" s="11">
        <f>EO336-BA336</f>
        <v>0.51048951048951052</v>
      </c>
      <c r="FG336" s="11">
        <f>EP336-BB336</f>
        <v>0.32867132867132864</v>
      </c>
      <c r="FH336" s="11">
        <f>EQ336-BC336</f>
        <v>-0.12587412587412589</v>
      </c>
      <c r="FI336" s="11">
        <f>ER336-BD336</f>
        <v>-0.12587412587412589</v>
      </c>
      <c r="FJ336" s="11">
        <f>ES336-BE336</f>
        <v>0.2377622377622377</v>
      </c>
      <c r="FK336" s="11">
        <f>ET336-BF336</f>
        <v>0.66433566433566438</v>
      </c>
      <c r="FL336" s="11">
        <f>EU336-BG336</f>
        <v>0.63636363636363635</v>
      </c>
      <c r="FM336" s="11">
        <f>EV336-BH336</f>
        <v>0.19580419580419578</v>
      </c>
      <c r="FN336" s="11">
        <f>EW336-BI336</f>
        <v>-0.38461538461538464</v>
      </c>
      <c r="FO336" s="12">
        <f>EX336-BJ336</f>
        <v>-1</v>
      </c>
      <c r="FP336" s="1">
        <f>SUM(FD336:FO336)</f>
        <v>2.2307692307692308</v>
      </c>
      <c r="FS336" s="1">
        <f>ABS(FD336)</f>
        <v>0.69230769230769229</v>
      </c>
      <c r="FT336" s="1">
        <f>ABS(FE336)</f>
        <v>0.60139860139860135</v>
      </c>
      <c r="FU336" s="1">
        <f>ABS(FF336)</f>
        <v>0.51048951048951052</v>
      </c>
      <c r="FV336" s="1">
        <f>ABS(FG336)</f>
        <v>0.32867132867132864</v>
      </c>
      <c r="FW336" s="1">
        <f>ABS(FH336)</f>
        <v>0.12587412587412589</v>
      </c>
      <c r="FX336" s="1">
        <f>ABS(FI336)</f>
        <v>0.12587412587412589</v>
      </c>
      <c r="FY336" s="1">
        <f>ABS(FJ336)</f>
        <v>0.2377622377622377</v>
      </c>
      <c r="FZ336" s="1">
        <f>ABS(FK336)</f>
        <v>0.66433566433566438</v>
      </c>
      <c r="GA336" s="1">
        <f>ABS(FL336)</f>
        <v>0.63636363636363635</v>
      </c>
      <c r="GB336" s="1">
        <f>ABS(FM336)</f>
        <v>0.19580419580419578</v>
      </c>
      <c r="GC336" s="1">
        <f>ABS(FN336)</f>
        <v>0.38461538461538464</v>
      </c>
      <c r="GD336" s="1">
        <f>ABS(FO336)</f>
        <v>1</v>
      </c>
      <c r="GE336" s="1">
        <f>SUM(FS336:GD336)</f>
        <v>5.5034965034965033</v>
      </c>
      <c r="GH336" s="1">
        <v>29</v>
      </c>
      <c r="GI336" s="1">
        <v>57</v>
      </c>
      <c r="GJ336" s="1">
        <v>1</v>
      </c>
      <c r="GK336" s="1">
        <v>1</v>
      </c>
      <c r="GL336" s="1">
        <v>1</v>
      </c>
      <c r="GM336" s="1">
        <v>3</v>
      </c>
      <c r="GN336" s="1">
        <v>3</v>
      </c>
      <c r="GO336" s="1">
        <v>1</v>
      </c>
    </row>
    <row r="337" spans="1:197">
      <c r="A337" s="1" t="s">
        <v>693</v>
      </c>
      <c r="B337" s="1" t="s">
        <v>694</v>
      </c>
      <c r="C337" s="3">
        <v>249</v>
      </c>
      <c r="D337" s="3">
        <v>233</v>
      </c>
      <c r="E337" s="3">
        <v>213</v>
      </c>
      <c r="F337" s="3">
        <v>192</v>
      </c>
      <c r="G337" s="3">
        <v>159</v>
      </c>
      <c r="H337" s="3">
        <v>152</v>
      </c>
      <c r="I337" s="3">
        <v>152</v>
      </c>
      <c r="J337" s="3">
        <v>152</v>
      </c>
      <c r="K337" s="3">
        <v>181</v>
      </c>
      <c r="L337" s="3">
        <v>189</v>
      </c>
      <c r="M337" s="3">
        <v>183</v>
      </c>
      <c r="N337" s="3">
        <v>145</v>
      </c>
      <c r="O337" s="3">
        <f>SUM(C337:N337)</f>
        <v>2200</v>
      </c>
      <c r="R337" s="3">
        <f>(D337-C337)/($Q$3-$Q$2)</f>
        <v>-5.5172413793103461</v>
      </c>
      <c r="S337" s="3">
        <f>(E337-D337)/($Q339-$Q$3)</f>
        <v>1.8691588785046731</v>
      </c>
      <c r="T337" s="3">
        <f>(F337-E337)/($Q$5-$Q$4)</f>
        <v>-5.5263157894736832</v>
      </c>
      <c r="U337" s="3">
        <f>(G337-F337)/($Q$6-$Q$5)</f>
        <v>-7.8571428571428585</v>
      </c>
      <c r="V337" s="3">
        <f>(H337-G337)/($Q$7-$Q$6)</f>
        <v>-1.458333333333333</v>
      </c>
      <c r="W337" s="3">
        <f>(I337-H337)/($Q$8-$Q$7)</f>
        <v>0</v>
      </c>
      <c r="X337" s="3">
        <f>(J337-I337)/($Q$9-$Q$8)</f>
        <v>0</v>
      </c>
      <c r="Y337" s="3">
        <f>(K337-J337)/($Q$10-$Q$9)</f>
        <v>4.1428571428571432</v>
      </c>
      <c r="Z337" s="3">
        <f>(L337-K337)/($Q$11-$Q$10)</f>
        <v>1.0126582278481016</v>
      </c>
      <c r="AA337" s="3">
        <f>(M337-L337)/($Q$12-$Q$11)</f>
        <v>-0.67415730337078605</v>
      </c>
      <c r="AB337" s="3">
        <f>(N337-M337)/($Q$13-$Q$12)</f>
        <v>-3.7623762376237644</v>
      </c>
      <c r="AD337" s="3">
        <f>SUM(R337:AB337)</f>
        <v>-17.770892651044853</v>
      </c>
      <c r="AF337" s="3">
        <f>ABS((D337-C337)/($Q$3-$Q$2))</f>
        <v>5.5172413793103461</v>
      </c>
      <c r="AG337" s="3">
        <f>ABS((E337-D337)/($Q$3-$Q$2))</f>
        <v>6.8965517241379324</v>
      </c>
      <c r="AH337" s="3">
        <f>ABS((F337-E337)/($Q$5-$Q$4))</f>
        <v>5.5263157894736832</v>
      </c>
      <c r="AI337" s="3">
        <f>U337</f>
        <v>-7.8571428571428585</v>
      </c>
      <c r="AJ337" s="3">
        <f>ABS(V337)</f>
        <v>1.458333333333333</v>
      </c>
      <c r="AK337" s="3">
        <f>ABS(W337)</f>
        <v>0</v>
      </c>
      <c r="AL337" s="3">
        <f>ABS(X337)</f>
        <v>0</v>
      </c>
      <c r="AM337" s="3">
        <f>ABS(Y337)</f>
        <v>4.1428571428571432</v>
      </c>
      <c r="AN337" s="3">
        <f>ABS(Z337)</f>
        <v>1.0126582278481016</v>
      </c>
      <c r="AO337" s="3">
        <f>ABS(AA337)</f>
        <v>0.67415730337078605</v>
      </c>
      <c r="AP337" s="3">
        <f>ABS(AB337)</f>
        <v>3.7623762376237644</v>
      </c>
      <c r="AQ337" s="3">
        <f>SUM(AF337:AP337)</f>
        <v>21.133348280812235</v>
      </c>
      <c r="AS337" s="10">
        <f>MIN(C337:N337)</f>
        <v>145</v>
      </c>
      <c r="AT337" s="10">
        <f>MAX(C337:N337)</f>
        <v>249</v>
      </c>
      <c r="AU337" s="10">
        <f>AT337-AS337</f>
        <v>104</v>
      </c>
      <c r="AW337" s="2">
        <v>25</v>
      </c>
      <c r="AY337" s="4">
        <f>(C337-$AS337)/$AU337</f>
        <v>1</v>
      </c>
      <c r="AZ337" s="4">
        <f>(D337-$AS337)/$AU337</f>
        <v>0.84615384615384615</v>
      </c>
      <c r="BA337" s="4">
        <f>(E337-$AS337)/$AU337</f>
        <v>0.65384615384615385</v>
      </c>
      <c r="BB337" s="4">
        <f>(F337-$AS337)/$AU337</f>
        <v>0.45192307692307693</v>
      </c>
      <c r="BC337" s="4">
        <f>(G337-$AS337)/$AU337</f>
        <v>0.13461538461538461</v>
      </c>
      <c r="BD337" s="4">
        <f>(H337-$AS337)/$AU337</f>
        <v>6.7307692307692304E-2</v>
      </c>
      <c r="BE337" s="4">
        <f>(I337-$AS337)/$AU337</f>
        <v>6.7307692307692304E-2</v>
      </c>
      <c r="BF337" s="4">
        <f>(J337-$AS337)/$AU337</f>
        <v>6.7307692307692304E-2</v>
      </c>
      <c r="BG337" s="4">
        <f>(K337-$AS337)/$AU337</f>
        <v>0.34615384615384615</v>
      </c>
      <c r="BH337" s="4">
        <f>(L337-$AS337)/$AU337</f>
        <v>0.42307692307692307</v>
      </c>
      <c r="BI337" s="4">
        <f>(M337-$AS337)/$AU337</f>
        <v>0.36538461538461536</v>
      </c>
      <c r="BJ337" s="4">
        <f>(N337-$AS337)/$AU337</f>
        <v>0</v>
      </c>
      <c r="BL337" s="5">
        <v>2083</v>
      </c>
      <c r="BM337" s="5">
        <v>1991</v>
      </c>
      <c r="BN337" s="5">
        <v>1865</v>
      </c>
      <c r="BO337" s="5">
        <v>1676</v>
      </c>
      <c r="BP337" s="5">
        <v>1367</v>
      </c>
      <c r="BQ337" s="5">
        <v>1200</v>
      </c>
      <c r="BR337" s="5">
        <v>1065</v>
      </c>
      <c r="BS337" s="5">
        <v>957</v>
      </c>
      <c r="BT337" s="5">
        <v>832</v>
      </c>
      <c r="BU337" s="5">
        <v>727</v>
      </c>
      <c r="BV337" s="5">
        <v>721</v>
      </c>
      <c r="BW337" s="5">
        <v>887</v>
      </c>
      <c r="CA337" s="3">
        <f>SUM(R337:AB337)</f>
        <v>-17.770892651044853</v>
      </c>
      <c r="CB337" s="3">
        <f>CQ337-CA337</f>
        <v>-248.23590078247832</v>
      </c>
      <c r="CF337" s="14">
        <f>DJ337-R337</f>
        <v>-26.206896551724142</v>
      </c>
      <c r="CG337" s="14">
        <f>DK337-S337</f>
        <v>-40.050977060322843</v>
      </c>
      <c r="CH337" s="14">
        <f>DL337-T337</f>
        <v>-44.210526315789465</v>
      </c>
      <c r="CI337" s="14">
        <f>DM337-U337</f>
        <v>-65.714285714285722</v>
      </c>
      <c r="CJ337" s="14">
        <f>DN337-V337</f>
        <v>-33.333333333333329</v>
      </c>
      <c r="CK337" s="14">
        <f>DO337-W337</f>
        <v>-24.999999999999989</v>
      </c>
      <c r="CL337" s="14">
        <f>DP337-X337</f>
        <v>-17.41935483870969</v>
      </c>
      <c r="CM337" s="14">
        <f>DQ337-Y337</f>
        <v>-19.965641952983727</v>
      </c>
      <c r="CN337" s="14">
        <f>DR337-Z337</f>
        <v>-14.303797468354432</v>
      </c>
      <c r="CO337" s="14">
        <f>DS337-AA337</f>
        <v>0</v>
      </c>
      <c r="CP337" s="14">
        <f>DT337-AB337</f>
        <v>20.198019801980209</v>
      </c>
      <c r="CQ337" s="14">
        <f>SUM(CF337:CP337)</f>
        <v>-266.00679343352317</v>
      </c>
      <c r="CS337" s="3">
        <f>ABS(CF337)</f>
        <v>26.206896551724142</v>
      </c>
      <c r="CT337" s="3">
        <f>ABS(CG337)</f>
        <v>40.050977060322843</v>
      </c>
      <c r="CU337" s="3">
        <f>ABS(CH337)</f>
        <v>44.210526315789465</v>
      </c>
      <c r="CV337" s="3">
        <f>ABS(CI337)</f>
        <v>65.714285714285722</v>
      </c>
      <c r="CW337" s="3">
        <f>ABS(CJ337)</f>
        <v>33.333333333333329</v>
      </c>
      <c r="CX337" s="3">
        <f>ABS(CK337)</f>
        <v>24.999999999999989</v>
      </c>
      <c r="CY337" s="3">
        <f>ABS(CL337)</f>
        <v>17.41935483870969</v>
      </c>
      <c r="CZ337" s="3">
        <f>ABS(CM337)</f>
        <v>19.965641952983727</v>
      </c>
      <c r="DA337" s="3">
        <f>ABS(CN337)</f>
        <v>14.303797468354432</v>
      </c>
      <c r="DB337" s="3">
        <f>ABS(CO337)</f>
        <v>0</v>
      </c>
      <c r="DC337" s="3">
        <f>ABS(CP337)</f>
        <v>20.198019801980209</v>
      </c>
      <c r="DD337" s="3">
        <f>SUM(CS337:DC337)</f>
        <v>306.40283303748356</v>
      </c>
      <c r="DE337" s="2">
        <v>25</v>
      </c>
      <c r="DJ337" s="5">
        <f>((BM337-BL337)/$BY$15)</f>
        <v>-31.724137931034488</v>
      </c>
      <c r="DK337" s="5">
        <f>((BN337-BM337)/$BY$16)</f>
        <v>-38.181818181818173</v>
      </c>
      <c r="DL337" s="5">
        <f>((BO337-BN337)/$BY$17)</f>
        <v>-49.73684210526315</v>
      </c>
      <c r="DM337" s="5">
        <f>((BP337-BO337)/$BY$18)</f>
        <v>-73.571428571428584</v>
      </c>
      <c r="DN337" s="5">
        <f>((BQ337-BP337)/$BY$19)</f>
        <v>-34.791666666666664</v>
      </c>
      <c r="DO337" s="5">
        <f>((BR337-BQ337)/$BY$20)</f>
        <v>-24.999999999999989</v>
      </c>
      <c r="DP337" s="5">
        <f>((BS337-BR337)/$BY$21)</f>
        <v>-17.41935483870969</v>
      </c>
      <c r="DQ337" s="5">
        <f>((BT337-BS337)/$BY$23)</f>
        <v>-15.822784810126585</v>
      </c>
      <c r="DR337" s="5">
        <f>((BU337-BT337)/$BY$23)</f>
        <v>-13.291139240506331</v>
      </c>
      <c r="DS337" s="5">
        <f>((BV337-BU337)/$BY$24)</f>
        <v>-0.67415730337078605</v>
      </c>
      <c r="DT337" s="5">
        <f>((BW337-BV337)/$BY$25)</f>
        <v>16.435643564356443</v>
      </c>
      <c r="DV337" s="5">
        <f>SUM(DJ337:DT337)</f>
        <v>-283.77768608456796</v>
      </c>
      <c r="DX337" s="5">
        <f>ABS(DJ337)</f>
        <v>31.724137931034488</v>
      </c>
      <c r="DY337" s="5">
        <f>ABS(DK337)</f>
        <v>38.181818181818173</v>
      </c>
      <c r="DZ337" s="5">
        <f>ABS(DL337)</f>
        <v>49.73684210526315</v>
      </c>
      <c r="EA337" s="5">
        <f>ABS(DM337)</f>
        <v>73.571428571428584</v>
      </c>
      <c r="EB337" s="5">
        <f>ABS(DN337)</f>
        <v>34.791666666666664</v>
      </c>
      <c r="EC337" s="5">
        <f>ABS(DO337)</f>
        <v>24.999999999999989</v>
      </c>
      <c r="ED337" s="5">
        <f>ABS(DP337)</f>
        <v>17.41935483870969</v>
      </c>
      <c r="EE337" s="5">
        <f>ABS(DQ337)</f>
        <v>15.822784810126585</v>
      </c>
      <c r="EF337" s="5">
        <f>ABS(DR337)</f>
        <v>13.291139240506331</v>
      </c>
      <c r="EG337" s="5">
        <f>ABS(DS337)</f>
        <v>0.67415730337078605</v>
      </c>
      <c r="EH337" s="5">
        <f>ABS(DT337)</f>
        <v>16.435643564356443</v>
      </c>
      <c r="EI337" s="5">
        <f>SUM(DX337:EH337)</f>
        <v>316.64897321328084</v>
      </c>
      <c r="EK337" s="2">
        <v>25</v>
      </c>
      <c r="EM337" s="6">
        <f>(BL337-$EZ337)/$FB337</f>
        <v>1</v>
      </c>
      <c r="EN337" s="6">
        <f>(BM337-$EZ337)/$FB337</f>
        <v>0.9324522760646109</v>
      </c>
      <c r="EO337" s="6">
        <f>(BN337-$EZ337)/$FB337</f>
        <v>0.83994126284875181</v>
      </c>
      <c r="EP337" s="6">
        <f>(BO337-$EZ337)/$FB337</f>
        <v>0.7011747430249633</v>
      </c>
      <c r="EQ337" s="6">
        <f>(BP337-$EZ337)/$FB337</f>
        <v>0.47430249632892807</v>
      </c>
      <c r="ER337" s="6">
        <f>(BQ337-$EZ337)/$FB337</f>
        <v>0.35168869309838474</v>
      </c>
      <c r="ES337" s="6">
        <f>(BR337-$EZ337)/$FB337</f>
        <v>0.25256975036710722</v>
      </c>
      <c r="ET337" s="6">
        <f>(BS337-$EZ337)/$FB337</f>
        <v>0.17327459618208516</v>
      </c>
      <c r="EU337" s="6">
        <f>(BT337-$EZ337)/$FB337</f>
        <v>8.1497797356828189E-2</v>
      </c>
      <c r="EV337" s="6">
        <f>(BU337-$EZ337)/$FB337</f>
        <v>4.4052863436123352E-3</v>
      </c>
      <c r="EW337" s="6">
        <f>(BV337-$EZ337)/$FB337</f>
        <v>0</v>
      </c>
      <c r="EX337" s="6">
        <f>(BW337-$EZ337)/$FB337</f>
        <v>0.12187958883994127</v>
      </c>
      <c r="EY337" s="1"/>
      <c r="EZ337" s="9">
        <f>MIN(BL337:BW337)</f>
        <v>721</v>
      </c>
      <c r="FA337" s="9">
        <f>MAX(BL337:BW337)</f>
        <v>2083</v>
      </c>
      <c r="FB337" s="9">
        <f>FA337-EZ337</f>
        <v>1362</v>
      </c>
      <c r="FD337" s="11">
        <f>EM337-AY337</f>
        <v>0</v>
      </c>
      <c r="FE337" s="11">
        <f>EN337-AZ337</f>
        <v>8.6298429910764751E-2</v>
      </c>
      <c r="FF337" s="11">
        <f>EO337-BA337</f>
        <v>0.18609510900259796</v>
      </c>
      <c r="FG337" s="11">
        <f>EP337-BB337</f>
        <v>0.24925166610188637</v>
      </c>
      <c r="FH337" s="11">
        <f>EQ337-BC337</f>
        <v>0.33968711171354349</v>
      </c>
      <c r="FI337" s="11">
        <f>ER337-BD337</f>
        <v>0.28438100079069245</v>
      </c>
      <c r="FJ337" s="11">
        <f>ES337-BE337</f>
        <v>0.18526205805941492</v>
      </c>
      <c r="FK337" s="11">
        <f>ET337-BF337</f>
        <v>0.10596690387439285</v>
      </c>
      <c r="FL337" s="11">
        <f>EU337-BG337</f>
        <v>-0.26465604879701798</v>
      </c>
      <c r="FM337" s="11">
        <f>EV337-BH337</f>
        <v>-0.41867163673331076</v>
      </c>
      <c r="FN337" s="11">
        <f>EW337-BI337</f>
        <v>-0.36538461538461536</v>
      </c>
      <c r="FO337" s="12">
        <f>EX337-BJ337</f>
        <v>0.12187958883994127</v>
      </c>
      <c r="FP337" s="1">
        <f>SUM(FD337:FO337)</f>
        <v>0.51010956737829005</v>
      </c>
      <c r="FS337" s="1">
        <f>ABS(FD337)</f>
        <v>0</v>
      </c>
      <c r="FT337" s="1">
        <f>ABS(FE337)</f>
        <v>8.6298429910764751E-2</v>
      </c>
      <c r="FU337" s="1">
        <f>ABS(FF337)</f>
        <v>0.18609510900259796</v>
      </c>
      <c r="FV337" s="1">
        <f>ABS(FG337)</f>
        <v>0.24925166610188637</v>
      </c>
      <c r="FW337" s="1">
        <f>ABS(FH337)</f>
        <v>0.33968711171354349</v>
      </c>
      <c r="FX337" s="1">
        <f>ABS(FI337)</f>
        <v>0.28438100079069245</v>
      </c>
      <c r="FY337" s="1">
        <f>ABS(FJ337)</f>
        <v>0.18526205805941492</v>
      </c>
      <c r="FZ337" s="1">
        <f>ABS(FK337)</f>
        <v>0.10596690387439285</v>
      </c>
      <c r="GA337" s="1">
        <f>ABS(FL337)</f>
        <v>0.26465604879701798</v>
      </c>
      <c r="GB337" s="1">
        <f>ABS(FM337)</f>
        <v>0.41867163673331076</v>
      </c>
      <c r="GC337" s="1">
        <f>ABS(FN337)</f>
        <v>0.36538461538461536</v>
      </c>
      <c r="GD337" s="1">
        <f>ABS(FO337)</f>
        <v>0.12187958883994127</v>
      </c>
      <c r="GE337" s="1">
        <f>SUM(FS337:GD337)</f>
        <v>2.6075341692081779</v>
      </c>
      <c r="GH337" s="1">
        <v>183</v>
      </c>
      <c r="GI337" s="1">
        <v>1281</v>
      </c>
      <c r="GJ337" s="1">
        <v>0</v>
      </c>
      <c r="GK337" s="1">
        <v>0</v>
      </c>
      <c r="GL337" s="1">
        <v>3</v>
      </c>
      <c r="GM337" s="1">
        <v>2</v>
      </c>
      <c r="GN337" s="1">
        <v>1</v>
      </c>
      <c r="GO337" s="1">
        <v>2</v>
      </c>
    </row>
    <row r="338" spans="1:197">
      <c r="A338" s="1" t="s">
        <v>695</v>
      </c>
      <c r="B338" s="1" t="s">
        <v>696</v>
      </c>
      <c r="C338" s="3">
        <v>1695</v>
      </c>
      <c r="D338" s="3">
        <v>1682</v>
      </c>
      <c r="E338" s="3">
        <v>1666</v>
      </c>
      <c r="F338" s="3">
        <v>1647</v>
      </c>
      <c r="G338" s="3">
        <v>1614</v>
      </c>
      <c r="H338" s="3">
        <v>1595</v>
      </c>
      <c r="I338" s="3">
        <v>1593</v>
      </c>
      <c r="J338" s="3">
        <v>1643</v>
      </c>
      <c r="K338" s="3">
        <v>1637</v>
      </c>
      <c r="L338" s="3">
        <v>1621</v>
      </c>
      <c r="M338" s="3">
        <v>1593</v>
      </c>
      <c r="N338" s="3">
        <v>1553</v>
      </c>
      <c r="O338" s="3">
        <f>SUM(C338:N338)</f>
        <v>19539</v>
      </c>
      <c r="R338" s="3">
        <f>(D338-C338)/($Q$3-$Q$2)</f>
        <v>-4.4827586206896557</v>
      </c>
      <c r="S338" s="3">
        <f>(E338-D338)/($Q340-$Q$3)</f>
        <v>1.4953271028037385</v>
      </c>
      <c r="T338" s="3">
        <f>(F338-E338)/($Q$5-$Q$4)</f>
        <v>-4.9999999999999991</v>
      </c>
      <c r="U338" s="3">
        <f>(G338-F338)/($Q$6-$Q$5)</f>
        <v>-7.8571428571428585</v>
      </c>
      <c r="V338" s="3">
        <f>(H338-G338)/($Q$7-$Q$6)</f>
        <v>-3.9583333333333326</v>
      </c>
      <c r="W338" s="3">
        <f>(I338-H338)/($Q$8-$Q$7)</f>
        <v>-0.37037037037037024</v>
      </c>
      <c r="X338" s="3">
        <f>(J338-I338)/($Q$9-$Q$8)</f>
        <v>8.0645161290322633</v>
      </c>
      <c r="Y338" s="3">
        <f>(K338-J338)/($Q$10-$Q$9)</f>
        <v>-0.8571428571428571</v>
      </c>
      <c r="Z338" s="3">
        <f>(L338-K338)/($Q$11-$Q$10)</f>
        <v>-2.0253164556962031</v>
      </c>
      <c r="AA338" s="3">
        <f>(M338-L338)/($Q$12-$Q$11)</f>
        <v>-3.146067415730335</v>
      </c>
      <c r="AB338" s="3">
        <f>(N338-M338)/($Q$13-$Q$12)</f>
        <v>-3.9603960396039626</v>
      </c>
      <c r="AD338" s="3">
        <f>SUM(R338:AB338)</f>
        <v>-22.097684717873573</v>
      </c>
      <c r="AF338" s="3">
        <f>ABS((D338-C338)/($Q$3-$Q$2))</f>
        <v>4.4827586206896557</v>
      </c>
      <c r="AG338" s="3">
        <f>ABS((E338-D338)/($Q$3-$Q$2))</f>
        <v>5.5172413793103461</v>
      </c>
      <c r="AH338" s="3">
        <f>ABS((F338-E338)/($Q$5-$Q$4))</f>
        <v>4.9999999999999991</v>
      </c>
      <c r="AI338" s="3">
        <f>U338</f>
        <v>-7.8571428571428585</v>
      </c>
      <c r="AJ338" s="3">
        <f>ABS(V338)</f>
        <v>3.9583333333333326</v>
      </c>
      <c r="AK338" s="3">
        <f>ABS(W338)</f>
        <v>0.37037037037037024</v>
      </c>
      <c r="AL338" s="3">
        <f>ABS(X338)</f>
        <v>8.0645161290322633</v>
      </c>
      <c r="AM338" s="3">
        <f>ABS(Y338)</f>
        <v>0.8571428571428571</v>
      </c>
      <c r="AN338" s="3">
        <f>ABS(Z338)</f>
        <v>2.0253164556962031</v>
      </c>
      <c r="AO338" s="3">
        <f>ABS(AA338)</f>
        <v>3.146067415730335</v>
      </c>
      <c r="AP338" s="3">
        <f>ABS(AB338)</f>
        <v>3.9603960396039626</v>
      </c>
      <c r="AQ338" s="3">
        <f>SUM(AF338:AP338)</f>
        <v>29.524999743766468</v>
      </c>
      <c r="AS338" s="10">
        <f>MIN(C338:N338)</f>
        <v>1553</v>
      </c>
      <c r="AT338" s="10">
        <f>MAX(C338:N338)</f>
        <v>1695</v>
      </c>
      <c r="AU338" s="10">
        <f>AT338-AS338</f>
        <v>142</v>
      </c>
      <c r="AW338" s="2">
        <v>25</v>
      </c>
      <c r="AY338" s="4">
        <f>(C338-$AS338)/$AU338</f>
        <v>1</v>
      </c>
      <c r="AZ338" s="4">
        <f>(D338-$AS338)/$AU338</f>
        <v>0.90845070422535212</v>
      </c>
      <c r="BA338" s="4">
        <f>(E338-$AS338)/$AU338</f>
        <v>0.79577464788732399</v>
      </c>
      <c r="BB338" s="4">
        <f>(F338-$AS338)/$AU338</f>
        <v>0.6619718309859155</v>
      </c>
      <c r="BC338" s="4">
        <f>(G338-$AS338)/$AU338</f>
        <v>0.42957746478873238</v>
      </c>
      <c r="BD338" s="4">
        <f>(H338-$AS338)/$AU338</f>
        <v>0.29577464788732394</v>
      </c>
      <c r="BE338" s="4">
        <f>(I338-$AS338)/$AU338</f>
        <v>0.28169014084507044</v>
      </c>
      <c r="BF338" s="4">
        <f>(J338-$AS338)/$AU338</f>
        <v>0.63380281690140849</v>
      </c>
      <c r="BG338" s="4">
        <f>(K338-$AS338)/$AU338</f>
        <v>0.59154929577464788</v>
      </c>
      <c r="BH338" s="4">
        <f>(L338-$AS338)/$AU338</f>
        <v>0.47887323943661969</v>
      </c>
      <c r="BI338" s="4">
        <f>(M338-$AS338)/$AU338</f>
        <v>0.28169014084507044</v>
      </c>
      <c r="BJ338" s="4">
        <f>(N338-$AS338)/$AU338</f>
        <v>0</v>
      </c>
      <c r="BL338" s="5">
        <v>176</v>
      </c>
      <c r="BM338" s="5">
        <v>187</v>
      </c>
      <c r="BN338" s="5">
        <v>203</v>
      </c>
      <c r="BO338" s="5">
        <v>227</v>
      </c>
      <c r="BP338" s="5">
        <v>267</v>
      </c>
      <c r="BQ338" s="5">
        <v>281</v>
      </c>
      <c r="BR338" s="5">
        <v>296</v>
      </c>
      <c r="BS338" s="5">
        <v>301</v>
      </c>
      <c r="BT338" s="5">
        <v>289</v>
      </c>
      <c r="BU338" s="5">
        <v>289</v>
      </c>
      <c r="BV338" s="5">
        <v>284</v>
      </c>
      <c r="BW338" s="5">
        <v>273</v>
      </c>
      <c r="CA338" s="3">
        <f>SUM(R338:AB338)</f>
        <v>-22.097684717873573</v>
      </c>
      <c r="CB338" s="3">
        <f>CQ338-CA338</f>
        <v>72.007558781877037</v>
      </c>
      <c r="CF338" s="14">
        <f>DJ338-R338</f>
        <v>8.2758620689655196</v>
      </c>
      <c r="CG338" s="14">
        <f>DK338-S338</f>
        <v>3.3531577456811092</v>
      </c>
      <c r="CH338" s="14">
        <f>DL338-T338</f>
        <v>11.315789473684209</v>
      </c>
      <c r="CI338" s="14">
        <f>DM338-U338</f>
        <v>17.380952380952383</v>
      </c>
      <c r="CJ338" s="14">
        <f>DN338-V338</f>
        <v>6.8749999999999982</v>
      </c>
      <c r="CK338" s="14">
        <f>DO338-W338</f>
        <v>3.148148148148147</v>
      </c>
      <c r="CL338" s="14">
        <f>DP338-X338</f>
        <v>-7.2580645161290374</v>
      </c>
      <c r="CM338" s="14">
        <f>DQ338-Y338</f>
        <v>-0.66184448462929513</v>
      </c>
      <c r="CN338" s="14">
        <f>DR338-Z338</f>
        <v>2.0253164556962031</v>
      </c>
      <c r="CO338" s="14">
        <f>DS338-AA338</f>
        <v>2.5842696629213466</v>
      </c>
      <c r="CP338" s="14">
        <f>DT338-AB338</f>
        <v>2.8712871287128729</v>
      </c>
      <c r="CQ338" s="14">
        <f>SUM(CF338:CP338)</f>
        <v>49.909874064003461</v>
      </c>
      <c r="CS338" s="3">
        <f>ABS(CF338)</f>
        <v>8.2758620689655196</v>
      </c>
      <c r="CT338" s="3">
        <f>ABS(CG338)</f>
        <v>3.3531577456811092</v>
      </c>
      <c r="CU338" s="3">
        <f>ABS(CH338)</f>
        <v>11.315789473684209</v>
      </c>
      <c r="CV338" s="3">
        <f>ABS(CI338)</f>
        <v>17.380952380952383</v>
      </c>
      <c r="CW338" s="3">
        <f>ABS(CJ338)</f>
        <v>6.8749999999999982</v>
      </c>
      <c r="CX338" s="3">
        <f>ABS(CK338)</f>
        <v>3.148148148148147</v>
      </c>
      <c r="CY338" s="3">
        <f>ABS(CL338)</f>
        <v>7.2580645161290374</v>
      </c>
      <c r="CZ338" s="3">
        <f>ABS(CM338)</f>
        <v>0.66184448462929513</v>
      </c>
      <c r="DA338" s="3">
        <f>ABS(CN338)</f>
        <v>2.0253164556962031</v>
      </c>
      <c r="DB338" s="3">
        <f>ABS(CO338)</f>
        <v>2.5842696629213466</v>
      </c>
      <c r="DC338" s="3">
        <f>ABS(CP338)</f>
        <v>2.8712871287128729</v>
      </c>
      <c r="DD338" s="3">
        <f>SUM(CS338:DC338)</f>
        <v>65.749692065520122</v>
      </c>
      <c r="DE338" s="2">
        <v>25</v>
      </c>
      <c r="DJ338" s="5">
        <f>((BM338-BL338)/$BY$15)</f>
        <v>3.793103448275863</v>
      </c>
      <c r="DK338" s="5">
        <f>((BN338-BM338)/$BY$16)</f>
        <v>4.8484848484848477</v>
      </c>
      <c r="DL338" s="5">
        <f>((BO338-BN338)/$BY$17)</f>
        <v>6.3157894736842097</v>
      </c>
      <c r="DM338" s="5">
        <f>((BP338-BO338)/$BY$18)</f>
        <v>9.5238095238095255</v>
      </c>
      <c r="DN338" s="5">
        <f>((BQ338-BP338)/$BY$19)</f>
        <v>2.9166666666666661</v>
      </c>
      <c r="DO338" s="5">
        <f>((BR338-BQ338)/$BY$20)</f>
        <v>2.7777777777777768</v>
      </c>
      <c r="DP338" s="5">
        <f>((BS338-BR338)/$BY$21)</f>
        <v>0.80645161290322631</v>
      </c>
      <c r="DQ338" s="5">
        <f>((BT338-BS338)/$BY$23)</f>
        <v>-1.5189873417721522</v>
      </c>
      <c r="DR338" s="5">
        <f>((BU338-BT338)/$BY$23)</f>
        <v>0</v>
      </c>
      <c r="DS338" s="5">
        <f>((BV338-BU338)/$BY$24)</f>
        <v>-0.56179775280898836</v>
      </c>
      <c r="DT338" s="5">
        <f>((BW338-BV338)/$BY$25)</f>
        <v>-1.0891089108910896</v>
      </c>
      <c r="DV338" s="5">
        <f>SUM(DJ338:DT338)</f>
        <v>27.812189346129887</v>
      </c>
      <c r="DX338" s="5">
        <f>ABS(DJ338)</f>
        <v>3.793103448275863</v>
      </c>
      <c r="DY338" s="5">
        <f>ABS(DK338)</f>
        <v>4.8484848484848477</v>
      </c>
      <c r="DZ338" s="5">
        <f>ABS(DL338)</f>
        <v>6.3157894736842097</v>
      </c>
      <c r="EA338" s="5">
        <f>ABS(DM338)</f>
        <v>9.5238095238095255</v>
      </c>
      <c r="EB338" s="5">
        <f>ABS(DN338)</f>
        <v>2.9166666666666661</v>
      </c>
      <c r="EC338" s="5">
        <f>ABS(DO338)</f>
        <v>2.7777777777777768</v>
      </c>
      <c r="ED338" s="5">
        <f>ABS(DP338)</f>
        <v>0.80645161290322631</v>
      </c>
      <c r="EE338" s="5">
        <f>ABS(DQ338)</f>
        <v>1.5189873417721522</v>
      </c>
      <c r="EF338" s="5">
        <f>ABS(DR338)</f>
        <v>0</v>
      </c>
      <c r="EG338" s="5">
        <f>ABS(DS338)</f>
        <v>0.56179775280898836</v>
      </c>
      <c r="EH338" s="5">
        <f>ABS(DT338)</f>
        <v>1.0891089108910896</v>
      </c>
      <c r="EI338" s="5">
        <f>SUM(DX338:EH338)</f>
        <v>34.151977357074344</v>
      </c>
      <c r="EK338" s="2">
        <v>25</v>
      </c>
      <c r="EM338" s="6">
        <f>(BL338-$EZ338)/$FB338</f>
        <v>0</v>
      </c>
      <c r="EN338" s="6">
        <f>(BM338-$EZ338)/$FB338</f>
        <v>8.7999999999999995E-2</v>
      </c>
      <c r="EO338" s="6">
        <f>(BN338-$EZ338)/$FB338</f>
        <v>0.216</v>
      </c>
      <c r="EP338" s="6">
        <f>(BO338-$EZ338)/$FB338</f>
        <v>0.40799999999999997</v>
      </c>
      <c r="EQ338" s="6">
        <f>(BP338-$EZ338)/$FB338</f>
        <v>0.72799999999999998</v>
      </c>
      <c r="ER338" s="6">
        <f>(BQ338-$EZ338)/$FB338</f>
        <v>0.84</v>
      </c>
      <c r="ES338" s="6">
        <f>(BR338-$EZ338)/$FB338</f>
        <v>0.96</v>
      </c>
      <c r="ET338" s="6">
        <f>(BS338-$EZ338)/$FB338</f>
        <v>1</v>
      </c>
      <c r="EU338" s="6">
        <f>(BT338-$EZ338)/$FB338</f>
        <v>0.90400000000000003</v>
      </c>
      <c r="EV338" s="6">
        <f>(BU338-$EZ338)/$FB338</f>
        <v>0.90400000000000003</v>
      </c>
      <c r="EW338" s="6">
        <f>(BV338-$EZ338)/$FB338</f>
        <v>0.86399999999999999</v>
      </c>
      <c r="EX338" s="6">
        <f>(BW338-$EZ338)/$FB338</f>
        <v>0.77600000000000002</v>
      </c>
      <c r="EY338" s="1"/>
      <c r="EZ338" s="9">
        <f>MIN(BL338:BW338)</f>
        <v>176</v>
      </c>
      <c r="FA338" s="9">
        <f>MAX(BL338:BW338)</f>
        <v>301</v>
      </c>
      <c r="FB338" s="9">
        <f>FA338-EZ338</f>
        <v>125</v>
      </c>
      <c r="FD338" s="11">
        <f>EM338-AY338</f>
        <v>-1</v>
      </c>
      <c r="FE338" s="11">
        <f>EN338-AZ338</f>
        <v>-0.82045070422535216</v>
      </c>
      <c r="FF338" s="11">
        <f>EO338-BA338</f>
        <v>-0.57977464788732402</v>
      </c>
      <c r="FG338" s="11">
        <f>EP338-BB338</f>
        <v>-0.25397183098591553</v>
      </c>
      <c r="FH338" s="11">
        <f>EQ338-BC338</f>
        <v>0.2984225352112676</v>
      </c>
      <c r="FI338" s="11">
        <f>ER338-BD338</f>
        <v>0.54422535211267609</v>
      </c>
      <c r="FJ338" s="11">
        <f>ES338-BE338</f>
        <v>0.67830985915492947</v>
      </c>
      <c r="FK338" s="11">
        <f>ET338-BF338</f>
        <v>0.36619718309859151</v>
      </c>
      <c r="FL338" s="11">
        <f>EU338-BG338</f>
        <v>0.31245070422535215</v>
      </c>
      <c r="FM338" s="11">
        <f>EV338-BH338</f>
        <v>0.42512676056338033</v>
      </c>
      <c r="FN338" s="11">
        <f>EW338-BI338</f>
        <v>0.58230985915492961</v>
      </c>
      <c r="FO338" s="12">
        <f>EX338-BJ338</f>
        <v>0.77600000000000002</v>
      </c>
      <c r="FP338" s="1">
        <f>SUM(FD338:FO338)</f>
        <v>1.3288450704225352</v>
      </c>
      <c r="FS338" s="1">
        <f>ABS(FD338)</f>
        <v>1</v>
      </c>
      <c r="FT338" s="1">
        <f>ABS(FE338)</f>
        <v>0.82045070422535216</v>
      </c>
      <c r="FU338" s="1">
        <f>ABS(FF338)</f>
        <v>0.57977464788732402</v>
      </c>
      <c r="FV338" s="1">
        <f>ABS(FG338)</f>
        <v>0.25397183098591553</v>
      </c>
      <c r="FW338" s="1">
        <f>ABS(FH338)</f>
        <v>0.2984225352112676</v>
      </c>
      <c r="FX338" s="1">
        <f>ABS(FI338)</f>
        <v>0.54422535211267609</v>
      </c>
      <c r="FY338" s="1">
        <f>ABS(FJ338)</f>
        <v>0.67830985915492947</v>
      </c>
      <c r="FZ338" s="1">
        <f>ABS(FK338)</f>
        <v>0.36619718309859151</v>
      </c>
      <c r="GA338" s="1">
        <f>ABS(FL338)</f>
        <v>0.31245070422535215</v>
      </c>
      <c r="GB338" s="1">
        <f>ABS(FM338)</f>
        <v>0.42512676056338033</v>
      </c>
      <c r="GC338" s="1">
        <f>ABS(FN338)</f>
        <v>0.58230985915492961</v>
      </c>
      <c r="GD338" s="1">
        <f>ABS(FO338)</f>
        <v>0.77600000000000002</v>
      </c>
      <c r="GE338" s="1">
        <f>SUM(FS338:GD338)</f>
        <v>6.6372394366197183</v>
      </c>
      <c r="GH338" s="1">
        <v>1628</v>
      </c>
      <c r="GI338" s="1">
        <v>256</v>
      </c>
      <c r="GJ338" s="1">
        <v>6</v>
      </c>
      <c r="GK338" s="1">
        <v>1</v>
      </c>
      <c r="GL338" s="1">
        <v>6</v>
      </c>
      <c r="GM338" s="1">
        <v>12</v>
      </c>
      <c r="GN338" s="1">
        <v>2</v>
      </c>
      <c r="GO338" s="1">
        <v>5</v>
      </c>
    </row>
    <row r="339" spans="1:197">
      <c r="A339" s="1" t="s">
        <v>697</v>
      </c>
      <c r="B339" s="1" t="s">
        <v>698</v>
      </c>
      <c r="C339" s="3">
        <v>417</v>
      </c>
      <c r="D339" s="3">
        <v>414</v>
      </c>
      <c r="E339" s="3">
        <v>410</v>
      </c>
      <c r="F339" s="3">
        <v>404</v>
      </c>
      <c r="G339" s="3">
        <v>394</v>
      </c>
      <c r="H339" s="3">
        <v>391</v>
      </c>
      <c r="I339" s="3">
        <v>388</v>
      </c>
      <c r="J339" s="3">
        <v>379</v>
      </c>
      <c r="K339" s="3">
        <v>374</v>
      </c>
      <c r="L339" s="3">
        <v>376</v>
      </c>
      <c r="M339" s="3">
        <v>384</v>
      </c>
      <c r="N339" s="3">
        <v>405</v>
      </c>
      <c r="O339" s="3">
        <f>SUM(C339:N339)</f>
        <v>4736</v>
      </c>
      <c r="R339" s="3">
        <f>(D339-C339)/($Q$3-$Q$2)</f>
        <v>-1.0344827586206899</v>
      </c>
      <c r="S339" s="3">
        <f>(E339-D339)/($Q341-$Q$3)</f>
        <v>0.37383177570093462</v>
      </c>
      <c r="T339" s="3">
        <f>(F339-E339)/($Q$5-$Q$4)</f>
        <v>-1.5789473684210524</v>
      </c>
      <c r="U339" s="3">
        <f>(G339-F339)/($Q$6-$Q$5)</f>
        <v>-2.3809523809523814</v>
      </c>
      <c r="V339" s="3">
        <f>(H339-G339)/($Q$7-$Q$6)</f>
        <v>-0.62499999999999989</v>
      </c>
      <c r="W339" s="3">
        <f>(I339-H339)/($Q$8-$Q$7)</f>
        <v>-0.55555555555555536</v>
      </c>
      <c r="X339" s="3">
        <f>(J339-I339)/($Q$9-$Q$8)</f>
        <v>-1.4516129032258074</v>
      </c>
      <c r="Y339" s="3">
        <f>(K339-J339)/($Q$10-$Q$9)</f>
        <v>-0.7142857142857143</v>
      </c>
      <c r="Z339" s="3">
        <f>(L339-K339)/($Q$11-$Q$10)</f>
        <v>0.25316455696202539</v>
      </c>
      <c r="AA339" s="3">
        <f>(M339-L339)/($Q$12-$Q$11)</f>
        <v>0.89887640449438144</v>
      </c>
      <c r="AB339" s="3">
        <f>(N339-M339)/($Q$13-$Q$12)</f>
        <v>2.0792079207920802</v>
      </c>
      <c r="AD339" s="3">
        <f>SUM(R339:AB339)</f>
        <v>-4.7357560231117795</v>
      </c>
      <c r="AF339" s="3">
        <f>ABS((D339-C339)/($Q$3-$Q$2))</f>
        <v>1.0344827586206899</v>
      </c>
      <c r="AG339" s="3">
        <f>ABS((E339-D339)/($Q$3-$Q$2))</f>
        <v>1.3793103448275865</v>
      </c>
      <c r="AH339" s="3">
        <f>ABS((F339-E339)/($Q$5-$Q$4))</f>
        <v>1.5789473684210524</v>
      </c>
      <c r="AI339" s="3">
        <f>U339</f>
        <v>-2.3809523809523814</v>
      </c>
      <c r="AJ339" s="3">
        <f>ABS(V339)</f>
        <v>0.62499999999999989</v>
      </c>
      <c r="AK339" s="3">
        <f>ABS(W339)</f>
        <v>0.55555555555555536</v>
      </c>
      <c r="AL339" s="3">
        <f>ABS(X339)</f>
        <v>1.4516129032258074</v>
      </c>
      <c r="AM339" s="3">
        <f>ABS(Y339)</f>
        <v>0.7142857142857143</v>
      </c>
      <c r="AN339" s="3">
        <f>ABS(Z339)</f>
        <v>0.25316455696202539</v>
      </c>
      <c r="AO339" s="3">
        <f>ABS(AA339)</f>
        <v>0.89887640449438144</v>
      </c>
      <c r="AP339" s="3">
        <f>ABS(AB339)</f>
        <v>2.0792079207920802</v>
      </c>
      <c r="AQ339" s="3">
        <f>SUM(AF339:AP339)</f>
        <v>8.1894911462325126</v>
      </c>
      <c r="AS339" s="10">
        <f>MIN(C339:N339)</f>
        <v>374</v>
      </c>
      <c r="AT339" s="10">
        <f>MAX(C339:N339)</f>
        <v>417</v>
      </c>
      <c r="AU339" s="10">
        <f>AT339-AS339</f>
        <v>43</v>
      </c>
      <c r="AW339" s="2">
        <v>25</v>
      </c>
      <c r="AY339" s="4">
        <f>(C339-$AS339)/$AU339</f>
        <v>1</v>
      </c>
      <c r="AZ339" s="4">
        <f>(D339-$AS339)/$AU339</f>
        <v>0.93023255813953487</v>
      </c>
      <c r="BA339" s="4">
        <f>(E339-$AS339)/$AU339</f>
        <v>0.83720930232558144</v>
      </c>
      <c r="BB339" s="4">
        <f>(F339-$AS339)/$AU339</f>
        <v>0.69767441860465118</v>
      </c>
      <c r="BC339" s="4">
        <f>(G339-$AS339)/$AU339</f>
        <v>0.46511627906976744</v>
      </c>
      <c r="BD339" s="4">
        <f>(H339-$AS339)/$AU339</f>
        <v>0.39534883720930231</v>
      </c>
      <c r="BE339" s="4">
        <f>(I339-$AS339)/$AU339</f>
        <v>0.32558139534883723</v>
      </c>
      <c r="BF339" s="4">
        <f>(J339-$AS339)/$AU339</f>
        <v>0.11627906976744186</v>
      </c>
      <c r="BG339" s="4">
        <f>(K339-$AS339)/$AU339</f>
        <v>0</v>
      </c>
      <c r="BH339" s="4">
        <f>(L339-$AS339)/$AU339</f>
        <v>4.6511627906976744E-2</v>
      </c>
      <c r="BI339" s="4">
        <f>(M339-$AS339)/$AU339</f>
        <v>0.23255813953488372</v>
      </c>
      <c r="BJ339" s="4">
        <f>(N339-$AS339)/$AU339</f>
        <v>0.72093023255813948</v>
      </c>
      <c r="BL339" s="5">
        <v>1349</v>
      </c>
      <c r="BM339" s="5">
        <v>1289</v>
      </c>
      <c r="BN339" s="5">
        <v>1204</v>
      </c>
      <c r="BO339" s="5">
        <v>1072</v>
      </c>
      <c r="BP339" s="5">
        <v>847</v>
      </c>
      <c r="BQ339" s="5">
        <v>739</v>
      </c>
      <c r="BR339" s="5">
        <v>647</v>
      </c>
      <c r="BS339" s="5">
        <v>559</v>
      </c>
      <c r="BT339" s="5">
        <v>411</v>
      </c>
      <c r="BU339" s="5">
        <v>309</v>
      </c>
      <c r="BV339" s="5">
        <v>311</v>
      </c>
      <c r="BW339" s="5">
        <v>494</v>
      </c>
      <c r="CA339" s="3">
        <f>SUM(R339:AB339)</f>
        <v>-4.7357560231117795</v>
      </c>
      <c r="CB339" s="3">
        <f>CQ339-CA339</f>
        <v>-192.31661362253297</v>
      </c>
      <c r="CF339" s="14">
        <f>DJ339-R339</f>
        <v>-19.655172413793107</v>
      </c>
      <c r="CG339" s="14">
        <f>DK339-S339</f>
        <v>-26.131407533276686</v>
      </c>
      <c r="CH339" s="14">
        <f>DL339-T339</f>
        <v>-33.157894736842096</v>
      </c>
      <c r="CI339" s="14">
        <f>DM339-U339</f>
        <v>-51.190476190476204</v>
      </c>
      <c r="CJ339" s="14">
        <f>DN339-V339</f>
        <v>-21.874999999999996</v>
      </c>
      <c r="CK339" s="14">
        <f>DO339-W339</f>
        <v>-16.481481481481474</v>
      </c>
      <c r="CL339" s="14">
        <f>DP339-X339</f>
        <v>-12.741935483870977</v>
      </c>
      <c r="CM339" s="14">
        <f>DQ339-Y339</f>
        <v>-18.019891500904162</v>
      </c>
      <c r="CN339" s="14">
        <f>DR339-Z339</f>
        <v>-13.164556962025319</v>
      </c>
      <c r="CO339" s="14">
        <f>DS339-AA339</f>
        <v>-0.67415730337078605</v>
      </c>
      <c r="CP339" s="14">
        <f>DT339-AB339</f>
        <v>16.03960396039605</v>
      </c>
      <c r="CQ339" s="14">
        <f>SUM(CF339:CP339)</f>
        <v>-197.05236964564475</v>
      </c>
      <c r="CS339" s="3">
        <f>ABS(CF339)</f>
        <v>19.655172413793107</v>
      </c>
      <c r="CT339" s="3">
        <f>ABS(CG339)</f>
        <v>26.131407533276686</v>
      </c>
      <c r="CU339" s="3">
        <f>ABS(CH339)</f>
        <v>33.157894736842096</v>
      </c>
      <c r="CV339" s="3">
        <f>ABS(CI339)</f>
        <v>51.190476190476204</v>
      </c>
      <c r="CW339" s="3">
        <f>ABS(CJ339)</f>
        <v>21.874999999999996</v>
      </c>
      <c r="CX339" s="3">
        <f>ABS(CK339)</f>
        <v>16.481481481481474</v>
      </c>
      <c r="CY339" s="3">
        <f>ABS(CL339)</f>
        <v>12.741935483870977</v>
      </c>
      <c r="CZ339" s="3">
        <f>ABS(CM339)</f>
        <v>18.019891500904162</v>
      </c>
      <c r="DA339" s="3">
        <f>ABS(CN339)</f>
        <v>13.164556962025319</v>
      </c>
      <c r="DB339" s="3">
        <f>ABS(CO339)</f>
        <v>0.67415730337078605</v>
      </c>
      <c r="DC339" s="3">
        <f>ABS(CP339)</f>
        <v>16.03960396039605</v>
      </c>
      <c r="DD339" s="3">
        <f>SUM(CS339:DC339)</f>
        <v>229.13157756643685</v>
      </c>
      <c r="DE339" s="2">
        <v>25</v>
      </c>
      <c r="DJ339" s="5">
        <f>((BM339-BL339)/$BY$15)</f>
        <v>-20.689655172413797</v>
      </c>
      <c r="DK339" s="5">
        <f>((BN339-BM339)/$BY$16)</f>
        <v>-25.757575757575751</v>
      </c>
      <c r="DL339" s="5">
        <f>((BO339-BN339)/$BY$17)</f>
        <v>-34.73684210526315</v>
      </c>
      <c r="DM339" s="5">
        <f>((BP339-BO339)/$BY$18)</f>
        <v>-53.571428571428584</v>
      </c>
      <c r="DN339" s="5">
        <f>((BQ339-BP339)/$BY$19)</f>
        <v>-22.499999999999996</v>
      </c>
      <c r="DO339" s="5">
        <f>((BR339-BQ339)/$BY$20)</f>
        <v>-17.037037037037031</v>
      </c>
      <c r="DP339" s="5">
        <f>((BS339-BR339)/$BY$21)</f>
        <v>-14.193548387096785</v>
      </c>
      <c r="DQ339" s="5">
        <f>((BT339-BS339)/$BY$23)</f>
        <v>-18.734177215189877</v>
      </c>
      <c r="DR339" s="5">
        <f>((BU339-BT339)/$BY$23)</f>
        <v>-12.911392405063294</v>
      </c>
      <c r="DS339" s="5">
        <f>((BV339-BU339)/$BY$24)</f>
        <v>0.22471910112359536</v>
      </c>
      <c r="DT339" s="5">
        <f>((BW339-BV339)/$BY$25)</f>
        <v>18.11881188118813</v>
      </c>
      <c r="DV339" s="5">
        <f>SUM(DJ339:DT339)</f>
        <v>-201.78812566875655</v>
      </c>
      <c r="DX339" s="5">
        <f>ABS(DJ339)</f>
        <v>20.689655172413797</v>
      </c>
      <c r="DY339" s="5">
        <f>ABS(DK339)</f>
        <v>25.757575757575751</v>
      </c>
      <c r="DZ339" s="5">
        <f>ABS(DL339)</f>
        <v>34.73684210526315</v>
      </c>
      <c r="EA339" s="5">
        <f>ABS(DM339)</f>
        <v>53.571428571428584</v>
      </c>
      <c r="EB339" s="5">
        <f>ABS(DN339)</f>
        <v>22.499999999999996</v>
      </c>
      <c r="EC339" s="5">
        <f>ABS(DO339)</f>
        <v>17.037037037037031</v>
      </c>
      <c r="ED339" s="5">
        <f>ABS(DP339)</f>
        <v>14.193548387096785</v>
      </c>
      <c r="EE339" s="5">
        <f>ABS(DQ339)</f>
        <v>18.734177215189877</v>
      </c>
      <c r="EF339" s="5">
        <f>ABS(DR339)</f>
        <v>12.911392405063294</v>
      </c>
      <c r="EG339" s="5">
        <f>ABS(DS339)</f>
        <v>0.22471910112359536</v>
      </c>
      <c r="EH339" s="5">
        <f>ABS(DT339)</f>
        <v>18.11881188118813</v>
      </c>
      <c r="EI339" s="5">
        <f>SUM(DX339:EH339)</f>
        <v>238.47518763337996</v>
      </c>
      <c r="EK339" s="2">
        <v>25</v>
      </c>
      <c r="EM339" s="6">
        <f>(BL339-$EZ339)/$FB339</f>
        <v>1</v>
      </c>
      <c r="EN339" s="6">
        <f>(BM339-$EZ339)/$FB339</f>
        <v>0.94230769230769229</v>
      </c>
      <c r="EO339" s="6">
        <f>(BN339-$EZ339)/$FB339</f>
        <v>0.86057692307692313</v>
      </c>
      <c r="EP339" s="6">
        <f>(BO339-$EZ339)/$FB339</f>
        <v>0.7336538461538461</v>
      </c>
      <c r="EQ339" s="6">
        <f>(BP339-$EZ339)/$FB339</f>
        <v>0.51730769230769236</v>
      </c>
      <c r="ER339" s="6">
        <f>(BQ339-$EZ339)/$FB339</f>
        <v>0.41346153846153844</v>
      </c>
      <c r="ES339" s="6">
        <f>(BR339-$EZ339)/$FB339</f>
        <v>0.32500000000000001</v>
      </c>
      <c r="ET339" s="6">
        <f>(BS339-$EZ339)/$FB339</f>
        <v>0.24038461538461539</v>
      </c>
      <c r="EU339" s="6">
        <f>(BT339-$EZ339)/$FB339</f>
        <v>9.8076923076923075E-2</v>
      </c>
      <c r="EV339" s="6">
        <f>(BU339-$EZ339)/$FB339</f>
        <v>0</v>
      </c>
      <c r="EW339" s="6">
        <f>(BV339-$EZ339)/$FB339</f>
        <v>1.9230769230769232E-3</v>
      </c>
      <c r="EX339" s="6">
        <f>(BW339-$EZ339)/$FB339</f>
        <v>0.17788461538461539</v>
      </c>
      <c r="EY339" s="1"/>
      <c r="EZ339" s="9">
        <f>MIN(BL339:BW339)</f>
        <v>309</v>
      </c>
      <c r="FA339" s="9">
        <f>MAX(BL339:BW339)</f>
        <v>1349</v>
      </c>
      <c r="FB339" s="9">
        <f>FA339-EZ339</f>
        <v>1040</v>
      </c>
      <c r="FD339" s="11">
        <f>EM339-AY339</f>
        <v>0</v>
      </c>
      <c r="FE339" s="11">
        <f>EN339-AZ339</f>
        <v>1.207513416815742E-2</v>
      </c>
      <c r="FF339" s="11">
        <f>EO339-BA339</f>
        <v>2.3367620751341689E-2</v>
      </c>
      <c r="FG339" s="11">
        <f>EP339-BB339</f>
        <v>3.597942754919492E-2</v>
      </c>
      <c r="FH339" s="11">
        <f>EQ339-BC339</f>
        <v>5.2191413237924922E-2</v>
      </c>
      <c r="FI339" s="11">
        <f>ER339-BD339</f>
        <v>1.811270125223613E-2</v>
      </c>
      <c r="FJ339" s="11">
        <f>ES339-BE339</f>
        <v>-5.8139534883722144E-4</v>
      </c>
      <c r="FK339" s="11">
        <f>ET339-BF339</f>
        <v>0.12410554561717353</v>
      </c>
      <c r="FL339" s="11">
        <f>EU339-BG339</f>
        <v>9.8076923076923075E-2</v>
      </c>
      <c r="FM339" s="11">
        <f>EV339-BH339</f>
        <v>-4.6511627906976744E-2</v>
      </c>
      <c r="FN339" s="11">
        <f>EW339-BI339</f>
        <v>-0.2306350626118068</v>
      </c>
      <c r="FO339" s="12">
        <f>EX339-BJ339</f>
        <v>-0.54304561717352406</v>
      </c>
      <c r="FP339" s="1">
        <f>SUM(FD339:FO339)</f>
        <v>-0.45686493738819312</v>
      </c>
      <c r="FS339" s="1">
        <f>ABS(FD339)</f>
        <v>0</v>
      </c>
      <c r="FT339" s="1">
        <f>ABS(FE339)</f>
        <v>1.207513416815742E-2</v>
      </c>
      <c r="FU339" s="1">
        <f>ABS(FF339)</f>
        <v>2.3367620751341689E-2</v>
      </c>
      <c r="FV339" s="1">
        <f>ABS(FG339)</f>
        <v>3.597942754919492E-2</v>
      </c>
      <c r="FW339" s="1">
        <f>ABS(FH339)</f>
        <v>5.2191413237924922E-2</v>
      </c>
      <c r="FX339" s="1">
        <f>ABS(FI339)</f>
        <v>1.811270125223613E-2</v>
      </c>
      <c r="FY339" s="1">
        <f>ABS(FJ339)</f>
        <v>5.8139534883722144E-4</v>
      </c>
      <c r="FZ339" s="1">
        <f>ABS(FK339)</f>
        <v>0.12410554561717353</v>
      </c>
      <c r="GA339" s="1">
        <f>ABS(FL339)</f>
        <v>9.8076923076923075E-2</v>
      </c>
      <c r="GB339" s="1">
        <f>ABS(FM339)</f>
        <v>4.6511627906976744E-2</v>
      </c>
      <c r="GC339" s="1">
        <f>ABS(FN339)</f>
        <v>0.2306350626118068</v>
      </c>
      <c r="GD339" s="1">
        <f>ABS(FO339)</f>
        <v>0.54304561717352406</v>
      </c>
      <c r="GE339" s="1">
        <f>SUM(FS339:GD339)</f>
        <v>1.1846824686940964</v>
      </c>
      <c r="GH339" s="1">
        <v>395</v>
      </c>
      <c r="GI339" s="1">
        <v>769</v>
      </c>
      <c r="GJ339" s="1">
        <v>1</v>
      </c>
      <c r="GK339" s="1">
        <v>0</v>
      </c>
      <c r="GL339" s="1">
        <v>12</v>
      </c>
      <c r="GM339" s="1">
        <v>10</v>
      </c>
      <c r="GN339" s="1">
        <v>1</v>
      </c>
      <c r="GO339" s="1">
        <v>7</v>
      </c>
    </row>
    <row r="340" spans="1:197">
      <c r="A340" s="1" t="s">
        <v>699</v>
      </c>
      <c r="B340" s="1" t="s">
        <v>699</v>
      </c>
      <c r="C340" s="3">
        <v>58</v>
      </c>
      <c r="D340" s="3">
        <v>57</v>
      </c>
      <c r="E340" s="3">
        <v>56</v>
      </c>
      <c r="F340" s="3">
        <v>55</v>
      </c>
      <c r="G340" s="3">
        <v>55</v>
      </c>
      <c r="H340" s="3">
        <v>54</v>
      </c>
      <c r="I340" s="3">
        <v>54</v>
      </c>
      <c r="J340" s="3">
        <v>56</v>
      </c>
      <c r="K340" s="3">
        <v>57</v>
      </c>
      <c r="L340" s="3">
        <v>58</v>
      </c>
      <c r="M340" s="3">
        <v>58</v>
      </c>
      <c r="N340" s="3">
        <v>56</v>
      </c>
      <c r="O340" s="3">
        <f>SUM(C340:N340)</f>
        <v>674</v>
      </c>
      <c r="R340" s="3">
        <f>(D340-C340)/($Q$3-$Q$2)</f>
        <v>-0.34482758620689663</v>
      </c>
      <c r="S340" s="3">
        <f>(E340-D340)/($Q342-$Q$3)</f>
        <v>9.3457943925233655E-2</v>
      </c>
      <c r="T340" s="3">
        <f>(F340-E340)/($Q$5-$Q$4)</f>
        <v>-0.26315789473684204</v>
      </c>
      <c r="U340" s="3">
        <f>(G340-F340)/($Q$6-$Q$5)</f>
        <v>0</v>
      </c>
      <c r="V340" s="3">
        <f>(H340-G340)/($Q$7-$Q$6)</f>
        <v>-0.20833333333333331</v>
      </c>
      <c r="W340" s="3">
        <f>(I340-H340)/($Q$8-$Q$7)</f>
        <v>0</v>
      </c>
      <c r="X340" s="3">
        <f>(J340-I340)/($Q$9-$Q$8)</f>
        <v>0.32258064516129054</v>
      </c>
      <c r="Y340" s="3">
        <f>(K340-J340)/($Q$10-$Q$9)</f>
        <v>0.14285714285714285</v>
      </c>
      <c r="Z340" s="3">
        <f>(L340-K340)/($Q$11-$Q$10)</f>
        <v>0.12658227848101269</v>
      </c>
      <c r="AA340" s="3">
        <f>(M340-L340)/($Q$12-$Q$11)</f>
        <v>0</v>
      </c>
      <c r="AB340" s="3">
        <f>(N340-M340)/($Q$13-$Q$12)</f>
        <v>-0.19801980198019814</v>
      </c>
      <c r="AD340" s="3">
        <f>SUM(R340:AB340)</f>
        <v>-0.32886060583259025</v>
      </c>
      <c r="AF340" s="3">
        <f>ABS((D340-C340)/($Q$3-$Q$2))</f>
        <v>0.34482758620689663</v>
      </c>
      <c r="AG340" s="3">
        <f>ABS((E340-D340)/($Q$3-$Q$2))</f>
        <v>0.34482758620689663</v>
      </c>
      <c r="AH340" s="3">
        <f>ABS((F340-E340)/($Q$5-$Q$4))</f>
        <v>0.26315789473684204</v>
      </c>
      <c r="AI340" s="3">
        <f>U340</f>
        <v>0</v>
      </c>
      <c r="AJ340" s="3">
        <f>ABS(V340)</f>
        <v>0.20833333333333331</v>
      </c>
      <c r="AK340" s="3">
        <f>ABS(W340)</f>
        <v>0</v>
      </c>
      <c r="AL340" s="3">
        <f>ABS(X340)</f>
        <v>0.32258064516129054</v>
      </c>
      <c r="AM340" s="3">
        <f>ABS(Y340)</f>
        <v>0.14285714285714285</v>
      </c>
      <c r="AN340" s="3">
        <f>ABS(Z340)</f>
        <v>0.12658227848101269</v>
      </c>
      <c r="AO340" s="3">
        <f>ABS(AA340)</f>
        <v>0</v>
      </c>
      <c r="AP340" s="3">
        <f>ABS(AB340)</f>
        <v>0.19801980198019814</v>
      </c>
      <c r="AQ340" s="3">
        <f>SUM(AF340:AP340)</f>
        <v>1.9511862689636128</v>
      </c>
      <c r="AS340" s="10">
        <f>MIN(C340:N340)</f>
        <v>54</v>
      </c>
      <c r="AT340" s="10">
        <f>MAX(C340:N340)</f>
        <v>58</v>
      </c>
      <c r="AU340" s="10">
        <f>AT340-AS340</f>
        <v>4</v>
      </c>
      <c r="AW340" s="2">
        <v>25</v>
      </c>
      <c r="AY340" s="4">
        <f>(C340-$AS340)/$AU340</f>
        <v>1</v>
      </c>
      <c r="AZ340" s="4">
        <f>(D340-$AS340)/$AU340</f>
        <v>0.75</v>
      </c>
      <c r="BA340" s="4">
        <f>(E340-$AS340)/$AU340</f>
        <v>0.5</v>
      </c>
      <c r="BB340" s="4">
        <f>(F340-$AS340)/$AU340</f>
        <v>0.25</v>
      </c>
      <c r="BC340" s="4">
        <f>(G340-$AS340)/$AU340</f>
        <v>0.25</v>
      </c>
      <c r="BD340" s="4">
        <f>(H340-$AS340)/$AU340</f>
        <v>0</v>
      </c>
      <c r="BE340" s="4">
        <f>(I340-$AS340)/$AU340</f>
        <v>0</v>
      </c>
      <c r="BF340" s="4">
        <f>(J340-$AS340)/$AU340</f>
        <v>0.5</v>
      </c>
      <c r="BG340" s="4">
        <f>(K340-$AS340)/$AU340</f>
        <v>0.75</v>
      </c>
      <c r="BH340" s="4">
        <f>(L340-$AS340)/$AU340</f>
        <v>1</v>
      </c>
      <c r="BI340" s="4">
        <f>(M340-$AS340)/$AU340</f>
        <v>1</v>
      </c>
      <c r="BJ340" s="4">
        <f>(N340-$AS340)/$AU340</f>
        <v>0.5</v>
      </c>
      <c r="BL340" s="5">
        <v>95</v>
      </c>
      <c r="BM340" s="5">
        <v>90</v>
      </c>
      <c r="BN340" s="5">
        <v>85</v>
      </c>
      <c r="BO340" s="5">
        <v>78</v>
      </c>
      <c r="BP340" s="5">
        <v>70</v>
      </c>
      <c r="BQ340" s="5">
        <v>69</v>
      </c>
      <c r="BR340" s="5">
        <v>66</v>
      </c>
      <c r="BS340" s="5">
        <v>66</v>
      </c>
      <c r="BT340" s="5">
        <v>71</v>
      </c>
      <c r="BU340" s="5">
        <v>73</v>
      </c>
      <c r="BV340" s="5">
        <v>77</v>
      </c>
      <c r="BW340" s="5">
        <v>83</v>
      </c>
      <c r="CA340" s="3">
        <f>SUM(R340:AB340)</f>
        <v>-0.32886060583259025</v>
      </c>
      <c r="CB340" s="3">
        <f>CQ340-CA340</f>
        <v>-5.1627507337746321</v>
      </c>
      <c r="CF340" s="14">
        <f>DJ340-R340</f>
        <v>-1.3793103448275865</v>
      </c>
      <c r="CG340" s="14">
        <f>DK340-S340</f>
        <v>-1.6086094590767486</v>
      </c>
      <c r="CH340" s="14">
        <f>DL340-T340</f>
        <v>-1.5789473684210524</v>
      </c>
      <c r="CI340" s="14">
        <f>DM340-U340</f>
        <v>-1.9047619047619051</v>
      </c>
      <c r="CJ340" s="14">
        <f>DN340-V340</f>
        <v>0</v>
      </c>
      <c r="CK340" s="14">
        <f>DO340-W340</f>
        <v>-0.55555555555555536</v>
      </c>
      <c r="CL340" s="14">
        <f>DP340-X340</f>
        <v>-0.32258064516129054</v>
      </c>
      <c r="CM340" s="14">
        <f>DQ340-Y340</f>
        <v>0.4900542495479206</v>
      </c>
      <c r="CN340" s="14">
        <f>DR340-Z340</f>
        <v>0.12658227848101269</v>
      </c>
      <c r="CO340" s="14">
        <f>DS340-AA340</f>
        <v>0.44943820224719072</v>
      </c>
      <c r="CP340" s="14">
        <f>DT340-AB340</f>
        <v>0.79207920792079256</v>
      </c>
      <c r="CQ340" s="14">
        <f>SUM(CF340:CP340)</f>
        <v>-5.4916113396072221</v>
      </c>
      <c r="CS340" s="3">
        <f>ABS(CF340)</f>
        <v>1.3793103448275865</v>
      </c>
      <c r="CT340" s="3">
        <f>ABS(CG340)</f>
        <v>1.6086094590767486</v>
      </c>
      <c r="CU340" s="3">
        <f>ABS(CH340)</f>
        <v>1.5789473684210524</v>
      </c>
      <c r="CV340" s="3">
        <f>ABS(CI340)</f>
        <v>1.9047619047619051</v>
      </c>
      <c r="CW340" s="3">
        <f>ABS(CJ340)</f>
        <v>0</v>
      </c>
      <c r="CX340" s="3">
        <f>ABS(CK340)</f>
        <v>0.55555555555555536</v>
      </c>
      <c r="CY340" s="3">
        <f>ABS(CL340)</f>
        <v>0.32258064516129054</v>
      </c>
      <c r="CZ340" s="3">
        <f>ABS(CM340)</f>
        <v>0.4900542495479206</v>
      </c>
      <c r="DA340" s="3">
        <f>ABS(CN340)</f>
        <v>0.12658227848101269</v>
      </c>
      <c r="DB340" s="3">
        <f>ABS(CO340)</f>
        <v>0.44943820224719072</v>
      </c>
      <c r="DC340" s="3">
        <f>ABS(CP340)</f>
        <v>0.79207920792079256</v>
      </c>
      <c r="DD340" s="3">
        <f>SUM(CS340:DC340)</f>
        <v>9.2079192160010557</v>
      </c>
      <c r="DE340" s="2">
        <v>25</v>
      </c>
      <c r="DJ340" s="5">
        <f>((BM340-BL340)/$BY$15)</f>
        <v>-1.7241379310344831</v>
      </c>
      <c r="DK340" s="5">
        <f>((BN340-BM340)/$BY$16)</f>
        <v>-1.5151515151515149</v>
      </c>
      <c r="DL340" s="5">
        <f>((BO340-BN340)/$BY$17)</f>
        <v>-1.8421052631578945</v>
      </c>
      <c r="DM340" s="5">
        <f>((BP340-BO340)/$BY$18)</f>
        <v>-1.9047619047619051</v>
      </c>
      <c r="DN340" s="5">
        <f>((BQ340-BP340)/$BY$19)</f>
        <v>-0.20833333333333331</v>
      </c>
      <c r="DO340" s="5">
        <f>((BR340-BQ340)/$BY$20)</f>
        <v>-0.55555555555555536</v>
      </c>
      <c r="DP340" s="5">
        <f>((BS340-BR340)/$BY$21)</f>
        <v>0</v>
      </c>
      <c r="DQ340" s="5">
        <f>((BT340-BS340)/$BY$23)</f>
        <v>0.63291139240506344</v>
      </c>
      <c r="DR340" s="5">
        <f>((BU340-BT340)/$BY$23)</f>
        <v>0.25316455696202539</v>
      </c>
      <c r="DS340" s="5">
        <f>((BV340-BU340)/$BY$24)</f>
        <v>0.44943820224719072</v>
      </c>
      <c r="DT340" s="5">
        <f>((BW340-BV340)/$BY$25)</f>
        <v>0.59405940594059436</v>
      </c>
      <c r="DV340" s="5">
        <f>SUM(DJ340:DT340)</f>
        <v>-5.8204719454398122</v>
      </c>
      <c r="DX340" s="5">
        <f>ABS(DJ340)</f>
        <v>1.7241379310344831</v>
      </c>
      <c r="DY340" s="5">
        <f>ABS(DK340)</f>
        <v>1.5151515151515149</v>
      </c>
      <c r="DZ340" s="5">
        <f>ABS(DL340)</f>
        <v>1.8421052631578945</v>
      </c>
      <c r="EA340" s="5">
        <f>ABS(DM340)</f>
        <v>1.9047619047619051</v>
      </c>
      <c r="EB340" s="5">
        <f>ABS(DN340)</f>
        <v>0.20833333333333331</v>
      </c>
      <c r="EC340" s="5">
        <f>ABS(DO340)</f>
        <v>0.55555555555555536</v>
      </c>
      <c r="ED340" s="5">
        <f>ABS(DP340)</f>
        <v>0</v>
      </c>
      <c r="EE340" s="5">
        <f>ABS(DQ340)</f>
        <v>0.63291139240506344</v>
      </c>
      <c r="EF340" s="5">
        <f>ABS(DR340)</f>
        <v>0.25316455696202539</v>
      </c>
      <c r="EG340" s="5">
        <f>ABS(DS340)</f>
        <v>0.44943820224719072</v>
      </c>
      <c r="EH340" s="5">
        <f>ABS(DT340)</f>
        <v>0.59405940594059436</v>
      </c>
      <c r="EI340" s="5">
        <f>SUM(DX340:EH340)</f>
        <v>9.6796190605495589</v>
      </c>
      <c r="EK340" s="2">
        <v>25</v>
      </c>
      <c r="EM340" s="6">
        <f>(BL340-$EZ340)/$FB340</f>
        <v>1</v>
      </c>
      <c r="EN340" s="6">
        <f>(BM340-$EZ340)/$FB340</f>
        <v>0.82758620689655171</v>
      </c>
      <c r="EO340" s="6">
        <f>(BN340-$EZ340)/$FB340</f>
        <v>0.65517241379310343</v>
      </c>
      <c r="EP340" s="6">
        <f>(BO340-$EZ340)/$FB340</f>
        <v>0.41379310344827586</v>
      </c>
      <c r="EQ340" s="6">
        <f>(BP340-$EZ340)/$FB340</f>
        <v>0.13793103448275862</v>
      </c>
      <c r="ER340" s="6">
        <f>(BQ340-$EZ340)/$FB340</f>
        <v>0.10344827586206896</v>
      </c>
      <c r="ES340" s="6">
        <f>(BR340-$EZ340)/$FB340</f>
        <v>0</v>
      </c>
      <c r="ET340" s="6">
        <f>(BS340-$EZ340)/$FB340</f>
        <v>0</v>
      </c>
      <c r="EU340" s="6">
        <f>(BT340-$EZ340)/$FB340</f>
        <v>0.17241379310344829</v>
      </c>
      <c r="EV340" s="6">
        <f>(BU340-$EZ340)/$FB340</f>
        <v>0.2413793103448276</v>
      </c>
      <c r="EW340" s="6">
        <f>(BV340-$EZ340)/$FB340</f>
        <v>0.37931034482758619</v>
      </c>
      <c r="EX340" s="6">
        <f>(BW340-$EZ340)/$FB340</f>
        <v>0.58620689655172409</v>
      </c>
      <c r="EY340" s="1"/>
      <c r="EZ340" s="9">
        <f>MIN(BL340:BW340)</f>
        <v>66</v>
      </c>
      <c r="FA340" s="9">
        <f>MAX(BL340:BW340)</f>
        <v>95</v>
      </c>
      <c r="FB340" s="9">
        <f>FA340-EZ340</f>
        <v>29</v>
      </c>
      <c r="FD340" s="11">
        <f>EM340-AY340</f>
        <v>0</v>
      </c>
      <c r="FE340" s="11">
        <f>EN340-AZ340</f>
        <v>7.7586206896551713E-2</v>
      </c>
      <c r="FF340" s="11">
        <f>EO340-BA340</f>
        <v>0.15517241379310343</v>
      </c>
      <c r="FG340" s="11">
        <f>EP340-BB340</f>
        <v>0.16379310344827586</v>
      </c>
      <c r="FH340" s="11">
        <f>EQ340-BC340</f>
        <v>-0.11206896551724138</v>
      </c>
      <c r="FI340" s="11">
        <f>ER340-BD340</f>
        <v>0.10344827586206896</v>
      </c>
      <c r="FJ340" s="11">
        <f>ES340-BE340</f>
        <v>0</v>
      </c>
      <c r="FK340" s="11">
        <f>ET340-BF340</f>
        <v>-0.5</v>
      </c>
      <c r="FL340" s="11">
        <f>EU340-BG340</f>
        <v>-0.57758620689655171</v>
      </c>
      <c r="FM340" s="11">
        <f>EV340-BH340</f>
        <v>-0.75862068965517238</v>
      </c>
      <c r="FN340" s="11">
        <f>EW340-BI340</f>
        <v>-0.62068965517241381</v>
      </c>
      <c r="FO340" s="12">
        <f>EX340-BJ340</f>
        <v>8.6206896551724088E-2</v>
      </c>
      <c r="FP340" s="1">
        <f>SUM(FD340:FO340)</f>
        <v>-1.9827586206896552</v>
      </c>
      <c r="FS340" s="1">
        <f>ABS(FD340)</f>
        <v>0</v>
      </c>
      <c r="FT340" s="1">
        <f>ABS(FE340)</f>
        <v>7.7586206896551713E-2</v>
      </c>
      <c r="FU340" s="1">
        <f>ABS(FF340)</f>
        <v>0.15517241379310343</v>
      </c>
      <c r="FV340" s="1">
        <f>ABS(FG340)</f>
        <v>0.16379310344827586</v>
      </c>
      <c r="FW340" s="1">
        <f>ABS(FH340)</f>
        <v>0.11206896551724138</v>
      </c>
      <c r="FX340" s="1">
        <f>ABS(FI340)</f>
        <v>0.10344827586206896</v>
      </c>
      <c r="FY340" s="1">
        <f>ABS(FJ340)</f>
        <v>0</v>
      </c>
      <c r="FZ340" s="1">
        <f>ABS(FK340)</f>
        <v>0.5</v>
      </c>
      <c r="GA340" s="1">
        <f>ABS(FL340)</f>
        <v>0.57758620689655171</v>
      </c>
      <c r="GB340" s="1">
        <f>ABS(FM340)</f>
        <v>0.75862068965517238</v>
      </c>
      <c r="GC340" s="1">
        <f>ABS(FN340)</f>
        <v>0.62068965517241381</v>
      </c>
      <c r="GD340" s="1">
        <f>ABS(FO340)</f>
        <v>8.6206896551724088E-2</v>
      </c>
      <c r="GE340" s="1">
        <f>SUM(FS340:GD340)</f>
        <v>3.1551724137931032</v>
      </c>
      <c r="GH340" s="1">
        <v>56</v>
      </c>
      <c r="GI340" s="1">
        <v>77</v>
      </c>
      <c r="GJ340" s="1">
        <v>1</v>
      </c>
      <c r="GK340" s="1">
        <v>0</v>
      </c>
      <c r="GL340" s="1">
        <v>7</v>
      </c>
      <c r="GM340" s="1">
        <v>14</v>
      </c>
      <c r="GN340" s="1">
        <v>2</v>
      </c>
      <c r="GO340" s="1">
        <v>6</v>
      </c>
    </row>
    <row r="341" spans="1:197">
      <c r="A341" s="1" t="s">
        <v>700</v>
      </c>
      <c r="B341" s="1" t="s">
        <v>701</v>
      </c>
      <c r="C341" s="3">
        <v>803</v>
      </c>
      <c r="D341" s="3">
        <v>794</v>
      </c>
      <c r="E341" s="3">
        <v>789</v>
      </c>
      <c r="F341" s="3">
        <v>778</v>
      </c>
      <c r="G341" s="3">
        <v>778</v>
      </c>
      <c r="H341" s="3">
        <v>731</v>
      </c>
      <c r="I341" s="3">
        <v>704</v>
      </c>
      <c r="J341" s="3">
        <v>747</v>
      </c>
      <c r="K341" s="3">
        <v>792</v>
      </c>
      <c r="L341" s="3">
        <v>807</v>
      </c>
      <c r="M341" s="3">
        <v>803</v>
      </c>
      <c r="N341" s="3">
        <v>747</v>
      </c>
      <c r="O341" s="3">
        <f>SUM(C341:N341)</f>
        <v>9273</v>
      </c>
      <c r="R341" s="3">
        <f>(D341-C341)/($Q$3-$Q$2)</f>
        <v>-3.1034482758620694</v>
      </c>
      <c r="S341" s="3">
        <f>(E341-D341)/($Q343-$Q$3)</f>
        <v>0.46728971962616828</v>
      </c>
      <c r="T341" s="3">
        <f>(F341-E341)/($Q$5-$Q$4)</f>
        <v>-2.8947368421052628</v>
      </c>
      <c r="U341" s="3">
        <f>(G341-F341)/($Q$6-$Q$5)</f>
        <v>0</v>
      </c>
      <c r="V341" s="3">
        <f>(H341-G341)/($Q$7-$Q$6)</f>
        <v>-9.7916666666666661</v>
      </c>
      <c r="W341" s="3">
        <f>(I341-H341)/($Q$8-$Q$7)</f>
        <v>-4.9999999999999982</v>
      </c>
      <c r="X341" s="3">
        <f>(J341-I341)/($Q$9-$Q$8)</f>
        <v>6.9354838709677464</v>
      </c>
      <c r="Y341" s="3">
        <f>(K341-J341)/($Q$10-$Q$9)</f>
        <v>6.4285714285714288</v>
      </c>
      <c r="Z341" s="3">
        <f>(L341-K341)/($Q$11-$Q$10)</f>
        <v>1.8987341772151902</v>
      </c>
      <c r="AA341" s="3">
        <f>(M341-L341)/($Q$12-$Q$11)</f>
        <v>-0.44943820224719072</v>
      </c>
      <c r="AB341" s="3">
        <f>(N341-M341)/($Q$13-$Q$12)</f>
        <v>-5.5445544554455477</v>
      </c>
      <c r="AD341" s="3">
        <f>SUM(R341:AB341)</f>
        <v>-11.053765245946202</v>
      </c>
      <c r="AF341" s="3">
        <f>ABS((D341-C341)/($Q$3-$Q$2))</f>
        <v>3.1034482758620694</v>
      </c>
      <c r="AG341" s="3">
        <f>ABS((E341-D341)/($Q$3-$Q$2))</f>
        <v>1.7241379310344831</v>
      </c>
      <c r="AH341" s="3">
        <f>ABS((F341-E341)/($Q$5-$Q$4))</f>
        <v>2.8947368421052628</v>
      </c>
      <c r="AI341" s="3">
        <f>U341</f>
        <v>0</v>
      </c>
      <c r="AJ341" s="3">
        <f>ABS(V341)</f>
        <v>9.7916666666666661</v>
      </c>
      <c r="AK341" s="3">
        <f>ABS(W341)</f>
        <v>4.9999999999999982</v>
      </c>
      <c r="AL341" s="3">
        <f>ABS(X341)</f>
        <v>6.9354838709677464</v>
      </c>
      <c r="AM341" s="3">
        <f>ABS(Y341)</f>
        <v>6.4285714285714288</v>
      </c>
      <c r="AN341" s="3">
        <f>ABS(Z341)</f>
        <v>1.8987341772151902</v>
      </c>
      <c r="AO341" s="3">
        <f>ABS(AA341)</f>
        <v>0.44943820224719072</v>
      </c>
      <c r="AP341" s="3">
        <f>ABS(AB341)</f>
        <v>5.5445544554455477</v>
      </c>
      <c r="AQ341" s="3">
        <f>SUM(AF341:AP341)</f>
        <v>43.770771850115587</v>
      </c>
      <c r="AS341" s="10">
        <f>MIN(C341:N341)</f>
        <v>704</v>
      </c>
      <c r="AT341" s="10">
        <f>MAX(C341:N341)</f>
        <v>807</v>
      </c>
      <c r="AU341" s="10">
        <f>AT341-AS341</f>
        <v>103</v>
      </c>
      <c r="AW341" s="2">
        <v>25</v>
      </c>
      <c r="AY341" s="4">
        <f>(C341-$AS341)/$AU341</f>
        <v>0.96116504854368934</v>
      </c>
      <c r="AZ341" s="4">
        <f>(D341-$AS341)/$AU341</f>
        <v>0.87378640776699024</v>
      </c>
      <c r="BA341" s="4">
        <f>(E341-$AS341)/$AU341</f>
        <v>0.82524271844660191</v>
      </c>
      <c r="BB341" s="4">
        <f>(F341-$AS341)/$AU341</f>
        <v>0.71844660194174759</v>
      </c>
      <c r="BC341" s="4">
        <f>(G341-$AS341)/$AU341</f>
        <v>0.71844660194174759</v>
      </c>
      <c r="BD341" s="4">
        <f>(H341-$AS341)/$AU341</f>
        <v>0.26213592233009708</v>
      </c>
      <c r="BE341" s="4">
        <f>(I341-$AS341)/$AU341</f>
        <v>0</v>
      </c>
      <c r="BF341" s="4">
        <f>(J341-$AS341)/$AU341</f>
        <v>0.41747572815533979</v>
      </c>
      <c r="BG341" s="4">
        <f>(K341-$AS341)/$AU341</f>
        <v>0.85436893203883491</v>
      </c>
      <c r="BH341" s="4">
        <f>(L341-$AS341)/$AU341</f>
        <v>1</v>
      </c>
      <c r="BI341" s="4">
        <f>(M341-$AS341)/$AU341</f>
        <v>0.96116504854368934</v>
      </c>
      <c r="BJ341" s="4">
        <f>(N341-$AS341)/$AU341</f>
        <v>0.41747572815533979</v>
      </c>
      <c r="BL341" s="5">
        <v>2743</v>
      </c>
      <c r="BM341" s="5">
        <v>3555</v>
      </c>
      <c r="BN341" s="5">
        <v>4513</v>
      </c>
      <c r="BO341" s="5">
        <v>5818</v>
      </c>
      <c r="BP341" s="5">
        <v>7622</v>
      </c>
      <c r="BQ341" s="5">
        <v>8426</v>
      </c>
      <c r="BR341" s="5">
        <v>8488</v>
      </c>
      <c r="BS341" s="5">
        <v>8209</v>
      </c>
      <c r="BT341" s="5">
        <v>8226</v>
      </c>
      <c r="BU341" s="5">
        <v>8174</v>
      </c>
      <c r="BV341" s="5">
        <v>7617</v>
      </c>
      <c r="BW341" s="5">
        <v>6250</v>
      </c>
      <c r="CA341" s="3">
        <f>SUM(R341:AB341)</f>
        <v>-11.053765245946202</v>
      </c>
      <c r="CB341" s="3">
        <f>CQ341-CA341</f>
        <v>1296.9757203685704</v>
      </c>
      <c r="CF341" s="14">
        <f>DJ341-R341</f>
        <v>283.10344827586215</v>
      </c>
      <c r="CG341" s="14">
        <f>DK341-S341</f>
        <v>289.83574058340406</v>
      </c>
      <c r="CH341" s="14">
        <f>DL341-T341</f>
        <v>346.31578947368416</v>
      </c>
      <c r="CI341" s="14">
        <f>DM341-U341</f>
        <v>429.52380952380958</v>
      </c>
      <c r="CJ341" s="14">
        <f>DN341-V341</f>
        <v>177.29166666666663</v>
      </c>
      <c r="CK341" s="14">
        <f>DO341-W341</f>
        <v>16.481481481481474</v>
      </c>
      <c r="CL341" s="14">
        <f>DP341-X341</f>
        <v>-51.935483870967772</v>
      </c>
      <c r="CM341" s="14">
        <f>DQ341-Y341</f>
        <v>-4.2766726943942128</v>
      </c>
      <c r="CN341" s="14">
        <f>DR341-Z341</f>
        <v>-8.4810126582278507</v>
      </c>
      <c r="CO341" s="14">
        <f>DS341-AA341</f>
        <v>-62.134831460674114</v>
      </c>
      <c r="CP341" s="14">
        <f>DT341-AB341</f>
        <v>-129.80198019801989</v>
      </c>
      <c r="CQ341" s="14">
        <f>SUM(CF341:CP341)</f>
        <v>1285.9219551226242</v>
      </c>
      <c r="CS341" s="3">
        <f>ABS(CF341)</f>
        <v>283.10344827586215</v>
      </c>
      <c r="CT341" s="3">
        <f>ABS(CG341)</f>
        <v>289.83574058340406</v>
      </c>
      <c r="CU341" s="3">
        <f>ABS(CH341)</f>
        <v>346.31578947368416</v>
      </c>
      <c r="CV341" s="3">
        <f>ABS(CI341)</f>
        <v>429.52380952380958</v>
      </c>
      <c r="CW341" s="3">
        <f>ABS(CJ341)</f>
        <v>177.29166666666663</v>
      </c>
      <c r="CX341" s="3">
        <f>ABS(CK341)</f>
        <v>16.481481481481474</v>
      </c>
      <c r="CY341" s="3">
        <f>ABS(CL341)</f>
        <v>51.935483870967772</v>
      </c>
      <c r="CZ341" s="3">
        <f>ABS(CM341)</f>
        <v>4.2766726943942128</v>
      </c>
      <c r="DA341" s="3">
        <f>ABS(CN341)</f>
        <v>8.4810126582278507</v>
      </c>
      <c r="DB341" s="3">
        <f>ABS(CO341)</f>
        <v>62.134831460674114</v>
      </c>
      <c r="DC341" s="3">
        <f>ABS(CP341)</f>
        <v>129.80198019801989</v>
      </c>
      <c r="DD341" s="3">
        <f>SUM(CS341:DC341)</f>
        <v>1799.1819168871921</v>
      </c>
      <c r="DE341" s="2">
        <v>25</v>
      </c>
      <c r="DJ341" s="5">
        <f>((BM341-BL341)/$BY$15)</f>
        <v>280.00000000000006</v>
      </c>
      <c r="DK341" s="5">
        <f>((BN341-BM341)/$BY$16)</f>
        <v>290.30303030303025</v>
      </c>
      <c r="DL341" s="5">
        <f>((BO341-BN341)/$BY$17)</f>
        <v>343.4210526315789</v>
      </c>
      <c r="DM341" s="5">
        <f>((BP341-BO341)/$BY$18)</f>
        <v>429.52380952380958</v>
      </c>
      <c r="DN341" s="5">
        <f>((BQ341-BP341)/$BY$19)</f>
        <v>167.49999999999997</v>
      </c>
      <c r="DO341" s="5">
        <f>((BR341-BQ341)/$BY$20)</f>
        <v>11.481481481481477</v>
      </c>
      <c r="DP341" s="5">
        <f>((BS341-BR341)/$BY$21)</f>
        <v>-45.000000000000028</v>
      </c>
      <c r="DQ341" s="5">
        <f>((BT341-BS341)/$BY$23)</f>
        <v>2.1518987341772156</v>
      </c>
      <c r="DR341" s="5">
        <f>((BU341-BT341)/$BY$23)</f>
        <v>-6.5822784810126596</v>
      </c>
      <c r="DS341" s="5">
        <f>((BV341-BU341)/$BY$24)</f>
        <v>-62.584269662921308</v>
      </c>
      <c r="DT341" s="5">
        <f>((BW341-BV341)/$BY$25)</f>
        <v>-135.34653465346543</v>
      </c>
      <c r="DV341" s="5">
        <f>SUM(DJ341:DT341)</f>
        <v>1274.8681898766781</v>
      </c>
      <c r="DX341" s="5">
        <f>ABS(DJ341)</f>
        <v>280.00000000000006</v>
      </c>
      <c r="DY341" s="5">
        <f>ABS(DK341)</f>
        <v>290.30303030303025</v>
      </c>
      <c r="DZ341" s="5">
        <f>ABS(DL341)</f>
        <v>343.4210526315789</v>
      </c>
      <c r="EA341" s="5">
        <f>ABS(DM341)</f>
        <v>429.52380952380958</v>
      </c>
      <c r="EB341" s="5">
        <f>ABS(DN341)</f>
        <v>167.49999999999997</v>
      </c>
      <c r="EC341" s="5">
        <f>ABS(DO341)</f>
        <v>11.481481481481477</v>
      </c>
      <c r="ED341" s="5">
        <f>ABS(DP341)</f>
        <v>45.000000000000028</v>
      </c>
      <c r="EE341" s="5">
        <f>ABS(DQ341)</f>
        <v>2.1518987341772156</v>
      </c>
      <c r="EF341" s="5">
        <f>ABS(DR341)</f>
        <v>6.5822784810126596</v>
      </c>
      <c r="EG341" s="5">
        <f>ABS(DS341)</f>
        <v>62.584269662921308</v>
      </c>
      <c r="EH341" s="5">
        <f>ABS(DT341)</f>
        <v>135.34653465346543</v>
      </c>
      <c r="EI341" s="5">
        <f>SUM(DX341:EH341)</f>
        <v>1773.894355471477</v>
      </c>
      <c r="EK341" s="2">
        <v>25</v>
      </c>
      <c r="EM341" s="6">
        <f>(BL341-$EZ341)/$FB341</f>
        <v>0</v>
      </c>
      <c r="EN341" s="6">
        <f>(BM341-$EZ341)/$FB341</f>
        <v>0.14134029590948652</v>
      </c>
      <c r="EO341" s="6">
        <f>(BN341-$EZ341)/$FB341</f>
        <v>0.30809399477806787</v>
      </c>
      <c r="EP341" s="6">
        <f>(BO341-$EZ341)/$FB341</f>
        <v>0.53524804177545693</v>
      </c>
      <c r="EQ341" s="6">
        <f>(BP341-$EZ341)/$FB341</f>
        <v>0.84926022628372499</v>
      </c>
      <c r="ER341" s="6">
        <f>(BQ341-$EZ341)/$FB341</f>
        <v>0.98920800696257616</v>
      </c>
      <c r="ES341" s="6">
        <f>(BR341-$EZ341)/$FB341</f>
        <v>1</v>
      </c>
      <c r="ET341" s="6">
        <f>(BS341-$EZ341)/$FB341</f>
        <v>0.95143603133159271</v>
      </c>
      <c r="EU341" s="6">
        <f>(BT341-$EZ341)/$FB341</f>
        <v>0.95439512619669276</v>
      </c>
      <c r="EV341" s="6">
        <f>(BU341-$EZ341)/$FB341</f>
        <v>0.94534377719756313</v>
      </c>
      <c r="EW341" s="6">
        <f>(BV341-$EZ341)/$FB341</f>
        <v>0.84838990426457794</v>
      </c>
      <c r="EX341" s="6">
        <f>(BW341-$EZ341)/$FB341</f>
        <v>0.61044386422976504</v>
      </c>
      <c r="EY341" s="1"/>
      <c r="EZ341" s="9">
        <f>MIN(BL341:BW341)</f>
        <v>2743</v>
      </c>
      <c r="FA341" s="9">
        <f>MAX(BL341:BW341)</f>
        <v>8488</v>
      </c>
      <c r="FB341" s="9">
        <f>FA341-EZ341</f>
        <v>5745</v>
      </c>
      <c r="FD341" s="11">
        <f>EM341-AY341</f>
        <v>-0.96116504854368934</v>
      </c>
      <c r="FE341" s="11">
        <f>EN341-AZ341</f>
        <v>-0.73244611185750375</v>
      </c>
      <c r="FF341" s="11">
        <f>EO341-BA341</f>
        <v>-0.51714872366853404</v>
      </c>
      <c r="FG341" s="11">
        <f>EP341-BB341</f>
        <v>-0.18319856016629066</v>
      </c>
      <c r="FH341" s="11">
        <f>EQ341-BC341</f>
        <v>0.13081362434197741</v>
      </c>
      <c r="FI341" s="11">
        <f>ER341-BD341</f>
        <v>0.72707208463247908</v>
      </c>
      <c r="FJ341" s="11">
        <f>ES341-BE341</f>
        <v>1</v>
      </c>
      <c r="FK341" s="11">
        <f>ET341-BF341</f>
        <v>0.53396030317625298</v>
      </c>
      <c r="FL341" s="11">
        <f>EU341-BG341</f>
        <v>0.10002619415785785</v>
      </c>
      <c r="FM341" s="11">
        <f>EV341-BH341</f>
        <v>-5.4656222802436871E-2</v>
      </c>
      <c r="FN341" s="11">
        <f>EW341-BI341</f>
        <v>-0.11277514427911139</v>
      </c>
      <c r="FO341" s="12">
        <f>EX341-BJ341</f>
        <v>0.19296813607442526</v>
      </c>
      <c r="FP341" s="1">
        <f>SUM(FD341:FO341)</f>
        <v>0.12345053106542653</v>
      </c>
      <c r="FS341" s="1">
        <f>ABS(FD341)</f>
        <v>0.96116504854368934</v>
      </c>
      <c r="FT341" s="1">
        <f>ABS(FE341)</f>
        <v>0.73244611185750375</v>
      </c>
      <c r="FU341" s="1">
        <f>ABS(FF341)</f>
        <v>0.51714872366853404</v>
      </c>
      <c r="FV341" s="1">
        <f>ABS(FG341)</f>
        <v>0.18319856016629066</v>
      </c>
      <c r="FW341" s="1">
        <f>ABS(FH341)</f>
        <v>0.13081362434197741</v>
      </c>
      <c r="FX341" s="1">
        <f>ABS(FI341)</f>
        <v>0.72707208463247908</v>
      </c>
      <c r="FY341" s="1">
        <f>ABS(FJ341)</f>
        <v>1</v>
      </c>
      <c r="FZ341" s="1">
        <f>ABS(FK341)</f>
        <v>0.53396030317625298</v>
      </c>
      <c r="GA341" s="1">
        <f>ABS(FL341)</f>
        <v>0.10002619415785785</v>
      </c>
      <c r="GB341" s="1">
        <f>ABS(FM341)</f>
        <v>5.4656222802436871E-2</v>
      </c>
      <c r="GC341" s="1">
        <f>ABS(FN341)</f>
        <v>0.11277514427911139</v>
      </c>
      <c r="GD341" s="1">
        <f>ABS(FO341)</f>
        <v>0.19296813607442526</v>
      </c>
      <c r="GE341" s="1">
        <f>SUM(FS341:GD341)</f>
        <v>5.2462301537005569</v>
      </c>
      <c r="GH341" s="1">
        <v>773</v>
      </c>
      <c r="GI341" s="1">
        <v>6637</v>
      </c>
      <c r="GJ341" s="1">
        <v>0</v>
      </c>
      <c r="GK341" s="1">
        <v>0</v>
      </c>
      <c r="GL341" s="1">
        <v>9</v>
      </c>
      <c r="GM341" s="1">
        <v>8</v>
      </c>
      <c r="GN341" s="1">
        <v>1</v>
      </c>
      <c r="GO341" s="1">
        <v>7</v>
      </c>
    </row>
    <row r="342" spans="1:197">
      <c r="A342" s="1" t="s">
        <v>702</v>
      </c>
      <c r="B342" s="1" t="s">
        <v>703</v>
      </c>
      <c r="C342" s="3">
        <v>399</v>
      </c>
      <c r="D342" s="3">
        <v>404</v>
      </c>
      <c r="E342" s="3">
        <v>406</v>
      </c>
      <c r="F342" s="3">
        <v>407</v>
      </c>
      <c r="G342" s="3">
        <v>399</v>
      </c>
      <c r="H342" s="3">
        <v>399</v>
      </c>
      <c r="I342" s="3">
        <v>396</v>
      </c>
      <c r="J342" s="3">
        <v>386</v>
      </c>
      <c r="K342" s="3">
        <v>410</v>
      </c>
      <c r="L342" s="3">
        <v>399</v>
      </c>
      <c r="M342" s="3">
        <v>354</v>
      </c>
      <c r="N342" s="3">
        <v>252</v>
      </c>
      <c r="O342" s="3">
        <f>SUM(C342:N342)</f>
        <v>4611</v>
      </c>
      <c r="R342" s="3">
        <f>(D342-C342)/($Q$3-$Q$2)</f>
        <v>1.7241379310344831</v>
      </c>
      <c r="S342" s="3">
        <f>(E342-D342)/($Q344-$Q$3)</f>
        <v>-0.18691588785046731</v>
      </c>
      <c r="T342" s="3">
        <f>(F342-E342)/($Q$5-$Q$4)</f>
        <v>0.26315789473684204</v>
      </c>
      <c r="U342" s="3">
        <f>(G342-F342)/($Q$6-$Q$5)</f>
        <v>-1.9047619047619051</v>
      </c>
      <c r="V342" s="3">
        <f>(H342-G342)/($Q$7-$Q$6)</f>
        <v>0</v>
      </c>
      <c r="W342" s="3">
        <f>(I342-H342)/($Q$8-$Q$7)</f>
        <v>-0.55555555555555536</v>
      </c>
      <c r="X342" s="3">
        <f>(J342-I342)/($Q$9-$Q$8)</f>
        <v>-1.6129032258064526</v>
      </c>
      <c r="Y342" s="3">
        <f>(K342-J342)/($Q$10-$Q$9)</f>
        <v>3.4285714285714284</v>
      </c>
      <c r="Z342" s="3">
        <f>(L342-K342)/($Q$11-$Q$10)</f>
        <v>-1.3924050632911396</v>
      </c>
      <c r="AA342" s="3">
        <f>(M342-L342)/($Q$12-$Q$11)</f>
        <v>-5.0561797752808957</v>
      </c>
      <c r="AB342" s="3">
        <f>(N342-M342)/($Q$13-$Q$12)</f>
        <v>-10.099009900990104</v>
      </c>
      <c r="AD342" s="3">
        <f>SUM(R342:AB342)</f>
        <v>-15.391864059193766</v>
      </c>
      <c r="AF342" s="3">
        <f>ABS((D342-C342)/($Q$3-$Q$2))</f>
        <v>1.7241379310344831</v>
      </c>
      <c r="AG342" s="3">
        <f>ABS((E342-D342)/($Q$3-$Q$2))</f>
        <v>0.68965517241379326</v>
      </c>
      <c r="AH342" s="3">
        <f>ABS((F342-E342)/($Q$5-$Q$4))</f>
        <v>0.26315789473684204</v>
      </c>
      <c r="AI342" s="3">
        <f>U342</f>
        <v>-1.9047619047619051</v>
      </c>
      <c r="AJ342" s="3">
        <f>ABS(V342)</f>
        <v>0</v>
      </c>
      <c r="AK342" s="3">
        <f>ABS(W342)</f>
        <v>0.55555555555555536</v>
      </c>
      <c r="AL342" s="3">
        <f>ABS(X342)</f>
        <v>1.6129032258064526</v>
      </c>
      <c r="AM342" s="3">
        <f>ABS(Y342)</f>
        <v>3.4285714285714284</v>
      </c>
      <c r="AN342" s="3">
        <f>ABS(Z342)</f>
        <v>1.3924050632911396</v>
      </c>
      <c r="AO342" s="3">
        <f>ABS(AA342)</f>
        <v>5.0561797752808957</v>
      </c>
      <c r="AP342" s="3">
        <f>ABS(AB342)</f>
        <v>10.099009900990104</v>
      </c>
      <c r="AQ342" s="3">
        <f>SUM(AF342:AP342)</f>
        <v>22.916814042918787</v>
      </c>
      <c r="AS342" s="10">
        <f>MIN(C342:N342)</f>
        <v>252</v>
      </c>
      <c r="AT342" s="10">
        <f>MAX(C342:N342)</f>
        <v>410</v>
      </c>
      <c r="AU342" s="10">
        <f>AT342-AS342</f>
        <v>158</v>
      </c>
      <c r="AW342" s="2">
        <v>25</v>
      </c>
      <c r="AY342" s="4">
        <f>(C342-$AS342)/$AU342</f>
        <v>0.930379746835443</v>
      </c>
      <c r="AZ342" s="4">
        <f>(D342-$AS342)/$AU342</f>
        <v>0.96202531645569622</v>
      </c>
      <c r="BA342" s="4">
        <f>(E342-$AS342)/$AU342</f>
        <v>0.97468354430379744</v>
      </c>
      <c r="BB342" s="4">
        <f>(F342-$AS342)/$AU342</f>
        <v>0.98101265822784811</v>
      </c>
      <c r="BC342" s="4">
        <f>(G342-$AS342)/$AU342</f>
        <v>0.930379746835443</v>
      </c>
      <c r="BD342" s="4">
        <f>(H342-$AS342)/$AU342</f>
        <v>0.930379746835443</v>
      </c>
      <c r="BE342" s="4">
        <f>(I342-$AS342)/$AU342</f>
        <v>0.91139240506329111</v>
      </c>
      <c r="BF342" s="4">
        <f>(J342-$AS342)/$AU342</f>
        <v>0.84810126582278478</v>
      </c>
      <c r="BG342" s="4">
        <f>(K342-$AS342)/$AU342</f>
        <v>1</v>
      </c>
      <c r="BH342" s="4">
        <f>(L342-$AS342)/$AU342</f>
        <v>0.930379746835443</v>
      </c>
      <c r="BI342" s="4">
        <f>(M342-$AS342)/$AU342</f>
        <v>0.64556962025316456</v>
      </c>
      <c r="BJ342" s="4">
        <f>(N342-$AS342)/$AU342</f>
        <v>0</v>
      </c>
      <c r="BL342" s="5">
        <v>300</v>
      </c>
      <c r="BM342" s="5">
        <v>284</v>
      </c>
      <c r="BN342" s="5">
        <v>270</v>
      </c>
      <c r="BO342" s="5">
        <v>255</v>
      </c>
      <c r="BP342" s="5">
        <v>246</v>
      </c>
      <c r="BQ342" s="5">
        <v>261</v>
      </c>
      <c r="BR342" s="5">
        <v>270</v>
      </c>
      <c r="BS342" s="5">
        <v>287</v>
      </c>
      <c r="BT342" s="5">
        <v>323</v>
      </c>
      <c r="BU342" s="5">
        <v>335</v>
      </c>
      <c r="BV342" s="5">
        <v>345</v>
      </c>
      <c r="BW342" s="5">
        <v>357</v>
      </c>
      <c r="CA342" s="3">
        <f>SUM(R342:AB342)</f>
        <v>-15.391864059193766</v>
      </c>
      <c r="CB342" s="3">
        <f>CQ342-CA342</f>
        <v>30.855102767868583</v>
      </c>
      <c r="CF342" s="14">
        <f>DJ342-R342</f>
        <v>-7.2413793103448292</v>
      </c>
      <c r="CG342" s="14">
        <f>DK342-S342</f>
        <v>-4.0555083545737745</v>
      </c>
      <c r="CH342" s="14">
        <f>DL342-T342</f>
        <v>-4.2105263157894726</v>
      </c>
      <c r="CI342" s="14">
        <f>DM342-U342</f>
        <v>-0.23809523809523814</v>
      </c>
      <c r="CJ342" s="14">
        <f>DN342-V342</f>
        <v>3.1249999999999996</v>
      </c>
      <c r="CK342" s="14">
        <f>DO342-W342</f>
        <v>2.2222222222222214</v>
      </c>
      <c r="CL342" s="14">
        <f>DP342-X342</f>
        <v>4.3548387096774226</v>
      </c>
      <c r="CM342" s="14">
        <f>DQ342-Y342</f>
        <v>1.1283905967450285</v>
      </c>
      <c r="CN342" s="14">
        <f>DR342-Z342</f>
        <v>2.9113924050632916</v>
      </c>
      <c r="CO342" s="14">
        <f>DS342-AA342</f>
        <v>6.1797752808988724</v>
      </c>
      <c r="CP342" s="14">
        <f>DT342-AB342</f>
        <v>11.287128712871294</v>
      </c>
      <c r="CQ342" s="14">
        <f>SUM(CF342:CP342)</f>
        <v>15.463238708674817</v>
      </c>
      <c r="CS342" s="3">
        <f>ABS(CF342)</f>
        <v>7.2413793103448292</v>
      </c>
      <c r="CT342" s="3">
        <f>ABS(CG342)</f>
        <v>4.0555083545737745</v>
      </c>
      <c r="CU342" s="3">
        <f>ABS(CH342)</f>
        <v>4.2105263157894726</v>
      </c>
      <c r="CV342" s="3">
        <f>ABS(CI342)</f>
        <v>0.23809523809523814</v>
      </c>
      <c r="CW342" s="3">
        <f>ABS(CJ342)</f>
        <v>3.1249999999999996</v>
      </c>
      <c r="CX342" s="3">
        <f>ABS(CK342)</f>
        <v>2.2222222222222214</v>
      </c>
      <c r="CY342" s="3">
        <f>ABS(CL342)</f>
        <v>4.3548387096774226</v>
      </c>
      <c r="CZ342" s="3">
        <f>ABS(CM342)</f>
        <v>1.1283905967450285</v>
      </c>
      <c r="DA342" s="3">
        <f>ABS(CN342)</f>
        <v>2.9113924050632916</v>
      </c>
      <c r="DB342" s="3">
        <f>ABS(CO342)</f>
        <v>6.1797752808988724</v>
      </c>
      <c r="DC342" s="3">
        <f>ABS(CP342)</f>
        <v>11.287128712871294</v>
      </c>
      <c r="DD342" s="3">
        <f>SUM(CS342:DC342)</f>
        <v>46.954257146281442</v>
      </c>
      <c r="DE342" s="2">
        <v>25</v>
      </c>
      <c r="DJ342" s="5">
        <f>((BM342-BL342)/$BY$15)</f>
        <v>-5.5172413793103461</v>
      </c>
      <c r="DK342" s="5">
        <f>((BN342-BM342)/$BY$16)</f>
        <v>-4.2424242424242413</v>
      </c>
      <c r="DL342" s="5">
        <f>((BO342-BN342)/$BY$17)</f>
        <v>-3.947368421052631</v>
      </c>
      <c r="DM342" s="5">
        <f>((BP342-BO342)/$BY$18)</f>
        <v>-2.1428571428571432</v>
      </c>
      <c r="DN342" s="5">
        <f>((BQ342-BP342)/$BY$19)</f>
        <v>3.1249999999999996</v>
      </c>
      <c r="DO342" s="5">
        <f>((BR342-BQ342)/$BY$20)</f>
        <v>1.6666666666666661</v>
      </c>
      <c r="DP342" s="5">
        <f>((BS342-BR342)/$BY$21)</f>
        <v>2.7419354838709697</v>
      </c>
      <c r="DQ342" s="5">
        <f>((BT342-BS342)/$BY$23)</f>
        <v>4.5569620253164569</v>
      </c>
      <c r="DR342" s="5">
        <f>((BU342-BT342)/$BY$23)</f>
        <v>1.5189873417721522</v>
      </c>
      <c r="DS342" s="5">
        <f>((BV342-BU342)/$BY$24)</f>
        <v>1.1235955056179767</v>
      </c>
      <c r="DT342" s="5">
        <f>((BW342-BV342)/$BY$25)</f>
        <v>1.1881188118811887</v>
      </c>
      <c r="DV342" s="5">
        <f>SUM(DJ342:DT342)</f>
        <v>7.1374649481050323E-2</v>
      </c>
      <c r="DX342" s="5">
        <f>ABS(DJ342)</f>
        <v>5.5172413793103461</v>
      </c>
      <c r="DY342" s="5">
        <f>ABS(DK342)</f>
        <v>4.2424242424242413</v>
      </c>
      <c r="DZ342" s="5">
        <f>ABS(DL342)</f>
        <v>3.947368421052631</v>
      </c>
      <c r="EA342" s="5">
        <f>ABS(DM342)</f>
        <v>2.1428571428571432</v>
      </c>
      <c r="EB342" s="5">
        <f>ABS(DN342)</f>
        <v>3.1249999999999996</v>
      </c>
      <c r="EC342" s="5">
        <f>ABS(DO342)</f>
        <v>1.6666666666666661</v>
      </c>
      <c r="ED342" s="5">
        <f>ABS(DP342)</f>
        <v>2.7419354838709697</v>
      </c>
      <c r="EE342" s="5">
        <f>ABS(DQ342)</f>
        <v>4.5569620253164569</v>
      </c>
      <c r="EF342" s="5">
        <f>ABS(DR342)</f>
        <v>1.5189873417721522</v>
      </c>
      <c r="EG342" s="5">
        <f>ABS(DS342)</f>
        <v>1.1235955056179767</v>
      </c>
      <c r="EH342" s="5">
        <f>ABS(DT342)</f>
        <v>1.1881188118811887</v>
      </c>
      <c r="EI342" s="5">
        <f>SUM(DX342:EH342)</f>
        <v>31.77115702076977</v>
      </c>
      <c r="EK342" s="2">
        <v>25</v>
      </c>
      <c r="EM342" s="6">
        <f>(BL342-$EZ342)/$FB342</f>
        <v>0.48648648648648651</v>
      </c>
      <c r="EN342" s="6">
        <f>(BM342-$EZ342)/$FB342</f>
        <v>0.34234234234234234</v>
      </c>
      <c r="EO342" s="6">
        <f>(BN342-$EZ342)/$FB342</f>
        <v>0.21621621621621623</v>
      </c>
      <c r="EP342" s="6">
        <f>(BO342-$EZ342)/$FB342</f>
        <v>8.1081081081081086E-2</v>
      </c>
      <c r="EQ342" s="6">
        <f>(BP342-$EZ342)/$FB342</f>
        <v>0</v>
      </c>
      <c r="ER342" s="6">
        <f>(BQ342-$EZ342)/$FB342</f>
        <v>0.13513513513513514</v>
      </c>
      <c r="ES342" s="6">
        <f>(BR342-$EZ342)/$FB342</f>
        <v>0.21621621621621623</v>
      </c>
      <c r="ET342" s="6">
        <f>(BS342-$EZ342)/$FB342</f>
        <v>0.36936936936936937</v>
      </c>
      <c r="EU342" s="6">
        <f>(BT342-$EZ342)/$FB342</f>
        <v>0.69369369369369371</v>
      </c>
      <c r="EV342" s="6">
        <f>(BU342-$EZ342)/$FB342</f>
        <v>0.80180180180180183</v>
      </c>
      <c r="EW342" s="6">
        <f>(BV342-$EZ342)/$FB342</f>
        <v>0.89189189189189189</v>
      </c>
      <c r="EX342" s="6">
        <f>(BW342-$EZ342)/$FB342</f>
        <v>1</v>
      </c>
      <c r="EY342" s="1"/>
      <c r="EZ342" s="9">
        <f>MIN(BL342:BW342)</f>
        <v>246</v>
      </c>
      <c r="FA342" s="9">
        <f>MAX(BL342:BW342)</f>
        <v>357</v>
      </c>
      <c r="FB342" s="9">
        <f>FA342-EZ342</f>
        <v>111</v>
      </c>
      <c r="FD342" s="11">
        <f>EM342-AY342</f>
        <v>-0.44389326034895649</v>
      </c>
      <c r="FE342" s="11">
        <f>EN342-AZ342</f>
        <v>-0.61968297411335382</v>
      </c>
      <c r="FF342" s="11">
        <f>EO342-BA342</f>
        <v>-0.75846732808758122</v>
      </c>
      <c r="FG342" s="11">
        <f>EP342-BB342</f>
        <v>-0.89993157714676708</v>
      </c>
      <c r="FH342" s="11">
        <f>EQ342-BC342</f>
        <v>-0.930379746835443</v>
      </c>
      <c r="FI342" s="11">
        <f>ER342-BD342</f>
        <v>-0.7952446117003078</v>
      </c>
      <c r="FJ342" s="11">
        <f>ES342-BE342</f>
        <v>-0.69517618884707488</v>
      </c>
      <c r="FK342" s="11">
        <f>ET342-BF342</f>
        <v>-0.47873189645341541</v>
      </c>
      <c r="FL342" s="11">
        <f>EU342-BG342</f>
        <v>-0.30630630630630629</v>
      </c>
      <c r="FM342" s="11">
        <f>EV342-BH342</f>
        <v>-0.12857794503364117</v>
      </c>
      <c r="FN342" s="11">
        <f>EW342-BI342</f>
        <v>0.24632227163872733</v>
      </c>
      <c r="FO342" s="12">
        <f>EX342-BJ342</f>
        <v>1</v>
      </c>
      <c r="FP342" s="1">
        <f>SUM(FD342:FO342)</f>
        <v>-4.8100695632341193</v>
      </c>
      <c r="FS342" s="1">
        <f>ABS(FD342)</f>
        <v>0.44389326034895649</v>
      </c>
      <c r="FT342" s="1">
        <f>ABS(FE342)</f>
        <v>0.61968297411335382</v>
      </c>
      <c r="FU342" s="1">
        <f>ABS(FF342)</f>
        <v>0.75846732808758122</v>
      </c>
      <c r="FV342" s="1">
        <f>ABS(FG342)</f>
        <v>0.89993157714676708</v>
      </c>
      <c r="FW342" s="1">
        <f>ABS(FH342)</f>
        <v>0.930379746835443</v>
      </c>
      <c r="FX342" s="1">
        <f>ABS(FI342)</f>
        <v>0.7952446117003078</v>
      </c>
      <c r="FY342" s="1">
        <f>ABS(FJ342)</f>
        <v>0.69517618884707488</v>
      </c>
      <c r="FZ342" s="1">
        <f>ABS(FK342)</f>
        <v>0.47873189645341541</v>
      </c>
      <c r="GA342" s="1">
        <f>ABS(FL342)</f>
        <v>0.30630630630630629</v>
      </c>
      <c r="GB342" s="1">
        <f>ABS(FM342)</f>
        <v>0.12857794503364117</v>
      </c>
      <c r="GC342" s="1">
        <f>ABS(FN342)</f>
        <v>0.24632227163872733</v>
      </c>
      <c r="GD342" s="1">
        <f>ABS(FO342)</f>
        <v>1</v>
      </c>
      <c r="GE342" s="1">
        <f>SUM(FS342:GD342)</f>
        <v>7.3027141065115746</v>
      </c>
      <c r="GH342" s="1">
        <v>384</v>
      </c>
      <c r="GI342" s="1">
        <v>294</v>
      </c>
      <c r="GJ342" s="1">
        <v>1</v>
      </c>
      <c r="GK342" s="1">
        <v>1</v>
      </c>
      <c r="GL342" s="1">
        <v>1</v>
      </c>
      <c r="GM342" s="1">
        <v>3</v>
      </c>
      <c r="GN342" s="1">
        <v>3</v>
      </c>
      <c r="GO342" s="1">
        <v>1</v>
      </c>
    </row>
    <row r="343" spans="1:197">
      <c r="A343" s="1" t="s">
        <v>704</v>
      </c>
      <c r="B343" s="1" t="s">
        <v>705</v>
      </c>
      <c r="C343" s="3">
        <v>112</v>
      </c>
      <c r="D343" s="3">
        <v>110</v>
      </c>
      <c r="E343" s="3">
        <v>106</v>
      </c>
      <c r="F343" s="3">
        <v>101</v>
      </c>
      <c r="G343" s="3">
        <v>91</v>
      </c>
      <c r="H343" s="3">
        <v>88</v>
      </c>
      <c r="I343" s="3">
        <v>85</v>
      </c>
      <c r="J343" s="3">
        <v>80</v>
      </c>
      <c r="K343" s="3">
        <v>83</v>
      </c>
      <c r="L343" s="3">
        <v>94</v>
      </c>
      <c r="M343" s="3">
        <v>115</v>
      </c>
      <c r="N343" s="3">
        <v>149</v>
      </c>
      <c r="O343" s="3">
        <f>SUM(C343:N343)</f>
        <v>1214</v>
      </c>
      <c r="R343" s="3">
        <f>(D343-C343)/($Q$3-$Q$2)</f>
        <v>-0.68965517241379326</v>
      </c>
      <c r="S343" s="3">
        <f>(E343-D343)/($Q345-$Q$3)</f>
        <v>0.37383177570093462</v>
      </c>
      <c r="T343" s="3">
        <f>(F343-E343)/($Q$5-$Q$4)</f>
        <v>-1.3157894736842102</v>
      </c>
      <c r="U343" s="3">
        <f>(G343-F343)/($Q$6-$Q$5)</f>
        <v>-2.3809523809523814</v>
      </c>
      <c r="V343" s="3">
        <f>(H343-G343)/($Q$7-$Q$6)</f>
        <v>-0.62499999999999989</v>
      </c>
      <c r="W343" s="3">
        <f>(I343-H343)/($Q$8-$Q$7)</f>
        <v>-0.55555555555555536</v>
      </c>
      <c r="X343" s="3">
        <f>(J343-I343)/($Q$9-$Q$8)</f>
        <v>-0.80645161290322631</v>
      </c>
      <c r="Y343" s="3">
        <f>(K343-J343)/($Q$10-$Q$9)</f>
        <v>0.42857142857142855</v>
      </c>
      <c r="Z343" s="3">
        <f>(L343-K343)/($Q$11-$Q$10)</f>
        <v>1.3924050632911396</v>
      </c>
      <c r="AA343" s="3">
        <f>(M343-L343)/($Q$12-$Q$11)</f>
        <v>2.3595505617977515</v>
      </c>
      <c r="AB343" s="3">
        <f>(N343-M343)/($Q$13-$Q$12)</f>
        <v>3.3663366336633684</v>
      </c>
      <c r="AD343" s="3">
        <f>SUM(R343:AB343)</f>
        <v>1.5472912675154569</v>
      </c>
      <c r="AF343" s="3">
        <f>ABS((D343-C343)/($Q$3-$Q$2))</f>
        <v>0.68965517241379326</v>
      </c>
      <c r="AG343" s="3">
        <f>ABS((E343-D343)/($Q$3-$Q$2))</f>
        <v>1.3793103448275865</v>
      </c>
      <c r="AH343" s="3">
        <f>ABS((F343-E343)/($Q$5-$Q$4))</f>
        <v>1.3157894736842102</v>
      </c>
      <c r="AI343" s="3">
        <f>U343</f>
        <v>-2.3809523809523814</v>
      </c>
      <c r="AJ343" s="3">
        <f>ABS(V343)</f>
        <v>0.62499999999999989</v>
      </c>
      <c r="AK343" s="3">
        <f>ABS(W343)</f>
        <v>0.55555555555555536</v>
      </c>
      <c r="AL343" s="3">
        <f>ABS(X343)</f>
        <v>0.80645161290322631</v>
      </c>
      <c r="AM343" s="3">
        <f>ABS(Y343)</f>
        <v>0.42857142857142855</v>
      </c>
      <c r="AN343" s="3">
        <f>ABS(Z343)</f>
        <v>1.3924050632911396</v>
      </c>
      <c r="AO343" s="3">
        <f>ABS(AA343)</f>
        <v>2.3595505617977515</v>
      </c>
      <c r="AP343" s="3">
        <f>ABS(AB343)</f>
        <v>3.3663366336633684</v>
      </c>
      <c r="AQ343" s="3">
        <f>SUM(AF343:AP343)</f>
        <v>10.537673465755677</v>
      </c>
      <c r="AS343" s="10">
        <f>MIN(C343:N343)</f>
        <v>80</v>
      </c>
      <c r="AT343" s="10">
        <f>MAX(C343:N343)</f>
        <v>149</v>
      </c>
      <c r="AU343" s="10">
        <f>AT343-AS343</f>
        <v>69</v>
      </c>
      <c r="AW343" s="2">
        <v>25</v>
      </c>
      <c r="AY343" s="4">
        <f>(C343-$AS343)/$AU343</f>
        <v>0.46376811594202899</v>
      </c>
      <c r="AZ343" s="4">
        <f>(D343-$AS343)/$AU343</f>
        <v>0.43478260869565216</v>
      </c>
      <c r="BA343" s="4">
        <f>(E343-$AS343)/$AU343</f>
        <v>0.37681159420289856</v>
      </c>
      <c r="BB343" s="4">
        <f>(F343-$AS343)/$AU343</f>
        <v>0.30434782608695654</v>
      </c>
      <c r="BC343" s="4">
        <f>(G343-$AS343)/$AU343</f>
        <v>0.15942028985507245</v>
      </c>
      <c r="BD343" s="4">
        <f>(H343-$AS343)/$AU343</f>
        <v>0.11594202898550725</v>
      </c>
      <c r="BE343" s="4">
        <f>(I343-$AS343)/$AU343</f>
        <v>7.2463768115942032E-2</v>
      </c>
      <c r="BF343" s="4">
        <f>(J343-$AS343)/$AU343</f>
        <v>0</v>
      </c>
      <c r="BG343" s="4">
        <f>(K343-$AS343)/$AU343</f>
        <v>4.3478260869565216E-2</v>
      </c>
      <c r="BH343" s="4">
        <f>(L343-$AS343)/$AU343</f>
        <v>0.20289855072463769</v>
      </c>
      <c r="BI343" s="4">
        <f>(M343-$AS343)/$AU343</f>
        <v>0.50724637681159424</v>
      </c>
      <c r="BJ343" s="4">
        <f>(N343-$AS343)/$AU343</f>
        <v>1</v>
      </c>
      <c r="BL343" s="5">
        <v>66</v>
      </c>
      <c r="BM343" s="5">
        <v>66</v>
      </c>
      <c r="BN343" s="5">
        <v>67</v>
      </c>
      <c r="BO343" s="5">
        <v>69</v>
      </c>
      <c r="BP343" s="5">
        <v>72</v>
      </c>
      <c r="BQ343" s="5">
        <v>81</v>
      </c>
      <c r="BR343" s="5">
        <v>84</v>
      </c>
      <c r="BS343" s="5">
        <v>84</v>
      </c>
      <c r="BT343" s="5">
        <v>75</v>
      </c>
      <c r="BU343" s="5">
        <v>69</v>
      </c>
      <c r="BV343" s="5">
        <v>69</v>
      </c>
      <c r="BW343" s="5">
        <v>81</v>
      </c>
      <c r="CA343" s="3">
        <f>SUM(R343:AB343)</f>
        <v>1.5472912675154569</v>
      </c>
      <c r="CB343" s="3">
        <f>CQ343-CA343</f>
        <v>0.16898946198034048</v>
      </c>
      <c r="CF343" s="14">
        <f>DJ343-R343</f>
        <v>0.68965517241379326</v>
      </c>
      <c r="CG343" s="14">
        <f>DK343-S343</f>
        <v>-7.0801472670631638E-2</v>
      </c>
      <c r="CH343" s="14">
        <f>DL343-T343</f>
        <v>1.8421052631578942</v>
      </c>
      <c r="CI343" s="14">
        <f>DM343-U343</f>
        <v>3.0952380952380958</v>
      </c>
      <c r="CJ343" s="14">
        <f>DN343-V343</f>
        <v>2.4999999999999996</v>
      </c>
      <c r="CK343" s="14">
        <f>DO343-W343</f>
        <v>1.1111111111111107</v>
      </c>
      <c r="CL343" s="14">
        <f>DP343-X343</f>
        <v>0.80645161290322631</v>
      </c>
      <c r="CM343" s="14">
        <f>DQ343-Y343</f>
        <v>-1.5678119349005428</v>
      </c>
      <c r="CN343" s="14">
        <f>DR343-Z343</f>
        <v>-2.1518987341772156</v>
      </c>
      <c r="CO343" s="14">
        <f>DS343-AA343</f>
        <v>-2.3595505617977515</v>
      </c>
      <c r="CP343" s="14">
        <f>DT343-AB343</f>
        <v>-2.1782178217821797</v>
      </c>
      <c r="CQ343" s="14">
        <f>SUM(CF343:CP343)</f>
        <v>1.7162807294957974</v>
      </c>
      <c r="CS343" s="3">
        <f>ABS(CF343)</f>
        <v>0.68965517241379326</v>
      </c>
      <c r="CT343" s="3">
        <f>ABS(CG343)</f>
        <v>7.0801472670631638E-2</v>
      </c>
      <c r="CU343" s="3">
        <f>ABS(CH343)</f>
        <v>1.8421052631578942</v>
      </c>
      <c r="CV343" s="3">
        <f>ABS(CI343)</f>
        <v>3.0952380952380958</v>
      </c>
      <c r="CW343" s="3">
        <f>ABS(CJ343)</f>
        <v>2.4999999999999996</v>
      </c>
      <c r="CX343" s="3">
        <f>ABS(CK343)</f>
        <v>1.1111111111111107</v>
      </c>
      <c r="CY343" s="3">
        <f>ABS(CL343)</f>
        <v>0.80645161290322631</v>
      </c>
      <c r="CZ343" s="3">
        <f>ABS(CM343)</f>
        <v>1.5678119349005428</v>
      </c>
      <c r="DA343" s="3">
        <f>ABS(CN343)</f>
        <v>2.1518987341772156</v>
      </c>
      <c r="DB343" s="3">
        <f>ABS(CO343)</f>
        <v>2.3595505617977515</v>
      </c>
      <c r="DC343" s="3">
        <f>ABS(CP343)</f>
        <v>2.1782178217821797</v>
      </c>
      <c r="DD343" s="3">
        <f>SUM(CS343:DC343)</f>
        <v>18.372841780152442</v>
      </c>
      <c r="DE343" s="2">
        <v>25</v>
      </c>
      <c r="DJ343" s="5">
        <f>((BM343-BL343)/$BY$15)</f>
        <v>0</v>
      </c>
      <c r="DK343" s="5">
        <f>((BN343-BM343)/$BY$16)</f>
        <v>0.30303030303030298</v>
      </c>
      <c r="DL343" s="5">
        <f>((BO343-BN343)/$BY$17)</f>
        <v>0.52631578947368407</v>
      </c>
      <c r="DM343" s="5">
        <f>((BP343-BO343)/$BY$18)</f>
        <v>0.71428571428571441</v>
      </c>
      <c r="DN343" s="5">
        <f>((BQ343-BP343)/$BY$19)</f>
        <v>1.8749999999999998</v>
      </c>
      <c r="DO343" s="5">
        <f>((BR343-BQ343)/$BY$20)</f>
        <v>0.55555555555555536</v>
      </c>
      <c r="DP343" s="5">
        <f>((BS343-BR343)/$BY$21)</f>
        <v>0</v>
      </c>
      <c r="DQ343" s="5">
        <f>((BT343-BS343)/$BY$23)</f>
        <v>-1.1392405063291142</v>
      </c>
      <c r="DR343" s="5">
        <f>((BU343-BT343)/$BY$23)</f>
        <v>-0.75949367088607611</v>
      </c>
      <c r="DS343" s="5">
        <f>((BV343-BU343)/$BY$24)</f>
        <v>0</v>
      </c>
      <c r="DT343" s="5">
        <f>((BW343-BV343)/$BY$25)</f>
        <v>1.1881188118811887</v>
      </c>
      <c r="DV343" s="5">
        <f>SUM(DJ343:DT343)</f>
        <v>3.2635719970112551</v>
      </c>
      <c r="DX343" s="5">
        <f>ABS(DJ343)</f>
        <v>0</v>
      </c>
      <c r="DY343" s="5">
        <f>ABS(DK343)</f>
        <v>0.30303030303030298</v>
      </c>
      <c r="DZ343" s="5">
        <f>ABS(DL343)</f>
        <v>0.52631578947368407</v>
      </c>
      <c r="EA343" s="5">
        <f>ABS(DM343)</f>
        <v>0.71428571428571441</v>
      </c>
      <c r="EB343" s="5">
        <f>ABS(DN343)</f>
        <v>1.8749999999999998</v>
      </c>
      <c r="EC343" s="5">
        <f>ABS(DO343)</f>
        <v>0.55555555555555536</v>
      </c>
      <c r="ED343" s="5">
        <f>ABS(DP343)</f>
        <v>0</v>
      </c>
      <c r="EE343" s="5">
        <f>ABS(DQ343)</f>
        <v>1.1392405063291142</v>
      </c>
      <c r="EF343" s="5">
        <f>ABS(DR343)</f>
        <v>0.75949367088607611</v>
      </c>
      <c r="EG343" s="5">
        <f>ABS(DS343)</f>
        <v>0</v>
      </c>
      <c r="EH343" s="5">
        <f>ABS(DT343)</f>
        <v>1.1881188118811887</v>
      </c>
      <c r="EI343" s="5">
        <f>SUM(DX343:EH343)</f>
        <v>7.0610403514416369</v>
      </c>
      <c r="EK343" s="2">
        <v>25</v>
      </c>
      <c r="EM343" s="6">
        <f>(BL343-$EZ343)/$FB343</f>
        <v>0</v>
      </c>
      <c r="EN343" s="6">
        <f>(BM343-$EZ343)/$FB343</f>
        <v>0</v>
      </c>
      <c r="EO343" s="6">
        <f>(BN343-$EZ343)/$FB343</f>
        <v>5.5555555555555552E-2</v>
      </c>
      <c r="EP343" s="6">
        <f>(BO343-$EZ343)/$FB343</f>
        <v>0.16666666666666666</v>
      </c>
      <c r="EQ343" s="6">
        <f>(BP343-$EZ343)/$FB343</f>
        <v>0.33333333333333331</v>
      </c>
      <c r="ER343" s="6">
        <f>(BQ343-$EZ343)/$FB343</f>
        <v>0.83333333333333337</v>
      </c>
      <c r="ES343" s="6">
        <f>(BR343-$EZ343)/$FB343</f>
        <v>1</v>
      </c>
      <c r="ET343" s="6">
        <f>(BS343-$EZ343)/$FB343</f>
        <v>1</v>
      </c>
      <c r="EU343" s="6">
        <f>(BT343-$EZ343)/$FB343</f>
        <v>0.5</v>
      </c>
      <c r="EV343" s="6">
        <f>(BU343-$EZ343)/$FB343</f>
        <v>0.16666666666666666</v>
      </c>
      <c r="EW343" s="6">
        <f>(BV343-$EZ343)/$FB343</f>
        <v>0.16666666666666666</v>
      </c>
      <c r="EX343" s="6">
        <f>(BW343-$EZ343)/$FB343</f>
        <v>0.83333333333333337</v>
      </c>
      <c r="EY343" s="1"/>
      <c r="EZ343" s="9">
        <f>MIN(BL343:BW343)</f>
        <v>66</v>
      </c>
      <c r="FA343" s="9">
        <f>MAX(BL343:BW343)</f>
        <v>84</v>
      </c>
      <c r="FB343" s="9">
        <f>FA343-EZ343</f>
        <v>18</v>
      </c>
      <c r="FD343" s="11">
        <f>EM343-AY343</f>
        <v>-0.46376811594202899</v>
      </c>
      <c r="FE343" s="11">
        <f>EN343-AZ343</f>
        <v>-0.43478260869565216</v>
      </c>
      <c r="FF343" s="11">
        <f>EO343-BA343</f>
        <v>-0.32125603864734298</v>
      </c>
      <c r="FG343" s="11">
        <f>EP343-BB343</f>
        <v>-0.13768115942028988</v>
      </c>
      <c r="FH343" s="11">
        <f>EQ343-BC343</f>
        <v>0.17391304347826086</v>
      </c>
      <c r="FI343" s="11">
        <f>ER343-BD343</f>
        <v>0.71739130434782616</v>
      </c>
      <c r="FJ343" s="11">
        <f>ES343-BE343</f>
        <v>0.92753623188405798</v>
      </c>
      <c r="FK343" s="11">
        <f>ET343-BF343</f>
        <v>1</v>
      </c>
      <c r="FL343" s="11">
        <f>EU343-BG343</f>
        <v>0.45652173913043481</v>
      </c>
      <c r="FM343" s="11">
        <f>EV343-BH343</f>
        <v>-3.6231884057971037E-2</v>
      </c>
      <c r="FN343" s="11">
        <f>EW343-BI343</f>
        <v>-0.34057971014492761</v>
      </c>
      <c r="FO343" s="12">
        <f>EX343-BJ343</f>
        <v>-0.16666666666666663</v>
      </c>
      <c r="FP343" s="1">
        <f>SUM(FD343:FO343)</f>
        <v>1.3743961352657008</v>
      </c>
      <c r="FS343" s="1">
        <f>ABS(FD343)</f>
        <v>0.46376811594202899</v>
      </c>
      <c r="FT343" s="1">
        <f>ABS(FE343)</f>
        <v>0.43478260869565216</v>
      </c>
      <c r="FU343" s="1">
        <f>ABS(FF343)</f>
        <v>0.32125603864734298</v>
      </c>
      <c r="FV343" s="1">
        <f>ABS(FG343)</f>
        <v>0.13768115942028988</v>
      </c>
      <c r="FW343" s="1">
        <f>ABS(FH343)</f>
        <v>0.17391304347826086</v>
      </c>
      <c r="FX343" s="1">
        <f>ABS(FI343)</f>
        <v>0.71739130434782616</v>
      </c>
      <c r="FY343" s="1">
        <f>ABS(FJ343)</f>
        <v>0.92753623188405798</v>
      </c>
      <c r="FZ343" s="1">
        <f>ABS(FK343)</f>
        <v>1</v>
      </c>
      <c r="GA343" s="1">
        <f>ABS(FL343)</f>
        <v>0.45652173913043481</v>
      </c>
      <c r="GB343" s="1">
        <f>ABS(FM343)</f>
        <v>3.6231884057971037E-2</v>
      </c>
      <c r="GC343" s="1">
        <f>ABS(FN343)</f>
        <v>0.34057971014492761</v>
      </c>
      <c r="GD343" s="1">
        <f>ABS(FO343)</f>
        <v>0.16666666666666663</v>
      </c>
      <c r="GE343" s="1">
        <f>SUM(FS343:GD343)</f>
        <v>5.1763285024154593</v>
      </c>
      <c r="GH343" s="1">
        <v>101</v>
      </c>
      <c r="GI343" s="1">
        <v>74</v>
      </c>
      <c r="GJ343" s="1">
        <v>1</v>
      </c>
      <c r="GK343" s="1">
        <v>4</v>
      </c>
      <c r="GL343" s="1">
        <v>0</v>
      </c>
      <c r="GM343" s="1">
        <v>2</v>
      </c>
      <c r="GN343" s="1">
        <v>5</v>
      </c>
      <c r="GO343" s="1">
        <v>0</v>
      </c>
    </row>
    <row r="344" spans="1:197">
      <c r="A344" s="1" t="s">
        <v>706</v>
      </c>
      <c r="B344" s="1" t="s">
        <v>707</v>
      </c>
      <c r="C344" s="3">
        <v>14</v>
      </c>
      <c r="D344" s="3">
        <v>15</v>
      </c>
      <c r="E344" s="3">
        <v>15</v>
      </c>
      <c r="F344" s="3">
        <v>16</v>
      </c>
      <c r="G344" s="3">
        <v>19</v>
      </c>
      <c r="H344" s="3">
        <v>19</v>
      </c>
      <c r="I344" s="3">
        <v>19</v>
      </c>
      <c r="J344" s="3">
        <v>19</v>
      </c>
      <c r="K344" s="3">
        <v>20</v>
      </c>
      <c r="L344" s="3">
        <v>21</v>
      </c>
      <c r="M344" s="3">
        <v>20</v>
      </c>
      <c r="N344" s="3">
        <v>19</v>
      </c>
      <c r="O344" s="3">
        <f>SUM(C344:N344)</f>
        <v>216</v>
      </c>
      <c r="R344" s="3">
        <f>(D344-C344)/($Q$3-$Q$2)</f>
        <v>0.34482758620689663</v>
      </c>
      <c r="S344" s="3">
        <f>(E344-D344)/($Q346-$Q$3)</f>
        <v>0</v>
      </c>
      <c r="T344" s="3">
        <f>(F344-E344)/($Q$5-$Q$4)</f>
        <v>0.26315789473684204</v>
      </c>
      <c r="U344" s="3">
        <f>(G344-F344)/($Q$6-$Q$5)</f>
        <v>0.71428571428571441</v>
      </c>
      <c r="V344" s="3">
        <f>(H344-G344)/($Q$7-$Q$6)</f>
        <v>0</v>
      </c>
      <c r="W344" s="3">
        <f>(I344-H344)/($Q$8-$Q$7)</f>
        <v>0</v>
      </c>
      <c r="X344" s="3">
        <f>(J344-I344)/($Q$9-$Q$8)</f>
        <v>0</v>
      </c>
      <c r="Y344" s="3">
        <f>(K344-J344)/($Q$10-$Q$9)</f>
        <v>0.14285714285714285</v>
      </c>
      <c r="Z344" s="3">
        <f>(L344-K344)/($Q$11-$Q$10)</f>
        <v>0.12658227848101269</v>
      </c>
      <c r="AA344" s="3">
        <f>(M344-L344)/($Q$12-$Q$11)</f>
        <v>-0.11235955056179768</v>
      </c>
      <c r="AB344" s="3">
        <f>(N344-M344)/($Q$13-$Q$12)</f>
        <v>-9.900990099009907E-2</v>
      </c>
      <c r="AD344" s="3">
        <f>SUM(R344:AB344)</f>
        <v>1.3803411650157118</v>
      </c>
      <c r="AF344" s="3">
        <f>ABS((D344-C344)/($Q$3-$Q$2))</f>
        <v>0.34482758620689663</v>
      </c>
      <c r="AG344" s="3">
        <f>ABS((E344-D344)/($Q$3-$Q$2))</f>
        <v>0</v>
      </c>
      <c r="AH344" s="3">
        <f>ABS((F344-E344)/($Q$5-$Q$4))</f>
        <v>0.26315789473684204</v>
      </c>
      <c r="AI344" s="3">
        <f>U344</f>
        <v>0.71428571428571441</v>
      </c>
      <c r="AJ344" s="3">
        <f>ABS(V344)</f>
        <v>0</v>
      </c>
      <c r="AK344" s="3">
        <f>ABS(W344)</f>
        <v>0</v>
      </c>
      <c r="AL344" s="3">
        <f>ABS(X344)</f>
        <v>0</v>
      </c>
      <c r="AM344" s="3">
        <f>ABS(Y344)</f>
        <v>0.14285714285714285</v>
      </c>
      <c r="AN344" s="3">
        <f>ABS(Z344)</f>
        <v>0.12658227848101269</v>
      </c>
      <c r="AO344" s="3">
        <f>ABS(AA344)</f>
        <v>0.11235955056179768</v>
      </c>
      <c r="AP344" s="3">
        <f>ABS(AB344)</f>
        <v>9.900990099009907E-2</v>
      </c>
      <c r="AQ344" s="3">
        <f>SUM(AF344:AP344)</f>
        <v>1.8030800681195052</v>
      </c>
      <c r="AS344" s="10">
        <f>MIN(C344:N344)</f>
        <v>14</v>
      </c>
      <c r="AT344" s="10">
        <f>MAX(C344:N344)</f>
        <v>21</v>
      </c>
      <c r="AU344" s="10">
        <f>AT344-AS344</f>
        <v>7</v>
      </c>
      <c r="AW344" s="2">
        <v>25</v>
      </c>
      <c r="AY344" s="4">
        <f>(C344-$AS344)/$AU344</f>
        <v>0</v>
      </c>
      <c r="AZ344" s="4">
        <f>(D344-$AS344)/$AU344</f>
        <v>0.14285714285714285</v>
      </c>
      <c r="BA344" s="4">
        <f>(E344-$AS344)/$AU344</f>
        <v>0.14285714285714285</v>
      </c>
      <c r="BB344" s="4">
        <f>(F344-$AS344)/$AU344</f>
        <v>0.2857142857142857</v>
      </c>
      <c r="BC344" s="4">
        <f>(G344-$AS344)/$AU344</f>
        <v>0.7142857142857143</v>
      </c>
      <c r="BD344" s="4">
        <f>(H344-$AS344)/$AU344</f>
        <v>0.7142857142857143</v>
      </c>
      <c r="BE344" s="4">
        <f>(I344-$AS344)/$AU344</f>
        <v>0.7142857142857143</v>
      </c>
      <c r="BF344" s="4">
        <f>(J344-$AS344)/$AU344</f>
        <v>0.7142857142857143</v>
      </c>
      <c r="BG344" s="4">
        <f>(K344-$AS344)/$AU344</f>
        <v>0.8571428571428571</v>
      </c>
      <c r="BH344" s="4">
        <f>(L344-$AS344)/$AU344</f>
        <v>1</v>
      </c>
      <c r="BI344" s="4">
        <f>(M344-$AS344)/$AU344</f>
        <v>0.8571428571428571</v>
      </c>
      <c r="BJ344" s="4">
        <f>(N344-$AS344)/$AU344</f>
        <v>0.7142857142857143</v>
      </c>
      <c r="BL344" s="5">
        <v>7</v>
      </c>
      <c r="BM344" s="5">
        <v>7</v>
      </c>
      <c r="BN344" s="5">
        <v>7</v>
      </c>
      <c r="BO344" s="5">
        <v>8</v>
      </c>
      <c r="BP344" s="5">
        <v>9</v>
      </c>
      <c r="BQ344" s="5">
        <v>11</v>
      </c>
      <c r="BR344" s="5">
        <v>11</v>
      </c>
      <c r="BS344" s="5">
        <v>11</v>
      </c>
      <c r="BT344" s="5">
        <v>9</v>
      </c>
      <c r="BU344" s="5">
        <v>9</v>
      </c>
      <c r="BV344" s="5">
        <v>9</v>
      </c>
      <c r="BW344" s="5">
        <v>11</v>
      </c>
      <c r="CA344" s="3">
        <f>SUM(R344:AB344)</f>
        <v>1.3803411650157118</v>
      </c>
      <c r="CB344" s="3">
        <f>CQ344-CA344</f>
        <v>-1.897907285514504</v>
      </c>
      <c r="CF344" s="14">
        <f>DJ344-R344</f>
        <v>-0.34482758620689663</v>
      </c>
      <c r="CG344" s="14">
        <f>DK344-S344</f>
        <v>0</v>
      </c>
      <c r="CH344" s="14">
        <f>DL344-T344</f>
        <v>0</v>
      </c>
      <c r="CI344" s="14">
        <f>DM344-U344</f>
        <v>-0.47619047619047628</v>
      </c>
      <c r="CJ344" s="14">
        <f>DN344-V344</f>
        <v>0.41666666666666663</v>
      </c>
      <c r="CK344" s="14">
        <f>DO344-W344</f>
        <v>0</v>
      </c>
      <c r="CL344" s="14">
        <f>DP344-X344</f>
        <v>0</v>
      </c>
      <c r="CM344" s="14">
        <f>DQ344-Y344</f>
        <v>-0.39602169981916824</v>
      </c>
      <c r="CN344" s="14">
        <f>DR344-Z344</f>
        <v>-0.12658227848101269</v>
      </c>
      <c r="CO344" s="14">
        <f>DS344-AA344</f>
        <v>0.11235955056179768</v>
      </c>
      <c r="CP344" s="14">
        <f>DT344-AB344</f>
        <v>0.29702970297029718</v>
      </c>
      <c r="CQ344" s="14">
        <f>SUM(CF344:CP344)</f>
        <v>-0.51756612049879225</v>
      </c>
      <c r="CS344" s="3">
        <f>ABS(CF344)</f>
        <v>0.34482758620689663</v>
      </c>
      <c r="CT344" s="3">
        <f>ABS(CG344)</f>
        <v>0</v>
      </c>
      <c r="CU344" s="3">
        <f>ABS(CH344)</f>
        <v>0</v>
      </c>
      <c r="CV344" s="3">
        <f>ABS(CI344)</f>
        <v>0.47619047619047628</v>
      </c>
      <c r="CW344" s="3">
        <f>ABS(CJ344)</f>
        <v>0.41666666666666663</v>
      </c>
      <c r="CX344" s="3">
        <f>ABS(CK344)</f>
        <v>0</v>
      </c>
      <c r="CY344" s="3">
        <f>ABS(CL344)</f>
        <v>0</v>
      </c>
      <c r="CZ344" s="3">
        <f>ABS(CM344)</f>
        <v>0.39602169981916824</v>
      </c>
      <c r="DA344" s="3">
        <f>ABS(CN344)</f>
        <v>0.12658227848101269</v>
      </c>
      <c r="DB344" s="3">
        <f>ABS(CO344)</f>
        <v>0.11235955056179768</v>
      </c>
      <c r="DC344" s="3">
        <f>ABS(CP344)</f>
        <v>0.29702970297029718</v>
      </c>
      <c r="DD344" s="3">
        <f>SUM(CS344:DC344)</f>
        <v>2.169677960896315</v>
      </c>
      <c r="DE344" s="2">
        <v>25</v>
      </c>
      <c r="DJ344" s="5">
        <f>((BM344-BL344)/$BY$15)</f>
        <v>0</v>
      </c>
      <c r="DK344" s="5">
        <f>((BN344-BM344)/$BY$16)</f>
        <v>0</v>
      </c>
      <c r="DL344" s="5">
        <f>((BO344-BN344)/$BY$17)</f>
        <v>0.26315789473684204</v>
      </c>
      <c r="DM344" s="5">
        <f>((BP344-BO344)/$BY$18)</f>
        <v>0.23809523809523814</v>
      </c>
      <c r="DN344" s="5">
        <f>((BQ344-BP344)/$BY$19)</f>
        <v>0.41666666666666663</v>
      </c>
      <c r="DO344" s="5">
        <f>((BR344-BQ344)/$BY$20)</f>
        <v>0</v>
      </c>
      <c r="DP344" s="5">
        <f>((BS344-BR344)/$BY$21)</f>
        <v>0</v>
      </c>
      <c r="DQ344" s="5">
        <f>((BT344-BS344)/$BY$23)</f>
        <v>-0.25316455696202539</v>
      </c>
      <c r="DR344" s="5">
        <f>((BU344-BT344)/$BY$23)</f>
        <v>0</v>
      </c>
      <c r="DS344" s="5">
        <f>((BV344-BU344)/$BY$24)</f>
        <v>0</v>
      </c>
      <c r="DT344" s="5">
        <f>((BW344-BV344)/$BY$25)</f>
        <v>0.19801980198019814</v>
      </c>
      <c r="DV344" s="5">
        <f>SUM(DJ344:DT344)</f>
        <v>0.86277504451691955</v>
      </c>
      <c r="DX344" s="5">
        <f>ABS(DJ344)</f>
        <v>0</v>
      </c>
      <c r="DY344" s="5">
        <f>ABS(DK344)</f>
        <v>0</v>
      </c>
      <c r="DZ344" s="5">
        <f>ABS(DL344)</f>
        <v>0.26315789473684204</v>
      </c>
      <c r="EA344" s="5">
        <f>ABS(DM344)</f>
        <v>0.23809523809523814</v>
      </c>
      <c r="EB344" s="5">
        <f>ABS(DN344)</f>
        <v>0.41666666666666663</v>
      </c>
      <c r="EC344" s="5">
        <f>ABS(DO344)</f>
        <v>0</v>
      </c>
      <c r="ED344" s="5">
        <f>ABS(DP344)</f>
        <v>0</v>
      </c>
      <c r="EE344" s="5">
        <f>ABS(DQ344)</f>
        <v>0.25316455696202539</v>
      </c>
      <c r="EF344" s="5">
        <f>ABS(DR344)</f>
        <v>0</v>
      </c>
      <c r="EG344" s="5">
        <f>ABS(DS344)</f>
        <v>0</v>
      </c>
      <c r="EH344" s="5">
        <f>ABS(DT344)</f>
        <v>0.19801980198019814</v>
      </c>
      <c r="EI344" s="5">
        <f>SUM(DX344:EH344)</f>
        <v>1.3691041584409704</v>
      </c>
      <c r="EK344" s="2">
        <v>25</v>
      </c>
      <c r="EM344" s="6">
        <f>(BL344-$EZ344)/$FB344</f>
        <v>0</v>
      </c>
      <c r="EN344" s="6">
        <f>(BM344-$EZ344)/$FB344</f>
        <v>0</v>
      </c>
      <c r="EO344" s="6">
        <f>(BN344-$EZ344)/$FB344</f>
        <v>0</v>
      </c>
      <c r="EP344" s="6">
        <f>(BO344-$EZ344)/$FB344</f>
        <v>0.25</v>
      </c>
      <c r="EQ344" s="6">
        <f>(BP344-$EZ344)/$FB344</f>
        <v>0.5</v>
      </c>
      <c r="ER344" s="6">
        <f>(BQ344-$EZ344)/$FB344</f>
        <v>1</v>
      </c>
      <c r="ES344" s="6">
        <f>(BR344-$EZ344)/$FB344</f>
        <v>1</v>
      </c>
      <c r="ET344" s="6">
        <f>(BS344-$EZ344)/$FB344</f>
        <v>1</v>
      </c>
      <c r="EU344" s="6">
        <f>(BT344-$EZ344)/$FB344</f>
        <v>0.5</v>
      </c>
      <c r="EV344" s="6">
        <f>(BU344-$EZ344)/$FB344</f>
        <v>0.5</v>
      </c>
      <c r="EW344" s="6">
        <f>(BV344-$EZ344)/$FB344</f>
        <v>0.5</v>
      </c>
      <c r="EX344" s="6">
        <f>(BW344-$EZ344)/$FB344</f>
        <v>1</v>
      </c>
      <c r="EY344" s="1"/>
      <c r="EZ344" s="9">
        <f>MIN(BL344:BW344)</f>
        <v>7</v>
      </c>
      <c r="FA344" s="9">
        <f>MAX(BL344:BW344)</f>
        <v>11</v>
      </c>
      <c r="FB344" s="9">
        <f>FA344-EZ344</f>
        <v>4</v>
      </c>
      <c r="FD344" s="11">
        <f>EM344-AY344</f>
        <v>0</v>
      </c>
      <c r="FE344" s="11">
        <f>EN344-AZ344</f>
        <v>-0.14285714285714285</v>
      </c>
      <c r="FF344" s="11">
        <f>EO344-BA344</f>
        <v>-0.14285714285714285</v>
      </c>
      <c r="FG344" s="11">
        <f>EP344-BB344</f>
        <v>-3.5714285714285698E-2</v>
      </c>
      <c r="FH344" s="11">
        <f>EQ344-BC344</f>
        <v>-0.2142857142857143</v>
      </c>
      <c r="FI344" s="11">
        <f>ER344-BD344</f>
        <v>0.2857142857142857</v>
      </c>
      <c r="FJ344" s="11">
        <f>ES344-BE344</f>
        <v>0.2857142857142857</v>
      </c>
      <c r="FK344" s="11">
        <f>ET344-BF344</f>
        <v>0.2857142857142857</v>
      </c>
      <c r="FL344" s="11">
        <f>EU344-BG344</f>
        <v>-0.3571428571428571</v>
      </c>
      <c r="FM344" s="11">
        <f>EV344-BH344</f>
        <v>-0.5</v>
      </c>
      <c r="FN344" s="11">
        <f>EW344-BI344</f>
        <v>-0.3571428571428571</v>
      </c>
      <c r="FO344" s="12">
        <f>EX344-BJ344</f>
        <v>0.2857142857142857</v>
      </c>
      <c r="FP344" s="1">
        <f>SUM(FD344:FO344)</f>
        <v>-0.6071428571428571</v>
      </c>
      <c r="FS344" s="1">
        <f>ABS(FD344)</f>
        <v>0</v>
      </c>
      <c r="FT344" s="1">
        <f>ABS(FE344)</f>
        <v>0.14285714285714285</v>
      </c>
      <c r="FU344" s="1">
        <f>ABS(FF344)</f>
        <v>0.14285714285714285</v>
      </c>
      <c r="FV344" s="1">
        <f>ABS(FG344)</f>
        <v>3.5714285714285698E-2</v>
      </c>
      <c r="FW344" s="1">
        <f>ABS(FH344)</f>
        <v>0.2142857142857143</v>
      </c>
      <c r="FX344" s="1">
        <f>ABS(FI344)</f>
        <v>0.2857142857142857</v>
      </c>
      <c r="FY344" s="1">
        <f>ABS(FJ344)</f>
        <v>0.2857142857142857</v>
      </c>
      <c r="FZ344" s="1">
        <f>ABS(FK344)</f>
        <v>0.2857142857142857</v>
      </c>
      <c r="GA344" s="1">
        <f>ABS(FL344)</f>
        <v>0.3571428571428571</v>
      </c>
      <c r="GB344" s="1">
        <f>ABS(FM344)</f>
        <v>0.5</v>
      </c>
      <c r="GC344" s="1">
        <f>ABS(FN344)</f>
        <v>0.3571428571428571</v>
      </c>
      <c r="GD344" s="1">
        <f>ABS(FO344)</f>
        <v>0.2857142857142857</v>
      </c>
      <c r="GE344" s="1">
        <f>SUM(FS344:GD344)</f>
        <v>2.8928571428571428</v>
      </c>
      <c r="GH344" s="1">
        <v>18</v>
      </c>
      <c r="GI344" s="1">
        <v>9</v>
      </c>
      <c r="GJ344" s="1">
        <v>2</v>
      </c>
      <c r="GK344" s="1">
        <v>2</v>
      </c>
      <c r="GL344" s="1">
        <v>1</v>
      </c>
      <c r="GM344" s="1">
        <v>3</v>
      </c>
      <c r="GN344" s="1">
        <v>3</v>
      </c>
      <c r="GO344" s="1">
        <v>1</v>
      </c>
    </row>
    <row r="345" spans="1:197">
      <c r="A345" s="1" t="s">
        <v>708</v>
      </c>
      <c r="B345" s="1" t="s">
        <v>708</v>
      </c>
      <c r="C345" s="3">
        <v>142</v>
      </c>
      <c r="D345" s="3">
        <v>143</v>
      </c>
      <c r="E345" s="3">
        <v>144</v>
      </c>
      <c r="F345" s="3">
        <v>146</v>
      </c>
      <c r="G345" s="3">
        <v>150</v>
      </c>
      <c r="H345" s="3">
        <v>151</v>
      </c>
      <c r="I345" s="3">
        <v>154</v>
      </c>
      <c r="J345" s="3">
        <v>163</v>
      </c>
      <c r="K345" s="3">
        <v>166</v>
      </c>
      <c r="L345" s="3">
        <v>167</v>
      </c>
      <c r="M345" s="3">
        <v>165</v>
      </c>
      <c r="N345" s="3">
        <v>159</v>
      </c>
      <c r="O345" s="3">
        <f>SUM(C345:N345)</f>
        <v>1850</v>
      </c>
      <c r="R345" s="3">
        <f>(D345-C345)/($Q$3-$Q$2)</f>
        <v>0.34482758620689663</v>
      </c>
      <c r="S345" s="3">
        <f>(E345-D345)/($Q347-$Q$3)</f>
        <v>-9.3457943925233655E-2</v>
      </c>
      <c r="T345" s="3">
        <f>(F345-E345)/($Q$5-$Q$4)</f>
        <v>0.52631578947368407</v>
      </c>
      <c r="U345" s="3">
        <f>(G345-F345)/($Q$6-$Q$5)</f>
        <v>0.95238095238095255</v>
      </c>
      <c r="V345" s="3">
        <f>(H345-G345)/($Q$7-$Q$6)</f>
        <v>0.20833333333333331</v>
      </c>
      <c r="W345" s="3">
        <f>(I345-H345)/($Q$8-$Q$7)</f>
        <v>0.55555555555555536</v>
      </c>
      <c r="X345" s="3">
        <f>(J345-I345)/($Q$9-$Q$8)</f>
        <v>1.4516129032258074</v>
      </c>
      <c r="Y345" s="3">
        <f>(K345-J345)/($Q$10-$Q$9)</f>
        <v>0.42857142857142855</v>
      </c>
      <c r="Z345" s="3">
        <f>(L345-K345)/($Q$11-$Q$10)</f>
        <v>0.12658227848101269</v>
      </c>
      <c r="AA345" s="3">
        <f>(M345-L345)/($Q$12-$Q$11)</f>
        <v>-0.22471910112359536</v>
      </c>
      <c r="AB345" s="3">
        <f>(N345-M345)/($Q$13-$Q$12)</f>
        <v>-0.59405940594059436</v>
      </c>
      <c r="AD345" s="3">
        <f>SUM(R345:AB345)</f>
        <v>3.6819433762392464</v>
      </c>
      <c r="AF345" s="3">
        <f>ABS((D345-C345)/($Q$3-$Q$2))</f>
        <v>0.34482758620689663</v>
      </c>
      <c r="AG345" s="3">
        <f>ABS((E345-D345)/($Q$3-$Q$2))</f>
        <v>0.34482758620689663</v>
      </c>
      <c r="AH345" s="3">
        <f>ABS((F345-E345)/($Q$5-$Q$4))</f>
        <v>0.52631578947368407</v>
      </c>
      <c r="AI345" s="3">
        <f>U345</f>
        <v>0.95238095238095255</v>
      </c>
      <c r="AJ345" s="3">
        <f>ABS(V345)</f>
        <v>0.20833333333333331</v>
      </c>
      <c r="AK345" s="3">
        <f>ABS(W345)</f>
        <v>0.55555555555555536</v>
      </c>
      <c r="AL345" s="3">
        <f>ABS(X345)</f>
        <v>1.4516129032258074</v>
      </c>
      <c r="AM345" s="3">
        <f>ABS(Y345)</f>
        <v>0.42857142857142855</v>
      </c>
      <c r="AN345" s="3">
        <f>ABS(Z345)</f>
        <v>0.12658227848101269</v>
      </c>
      <c r="AO345" s="3">
        <f>ABS(AA345)</f>
        <v>0.22471910112359536</v>
      </c>
      <c r="AP345" s="3">
        <f>ABS(AB345)</f>
        <v>0.59405940594059436</v>
      </c>
      <c r="AQ345" s="3">
        <f>SUM(AF345:AP345)</f>
        <v>5.7577859204997575</v>
      </c>
      <c r="AS345" s="10">
        <f>MIN(C345:N345)</f>
        <v>142</v>
      </c>
      <c r="AT345" s="10">
        <f>MAX(C345:N345)</f>
        <v>167</v>
      </c>
      <c r="AU345" s="10">
        <f>AT345-AS345</f>
        <v>25</v>
      </c>
      <c r="AW345" s="2">
        <v>24</v>
      </c>
      <c r="AY345" s="4">
        <f>(C345-$AS345)/$AU345</f>
        <v>0</v>
      </c>
      <c r="AZ345" s="4">
        <f>(D345-$AS345)/$AU345</f>
        <v>0.04</v>
      </c>
      <c r="BA345" s="4">
        <f>(E345-$AS345)/$AU345</f>
        <v>0.08</v>
      </c>
      <c r="BB345" s="4">
        <f>(F345-$AS345)/$AU345</f>
        <v>0.16</v>
      </c>
      <c r="BC345" s="4">
        <f>(G345-$AS345)/$AU345</f>
        <v>0.32</v>
      </c>
      <c r="BD345" s="4">
        <f>(H345-$AS345)/$AU345</f>
        <v>0.36</v>
      </c>
      <c r="BE345" s="4">
        <f>(I345-$AS345)/$AU345</f>
        <v>0.48</v>
      </c>
      <c r="BF345" s="4">
        <f>(J345-$AS345)/$AU345</f>
        <v>0.84</v>
      </c>
      <c r="BG345" s="4">
        <f>(K345-$AS345)/$AU345</f>
        <v>0.96</v>
      </c>
      <c r="BH345" s="4">
        <f>(L345-$AS345)/$AU345</f>
        <v>1</v>
      </c>
      <c r="BI345" s="4">
        <f>(M345-$AS345)/$AU345</f>
        <v>0.92</v>
      </c>
      <c r="BJ345" s="4">
        <f>(N345-$AS345)/$AU345</f>
        <v>0.68</v>
      </c>
      <c r="BL345" s="5">
        <v>3</v>
      </c>
      <c r="BM345" s="5">
        <v>3</v>
      </c>
      <c r="BN345" s="5">
        <v>3</v>
      </c>
      <c r="BO345" s="5">
        <v>3</v>
      </c>
      <c r="BP345" s="5">
        <v>3</v>
      </c>
      <c r="BQ345" s="5">
        <v>3</v>
      </c>
      <c r="BR345" s="5">
        <v>3</v>
      </c>
      <c r="BS345" s="5">
        <v>3</v>
      </c>
      <c r="BT345" s="5">
        <v>3</v>
      </c>
      <c r="BU345" s="5">
        <v>3</v>
      </c>
      <c r="BV345" s="5">
        <v>4</v>
      </c>
      <c r="BW345" s="5">
        <v>4</v>
      </c>
      <c r="CA345" s="3">
        <f>SUM(R345:AB345)</f>
        <v>3.6819433762392464</v>
      </c>
      <c r="CB345" s="3">
        <f>CQ345-CA345</f>
        <v>-7.2515272019166952</v>
      </c>
      <c r="CF345" s="14">
        <f>DJ345-R345</f>
        <v>-0.34482758620689663</v>
      </c>
      <c r="CG345" s="14">
        <f>DK345-S345</f>
        <v>9.3457943925233655E-2</v>
      </c>
      <c r="CH345" s="14">
        <f>DL345-T345</f>
        <v>-0.52631578947368407</v>
      </c>
      <c r="CI345" s="14">
        <f>DM345-U345</f>
        <v>-0.95238095238095255</v>
      </c>
      <c r="CJ345" s="14">
        <f>DN345-V345</f>
        <v>-0.20833333333333331</v>
      </c>
      <c r="CK345" s="14">
        <f>DO345-W345</f>
        <v>-0.55555555555555536</v>
      </c>
      <c r="CL345" s="14">
        <f>DP345-X345</f>
        <v>-1.4516129032258074</v>
      </c>
      <c r="CM345" s="14">
        <f>DQ345-Y345</f>
        <v>-0.42857142857142855</v>
      </c>
      <c r="CN345" s="14">
        <f>DR345-Z345</f>
        <v>-0.12658227848101269</v>
      </c>
      <c r="CO345" s="14">
        <f>DS345-AA345</f>
        <v>0.33707865168539303</v>
      </c>
      <c r="CP345" s="14">
        <f>DT345-AB345</f>
        <v>0.59405940594059436</v>
      </c>
      <c r="CQ345" s="14">
        <f>SUM(CF345:CP345)</f>
        <v>-3.5695838256774488</v>
      </c>
      <c r="CS345" s="3">
        <f>ABS(CF345)</f>
        <v>0.34482758620689663</v>
      </c>
      <c r="CT345" s="3">
        <f>ABS(CG345)</f>
        <v>9.3457943925233655E-2</v>
      </c>
      <c r="CU345" s="3">
        <f>ABS(CH345)</f>
        <v>0.52631578947368407</v>
      </c>
      <c r="CV345" s="3">
        <f>ABS(CI345)</f>
        <v>0.95238095238095255</v>
      </c>
      <c r="CW345" s="3">
        <f>ABS(CJ345)</f>
        <v>0.20833333333333331</v>
      </c>
      <c r="CX345" s="3">
        <f>ABS(CK345)</f>
        <v>0.55555555555555536</v>
      </c>
      <c r="CY345" s="3">
        <f>ABS(CL345)</f>
        <v>1.4516129032258074</v>
      </c>
      <c r="CZ345" s="3">
        <f>ABS(CM345)</f>
        <v>0.42857142857142855</v>
      </c>
      <c r="DA345" s="3">
        <f>ABS(CN345)</f>
        <v>0.12658227848101269</v>
      </c>
      <c r="DB345" s="3">
        <f>ABS(CO345)</f>
        <v>0.33707865168539303</v>
      </c>
      <c r="DC345" s="3">
        <f>ABS(CP345)</f>
        <v>0.59405940594059436</v>
      </c>
      <c r="DD345" s="3">
        <f>SUM(CS345:DC345)</f>
        <v>5.6187758287798921</v>
      </c>
      <c r="DE345" s="2">
        <v>24</v>
      </c>
      <c r="DJ345" s="5">
        <f>((BM345-BL345)/$BY$15)</f>
        <v>0</v>
      </c>
      <c r="DK345" s="5">
        <f>((BN345-BM345)/$BY$16)</f>
        <v>0</v>
      </c>
      <c r="DL345" s="5">
        <f>((BO345-BN345)/$BY$17)</f>
        <v>0</v>
      </c>
      <c r="DM345" s="5">
        <f>((BP345-BO345)/$BY$18)</f>
        <v>0</v>
      </c>
      <c r="DN345" s="5">
        <f>((BQ345-BP345)/$BY$19)</f>
        <v>0</v>
      </c>
      <c r="DO345" s="5">
        <f>((BR345-BQ345)/$BY$20)</f>
        <v>0</v>
      </c>
      <c r="DP345" s="5">
        <f>((BS345-BR345)/$BY$21)</f>
        <v>0</v>
      </c>
      <c r="DQ345" s="5">
        <f>((BT345-BS345)/$BY$23)</f>
        <v>0</v>
      </c>
      <c r="DR345" s="5">
        <f>((BU345-BT345)/$BY$23)</f>
        <v>0</v>
      </c>
      <c r="DS345" s="5">
        <f>((BV345-BU345)/$BY$24)</f>
        <v>0.11235955056179768</v>
      </c>
      <c r="DT345" s="5">
        <f>((BW345-BV345)/$BY$25)</f>
        <v>0</v>
      </c>
      <c r="DV345" s="5">
        <f>SUM(DJ345:DT345)</f>
        <v>0.11235955056179768</v>
      </c>
      <c r="DX345" s="5">
        <f>ABS(DJ345)</f>
        <v>0</v>
      </c>
      <c r="DY345" s="5">
        <f>ABS(DK345)</f>
        <v>0</v>
      </c>
      <c r="DZ345" s="5">
        <f>ABS(DL345)</f>
        <v>0</v>
      </c>
      <c r="EA345" s="5">
        <f>ABS(DM345)</f>
        <v>0</v>
      </c>
      <c r="EB345" s="5">
        <f>ABS(DN345)</f>
        <v>0</v>
      </c>
      <c r="EC345" s="5">
        <f>ABS(DO345)</f>
        <v>0</v>
      </c>
      <c r="ED345" s="5">
        <f>ABS(DP345)</f>
        <v>0</v>
      </c>
      <c r="EE345" s="5">
        <f>ABS(DQ345)</f>
        <v>0</v>
      </c>
      <c r="EF345" s="5">
        <f>ABS(DR345)</f>
        <v>0</v>
      </c>
      <c r="EG345" s="5">
        <f>ABS(DS345)</f>
        <v>0.11235955056179768</v>
      </c>
      <c r="EH345" s="5">
        <f>ABS(DT345)</f>
        <v>0</v>
      </c>
      <c r="EI345" s="5">
        <f>SUM(DX345:EH345)</f>
        <v>0.11235955056179768</v>
      </c>
      <c r="EK345" s="2">
        <v>24</v>
      </c>
      <c r="EM345" s="6">
        <f>(BL345-$EZ345)/$FB345</f>
        <v>0</v>
      </c>
      <c r="EN345" s="6">
        <f>(BM345-$EZ345)/$FB345</f>
        <v>0</v>
      </c>
      <c r="EO345" s="6">
        <f>(BN345-$EZ345)/$FB345</f>
        <v>0</v>
      </c>
      <c r="EP345" s="6">
        <f>(BO345-$EZ345)/$FB345</f>
        <v>0</v>
      </c>
      <c r="EQ345" s="6">
        <f>(BP345-$EZ345)/$FB345</f>
        <v>0</v>
      </c>
      <c r="ER345" s="6">
        <f>(BQ345-$EZ345)/$FB345</f>
        <v>0</v>
      </c>
      <c r="ES345" s="6">
        <f>(BR345-$EZ345)/$FB345</f>
        <v>0</v>
      </c>
      <c r="ET345" s="6">
        <f>(BS345-$EZ345)/$FB345</f>
        <v>0</v>
      </c>
      <c r="EU345" s="6">
        <f>(BT345-$EZ345)/$FB345</f>
        <v>0</v>
      </c>
      <c r="EV345" s="6">
        <f>(BU345-$EZ345)/$FB345</f>
        <v>0</v>
      </c>
      <c r="EW345" s="6">
        <f>(BV345-$EZ345)/$FB345</f>
        <v>1</v>
      </c>
      <c r="EX345" s="6">
        <f>(BW345-$EZ345)/$FB345</f>
        <v>1</v>
      </c>
      <c r="EY345" s="1"/>
      <c r="EZ345" s="9">
        <f>MIN(BL345:BW345)</f>
        <v>3</v>
      </c>
      <c r="FA345" s="9">
        <f>MAX(BL345:BW345)</f>
        <v>4</v>
      </c>
      <c r="FB345" s="9">
        <f>FA345-EZ345</f>
        <v>1</v>
      </c>
      <c r="FD345" s="11">
        <f>EM345-AY345</f>
        <v>0</v>
      </c>
      <c r="FE345" s="11">
        <f>EN345-AZ345</f>
        <v>-0.04</v>
      </c>
      <c r="FF345" s="11">
        <f>EO345-BA345</f>
        <v>-0.08</v>
      </c>
      <c r="FG345" s="11">
        <f>EP345-BB345</f>
        <v>-0.16</v>
      </c>
      <c r="FH345" s="11">
        <f>EQ345-BC345</f>
        <v>-0.32</v>
      </c>
      <c r="FI345" s="11">
        <f>ER345-BD345</f>
        <v>-0.36</v>
      </c>
      <c r="FJ345" s="11">
        <f>ES345-BE345</f>
        <v>-0.48</v>
      </c>
      <c r="FK345" s="11">
        <f>ET345-BF345</f>
        <v>-0.84</v>
      </c>
      <c r="FL345" s="11">
        <f>EU345-BG345</f>
        <v>-0.96</v>
      </c>
      <c r="FM345" s="11">
        <f>EV345-BH345</f>
        <v>-1</v>
      </c>
      <c r="FN345" s="11">
        <f>EW345-BI345</f>
        <v>7.999999999999996E-2</v>
      </c>
      <c r="FO345" s="12">
        <f>EX345-BJ345</f>
        <v>0.31999999999999995</v>
      </c>
      <c r="FP345" s="1">
        <f>SUM(FD345:FO345)</f>
        <v>-3.8400000000000003</v>
      </c>
      <c r="FS345" s="1">
        <f>ABS(FD345)</f>
        <v>0</v>
      </c>
      <c r="FT345" s="1">
        <f>ABS(FE345)</f>
        <v>0.04</v>
      </c>
      <c r="FU345" s="1">
        <f>ABS(FF345)</f>
        <v>0.08</v>
      </c>
      <c r="FV345" s="1">
        <f>ABS(FG345)</f>
        <v>0.16</v>
      </c>
      <c r="FW345" s="1">
        <f>ABS(FH345)</f>
        <v>0.32</v>
      </c>
      <c r="FX345" s="1">
        <f>ABS(FI345)</f>
        <v>0.36</v>
      </c>
      <c r="FY345" s="1">
        <f>ABS(FJ345)</f>
        <v>0.48</v>
      </c>
      <c r="FZ345" s="1">
        <f>ABS(FK345)</f>
        <v>0.84</v>
      </c>
      <c r="GA345" s="1">
        <f>ABS(FL345)</f>
        <v>0.96</v>
      </c>
      <c r="GB345" s="1">
        <f>ABS(FM345)</f>
        <v>1</v>
      </c>
      <c r="GC345" s="1">
        <f>ABS(FN345)</f>
        <v>7.999999999999996E-2</v>
      </c>
      <c r="GD345" s="1">
        <f>ABS(FO345)</f>
        <v>0.31999999999999995</v>
      </c>
      <c r="GE345" s="1">
        <f>SUM(FS345:GD345)</f>
        <v>4.6400000000000006</v>
      </c>
      <c r="GH345" s="1">
        <v>154</v>
      </c>
      <c r="GI345" s="1">
        <v>3</v>
      </c>
      <c r="GJ345" s="1">
        <v>47</v>
      </c>
      <c r="GK345" s="1">
        <v>20</v>
      </c>
      <c r="GL345" s="1">
        <v>2</v>
      </c>
      <c r="GM345" s="1">
        <v>7</v>
      </c>
      <c r="GN345" s="1">
        <v>3</v>
      </c>
      <c r="GO345" s="1">
        <v>2</v>
      </c>
    </row>
    <row r="346" spans="1:197">
      <c r="A346" s="1" t="s">
        <v>709</v>
      </c>
      <c r="B346" s="1" t="s">
        <v>710</v>
      </c>
      <c r="C346" s="3">
        <v>134</v>
      </c>
      <c r="D346" s="3">
        <v>134</v>
      </c>
      <c r="E346" s="3">
        <v>133</v>
      </c>
      <c r="F346" s="3">
        <v>132</v>
      </c>
      <c r="G346" s="3">
        <v>130</v>
      </c>
      <c r="H346" s="3">
        <v>132</v>
      </c>
      <c r="I346" s="3">
        <v>131</v>
      </c>
      <c r="J346" s="3">
        <v>122</v>
      </c>
      <c r="K346" s="3">
        <v>118</v>
      </c>
      <c r="L346" s="3">
        <v>119</v>
      </c>
      <c r="M346" s="3">
        <v>123</v>
      </c>
      <c r="N346" s="3">
        <v>133</v>
      </c>
      <c r="O346" s="3">
        <f>SUM(C346:N346)</f>
        <v>1541</v>
      </c>
      <c r="R346" s="3">
        <f>(D346-C346)/($Q$3-$Q$2)</f>
        <v>0</v>
      </c>
      <c r="S346" s="3">
        <f>(E346-D346)/($Q348-$Q$3)</f>
        <v>9.3457943925233655E-2</v>
      </c>
      <c r="T346" s="3">
        <f>(F346-E346)/($Q$5-$Q$4)</f>
        <v>-0.26315789473684204</v>
      </c>
      <c r="U346" s="3">
        <f>(G346-F346)/($Q$6-$Q$5)</f>
        <v>-0.47619047619047628</v>
      </c>
      <c r="V346" s="3">
        <f>(H346-G346)/($Q$7-$Q$6)</f>
        <v>0.41666666666666663</v>
      </c>
      <c r="W346" s="3">
        <f>(I346-H346)/($Q$8-$Q$7)</f>
        <v>-0.18518518518518512</v>
      </c>
      <c r="X346" s="3">
        <f>(J346-I346)/($Q$9-$Q$8)</f>
        <v>-1.4516129032258074</v>
      </c>
      <c r="Y346" s="3">
        <f>(K346-J346)/($Q$10-$Q$9)</f>
        <v>-0.5714285714285714</v>
      </c>
      <c r="Z346" s="3">
        <f>(L346-K346)/($Q$11-$Q$10)</f>
        <v>0.12658227848101269</v>
      </c>
      <c r="AA346" s="3">
        <f>(M346-L346)/($Q$12-$Q$11)</f>
        <v>0.44943820224719072</v>
      </c>
      <c r="AB346" s="3">
        <f>(N346-M346)/($Q$13-$Q$12)</f>
        <v>0.99009900990099065</v>
      </c>
      <c r="AD346" s="3">
        <f>SUM(R346:AB346)</f>
        <v>-0.87133092954578772</v>
      </c>
      <c r="AF346" s="3">
        <f>ABS((D346-C346)/($Q$3-$Q$2))</f>
        <v>0</v>
      </c>
      <c r="AG346" s="3">
        <f>ABS((E346-D346)/($Q$3-$Q$2))</f>
        <v>0.34482758620689663</v>
      </c>
      <c r="AH346" s="3">
        <f>ABS((F346-E346)/($Q$5-$Q$4))</f>
        <v>0.26315789473684204</v>
      </c>
      <c r="AI346" s="3">
        <f>U346</f>
        <v>-0.47619047619047628</v>
      </c>
      <c r="AJ346" s="3">
        <f>ABS(V346)</f>
        <v>0.41666666666666663</v>
      </c>
      <c r="AK346" s="3">
        <f>ABS(W346)</f>
        <v>0.18518518518518512</v>
      </c>
      <c r="AL346" s="3">
        <f>ABS(X346)</f>
        <v>1.4516129032258074</v>
      </c>
      <c r="AM346" s="3">
        <f>ABS(Y346)</f>
        <v>0.5714285714285714</v>
      </c>
      <c r="AN346" s="3">
        <f>ABS(Z346)</f>
        <v>0.12658227848101269</v>
      </c>
      <c r="AO346" s="3">
        <f>ABS(AA346)</f>
        <v>0.44943820224719072</v>
      </c>
      <c r="AP346" s="3">
        <f>ABS(AB346)</f>
        <v>0.99009900990099065</v>
      </c>
      <c r="AQ346" s="3">
        <f>SUM(AF346:AP346)</f>
        <v>4.3228078218886878</v>
      </c>
      <c r="AS346" s="10">
        <f>MIN(C346:N346)</f>
        <v>118</v>
      </c>
      <c r="AT346" s="10">
        <f>MAX(C346:N346)</f>
        <v>134</v>
      </c>
      <c r="AU346" s="10">
        <f>AT346-AS346</f>
        <v>16</v>
      </c>
      <c r="AW346" s="2">
        <v>24</v>
      </c>
      <c r="AY346" s="4">
        <f>(C346-$AS346)/$AU346</f>
        <v>1</v>
      </c>
      <c r="AZ346" s="4">
        <f>(D346-$AS346)/$AU346</f>
        <v>1</v>
      </c>
      <c r="BA346" s="4">
        <f>(E346-$AS346)/$AU346</f>
        <v>0.9375</v>
      </c>
      <c r="BB346" s="4">
        <f>(F346-$AS346)/$AU346</f>
        <v>0.875</v>
      </c>
      <c r="BC346" s="4">
        <f>(G346-$AS346)/$AU346</f>
        <v>0.75</v>
      </c>
      <c r="BD346" s="4">
        <f>(H346-$AS346)/$AU346</f>
        <v>0.875</v>
      </c>
      <c r="BE346" s="4">
        <f>(I346-$AS346)/$AU346</f>
        <v>0.8125</v>
      </c>
      <c r="BF346" s="4">
        <f>(J346-$AS346)/$AU346</f>
        <v>0.25</v>
      </c>
      <c r="BG346" s="4">
        <f>(K346-$AS346)/$AU346</f>
        <v>0</v>
      </c>
      <c r="BH346" s="4">
        <f>(L346-$AS346)/$AU346</f>
        <v>6.25E-2</v>
      </c>
      <c r="BI346" s="4">
        <f>(M346-$AS346)/$AU346</f>
        <v>0.3125</v>
      </c>
      <c r="BJ346" s="4">
        <f>(N346-$AS346)/$AU346</f>
        <v>0.9375</v>
      </c>
      <c r="BL346" s="5">
        <v>32</v>
      </c>
      <c r="BM346" s="5">
        <v>34</v>
      </c>
      <c r="BN346" s="5">
        <v>35</v>
      </c>
      <c r="BO346" s="5">
        <v>34</v>
      </c>
      <c r="BP346" s="5">
        <v>31</v>
      </c>
      <c r="BQ346" s="5">
        <v>30</v>
      </c>
      <c r="BR346" s="5">
        <v>32</v>
      </c>
      <c r="BS346" s="5">
        <v>35</v>
      </c>
      <c r="BT346" s="5">
        <v>41</v>
      </c>
      <c r="BU346" s="5">
        <v>42</v>
      </c>
      <c r="BV346" s="5">
        <v>36</v>
      </c>
      <c r="BW346" s="5">
        <v>19</v>
      </c>
      <c r="CA346" s="3">
        <f>SUM(R346:AB346)</f>
        <v>-0.87133092954578772</v>
      </c>
      <c r="CB346" s="3">
        <f>CQ346-CA346</f>
        <v>0.93256205945670689</v>
      </c>
      <c r="CF346" s="14">
        <f>DJ346-R346</f>
        <v>0.68965517241379326</v>
      </c>
      <c r="CG346" s="14">
        <f>DK346-S346</f>
        <v>0.20957235910506933</v>
      </c>
      <c r="CH346" s="14">
        <f>DL346-T346</f>
        <v>0</v>
      </c>
      <c r="CI346" s="14">
        <f>DM346-U346</f>
        <v>-0.23809523809523814</v>
      </c>
      <c r="CJ346" s="14">
        <f>DN346-V346</f>
        <v>-0.625</v>
      </c>
      <c r="CK346" s="14">
        <f>DO346-W346</f>
        <v>0.55555555555555536</v>
      </c>
      <c r="CL346" s="14">
        <f>DP346-X346</f>
        <v>1.9354838709677433</v>
      </c>
      <c r="CM346" s="14">
        <f>DQ346-Y346</f>
        <v>1.3309222423146476</v>
      </c>
      <c r="CN346" s="14">
        <f>DR346-Z346</f>
        <v>0</v>
      </c>
      <c r="CO346" s="14">
        <f>DS346-AA346</f>
        <v>-1.1235955056179767</v>
      </c>
      <c r="CP346" s="14">
        <f>DT346-AB346</f>
        <v>-2.6732673267326748</v>
      </c>
      <c r="CQ346" s="14">
        <f>SUM(CF346:CP346)</f>
        <v>6.1231129910919169E-2</v>
      </c>
      <c r="CS346" s="3">
        <f>ABS(CF346)</f>
        <v>0.68965517241379326</v>
      </c>
      <c r="CT346" s="3">
        <f>ABS(CG346)</f>
        <v>0.20957235910506933</v>
      </c>
      <c r="CU346" s="3">
        <f>ABS(CH346)</f>
        <v>0</v>
      </c>
      <c r="CV346" s="3">
        <f>ABS(CI346)</f>
        <v>0.23809523809523814</v>
      </c>
      <c r="CW346" s="3">
        <f>ABS(CJ346)</f>
        <v>0.625</v>
      </c>
      <c r="CX346" s="3">
        <f>ABS(CK346)</f>
        <v>0.55555555555555536</v>
      </c>
      <c r="CY346" s="3">
        <f>ABS(CL346)</f>
        <v>1.9354838709677433</v>
      </c>
      <c r="CZ346" s="3">
        <f>ABS(CM346)</f>
        <v>1.3309222423146476</v>
      </c>
      <c r="DA346" s="3">
        <f>ABS(CN346)</f>
        <v>0</v>
      </c>
      <c r="DB346" s="3">
        <f>ABS(CO346)</f>
        <v>1.1235955056179767</v>
      </c>
      <c r="DC346" s="3">
        <f>ABS(CP346)</f>
        <v>2.6732673267326748</v>
      </c>
      <c r="DD346" s="3">
        <f>SUM(CS346:DC346)</f>
        <v>9.3811472708026979</v>
      </c>
      <c r="DE346" s="2">
        <v>24</v>
      </c>
      <c r="DJ346" s="5">
        <f>((BM346-BL346)/$BY$15)</f>
        <v>0.68965517241379326</v>
      </c>
      <c r="DK346" s="5">
        <f>((BN346-BM346)/$BY$16)</f>
        <v>0.30303030303030298</v>
      </c>
      <c r="DL346" s="5">
        <f>((BO346-BN346)/$BY$17)</f>
        <v>-0.26315789473684204</v>
      </c>
      <c r="DM346" s="5">
        <f>((BP346-BO346)/$BY$18)</f>
        <v>-0.71428571428571441</v>
      </c>
      <c r="DN346" s="5">
        <f>((BQ346-BP346)/$BY$19)</f>
        <v>-0.20833333333333331</v>
      </c>
      <c r="DO346" s="5">
        <f>((BR346-BQ346)/$BY$20)</f>
        <v>0.37037037037037024</v>
      </c>
      <c r="DP346" s="5">
        <f>((BS346-BR346)/$BY$21)</f>
        <v>0.48387096774193583</v>
      </c>
      <c r="DQ346" s="5">
        <f>((BT346-BS346)/$BY$23)</f>
        <v>0.75949367088607611</v>
      </c>
      <c r="DR346" s="5">
        <f>((BU346-BT346)/$BY$23)</f>
        <v>0.12658227848101269</v>
      </c>
      <c r="DS346" s="5">
        <f>((BV346-BU346)/$BY$24)</f>
        <v>-0.67415730337078605</v>
      </c>
      <c r="DT346" s="5">
        <f>((BW346-BV346)/$BY$25)</f>
        <v>-1.6831683168316842</v>
      </c>
      <c r="DV346" s="5">
        <f>SUM(DJ346:DT346)</f>
        <v>-0.810099799634869</v>
      </c>
      <c r="DX346" s="5">
        <f>ABS(DJ346)</f>
        <v>0.68965517241379326</v>
      </c>
      <c r="DY346" s="5">
        <f>ABS(DK346)</f>
        <v>0.30303030303030298</v>
      </c>
      <c r="DZ346" s="5">
        <f>ABS(DL346)</f>
        <v>0.26315789473684204</v>
      </c>
      <c r="EA346" s="5">
        <f>ABS(DM346)</f>
        <v>0.71428571428571441</v>
      </c>
      <c r="EB346" s="5">
        <f>ABS(DN346)</f>
        <v>0.20833333333333331</v>
      </c>
      <c r="EC346" s="5">
        <f>ABS(DO346)</f>
        <v>0.37037037037037024</v>
      </c>
      <c r="ED346" s="5">
        <f>ABS(DP346)</f>
        <v>0.48387096774193583</v>
      </c>
      <c r="EE346" s="5">
        <f>ABS(DQ346)</f>
        <v>0.75949367088607611</v>
      </c>
      <c r="EF346" s="5">
        <f>ABS(DR346)</f>
        <v>0.12658227848101269</v>
      </c>
      <c r="EG346" s="5">
        <f>ABS(DS346)</f>
        <v>0.67415730337078605</v>
      </c>
      <c r="EH346" s="5">
        <f>ABS(DT346)</f>
        <v>1.6831683168316842</v>
      </c>
      <c r="EI346" s="5">
        <f>SUM(DX346:EH346)</f>
        <v>6.2761053254818524</v>
      </c>
      <c r="EK346" s="2">
        <v>24</v>
      </c>
      <c r="EM346" s="6">
        <f>(BL346-$EZ346)/$FB346</f>
        <v>0.56521739130434778</v>
      </c>
      <c r="EN346" s="6">
        <f>(BM346-$EZ346)/$FB346</f>
        <v>0.65217391304347827</v>
      </c>
      <c r="EO346" s="6">
        <f>(BN346-$EZ346)/$FB346</f>
        <v>0.69565217391304346</v>
      </c>
      <c r="EP346" s="6">
        <f>(BO346-$EZ346)/$FB346</f>
        <v>0.65217391304347827</v>
      </c>
      <c r="EQ346" s="6">
        <f>(BP346-$EZ346)/$FB346</f>
        <v>0.52173913043478259</v>
      </c>
      <c r="ER346" s="6">
        <f>(BQ346-$EZ346)/$FB346</f>
        <v>0.47826086956521741</v>
      </c>
      <c r="ES346" s="6">
        <f>(BR346-$EZ346)/$FB346</f>
        <v>0.56521739130434778</v>
      </c>
      <c r="ET346" s="6">
        <f>(BS346-$EZ346)/$FB346</f>
        <v>0.69565217391304346</v>
      </c>
      <c r="EU346" s="6">
        <f>(BT346-$EZ346)/$FB346</f>
        <v>0.95652173913043481</v>
      </c>
      <c r="EV346" s="6">
        <f>(BU346-$EZ346)/$FB346</f>
        <v>1</v>
      </c>
      <c r="EW346" s="6">
        <f>(BV346-$EZ346)/$FB346</f>
        <v>0.73913043478260865</v>
      </c>
      <c r="EX346" s="6">
        <f>(BW346-$EZ346)/$FB346</f>
        <v>0</v>
      </c>
      <c r="EY346" s="1"/>
      <c r="EZ346" s="9">
        <f>MIN(BL346:BW346)</f>
        <v>19</v>
      </c>
      <c r="FA346" s="9">
        <f>MAX(BL346:BW346)</f>
        <v>42</v>
      </c>
      <c r="FB346" s="9">
        <f>FA346-EZ346</f>
        <v>23</v>
      </c>
      <c r="FD346" s="11">
        <f>EM346-AY346</f>
        <v>-0.43478260869565222</v>
      </c>
      <c r="FE346" s="11">
        <f>EN346-AZ346</f>
        <v>-0.34782608695652173</v>
      </c>
      <c r="FF346" s="11">
        <f>EO346-BA346</f>
        <v>-0.24184782608695654</v>
      </c>
      <c r="FG346" s="11">
        <f>EP346-BB346</f>
        <v>-0.22282608695652173</v>
      </c>
      <c r="FH346" s="11">
        <f>EQ346-BC346</f>
        <v>-0.22826086956521741</v>
      </c>
      <c r="FI346" s="11">
        <f>ER346-BD346</f>
        <v>-0.39673913043478259</v>
      </c>
      <c r="FJ346" s="11">
        <f>ES346-BE346</f>
        <v>-0.24728260869565222</v>
      </c>
      <c r="FK346" s="11">
        <f>ET346-BF346</f>
        <v>0.44565217391304346</v>
      </c>
      <c r="FL346" s="11">
        <f>EU346-BG346</f>
        <v>0.95652173913043481</v>
      </c>
      <c r="FM346" s="11">
        <f>EV346-BH346</f>
        <v>0.9375</v>
      </c>
      <c r="FN346" s="11">
        <f>EW346-BI346</f>
        <v>0.42663043478260865</v>
      </c>
      <c r="FO346" s="12">
        <f>EX346-BJ346</f>
        <v>-0.9375</v>
      </c>
      <c r="FP346" s="1">
        <f>SUM(FD346:FO346)</f>
        <v>-0.29076086956521774</v>
      </c>
      <c r="FS346" s="1">
        <f>ABS(FD346)</f>
        <v>0.43478260869565222</v>
      </c>
      <c r="FT346" s="1">
        <f>ABS(FE346)</f>
        <v>0.34782608695652173</v>
      </c>
      <c r="FU346" s="1">
        <f>ABS(FF346)</f>
        <v>0.24184782608695654</v>
      </c>
      <c r="FV346" s="1">
        <f>ABS(FG346)</f>
        <v>0.22282608695652173</v>
      </c>
      <c r="FW346" s="1">
        <f>ABS(FH346)</f>
        <v>0.22826086956521741</v>
      </c>
      <c r="FX346" s="1">
        <f>ABS(FI346)</f>
        <v>0.39673913043478259</v>
      </c>
      <c r="FY346" s="1">
        <f>ABS(FJ346)</f>
        <v>0.24728260869565222</v>
      </c>
      <c r="FZ346" s="1">
        <f>ABS(FK346)</f>
        <v>0.44565217391304346</v>
      </c>
      <c r="GA346" s="1">
        <f>ABS(FL346)</f>
        <v>0.95652173913043481</v>
      </c>
      <c r="GB346" s="1">
        <f>ABS(FM346)</f>
        <v>0.9375</v>
      </c>
      <c r="GC346" s="1">
        <f>ABS(FN346)</f>
        <v>0.42663043478260865</v>
      </c>
      <c r="GD346" s="1">
        <f>ABS(FO346)</f>
        <v>0.9375</v>
      </c>
      <c r="GE346" s="1">
        <f>SUM(FS346:GD346)</f>
        <v>5.8233695652173916</v>
      </c>
      <c r="GH346" s="1">
        <v>128</v>
      </c>
      <c r="GI346" s="1">
        <v>33</v>
      </c>
      <c r="GJ346" s="1">
        <v>4</v>
      </c>
      <c r="GK346" s="1">
        <v>1</v>
      </c>
      <c r="GL346" s="1">
        <v>5</v>
      </c>
      <c r="GM346" s="1">
        <v>9</v>
      </c>
      <c r="GN346" s="1">
        <v>2</v>
      </c>
      <c r="GO346" s="1">
        <v>5</v>
      </c>
    </row>
    <row r="347" spans="1:197">
      <c r="A347" s="1" t="s">
        <v>711</v>
      </c>
      <c r="B347" s="1" t="s">
        <v>712</v>
      </c>
      <c r="C347" s="3">
        <v>100</v>
      </c>
      <c r="D347" s="3">
        <v>99</v>
      </c>
      <c r="E347" s="3">
        <v>98</v>
      </c>
      <c r="F347" s="3">
        <v>97</v>
      </c>
      <c r="G347" s="3">
        <v>98</v>
      </c>
      <c r="H347" s="3">
        <v>94</v>
      </c>
      <c r="I347" s="3">
        <v>88</v>
      </c>
      <c r="J347" s="3">
        <v>83</v>
      </c>
      <c r="K347" s="3">
        <v>73</v>
      </c>
      <c r="L347" s="3">
        <v>66</v>
      </c>
      <c r="M347" s="3">
        <v>62</v>
      </c>
      <c r="N347" s="3">
        <v>63</v>
      </c>
      <c r="O347" s="3">
        <f>SUM(C347:N347)</f>
        <v>1021</v>
      </c>
      <c r="R347" s="3">
        <f>(D347-C347)/($Q$3-$Q$2)</f>
        <v>-0.34482758620689663</v>
      </c>
      <c r="S347" s="3">
        <f>(E347-D347)/($Q349-$Q$3)</f>
        <v>9.3457943925233655E-2</v>
      </c>
      <c r="T347" s="3">
        <f>(F347-E347)/($Q$5-$Q$4)</f>
        <v>-0.26315789473684204</v>
      </c>
      <c r="U347" s="3">
        <f>(G347-F347)/($Q$6-$Q$5)</f>
        <v>0.23809523809523814</v>
      </c>
      <c r="V347" s="3">
        <f>(H347-G347)/($Q$7-$Q$6)</f>
        <v>-0.83333333333333326</v>
      </c>
      <c r="W347" s="3">
        <f>(I347-H347)/($Q$8-$Q$7)</f>
        <v>-1.1111111111111107</v>
      </c>
      <c r="X347" s="3">
        <f>(J347-I347)/($Q$9-$Q$8)</f>
        <v>-0.80645161290322631</v>
      </c>
      <c r="Y347" s="3">
        <f>(K347-J347)/($Q$10-$Q$9)</f>
        <v>-1.4285714285714286</v>
      </c>
      <c r="Z347" s="3">
        <f>(L347-K347)/($Q$11-$Q$10)</f>
        <v>-0.88607594936708878</v>
      </c>
      <c r="AA347" s="3">
        <f>(M347-L347)/($Q$12-$Q$11)</f>
        <v>-0.44943820224719072</v>
      </c>
      <c r="AB347" s="3">
        <f>(N347-M347)/($Q$13-$Q$12)</f>
        <v>9.900990099009907E-2</v>
      </c>
      <c r="AD347" s="3">
        <f>SUM(R347:AB347)</f>
        <v>-5.6924040354665459</v>
      </c>
      <c r="AF347" s="3">
        <f>ABS((D347-C347)/($Q$3-$Q$2))</f>
        <v>0.34482758620689663</v>
      </c>
      <c r="AG347" s="3">
        <f>ABS((E347-D347)/($Q$3-$Q$2))</f>
        <v>0.34482758620689663</v>
      </c>
      <c r="AH347" s="3">
        <f>ABS((F347-E347)/($Q$5-$Q$4))</f>
        <v>0.26315789473684204</v>
      </c>
      <c r="AI347" s="3">
        <f>U347</f>
        <v>0.23809523809523814</v>
      </c>
      <c r="AJ347" s="3">
        <f>ABS(V347)</f>
        <v>0.83333333333333326</v>
      </c>
      <c r="AK347" s="3">
        <f>ABS(W347)</f>
        <v>1.1111111111111107</v>
      </c>
      <c r="AL347" s="3">
        <f>ABS(X347)</f>
        <v>0.80645161290322631</v>
      </c>
      <c r="AM347" s="3">
        <f>ABS(Y347)</f>
        <v>1.4285714285714286</v>
      </c>
      <c r="AN347" s="3">
        <f>ABS(Z347)</f>
        <v>0.88607594936708878</v>
      </c>
      <c r="AO347" s="3">
        <f>ABS(AA347)</f>
        <v>0.44943820224719072</v>
      </c>
      <c r="AP347" s="3">
        <f>ABS(AB347)</f>
        <v>9.900990099009907E-2</v>
      </c>
      <c r="AQ347" s="3">
        <f>SUM(AF347:AP347)</f>
        <v>6.8048998437693502</v>
      </c>
      <c r="AS347" s="10">
        <f>MIN(C347:N347)</f>
        <v>62</v>
      </c>
      <c r="AT347" s="10">
        <f>MAX(C347:N347)</f>
        <v>100</v>
      </c>
      <c r="AU347" s="10">
        <f>AT347-AS347</f>
        <v>38</v>
      </c>
      <c r="AW347" s="2">
        <v>24</v>
      </c>
      <c r="AY347" s="4">
        <f>(C347-$AS347)/$AU347</f>
        <v>1</v>
      </c>
      <c r="AZ347" s="4">
        <f>(D347-$AS347)/$AU347</f>
        <v>0.97368421052631582</v>
      </c>
      <c r="BA347" s="4">
        <f>(E347-$AS347)/$AU347</f>
        <v>0.94736842105263153</v>
      </c>
      <c r="BB347" s="4">
        <f>(F347-$AS347)/$AU347</f>
        <v>0.92105263157894735</v>
      </c>
      <c r="BC347" s="4">
        <f>(G347-$AS347)/$AU347</f>
        <v>0.94736842105263153</v>
      </c>
      <c r="BD347" s="4">
        <f>(H347-$AS347)/$AU347</f>
        <v>0.84210526315789469</v>
      </c>
      <c r="BE347" s="4">
        <f>(I347-$AS347)/$AU347</f>
        <v>0.68421052631578949</v>
      </c>
      <c r="BF347" s="4">
        <f>(J347-$AS347)/$AU347</f>
        <v>0.55263157894736847</v>
      </c>
      <c r="BG347" s="4">
        <f>(K347-$AS347)/$AU347</f>
        <v>0.28947368421052633</v>
      </c>
      <c r="BH347" s="4">
        <f>(L347-$AS347)/$AU347</f>
        <v>0.10526315789473684</v>
      </c>
      <c r="BI347" s="4">
        <f>(M347-$AS347)/$AU347</f>
        <v>0</v>
      </c>
      <c r="BJ347" s="4">
        <f>(N347-$AS347)/$AU347</f>
        <v>2.6315789473684209E-2</v>
      </c>
      <c r="BL347" s="5">
        <v>5</v>
      </c>
      <c r="BM347" s="5">
        <v>5</v>
      </c>
      <c r="BN347" s="5">
        <v>5</v>
      </c>
      <c r="BO347" s="5">
        <v>6</v>
      </c>
      <c r="BP347" s="5">
        <v>7</v>
      </c>
      <c r="BQ347" s="5">
        <v>8</v>
      </c>
      <c r="BR347" s="5">
        <v>9</v>
      </c>
      <c r="BS347" s="5">
        <v>10</v>
      </c>
      <c r="BT347" s="5">
        <v>12</v>
      </c>
      <c r="BU347" s="5">
        <v>14</v>
      </c>
      <c r="BV347" s="5">
        <v>16</v>
      </c>
      <c r="BW347" s="5">
        <v>20</v>
      </c>
      <c r="CA347" s="3">
        <f>SUM(R347:AB347)</f>
        <v>-5.6924040354665459</v>
      </c>
      <c r="CB347" s="3">
        <f>CQ347-CA347</f>
        <v>13.567957863872378</v>
      </c>
      <c r="CF347" s="14">
        <f>DJ347-R347</f>
        <v>0.34482758620689663</v>
      </c>
      <c r="CG347" s="14">
        <f>DK347-S347</f>
        <v>-9.3457943925233655E-2</v>
      </c>
      <c r="CH347" s="14">
        <f>DL347-T347</f>
        <v>0.52631578947368407</v>
      </c>
      <c r="CI347" s="14">
        <f>DM347-U347</f>
        <v>0</v>
      </c>
      <c r="CJ347" s="14">
        <f>DN347-V347</f>
        <v>1.0416666666666665</v>
      </c>
      <c r="CK347" s="14">
        <f>DO347-W347</f>
        <v>1.2962962962962958</v>
      </c>
      <c r="CL347" s="14">
        <f>DP347-X347</f>
        <v>0.96774193548387155</v>
      </c>
      <c r="CM347" s="14">
        <f>DQ347-Y347</f>
        <v>1.6817359855334539</v>
      </c>
      <c r="CN347" s="14">
        <f>DR347-Z347</f>
        <v>1.1392405063291142</v>
      </c>
      <c r="CO347" s="14">
        <f>DS347-AA347</f>
        <v>0.67415730337078605</v>
      </c>
      <c r="CP347" s="14">
        <f>DT347-AB347</f>
        <v>0.29702970297029718</v>
      </c>
      <c r="CQ347" s="14">
        <f>SUM(CF347:CP347)</f>
        <v>7.875553828405832</v>
      </c>
      <c r="CS347" s="3">
        <f>ABS(CF347)</f>
        <v>0.34482758620689663</v>
      </c>
      <c r="CT347" s="3">
        <f>ABS(CG347)</f>
        <v>9.3457943925233655E-2</v>
      </c>
      <c r="CU347" s="3">
        <f>ABS(CH347)</f>
        <v>0.52631578947368407</v>
      </c>
      <c r="CV347" s="3">
        <f>ABS(CI347)</f>
        <v>0</v>
      </c>
      <c r="CW347" s="3">
        <f>ABS(CJ347)</f>
        <v>1.0416666666666665</v>
      </c>
      <c r="CX347" s="3">
        <f>ABS(CK347)</f>
        <v>1.2962962962962958</v>
      </c>
      <c r="CY347" s="3">
        <f>ABS(CL347)</f>
        <v>0.96774193548387155</v>
      </c>
      <c r="CZ347" s="3">
        <f>ABS(CM347)</f>
        <v>1.6817359855334539</v>
      </c>
      <c r="DA347" s="3">
        <f>ABS(CN347)</f>
        <v>1.1392405063291142</v>
      </c>
      <c r="DB347" s="3">
        <f>ABS(CO347)</f>
        <v>0.67415730337078605</v>
      </c>
      <c r="DC347" s="3">
        <f>ABS(CP347)</f>
        <v>0.29702970297029718</v>
      </c>
      <c r="DD347" s="3">
        <f>SUM(CS347:DC347)</f>
        <v>8.0624697162562988</v>
      </c>
      <c r="DE347" s="2">
        <v>24</v>
      </c>
      <c r="DJ347" s="5">
        <f>((BM347-BL347)/$BY$15)</f>
        <v>0</v>
      </c>
      <c r="DK347" s="5">
        <f>((BN347-BM347)/$BY$16)</f>
        <v>0</v>
      </c>
      <c r="DL347" s="5">
        <f>((BO347-BN347)/$BY$17)</f>
        <v>0.26315789473684204</v>
      </c>
      <c r="DM347" s="5">
        <f>((BP347-BO347)/$BY$18)</f>
        <v>0.23809523809523814</v>
      </c>
      <c r="DN347" s="5">
        <f>((BQ347-BP347)/$BY$19)</f>
        <v>0.20833333333333331</v>
      </c>
      <c r="DO347" s="5">
        <f>((BR347-BQ347)/$BY$20)</f>
        <v>0.18518518518518512</v>
      </c>
      <c r="DP347" s="5">
        <f>((BS347-BR347)/$BY$21)</f>
        <v>0.16129032258064527</v>
      </c>
      <c r="DQ347" s="5">
        <f>((BT347-BS347)/$BY$23)</f>
        <v>0.25316455696202539</v>
      </c>
      <c r="DR347" s="5">
        <f>((BU347-BT347)/$BY$23)</f>
        <v>0.25316455696202539</v>
      </c>
      <c r="DS347" s="5">
        <f>((BV347-BU347)/$BY$24)</f>
        <v>0.22471910112359536</v>
      </c>
      <c r="DT347" s="5">
        <f>((BW347-BV347)/$BY$25)</f>
        <v>0.39603960396039628</v>
      </c>
      <c r="DV347" s="5">
        <f>SUM(DJ347:DT347)</f>
        <v>2.183149792939286</v>
      </c>
      <c r="DX347" s="5">
        <f>ABS(DJ347)</f>
        <v>0</v>
      </c>
      <c r="DY347" s="5">
        <f>ABS(DK347)</f>
        <v>0</v>
      </c>
      <c r="DZ347" s="5">
        <f>ABS(DL347)</f>
        <v>0.26315789473684204</v>
      </c>
      <c r="EA347" s="5">
        <f>ABS(DM347)</f>
        <v>0.23809523809523814</v>
      </c>
      <c r="EB347" s="5">
        <f>ABS(DN347)</f>
        <v>0.20833333333333331</v>
      </c>
      <c r="EC347" s="5">
        <f>ABS(DO347)</f>
        <v>0.18518518518518512</v>
      </c>
      <c r="ED347" s="5">
        <f>ABS(DP347)</f>
        <v>0.16129032258064527</v>
      </c>
      <c r="EE347" s="5">
        <f>ABS(DQ347)</f>
        <v>0.25316455696202539</v>
      </c>
      <c r="EF347" s="5">
        <f>ABS(DR347)</f>
        <v>0.25316455696202539</v>
      </c>
      <c r="EG347" s="5">
        <f>ABS(DS347)</f>
        <v>0.22471910112359536</v>
      </c>
      <c r="EH347" s="5">
        <f>ABS(DT347)</f>
        <v>0.39603960396039628</v>
      </c>
      <c r="EI347" s="5">
        <f>SUM(DX347:EH347)</f>
        <v>2.183149792939286</v>
      </c>
      <c r="EK347" s="2">
        <v>24</v>
      </c>
      <c r="EM347" s="6">
        <f>(BL347-$EZ347)/$FB347</f>
        <v>0</v>
      </c>
      <c r="EN347" s="6">
        <f>(BM347-$EZ347)/$FB347</f>
        <v>0</v>
      </c>
      <c r="EO347" s="6">
        <f>(BN347-$EZ347)/$FB347</f>
        <v>0</v>
      </c>
      <c r="EP347" s="6">
        <f>(BO347-$EZ347)/$FB347</f>
        <v>6.6666666666666666E-2</v>
      </c>
      <c r="EQ347" s="6">
        <f>(BP347-$EZ347)/$FB347</f>
        <v>0.13333333333333333</v>
      </c>
      <c r="ER347" s="6">
        <f>(BQ347-$EZ347)/$FB347</f>
        <v>0.2</v>
      </c>
      <c r="ES347" s="6">
        <f>(BR347-$EZ347)/$FB347</f>
        <v>0.26666666666666666</v>
      </c>
      <c r="ET347" s="6">
        <f>(BS347-$EZ347)/$FB347</f>
        <v>0.33333333333333331</v>
      </c>
      <c r="EU347" s="6">
        <f>(BT347-$EZ347)/$FB347</f>
        <v>0.46666666666666667</v>
      </c>
      <c r="EV347" s="6">
        <f>(BU347-$EZ347)/$FB347</f>
        <v>0.6</v>
      </c>
      <c r="EW347" s="6">
        <f>(BV347-$EZ347)/$FB347</f>
        <v>0.73333333333333328</v>
      </c>
      <c r="EX347" s="6">
        <f>(BW347-$EZ347)/$FB347</f>
        <v>1</v>
      </c>
      <c r="EY347" s="1"/>
      <c r="EZ347" s="9">
        <f>MIN(BL347:BW347)</f>
        <v>5</v>
      </c>
      <c r="FA347" s="9">
        <f>MAX(BL347:BW347)</f>
        <v>20</v>
      </c>
      <c r="FB347" s="9">
        <f>FA347-EZ347</f>
        <v>15</v>
      </c>
      <c r="FD347" s="11">
        <f>EM347-AY347</f>
        <v>-1</v>
      </c>
      <c r="FE347" s="11">
        <f>EN347-AZ347</f>
        <v>-0.97368421052631582</v>
      </c>
      <c r="FF347" s="11">
        <f>EO347-BA347</f>
        <v>-0.94736842105263153</v>
      </c>
      <c r="FG347" s="11">
        <f>EP347-BB347</f>
        <v>-0.85438596491228069</v>
      </c>
      <c r="FH347" s="11">
        <f>EQ347-BC347</f>
        <v>-0.81403508771929822</v>
      </c>
      <c r="FI347" s="11">
        <f>ER347-BD347</f>
        <v>-0.64210526315789473</v>
      </c>
      <c r="FJ347" s="11">
        <f>ES347-BE347</f>
        <v>-0.41754385964912283</v>
      </c>
      <c r="FK347" s="11">
        <f>ET347-BF347</f>
        <v>-0.21929824561403516</v>
      </c>
      <c r="FL347" s="11">
        <f>EU347-BG347</f>
        <v>0.17719298245614035</v>
      </c>
      <c r="FM347" s="11">
        <f>EV347-BH347</f>
        <v>0.49473684210526314</v>
      </c>
      <c r="FN347" s="11">
        <f>EW347-BI347</f>
        <v>0.73333333333333328</v>
      </c>
      <c r="FO347" s="12">
        <f>EX347-BJ347</f>
        <v>0.97368421052631582</v>
      </c>
      <c r="FP347" s="1">
        <f>SUM(FD347:FO347)</f>
        <v>-3.4894736842105258</v>
      </c>
      <c r="FS347" s="1">
        <f>ABS(FD347)</f>
        <v>1</v>
      </c>
      <c r="FT347" s="1">
        <f>ABS(FE347)</f>
        <v>0.97368421052631582</v>
      </c>
      <c r="FU347" s="1">
        <f>ABS(FF347)</f>
        <v>0.94736842105263153</v>
      </c>
      <c r="FV347" s="1">
        <f>ABS(FG347)</f>
        <v>0.85438596491228069</v>
      </c>
      <c r="FW347" s="1">
        <f>ABS(FH347)</f>
        <v>0.81403508771929822</v>
      </c>
      <c r="FX347" s="1">
        <f>ABS(FI347)</f>
        <v>0.64210526315789473</v>
      </c>
      <c r="FY347" s="1">
        <f>ABS(FJ347)</f>
        <v>0.41754385964912283</v>
      </c>
      <c r="FZ347" s="1">
        <f>ABS(FK347)</f>
        <v>0.21929824561403516</v>
      </c>
      <c r="GA347" s="1">
        <f>ABS(FL347)</f>
        <v>0.17719298245614035</v>
      </c>
      <c r="GB347" s="1">
        <f>ABS(FM347)</f>
        <v>0.49473684210526314</v>
      </c>
      <c r="GC347" s="1">
        <f>ABS(FN347)</f>
        <v>0.73333333333333328</v>
      </c>
      <c r="GD347" s="1">
        <f>ABS(FO347)</f>
        <v>0.97368421052631582</v>
      </c>
      <c r="GE347" s="1">
        <f>SUM(FS347:GD347)</f>
        <v>8.2473684210526308</v>
      </c>
      <c r="GH347" s="1">
        <v>85</v>
      </c>
      <c r="GI347" s="1">
        <v>10</v>
      </c>
      <c r="GJ347" s="1">
        <v>9</v>
      </c>
      <c r="GK347" s="1">
        <v>3</v>
      </c>
      <c r="GL347" s="1">
        <v>3</v>
      </c>
      <c r="GM347" s="1">
        <v>3</v>
      </c>
      <c r="GN347" s="1">
        <v>1</v>
      </c>
      <c r="GO347" s="1">
        <v>2</v>
      </c>
    </row>
    <row r="348" spans="1:197">
      <c r="A348" s="1" t="s">
        <v>713</v>
      </c>
      <c r="B348" s="1" t="s">
        <v>714</v>
      </c>
      <c r="C348" s="3">
        <v>89</v>
      </c>
      <c r="D348" s="3">
        <v>88</v>
      </c>
      <c r="E348" s="3">
        <v>88</v>
      </c>
      <c r="F348" s="3">
        <v>87</v>
      </c>
      <c r="G348" s="3">
        <v>87</v>
      </c>
      <c r="H348" s="3">
        <v>86</v>
      </c>
      <c r="I348" s="3">
        <v>85</v>
      </c>
      <c r="J348" s="3">
        <v>81</v>
      </c>
      <c r="K348" s="3">
        <v>79</v>
      </c>
      <c r="L348" s="3">
        <v>79</v>
      </c>
      <c r="M348" s="3">
        <v>81</v>
      </c>
      <c r="N348" s="3">
        <v>88</v>
      </c>
      <c r="O348" s="3">
        <f>SUM(C348:N348)</f>
        <v>1018</v>
      </c>
      <c r="R348" s="3">
        <f>(D348-C348)/($Q$3-$Q$2)</f>
        <v>-0.34482758620689663</v>
      </c>
      <c r="S348" s="3">
        <f>(E348-D348)/($Q350-$Q$3)</f>
        <v>0</v>
      </c>
      <c r="T348" s="3">
        <f>(F348-E348)/($Q$5-$Q$4)</f>
        <v>-0.26315789473684204</v>
      </c>
      <c r="U348" s="3">
        <f>(G348-F348)/($Q$6-$Q$5)</f>
        <v>0</v>
      </c>
      <c r="V348" s="3">
        <f>(H348-G348)/($Q$7-$Q$6)</f>
        <v>-0.20833333333333331</v>
      </c>
      <c r="W348" s="3">
        <f>(I348-H348)/($Q$8-$Q$7)</f>
        <v>-0.18518518518518512</v>
      </c>
      <c r="X348" s="3">
        <f>(J348-I348)/($Q$9-$Q$8)</f>
        <v>-0.64516129032258107</v>
      </c>
      <c r="Y348" s="3">
        <f>(K348-J348)/($Q$10-$Q$9)</f>
        <v>-0.2857142857142857</v>
      </c>
      <c r="Z348" s="3">
        <f>(L348-K348)/($Q$11-$Q$10)</f>
        <v>0</v>
      </c>
      <c r="AA348" s="3">
        <f>(M348-L348)/($Q$12-$Q$11)</f>
        <v>0.22471910112359536</v>
      </c>
      <c r="AB348" s="3">
        <f>(N348-M348)/($Q$13-$Q$12)</f>
        <v>0.69306930693069346</v>
      </c>
      <c r="AD348" s="3">
        <f>SUM(R348:AB348)</f>
        <v>-1.0145911674448347</v>
      </c>
      <c r="AF348" s="3">
        <f>ABS((D348-C348)/($Q$3-$Q$2))</f>
        <v>0.34482758620689663</v>
      </c>
      <c r="AG348" s="3">
        <f>ABS((E348-D348)/($Q$3-$Q$2))</f>
        <v>0</v>
      </c>
      <c r="AH348" s="3">
        <f>ABS((F348-E348)/($Q$5-$Q$4))</f>
        <v>0.26315789473684204</v>
      </c>
      <c r="AI348" s="3">
        <f>U348</f>
        <v>0</v>
      </c>
      <c r="AJ348" s="3">
        <f>ABS(V348)</f>
        <v>0.20833333333333331</v>
      </c>
      <c r="AK348" s="3">
        <f>ABS(W348)</f>
        <v>0.18518518518518512</v>
      </c>
      <c r="AL348" s="3">
        <f>ABS(X348)</f>
        <v>0.64516129032258107</v>
      </c>
      <c r="AM348" s="3">
        <f>ABS(Y348)</f>
        <v>0.2857142857142857</v>
      </c>
      <c r="AN348" s="3">
        <f>ABS(Z348)</f>
        <v>0</v>
      </c>
      <c r="AO348" s="3">
        <f>ABS(AA348)</f>
        <v>0.22471910112359536</v>
      </c>
      <c r="AP348" s="3">
        <f>ABS(AB348)</f>
        <v>0.69306930693069346</v>
      </c>
      <c r="AQ348" s="3">
        <f>SUM(AF348:AP348)</f>
        <v>2.8501679835534119</v>
      </c>
      <c r="AS348" s="10">
        <f>MIN(C348:N348)</f>
        <v>79</v>
      </c>
      <c r="AT348" s="10">
        <f>MAX(C348:N348)</f>
        <v>89</v>
      </c>
      <c r="AU348" s="10">
        <f>AT348-AS348</f>
        <v>10</v>
      </c>
      <c r="AW348" s="2">
        <v>24</v>
      </c>
      <c r="AY348" s="4">
        <f>(C348-$AS348)/$AU348</f>
        <v>1</v>
      </c>
      <c r="AZ348" s="4">
        <f>(D348-$AS348)/$AU348</f>
        <v>0.9</v>
      </c>
      <c r="BA348" s="4">
        <f>(E348-$AS348)/$AU348</f>
        <v>0.9</v>
      </c>
      <c r="BB348" s="4">
        <f>(F348-$AS348)/$AU348</f>
        <v>0.8</v>
      </c>
      <c r="BC348" s="4">
        <f>(G348-$AS348)/$AU348</f>
        <v>0.8</v>
      </c>
      <c r="BD348" s="4">
        <f>(H348-$AS348)/$AU348</f>
        <v>0.7</v>
      </c>
      <c r="BE348" s="4">
        <f>(I348-$AS348)/$AU348</f>
        <v>0.6</v>
      </c>
      <c r="BF348" s="4">
        <f>(J348-$AS348)/$AU348</f>
        <v>0.2</v>
      </c>
      <c r="BG348" s="4">
        <f>(K348-$AS348)/$AU348</f>
        <v>0</v>
      </c>
      <c r="BH348" s="4">
        <f>(L348-$AS348)/$AU348</f>
        <v>0</v>
      </c>
      <c r="BI348" s="4">
        <f>(M348-$AS348)/$AU348</f>
        <v>0.2</v>
      </c>
      <c r="BJ348" s="4">
        <f>(N348-$AS348)/$AU348</f>
        <v>0.9</v>
      </c>
      <c r="BL348" s="5">
        <v>8</v>
      </c>
      <c r="BM348" s="5">
        <v>9</v>
      </c>
      <c r="BN348" s="5">
        <v>9</v>
      </c>
      <c r="BO348" s="5">
        <v>9</v>
      </c>
      <c r="BP348" s="5">
        <v>10</v>
      </c>
      <c r="BQ348" s="5">
        <v>11</v>
      </c>
      <c r="BR348" s="5">
        <v>12</v>
      </c>
      <c r="BS348" s="5">
        <v>12</v>
      </c>
      <c r="BT348" s="5">
        <v>11</v>
      </c>
      <c r="BU348" s="5">
        <v>10</v>
      </c>
      <c r="BV348" s="5">
        <v>10</v>
      </c>
      <c r="BW348" s="5">
        <v>12</v>
      </c>
      <c r="CA348" s="3">
        <f>SUM(R348:AB348)</f>
        <v>-1.0145911674448347</v>
      </c>
      <c r="CB348" s="3">
        <f>CQ348-CA348</f>
        <v>2.9504789227284958</v>
      </c>
      <c r="CF348" s="14">
        <f>DJ348-R348</f>
        <v>0.68965517241379326</v>
      </c>
      <c r="CG348" s="14">
        <f>DK348-S348</f>
        <v>0</v>
      </c>
      <c r="CH348" s="14">
        <f>DL348-T348</f>
        <v>0.26315789473684204</v>
      </c>
      <c r="CI348" s="14">
        <f>DM348-U348</f>
        <v>0.23809523809523814</v>
      </c>
      <c r="CJ348" s="14">
        <f>DN348-V348</f>
        <v>0.41666666666666663</v>
      </c>
      <c r="CK348" s="14">
        <f>DO348-W348</f>
        <v>0.37037037037037024</v>
      </c>
      <c r="CL348" s="14">
        <f>DP348-X348</f>
        <v>0.64516129032258107</v>
      </c>
      <c r="CM348" s="14">
        <f>DQ348-Y348</f>
        <v>0.159132007233273</v>
      </c>
      <c r="CN348" s="14">
        <f>DR348-Z348</f>
        <v>-0.12658227848101269</v>
      </c>
      <c r="CO348" s="14">
        <f>DS348-AA348</f>
        <v>-0.22471910112359536</v>
      </c>
      <c r="CP348" s="14">
        <f>DT348-AB348</f>
        <v>-0.49504950495049532</v>
      </c>
      <c r="CQ348" s="14">
        <f>SUM(CF348:CP348)</f>
        <v>1.9358877552836609</v>
      </c>
      <c r="CS348" s="3">
        <f>ABS(CF348)</f>
        <v>0.68965517241379326</v>
      </c>
      <c r="CT348" s="3">
        <f>ABS(CG348)</f>
        <v>0</v>
      </c>
      <c r="CU348" s="3">
        <f>ABS(CH348)</f>
        <v>0.26315789473684204</v>
      </c>
      <c r="CV348" s="3">
        <f>ABS(CI348)</f>
        <v>0.23809523809523814</v>
      </c>
      <c r="CW348" s="3">
        <f>ABS(CJ348)</f>
        <v>0.41666666666666663</v>
      </c>
      <c r="CX348" s="3">
        <f>ABS(CK348)</f>
        <v>0.37037037037037024</v>
      </c>
      <c r="CY348" s="3">
        <f>ABS(CL348)</f>
        <v>0.64516129032258107</v>
      </c>
      <c r="CZ348" s="3">
        <f>ABS(CM348)</f>
        <v>0.159132007233273</v>
      </c>
      <c r="DA348" s="3">
        <f>ABS(CN348)</f>
        <v>0.12658227848101269</v>
      </c>
      <c r="DB348" s="3">
        <f>ABS(CO348)</f>
        <v>0.22471910112359536</v>
      </c>
      <c r="DC348" s="3">
        <f>ABS(CP348)</f>
        <v>0.49504950495049532</v>
      </c>
      <c r="DD348" s="3">
        <f>SUM(CS348:DC348)</f>
        <v>3.6285895243938677</v>
      </c>
      <c r="DE348" s="2">
        <v>24</v>
      </c>
      <c r="DJ348" s="5">
        <f>((BM348-BL348)/$BY$15)</f>
        <v>0.34482758620689663</v>
      </c>
      <c r="DK348" s="5">
        <f>((BN348-BM348)/$BY$16)</f>
        <v>0</v>
      </c>
      <c r="DL348" s="5">
        <f>((BO348-BN348)/$BY$17)</f>
        <v>0</v>
      </c>
      <c r="DM348" s="5">
        <f>((BP348-BO348)/$BY$18)</f>
        <v>0.23809523809523814</v>
      </c>
      <c r="DN348" s="5">
        <f>((BQ348-BP348)/$BY$19)</f>
        <v>0.20833333333333331</v>
      </c>
      <c r="DO348" s="5">
        <f>((BR348-BQ348)/$BY$20)</f>
        <v>0.18518518518518512</v>
      </c>
      <c r="DP348" s="5">
        <f>((BS348-BR348)/$BY$21)</f>
        <v>0</v>
      </c>
      <c r="DQ348" s="5">
        <f>((BT348-BS348)/$BY$23)</f>
        <v>-0.12658227848101269</v>
      </c>
      <c r="DR348" s="5">
        <f>((BU348-BT348)/$BY$23)</f>
        <v>-0.12658227848101269</v>
      </c>
      <c r="DS348" s="5">
        <f>((BV348-BU348)/$BY$24)</f>
        <v>0</v>
      </c>
      <c r="DT348" s="5">
        <f>((BW348-BV348)/$BY$25)</f>
        <v>0.19801980198019814</v>
      </c>
      <c r="DV348" s="5">
        <f>SUM(DJ348:DT348)</f>
        <v>0.92129658783882595</v>
      </c>
      <c r="DX348" s="5">
        <f>ABS(DJ348)</f>
        <v>0.34482758620689663</v>
      </c>
      <c r="DY348" s="5">
        <f>ABS(DK348)</f>
        <v>0</v>
      </c>
      <c r="DZ348" s="5">
        <f>ABS(DL348)</f>
        <v>0</v>
      </c>
      <c r="EA348" s="5">
        <f>ABS(DM348)</f>
        <v>0.23809523809523814</v>
      </c>
      <c r="EB348" s="5">
        <f>ABS(DN348)</f>
        <v>0.20833333333333331</v>
      </c>
      <c r="EC348" s="5">
        <f>ABS(DO348)</f>
        <v>0.18518518518518512</v>
      </c>
      <c r="ED348" s="5">
        <f>ABS(DP348)</f>
        <v>0</v>
      </c>
      <c r="EE348" s="5">
        <f>ABS(DQ348)</f>
        <v>0.12658227848101269</v>
      </c>
      <c r="EF348" s="5">
        <f>ABS(DR348)</f>
        <v>0.12658227848101269</v>
      </c>
      <c r="EG348" s="5">
        <f>ABS(DS348)</f>
        <v>0</v>
      </c>
      <c r="EH348" s="5">
        <f>ABS(DT348)</f>
        <v>0.19801980198019814</v>
      </c>
      <c r="EI348" s="5">
        <f>SUM(DX348:EH348)</f>
        <v>1.4276257017628766</v>
      </c>
      <c r="EK348" s="2">
        <v>24</v>
      </c>
      <c r="EM348" s="6">
        <f>(BL348-$EZ348)/$FB348</f>
        <v>0</v>
      </c>
      <c r="EN348" s="6">
        <f>(BM348-$EZ348)/$FB348</f>
        <v>0.25</v>
      </c>
      <c r="EO348" s="6">
        <f>(BN348-$EZ348)/$FB348</f>
        <v>0.25</v>
      </c>
      <c r="EP348" s="6">
        <f>(BO348-$EZ348)/$FB348</f>
        <v>0.25</v>
      </c>
      <c r="EQ348" s="6">
        <f>(BP348-$EZ348)/$FB348</f>
        <v>0.5</v>
      </c>
      <c r="ER348" s="6">
        <f>(BQ348-$EZ348)/$FB348</f>
        <v>0.75</v>
      </c>
      <c r="ES348" s="6">
        <f>(BR348-$EZ348)/$FB348</f>
        <v>1</v>
      </c>
      <c r="ET348" s="6">
        <f>(BS348-$EZ348)/$FB348</f>
        <v>1</v>
      </c>
      <c r="EU348" s="6">
        <f>(BT348-$EZ348)/$FB348</f>
        <v>0.75</v>
      </c>
      <c r="EV348" s="6">
        <f>(BU348-$EZ348)/$FB348</f>
        <v>0.5</v>
      </c>
      <c r="EW348" s="6">
        <f>(BV348-$EZ348)/$FB348</f>
        <v>0.5</v>
      </c>
      <c r="EX348" s="6">
        <f>(BW348-$EZ348)/$FB348</f>
        <v>1</v>
      </c>
      <c r="EY348" s="1"/>
      <c r="EZ348" s="9">
        <f>MIN(BL348:BW348)</f>
        <v>8</v>
      </c>
      <c r="FA348" s="9">
        <f>MAX(BL348:BW348)</f>
        <v>12</v>
      </c>
      <c r="FB348" s="9">
        <f>FA348-EZ348</f>
        <v>4</v>
      </c>
      <c r="FD348" s="11">
        <f>EM348-AY348</f>
        <v>-1</v>
      </c>
      <c r="FE348" s="11">
        <f>EN348-AZ348</f>
        <v>-0.65</v>
      </c>
      <c r="FF348" s="11">
        <f>EO348-BA348</f>
        <v>-0.65</v>
      </c>
      <c r="FG348" s="11">
        <f>EP348-BB348</f>
        <v>-0.55000000000000004</v>
      </c>
      <c r="FH348" s="11">
        <f>EQ348-BC348</f>
        <v>-0.30000000000000004</v>
      </c>
      <c r="FI348" s="11">
        <f>ER348-BD348</f>
        <v>5.0000000000000044E-2</v>
      </c>
      <c r="FJ348" s="11">
        <f>ES348-BE348</f>
        <v>0.4</v>
      </c>
      <c r="FK348" s="11">
        <f>ET348-BF348</f>
        <v>0.8</v>
      </c>
      <c r="FL348" s="11">
        <f>EU348-BG348</f>
        <v>0.75</v>
      </c>
      <c r="FM348" s="11">
        <f>EV348-BH348</f>
        <v>0.5</v>
      </c>
      <c r="FN348" s="11">
        <f>EW348-BI348</f>
        <v>0.3</v>
      </c>
      <c r="FO348" s="12">
        <f>EX348-BJ348</f>
        <v>9.9999999999999978E-2</v>
      </c>
      <c r="FP348" s="1">
        <f>SUM(FD348:FO348)</f>
        <v>-0.24999999999999972</v>
      </c>
      <c r="FS348" s="1">
        <f>ABS(FD348)</f>
        <v>1</v>
      </c>
      <c r="FT348" s="1">
        <f>ABS(FE348)</f>
        <v>0.65</v>
      </c>
      <c r="FU348" s="1">
        <f>ABS(FF348)</f>
        <v>0.65</v>
      </c>
      <c r="FV348" s="1">
        <f>ABS(FG348)</f>
        <v>0.55000000000000004</v>
      </c>
      <c r="FW348" s="1">
        <f>ABS(FH348)</f>
        <v>0.30000000000000004</v>
      </c>
      <c r="FX348" s="1">
        <f>ABS(FI348)</f>
        <v>5.0000000000000044E-2</v>
      </c>
      <c r="FY348" s="1">
        <f>ABS(FJ348)</f>
        <v>0.4</v>
      </c>
      <c r="FZ348" s="1">
        <f>ABS(FK348)</f>
        <v>0.8</v>
      </c>
      <c r="GA348" s="1">
        <f>ABS(FL348)</f>
        <v>0.75</v>
      </c>
      <c r="GB348" s="1">
        <f>ABS(FM348)</f>
        <v>0.5</v>
      </c>
      <c r="GC348" s="1">
        <f>ABS(FN348)</f>
        <v>0.3</v>
      </c>
      <c r="GD348" s="1">
        <f>ABS(FO348)</f>
        <v>9.9999999999999978E-2</v>
      </c>
      <c r="GE348" s="1">
        <f>SUM(FS348:GD348)</f>
        <v>6.0499999999999989</v>
      </c>
      <c r="GH348" s="1">
        <v>85</v>
      </c>
      <c r="GI348" s="1">
        <v>10</v>
      </c>
      <c r="GJ348" s="1">
        <v>8</v>
      </c>
      <c r="GK348" s="1">
        <v>3</v>
      </c>
      <c r="GL348" s="1">
        <v>3</v>
      </c>
      <c r="GM348" s="1">
        <v>9</v>
      </c>
      <c r="GN348" s="1">
        <v>3</v>
      </c>
      <c r="GO348" s="1">
        <v>3</v>
      </c>
    </row>
    <row r="349" spans="1:197">
      <c r="A349" s="1" t="s">
        <v>715</v>
      </c>
      <c r="B349" s="1" t="s">
        <v>716</v>
      </c>
      <c r="C349" s="3">
        <v>29</v>
      </c>
      <c r="D349" s="3">
        <v>28</v>
      </c>
      <c r="E349" s="3">
        <v>27</v>
      </c>
      <c r="F349" s="3">
        <v>26</v>
      </c>
      <c r="G349" s="3">
        <v>25</v>
      </c>
      <c r="H349" s="3">
        <v>24</v>
      </c>
      <c r="I349" s="3">
        <v>25</v>
      </c>
      <c r="J349" s="3">
        <v>25</v>
      </c>
      <c r="K349" s="3">
        <v>25</v>
      </c>
      <c r="L349" s="3">
        <v>25</v>
      </c>
      <c r="M349" s="3">
        <v>24</v>
      </c>
      <c r="N349" s="3">
        <v>22</v>
      </c>
      <c r="O349" s="3">
        <f>SUM(C349:N349)</f>
        <v>305</v>
      </c>
      <c r="R349" s="3">
        <f>(D349-C349)/($Q$3-$Q$2)</f>
        <v>-0.34482758620689663</v>
      </c>
      <c r="S349" s="3">
        <f>(E349-D349)/($Q351-$Q$3)</f>
        <v>9.3457943925233655E-2</v>
      </c>
      <c r="T349" s="3">
        <f>(F349-E349)/($Q$5-$Q$4)</f>
        <v>-0.26315789473684204</v>
      </c>
      <c r="U349" s="3">
        <f>(G349-F349)/($Q$6-$Q$5)</f>
        <v>-0.23809523809523814</v>
      </c>
      <c r="V349" s="3">
        <f>(H349-G349)/($Q$7-$Q$6)</f>
        <v>-0.20833333333333331</v>
      </c>
      <c r="W349" s="3">
        <f>(I349-H349)/($Q$8-$Q$7)</f>
        <v>0.18518518518518512</v>
      </c>
      <c r="X349" s="3">
        <f>(J349-I349)/($Q$9-$Q$8)</f>
        <v>0</v>
      </c>
      <c r="Y349" s="3">
        <f>(K349-J349)/($Q$10-$Q$9)</f>
        <v>0</v>
      </c>
      <c r="Z349" s="3">
        <f>(L349-K349)/($Q$11-$Q$10)</f>
        <v>0</v>
      </c>
      <c r="AA349" s="3">
        <f>(M349-L349)/($Q$12-$Q$11)</f>
        <v>-0.11235955056179768</v>
      </c>
      <c r="AB349" s="3">
        <f>(N349-M349)/($Q$13-$Q$12)</f>
        <v>-0.19801980198019814</v>
      </c>
      <c r="AD349" s="3">
        <f>SUM(R349:AB349)</f>
        <v>-1.086150275803887</v>
      </c>
      <c r="AF349" s="3">
        <f>ABS((D349-C349)/($Q$3-$Q$2))</f>
        <v>0.34482758620689663</v>
      </c>
      <c r="AG349" s="3">
        <f>ABS((E349-D349)/($Q$3-$Q$2))</f>
        <v>0.34482758620689663</v>
      </c>
      <c r="AH349" s="3">
        <f>ABS((F349-E349)/($Q$5-$Q$4))</f>
        <v>0.26315789473684204</v>
      </c>
      <c r="AI349" s="3">
        <f>U349</f>
        <v>-0.23809523809523814</v>
      </c>
      <c r="AJ349" s="3">
        <f>ABS(V349)</f>
        <v>0.20833333333333331</v>
      </c>
      <c r="AK349" s="3">
        <f>ABS(W349)</f>
        <v>0.18518518518518512</v>
      </c>
      <c r="AL349" s="3">
        <f>ABS(X349)</f>
        <v>0</v>
      </c>
      <c r="AM349" s="3">
        <f>ABS(Y349)</f>
        <v>0</v>
      </c>
      <c r="AN349" s="3">
        <f>ABS(Z349)</f>
        <v>0</v>
      </c>
      <c r="AO349" s="3">
        <f>ABS(AA349)</f>
        <v>0.11235955056179768</v>
      </c>
      <c r="AP349" s="3">
        <f>ABS(AB349)</f>
        <v>0.19801980198019814</v>
      </c>
      <c r="AQ349" s="3">
        <f>SUM(AF349:AP349)</f>
        <v>1.4186157001159114</v>
      </c>
      <c r="AS349" s="10">
        <f>MIN(C349:N349)</f>
        <v>22</v>
      </c>
      <c r="AT349" s="10">
        <f>MAX(C349:N349)</f>
        <v>29</v>
      </c>
      <c r="AU349" s="10">
        <f>AT349-AS349</f>
        <v>7</v>
      </c>
      <c r="AW349" s="2">
        <v>24</v>
      </c>
      <c r="AY349" s="4">
        <f>(C349-$AS349)/$AU349</f>
        <v>1</v>
      </c>
      <c r="AZ349" s="4">
        <f>(D349-$AS349)/$AU349</f>
        <v>0.8571428571428571</v>
      </c>
      <c r="BA349" s="4">
        <f>(E349-$AS349)/$AU349</f>
        <v>0.7142857142857143</v>
      </c>
      <c r="BB349" s="4">
        <f>(F349-$AS349)/$AU349</f>
        <v>0.5714285714285714</v>
      </c>
      <c r="BC349" s="4">
        <f>(G349-$AS349)/$AU349</f>
        <v>0.42857142857142855</v>
      </c>
      <c r="BD349" s="4">
        <f>(H349-$AS349)/$AU349</f>
        <v>0.2857142857142857</v>
      </c>
      <c r="BE349" s="4">
        <f>(I349-$AS349)/$AU349</f>
        <v>0.42857142857142855</v>
      </c>
      <c r="BF349" s="4">
        <f>(J349-$AS349)/$AU349</f>
        <v>0.42857142857142855</v>
      </c>
      <c r="BG349" s="4">
        <f>(K349-$AS349)/$AU349</f>
        <v>0.42857142857142855</v>
      </c>
      <c r="BH349" s="4">
        <f>(L349-$AS349)/$AU349</f>
        <v>0.42857142857142855</v>
      </c>
      <c r="BI349" s="4">
        <f>(M349-$AS349)/$AU349</f>
        <v>0.2857142857142857</v>
      </c>
      <c r="BJ349" s="4">
        <f>(N349-$AS349)/$AU349</f>
        <v>0</v>
      </c>
      <c r="BL349" s="5">
        <v>26</v>
      </c>
      <c r="BM349" s="5">
        <v>26</v>
      </c>
      <c r="BN349" s="5">
        <v>25</v>
      </c>
      <c r="BO349" s="5">
        <v>25</v>
      </c>
      <c r="BP349" s="5">
        <v>24</v>
      </c>
      <c r="BQ349" s="5">
        <v>23</v>
      </c>
      <c r="BR349" s="5">
        <v>23</v>
      </c>
      <c r="BS349" s="5">
        <v>21</v>
      </c>
      <c r="BT349" s="5">
        <v>20</v>
      </c>
      <c r="BU349" s="5">
        <v>19</v>
      </c>
      <c r="BV349" s="5">
        <v>20</v>
      </c>
      <c r="BW349" s="5">
        <v>22</v>
      </c>
      <c r="CA349" s="3">
        <f>SUM(R349:AB349)</f>
        <v>-1.086150275803887</v>
      </c>
      <c r="CB349" s="3">
        <f>CQ349-CA349</f>
        <v>1.1574758275675796</v>
      </c>
      <c r="CF349" s="14">
        <f>DJ349-R349</f>
        <v>0.34482758620689663</v>
      </c>
      <c r="CG349" s="14">
        <f>DK349-S349</f>
        <v>-0.39648824695553664</v>
      </c>
      <c r="CH349" s="14">
        <f>DL349-T349</f>
        <v>0.26315789473684204</v>
      </c>
      <c r="CI349" s="14">
        <f>DM349-U349</f>
        <v>0</v>
      </c>
      <c r="CJ349" s="14">
        <f>DN349-V349</f>
        <v>0</v>
      </c>
      <c r="CK349" s="14">
        <f>DO349-W349</f>
        <v>-0.18518518518518512</v>
      </c>
      <c r="CL349" s="14">
        <f>DP349-X349</f>
        <v>-0.32258064516129054</v>
      </c>
      <c r="CM349" s="14">
        <f>DQ349-Y349</f>
        <v>-0.12658227848101269</v>
      </c>
      <c r="CN349" s="14">
        <f>DR349-Z349</f>
        <v>-0.12658227848101269</v>
      </c>
      <c r="CO349" s="14">
        <f>DS349-AA349</f>
        <v>0.22471910112359536</v>
      </c>
      <c r="CP349" s="14">
        <f>DT349-AB349</f>
        <v>0.39603960396039628</v>
      </c>
      <c r="CQ349" s="14">
        <f>SUM(CF349:CP349)</f>
        <v>7.1325551763692707E-2</v>
      </c>
      <c r="CS349" s="3">
        <f>ABS(CF349)</f>
        <v>0.34482758620689663</v>
      </c>
      <c r="CT349" s="3">
        <f>ABS(CG349)</f>
        <v>0.39648824695553664</v>
      </c>
      <c r="CU349" s="3">
        <f>ABS(CH349)</f>
        <v>0.26315789473684204</v>
      </c>
      <c r="CV349" s="3">
        <f>ABS(CI349)</f>
        <v>0</v>
      </c>
      <c r="CW349" s="3">
        <f>ABS(CJ349)</f>
        <v>0</v>
      </c>
      <c r="CX349" s="3">
        <f>ABS(CK349)</f>
        <v>0.18518518518518512</v>
      </c>
      <c r="CY349" s="3">
        <f>ABS(CL349)</f>
        <v>0.32258064516129054</v>
      </c>
      <c r="CZ349" s="3">
        <f>ABS(CM349)</f>
        <v>0.12658227848101269</v>
      </c>
      <c r="DA349" s="3">
        <f>ABS(CN349)</f>
        <v>0.12658227848101269</v>
      </c>
      <c r="DB349" s="3">
        <f>ABS(CO349)</f>
        <v>0.22471910112359536</v>
      </c>
      <c r="DC349" s="3">
        <f>ABS(CP349)</f>
        <v>0.39603960396039628</v>
      </c>
      <c r="DD349" s="3">
        <f>SUM(CS349:DC349)</f>
        <v>2.386162820291768</v>
      </c>
      <c r="DE349" s="2">
        <v>24</v>
      </c>
      <c r="DJ349" s="5">
        <f>((BM349-BL349)/$BY$15)</f>
        <v>0</v>
      </c>
      <c r="DK349" s="5">
        <f>((BN349-BM349)/$BY$16)</f>
        <v>-0.30303030303030298</v>
      </c>
      <c r="DL349" s="5">
        <f>((BO349-BN349)/$BY$17)</f>
        <v>0</v>
      </c>
      <c r="DM349" s="5">
        <f>((BP349-BO349)/$BY$18)</f>
        <v>-0.23809523809523814</v>
      </c>
      <c r="DN349" s="5">
        <f>((BQ349-BP349)/$BY$19)</f>
        <v>-0.20833333333333331</v>
      </c>
      <c r="DO349" s="5">
        <f>((BR349-BQ349)/$BY$20)</f>
        <v>0</v>
      </c>
      <c r="DP349" s="5">
        <f>((BS349-BR349)/$BY$21)</f>
        <v>-0.32258064516129054</v>
      </c>
      <c r="DQ349" s="5">
        <f>((BT349-BS349)/$BY$23)</f>
        <v>-0.12658227848101269</v>
      </c>
      <c r="DR349" s="5">
        <f>((BU349-BT349)/$BY$23)</f>
        <v>-0.12658227848101269</v>
      </c>
      <c r="DS349" s="5">
        <f>((BV349-BU349)/$BY$24)</f>
        <v>0.11235955056179768</v>
      </c>
      <c r="DT349" s="5">
        <f>((BW349-BV349)/$BY$25)</f>
        <v>0.19801980198019814</v>
      </c>
      <c r="DV349" s="5">
        <f>SUM(DJ349:DT349)</f>
        <v>-1.0148247240401944</v>
      </c>
      <c r="DX349" s="5">
        <f>ABS(DJ349)</f>
        <v>0</v>
      </c>
      <c r="DY349" s="5">
        <f>ABS(DK349)</f>
        <v>0.30303030303030298</v>
      </c>
      <c r="DZ349" s="5">
        <f>ABS(DL349)</f>
        <v>0</v>
      </c>
      <c r="EA349" s="5">
        <f>ABS(DM349)</f>
        <v>0.23809523809523814</v>
      </c>
      <c r="EB349" s="5">
        <f>ABS(DN349)</f>
        <v>0.20833333333333331</v>
      </c>
      <c r="EC349" s="5">
        <f>ABS(DO349)</f>
        <v>0</v>
      </c>
      <c r="ED349" s="5">
        <f>ABS(DP349)</f>
        <v>0.32258064516129054</v>
      </c>
      <c r="EE349" s="5">
        <f>ABS(DQ349)</f>
        <v>0.12658227848101269</v>
      </c>
      <c r="EF349" s="5">
        <f>ABS(DR349)</f>
        <v>0.12658227848101269</v>
      </c>
      <c r="EG349" s="5">
        <f>ABS(DS349)</f>
        <v>0.11235955056179768</v>
      </c>
      <c r="EH349" s="5">
        <f>ABS(DT349)</f>
        <v>0.19801980198019814</v>
      </c>
      <c r="EI349" s="5">
        <f>SUM(DX349:EH349)</f>
        <v>1.635583429124186</v>
      </c>
      <c r="EK349" s="2">
        <v>24</v>
      </c>
      <c r="EM349" s="6">
        <f>(BL349-$EZ349)/$FB349</f>
        <v>1</v>
      </c>
      <c r="EN349" s="6">
        <f>(BM349-$EZ349)/$FB349</f>
        <v>1</v>
      </c>
      <c r="EO349" s="6">
        <f>(BN349-$EZ349)/$FB349</f>
        <v>0.8571428571428571</v>
      </c>
      <c r="EP349" s="6">
        <f>(BO349-$EZ349)/$FB349</f>
        <v>0.8571428571428571</v>
      </c>
      <c r="EQ349" s="6">
        <f>(BP349-$EZ349)/$FB349</f>
        <v>0.7142857142857143</v>
      </c>
      <c r="ER349" s="6">
        <f>(BQ349-$EZ349)/$FB349</f>
        <v>0.5714285714285714</v>
      </c>
      <c r="ES349" s="6">
        <f>(BR349-$EZ349)/$FB349</f>
        <v>0.5714285714285714</v>
      </c>
      <c r="ET349" s="6">
        <f>(BS349-$EZ349)/$FB349</f>
        <v>0.2857142857142857</v>
      </c>
      <c r="EU349" s="6">
        <f>(BT349-$EZ349)/$FB349</f>
        <v>0.14285714285714285</v>
      </c>
      <c r="EV349" s="6">
        <f>(BU349-$EZ349)/$FB349</f>
        <v>0</v>
      </c>
      <c r="EW349" s="6">
        <f>(BV349-$EZ349)/$FB349</f>
        <v>0.14285714285714285</v>
      </c>
      <c r="EX349" s="6">
        <f>(BW349-$EZ349)/$FB349</f>
        <v>0.42857142857142855</v>
      </c>
      <c r="EY349" s="1"/>
      <c r="EZ349" s="9">
        <f>MIN(BL349:BW349)</f>
        <v>19</v>
      </c>
      <c r="FA349" s="9">
        <f>MAX(BL349:BW349)</f>
        <v>26</v>
      </c>
      <c r="FB349" s="9">
        <f>FA349-EZ349</f>
        <v>7</v>
      </c>
      <c r="FD349" s="11">
        <f>EM349-AY349</f>
        <v>0</v>
      </c>
      <c r="FE349" s="11">
        <f>EN349-AZ349</f>
        <v>0.1428571428571429</v>
      </c>
      <c r="FF349" s="11">
        <f>EO349-BA349</f>
        <v>0.14285714285714279</v>
      </c>
      <c r="FG349" s="11">
        <f>EP349-BB349</f>
        <v>0.2857142857142857</v>
      </c>
      <c r="FH349" s="11">
        <f>EQ349-BC349</f>
        <v>0.28571428571428575</v>
      </c>
      <c r="FI349" s="11">
        <f>ER349-BD349</f>
        <v>0.2857142857142857</v>
      </c>
      <c r="FJ349" s="11">
        <f>ES349-BE349</f>
        <v>0.14285714285714285</v>
      </c>
      <c r="FK349" s="11">
        <f>ET349-BF349</f>
        <v>-0.14285714285714285</v>
      </c>
      <c r="FL349" s="11">
        <f>EU349-BG349</f>
        <v>-0.2857142857142857</v>
      </c>
      <c r="FM349" s="11">
        <f>EV349-BH349</f>
        <v>-0.42857142857142855</v>
      </c>
      <c r="FN349" s="11">
        <f>EW349-BI349</f>
        <v>-0.14285714285714285</v>
      </c>
      <c r="FO349" s="12">
        <f>EX349-BJ349</f>
        <v>0.42857142857142855</v>
      </c>
      <c r="FP349" s="1">
        <f>SUM(FD349:FO349)</f>
        <v>0.71428571428571419</v>
      </c>
      <c r="FS349" s="1">
        <f>ABS(FD349)</f>
        <v>0</v>
      </c>
      <c r="FT349" s="1">
        <f>ABS(FE349)</f>
        <v>0.1428571428571429</v>
      </c>
      <c r="FU349" s="1">
        <f>ABS(FF349)</f>
        <v>0.14285714285714279</v>
      </c>
      <c r="FV349" s="1">
        <f>ABS(FG349)</f>
        <v>0.2857142857142857</v>
      </c>
      <c r="FW349" s="1">
        <f>ABS(FH349)</f>
        <v>0.28571428571428575</v>
      </c>
      <c r="FX349" s="1">
        <f>ABS(FI349)</f>
        <v>0.2857142857142857</v>
      </c>
      <c r="FY349" s="1">
        <f>ABS(FJ349)</f>
        <v>0.14285714285714285</v>
      </c>
      <c r="FZ349" s="1">
        <f>ABS(FK349)</f>
        <v>0.14285714285714285</v>
      </c>
      <c r="GA349" s="1">
        <f>ABS(FL349)</f>
        <v>0.2857142857142857</v>
      </c>
      <c r="GB349" s="1">
        <f>ABS(FM349)</f>
        <v>0.42857142857142855</v>
      </c>
      <c r="GC349" s="1">
        <f>ABS(FN349)</f>
        <v>0.14285714285714285</v>
      </c>
      <c r="GD349" s="1">
        <f>ABS(FO349)</f>
        <v>0.42857142857142855</v>
      </c>
      <c r="GE349" s="1">
        <f>SUM(FS349:GD349)</f>
        <v>2.7142857142857135</v>
      </c>
      <c r="GH349" s="1">
        <v>25</v>
      </c>
      <c r="GI349" s="1">
        <v>23</v>
      </c>
      <c r="GJ349" s="1">
        <v>1</v>
      </c>
      <c r="GK349" s="1">
        <v>1</v>
      </c>
      <c r="GL349" s="1">
        <v>1</v>
      </c>
      <c r="GM349" s="1">
        <v>4</v>
      </c>
      <c r="GN349" s="1">
        <v>4</v>
      </c>
      <c r="GO349" s="1">
        <v>1</v>
      </c>
    </row>
    <row r="350" spans="1:197">
      <c r="A350" s="1" t="s">
        <v>717</v>
      </c>
      <c r="B350" s="1" t="s">
        <v>718</v>
      </c>
      <c r="C350" s="3">
        <v>153</v>
      </c>
      <c r="D350" s="3">
        <v>150</v>
      </c>
      <c r="E350" s="3">
        <v>146</v>
      </c>
      <c r="F350" s="3">
        <v>142</v>
      </c>
      <c r="G350" s="3">
        <v>136</v>
      </c>
      <c r="H350" s="3">
        <v>142</v>
      </c>
      <c r="I350" s="3">
        <v>153</v>
      </c>
      <c r="J350" s="3">
        <v>164</v>
      </c>
      <c r="K350" s="3">
        <v>167</v>
      </c>
      <c r="L350" s="3">
        <v>172</v>
      </c>
      <c r="M350" s="3">
        <v>178</v>
      </c>
      <c r="N350" s="3">
        <v>190</v>
      </c>
      <c r="O350" s="3">
        <f>SUM(C350:N350)</f>
        <v>1893</v>
      </c>
      <c r="R350" s="3">
        <f>(D350-C350)/($Q$3-$Q$2)</f>
        <v>-1.0344827586206899</v>
      </c>
      <c r="S350" s="3">
        <f>(E350-D350)/($Q352-$Q$3)</f>
        <v>0.37383177570093462</v>
      </c>
      <c r="T350" s="3">
        <f>(F350-E350)/($Q$5-$Q$4)</f>
        <v>-1.0526315789473681</v>
      </c>
      <c r="U350" s="3">
        <f>(G350-F350)/($Q$6-$Q$5)</f>
        <v>-1.4285714285714288</v>
      </c>
      <c r="V350" s="3">
        <f>(H350-G350)/($Q$7-$Q$6)</f>
        <v>1.2499999999999998</v>
      </c>
      <c r="W350" s="3">
        <f>(I350-H350)/($Q$8-$Q$7)</f>
        <v>2.0370370370370363</v>
      </c>
      <c r="X350" s="3">
        <f>(J350-I350)/($Q$9-$Q$8)</f>
        <v>1.7741935483870981</v>
      </c>
      <c r="Y350" s="3">
        <f>(K350-J350)/($Q$10-$Q$9)</f>
        <v>0.42857142857142855</v>
      </c>
      <c r="Z350" s="3">
        <f>(L350-K350)/($Q$11-$Q$10)</f>
        <v>0.63291139240506344</v>
      </c>
      <c r="AA350" s="3">
        <f>(M350-L350)/($Q$12-$Q$11)</f>
        <v>0.67415730337078605</v>
      </c>
      <c r="AB350" s="3">
        <f>(N350-M350)/($Q$13-$Q$12)</f>
        <v>1.1881188118811887</v>
      </c>
      <c r="AD350" s="3">
        <f>SUM(R350:AB350)</f>
        <v>4.8431355312140489</v>
      </c>
      <c r="AF350" s="3">
        <f>ABS((D350-C350)/($Q$3-$Q$2))</f>
        <v>1.0344827586206899</v>
      </c>
      <c r="AG350" s="3">
        <f>ABS((E350-D350)/($Q$3-$Q$2))</f>
        <v>1.3793103448275865</v>
      </c>
      <c r="AH350" s="3">
        <f>ABS((F350-E350)/($Q$5-$Q$4))</f>
        <v>1.0526315789473681</v>
      </c>
      <c r="AI350" s="3">
        <f>U350</f>
        <v>-1.4285714285714288</v>
      </c>
      <c r="AJ350" s="3">
        <f>ABS(V350)</f>
        <v>1.2499999999999998</v>
      </c>
      <c r="AK350" s="3">
        <f>ABS(W350)</f>
        <v>2.0370370370370363</v>
      </c>
      <c r="AL350" s="3">
        <f>ABS(X350)</f>
        <v>1.7741935483870981</v>
      </c>
      <c r="AM350" s="3">
        <f>ABS(Y350)</f>
        <v>0.42857142857142855</v>
      </c>
      <c r="AN350" s="3">
        <f>ABS(Z350)</f>
        <v>0.63291139240506344</v>
      </c>
      <c r="AO350" s="3">
        <f>ABS(AA350)</f>
        <v>0.67415730337078605</v>
      </c>
      <c r="AP350" s="3">
        <f>ABS(AB350)</f>
        <v>1.1881188118811887</v>
      </c>
      <c r="AQ350" s="3">
        <f>SUM(AF350:AP350)</f>
        <v>10.022842775476818</v>
      </c>
      <c r="AS350" s="10">
        <f>MIN(C350:N350)</f>
        <v>136</v>
      </c>
      <c r="AT350" s="10">
        <f>MAX(C350:N350)</f>
        <v>190</v>
      </c>
      <c r="AU350" s="10">
        <f>AT350-AS350</f>
        <v>54</v>
      </c>
      <c r="AW350" s="2">
        <v>24</v>
      </c>
      <c r="AY350" s="4">
        <f>(C350-$AS350)/$AU350</f>
        <v>0.31481481481481483</v>
      </c>
      <c r="AZ350" s="4">
        <f>(D350-$AS350)/$AU350</f>
        <v>0.25925925925925924</v>
      </c>
      <c r="BA350" s="4">
        <f>(E350-$AS350)/$AU350</f>
        <v>0.18518518518518517</v>
      </c>
      <c r="BB350" s="4">
        <f>(F350-$AS350)/$AU350</f>
        <v>0.1111111111111111</v>
      </c>
      <c r="BC350" s="4">
        <f>(G350-$AS350)/$AU350</f>
        <v>0</v>
      </c>
      <c r="BD350" s="4">
        <f>(H350-$AS350)/$AU350</f>
        <v>0.1111111111111111</v>
      </c>
      <c r="BE350" s="4">
        <f>(I350-$AS350)/$AU350</f>
        <v>0.31481481481481483</v>
      </c>
      <c r="BF350" s="4">
        <f>(J350-$AS350)/$AU350</f>
        <v>0.51851851851851849</v>
      </c>
      <c r="BG350" s="4">
        <f>(K350-$AS350)/$AU350</f>
        <v>0.57407407407407407</v>
      </c>
      <c r="BH350" s="4">
        <f>(L350-$AS350)/$AU350</f>
        <v>0.66666666666666663</v>
      </c>
      <c r="BI350" s="4">
        <f>(M350-$AS350)/$AU350</f>
        <v>0.77777777777777779</v>
      </c>
      <c r="BJ350" s="4">
        <f>(N350-$AS350)/$AU350</f>
        <v>1</v>
      </c>
      <c r="BL350" s="5">
        <v>111</v>
      </c>
      <c r="BM350" s="5">
        <v>103</v>
      </c>
      <c r="BN350" s="5">
        <v>94</v>
      </c>
      <c r="BO350" s="5">
        <v>84</v>
      </c>
      <c r="BP350" s="5">
        <v>73</v>
      </c>
      <c r="BQ350" s="5">
        <v>68</v>
      </c>
      <c r="BR350" s="5">
        <v>68</v>
      </c>
      <c r="BS350" s="5">
        <v>83</v>
      </c>
      <c r="BT350" s="5">
        <v>139</v>
      </c>
      <c r="BU350" s="5">
        <v>178</v>
      </c>
      <c r="BV350" s="5">
        <v>193</v>
      </c>
      <c r="BW350" s="5">
        <v>164</v>
      </c>
      <c r="CA350" s="3">
        <f>SUM(R350:AB350)</f>
        <v>4.8431355312140489</v>
      </c>
      <c r="CB350" s="3">
        <f>CQ350-CA350</f>
        <v>-8.2056802883187263</v>
      </c>
      <c r="CF350" s="14">
        <f>DJ350-R350</f>
        <v>-1.7241379310344831</v>
      </c>
      <c r="CG350" s="14">
        <f>DK350-S350</f>
        <v>-3.1011045029736612</v>
      </c>
      <c r="CH350" s="14">
        <f>DL350-T350</f>
        <v>-1.5789473684210522</v>
      </c>
      <c r="CI350" s="14">
        <f>DM350-U350</f>
        <v>-1.1904761904761907</v>
      </c>
      <c r="CJ350" s="14">
        <f>DN350-V350</f>
        <v>-2.2916666666666661</v>
      </c>
      <c r="CK350" s="14">
        <f>DO350-W350</f>
        <v>-2.0370370370370363</v>
      </c>
      <c r="CL350" s="14">
        <f>DP350-X350</f>
        <v>0.64516129032258118</v>
      </c>
      <c r="CM350" s="14">
        <f>DQ350-Y350</f>
        <v>6.6600361663652814</v>
      </c>
      <c r="CN350" s="14">
        <f>DR350-Z350</f>
        <v>4.3037974683544311</v>
      </c>
      <c r="CO350" s="14">
        <f>DS350-AA350</f>
        <v>1.0112359550561791</v>
      </c>
      <c r="CP350" s="14">
        <f>DT350-AB350</f>
        <v>-4.0594059405940612</v>
      </c>
      <c r="CQ350" s="14">
        <f>SUM(CF350:CP350)</f>
        <v>-3.3625447571046774</v>
      </c>
      <c r="CS350" s="3">
        <f>ABS(CF350)</f>
        <v>1.7241379310344831</v>
      </c>
      <c r="CT350" s="3">
        <f>ABS(CG350)</f>
        <v>3.1011045029736612</v>
      </c>
      <c r="CU350" s="3">
        <f>ABS(CH350)</f>
        <v>1.5789473684210522</v>
      </c>
      <c r="CV350" s="3">
        <f>ABS(CI350)</f>
        <v>1.1904761904761907</v>
      </c>
      <c r="CW350" s="3">
        <f>ABS(CJ350)</f>
        <v>2.2916666666666661</v>
      </c>
      <c r="CX350" s="3">
        <f>ABS(CK350)</f>
        <v>2.0370370370370363</v>
      </c>
      <c r="CY350" s="3">
        <f>ABS(CL350)</f>
        <v>0.64516129032258118</v>
      </c>
      <c r="CZ350" s="3">
        <f>ABS(CM350)</f>
        <v>6.6600361663652814</v>
      </c>
      <c r="DA350" s="3">
        <f>ABS(CN350)</f>
        <v>4.3037974683544311</v>
      </c>
      <c r="DB350" s="3">
        <f>ABS(CO350)</f>
        <v>1.0112359550561791</v>
      </c>
      <c r="DC350" s="3">
        <f>ABS(CP350)</f>
        <v>4.0594059405940612</v>
      </c>
      <c r="DD350" s="3">
        <f>SUM(CS350:DC350)</f>
        <v>28.603006517301626</v>
      </c>
      <c r="DE350" s="2">
        <v>24</v>
      </c>
      <c r="DJ350" s="5">
        <f>((BM350-BL350)/$BY$15)</f>
        <v>-2.758620689655173</v>
      </c>
      <c r="DK350" s="5">
        <f>((BN350-BM350)/$BY$16)</f>
        <v>-2.7272727272727266</v>
      </c>
      <c r="DL350" s="5">
        <f>((BO350-BN350)/$BY$17)</f>
        <v>-2.6315789473684204</v>
      </c>
      <c r="DM350" s="5">
        <f>((BP350-BO350)/$BY$18)</f>
        <v>-2.6190476190476195</v>
      </c>
      <c r="DN350" s="5">
        <f>((BQ350-BP350)/$BY$19)</f>
        <v>-1.0416666666666665</v>
      </c>
      <c r="DO350" s="5">
        <f>((BR350-BQ350)/$BY$20)</f>
        <v>0</v>
      </c>
      <c r="DP350" s="5">
        <f>((BS350-BR350)/$BY$21)</f>
        <v>2.4193548387096793</v>
      </c>
      <c r="DQ350" s="5">
        <f>((BT350-BS350)/$BY$23)</f>
        <v>7.0886075949367102</v>
      </c>
      <c r="DR350" s="5">
        <f>((BU350-BT350)/$BY$23)</f>
        <v>4.9367088607594942</v>
      </c>
      <c r="DS350" s="5">
        <f>((BV350-BU350)/$BY$24)</f>
        <v>1.6853932584269653</v>
      </c>
      <c r="DT350" s="5">
        <f>((BW350-BV350)/$BY$25)</f>
        <v>-2.8712871287128729</v>
      </c>
      <c r="DV350" s="5">
        <f>SUM(DJ350:DT350)</f>
        <v>1.4805907741093716</v>
      </c>
      <c r="DX350" s="5">
        <f>ABS(DJ350)</f>
        <v>2.758620689655173</v>
      </c>
      <c r="DY350" s="5">
        <f>ABS(DK350)</f>
        <v>2.7272727272727266</v>
      </c>
      <c r="DZ350" s="5">
        <f>ABS(DL350)</f>
        <v>2.6315789473684204</v>
      </c>
      <c r="EA350" s="5">
        <f>ABS(DM350)</f>
        <v>2.6190476190476195</v>
      </c>
      <c r="EB350" s="5">
        <f>ABS(DN350)</f>
        <v>1.0416666666666665</v>
      </c>
      <c r="EC350" s="5">
        <f>ABS(DO350)</f>
        <v>0</v>
      </c>
      <c r="ED350" s="5">
        <f>ABS(DP350)</f>
        <v>2.4193548387096793</v>
      </c>
      <c r="EE350" s="5">
        <f>ABS(DQ350)</f>
        <v>7.0886075949367102</v>
      </c>
      <c r="EF350" s="5">
        <f>ABS(DR350)</f>
        <v>4.9367088607594942</v>
      </c>
      <c r="EG350" s="5">
        <f>ABS(DS350)</f>
        <v>1.6853932584269653</v>
      </c>
      <c r="EH350" s="5">
        <f>ABS(DT350)</f>
        <v>2.8712871287128729</v>
      </c>
      <c r="EI350" s="5">
        <f>SUM(DX350:EH350)</f>
        <v>30.779538331556328</v>
      </c>
      <c r="EK350" s="2">
        <v>24</v>
      </c>
      <c r="EM350" s="6">
        <f>(BL350-$EZ350)/$FB350</f>
        <v>0.34399999999999997</v>
      </c>
      <c r="EN350" s="6">
        <f>(BM350-$EZ350)/$FB350</f>
        <v>0.28000000000000003</v>
      </c>
      <c r="EO350" s="6">
        <f>(BN350-$EZ350)/$FB350</f>
        <v>0.20799999999999999</v>
      </c>
      <c r="EP350" s="6">
        <f>(BO350-$EZ350)/$FB350</f>
        <v>0.128</v>
      </c>
      <c r="EQ350" s="6">
        <f>(BP350-$EZ350)/$FB350</f>
        <v>0.04</v>
      </c>
      <c r="ER350" s="6">
        <f>(BQ350-$EZ350)/$FB350</f>
        <v>0</v>
      </c>
      <c r="ES350" s="6">
        <f>(BR350-$EZ350)/$FB350</f>
        <v>0</v>
      </c>
      <c r="ET350" s="6">
        <f>(BS350-$EZ350)/$FB350</f>
        <v>0.12</v>
      </c>
      <c r="EU350" s="6">
        <f>(BT350-$EZ350)/$FB350</f>
        <v>0.56799999999999995</v>
      </c>
      <c r="EV350" s="6">
        <f>(BU350-$EZ350)/$FB350</f>
        <v>0.88</v>
      </c>
      <c r="EW350" s="6">
        <f>(BV350-$EZ350)/$FB350</f>
        <v>1</v>
      </c>
      <c r="EX350" s="6">
        <f>(BW350-$EZ350)/$FB350</f>
        <v>0.76800000000000002</v>
      </c>
      <c r="EY350" s="1"/>
      <c r="EZ350" s="9">
        <f>MIN(BL350:BW350)</f>
        <v>68</v>
      </c>
      <c r="FA350" s="9">
        <f>MAX(BL350:BW350)</f>
        <v>193</v>
      </c>
      <c r="FB350" s="9">
        <f>FA350-EZ350</f>
        <v>125</v>
      </c>
      <c r="FD350" s="11">
        <f>EM350-AY350</f>
        <v>2.9185185185185147E-2</v>
      </c>
      <c r="FE350" s="11">
        <f>EN350-AZ350</f>
        <v>2.0740740740740782E-2</v>
      </c>
      <c r="FF350" s="11">
        <f>EO350-BA350</f>
        <v>2.2814814814814816E-2</v>
      </c>
      <c r="FG350" s="11">
        <f>EP350-BB350</f>
        <v>1.6888888888888898E-2</v>
      </c>
      <c r="FH350" s="11">
        <f>EQ350-BC350</f>
        <v>0.04</v>
      </c>
      <c r="FI350" s="11">
        <f>ER350-BD350</f>
        <v>-0.1111111111111111</v>
      </c>
      <c r="FJ350" s="11">
        <f>ES350-BE350</f>
        <v>-0.31481481481481483</v>
      </c>
      <c r="FK350" s="11">
        <f>ET350-BF350</f>
        <v>-0.39851851851851849</v>
      </c>
      <c r="FL350" s="11">
        <f>EU350-BG350</f>
        <v>-6.0740740740741206E-3</v>
      </c>
      <c r="FM350" s="11">
        <f>EV350-BH350</f>
        <v>0.21333333333333337</v>
      </c>
      <c r="FN350" s="11">
        <f>EW350-BI350</f>
        <v>0.22222222222222221</v>
      </c>
      <c r="FO350" s="12">
        <f>EX350-BJ350</f>
        <v>-0.23199999999999998</v>
      </c>
      <c r="FP350" s="1">
        <f>SUM(FD350:FO350)</f>
        <v>-0.49733333333333329</v>
      </c>
      <c r="FS350" s="1">
        <f>ABS(FD350)</f>
        <v>2.9185185185185147E-2</v>
      </c>
      <c r="FT350" s="1">
        <f>ABS(FE350)</f>
        <v>2.0740740740740782E-2</v>
      </c>
      <c r="FU350" s="1">
        <f>ABS(FF350)</f>
        <v>2.2814814814814816E-2</v>
      </c>
      <c r="FV350" s="1">
        <f>ABS(FG350)</f>
        <v>1.6888888888888898E-2</v>
      </c>
      <c r="FW350" s="1">
        <f>ABS(FH350)</f>
        <v>0.04</v>
      </c>
      <c r="FX350" s="1">
        <f>ABS(FI350)</f>
        <v>0.1111111111111111</v>
      </c>
      <c r="FY350" s="1">
        <f>ABS(FJ350)</f>
        <v>0.31481481481481483</v>
      </c>
      <c r="FZ350" s="1">
        <f>ABS(FK350)</f>
        <v>0.39851851851851849</v>
      </c>
      <c r="GA350" s="1">
        <f>ABS(FL350)</f>
        <v>6.0740740740741206E-3</v>
      </c>
      <c r="GB350" s="1">
        <f>ABS(FM350)</f>
        <v>0.21333333333333337</v>
      </c>
      <c r="GC350" s="1">
        <f>ABS(FN350)</f>
        <v>0.22222222222222221</v>
      </c>
      <c r="GD350" s="1">
        <f>ABS(FO350)</f>
        <v>0.23199999999999998</v>
      </c>
      <c r="GE350" s="1">
        <f>SUM(FS350:GD350)</f>
        <v>1.6277037037037039</v>
      </c>
      <c r="GH350" s="1">
        <v>158</v>
      </c>
      <c r="GI350" s="1">
        <v>113</v>
      </c>
      <c r="GJ350" s="1">
        <v>1</v>
      </c>
      <c r="GK350" s="1">
        <v>0</v>
      </c>
      <c r="GL350" s="1">
        <v>3</v>
      </c>
      <c r="GM350" s="1">
        <v>3</v>
      </c>
      <c r="GN350" s="1">
        <v>2</v>
      </c>
      <c r="GO350" s="1">
        <v>2</v>
      </c>
    </row>
    <row r="351" spans="1:197">
      <c r="A351" s="1" t="s">
        <v>719</v>
      </c>
      <c r="B351" s="1" t="s">
        <v>720</v>
      </c>
      <c r="C351" s="3">
        <v>49</v>
      </c>
      <c r="D351" s="3">
        <v>49</v>
      </c>
      <c r="E351" s="3">
        <v>49</v>
      </c>
      <c r="F351" s="3">
        <v>49</v>
      </c>
      <c r="G351" s="3">
        <v>49</v>
      </c>
      <c r="H351" s="3">
        <v>48</v>
      </c>
      <c r="I351" s="3">
        <v>49</v>
      </c>
      <c r="J351" s="3">
        <v>51</v>
      </c>
      <c r="K351" s="3">
        <v>53</v>
      </c>
      <c r="L351" s="3">
        <v>51</v>
      </c>
      <c r="M351" s="3">
        <v>46</v>
      </c>
      <c r="N351" s="3">
        <v>37</v>
      </c>
      <c r="O351" s="3">
        <f>SUM(C351:N351)</f>
        <v>580</v>
      </c>
      <c r="R351" s="3">
        <f>(D351-C351)/($Q$3-$Q$2)</f>
        <v>0</v>
      </c>
      <c r="S351" s="3">
        <f>(E351-D351)/($Q353-$Q$3)</f>
        <v>0</v>
      </c>
      <c r="T351" s="3">
        <f>(F351-E351)/($Q$5-$Q$4)</f>
        <v>0</v>
      </c>
      <c r="U351" s="3">
        <f>(G351-F351)/($Q$6-$Q$5)</f>
        <v>0</v>
      </c>
      <c r="V351" s="3">
        <f>(H351-G351)/($Q$7-$Q$6)</f>
        <v>-0.20833333333333331</v>
      </c>
      <c r="W351" s="3">
        <f>(I351-H351)/($Q$8-$Q$7)</f>
        <v>0.18518518518518512</v>
      </c>
      <c r="X351" s="3">
        <f>(J351-I351)/($Q$9-$Q$8)</f>
        <v>0.32258064516129054</v>
      </c>
      <c r="Y351" s="3">
        <f>(K351-J351)/($Q$10-$Q$9)</f>
        <v>0.2857142857142857</v>
      </c>
      <c r="Z351" s="3">
        <f>(L351-K351)/($Q$11-$Q$10)</f>
        <v>-0.25316455696202539</v>
      </c>
      <c r="AA351" s="3">
        <f>(M351-L351)/($Q$12-$Q$11)</f>
        <v>-0.56179775280898836</v>
      </c>
      <c r="AB351" s="3">
        <f>(N351-M351)/($Q$13-$Q$12)</f>
        <v>-0.89108910891089155</v>
      </c>
      <c r="AD351" s="3">
        <f>SUM(R351:AB351)</f>
        <v>-1.1209046359544772</v>
      </c>
      <c r="AF351" s="3">
        <f>ABS((D351-C351)/($Q$3-$Q$2))</f>
        <v>0</v>
      </c>
      <c r="AG351" s="3">
        <f>ABS((E351-D351)/($Q$3-$Q$2))</f>
        <v>0</v>
      </c>
      <c r="AH351" s="3">
        <f>ABS((F351-E351)/($Q$5-$Q$4))</f>
        <v>0</v>
      </c>
      <c r="AI351" s="3">
        <f>U351</f>
        <v>0</v>
      </c>
      <c r="AJ351" s="3">
        <f>ABS(V351)</f>
        <v>0.20833333333333331</v>
      </c>
      <c r="AK351" s="3">
        <f>ABS(W351)</f>
        <v>0.18518518518518512</v>
      </c>
      <c r="AL351" s="3">
        <f>ABS(X351)</f>
        <v>0.32258064516129054</v>
      </c>
      <c r="AM351" s="3">
        <f>ABS(Y351)</f>
        <v>0.2857142857142857</v>
      </c>
      <c r="AN351" s="3">
        <f>ABS(Z351)</f>
        <v>0.25316455696202539</v>
      </c>
      <c r="AO351" s="3">
        <f>ABS(AA351)</f>
        <v>0.56179775280898836</v>
      </c>
      <c r="AP351" s="3">
        <f>ABS(AB351)</f>
        <v>0.89108910891089155</v>
      </c>
      <c r="AQ351" s="3">
        <f>SUM(AF351:AP351)</f>
        <v>2.7078648680759998</v>
      </c>
      <c r="AS351" s="10">
        <f>MIN(C351:N351)</f>
        <v>37</v>
      </c>
      <c r="AT351" s="10">
        <f>MAX(C351:N351)</f>
        <v>53</v>
      </c>
      <c r="AU351" s="10">
        <f>AT351-AS351</f>
        <v>16</v>
      </c>
      <c r="AW351" s="2">
        <v>24</v>
      </c>
      <c r="AY351" s="4">
        <f>(C351-$AS351)/$AU351</f>
        <v>0.75</v>
      </c>
      <c r="AZ351" s="4">
        <f>(D351-$AS351)/$AU351</f>
        <v>0.75</v>
      </c>
      <c r="BA351" s="4">
        <f>(E351-$AS351)/$AU351</f>
        <v>0.75</v>
      </c>
      <c r="BB351" s="4">
        <f>(F351-$AS351)/$AU351</f>
        <v>0.75</v>
      </c>
      <c r="BC351" s="4">
        <f>(G351-$AS351)/$AU351</f>
        <v>0.75</v>
      </c>
      <c r="BD351" s="4">
        <f>(H351-$AS351)/$AU351</f>
        <v>0.6875</v>
      </c>
      <c r="BE351" s="4">
        <f>(I351-$AS351)/$AU351</f>
        <v>0.75</v>
      </c>
      <c r="BF351" s="4">
        <f>(J351-$AS351)/$AU351</f>
        <v>0.875</v>
      </c>
      <c r="BG351" s="4">
        <f>(K351-$AS351)/$AU351</f>
        <v>1</v>
      </c>
      <c r="BH351" s="4">
        <f>(L351-$AS351)/$AU351</f>
        <v>0.875</v>
      </c>
      <c r="BI351" s="4">
        <f>(M351-$AS351)/$AU351</f>
        <v>0.5625</v>
      </c>
      <c r="BJ351" s="4">
        <f>(N351-$AS351)/$AU351</f>
        <v>0</v>
      </c>
      <c r="BL351" s="5">
        <v>11</v>
      </c>
      <c r="BM351" s="5">
        <v>12</v>
      </c>
      <c r="BN351" s="5">
        <v>12</v>
      </c>
      <c r="BO351" s="5">
        <v>13</v>
      </c>
      <c r="BP351" s="5">
        <v>13</v>
      </c>
      <c r="BQ351" s="5">
        <v>14</v>
      </c>
      <c r="BR351" s="5">
        <v>15</v>
      </c>
      <c r="BS351" s="5">
        <v>15</v>
      </c>
      <c r="BT351" s="5">
        <v>13</v>
      </c>
      <c r="BU351" s="5">
        <v>11</v>
      </c>
      <c r="BV351" s="5">
        <v>11</v>
      </c>
      <c r="BW351" s="5">
        <v>13</v>
      </c>
      <c r="CA351" s="3">
        <f>SUM(R351:AB351)</f>
        <v>-1.1209046359544772</v>
      </c>
      <c r="CB351" s="3">
        <f>CQ351-CA351</f>
        <v>2.9350039594273589</v>
      </c>
      <c r="CF351" s="14">
        <f>DJ351-R351</f>
        <v>0.34482758620689663</v>
      </c>
      <c r="CG351" s="14">
        <f>DK351-S351</f>
        <v>0</v>
      </c>
      <c r="CH351" s="14">
        <f>DL351-T351</f>
        <v>0.26315789473684204</v>
      </c>
      <c r="CI351" s="14">
        <f>DM351-U351</f>
        <v>0</v>
      </c>
      <c r="CJ351" s="14">
        <f>DN351-V351</f>
        <v>0.41666666666666663</v>
      </c>
      <c r="CK351" s="14">
        <f>DO351-W351</f>
        <v>0</v>
      </c>
      <c r="CL351" s="14">
        <f>DP351-X351</f>
        <v>-0.32258064516129054</v>
      </c>
      <c r="CM351" s="14">
        <f>DQ351-Y351</f>
        <v>-0.53887884267631114</v>
      </c>
      <c r="CN351" s="14">
        <f>DR351-Z351</f>
        <v>0</v>
      </c>
      <c r="CO351" s="14">
        <f>DS351-AA351</f>
        <v>0.56179775280898836</v>
      </c>
      <c r="CP351" s="14">
        <f>DT351-AB351</f>
        <v>1.0891089108910896</v>
      </c>
      <c r="CQ351" s="14">
        <f>SUM(CF351:CP351)</f>
        <v>1.8140993234728817</v>
      </c>
      <c r="CS351" s="3">
        <f>ABS(CF351)</f>
        <v>0.34482758620689663</v>
      </c>
      <c r="CT351" s="3">
        <f>ABS(CG351)</f>
        <v>0</v>
      </c>
      <c r="CU351" s="3">
        <f>ABS(CH351)</f>
        <v>0.26315789473684204</v>
      </c>
      <c r="CV351" s="3">
        <f>ABS(CI351)</f>
        <v>0</v>
      </c>
      <c r="CW351" s="3">
        <f>ABS(CJ351)</f>
        <v>0.41666666666666663</v>
      </c>
      <c r="CX351" s="3">
        <f>ABS(CK351)</f>
        <v>0</v>
      </c>
      <c r="CY351" s="3">
        <f>ABS(CL351)</f>
        <v>0.32258064516129054</v>
      </c>
      <c r="CZ351" s="3">
        <f>ABS(CM351)</f>
        <v>0.53887884267631114</v>
      </c>
      <c r="DA351" s="3">
        <f>ABS(CN351)</f>
        <v>0</v>
      </c>
      <c r="DB351" s="3">
        <f>ABS(CO351)</f>
        <v>0.56179775280898836</v>
      </c>
      <c r="DC351" s="3">
        <f>ABS(CP351)</f>
        <v>1.0891089108910896</v>
      </c>
      <c r="DD351" s="3">
        <f>SUM(CS351:DC351)</f>
        <v>3.5370182991480852</v>
      </c>
      <c r="DE351" s="2">
        <v>24</v>
      </c>
      <c r="DJ351" s="5">
        <f>((BM351-BL351)/$BY$15)</f>
        <v>0.34482758620689663</v>
      </c>
      <c r="DK351" s="5">
        <f>((BN351-BM351)/$BY$16)</f>
        <v>0</v>
      </c>
      <c r="DL351" s="5">
        <f>((BO351-BN351)/$BY$17)</f>
        <v>0.26315789473684204</v>
      </c>
      <c r="DM351" s="5">
        <f>((BP351-BO351)/$BY$18)</f>
        <v>0</v>
      </c>
      <c r="DN351" s="5">
        <f>((BQ351-BP351)/$BY$19)</f>
        <v>0.20833333333333331</v>
      </c>
      <c r="DO351" s="5">
        <f>((BR351-BQ351)/$BY$20)</f>
        <v>0.18518518518518512</v>
      </c>
      <c r="DP351" s="5">
        <f>((BS351-BR351)/$BY$21)</f>
        <v>0</v>
      </c>
      <c r="DQ351" s="5">
        <f>((BT351-BS351)/$BY$23)</f>
        <v>-0.25316455696202539</v>
      </c>
      <c r="DR351" s="5">
        <f>((BU351-BT351)/$BY$23)</f>
        <v>-0.25316455696202539</v>
      </c>
      <c r="DS351" s="5">
        <f>((BV351-BU351)/$BY$24)</f>
        <v>0</v>
      </c>
      <c r="DT351" s="5">
        <f>((BW351-BV351)/$BY$25)</f>
        <v>0.19801980198019814</v>
      </c>
      <c r="DV351" s="5">
        <f>SUM(DJ351:DT351)</f>
        <v>0.69319468751840441</v>
      </c>
      <c r="DX351" s="5">
        <f>ABS(DJ351)</f>
        <v>0.34482758620689663</v>
      </c>
      <c r="DY351" s="5">
        <f>ABS(DK351)</f>
        <v>0</v>
      </c>
      <c r="DZ351" s="5">
        <f>ABS(DL351)</f>
        <v>0.26315789473684204</v>
      </c>
      <c r="EA351" s="5">
        <f>ABS(DM351)</f>
        <v>0</v>
      </c>
      <c r="EB351" s="5">
        <f>ABS(DN351)</f>
        <v>0.20833333333333331</v>
      </c>
      <c r="EC351" s="5">
        <f>ABS(DO351)</f>
        <v>0.18518518518518512</v>
      </c>
      <c r="ED351" s="5">
        <f>ABS(DP351)</f>
        <v>0</v>
      </c>
      <c r="EE351" s="5">
        <f>ABS(DQ351)</f>
        <v>0.25316455696202539</v>
      </c>
      <c r="EF351" s="5">
        <f>ABS(DR351)</f>
        <v>0.25316455696202539</v>
      </c>
      <c r="EG351" s="5">
        <f>ABS(DS351)</f>
        <v>0</v>
      </c>
      <c r="EH351" s="5">
        <f>ABS(DT351)</f>
        <v>0.19801980198019814</v>
      </c>
      <c r="EI351" s="5">
        <f>SUM(DX351:EH351)</f>
        <v>1.7058529153665059</v>
      </c>
      <c r="EK351" s="2">
        <v>24</v>
      </c>
      <c r="EM351" s="6">
        <f>(BL351-$EZ351)/$FB351</f>
        <v>0</v>
      </c>
      <c r="EN351" s="6">
        <f>(BM351-$EZ351)/$FB351</f>
        <v>0.25</v>
      </c>
      <c r="EO351" s="6">
        <f>(BN351-$EZ351)/$FB351</f>
        <v>0.25</v>
      </c>
      <c r="EP351" s="6">
        <f>(BO351-$EZ351)/$FB351</f>
        <v>0.5</v>
      </c>
      <c r="EQ351" s="6">
        <f>(BP351-$EZ351)/$FB351</f>
        <v>0.5</v>
      </c>
      <c r="ER351" s="6">
        <f>(BQ351-$EZ351)/$FB351</f>
        <v>0.75</v>
      </c>
      <c r="ES351" s="6">
        <f>(BR351-$EZ351)/$FB351</f>
        <v>1</v>
      </c>
      <c r="ET351" s="6">
        <f>(BS351-$EZ351)/$FB351</f>
        <v>1</v>
      </c>
      <c r="EU351" s="6">
        <f>(BT351-$EZ351)/$FB351</f>
        <v>0.5</v>
      </c>
      <c r="EV351" s="6">
        <f>(BU351-$EZ351)/$FB351</f>
        <v>0</v>
      </c>
      <c r="EW351" s="6">
        <f>(BV351-$EZ351)/$FB351</f>
        <v>0</v>
      </c>
      <c r="EX351" s="6">
        <f>(BW351-$EZ351)/$FB351</f>
        <v>0.5</v>
      </c>
      <c r="EY351" s="1"/>
      <c r="EZ351" s="9">
        <f>MIN(BL351:BW351)</f>
        <v>11</v>
      </c>
      <c r="FA351" s="9">
        <f>MAX(BL351:BW351)</f>
        <v>15</v>
      </c>
      <c r="FB351" s="9">
        <f>FA351-EZ351</f>
        <v>4</v>
      </c>
      <c r="FD351" s="11">
        <f>EM351-AY351</f>
        <v>-0.75</v>
      </c>
      <c r="FE351" s="11">
        <f>EN351-AZ351</f>
        <v>-0.5</v>
      </c>
      <c r="FF351" s="11">
        <f>EO351-BA351</f>
        <v>-0.5</v>
      </c>
      <c r="FG351" s="11">
        <f>EP351-BB351</f>
        <v>-0.25</v>
      </c>
      <c r="FH351" s="11">
        <f>EQ351-BC351</f>
        <v>-0.25</v>
      </c>
      <c r="FI351" s="11">
        <f>ER351-BD351</f>
        <v>6.25E-2</v>
      </c>
      <c r="FJ351" s="11">
        <f>ES351-BE351</f>
        <v>0.25</v>
      </c>
      <c r="FK351" s="11">
        <f>ET351-BF351</f>
        <v>0.125</v>
      </c>
      <c r="FL351" s="11">
        <f>EU351-BG351</f>
        <v>-0.5</v>
      </c>
      <c r="FM351" s="11">
        <f>EV351-BH351</f>
        <v>-0.875</v>
      </c>
      <c r="FN351" s="11">
        <f>EW351-BI351</f>
        <v>-0.5625</v>
      </c>
      <c r="FO351" s="12">
        <f>EX351-BJ351</f>
        <v>0.5</v>
      </c>
      <c r="FP351" s="1">
        <f>SUM(FD351:FO351)</f>
        <v>-3.25</v>
      </c>
      <c r="FS351" s="1">
        <f>ABS(FD351)</f>
        <v>0.75</v>
      </c>
      <c r="FT351" s="1">
        <f>ABS(FE351)</f>
        <v>0.5</v>
      </c>
      <c r="FU351" s="1">
        <f>ABS(FF351)</f>
        <v>0.5</v>
      </c>
      <c r="FV351" s="1">
        <f>ABS(FG351)</f>
        <v>0.25</v>
      </c>
      <c r="FW351" s="1">
        <f>ABS(FH351)</f>
        <v>0.25</v>
      </c>
      <c r="FX351" s="1">
        <f>ABS(FI351)</f>
        <v>6.25E-2</v>
      </c>
      <c r="FY351" s="1">
        <f>ABS(FJ351)</f>
        <v>0.25</v>
      </c>
      <c r="FZ351" s="1">
        <f>ABS(FK351)</f>
        <v>0.125</v>
      </c>
      <c r="GA351" s="1">
        <f>ABS(FL351)</f>
        <v>0.5</v>
      </c>
      <c r="GB351" s="1">
        <f>ABS(FM351)</f>
        <v>0.875</v>
      </c>
      <c r="GC351" s="1">
        <f>ABS(FN351)</f>
        <v>0.5625</v>
      </c>
      <c r="GD351" s="1">
        <f>ABS(FO351)</f>
        <v>0.5</v>
      </c>
      <c r="GE351" s="1">
        <f>SUM(FS351:GD351)</f>
        <v>5.125</v>
      </c>
      <c r="GH351" s="1">
        <v>48</v>
      </c>
      <c r="GI351" s="1">
        <v>13</v>
      </c>
      <c r="GJ351" s="1">
        <v>4</v>
      </c>
      <c r="GK351" s="1">
        <v>4</v>
      </c>
      <c r="GL351" s="1">
        <v>1</v>
      </c>
      <c r="GM351" s="1">
        <v>3</v>
      </c>
      <c r="GN351" s="1">
        <v>4</v>
      </c>
      <c r="GO351" s="1">
        <v>1</v>
      </c>
    </row>
    <row r="352" spans="1:197">
      <c r="A352" s="1" t="s">
        <v>721</v>
      </c>
      <c r="B352" s="1" t="s">
        <v>722</v>
      </c>
      <c r="C352" s="3">
        <v>99</v>
      </c>
      <c r="D352" s="3">
        <v>99</v>
      </c>
      <c r="E352" s="3">
        <v>98</v>
      </c>
      <c r="F352" s="3">
        <v>97</v>
      </c>
      <c r="G352" s="3">
        <v>93</v>
      </c>
      <c r="H352" s="3">
        <v>91</v>
      </c>
      <c r="I352" s="3">
        <v>89</v>
      </c>
      <c r="J352" s="3">
        <v>84</v>
      </c>
      <c r="K352" s="3">
        <v>87</v>
      </c>
      <c r="L352" s="3">
        <v>89</v>
      </c>
      <c r="M352" s="3">
        <v>93</v>
      </c>
      <c r="N352" s="3">
        <v>95</v>
      </c>
      <c r="O352" s="3">
        <f>SUM(C352:N352)</f>
        <v>1114</v>
      </c>
      <c r="R352" s="3">
        <f>(D352-C352)/($Q$3-$Q$2)</f>
        <v>0</v>
      </c>
      <c r="S352" s="3">
        <f>(E352-D352)/($Q354-$Q$3)</f>
        <v>9.3457943925233655E-2</v>
      </c>
      <c r="T352" s="3">
        <f>(F352-E352)/($Q$5-$Q$4)</f>
        <v>-0.26315789473684204</v>
      </c>
      <c r="U352" s="3">
        <f>(G352-F352)/($Q$6-$Q$5)</f>
        <v>-0.95238095238095255</v>
      </c>
      <c r="V352" s="3">
        <f>(H352-G352)/($Q$7-$Q$6)</f>
        <v>-0.41666666666666663</v>
      </c>
      <c r="W352" s="3">
        <f>(I352-H352)/($Q$8-$Q$7)</f>
        <v>-0.37037037037037024</v>
      </c>
      <c r="X352" s="3">
        <f>(J352-I352)/($Q$9-$Q$8)</f>
        <v>-0.80645161290322631</v>
      </c>
      <c r="Y352" s="3">
        <f>(K352-J352)/($Q$10-$Q$9)</f>
        <v>0.42857142857142855</v>
      </c>
      <c r="Z352" s="3">
        <f>(L352-K352)/($Q$11-$Q$10)</f>
        <v>0.25316455696202539</v>
      </c>
      <c r="AA352" s="3">
        <f>(M352-L352)/($Q$12-$Q$11)</f>
        <v>0.44943820224719072</v>
      </c>
      <c r="AB352" s="3">
        <f>(N352-M352)/($Q$13-$Q$12)</f>
        <v>0.19801980198019814</v>
      </c>
      <c r="AD352" s="3">
        <f>SUM(R352:AB352)</f>
        <v>-1.3863755633719816</v>
      </c>
      <c r="AF352" s="3">
        <f>ABS((D352-C352)/($Q$3-$Q$2))</f>
        <v>0</v>
      </c>
      <c r="AG352" s="3">
        <f>ABS((E352-D352)/($Q$3-$Q$2))</f>
        <v>0.34482758620689663</v>
      </c>
      <c r="AH352" s="3">
        <f>ABS((F352-E352)/($Q$5-$Q$4))</f>
        <v>0.26315789473684204</v>
      </c>
      <c r="AI352" s="3">
        <f>U352</f>
        <v>-0.95238095238095255</v>
      </c>
      <c r="AJ352" s="3">
        <f>ABS(V352)</f>
        <v>0.41666666666666663</v>
      </c>
      <c r="AK352" s="3">
        <f>ABS(W352)</f>
        <v>0.37037037037037024</v>
      </c>
      <c r="AL352" s="3">
        <f>ABS(X352)</f>
        <v>0.80645161290322631</v>
      </c>
      <c r="AM352" s="3">
        <f>ABS(Y352)</f>
        <v>0.42857142857142855</v>
      </c>
      <c r="AN352" s="3">
        <f>ABS(Z352)</f>
        <v>0.25316455696202539</v>
      </c>
      <c r="AO352" s="3">
        <f>ABS(AA352)</f>
        <v>0.44943820224719072</v>
      </c>
      <c r="AP352" s="3">
        <f>ABS(AB352)</f>
        <v>0.19801980198019814</v>
      </c>
      <c r="AQ352" s="3">
        <f>SUM(AF352:AP352)</f>
        <v>2.5782871682638921</v>
      </c>
      <c r="AS352" s="10">
        <f>MIN(C352:N352)</f>
        <v>84</v>
      </c>
      <c r="AT352" s="10">
        <f>MAX(C352:N352)</f>
        <v>99</v>
      </c>
      <c r="AU352" s="10">
        <f>AT352-AS352</f>
        <v>15</v>
      </c>
      <c r="AW352" s="2">
        <v>24</v>
      </c>
      <c r="AY352" s="4">
        <f>(C352-$AS352)/$AU352</f>
        <v>1</v>
      </c>
      <c r="AZ352" s="4">
        <f>(D352-$AS352)/$AU352</f>
        <v>1</v>
      </c>
      <c r="BA352" s="4">
        <f>(E352-$AS352)/$AU352</f>
        <v>0.93333333333333335</v>
      </c>
      <c r="BB352" s="4">
        <f>(F352-$AS352)/$AU352</f>
        <v>0.8666666666666667</v>
      </c>
      <c r="BC352" s="4">
        <f>(G352-$AS352)/$AU352</f>
        <v>0.6</v>
      </c>
      <c r="BD352" s="4">
        <f>(H352-$AS352)/$AU352</f>
        <v>0.46666666666666667</v>
      </c>
      <c r="BE352" s="4">
        <f>(I352-$AS352)/$AU352</f>
        <v>0.33333333333333331</v>
      </c>
      <c r="BF352" s="4">
        <f>(J352-$AS352)/$AU352</f>
        <v>0</v>
      </c>
      <c r="BG352" s="4">
        <f>(K352-$AS352)/$AU352</f>
        <v>0.2</v>
      </c>
      <c r="BH352" s="4">
        <f>(L352-$AS352)/$AU352</f>
        <v>0.33333333333333331</v>
      </c>
      <c r="BI352" s="4">
        <f>(M352-$AS352)/$AU352</f>
        <v>0.6</v>
      </c>
      <c r="BJ352" s="4">
        <f>(N352-$AS352)/$AU352</f>
        <v>0.73333333333333328</v>
      </c>
      <c r="BL352" s="5">
        <v>103</v>
      </c>
      <c r="BM352" s="5">
        <v>104</v>
      </c>
      <c r="BN352" s="5">
        <v>104</v>
      </c>
      <c r="BO352" s="5">
        <v>103</v>
      </c>
      <c r="BP352" s="5">
        <v>101</v>
      </c>
      <c r="BQ352" s="5">
        <v>96</v>
      </c>
      <c r="BR352" s="5">
        <v>91</v>
      </c>
      <c r="BS352" s="5">
        <v>85</v>
      </c>
      <c r="BT352" s="5">
        <v>86</v>
      </c>
      <c r="BU352" s="5">
        <v>86</v>
      </c>
      <c r="BV352" s="5">
        <v>84</v>
      </c>
      <c r="BW352" s="5">
        <v>79</v>
      </c>
      <c r="CA352" s="3">
        <f>SUM(R352:AB352)</f>
        <v>-1.3863755633719816</v>
      </c>
      <c r="CB352" s="3">
        <f>CQ352-CA352</f>
        <v>-1.1502905136460009</v>
      </c>
      <c r="CF352" s="14">
        <f>DJ352-R352</f>
        <v>0.34482758620689663</v>
      </c>
      <c r="CG352" s="14">
        <f>DK352-S352</f>
        <v>-9.3457943925233655E-2</v>
      </c>
      <c r="CH352" s="14">
        <f>DL352-T352</f>
        <v>0</v>
      </c>
      <c r="CI352" s="14">
        <f>DM352-U352</f>
        <v>0.47619047619047628</v>
      </c>
      <c r="CJ352" s="14">
        <f>DN352-V352</f>
        <v>-0.62499999999999989</v>
      </c>
      <c r="CK352" s="14">
        <f>DO352-W352</f>
        <v>-0.55555555555555536</v>
      </c>
      <c r="CL352" s="14">
        <f>DP352-X352</f>
        <v>-0.16129032258064535</v>
      </c>
      <c r="CM352" s="14">
        <f>DQ352-Y352</f>
        <v>-0.30198915009041583</v>
      </c>
      <c r="CN352" s="14">
        <f>DR352-Z352</f>
        <v>-0.25316455696202539</v>
      </c>
      <c r="CO352" s="14">
        <f>DS352-AA352</f>
        <v>-0.67415730337078605</v>
      </c>
      <c r="CP352" s="14">
        <f>DT352-AB352</f>
        <v>-0.69306930693069346</v>
      </c>
      <c r="CQ352" s="14">
        <f>SUM(CF352:CP352)</f>
        <v>-2.5366660770179825</v>
      </c>
      <c r="CS352" s="3">
        <f>ABS(CF352)</f>
        <v>0.34482758620689663</v>
      </c>
      <c r="CT352" s="3">
        <f>ABS(CG352)</f>
        <v>9.3457943925233655E-2</v>
      </c>
      <c r="CU352" s="3">
        <f>ABS(CH352)</f>
        <v>0</v>
      </c>
      <c r="CV352" s="3">
        <f>ABS(CI352)</f>
        <v>0.47619047619047628</v>
      </c>
      <c r="CW352" s="3">
        <f>ABS(CJ352)</f>
        <v>0.62499999999999989</v>
      </c>
      <c r="CX352" s="3">
        <f>ABS(CK352)</f>
        <v>0.55555555555555536</v>
      </c>
      <c r="CY352" s="3">
        <f>ABS(CL352)</f>
        <v>0.16129032258064535</v>
      </c>
      <c r="CZ352" s="3">
        <f>ABS(CM352)</f>
        <v>0.30198915009041583</v>
      </c>
      <c r="DA352" s="3">
        <f>ABS(CN352)</f>
        <v>0.25316455696202539</v>
      </c>
      <c r="DB352" s="3">
        <f>ABS(CO352)</f>
        <v>0.67415730337078605</v>
      </c>
      <c r="DC352" s="3">
        <f>ABS(CP352)</f>
        <v>0.69306930693069346</v>
      </c>
      <c r="DD352" s="3">
        <f>SUM(CS352:DC352)</f>
        <v>4.1787022018127278</v>
      </c>
      <c r="DE352" s="2">
        <v>24</v>
      </c>
      <c r="DJ352" s="5">
        <f>((BM352-BL352)/$BY$15)</f>
        <v>0.34482758620689663</v>
      </c>
      <c r="DK352" s="5">
        <f>((BN352-BM352)/$BY$16)</f>
        <v>0</v>
      </c>
      <c r="DL352" s="5">
        <f>((BO352-BN352)/$BY$17)</f>
        <v>-0.26315789473684204</v>
      </c>
      <c r="DM352" s="5">
        <f>((BP352-BO352)/$BY$18)</f>
        <v>-0.47619047619047628</v>
      </c>
      <c r="DN352" s="5">
        <f>((BQ352-BP352)/$BY$19)</f>
        <v>-1.0416666666666665</v>
      </c>
      <c r="DO352" s="5">
        <f>((BR352-BQ352)/$BY$20)</f>
        <v>-0.9259259259259256</v>
      </c>
      <c r="DP352" s="5">
        <f>((BS352-BR352)/$BY$21)</f>
        <v>-0.96774193548387166</v>
      </c>
      <c r="DQ352" s="5">
        <f>((BT352-BS352)/$BY$23)</f>
        <v>0.12658227848101269</v>
      </c>
      <c r="DR352" s="5">
        <f>((BU352-BT352)/$BY$23)</f>
        <v>0</v>
      </c>
      <c r="DS352" s="5">
        <f>((BV352-BU352)/$BY$24)</f>
        <v>-0.22471910112359536</v>
      </c>
      <c r="DT352" s="5">
        <f>((BW352-BV352)/$BY$25)</f>
        <v>-0.49504950495049532</v>
      </c>
      <c r="DV352" s="5">
        <f>SUM(DJ352:DT352)</f>
        <v>-3.9230416403899633</v>
      </c>
      <c r="DX352" s="5">
        <f>ABS(DJ352)</f>
        <v>0.34482758620689663</v>
      </c>
      <c r="DY352" s="5">
        <f>ABS(DK352)</f>
        <v>0</v>
      </c>
      <c r="DZ352" s="5">
        <f>ABS(DL352)</f>
        <v>0.26315789473684204</v>
      </c>
      <c r="EA352" s="5">
        <f>ABS(DM352)</f>
        <v>0.47619047619047628</v>
      </c>
      <c r="EB352" s="5">
        <f>ABS(DN352)</f>
        <v>1.0416666666666665</v>
      </c>
      <c r="EC352" s="5">
        <f>ABS(DO352)</f>
        <v>0.9259259259259256</v>
      </c>
      <c r="ED352" s="5">
        <f>ABS(DP352)</f>
        <v>0.96774193548387166</v>
      </c>
      <c r="EE352" s="5">
        <f>ABS(DQ352)</f>
        <v>0.12658227848101269</v>
      </c>
      <c r="EF352" s="5">
        <f>ABS(DR352)</f>
        <v>0</v>
      </c>
      <c r="EG352" s="5">
        <f>ABS(DS352)</f>
        <v>0.22471910112359536</v>
      </c>
      <c r="EH352" s="5">
        <f>ABS(DT352)</f>
        <v>0.49504950495049532</v>
      </c>
      <c r="EI352" s="5">
        <f>SUM(DX352:EH352)</f>
        <v>4.8658613697657822</v>
      </c>
      <c r="EK352" s="2">
        <v>24</v>
      </c>
      <c r="EM352" s="6">
        <f>(BL352-$EZ352)/$FB352</f>
        <v>0.96</v>
      </c>
      <c r="EN352" s="6">
        <f>(BM352-$EZ352)/$FB352</f>
        <v>1</v>
      </c>
      <c r="EO352" s="6">
        <f>(BN352-$EZ352)/$FB352</f>
        <v>1</v>
      </c>
      <c r="EP352" s="6">
        <f>(BO352-$EZ352)/$FB352</f>
        <v>0.96</v>
      </c>
      <c r="EQ352" s="6">
        <f>(BP352-$EZ352)/$FB352</f>
        <v>0.88</v>
      </c>
      <c r="ER352" s="6">
        <f>(BQ352-$EZ352)/$FB352</f>
        <v>0.68</v>
      </c>
      <c r="ES352" s="6">
        <f>(BR352-$EZ352)/$FB352</f>
        <v>0.48</v>
      </c>
      <c r="ET352" s="6">
        <f>(BS352-$EZ352)/$FB352</f>
        <v>0.24</v>
      </c>
      <c r="EU352" s="6">
        <f>(BT352-$EZ352)/$FB352</f>
        <v>0.28000000000000003</v>
      </c>
      <c r="EV352" s="6">
        <f>(BU352-$EZ352)/$FB352</f>
        <v>0.28000000000000003</v>
      </c>
      <c r="EW352" s="6">
        <f>(BV352-$EZ352)/$FB352</f>
        <v>0.2</v>
      </c>
      <c r="EX352" s="6">
        <f>(BW352-$EZ352)/$FB352</f>
        <v>0</v>
      </c>
      <c r="EY352" s="1"/>
      <c r="EZ352" s="9">
        <f>MIN(BL352:BW352)</f>
        <v>79</v>
      </c>
      <c r="FA352" s="9">
        <f>MAX(BL352:BW352)</f>
        <v>104</v>
      </c>
      <c r="FB352" s="9">
        <f>FA352-EZ352</f>
        <v>25</v>
      </c>
      <c r="FD352" s="11">
        <f>EM352-AY352</f>
        <v>-4.0000000000000036E-2</v>
      </c>
      <c r="FE352" s="11">
        <f>EN352-AZ352</f>
        <v>0</v>
      </c>
      <c r="FF352" s="11">
        <f>EO352-BA352</f>
        <v>6.6666666666666652E-2</v>
      </c>
      <c r="FG352" s="11">
        <f>EP352-BB352</f>
        <v>9.3333333333333268E-2</v>
      </c>
      <c r="FH352" s="11">
        <f>EQ352-BC352</f>
        <v>0.28000000000000003</v>
      </c>
      <c r="FI352" s="11">
        <f>ER352-BD352</f>
        <v>0.21333333333333337</v>
      </c>
      <c r="FJ352" s="11">
        <f>ES352-BE352</f>
        <v>0.14666666666666667</v>
      </c>
      <c r="FK352" s="11">
        <f>ET352-BF352</f>
        <v>0.24</v>
      </c>
      <c r="FL352" s="11">
        <f>EU352-BG352</f>
        <v>8.0000000000000016E-2</v>
      </c>
      <c r="FM352" s="11">
        <f>EV352-BH352</f>
        <v>-5.3333333333333288E-2</v>
      </c>
      <c r="FN352" s="11">
        <f>EW352-BI352</f>
        <v>-0.39999999999999997</v>
      </c>
      <c r="FO352" s="12">
        <f>EX352-BJ352</f>
        <v>-0.73333333333333328</v>
      </c>
      <c r="FP352" s="1">
        <f>SUM(FD352:FO352)</f>
        <v>-0.10666666666666635</v>
      </c>
      <c r="FS352" s="1">
        <f>ABS(FD352)</f>
        <v>4.0000000000000036E-2</v>
      </c>
      <c r="FT352" s="1">
        <f>ABS(FE352)</f>
        <v>0</v>
      </c>
      <c r="FU352" s="1">
        <f>ABS(FF352)</f>
        <v>6.6666666666666652E-2</v>
      </c>
      <c r="FV352" s="1">
        <f>ABS(FG352)</f>
        <v>9.3333333333333268E-2</v>
      </c>
      <c r="FW352" s="1">
        <f>ABS(FH352)</f>
        <v>0.28000000000000003</v>
      </c>
      <c r="FX352" s="1">
        <f>ABS(FI352)</f>
        <v>0.21333333333333337</v>
      </c>
      <c r="FY352" s="1">
        <f>ABS(FJ352)</f>
        <v>0.14666666666666667</v>
      </c>
      <c r="FZ352" s="1">
        <f>ABS(FK352)</f>
        <v>0.24</v>
      </c>
      <c r="GA352" s="1">
        <f>ABS(FL352)</f>
        <v>8.0000000000000016E-2</v>
      </c>
      <c r="GB352" s="1">
        <f>ABS(FM352)</f>
        <v>5.3333333333333288E-2</v>
      </c>
      <c r="GC352" s="1">
        <f>ABS(FN352)</f>
        <v>0.39999999999999997</v>
      </c>
      <c r="GD352" s="1">
        <f>ABS(FO352)</f>
        <v>0.73333333333333328</v>
      </c>
      <c r="GE352" s="1">
        <f>SUM(FS352:GD352)</f>
        <v>2.3466666666666667</v>
      </c>
      <c r="GH352" s="1">
        <v>93</v>
      </c>
      <c r="GI352" s="1">
        <v>93</v>
      </c>
      <c r="GJ352" s="1">
        <v>1</v>
      </c>
      <c r="GK352" s="1">
        <v>1</v>
      </c>
      <c r="GL352" s="1">
        <v>2</v>
      </c>
      <c r="GM352" s="1">
        <v>7</v>
      </c>
      <c r="GN352" s="1">
        <v>4</v>
      </c>
      <c r="GO352" s="1">
        <v>2</v>
      </c>
    </row>
    <row r="353" spans="1:197">
      <c r="A353" s="1" t="s">
        <v>723</v>
      </c>
      <c r="B353" s="1" t="s">
        <v>724</v>
      </c>
      <c r="C353" s="3">
        <v>292</v>
      </c>
      <c r="D353" s="3">
        <v>292</v>
      </c>
      <c r="E353" s="3">
        <v>294</v>
      </c>
      <c r="F353" s="3">
        <v>298</v>
      </c>
      <c r="G353" s="3">
        <v>306</v>
      </c>
      <c r="H353" s="3">
        <v>313</v>
      </c>
      <c r="I353" s="3">
        <v>321</v>
      </c>
      <c r="J353" s="3">
        <v>338</v>
      </c>
      <c r="K353" s="3">
        <v>339</v>
      </c>
      <c r="L353" s="3">
        <v>340</v>
      </c>
      <c r="M353" s="3">
        <v>339</v>
      </c>
      <c r="N353" s="3">
        <v>339</v>
      </c>
      <c r="O353" s="3">
        <f>SUM(C353:N353)</f>
        <v>3811</v>
      </c>
      <c r="R353" s="3">
        <f>(D353-C353)/($Q$3-$Q$2)</f>
        <v>0</v>
      </c>
      <c r="S353" s="3">
        <f>(E353-D353)/($Q355-$Q$3)</f>
        <v>-0.18691588785046731</v>
      </c>
      <c r="T353" s="3">
        <f>(F353-E353)/($Q$5-$Q$4)</f>
        <v>1.0526315789473681</v>
      </c>
      <c r="U353" s="3">
        <f>(G353-F353)/($Q$6-$Q$5)</f>
        <v>1.9047619047619051</v>
      </c>
      <c r="V353" s="3">
        <f>(H353-G353)/($Q$7-$Q$6)</f>
        <v>1.458333333333333</v>
      </c>
      <c r="W353" s="3">
        <f>(I353-H353)/($Q$8-$Q$7)</f>
        <v>1.481481481481481</v>
      </c>
      <c r="X353" s="3">
        <f>(J353-I353)/($Q$9-$Q$8)</f>
        <v>2.7419354838709697</v>
      </c>
      <c r="Y353" s="3">
        <f>(K353-J353)/($Q$10-$Q$9)</f>
        <v>0.14285714285714285</v>
      </c>
      <c r="Z353" s="3">
        <f>(L353-K353)/($Q$11-$Q$10)</f>
        <v>0.12658227848101269</v>
      </c>
      <c r="AA353" s="3">
        <f>(M353-L353)/($Q$12-$Q$11)</f>
        <v>-0.11235955056179768</v>
      </c>
      <c r="AB353" s="3">
        <f>(N353-M353)/($Q$13-$Q$12)</f>
        <v>0</v>
      </c>
      <c r="AD353" s="3">
        <f>SUM(R353:AB353)</f>
        <v>8.6093077653209473</v>
      </c>
      <c r="AF353" s="3">
        <f>ABS((D353-C353)/($Q$3-$Q$2))</f>
        <v>0</v>
      </c>
      <c r="AG353" s="3">
        <f>ABS((E353-D353)/($Q$3-$Q$2))</f>
        <v>0.68965517241379326</v>
      </c>
      <c r="AH353" s="3">
        <f>ABS((F353-E353)/($Q$5-$Q$4))</f>
        <v>1.0526315789473681</v>
      </c>
      <c r="AI353" s="3">
        <f>U353</f>
        <v>1.9047619047619051</v>
      </c>
      <c r="AJ353" s="3">
        <f>ABS(V353)</f>
        <v>1.458333333333333</v>
      </c>
      <c r="AK353" s="3">
        <f>ABS(W353)</f>
        <v>1.481481481481481</v>
      </c>
      <c r="AL353" s="3">
        <f>ABS(X353)</f>
        <v>2.7419354838709697</v>
      </c>
      <c r="AM353" s="3">
        <f>ABS(Y353)</f>
        <v>0.14285714285714285</v>
      </c>
      <c r="AN353" s="3">
        <f>ABS(Z353)</f>
        <v>0.12658227848101269</v>
      </c>
      <c r="AO353" s="3">
        <f>ABS(AA353)</f>
        <v>0.11235955056179768</v>
      </c>
      <c r="AP353" s="3">
        <f>ABS(AB353)</f>
        <v>0</v>
      </c>
      <c r="AQ353" s="3">
        <f>SUM(AF353:AP353)</f>
        <v>9.7105979267088038</v>
      </c>
      <c r="AS353" s="10">
        <f>MIN(C353:N353)</f>
        <v>292</v>
      </c>
      <c r="AT353" s="10">
        <f>MAX(C353:N353)</f>
        <v>340</v>
      </c>
      <c r="AU353" s="10">
        <f>AT353-AS353</f>
        <v>48</v>
      </c>
      <c r="AW353" s="2">
        <v>24</v>
      </c>
      <c r="AY353" s="4">
        <f>(C353-$AS353)/$AU353</f>
        <v>0</v>
      </c>
      <c r="AZ353" s="4">
        <f>(D353-$AS353)/$AU353</f>
        <v>0</v>
      </c>
      <c r="BA353" s="4">
        <f>(E353-$AS353)/$AU353</f>
        <v>4.1666666666666664E-2</v>
      </c>
      <c r="BB353" s="4">
        <f>(F353-$AS353)/$AU353</f>
        <v>0.125</v>
      </c>
      <c r="BC353" s="4">
        <f>(G353-$AS353)/$AU353</f>
        <v>0.29166666666666669</v>
      </c>
      <c r="BD353" s="4">
        <f>(H353-$AS353)/$AU353</f>
        <v>0.4375</v>
      </c>
      <c r="BE353" s="4">
        <f>(I353-$AS353)/$AU353</f>
        <v>0.60416666666666663</v>
      </c>
      <c r="BF353" s="4">
        <f>(J353-$AS353)/$AU353</f>
        <v>0.95833333333333337</v>
      </c>
      <c r="BG353" s="4">
        <f>(K353-$AS353)/$AU353</f>
        <v>0.97916666666666663</v>
      </c>
      <c r="BH353" s="4">
        <f>(L353-$AS353)/$AU353</f>
        <v>1</v>
      </c>
      <c r="BI353" s="4">
        <f>(M353-$AS353)/$AU353</f>
        <v>0.97916666666666663</v>
      </c>
      <c r="BJ353" s="4">
        <f>(N353-$AS353)/$AU353</f>
        <v>0.97916666666666663</v>
      </c>
      <c r="BL353" s="5">
        <v>1891</v>
      </c>
      <c r="BM353" s="5">
        <v>1776</v>
      </c>
      <c r="BN353" s="5">
        <v>1620</v>
      </c>
      <c r="BO353" s="5">
        <v>1395</v>
      </c>
      <c r="BP353" s="5">
        <v>1074</v>
      </c>
      <c r="BQ353" s="5">
        <v>743</v>
      </c>
      <c r="BR353" s="5">
        <v>509</v>
      </c>
      <c r="BS353" s="5">
        <v>448</v>
      </c>
      <c r="BT353" s="5">
        <v>859</v>
      </c>
      <c r="BU353" s="5">
        <v>963</v>
      </c>
      <c r="BV353" s="5">
        <v>836</v>
      </c>
      <c r="BW353" s="5">
        <v>269</v>
      </c>
      <c r="CA353" s="3">
        <f>SUM(R353:AB353)</f>
        <v>8.6093077653209473</v>
      </c>
      <c r="CB353" s="3">
        <f>CQ353-CA353</f>
        <v>-367.13439267062205</v>
      </c>
      <c r="CF353" s="14">
        <f>DJ353-R353</f>
        <v>-39.65517241379311</v>
      </c>
      <c r="CG353" s="14">
        <f>DK353-S353</f>
        <v>-47.085811384876791</v>
      </c>
      <c r="CH353" s="14">
        <f>DL353-T353</f>
        <v>-60.263157894736835</v>
      </c>
      <c r="CI353" s="14">
        <f>DM353-U353</f>
        <v>-78.333333333333343</v>
      </c>
      <c r="CJ353" s="14">
        <f>DN353-V353</f>
        <v>-70.416666666666657</v>
      </c>
      <c r="CK353" s="14">
        <f>DO353-W353</f>
        <v>-44.814814814814795</v>
      </c>
      <c r="CL353" s="14">
        <f>DP353-X353</f>
        <v>-12.580645161290331</v>
      </c>
      <c r="CM353" s="14">
        <f>DQ353-Y353</f>
        <v>51.882459312839067</v>
      </c>
      <c r="CN353" s="14">
        <f>DR353-Z353</f>
        <v>13.037974683544306</v>
      </c>
      <c r="CO353" s="14">
        <f>DS353-AA353</f>
        <v>-14.157303370786506</v>
      </c>
      <c r="CP353" s="14">
        <f>DT353-AB353</f>
        <v>-56.138613861386169</v>
      </c>
      <c r="CQ353" s="14">
        <f>SUM(CF353:CP353)</f>
        <v>-358.52508490530113</v>
      </c>
      <c r="CS353" s="3">
        <f>ABS(CF353)</f>
        <v>39.65517241379311</v>
      </c>
      <c r="CT353" s="3">
        <f>ABS(CG353)</f>
        <v>47.085811384876791</v>
      </c>
      <c r="CU353" s="3">
        <f>ABS(CH353)</f>
        <v>60.263157894736835</v>
      </c>
      <c r="CV353" s="3">
        <f>ABS(CI353)</f>
        <v>78.333333333333343</v>
      </c>
      <c r="CW353" s="3">
        <f>ABS(CJ353)</f>
        <v>70.416666666666657</v>
      </c>
      <c r="CX353" s="3">
        <f>ABS(CK353)</f>
        <v>44.814814814814795</v>
      </c>
      <c r="CY353" s="3">
        <f>ABS(CL353)</f>
        <v>12.580645161290331</v>
      </c>
      <c r="CZ353" s="3">
        <f>ABS(CM353)</f>
        <v>51.882459312839067</v>
      </c>
      <c r="DA353" s="3">
        <f>ABS(CN353)</f>
        <v>13.037974683544306</v>
      </c>
      <c r="DB353" s="3">
        <f>ABS(CO353)</f>
        <v>14.157303370786506</v>
      </c>
      <c r="DC353" s="3">
        <f>ABS(CP353)</f>
        <v>56.138613861386169</v>
      </c>
      <c r="DD353" s="3">
        <f>SUM(CS353:DC353)</f>
        <v>488.3659528980678</v>
      </c>
      <c r="DE353" s="2">
        <v>24</v>
      </c>
      <c r="DJ353" s="5">
        <f>((BM353-BL353)/$BY$15)</f>
        <v>-39.65517241379311</v>
      </c>
      <c r="DK353" s="5">
        <f>((BN353-BM353)/$BY$16)</f>
        <v>-47.272727272727259</v>
      </c>
      <c r="DL353" s="5">
        <f>((BO353-BN353)/$BY$17)</f>
        <v>-59.210526315789465</v>
      </c>
      <c r="DM353" s="5">
        <f>((BP353-BO353)/$BY$18)</f>
        <v>-76.428571428571445</v>
      </c>
      <c r="DN353" s="5">
        <f>((BQ353-BP353)/$BY$19)</f>
        <v>-68.958333333333329</v>
      </c>
      <c r="DO353" s="5">
        <f>((BR353-BQ353)/$BY$20)</f>
        <v>-43.333333333333314</v>
      </c>
      <c r="DP353" s="5">
        <f>((BS353-BR353)/$BY$21)</f>
        <v>-9.8387096774193612</v>
      </c>
      <c r="DQ353" s="5">
        <f>((BT353-BS353)/$BY$23)</f>
        <v>52.025316455696213</v>
      </c>
      <c r="DR353" s="5">
        <f>((BU353-BT353)/$BY$23)</f>
        <v>13.164556962025319</v>
      </c>
      <c r="DS353" s="5">
        <f>((BV353-BU353)/$BY$24)</f>
        <v>-14.269662921348305</v>
      </c>
      <c r="DT353" s="5">
        <f>((BW353-BV353)/$BY$25)</f>
        <v>-56.138613861386169</v>
      </c>
      <c r="DV353" s="5">
        <f>SUM(DJ353:DT353)</f>
        <v>-349.91577713998021</v>
      </c>
      <c r="DX353" s="5">
        <f>ABS(DJ353)</f>
        <v>39.65517241379311</v>
      </c>
      <c r="DY353" s="5">
        <f>ABS(DK353)</f>
        <v>47.272727272727259</v>
      </c>
      <c r="DZ353" s="5">
        <f>ABS(DL353)</f>
        <v>59.210526315789465</v>
      </c>
      <c r="EA353" s="5">
        <f>ABS(DM353)</f>
        <v>76.428571428571445</v>
      </c>
      <c r="EB353" s="5">
        <f>ABS(DN353)</f>
        <v>68.958333333333329</v>
      </c>
      <c r="EC353" s="5">
        <f>ABS(DO353)</f>
        <v>43.333333333333314</v>
      </c>
      <c r="ED353" s="5">
        <f>ABS(DP353)</f>
        <v>9.8387096774193612</v>
      </c>
      <c r="EE353" s="5">
        <f>ABS(DQ353)</f>
        <v>52.025316455696213</v>
      </c>
      <c r="EF353" s="5">
        <f>ABS(DR353)</f>
        <v>13.164556962025319</v>
      </c>
      <c r="EG353" s="5">
        <f>ABS(DS353)</f>
        <v>14.269662921348305</v>
      </c>
      <c r="EH353" s="5">
        <f>ABS(DT353)</f>
        <v>56.138613861386169</v>
      </c>
      <c r="EI353" s="5">
        <f>SUM(DX353:EH353)</f>
        <v>480.29552397542324</v>
      </c>
      <c r="EK353" s="2">
        <v>24</v>
      </c>
      <c r="EM353" s="6">
        <f>(BL353-$EZ353)/$FB353</f>
        <v>1</v>
      </c>
      <c r="EN353" s="6">
        <f>(BM353-$EZ353)/$FB353</f>
        <v>0.9290998766954377</v>
      </c>
      <c r="EO353" s="6">
        <f>(BN353-$EZ353)/$FB353</f>
        <v>0.83292231812577067</v>
      </c>
      <c r="EP353" s="6">
        <f>(BO353-$EZ353)/$FB353</f>
        <v>0.69420468557336623</v>
      </c>
      <c r="EQ353" s="6">
        <f>(BP353-$EZ353)/$FB353</f>
        <v>0.49630086313193589</v>
      </c>
      <c r="ER353" s="6">
        <f>(BQ353-$EZ353)/$FB353</f>
        <v>0.29223181257706538</v>
      </c>
      <c r="ES353" s="6">
        <f>(BR353-$EZ353)/$FB353</f>
        <v>0.14796547472256474</v>
      </c>
      <c r="ET353" s="6">
        <f>(BS353-$EZ353)/$FB353</f>
        <v>0.11035758323057954</v>
      </c>
      <c r="EU353" s="6">
        <f>(BT353-$EZ353)/$FB353</f>
        <v>0.36374845869297162</v>
      </c>
      <c r="EV353" s="6">
        <f>(BU353-$EZ353)/$FB353</f>
        <v>0.4278668310727497</v>
      </c>
      <c r="EW353" s="6">
        <f>(BV353-$EZ353)/$FB353</f>
        <v>0.34956843403205917</v>
      </c>
      <c r="EX353" s="6">
        <f>(BW353-$EZ353)/$FB353</f>
        <v>0</v>
      </c>
      <c r="EY353" s="1"/>
      <c r="EZ353" s="9">
        <f>MIN(BL353:BW353)</f>
        <v>269</v>
      </c>
      <c r="FA353" s="9">
        <f>MAX(BL353:BW353)</f>
        <v>1891</v>
      </c>
      <c r="FB353" s="9">
        <f>FA353-EZ353</f>
        <v>1622</v>
      </c>
      <c r="FD353" s="11">
        <f>EM353-AY353</f>
        <v>1</v>
      </c>
      <c r="FE353" s="11">
        <f>EN353-AZ353</f>
        <v>0.9290998766954377</v>
      </c>
      <c r="FF353" s="11">
        <f>EO353-BA353</f>
        <v>0.79125565145910404</v>
      </c>
      <c r="FG353" s="11">
        <f>EP353-BB353</f>
        <v>0.56920468557336623</v>
      </c>
      <c r="FH353" s="11">
        <f>EQ353-BC353</f>
        <v>0.2046341964652692</v>
      </c>
      <c r="FI353" s="11">
        <f>ER353-BD353</f>
        <v>-0.14526818742293462</v>
      </c>
      <c r="FJ353" s="11">
        <f>ES353-BE353</f>
        <v>-0.45620119194410191</v>
      </c>
      <c r="FK353" s="11">
        <f>ET353-BF353</f>
        <v>-0.84797575010275383</v>
      </c>
      <c r="FL353" s="11">
        <f>EU353-BG353</f>
        <v>-0.61541820797369495</v>
      </c>
      <c r="FM353" s="11">
        <f>EV353-BH353</f>
        <v>-0.5721331689272503</v>
      </c>
      <c r="FN353" s="11">
        <f>EW353-BI353</f>
        <v>-0.62959823263460746</v>
      </c>
      <c r="FO353" s="12">
        <f>EX353-BJ353</f>
        <v>-0.97916666666666663</v>
      </c>
      <c r="FP353" s="1">
        <f>SUM(FD353:FO353)</f>
        <v>-0.75156699547883221</v>
      </c>
      <c r="FS353" s="1">
        <f>ABS(FD353)</f>
        <v>1</v>
      </c>
      <c r="FT353" s="1">
        <f>ABS(FE353)</f>
        <v>0.9290998766954377</v>
      </c>
      <c r="FU353" s="1">
        <f>ABS(FF353)</f>
        <v>0.79125565145910404</v>
      </c>
      <c r="FV353" s="1">
        <f>ABS(FG353)</f>
        <v>0.56920468557336623</v>
      </c>
      <c r="FW353" s="1">
        <f>ABS(FH353)</f>
        <v>0.2046341964652692</v>
      </c>
      <c r="FX353" s="1">
        <f>ABS(FI353)</f>
        <v>0.14526818742293462</v>
      </c>
      <c r="FY353" s="1">
        <f>ABS(FJ353)</f>
        <v>0.45620119194410191</v>
      </c>
      <c r="FZ353" s="1">
        <f>ABS(FK353)</f>
        <v>0.84797575010275383</v>
      </c>
      <c r="GA353" s="1">
        <f>ABS(FL353)</f>
        <v>0.61541820797369495</v>
      </c>
      <c r="GB353" s="1">
        <f>ABS(FM353)</f>
        <v>0.5721331689272503</v>
      </c>
      <c r="GC353" s="1">
        <f>ABS(FN353)</f>
        <v>0.62959823263460746</v>
      </c>
      <c r="GD353" s="1">
        <f>ABS(FO353)</f>
        <v>0.97916666666666663</v>
      </c>
      <c r="GE353" s="1">
        <f>SUM(FS353:GD353)</f>
        <v>7.7399558158651871</v>
      </c>
      <c r="GH353" s="1">
        <v>318</v>
      </c>
      <c r="GI353" s="1">
        <v>1032</v>
      </c>
      <c r="GJ353" s="1">
        <v>0</v>
      </c>
      <c r="GK353" s="1">
        <v>0</v>
      </c>
      <c r="GL353" s="1">
        <v>11</v>
      </c>
      <c r="GM353" s="1">
        <v>7</v>
      </c>
      <c r="GN353" s="1">
        <v>1</v>
      </c>
      <c r="GO353" s="1">
        <v>6</v>
      </c>
    </row>
    <row r="354" spans="1:197">
      <c r="A354" s="1" t="s">
        <v>725</v>
      </c>
      <c r="B354" s="1" t="s">
        <v>726</v>
      </c>
      <c r="C354" s="3">
        <v>63</v>
      </c>
      <c r="D354" s="3">
        <v>63</v>
      </c>
      <c r="E354" s="3">
        <v>63</v>
      </c>
      <c r="F354" s="3">
        <v>64</v>
      </c>
      <c r="G354" s="3">
        <v>64</v>
      </c>
      <c r="H354" s="3">
        <v>64</v>
      </c>
      <c r="I354" s="3">
        <v>63</v>
      </c>
      <c r="J354" s="3">
        <v>61</v>
      </c>
      <c r="K354" s="3">
        <v>62</v>
      </c>
      <c r="L354" s="3">
        <v>63</v>
      </c>
      <c r="M354" s="3">
        <v>65</v>
      </c>
      <c r="N354" s="3">
        <v>67</v>
      </c>
      <c r="O354" s="3">
        <f>SUM(C354:N354)</f>
        <v>762</v>
      </c>
      <c r="R354" s="3">
        <f>(D354-C354)/($Q$3-$Q$2)</f>
        <v>0</v>
      </c>
      <c r="S354" s="3">
        <f>(E354-D354)/($Q356-$Q$3)</f>
        <v>0</v>
      </c>
      <c r="T354" s="3">
        <f>(F354-E354)/($Q$5-$Q$4)</f>
        <v>0.26315789473684204</v>
      </c>
      <c r="U354" s="3">
        <f>(G354-F354)/($Q$6-$Q$5)</f>
        <v>0</v>
      </c>
      <c r="V354" s="3">
        <f>(H354-G354)/($Q$7-$Q$6)</f>
        <v>0</v>
      </c>
      <c r="W354" s="3">
        <f>(I354-H354)/($Q$8-$Q$7)</f>
        <v>-0.18518518518518512</v>
      </c>
      <c r="X354" s="3">
        <f>(J354-I354)/($Q$9-$Q$8)</f>
        <v>-0.32258064516129054</v>
      </c>
      <c r="Y354" s="3">
        <f>(K354-J354)/($Q$10-$Q$9)</f>
        <v>0.14285714285714285</v>
      </c>
      <c r="Z354" s="3">
        <f>(L354-K354)/($Q$11-$Q$10)</f>
        <v>0.12658227848101269</v>
      </c>
      <c r="AA354" s="3">
        <f>(M354-L354)/($Q$12-$Q$11)</f>
        <v>0.22471910112359536</v>
      </c>
      <c r="AB354" s="3">
        <f>(N354-M354)/($Q$13-$Q$12)</f>
        <v>0.19801980198019814</v>
      </c>
      <c r="AD354" s="3">
        <f>SUM(R354:AB354)</f>
        <v>0.44757038883231542</v>
      </c>
      <c r="AF354" s="3">
        <f>ABS((D354-C354)/($Q$3-$Q$2))</f>
        <v>0</v>
      </c>
      <c r="AG354" s="3">
        <f>ABS((E354-D354)/($Q$3-$Q$2))</f>
        <v>0</v>
      </c>
      <c r="AH354" s="3">
        <f>ABS((F354-E354)/($Q$5-$Q$4))</f>
        <v>0.26315789473684204</v>
      </c>
      <c r="AI354" s="3">
        <f>U354</f>
        <v>0</v>
      </c>
      <c r="AJ354" s="3">
        <f>ABS(V354)</f>
        <v>0</v>
      </c>
      <c r="AK354" s="3">
        <f>ABS(W354)</f>
        <v>0.18518518518518512</v>
      </c>
      <c r="AL354" s="3">
        <f>ABS(X354)</f>
        <v>0.32258064516129054</v>
      </c>
      <c r="AM354" s="3">
        <f>ABS(Y354)</f>
        <v>0.14285714285714285</v>
      </c>
      <c r="AN354" s="3">
        <f>ABS(Z354)</f>
        <v>0.12658227848101269</v>
      </c>
      <c r="AO354" s="3">
        <f>ABS(AA354)</f>
        <v>0.22471910112359536</v>
      </c>
      <c r="AP354" s="3">
        <f>ABS(AB354)</f>
        <v>0.19801980198019814</v>
      </c>
      <c r="AQ354" s="3">
        <f>SUM(AF354:AP354)</f>
        <v>1.4631020495252667</v>
      </c>
      <c r="AS354" s="10">
        <f>MIN(C354:N354)</f>
        <v>61</v>
      </c>
      <c r="AT354" s="10">
        <f>MAX(C354:N354)</f>
        <v>67</v>
      </c>
      <c r="AU354" s="10">
        <f>AT354-AS354</f>
        <v>6</v>
      </c>
      <c r="AW354" s="2">
        <v>24</v>
      </c>
      <c r="AY354" s="4">
        <f>(C354-$AS354)/$AU354</f>
        <v>0.33333333333333331</v>
      </c>
      <c r="AZ354" s="4">
        <f>(D354-$AS354)/$AU354</f>
        <v>0.33333333333333331</v>
      </c>
      <c r="BA354" s="4">
        <f>(E354-$AS354)/$AU354</f>
        <v>0.33333333333333331</v>
      </c>
      <c r="BB354" s="4">
        <f>(F354-$AS354)/$AU354</f>
        <v>0.5</v>
      </c>
      <c r="BC354" s="4">
        <f>(G354-$AS354)/$AU354</f>
        <v>0.5</v>
      </c>
      <c r="BD354" s="4">
        <f>(H354-$AS354)/$AU354</f>
        <v>0.5</v>
      </c>
      <c r="BE354" s="4">
        <f>(I354-$AS354)/$AU354</f>
        <v>0.33333333333333331</v>
      </c>
      <c r="BF354" s="4">
        <f>(J354-$AS354)/$AU354</f>
        <v>0</v>
      </c>
      <c r="BG354" s="4">
        <f>(K354-$AS354)/$AU354</f>
        <v>0.16666666666666666</v>
      </c>
      <c r="BH354" s="4">
        <f>(L354-$AS354)/$AU354</f>
        <v>0.33333333333333331</v>
      </c>
      <c r="BI354" s="4">
        <f>(M354-$AS354)/$AU354</f>
        <v>0.66666666666666663</v>
      </c>
      <c r="BJ354" s="4">
        <f>(N354-$AS354)/$AU354</f>
        <v>1</v>
      </c>
      <c r="BL354" s="5">
        <v>11</v>
      </c>
      <c r="BM354" s="5">
        <v>11</v>
      </c>
      <c r="BN354" s="5">
        <v>11</v>
      </c>
      <c r="BO354" s="5">
        <v>11</v>
      </c>
      <c r="BP354" s="5">
        <v>11</v>
      </c>
      <c r="BQ354" s="5">
        <v>11</v>
      </c>
      <c r="BR354" s="5">
        <v>12</v>
      </c>
      <c r="BS354" s="5">
        <v>13</v>
      </c>
      <c r="BT354" s="5">
        <v>14</v>
      </c>
      <c r="BU354" s="5">
        <v>15</v>
      </c>
      <c r="BV354" s="5">
        <v>15</v>
      </c>
      <c r="BW354" s="5">
        <v>15</v>
      </c>
      <c r="CA354" s="3">
        <f>SUM(R354:AB354)</f>
        <v>0.44757038883231542</v>
      </c>
      <c r="CB354" s="3">
        <f>CQ354-CA354</f>
        <v>-0.29550071293677505</v>
      </c>
      <c r="CF354" s="14">
        <f>DJ354-R354</f>
        <v>0</v>
      </c>
      <c r="CG354" s="14">
        <f>DK354-S354</f>
        <v>0</v>
      </c>
      <c r="CH354" s="14">
        <f>DL354-T354</f>
        <v>-0.26315789473684204</v>
      </c>
      <c r="CI354" s="14">
        <f>DM354-U354</f>
        <v>0</v>
      </c>
      <c r="CJ354" s="14">
        <f>DN354-V354</f>
        <v>0</v>
      </c>
      <c r="CK354" s="14">
        <f>DO354-W354</f>
        <v>0.37037037037037024</v>
      </c>
      <c r="CL354" s="14">
        <f>DP354-X354</f>
        <v>0.48387096774193583</v>
      </c>
      <c r="CM354" s="14">
        <f>DQ354-Y354</f>
        <v>-1.6274864376130155E-2</v>
      </c>
      <c r="CN354" s="14">
        <f>DR354-Z354</f>
        <v>0</v>
      </c>
      <c r="CO354" s="14">
        <f>DS354-AA354</f>
        <v>-0.22471910112359536</v>
      </c>
      <c r="CP354" s="14">
        <f>DT354-AB354</f>
        <v>-0.19801980198019814</v>
      </c>
      <c r="CQ354" s="14">
        <f>SUM(CF354:CP354)</f>
        <v>0.15206967589554038</v>
      </c>
      <c r="CS354" s="3">
        <f>ABS(CF354)</f>
        <v>0</v>
      </c>
      <c r="CT354" s="3">
        <f>ABS(CG354)</f>
        <v>0</v>
      </c>
      <c r="CU354" s="3">
        <f>ABS(CH354)</f>
        <v>0.26315789473684204</v>
      </c>
      <c r="CV354" s="3">
        <f>ABS(CI354)</f>
        <v>0</v>
      </c>
      <c r="CW354" s="3">
        <f>ABS(CJ354)</f>
        <v>0</v>
      </c>
      <c r="CX354" s="3">
        <f>ABS(CK354)</f>
        <v>0.37037037037037024</v>
      </c>
      <c r="CY354" s="3">
        <f>ABS(CL354)</f>
        <v>0.48387096774193583</v>
      </c>
      <c r="CZ354" s="3">
        <f>ABS(CM354)</f>
        <v>1.6274864376130155E-2</v>
      </c>
      <c r="DA354" s="3">
        <f>ABS(CN354)</f>
        <v>0</v>
      </c>
      <c r="DB354" s="3">
        <f>ABS(CO354)</f>
        <v>0.22471910112359536</v>
      </c>
      <c r="DC354" s="3">
        <f>ABS(CP354)</f>
        <v>0.19801980198019814</v>
      </c>
      <c r="DD354" s="3">
        <f>SUM(CS354:DC354)</f>
        <v>1.5564130003290719</v>
      </c>
      <c r="DE354" s="2">
        <v>24</v>
      </c>
      <c r="DJ354" s="5">
        <f>((BM354-BL354)/$BY$15)</f>
        <v>0</v>
      </c>
      <c r="DK354" s="5">
        <f>((BN354-BM354)/$BY$16)</f>
        <v>0</v>
      </c>
      <c r="DL354" s="5">
        <f>((BO354-BN354)/$BY$17)</f>
        <v>0</v>
      </c>
      <c r="DM354" s="5">
        <f>((BP354-BO354)/$BY$18)</f>
        <v>0</v>
      </c>
      <c r="DN354" s="5">
        <f>((BQ354-BP354)/$BY$19)</f>
        <v>0</v>
      </c>
      <c r="DO354" s="5">
        <f>((BR354-BQ354)/$BY$20)</f>
        <v>0.18518518518518512</v>
      </c>
      <c r="DP354" s="5">
        <f>((BS354-BR354)/$BY$21)</f>
        <v>0.16129032258064527</v>
      </c>
      <c r="DQ354" s="5">
        <f>((BT354-BS354)/$BY$23)</f>
        <v>0.12658227848101269</v>
      </c>
      <c r="DR354" s="5">
        <f>((BU354-BT354)/$BY$23)</f>
        <v>0.12658227848101269</v>
      </c>
      <c r="DS354" s="5">
        <f>((BV354-BU354)/$BY$24)</f>
        <v>0</v>
      </c>
      <c r="DT354" s="5">
        <f>((BW354-BV354)/$BY$25)</f>
        <v>0</v>
      </c>
      <c r="DV354" s="5">
        <f>SUM(DJ354:DT354)</f>
        <v>0.59964006472785569</v>
      </c>
      <c r="DX354" s="5">
        <f>ABS(DJ354)</f>
        <v>0</v>
      </c>
      <c r="DY354" s="5">
        <f>ABS(DK354)</f>
        <v>0</v>
      </c>
      <c r="DZ354" s="5">
        <f>ABS(DL354)</f>
        <v>0</v>
      </c>
      <c r="EA354" s="5">
        <f>ABS(DM354)</f>
        <v>0</v>
      </c>
      <c r="EB354" s="5">
        <f>ABS(DN354)</f>
        <v>0</v>
      </c>
      <c r="EC354" s="5">
        <f>ABS(DO354)</f>
        <v>0.18518518518518512</v>
      </c>
      <c r="ED354" s="5">
        <f>ABS(DP354)</f>
        <v>0.16129032258064527</v>
      </c>
      <c r="EE354" s="5">
        <f>ABS(DQ354)</f>
        <v>0.12658227848101269</v>
      </c>
      <c r="EF354" s="5">
        <f>ABS(DR354)</f>
        <v>0.12658227848101269</v>
      </c>
      <c r="EG354" s="5">
        <f>ABS(DS354)</f>
        <v>0</v>
      </c>
      <c r="EH354" s="5">
        <f>ABS(DT354)</f>
        <v>0</v>
      </c>
      <c r="EI354" s="5">
        <f>SUM(DX354:EH354)</f>
        <v>0.59964006472785569</v>
      </c>
      <c r="EK354" s="2">
        <v>24</v>
      </c>
      <c r="EM354" s="6">
        <f>(BL354-$EZ354)/$FB354</f>
        <v>0</v>
      </c>
      <c r="EN354" s="6">
        <f>(BM354-$EZ354)/$FB354</f>
        <v>0</v>
      </c>
      <c r="EO354" s="6">
        <f>(BN354-$EZ354)/$FB354</f>
        <v>0</v>
      </c>
      <c r="EP354" s="6">
        <f>(BO354-$EZ354)/$FB354</f>
        <v>0</v>
      </c>
      <c r="EQ354" s="6">
        <f>(BP354-$EZ354)/$FB354</f>
        <v>0</v>
      </c>
      <c r="ER354" s="6">
        <f>(BQ354-$EZ354)/$FB354</f>
        <v>0</v>
      </c>
      <c r="ES354" s="6">
        <f>(BR354-$EZ354)/$FB354</f>
        <v>0.25</v>
      </c>
      <c r="ET354" s="6">
        <f>(BS354-$EZ354)/$FB354</f>
        <v>0.5</v>
      </c>
      <c r="EU354" s="6">
        <f>(BT354-$EZ354)/$FB354</f>
        <v>0.75</v>
      </c>
      <c r="EV354" s="6">
        <f>(BU354-$EZ354)/$FB354</f>
        <v>1</v>
      </c>
      <c r="EW354" s="6">
        <f>(BV354-$EZ354)/$FB354</f>
        <v>1</v>
      </c>
      <c r="EX354" s="6">
        <f>(BW354-$EZ354)/$FB354</f>
        <v>1</v>
      </c>
      <c r="EY354" s="1"/>
      <c r="EZ354" s="9">
        <f>MIN(BL354:BW354)</f>
        <v>11</v>
      </c>
      <c r="FA354" s="9">
        <f>MAX(BL354:BW354)</f>
        <v>15</v>
      </c>
      <c r="FB354" s="9">
        <f>FA354-EZ354</f>
        <v>4</v>
      </c>
      <c r="FD354" s="11">
        <f>EM354-AY354</f>
        <v>-0.33333333333333331</v>
      </c>
      <c r="FE354" s="11">
        <f>EN354-AZ354</f>
        <v>-0.33333333333333331</v>
      </c>
      <c r="FF354" s="11">
        <f>EO354-BA354</f>
        <v>-0.33333333333333331</v>
      </c>
      <c r="FG354" s="11">
        <f>EP354-BB354</f>
        <v>-0.5</v>
      </c>
      <c r="FH354" s="11">
        <f>EQ354-BC354</f>
        <v>-0.5</v>
      </c>
      <c r="FI354" s="11">
        <f>ER354-BD354</f>
        <v>-0.5</v>
      </c>
      <c r="FJ354" s="11">
        <f>ES354-BE354</f>
        <v>-8.3333333333333315E-2</v>
      </c>
      <c r="FK354" s="11">
        <f>ET354-BF354</f>
        <v>0.5</v>
      </c>
      <c r="FL354" s="11">
        <f>EU354-BG354</f>
        <v>0.58333333333333337</v>
      </c>
      <c r="FM354" s="11">
        <f>EV354-BH354</f>
        <v>0.66666666666666674</v>
      </c>
      <c r="FN354" s="11">
        <f>EW354-BI354</f>
        <v>0.33333333333333337</v>
      </c>
      <c r="FO354" s="12">
        <f>EX354-BJ354</f>
        <v>0</v>
      </c>
      <c r="FP354" s="1">
        <f>SUM(FD354:FO354)</f>
        <v>-0.49999999999999989</v>
      </c>
      <c r="FS354" s="1">
        <f>ABS(FD354)</f>
        <v>0.33333333333333331</v>
      </c>
      <c r="FT354" s="1">
        <f>ABS(FE354)</f>
        <v>0.33333333333333331</v>
      </c>
      <c r="FU354" s="1">
        <f>ABS(FF354)</f>
        <v>0.33333333333333331</v>
      </c>
      <c r="FV354" s="1">
        <f>ABS(FG354)</f>
        <v>0.5</v>
      </c>
      <c r="FW354" s="1">
        <f>ABS(FH354)</f>
        <v>0.5</v>
      </c>
      <c r="FX354" s="1">
        <f>ABS(FI354)</f>
        <v>0.5</v>
      </c>
      <c r="FY354" s="1">
        <f>ABS(FJ354)</f>
        <v>8.3333333333333315E-2</v>
      </c>
      <c r="FZ354" s="1">
        <f>ABS(FK354)</f>
        <v>0.5</v>
      </c>
      <c r="GA354" s="1">
        <f>ABS(FL354)</f>
        <v>0.58333333333333337</v>
      </c>
      <c r="GB354" s="1">
        <f>ABS(FM354)</f>
        <v>0.66666666666666674</v>
      </c>
      <c r="GC354" s="1">
        <f>ABS(FN354)</f>
        <v>0.33333333333333337</v>
      </c>
      <c r="GD354" s="1">
        <f>ABS(FO354)</f>
        <v>0</v>
      </c>
      <c r="GE354" s="1">
        <f>SUM(FS354:GD354)</f>
        <v>4.666666666666667</v>
      </c>
      <c r="GH354" s="1">
        <v>64</v>
      </c>
      <c r="GI354" s="1">
        <v>13</v>
      </c>
      <c r="GJ354" s="1">
        <v>5</v>
      </c>
      <c r="GK354" s="1">
        <v>2</v>
      </c>
      <c r="GL354" s="1">
        <v>3</v>
      </c>
      <c r="GM354" s="1">
        <v>10</v>
      </c>
      <c r="GN354" s="1">
        <v>3</v>
      </c>
      <c r="GO354" s="1">
        <v>3</v>
      </c>
    </row>
    <row r="355" spans="1:197">
      <c r="A355" s="1" t="s">
        <v>727</v>
      </c>
      <c r="B355" s="1" t="s">
        <v>728</v>
      </c>
      <c r="C355" s="3">
        <v>22</v>
      </c>
      <c r="D355" s="3">
        <v>22</v>
      </c>
      <c r="E355" s="3">
        <v>22</v>
      </c>
      <c r="F355" s="3">
        <v>22</v>
      </c>
      <c r="G355" s="3">
        <v>22</v>
      </c>
      <c r="H355" s="3">
        <v>21</v>
      </c>
      <c r="I355" s="3">
        <v>21</v>
      </c>
      <c r="J355" s="3">
        <v>20</v>
      </c>
      <c r="K355" s="3">
        <v>19</v>
      </c>
      <c r="L355" s="3">
        <v>19</v>
      </c>
      <c r="M355" s="3">
        <v>20</v>
      </c>
      <c r="N355" s="3">
        <v>21</v>
      </c>
      <c r="O355" s="3">
        <f>SUM(C355:N355)</f>
        <v>251</v>
      </c>
      <c r="R355" s="3">
        <f>(D355-C355)/($Q$3-$Q$2)</f>
        <v>0</v>
      </c>
      <c r="S355" s="3">
        <f>(E355-D355)/($Q357-$Q$3)</f>
        <v>0</v>
      </c>
      <c r="T355" s="3">
        <f>(F355-E355)/($Q$5-$Q$4)</f>
        <v>0</v>
      </c>
      <c r="U355" s="3">
        <f>(G355-F355)/($Q$6-$Q$5)</f>
        <v>0</v>
      </c>
      <c r="V355" s="3">
        <f>(H355-G355)/($Q$7-$Q$6)</f>
        <v>-0.20833333333333331</v>
      </c>
      <c r="W355" s="3">
        <f>(I355-H355)/($Q$8-$Q$7)</f>
        <v>0</v>
      </c>
      <c r="X355" s="3">
        <f>(J355-I355)/($Q$9-$Q$8)</f>
        <v>-0.16129032258064527</v>
      </c>
      <c r="Y355" s="3">
        <f>(K355-J355)/($Q$10-$Q$9)</f>
        <v>-0.14285714285714285</v>
      </c>
      <c r="Z355" s="3">
        <f>(L355-K355)/($Q$11-$Q$10)</f>
        <v>0</v>
      </c>
      <c r="AA355" s="3">
        <f>(M355-L355)/($Q$12-$Q$11)</f>
        <v>0.11235955056179768</v>
      </c>
      <c r="AB355" s="3">
        <f>(N355-M355)/($Q$13-$Q$12)</f>
        <v>9.900990099009907E-2</v>
      </c>
      <c r="AD355" s="3">
        <f>SUM(R355:AB355)</f>
        <v>-0.30111134721922472</v>
      </c>
      <c r="AF355" s="3">
        <f>ABS((D355-C355)/($Q$3-$Q$2))</f>
        <v>0</v>
      </c>
      <c r="AG355" s="3">
        <f>ABS((E355-D355)/($Q$3-$Q$2))</f>
        <v>0</v>
      </c>
      <c r="AH355" s="3">
        <f>ABS((F355-E355)/($Q$5-$Q$4))</f>
        <v>0</v>
      </c>
      <c r="AI355" s="3">
        <f>U355</f>
        <v>0</v>
      </c>
      <c r="AJ355" s="3">
        <f>ABS(V355)</f>
        <v>0.20833333333333331</v>
      </c>
      <c r="AK355" s="3">
        <f>ABS(W355)</f>
        <v>0</v>
      </c>
      <c r="AL355" s="3">
        <f>ABS(X355)</f>
        <v>0.16129032258064527</v>
      </c>
      <c r="AM355" s="3">
        <f>ABS(Y355)</f>
        <v>0.14285714285714285</v>
      </c>
      <c r="AN355" s="3">
        <f>ABS(Z355)</f>
        <v>0</v>
      </c>
      <c r="AO355" s="3">
        <f>ABS(AA355)</f>
        <v>0.11235955056179768</v>
      </c>
      <c r="AP355" s="3">
        <f>ABS(AB355)</f>
        <v>9.900990099009907E-2</v>
      </c>
      <c r="AQ355" s="3">
        <f>SUM(AF355:AP355)</f>
        <v>0.72385025032301831</v>
      </c>
      <c r="AS355" s="10">
        <f>MIN(C355:N355)</f>
        <v>19</v>
      </c>
      <c r="AT355" s="10">
        <f>MAX(C355:N355)</f>
        <v>22</v>
      </c>
      <c r="AU355" s="10">
        <f>AT355-AS355</f>
        <v>3</v>
      </c>
      <c r="AW355" s="2">
        <v>24</v>
      </c>
      <c r="AY355" s="4">
        <f>(C355-$AS355)/$AU355</f>
        <v>1</v>
      </c>
      <c r="AZ355" s="4">
        <f>(D355-$AS355)/$AU355</f>
        <v>1</v>
      </c>
      <c r="BA355" s="4">
        <f>(E355-$AS355)/$AU355</f>
        <v>1</v>
      </c>
      <c r="BB355" s="4">
        <f>(F355-$AS355)/$AU355</f>
        <v>1</v>
      </c>
      <c r="BC355" s="4">
        <f>(G355-$AS355)/$AU355</f>
        <v>1</v>
      </c>
      <c r="BD355" s="4">
        <f>(H355-$AS355)/$AU355</f>
        <v>0.66666666666666663</v>
      </c>
      <c r="BE355" s="4">
        <f>(I355-$AS355)/$AU355</f>
        <v>0.66666666666666663</v>
      </c>
      <c r="BF355" s="4">
        <f>(J355-$AS355)/$AU355</f>
        <v>0.33333333333333331</v>
      </c>
      <c r="BG355" s="4">
        <f>(K355-$AS355)/$AU355</f>
        <v>0</v>
      </c>
      <c r="BH355" s="4">
        <f>(L355-$AS355)/$AU355</f>
        <v>0</v>
      </c>
      <c r="BI355" s="4">
        <f>(M355-$AS355)/$AU355</f>
        <v>0.33333333333333331</v>
      </c>
      <c r="BJ355" s="4">
        <f>(N355-$AS355)/$AU355</f>
        <v>0.66666666666666663</v>
      </c>
      <c r="BL355" s="5">
        <v>6</v>
      </c>
      <c r="BM355" s="5">
        <v>6</v>
      </c>
      <c r="BN355" s="5">
        <v>5</v>
      </c>
      <c r="BO355" s="5">
        <v>5</v>
      </c>
      <c r="BP355" s="5">
        <v>4</v>
      </c>
      <c r="BQ355" s="5">
        <v>3</v>
      </c>
      <c r="BR355" s="5">
        <v>3</v>
      </c>
      <c r="BS355" s="5">
        <v>3</v>
      </c>
      <c r="BT355" s="5">
        <v>4</v>
      </c>
      <c r="BU355" s="5">
        <v>5</v>
      </c>
      <c r="BV355" s="5">
        <v>5</v>
      </c>
      <c r="BW355" s="5">
        <v>3</v>
      </c>
      <c r="CA355" s="3">
        <f>SUM(R355:AB355)</f>
        <v>-0.30111134721922472</v>
      </c>
      <c r="CB355" s="3">
        <f>CQ355-CA355</f>
        <v>-9.2091425038597741E-2</v>
      </c>
      <c r="CF355" s="14">
        <f>DJ355-R355</f>
        <v>0</v>
      </c>
      <c r="CG355" s="14">
        <f>DK355-S355</f>
        <v>-0.30303030303030298</v>
      </c>
      <c r="CH355" s="14">
        <f>DL355-T355</f>
        <v>0</v>
      </c>
      <c r="CI355" s="14">
        <f>DM355-U355</f>
        <v>-0.23809523809523814</v>
      </c>
      <c r="CJ355" s="14">
        <f>DN355-V355</f>
        <v>0</v>
      </c>
      <c r="CK355" s="14">
        <f>DO355-W355</f>
        <v>0</v>
      </c>
      <c r="CL355" s="14">
        <f>DP355-X355</f>
        <v>0.16129032258064527</v>
      </c>
      <c r="CM355" s="14">
        <f>DQ355-Y355</f>
        <v>0.26943942133815557</v>
      </c>
      <c r="CN355" s="14">
        <f>DR355-Z355</f>
        <v>0.12658227848101269</v>
      </c>
      <c r="CO355" s="14">
        <f>DS355-AA355</f>
        <v>-0.11235955056179768</v>
      </c>
      <c r="CP355" s="14">
        <f>DT355-AB355</f>
        <v>-0.29702970297029718</v>
      </c>
      <c r="CQ355" s="14">
        <f>SUM(CF355:CP355)</f>
        <v>-0.39320277225782246</v>
      </c>
      <c r="CS355" s="3">
        <f>ABS(CF355)</f>
        <v>0</v>
      </c>
      <c r="CT355" s="3">
        <f>ABS(CG355)</f>
        <v>0.30303030303030298</v>
      </c>
      <c r="CU355" s="3">
        <f>ABS(CH355)</f>
        <v>0</v>
      </c>
      <c r="CV355" s="3">
        <f>ABS(CI355)</f>
        <v>0.23809523809523814</v>
      </c>
      <c r="CW355" s="3">
        <f>ABS(CJ355)</f>
        <v>0</v>
      </c>
      <c r="CX355" s="3">
        <f>ABS(CK355)</f>
        <v>0</v>
      </c>
      <c r="CY355" s="3">
        <f>ABS(CL355)</f>
        <v>0.16129032258064527</v>
      </c>
      <c r="CZ355" s="3">
        <f>ABS(CM355)</f>
        <v>0.26943942133815557</v>
      </c>
      <c r="DA355" s="3">
        <f>ABS(CN355)</f>
        <v>0.12658227848101269</v>
      </c>
      <c r="DB355" s="3">
        <f>ABS(CO355)</f>
        <v>0.11235955056179768</v>
      </c>
      <c r="DC355" s="3">
        <f>ABS(CP355)</f>
        <v>0.29702970297029718</v>
      </c>
      <c r="DD355" s="3">
        <f>SUM(CS355:DC355)</f>
        <v>1.5078268170574494</v>
      </c>
      <c r="DE355" s="2">
        <v>24</v>
      </c>
      <c r="DJ355" s="5">
        <f>((BM355-BL355)/$BY$15)</f>
        <v>0</v>
      </c>
      <c r="DK355" s="5">
        <f>((BN355-BM355)/$BY$16)</f>
        <v>-0.30303030303030298</v>
      </c>
      <c r="DL355" s="5">
        <f>((BO355-BN355)/$BY$17)</f>
        <v>0</v>
      </c>
      <c r="DM355" s="5">
        <f>((BP355-BO355)/$BY$18)</f>
        <v>-0.23809523809523814</v>
      </c>
      <c r="DN355" s="5">
        <f>((BQ355-BP355)/$BY$19)</f>
        <v>-0.20833333333333331</v>
      </c>
      <c r="DO355" s="5">
        <f>((BR355-BQ355)/$BY$20)</f>
        <v>0</v>
      </c>
      <c r="DP355" s="5">
        <f>((BS355-BR355)/$BY$21)</f>
        <v>0</v>
      </c>
      <c r="DQ355" s="5">
        <f>((BT355-BS355)/$BY$23)</f>
        <v>0.12658227848101269</v>
      </c>
      <c r="DR355" s="5">
        <f>((BU355-BT355)/$BY$23)</f>
        <v>0.12658227848101269</v>
      </c>
      <c r="DS355" s="5">
        <f>((BV355-BU355)/$BY$24)</f>
        <v>0</v>
      </c>
      <c r="DT355" s="5">
        <f>((BW355-BV355)/$BY$25)</f>
        <v>-0.19801980198019814</v>
      </c>
      <c r="DV355" s="5">
        <f>SUM(DJ355:DT355)</f>
        <v>-0.69431411947704724</v>
      </c>
      <c r="DX355" s="5">
        <f>ABS(DJ355)</f>
        <v>0</v>
      </c>
      <c r="DY355" s="5">
        <f>ABS(DK355)</f>
        <v>0.30303030303030298</v>
      </c>
      <c r="DZ355" s="5">
        <f>ABS(DL355)</f>
        <v>0</v>
      </c>
      <c r="EA355" s="5">
        <f>ABS(DM355)</f>
        <v>0.23809523809523814</v>
      </c>
      <c r="EB355" s="5">
        <f>ABS(DN355)</f>
        <v>0.20833333333333331</v>
      </c>
      <c r="EC355" s="5">
        <f>ABS(DO355)</f>
        <v>0</v>
      </c>
      <c r="ED355" s="5">
        <f>ABS(DP355)</f>
        <v>0</v>
      </c>
      <c r="EE355" s="5">
        <f>ABS(DQ355)</f>
        <v>0.12658227848101269</v>
      </c>
      <c r="EF355" s="5">
        <f>ABS(DR355)</f>
        <v>0.12658227848101269</v>
      </c>
      <c r="EG355" s="5">
        <f>ABS(DS355)</f>
        <v>0</v>
      </c>
      <c r="EH355" s="5">
        <f>ABS(DT355)</f>
        <v>0.19801980198019814</v>
      </c>
      <c r="EI355" s="5">
        <f>SUM(DX355:EH355)</f>
        <v>1.2006432334010979</v>
      </c>
      <c r="EK355" s="2">
        <v>24</v>
      </c>
      <c r="EM355" s="6">
        <f>(BL355-$EZ355)/$FB355</f>
        <v>1</v>
      </c>
      <c r="EN355" s="6">
        <f>(BM355-$EZ355)/$FB355</f>
        <v>1</v>
      </c>
      <c r="EO355" s="6">
        <f>(BN355-$EZ355)/$FB355</f>
        <v>0.66666666666666663</v>
      </c>
      <c r="EP355" s="6">
        <f>(BO355-$EZ355)/$FB355</f>
        <v>0.66666666666666663</v>
      </c>
      <c r="EQ355" s="6">
        <f>(BP355-$EZ355)/$FB355</f>
        <v>0.33333333333333331</v>
      </c>
      <c r="ER355" s="6">
        <f>(BQ355-$EZ355)/$FB355</f>
        <v>0</v>
      </c>
      <c r="ES355" s="6">
        <f>(BR355-$EZ355)/$FB355</f>
        <v>0</v>
      </c>
      <c r="ET355" s="6">
        <f>(BS355-$EZ355)/$FB355</f>
        <v>0</v>
      </c>
      <c r="EU355" s="6">
        <f>(BT355-$EZ355)/$FB355</f>
        <v>0.33333333333333331</v>
      </c>
      <c r="EV355" s="6">
        <f>(BU355-$EZ355)/$FB355</f>
        <v>0.66666666666666663</v>
      </c>
      <c r="EW355" s="6">
        <f>(BV355-$EZ355)/$FB355</f>
        <v>0.66666666666666663</v>
      </c>
      <c r="EX355" s="6">
        <f>(BW355-$EZ355)/$FB355</f>
        <v>0</v>
      </c>
      <c r="EY355" s="1"/>
      <c r="EZ355" s="9">
        <f>MIN(BL355:BW355)</f>
        <v>3</v>
      </c>
      <c r="FA355" s="9">
        <f>MAX(BL355:BW355)</f>
        <v>6</v>
      </c>
      <c r="FB355" s="9">
        <f>FA355-EZ355</f>
        <v>3</v>
      </c>
      <c r="FD355" s="11">
        <f>EM355-AY355</f>
        <v>0</v>
      </c>
      <c r="FE355" s="11">
        <f>EN355-AZ355</f>
        <v>0</v>
      </c>
      <c r="FF355" s="11">
        <f>EO355-BA355</f>
        <v>-0.33333333333333337</v>
      </c>
      <c r="FG355" s="11">
        <f>EP355-BB355</f>
        <v>-0.33333333333333337</v>
      </c>
      <c r="FH355" s="11">
        <f>EQ355-BC355</f>
        <v>-0.66666666666666674</v>
      </c>
      <c r="FI355" s="11">
        <f>ER355-BD355</f>
        <v>-0.66666666666666663</v>
      </c>
      <c r="FJ355" s="11">
        <f>ES355-BE355</f>
        <v>-0.66666666666666663</v>
      </c>
      <c r="FK355" s="11">
        <f>ET355-BF355</f>
        <v>-0.33333333333333331</v>
      </c>
      <c r="FL355" s="11">
        <f>EU355-BG355</f>
        <v>0.33333333333333331</v>
      </c>
      <c r="FM355" s="11">
        <f>EV355-BH355</f>
        <v>0.66666666666666663</v>
      </c>
      <c r="FN355" s="11">
        <f>EW355-BI355</f>
        <v>0.33333333333333331</v>
      </c>
      <c r="FO355" s="12">
        <f>EX355-BJ355</f>
        <v>-0.66666666666666663</v>
      </c>
      <c r="FP355" s="1">
        <f>SUM(FD355:FO355)</f>
        <v>-2.3333333333333335</v>
      </c>
      <c r="FS355" s="1">
        <f>ABS(FD355)</f>
        <v>0</v>
      </c>
      <c r="FT355" s="1">
        <f>ABS(FE355)</f>
        <v>0</v>
      </c>
      <c r="FU355" s="1">
        <f>ABS(FF355)</f>
        <v>0.33333333333333337</v>
      </c>
      <c r="FV355" s="1">
        <f>ABS(FG355)</f>
        <v>0.33333333333333337</v>
      </c>
      <c r="FW355" s="1">
        <f>ABS(FH355)</f>
        <v>0.66666666666666674</v>
      </c>
      <c r="FX355" s="1">
        <f>ABS(FI355)</f>
        <v>0.66666666666666663</v>
      </c>
      <c r="FY355" s="1">
        <f>ABS(FJ355)</f>
        <v>0.66666666666666663</v>
      </c>
      <c r="FZ355" s="1">
        <f>ABS(FK355)</f>
        <v>0.33333333333333331</v>
      </c>
      <c r="GA355" s="1">
        <f>ABS(FL355)</f>
        <v>0.33333333333333331</v>
      </c>
      <c r="GB355" s="1">
        <f>ABS(FM355)</f>
        <v>0.66666666666666663</v>
      </c>
      <c r="GC355" s="1">
        <f>ABS(FN355)</f>
        <v>0.33333333333333331</v>
      </c>
      <c r="GD355" s="1">
        <f>ABS(FO355)</f>
        <v>0.66666666666666663</v>
      </c>
      <c r="GE355" s="1">
        <f>SUM(FS355:GD355)</f>
        <v>5</v>
      </c>
      <c r="GH355" s="1">
        <v>21</v>
      </c>
      <c r="GI355" s="1">
        <v>4</v>
      </c>
      <c r="GJ355" s="1">
        <v>5</v>
      </c>
      <c r="GK355" s="1">
        <v>1</v>
      </c>
      <c r="GL355" s="1">
        <v>4</v>
      </c>
      <c r="GM355" s="1">
        <v>7</v>
      </c>
      <c r="GN355" s="1">
        <v>2</v>
      </c>
      <c r="GO355" s="1">
        <v>3</v>
      </c>
    </row>
    <row r="356" spans="1:197">
      <c r="A356" s="1" t="s">
        <v>729</v>
      </c>
      <c r="B356" s="1" t="s">
        <v>730</v>
      </c>
      <c r="C356" s="3">
        <v>46</v>
      </c>
      <c r="D356" s="3">
        <v>46</v>
      </c>
      <c r="E356" s="3">
        <v>46</v>
      </c>
      <c r="F356" s="3">
        <v>46</v>
      </c>
      <c r="G356" s="3">
        <v>48</v>
      </c>
      <c r="H356" s="3">
        <v>48</v>
      </c>
      <c r="I356" s="3">
        <v>48</v>
      </c>
      <c r="J356" s="3">
        <v>50</v>
      </c>
      <c r="K356" s="3">
        <v>48</v>
      </c>
      <c r="L356" s="3">
        <v>47</v>
      </c>
      <c r="M356" s="3">
        <v>44</v>
      </c>
      <c r="N356" s="3">
        <v>41</v>
      </c>
      <c r="O356" s="3">
        <f>SUM(C356:N356)</f>
        <v>558</v>
      </c>
      <c r="R356" s="3">
        <f>(D356-C356)/($Q$3-$Q$2)</f>
        <v>0</v>
      </c>
      <c r="S356" s="3">
        <f>(E356-D356)/($Q358-$Q$3)</f>
        <v>0</v>
      </c>
      <c r="T356" s="3">
        <f>(F356-E356)/($Q$5-$Q$4)</f>
        <v>0</v>
      </c>
      <c r="U356" s="3">
        <f>(G356-F356)/($Q$6-$Q$5)</f>
        <v>0.47619047619047628</v>
      </c>
      <c r="V356" s="3">
        <f>(H356-G356)/($Q$7-$Q$6)</f>
        <v>0</v>
      </c>
      <c r="W356" s="3">
        <f>(I356-H356)/($Q$8-$Q$7)</f>
        <v>0</v>
      </c>
      <c r="X356" s="3">
        <f>(J356-I356)/($Q$9-$Q$8)</f>
        <v>0.32258064516129054</v>
      </c>
      <c r="Y356" s="3">
        <f>(K356-J356)/($Q$10-$Q$9)</f>
        <v>-0.2857142857142857</v>
      </c>
      <c r="Z356" s="3">
        <f>(L356-K356)/($Q$11-$Q$10)</f>
        <v>-0.12658227848101269</v>
      </c>
      <c r="AA356" s="3">
        <f>(M356-L356)/($Q$12-$Q$11)</f>
        <v>-0.33707865168539303</v>
      </c>
      <c r="AB356" s="3">
        <f>(N356-M356)/($Q$13-$Q$12)</f>
        <v>-0.29702970297029718</v>
      </c>
      <c r="AD356" s="3">
        <f>SUM(R356:AB356)</f>
        <v>-0.24763379749922182</v>
      </c>
      <c r="AF356" s="3">
        <f>ABS((D356-C356)/($Q$3-$Q$2))</f>
        <v>0</v>
      </c>
      <c r="AG356" s="3">
        <f>ABS((E356-D356)/($Q$3-$Q$2))</f>
        <v>0</v>
      </c>
      <c r="AH356" s="3">
        <f>ABS((F356-E356)/($Q$5-$Q$4))</f>
        <v>0</v>
      </c>
      <c r="AI356" s="3">
        <f>U356</f>
        <v>0.47619047619047628</v>
      </c>
      <c r="AJ356" s="3">
        <f>ABS(V356)</f>
        <v>0</v>
      </c>
      <c r="AK356" s="3">
        <f>ABS(W356)</f>
        <v>0</v>
      </c>
      <c r="AL356" s="3">
        <f>ABS(X356)</f>
        <v>0.32258064516129054</v>
      </c>
      <c r="AM356" s="3">
        <f>ABS(Y356)</f>
        <v>0.2857142857142857</v>
      </c>
      <c r="AN356" s="3">
        <f>ABS(Z356)</f>
        <v>0.12658227848101269</v>
      </c>
      <c r="AO356" s="3">
        <f>ABS(AA356)</f>
        <v>0.33707865168539303</v>
      </c>
      <c r="AP356" s="3">
        <f>ABS(AB356)</f>
        <v>0.29702970297029718</v>
      </c>
      <c r="AQ356" s="3">
        <f>SUM(AF356:AP356)</f>
        <v>1.8451760402027553</v>
      </c>
      <c r="AS356" s="10">
        <f>MIN(C356:N356)</f>
        <v>41</v>
      </c>
      <c r="AT356" s="10">
        <f>MAX(C356:N356)</f>
        <v>50</v>
      </c>
      <c r="AU356" s="10">
        <f>AT356-AS356</f>
        <v>9</v>
      </c>
      <c r="AW356" s="2">
        <v>24</v>
      </c>
      <c r="AY356" s="4">
        <f>(C356-$AS356)/$AU356</f>
        <v>0.55555555555555558</v>
      </c>
      <c r="AZ356" s="4">
        <f>(D356-$AS356)/$AU356</f>
        <v>0.55555555555555558</v>
      </c>
      <c r="BA356" s="4">
        <f>(E356-$AS356)/$AU356</f>
        <v>0.55555555555555558</v>
      </c>
      <c r="BB356" s="4">
        <f>(F356-$AS356)/$AU356</f>
        <v>0.55555555555555558</v>
      </c>
      <c r="BC356" s="4">
        <f>(G356-$AS356)/$AU356</f>
        <v>0.77777777777777779</v>
      </c>
      <c r="BD356" s="4">
        <f>(H356-$AS356)/$AU356</f>
        <v>0.77777777777777779</v>
      </c>
      <c r="BE356" s="4">
        <f>(I356-$AS356)/$AU356</f>
        <v>0.77777777777777779</v>
      </c>
      <c r="BF356" s="4">
        <f>(J356-$AS356)/$AU356</f>
        <v>1</v>
      </c>
      <c r="BG356" s="4">
        <f>(K356-$AS356)/$AU356</f>
        <v>0.77777777777777779</v>
      </c>
      <c r="BH356" s="4">
        <f>(L356-$AS356)/$AU356</f>
        <v>0.66666666666666663</v>
      </c>
      <c r="BI356" s="4">
        <f>(M356-$AS356)/$AU356</f>
        <v>0.33333333333333331</v>
      </c>
      <c r="BJ356" s="4">
        <f>(N356-$AS356)/$AU356</f>
        <v>0</v>
      </c>
      <c r="BL356" s="5">
        <v>425</v>
      </c>
      <c r="BM356" s="5">
        <v>431</v>
      </c>
      <c r="BN356" s="5">
        <v>442</v>
      </c>
      <c r="BO356" s="5">
        <v>462</v>
      </c>
      <c r="BP356" s="5">
        <v>497</v>
      </c>
      <c r="BQ356" s="5">
        <v>537</v>
      </c>
      <c r="BR356" s="5">
        <v>555</v>
      </c>
      <c r="BS356" s="5">
        <v>561</v>
      </c>
      <c r="BT356" s="5">
        <v>540</v>
      </c>
      <c r="BU356" s="5">
        <v>541</v>
      </c>
      <c r="BV356" s="5">
        <v>540</v>
      </c>
      <c r="BW356" s="5">
        <v>535</v>
      </c>
      <c r="CA356" s="3">
        <f>SUM(R356:AB356)</f>
        <v>-0.24763379749922182</v>
      </c>
      <c r="CB356" s="3">
        <f>CQ356-CA356</f>
        <v>28.989411650661324</v>
      </c>
      <c r="CF356" s="14">
        <f>DJ356-R356</f>
        <v>2.0689655172413799</v>
      </c>
      <c r="CG356" s="14">
        <f>DK356-S356</f>
        <v>3.3333333333333326</v>
      </c>
      <c r="CH356" s="14">
        <f>DL356-T356</f>
        <v>5.2631578947368407</v>
      </c>
      <c r="CI356" s="14">
        <f>DM356-U356</f>
        <v>7.8571428571428577</v>
      </c>
      <c r="CJ356" s="14">
        <f>DN356-V356</f>
        <v>8.3333333333333321</v>
      </c>
      <c r="CK356" s="14">
        <f>DO356-W356</f>
        <v>3.3333333333333321</v>
      </c>
      <c r="CL356" s="14">
        <f>DP356-X356</f>
        <v>0.64516129032258118</v>
      </c>
      <c r="CM356" s="14">
        <f>DQ356-Y356</f>
        <v>-2.3725135623869806</v>
      </c>
      <c r="CN356" s="14">
        <f>DR356-Z356</f>
        <v>0.25316455696202539</v>
      </c>
      <c r="CO356" s="14">
        <f>DS356-AA356</f>
        <v>0.22471910112359533</v>
      </c>
      <c r="CP356" s="14">
        <f>DT356-AB356</f>
        <v>-0.19801980198019814</v>
      </c>
      <c r="CQ356" s="14">
        <f>SUM(CF356:CP356)</f>
        <v>28.741777853162102</v>
      </c>
      <c r="CS356" s="3">
        <f>ABS(CF356)</f>
        <v>2.0689655172413799</v>
      </c>
      <c r="CT356" s="3">
        <f>ABS(CG356)</f>
        <v>3.3333333333333326</v>
      </c>
      <c r="CU356" s="3">
        <f>ABS(CH356)</f>
        <v>5.2631578947368407</v>
      </c>
      <c r="CV356" s="3">
        <f>ABS(CI356)</f>
        <v>7.8571428571428577</v>
      </c>
      <c r="CW356" s="3">
        <f>ABS(CJ356)</f>
        <v>8.3333333333333321</v>
      </c>
      <c r="CX356" s="3">
        <f>ABS(CK356)</f>
        <v>3.3333333333333321</v>
      </c>
      <c r="CY356" s="3">
        <f>ABS(CL356)</f>
        <v>0.64516129032258118</v>
      </c>
      <c r="CZ356" s="3">
        <f>ABS(CM356)</f>
        <v>2.3725135623869806</v>
      </c>
      <c r="DA356" s="3">
        <f>ABS(CN356)</f>
        <v>0.25316455696202539</v>
      </c>
      <c r="DB356" s="3">
        <f>ABS(CO356)</f>
        <v>0.22471910112359533</v>
      </c>
      <c r="DC356" s="3">
        <f>ABS(CP356)</f>
        <v>0.19801980198019814</v>
      </c>
      <c r="DD356" s="3">
        <f>SUM(CS356:DC356)</f>
        <v>33.882844581896457</v>
      </c>
      <c r="DE356" s="2">
        <v>24</v>
      </c>
      <c r="DJ356" s="5">
        <f>((BM356-BL356)/$BY$15)</f>
        <v>2.0689655172413799</v>
      </c>
      <c r="DK356" s="5">
        <f>((BN356-BM356)/$BY$16)</f>
        <v>3.3333333333333326</v>
      </c>
      <c r="DL356" s="5">
        <f>((BO356-BN356)/$BY$17)</f>
        <v>5.2631578947368407</v>
      </c>
      <c r="DM356" s="5">
        <f>((BP356-BO356)/$BY$18)</f>
        <v>8.3333333333333339</v>
      </c>
      <c r="DN356" s="5">
        <f>((BQ356-BP356)/$BY$19)</f>
        <v>8.3333333333333321</v>
      </c>
      <c r="DO356" s="5">
        <f>((BR356-BQ356)/$BY$20)</f>
        <v>3.3333333333333321</v>
      </c>
      <c r="DP356" s="5">
        <f>((BS356-BR356)/$BY$21)</f>
        <v>0.96774193548387166</v>
      </c>
      <c r="DQ356" s="5">
        <f>((BT356-BS356)/$BY$23)</f>
        <v>-2.6582278481012662</v>
      </c>
      <c r="DR356" s="5">
        <f>((BU356-BT356)/$BY$23)</f>
        <v>0.12658227848101269</v>
      </c>
      <c r="DS356" s="5">
        <f>((BV356-BU356)/$BY$24)</f>
        <v>-0.11235955056179768</v>
      </c>
      <c r="DT356" s="5">
        <f>((BW356-BV356)/$BY$25)</f>
        <v>-0.49504950495049532</v>
      </c>
      <c r="DV356" s="5">
        <f>SUM(DJ356:DT356)</f>
        <v>28.494144055662879</v>
      </c>
      <c r="DX356" s="5">
        <f>ABS(DJ356)</f>
        <v>2.0689655172413799</v>
      </c>
      <c r="DY356" s="5">
        <f>ABS(DK356)</f>
        <v>3.3333333333333326</v>
      </c>
      <c r="DZ356" s="5">
        <f>ABS(DL356)</f>
        <v>5.2631578947368407</v>
      </c>
      <c r="EA356" s="5">
        <f>ABS(DM356)</f>
        <v>8.3333333333333339</v>
      </c>
      <c r="EB356" s="5">
        <f>ABS(DN356)</f>
        <v>8.3333333333333321</v>
      </c>
      <c r="EC356" s="5">
        <f>ABS(DO356)</f>
        <v>3.3333333333333321</v>
      </c>
      <c r="ED356" s="5">
        <f>ABS(DP356)</f>
        <v>0.96774193548387166</v>
      </c>
      <c r="EE356" s="5">
        <f>ABS(DQ356)</f>
        <v>2.6582278481012662</v>
      </c>
      <c r="EF356" s="5">
        <f>ABS(DR356)</f>
        <v>0.12658227848101269</v>
      </c>
      <c r="EG356" s="5">
        <f>ABS(DS356)</f>
        <v>0.11235955056179768</v>
      </c>
      <c r="EH356" s="5">
        <f>ABS(DT356)</f>
        <v>0.49504950495049532</v>
      </c>
      <c r="EI356" s="5">
        <f>SUM(DX356:EH356)</f>
        <v>35.025417862889995</v>
      </c>
      <c r="EK356" s="2">
        <v>24</v>
      </c>
      <c r="EM356" s="6">
        <f>(BL356-$EZ356)/$FB356</f>
        <v>0</v>
      </c>
      <c r="EN356" s="6">
        <f>(BM356-$EZ356)/$FB356</f>
        <v>4.4117647058823532E-2</v>
      </c>
      <c r="EO356" s="6">
        <f>(BN356-$EZ356)/$FB356</f>
        <v>0.125</v>
      </c>
      <c r="EP356" s="6">
        <f>(BO356-$EZ356)/$FB356</f>
        <v>0.27205882352941174</v>
      </c>
      <c r="EQ356" s="6">
        <f>(BP356-$EZ356)/$FB356</f>
        <v>0.52941176470588236</v>
      </c>
      <c r="ER356" s="6">
        <f>(BQ356-$EZ356)/$FB356</f>
        <v>0.82352941176470584</v>
      </c>
      <c r="ES356" s="6">
        <f>(BR356-$EZ356)/$FB356</f>
        <v>0.95588235294117652</v>
      </c>
      <c r="ET356" s="6">
        <f>(BS356-$EZ356)/$FB356</f>
        <v>1</v>
      </c>
      <c r="EU356" s="6">
        <f>(BT356-$EZ356)/$FB356</f>
        <v>0.84558823529411764</v>
      </c>
      <c r="EV356" s="6">
        <f>(BU356-$EZ356)/$FB356</f>
        <v>0.8529411764705882</v>
      </c>
      <c r="EW356" s="6">
        <f>(BV356-$EZ356)/$FB356</f>
        <v>0.84558823529411764</v>
      </c>
      <c r="EX356" s="6">
        <f>(BW356-$EZ356)/$FB356</f>
        <v>0.80882352941176472</v>
      </c>
      <c r="EY356" s="1"/>
      <c r="EZ356" s="9">
        <f>MIN(BL356:BW356)</f>
        <v>425</v>
      </c>
      <c r="FA356" s="9">
        <f>MAX(BL356:BW356)</f>
        <v>561</v>
      </c>
      <c r="FB356" s="9">
        <f>FA356-EZ356</f>
        <v>136</v>
      </c>
      <c r="FD356" s="11">
        <f>EM356-AY356</f>
        <v>-0.55555555555555558</v>
      </c>
      <c r="FE356" s="11">
        <f>EN356-AZ356</f>
        <v>-0.5114379084967321</v>
      </c>
      <c r="FF356" s="11">
        <f>EO356-BA356</f>
        <v>-0.43055555555555558</v>
      </c>
      <c r="FG356" s="11">
        <f>EP356-BB356</f>
        <v>-0.28349673202614384</v>
      </c>
      <c r="FH356" s="11">
        <f>EQ356-BC356</f>
        <v>-0.24836601307189543</v>
      </c>
      <c r="FI356" s="11">
        <f>ER356-BD356</f>
        <v>4.5751633986928053E-2</v>
      </c>
      <c r="FJ356" s="11">
        <f>ES356-BE356</f>
        <v>0.17810457516339873</v>
      </c>
      <c r="FK356" s="11">
        <f>ET356-BF356</f>
        <v>0</v>
      </c>
      <c r="FL356" s="11">
        <f>EU356-BG356</f>
        <v>6.781045751633985E-2</v>
      </c>
      <c r="FM356" s="11">
        <f>EV356-BH356</f>
        <v>0.18627450980392157</v>
      </c>
      <c r="FN356" s="11">
        <f>EW356-BI356</f>
        <v>0.51225490196078427</v>
      </c>
      <c r="FO356" s="12">
        <f>EX356-BJ356</f>
        <v>0.80882352941176472</v>
      </c>
      <c r="FP356" s="1">
        <f>SUM(FD356:FO356)</f>
        <v>-0.23039215686274561</v>
      </c>
      <c r="FS356" s="1">
        <f>ABS(FD356)</f>
        <v>0.55555555555555558</v>
      </c>
      <c r="FT356" s="1">
        <f>ABS(FE356)</f>
        <v>0.5114379084967321</v>
      </c>
      <c r="FU356" s="1">
        <f>ABS(FF356)</f>
        <v>0.43055555555555558</v>
      </c>
      <c r="FV356" s="1">
        <f>ABS(FG356)</f>
        <v>0.28349673202614384</v>
      </c>
      <c r="FW356" s="1">
        <f>ABS(FH356)</f>
        <v>0.24836601307189543</v>
      </c>
      <c r="FX356" s="1">
        <f>ABS(FI356)</f>
        <v>4.5751633986928053E-2</v>
      </c>
      <c r="FY356" s="1">
        <f>ABS(FJ356)</f>
        <v>0.17810457516339873</v>
      </c>
      <c r="FZ356" s="1">
        <f>ABS(FK356)</f>
        <v>0</v>
      </c>
      <c r="GA356" s="1">
        <f>ABS(FL356)</f>
        <v>6.781045751633985E-2</v>
      </c>
      <c r="GB356" s="1">
        <f>ABS(FM356)</f>
        <v>0.18627450980392157</v>
      </c>
      <c r="GC356" s="1">
        <f>ABS(FN356)</f>
        <v>0.51225490196078427</v>
      </c>
      <c r="GD356" s="1">
        <f>ABS(FO356)</f>
        <v>0.80882352941176472</v>
      </c>
      <c r="GE356" s="1">
        <f>SUM(FS356:GD356)</f>
        <v>3.8284313725490202</v>
      </c>
      <c r="GH356" s="1">
        <v>46</v>
      </c>
      <c r="GI356" s="1">
        <v>506</v>
      </c>
      <c r="GJ356" s="1">
        <v>0</v>
      </c>
      <c r="GK356" s="1">
        <v>0</v>
      </c>
      <c r="GL356" s="1">
        <v>5</v>
      </c>
      <c r="GM356" s="1">
        <v>5</v>
      </c>
      <c r="GN356" s="1">
        <v>1</v>
      </c>
      <c r="GO356" s="1">
        <v>5</v>
      </c>
    </row>
    <row r="357" spans="1:197">
      <c r="A357" s="1" t="s">
        <v>731</v>
      </c>
      <c r="B357" s="1" t="s">
        <v>732</v>
      </c>
      <c r="C357" s="3">
        <v>24</v>
      </c>
      <c r="D357" s="3">
        <v>23</v>
      </c>
      <c r="E357" s="3">
        <v>22</v>
      </c>
      <c r="F357" s="3">
        <v>21</v>
      </c>
      <c r="G357" s="3">
        <v>19</v>
      </c>
      <c r="H357" s="3">
        <v>18</v>
      </c>
      <c r="I357" s="3">
        <v>19</v>
      </c>
      <c r="J357" s="3">
        <v>21</v>
      </c>
      <c r="K357" s="3">
        <v>21</v>
      </c>
      <c r="L357" s="3">
        <v>20</v>
      </c>
      <c r="M357" s="3">
        <v>18</v>
      </c>
      <c r="N357" s="3">
        <v>14</v>
      </c>
      <c r="O357" s="3">
        <f>SUM(C357:N357)</f>
        <v>240</v>
      </c>
      <c r="R357" s="3">
        <f>(D357-C357)/($Q$3-$Q$2)</f>
        <v>-0.34482758620689663</v>
      </c>
      <c r="S357" s="3">
        <f>(E357-D357)/($Q359-$Q$3)</f>
        <v>9.3457943925233655E-2</v>
      </c>
      <c r="T357" s="3">
        <f>(F357-E357)/($Q$5-$Q$4)</f>
        <v>-0.26315789473684204</v>
      </c>
      <c r="U357" s="3">
        <f>(G357-F357)/($Q$6-$Q$5)</f>
        <v>-0.47619047619047628</v>
      </c>
      <c r="V357" s="3">
        <f>(H357-G357)/($Q$7-$Q$6)</f>
        <v>-0.20833333333333331</v>
      </c>
      <c r="W357" s="3">
        <f>(I357-H357)/($Q$8-$Q$7)</f>
        <v>0.18518518518518512</v>
      </c>
      <c r="X357" s="3">
        <f>(J357-I357)/($Q$9-$Q$8)</f>
        <v>0.32258064516129054</v>
      </c>
      <c r="Y357" s="3">
        <f>(K357-J357)/($Q$10-$Q$9)</f>
        <v>0</v>
      </c>
      <c r="Z357" s="3">
        <f>(L357-K357)/($Q$11-$Q$10)</f>
        <v>-0.12658227848101269</v>
      </c>
      <c r="AA357" s="3">
        <f>(M357-L357)/($Q$12-$Q$11)</f>
        <v>-0.22471910112359536</v>
      </c>
      <c r="AB357" s="3">
        <f>(N357-M357)/($Q$13-$Q$12)</f>
        <v>-0.39603960396039628</v>
      </c>
      <c r="AD357" s="3">
        <f>SUM(R357:AB357)</f>
        <v>-1.4386264997608431</v>
      </c>
      <c r="AF357" s="3">
        <f>ABS((D357-C357)/($Q$3-$Q$2))</f>
        <v>0.34482758620689663</v>
      </c>
      <c r="AG357" s="3">
        <f>ABS((E357-D357)/($Q$3-$Q$2))</f>
        <v>0.34482758620689663</v>
      </c>
      <c r="AH357" s="3">
        <f>ABS((F357-E357)/($Q$5-$Q$4))</f>
        <v>0.26315789473684204</v>
      </c>
      <c r="AI357" s="3">
        <f>U357</f>
        <v>-0.47619047619047628</v>
      </c>
      <c r="AJ357" s="3">
        <f>ABS(V357)</f>
        <v>0.20833333333333331</v>
      </c>
      <c r="AK357" s="3">
        <f>ABS(W357)</f>
        <v>0.18518518518518512</v>
      </c>
      <c r="AL357" s="3">
        <f>ABS(X357)</f>
        <v>0.32258064516129054</v>
      </c>
      <c r="AM357" s="3">
        <f>ABS(Y357)</f>
        <v>0</v>
      </c>
      <c r="AN357" s="3">
        <f>ABS(Z357)</f>
        <v>0.12658227848101269</v>
      </c>
      <c r="AO357" s="3">
        <f>ABS(AA357)</f>
        <v>0.22471910112359536</v>
      </c>
      <c r="AP357" s="3">
        <f>ABS(AB357)</f>
        <v>0.39603960396039628</v>
      </c>
      <c r="AQ357" s="3">
        <f>SUM(AF357:AP357)</f>
        <v>1.9400627382049724</v>
      </c>
      <c r="AS357" s="10">
        <f>MIN(C357:N357)</f>
        <v>14</v>
      </c>
      <c r="AT357" s="10">
        <f>MAX(C357:N357)</f>
        <v>24</v>
      </c>
      <c r="AU357" s="10">
        <f>AT357-AS357</f>
        <v>10</v>
      </c>
      <c r="AW357" s="2">
        <v>24</v>
      </c>
      <c r="AY357" s="4">
        <f>(C357-$AS357)/$AU357</f>
        <v>1</v>
      </c>
      <c r="AZ357" s="4">
        <f>(D357-$AS357)/$AU357</f>
        <v>0.9</v>
      </c>
      <c r="BA357" s="4">
        <f>(E357-$AS357)/$AU357</f>
        <v>0.8</v>
      </c>
      <c r="BB357" s="4">
        <f>(F357-$AS357)/$AU357</f>
        <v>0.7</v>
      </c>
      <c r="BC357" s="4">
        <f>(G357-$AS357)/$AU357</f>
        <v>0.5</v>
      </c>
      <c r="BD357" s="4">
        <f>(H357-$AS357)/$AU357</f>
        <v>0.4</v>
      </c>
      <c r="BE357" s="4">
        <f>(I357-$AS357)/$AU357</f>
        <v>0.5</v>
      </c>
      <c r="BF357" s="4">
        <f>(J357-$AS357)/$AU357</f>
        <v>0.7</v>
      </c>
      <c r="BG357" s="4">
        <f>(K357-$AS357)/$AU357</f>
        <v>0.7</v>
      </c>
      <c r="BH357" s="4">
        <f>(L357-$AS357)/$AU357</f>
        <v>0.6</v>
      </c>
      <c r="BI357" s="4">
        <f>(M357-$AS357)/$AU357</f>
        <v>0.4</v>
      </c>
      <c r="BJ357" s="4">
        <f>(N357-$AS357)/$AU357</f>
        <v>0</v>
      </c>
      <c r="BL357" s="5">
        <v>34</v>
      </c>
      <c r="BM357" s="5">
        <v>32</v>
      </c>
      <c r="BN357" s="5">
        <v>30</v>
      </c>
      <c r="BO357" s="5">
        <v>27</v>
      </c>
      <c r="BP357" s="5">
        <v>25</v>
      </c>
      <c r="BQ357" s="5">
        <v>27</v>
      </c>
      <c r="BR357" s="5">
        <v>34</v>
      </c>
      <c r="BS357" s="5">
        <v>42</v>
      </c>
      <c r="BT357" s="5">
        <v>46</v>
      </c>
      <c r="BU357" s="5">
        <v>46</v>
      </c>
      <c r="BV357" s="5">
        <v>41</v>
      </c>
      <c r="BW357" s="5">
        <v>31</v>
      </c>
      <c r="CA357" s="3">
        <f>SUM(R357:AB357)</f>
        <v>-1.4386264997608431</v>
      </c>
      <c r="CB357" s="3">
        <f>CQ357-CA357</f>
        <v>2.2735909554684817</v>
      </c>
      <c r="CF357" s="14">
        <f>DJ357-R357</f>
        <v>-0.34482758620689663</v>
      </c>
      <c r="CG357" s="14">
        <f>DK357-S357</f>
        <v>-0.69951854998583962</v>
      </c>
      <c r="CH357" s="14">
        <f>DL357-T357</f>
        <v>-0.52631578947368418</v>
      </c>
      <c r="CI357" s="14">
        <f>DM357-U357</f>
        <v>0</v>
      </c>
      <c r="CJ357" s="14">
        <f>DN357-V357</f>
        <v>0.625</v>
      </c>
      <c r="CK357" s="14">
        <f>DO357-W357</f>
        <v>1.1111111111111107</v>
      </c>
      <c r="CL357" s="14">
        <f>DP357-X357</f>
        <v>0.96774193548387166</v>
      </c>
      <c r="CM357" s="14">
        <f>DQ357-Y357</f>
        <v>0.50632911392405078</v>
      </c>
      <c r="CN357" s="14">
        <f>DR357-Z357</f>
        <v>0.12658227848101269</v>
      </c>
      <c r="CO357" s="14">
        <f>DS357-AA357</f>
        <v>-0.33707865168539297</v>
      </c>
      <c r="CP357" s="14">
        <f>DT357-AB357</f>
        <v>-0.59405940594059436</v>
      </c>
      <c r="CQ357" s="14">
        <f>SUM(CF357:CP357)</f>
        <v>0.83496445570763833</v>
      </c>
      <c r="CS357" s="3">
        <f>ABS(CF357)</f>
        <v>0.34482758620689663</v>
      </c>
      <c r="CT357" s="3">
        <f>ABS(CG357)</f>
        <v>0.69951854998583962</v>
      </c>
      <c r="CU357" s="3">
        <f>ABS(CH357)</f>
        <v>0.52631578947368418</v>
      </c>
      <c r="CV357" s="3">
        <f>ABS(CI357)</f>
        <v>0</v>
      </c>
      <c r="CW357" s="3">
        <f>ABS(CJ357)</f>
        <v>0.625</v>
      </c>
      <c r="CX357" s="3">
        <f>ABS(CK357)</f>
        <v>1.1111111111111107</v>
      </c>
      <c r="CY357" s="3">
        <f>ABS(CL357)</f>
        <v>0.96774193548387166</v>
      </c>
      <c r="CZ357" s="3">
        <f>ABS(CM357)</f>
        <v>0.50632911392405078</v>
      </c>
      <c r="DA357" s="3">
        <f>ABS(CN357)</f>
        <v>0.12658227848101269</v>
      </c>
      <c r="DB357" s="3">
        <f>ABS(CO357)</f>
        <v>0.33707865168539297</v>
      </c>
      <c r="DC357" s="3">
        <f>ABS(CP357)</f>
        <v>0.59405940594059436</v>
      </c>
      <c r="DD357" s="3">
        <f>SUM(CS357:DC357)</f>
        <v>5.8385644222924533</v>
      </c>
      <c r="DE357" s="2">
        <v>24</v>
      </c>
      <c r="DJ357" s="5">
        <f>((BM357-BL357)/$BY$15)</f>
        <v>-0.68965517241379326</v>
      </c>
      <c r="DK357" s="5">
        <f>((BN357-BM357)/$BY$16)</f>
        <v>-0.60606060606060597</v>
      </c>
      <c r="DL357" s="5">
        <f>((BO357-BN357)/$BY$17)</f>
        <v>-0.78947368421052622</v>
      </c>
      <c r="DM357" s="5">
        <f>((BP357-BO357)/$BY$18)</f>
        <v>-0.47619047619047628</v>
      </c>
      <c r="DN357" s="5">
        <f>((BQ357-BP357)/$BY$19)</f>
        <v>0.41666666666666663</v>
      </c>
      <c r="DO357" s="5">
        <f>((BR357-BQ357)/$BY$20)</f>
        <v>1.2962962962962958</v>
      </c>
      <c r="DP357" s="5">
        <f>((BS357-BR357)/$BY$21)</f>
        <v>1.2903225806451621</v>
      </c>
      <c r="DQ357" s="5">
        <f>((BT357-BS357)/$BY$23)</f>
        <v>0.50632911392405078</v>
      </c>
      <c r="DR357" s="5">
        <f>((BU357-BT357)/$BY$23)</f>
        <v>0</v>
      </c>
      <c r="DS357" s="5">
        <f>((BV357-BU357)/$BY$24)</f>
        <v>-0.56179775280898836</v>
      </c>
      <c r="DT357" s="5">
        <f>((BW357-BV357)/$BY$25)</f>
        <v>-0.99009900990099065</v>
      </c>
      <c r="DV357" s="5">
        <f>SUM(DJ357:DT357)</f>
        <v>-0.60366204405320523</v>
      </c>
      <c r="DX357" s="5">
        <f>ABS(DJ357)</f>
        <v>0.68965517241379326</v>
      </c>
      <c r="DY357" s="5">
        <f>ABS(DK357)</f>
        <v>0.60606060606060597</v>
      </c>
      <c r="DZ357" s="5">
        <f>ABS(DL357)</f>
        <v>0.78947368421052622</v>
      </c>
      <c r="EA357" s="5">
        <f>ABS(DM357)</f>
        <v>0.47619047619047628</v>
      </c>
      <c r="EB357" s="5">
        <f>ABS(DN357)</f>
        <v>0.41666666666666663</v>
      </c>
      <c r="EC357" s="5">
        <f>ABS(DO357)</f>
        <v>1.2962962962962958</v>
      </c>
      <c r="ED357" s="5">
        <f>ABS(DP357)</f>
        <v>1.2903225806451621</v>
      </c>
      <c r="EE357" s="5">
        <f>ABS(DQ357)</f>
        <v>0.50632911392405078</v>
      </c>
      <c r="EF357" s="5">
        <f>ABS(DR357)</f>
        <v>0</v>
      </c>
      <c r="EG357" s="5">
        <f>ABS(DS357)</f>
        <v>0.56179775280898836</v>
      </c>
      <c r="EH357" s="5">
        <f>ABS(DT357)</f>
        <v>0.99009900990099065</v>
      </c>
      <c r="EI357" s="5">
        <f>SUM(DX357:EH357)</f>
        <v>7.6228913591175562</v>
      </c>
      <c r="EK357" s="2">
        <v>24</v>
      </c>
      <c r="EM357" s="6">
        <f>(BL357-$EZ357)/$FB357</f>
        <v>0.42857142857142855</v>
      </c>
      <c r="EN357" s="6">
        <f>(BM357-$EZ357)/$FB357</f>
        <v>0.33333333333333331</v>
      </c>
      <c r="EO357" s="6">
        <f>(BN357-$EZ357)/$FB357</f>
        <v>0.23809523809523808</v>
      </c>
      <c r="EP357" s="6">
        <f>(BO357-$EZ357)/$FB357</f>
        <v>9.5238095238095233E-2</v>
      </c>
      <c r="EQ357" s="6">
        <f>(BP357-$EZ357)/$FB357</f>
        <v>0</v>
      </c>
      <c r="ER357" s="6">
        <f>(BQ357-$EZ357)/$FB357</f>
        <v>9.5238095238095233E-2</v>
      </c>
      <c r="ES357" s="6">
        <f>(BR357-$EZ357)/$FB357</f>
        <v>0.42857142857142855</v>
      </c>
      <c r="ET357" s="6">
        <f>(BS357-$EZ357)/$FB357</f>
        <v>0.80952380952380953</v>
      </c>
      <c r="EU357" s="6">
        <f>(BT357-$EZ357)/$FB357</f>
        <v>1</v>
      </c>
      <c r="EV357" s="6">
        <f>(BU357-$EZ357)/$FB357</f>
        <v>1</v>
      </c>
      <c r="EW357" s="6">
        <f>(BV357-$EZ357)/$FB357</f>
        <v>0.76190476190476186</v>
      </c>
      <c r="EX357" s="6">
        <f>(BW357-$EZ357)/$FB357</f>
        <v>0.2857142857142857</v>
      </c>
      <c r="EY357" s="1"/>
      <c r="EZ357" s="9">
        <f>MIN(BL357:BW357)</f>
        <v>25</v>
      </c>
      <c r="FA357" s="9">
        <f>MAX(BL357:BW357)</f>
        <v>46</v>
      </c>
      <c r="FB357" s="9">
        <f>FA357-EZ357</f>
        <v>21</v>
      </c>
      <c r="FD357" s="11">
        <f>EM357-AY357</f>
        <v>-0.5714285714285714</v>
      </c>
      <c r="FE357" s="11">
        <f>EN357-AZ357</f>
        <v>-0.56666666666666665</v>
      </c>
      <c r="FF357" s="11">
        <f>EO357-BA357</f>
        <v>-0.56190476190476191</v>
      </c>
      <c r="FG357" s="11">
        <f>EP357-BB357</f>
        <v>-0.60476190476190472</v>
      </c>
      <c r="FH357" s="11">
        <f>EQ357-BC357</f>
        <v>-0.5</v>
      </c>
      <c r="FI357" s="11">
        <f>ER357-BD357</f>
        <v>-0.30476190476190479</v>
      </c>
      <c r="FJ357" s="11">
        <f>ES357-BE357</f>
        <v>-7.1428571428571452E-2</v>
      </c>
      <c r="FK357" s="11">
        <f>ET357-BF357</f>
        <v>0.10952380952380958</v>
      </c>
      <c r="FL357" s="11">
        <f>EU357-BG357</f>
        <v>0.30000000000000004</v>
      </c>
      <c r="FM357" s="11">
        <f>EV357-BH357</f>
        <v>0.4</v>
      </c>
      <c r="FN357" s="11">
        <f>EW357-BI357</f>
        <v>0.36190476190476184</v>
      </c>
      <c r="FO357" s="12">
        <f>EX357-BJ357</f>
        <v>0.2857142857142857</v>
      </c>
      <c r="FP357" s="1">
        <f>SUM(FD357:FO357)</f>
        <v>-1.7238095238095239</v>
      </c>
      <c r="FS357" s="1">
        <f>ABS(FD357)</f>
        <v>0.5714285714285714</v>
      </c>
      <c r="FT357" s="1">
        <f>ABS(FE357)</f>
        <v>0.56666666666666665</v>
      </c>
      <c r="FU357" s="1">
        <f>ABS(FF357)</f>
        <v>0.56190476190476191</v>
      </c>
      <c r="FV357" s="1">
        <f>ABS(FG357)</f>
        <v>0.60476190476190472</v>
      </c>
      <c r="FW357" s="1">
        <f>ABS(FH357)</f>
        <v>0.5</v>
      </c>
      <c r="FX357" s="1">
        <f>ABS(FI357)</f>
        <v>0.30476190476190479</v>
      </c>
      <c r="FY357" s="1">
        <f>ABS(FJ357)</f>
        <v>7.1428571428571452E-2</v>
      </c>
      <c r="FZ357" s="1">
        <f>ABS(FK357)</f>
        <v>0.10952380952380958</v>
      </c>
      <c r="GA357" s="1">
        <f>ABS(FL357)</f>
        <v>0.30000000000000004</v>
      </c>
      <c r="GB357" s="1">
        <f>ABS(FM357)</f>
        <v>0.4</v>
      </c>
      <c r="GC357" s="1">
        <f>ABS(FN357)</f>
        <v>0.36190476190476184</v>
      </c>
      <c r="GD357" s="1">
        <f>ABS(FO357)</f>
        <v>0.2857142857142857</v>
      </c>
      <c r="GE357" s="1">
        <f>SUM(FS357:GD357)</f>
        <v>4.6380952380952376</v>
      </c>
      <c r="GH357" s="1">
        <v>20</v>
      </c>
      <c r="GI357" s="1">
        <v>35</v>
      </c>
      <c r="GJ357" s="1">
        <v>1</v>
      </c>
      <c r="GK357" s="1">
        <v>0</v>
      </c>
      <c r="GL357" s="1">
        <v>2</v>
      </c>
      <c r="GM357" s="1">
        <v>2</v>
      </c>
      <c r="GN357" s="1">
        <v>1</v>
      </c>
      <c r="GO357" s="1">
        <v>2</v>
      </c>
    </row>
    <row r="358" spans="1:197">
      <c r="A358" s="1" t="s">
        <v>733</v>
      </c>
      <c r="B358" s="1" t="s">
        <v>733</v>
      </c>
      <c r="C358" s="3">
        <v>137</v>
      </c>
      <c r="D358" s="3">
        <v>135</v>
      </c>
      <c r="E358" s="3">
        <v>132</v>
      </c>
      <c r="F358" s="3">
        <v>128</v>
      </c>
      <c r="G358" s="3">
        <v>123</v>
      </c>
      <c r="H358" s="3">
        <v>121</v>
      </c>
      <c r="I358" s="3">
        <v>121</v>
      </c>
      <c r="J358" s="3">
        <v>123</v>
      </c>
      <c r="K358" s="3">
        <v>120</v>
      </c>
      <c r="L358" s="3">
        <v>118</v>
      </c>
      <c r="M358" s="3">
        <v>116</v>
      </c>
      <c r="N358" s="3">
        <v>115</v>
      </c>
      <c r="O358" s="3">
        <f>SUM(C358:N358)</f>
        <v>1489</v>
      </c>
      <c r="R358" s="3">
        <f>(D358-C358)/($Q$3-$Q$2)</f>
        <v>-0.68965517241379326</v>
      </c>
      <c r="S358" s="3">
        <f>(E358-D358)/($Q360-$Q$3)</f>
        <v>0.28037383177570097</v>
      </c>
      <c r="T358" s="3">
        <f>(F358-E358)/($Q$5-$Q$4)</f>
        <v>-1.0526315789473681</v>
      </c>
      <c r="U358" s="3">
        <f>(G358-F358)/($Q$6-$Q$5)</f>
        <v>-1.1904761904761907</v>
      </c>
      <c r="V358" s="3">
        <f>(H358-G358)/($Q$7-$Q$6)</f>
        <v>-0.41666666666666663</v>
      </c>
      <c r="W358" s="3">
        <f>(I358-H358)/($Q$8-$Q$7)</f>
        <v>0</v>
      </c>
      <c r="X358" s="3">
        <f>(J358-I358)/($Q$9-$Q$8)</f>
        <v>0.32258064516129054</v>
      </c>
      <c r="Y358" s="3">
        <f>(K358-J358)/($Q$10-$Q$9)</f>
        <v>-0.42857142857142855</v>
      </c>
      <c r="Z358" s="3">
        <f>(L358-K358)/($Q$11-$Q$10)</f>
        <v>-0.25316455696202539</v>
      </c>
      <c r="AA358" s="3">
        <f>(M358-L358)/($Q$12-$Q$11)</f>
        <v>-0.22471910112359536</v>
      </c>
      <c r="AB358" s="3">
        <f>(N358-M358)/($Q$13-$Q$12)</f>
        <v>-9.900990099009907E-2</v>
      </c>
      <c r="AD358" s="3">
        <f>SUM(R358:AB358)</f>
        <v>-3.7519401192141753</v>
      </c>
      <c r="AF358" s="3">
        <f>ABS((D358-C358)/($Q$3-$Q$2))</f>
        <v>0.68965517241379326</v>
      </c>
      <c r="AG358" s="3">
        <f>ABS((E358-D358)/($Q$3-$Q$2))</f>
        <v>1.0344827586206899</v>
      </c>
      <c r="AH358" s="3">
        <f>ABS((F358-E358)/($Q$5-$Q$4))</f>
        <v>1.0526315789473681</v>
      </c>
      <c r="AI358" s="3">
        <f>U358</f>
        <v>-1.1904761904761907</v>
      </c>
      <c r="AJ358" s="3">
        <f>ABS(V358)</f>
        <v>0.41666666666666663</v>
      </c>
      <c r="AK358" s="3">
        <f>ABS(W358)</f>
        <v>0</v>
      </c>
      <c r="AL358" s="3">
        <f>ABS(X358)</f>
        <v>0.32258064516129054</v>
      </c>
      <c r="AM358" s="3">
        <f>ABS(Y358)</f>
        <v>0.42857142857142855</v>
      </c>
      <c r="AN358" s="3">
        <f>ABS(Z358)</f>
        <v>0.25316455696202539</v>
      </c>
      <c r="AO358" s="3">
        <f>ABS(AA358)</f>
        <v>0.22471910112359536</v>
      </c>
      <c r="AP358" s="3">
        <f>ABS(AB358)</f>
        <v>9.900990099009907E-2</v>
      </c>
      <c r="AQ358" s="3">
        <f>SUM(AF358:AP358)</f>
        <v>3.3310056189807655</v>
      </c>
      <c r="AS358" s="10">
        <f>MIN(C358:N358)</f>
        <v>115</v>
      </c>
      <c r="AT358" s="10">
        <f>MAX(C358:N358)</f>
        <v>137</v>
      </c>
      <c r="AU358" s="10">
        <f>AT358-AS358</f>
        <v>22</v>
      </c>
      <c r="AW358" s="2">
        <v>24</v>
      </c>
      <c r="AY358" s="4">
        <f>(C358-$AS358)/$AU358</f>
        <v>1</v>
      </c>
      <c r="AZ358" s="4">
        <f>(D358-$AS358)/$AU358</f>
        <v>0.90909090909090906</v>
      </c>
      <c r="BA358" s="4">
        <f>(E358-$AS358)/$AU358</f>
        <v>0.77272727272727271</v>
      </c>
      <c r="BB358" s="4">
        <f>(F358-$AS358)/$AU358</f>
        <v>0.59090909090909094</v>
      </c>
      <c r="BC358" s="4">
        <f>(G358-$AS358)/$AU358</f>
        <v>0.36363636363636365</v>
      </c>
      <c r="BD358" s="4">
        <f>(H358-$AS358)/$AU358</f>
        <v>0.27272727272727271</v>
      </c>
      <c r="BE358" s="4">
        <f>(I358-$AS358)/$AU358</f>
        <v>0.27272727272727271</v>
      </c>
      <c r="BF358" s="4">
        <f>(J358-$AS358)/$AU358</f>
        <v>0.36363636363636365</v>
      </c>
      <c r="BG358" s="4">
        <f>(K358-$AS358)/$AU358</f>
        <v>0.22727272727272727</v>
      </c>
      <c r="BH358" s="4">
        <f>(L358-$AS358)/$AU358</f>
        <v>0.13636363636363635</v>
      </c>
      <c r="BI358" s="4">
        <f>(M358-$AS358)/$AU358</f>
        <v>4.5454545454545456E-2</v>
      </c>
      <c r="BJ358" s="4">
        <f>(N358-$AS358)/$AU358</f>
        <v>0</v>
      </c>
      <c r="BL358" s="5">
        <v>62</v>
      </c>
      <c r="BM358" s="5">
        <v>63</v>
      </c>
      <c r="BN358" s="5">
        <v>64</v>
      </c>
      <c r="BO358" s="5">
        <v>66</v>
      </c>
      <c r="BP358" s="5">
        <v>70</v>
      </c>
      <c r="BQ358" s="5">
        <v>71</v>
      </c>
      <c r="BR358" s="5">
        <v>74</v>
      </c>
      <c r="BS358" s="5">
        <v>75</v>
      </c>
      <c r="BT358" s="5">
        <v>71</v>
      </c>
      <c r="BU358" s="5">
        <v>70</v>
      </c>
      <c r="BV358" s="5">
        <v>71</v>
      </c>
      <c r="BW358" s="5">
        <v>76</v>
      </c>
      <c r="CA358" s="3">
        <f>SUM(R358:AB358)</f>
        <v>-3.7519401192141753</v>
      </c>
      <c r="CB358" s="3">
        <f>CQ358-CA358</f>
        <v>10.530111744096951</v>
      </c>
      <c r="CF358" s="14">
        <f>DJ358-R358</f>
        <v>1.0344827586206899</v>
      </c>
      <c r="CG358" s="14">
        <f>DK358-S358</f>
        <v>2.2656471254602017E-2</v>
      </c>
      <c r="CH358" s="14">
        <f>DL358-T358</f>
        <v>1.5789473684210522</v>
      </c>
      <c r="CI358" s="14">
        <f>DM358-U358</f>
        <v>2.1428571428571432</v>
      </c>
      <c r="CJ358" s="14">
        <f>DN358-V358</f>
        <v>0.625</v>
      </c>
      <c r="CK358" s="14">
        <f>DO358-W358</f>
        <v>0.55555555555555536</v>
      </c>
      <c r="CL358" s="14">
        <f>DP358-X358</f>
        <v>-0.16129032258064527</v>
      </c>
      <c r="CM358" s="14">
        <f>DQ358-Y358</f>
        <v>-7.775768535262223E-2</v>
      </c>
      <c r="CN358" s="14">
        <f>DR358-Z358</f>
        <v>0.12658227848101269</v>
      </c>
      <c r="CO358" s="14">
        <f>DS358-AA358</f>
        <v>0.33707865168539303</v>
      </c>
      <c r="CP358" s="14">
        <f>DT358-AB358</f>
        <v>0.59405940594059436</v>
      </c>
      <c r="CQ358" s="14">
        <f>SUM(CF358:CP358)</f>
        <v>6.7781716248827752</v>
      </c>
      <c r="CS358" s="3">
        <f>ABS(CF358)</f>
        <v>1.0344827586206899</v>
      </c>
      <c r="CT358" s="3">
        <f>ABS(CG358)</f>
        <v>2.2656471254602017E-2</v>
      </c>
      <c r="CU358" s="3">
        <f>ABS(CH358)</f>
        <v>1.5789473684210522</v>
      </c>
      <c r="CV358" s="3">
        <f>ABS(CI358)</f>
        <v>2.1428571428571432</v>
      </c>
      <c r="CW358" s="3">
        <f>ABS(CJ358)</f>
        <v>0.625</v>
      </c>
      <c r="CX358" s="3">
        <f>ABS(CK358)</f>
        <v>0.55555555555555536</v>
      </c>
      <c r="CY358" s="3">
        <f>ABS(CL358)</f>
        <v>0.16129032258064527</v>
      </c>
      <c r="CZ358" s="3">
        <f>ABS(CM358)</f>
        <v>7.775768535262223E-2</v>
      </c>
      <c r="DA358" s="3">
        <f>ABS(CN358)</f>
        <v>0.12658227848101269</v>
      </c>
      <c r="DB358" s="3">
        <f>ABS(CO358)</f>
        <v>0.33707865168539303</v>
      </c>
      <c r="DC358" s="3">
        <f>ABS(CP358)</f>
        <v>0.59405940594059436</v>
      </c>
      <c r="DD358" s="3">
        <f>SUM(CS358:DC358)</f>
        <v>7.256267640749309</v>
      </c>
      <c r="DE358" s="2">
        <v>24</v>
      </c>
      <c r="DJ358" s="5">
        <f>((BM358-BL358)/$BY$15)</f>
        <v>0.34482758620689663</v>
      </c>
      <c r="DK358" s="5">
        <f>((BN358-BM358)/$BY$16)</f>
        <v>0.30303030303030298</v>
      </c>
      <c r="DL358" s="5">
        <f>((BO358-BN358)/$BY$17)</f>
        <v>0.52631578947368407</v>
      </c>
      <c r="DM358" s="5">
        <f>((BP358-BO358)/$BY$18)</f>
        <v>0.95238095238095255</v>
      </c>
      <c r="DN358" s="5">
        <f>((BQ358-BP358)/$BY$19)</f>
        <v>0.20833333333333331</v>
      </c>
      <c r="DO358" s="5">
        <f>((BR358-BQ358)/$BY$20)</f>
        <v>0.55555555555555536</v>
      </c>
      <c r="DP358" s="5">
        <f>((BS358-BR358)/$BY$21)</f>
        <v>0.16129032258064527</v>
      </c>
      <c r="DQ358" s="5">
        <f>((BT358-BS358)/$BY$23)</f>
        <v>-0.50632911392405078</v>
      </c>
      <c r="DR358" s="5">
        <f>((BU358-BT358)/$BY$23)</f>
        <v>-0.12658227848101269</v>
      </c>
      <c r="DS358" s="5">
        <f>((BV358-BU358)/$BY$24)</f>
        <v>0.11235955056179768</v>
      </c>
      <c r="DT358" s="5">
        <f>((BW358-BV358)/$BY$25)</f>
        <v>0.49504950495049532</v>
      </c>
      <c r="DV358" s="5">
        <f>SUM(DJ358:DT358)</f>
        <v>3.0262315056686</v>
      </c>
      <c r="DX358" s="5">
        <f>ABS(DJ358)</f>
        <v>0.34482758620689663</v>
      </c>
      <c r="DY358" s="5">
        <f>ABS(DK358)</f>
        <v>0.30303030303030298</v>
      </c>
      <c r="DZ358" s="5">
        <f>ABS(DL358)</f>
        <v>0.52631578947368407</v>
      </c>
      <c r="EA358" s="5">
        <f>ABS(DM358)</f>
        <v>0.95238095238095255</v>
      </c>
      <c r="EB358" s="5">
        <f>ABS(DN358)</f>
        <v>0.20833333333333331</v>
      </c>
      <c r="EC358" s="5">
        <f>ABS(DO358)</f>
        <v>0.55555555555555536</v>
      </c>
      <c r="ED358" s="5">
        <f>ABS(DP358)</f>
        <v>0.16129032258064527</v>
      </c>
      <c r="EE358" s="5">
        <f>ABS(DQ358)</f>
        <v>0.50632911392405078</v>
      </c>
      <c r="EF358" s="5">
        <f>ABS(DR358)</f>
        <v>0.12658227848101269</v>
      </c>
      <c r="EG358" s="5">
        <f>ABS(DS358)</f>
        <v>0.11235955056179768</v>
      </c>
      <c r="EH358" s="5">
        <f>ABS(DT358)</f>
        <v>0.49504950495049532</v>
      </c>
      <c r="EI358" s="5">
        <f>SUM(DX358:EH358)</f>
        <v>4.2920542904787267</v>
      </c>
      <c r="EK358" s="2">
        <v>24</v>
      </c>
      <c r="EM358" s="6">
        <f>(BL358-$EZ358)/$FB358</f>
        <v>0</v>
      </c>
      <c r="EN358" s="6">
        <f>(BM358-$EZ358)/$FB358</f>
        <v>7.1428571428571425E-2</v>
      </c>
      <c r="EO358" s="6">
        <f>(BN358-$EZ358)/$FB358</f>
        <v>0.14285714285714285</v>
      </c>
      <c r="EP358" s="6">
        <f>(BO358-$EZ358)/$FB358</f>
        <v>0.2857142857142857</v>
      </c>
      <c r="EQ358" s="6">
        <f>(BP358-$EZ358)/$FB358</f>
        <v>0.5714285714285714</v>
      </c>
      <c r="ER358" s="6">
        <f>(BQ358-$EZ358)/$FB358</f>
        <v>0.6428571428571429</v>
      </c>
      <c r="ES358" s="6">
        <f>(BR358-$EZ358)/$FB358</f>
        <v>0.8571428571428571</v>
      </c>
      <c r="ET358" s="6">
        <f>(BS358-$EZ358)/$FB358</f>
        <v>0.9285714285714286</v>
      </c>
      <c r="EU358" s="6">
        <f>(BT358-$EZ358)/$FB358</f>
        <v>0.6428571428571429</v>
      </c>
      <c r="EV358" s="6">
        <f>(BU358-$EZ358)/$FB358</f>
        <v>0.5714285714285714</v>
      </c>
      <c r="EW358" s="6">
        <f>(BV358-$EZ358)/$FB358</f>
        <v>0.6428571428571429</v>
      </c>
      <c r="EX358" s="6">
        <f>(BW358-$EZ358)/$FB358</f>
        <v>1</v>
      </c>
      <c r="EY358" s="1"/>
      <c r="EZ358" s="9">
        <f>MIN(BL358:BW358)</f>
        <v>62</v>
      </c>
      <c r="FA358" s="9">
        <f>MAX(BL358:BW358)</f>
        <v>76</v>
      </c>
      <c r="FB358" s="9">
        <f>FA358-EZ358</f>
        <v>14</v>
      </c>
      <c r="FD358" s="11">
        <f>EM358-AY358</f>
        <v>-1</v>
      </c>
      <c r="FE358" s="11">
        <f>EN358-AZ358</f>
        <v>-0.83766233766233766</v>
      </c>
      <c r="FF358" s="11">
        <f>EO358-BA358</f>
        <v>-0.62987012987012991</v>
      </c>
      <c r="FG358" s="11">
        <f>EP358-BB358</f>
        <v>-0.30519480519480524</v>
      </c>
      <c r="FH358" s="11">
        <f>EQ358-BC358</f>
        <v>0.20779220779220775</v>
      </c>
      <c r="FI358" s="11">
        <f>ER358-BD358</f>
        <v>0.3701298701298702</v>
      </c>
      <c r="FJ358" s="11">
        <f>ES358-BE358</f>
        <v>0.58441558441558439</v>
      </c>
      <c r="FK358" s="11">
        <f>ET358-BF358</f>
        <v>0.56493506493506496</v>
      </c>
      <c r="FL358" s="11">
        <f>EU358-BG358</f>
        <v>0.41558441558441561</v>
      </c>
      <c r="FM358" s="11">
        <f>EV358-BH358</f>
        <v>0.43506493506493504</v>
      </c>
      <c r="FN358" s="11">
        <f>EW358-BI358</f>
        <v>0.59740259740259749</v>
      </c>
      <c r="FO358" s="12">
        <f>EX358-BJ358</f>
        <v>1</v>
      </c>
      <c r="FP358" s="1">
        <f>SUM(FD358:FO358)</f>
        <v>1.4025974025974031</v>
      </c>
      <c r="FS358" s="1">
        <f>ABS(FD358)</f>
        <v>1</v>
      </c>
      <c r="FT358" s="1">
        <f>ABS(FE358)</f>
        <v>0.83766233766233766</v>
      </c>
      <c r="FU358" s="1">
        <f>ABS(FF358)</f>
        <v>0.62987012987012991</v>
      </c>
      <c r="FV358" s="1">
        <f>ABS(FG358)</f>
        <v>0.30519480519480524</v>
      </c>
      <c r="FW358" s="1">
        <f>ABS(FH358)</f>
        <v>0.20779220779220775</v>
      </c>
      <c r="FX358" s="1">
        <f>ABS(FI358)</f>
        <v>0.3701298701298702</v>
      </c>
      <c r="FY358" s="1">
        <f>ABS(FJ358)</f>
        <v>0.58441558441558439</v>
      </c>
      <c r="FZ358" s="1">
        <f>ABS(FK358)</f>
        <v>0.56493506493506496</v>
      </c>
      <c r="GA358" s="1">
        <f>ABS(FL358)</f>
        <v>0.41558441558441561</v>
      </c>
      <c r="GB358" s="1">
        <f>ABS(FM358)</f>
        <v>0.43506493506493504</v>
      </c>
      <c r="GC358" s="1">
        <f>ABS(FN358)</f>
        <v>0.59740259740259749</v>
      </c>
      <c r="GD358" s="1">
        <f>ABS(FO358)</f>
        <v>1</v>
      </c>
      <c r="GE358" s="1">
        <f>SUM(FS358:GD358)</f>
        <v>6.9480519480519485</v>
      </c>
      <c r="GH358" s="1">
        <v>124</v>
      </c>
      <c r="GI358" s="1">
        <v>69</v>
      </c>
      <c r="GJ358" s="1">
        <v>2</v>
      </c>
      <c r="GK358" s="1">
        <v>2</v>
      </c>
      <c r="GL358" s="1">
        <v>1</v>
      </c>
      <c r="GM358" s="1">
        <v>6</v>
      </c>
      <c r="GN358" s="1">
        <v>5</v>
      </c>
      <c r="GO358" s="1">
        <v>1</v>
      </c>
    </row>
    <row r="359" spans="1:197">
      <c r="A359" s="1" t="s">
        <v>734</v>
      </c>
      <c r="B359" s="1" t="s">
        <v>735</v>
      </c>
      <c r="C359" s="3">
        <v>23</v>
      </c>
      <c r="D359" s="3">
        <v>23</v>
      </c>
      <c r="E359" s="3">
        <v>22</v>
      </c>
      <c r="F359" s="3">
        <v>22</v>
      </c>
      <c r="G359" s="3">
        <v>23</v>
      </c>
      <c r="H359" s="3">
        <v>22</v>
      </c>
      <c r="I359" s="3">
        <v>22</v>
      </c>
      <c r="J359" s="3">
        <v>22</v>
      </c>
      <c r="K359" s="3">
        <v>19</v>
      </c>
      <c r="L359" s="3">
        <v>18</v>
      </c>
      <c r="M359" s="3">
        <v>17</v>
      </c>
      <c r="N359" s="3">
        <v>19</v>
      </c>
      <c r="O359" s="3">
        <f>SUM(C359:N359)</f>
        <v>252</v>
      </c>
      <c r="R359" s="3">
        <f>(D359-C359)/($Q$3-$Q$2)</f>
        <v>0</v>
      </c>
      <c r="S359" s="3">
        <f>(E359-D359)/($Q361-$Q$3)</f>
        <v>9.3457943925233655E-2</v>
      </c>
      <c r="T359" s="3">
        <f>(F359-E359)/($Q$5-$Q$4)</f>
        <v>0</v>
      </c>
      <c r="U359" s="3">
        <f>(G359-F359)/($Q$6-$Q$5)</f>
        <v>0.23809523809523814</v>
      </c>
      <c r="V359" s="3">
        <f>(H359-G359)/($Q$7-$Q$6)</f>
        <v>-0.20833333333333331</v>
      </c>
      <c r="W359" s="3">
        <f>(I359-H359)/($Q$8-$Q$7)</f>
        <v>0</v>
      </c>
      <c r="X359" s="3">
        <f>(J359-I359)/($Q$9-$Q$8)</f>
        <v>0</v>
      </c>
      <c r="Y359" s="3">
        <f>(K359-J359)/($Q$10-$Q$9)</f>
        <v>-0.42857142857142855</v>
      </c>
      <c r="Z359" s="3">
        <f>(L359-K359)/($Q$11-$Q$10)</f>
        <v>-0.12658227848101269</v>
      </c>
      <c r="AA359" s="3">
        <f>(M359-L359)/($Q$12-$Q$11)</f>
        <v>-0.11235955056179768</v>
      </c>
      <c r="AB359" s="3">
        <f>(N359-M359)/($Q$13-$Q$12)</f>
        <v>0.19801980198019814</v>
      </c>
      <c r="AD359" s="3">
        <f>SUM(R359:AB359)</f>
        <v>-0.34627360694690229</v>
      </c>
      <c r="AF359" s="3">
        <f>ABS((D359-C359)/($Q$3-$Q$2))</f>
        <v>0</v>
      </c>
      <c r="AG359" s="3">
        <f>ABS((E359-D359)/($Q$3-$Q$2))</f>
        <v>0.34482758620689663</v>
      </c>
      <c r="AH359" s="3">
        <f>ABS((F359-E359)/($Q$5-$Q$4))</f>
        <v>0</v>
      </c>
      <c r="AI359" s="3">
        <f>U359</f>
        <v>0.23809523809523814</v>
      </c>
      <c r="AJ359" s="3">
        <f>ABS(V359)</f>
        <v>0.20833333333333331</v>
      </c>
      <c r="AK359" s="3">
        <f>ABS(W359)</f>
        <v>0</v>
      </c>
      <c r="AL359" s="3">
        <f>ABS(X359)</f>
        <v>0</v>
      </c>
      <c r="AM359" s="3">
        <f>ABS(Y359)</f>
        <v>0.42857142857142855</v>
      </c>
      <c r="AN359" s="3">
        <f>ABS(Z359)</f>
        <v>0.12658227848101269</v>
      </c>
      <c r="AO359" s="3">
        <f>ABS(AA359)</f>
        <v>0.11235955056179768</v>
      </c>
      <c r="AP359" s="3">
        <f>ABS(AB359)</f>
        <v>0.19801980198019814</v>
      </c>
      <c r="AQ359" s="3">
        <f>SUM(AF359:AP359)</f>
        <v>1.656789217229905</v>
      </c>
      <c r="AS359" s="10">
        <f>MIN(C359:N359)</f>
        <v>17</v>
      </c>
      <c r="AT359" s="10">
        <f>MAX(C359:N359)</f>
        <v>23</v>
      </c>
      <c r="AU359" s="10">
        <f>AT359-AS359</f>
        <v>6</v>
      </c>
      <c r="AW359" s="2">
        <v>24</v>
      </c>
      <c r="AY359" s="4">
        <f>(C359-$AS359)/$AU359</f>
        <v>1</v>
      </c>
      <c r="AZ359" s="4">
        <f>(D359-$AS359)/$AU359</f>
        <v>1</v>
      </c>
      <c r="BA359" s="4">
        <f>(E359-$AS359)/$AU359</f>
        <v>0.83333333333333337</v>
      </c>
      <c r="BB359" s="4">
        <f>(F359-$AS359)/$AU359</f>
        <v>0.83333333333333337</v>
      </c>
      <c r="BC359" s="4">
        <f>(G359-$AS359)/$AU359</f>
        <v>1</v>
      </c>
      <c r="BD359" s="4">
        <f>(H359-$AS359)/$AU359</f>
        <v>0.83333333333333337</v>
      </c>
      <c r="BE359" s="4">
        <f>(I359-$AS359)/$AU359</f>
        <v>0.83333333333333337</v>
      </c>
      <c r="BF359" s="4">
        <f>(J359-$AS359)/$AU359</f>
        <v>0.83333333333333337</v>
      </c>
      <c r="BG359" s="4">
        <f>(K359-$AS359)/$AU359</f>
        <v>0.33333333333333331</v>
      </c>
      <c r="BH359" s="4">
        <f>(L359-$AS359)/$AU359</f>
        <v>0.16666666666666666</v>
      </c>
      <c r="BI359" s="4">
        <f>(M359-$AS359)/$AU359</f>
        <v>0</v>
      </c>
      <c r="BJ359" s="4">
        <f>(N359-$AS359)/$AU359</f>
        <v>0.33333333333333331</v>
      </c>
      <c r="BL359" s="5">
        <v>4</v>
      </c>
      <c r="BM359" s="5">
        <v>5</v>
      </c>
      <c r="BN359" s="5">
        <v>5</v>
      </c>
      <c r="BO359" s="5">
        <v>6</v>
      </c>
      <c r="BP359" s="5">
        <v>6</v>
      </c>
      <c r="BQ359" s="5">
        <v>7</v>
      </c>
      <c r="BR359" s="5">
        <v>8</v>
      </c>
      <c r="BS359" s="5">
        <v>9</v>
      </c>
      <c r="BT359" s="5">
        <v>10</v>
      </c>
      <c r="BU359" s="5">
        <v>12</v>
      </c>
      <c r="BV359" s="5">
        <v>15</v>
      </c>
      <c r="BW359" s="5">
        <v>18</v>
      </c>
      <c r="CA359" s="3">
        <f>SUM(R359:AB359)</f>
        <v>-0.34627360694690229</v>
      </c>
      <c r="CB359" s="3">
        <f>CQ359-CA359</f>
        <v>2.8691967260354354</v>
      </c>
      <c r="CF359" s="14">
        <f>DJ359-R359</f>
        <v>0.34482758620689663</v>
      </c>
      <c r="CG359" s="14">
        <f>DK359-S359</f>
        <v>-9.3457943925233655E-2</v>
      </c>
      <c r="CH359" s="14">
        <f>DL359-T359</f>
        <v>0.26315789473684204</v>
      </c>
      <c r="CI359" s="14">
        <f>DM359-U359</f>
        <v>-0.23809523809523814</v>
      </c>
      <c r="CJ359" s="14">
        <f>DN359-V359</f>
        <v>0.41666666666666663</v>
      </c>
      <c r="CK359" s="14">
        <f>DO359-W359</f>
        <v>0.18518518518518512</v>
      </c>
      <c r="CL359" s="14">
        <f>DP359-X359</f>
        <v>0.16129032258064527</v>
      </c>
      <c r="CM359" s="14">
        <f>DQ359-Y359</f>
        <v>0.55515370705244127</v>
      </c>
      <c r="CN359" s="14">
        <f>DR359-Z359</f>
        <v>0.37974683544303811</v>
      </c>
      <c r="CO359" s="14">
        <f>DS359-AA359</f>
        <v>0.44943820224719072</v>
      </c>
      <c r="CP359" s="14">
        <f>DT359-AB359</f>
        <v>9.9009900990099042E-2</v>
      </c>
      <c r="CQ359" s="14">
        <f>SUM(CF359:CP359)</f>
        <v>2.5229231190885333</v>
      </c>
      <c r="CS359" s="3">
        <f>ABS(CF359)</f>
        <v>0.34482758620689663</v>
      </c>
      <c r="CT359" s="3">
        <f>ABS(CG359)</f>
        <v>9.3457943925233655E-2</v>
      </c>
      <c r="CU359" s="3">
        <f>ABS(CH359)</f>
        <v>0.26315789473684204</v>
      </c>
      <c r="CV359" s="3">
        <f>ABS(CI359)</f>
        <v>0.23809523809523814</v>
      </c>
      <c r="CW359" s="3">
        <f>ABS(CJ359)</f>
        <v>0.41666666666666663</v>
      </c>
      <c r="CX359" s="3">
        <f>ABS(CK359)</f>
        <v>0.18518518518518512</v>
      </c>
      <c r="CY359" s="3">
        <f>ABS(CL359)</f>
        <v>0.16129032258064527</v>
      </c>
      <c r="CZ359" s="3">
        <f>ABS(CM359)</f>
        <v>0.55515370705244127</v>
      </c>
      <c r="DA359" s="3">
        <f>ABS(CN359)</f>
        <v>0.37974683544303811</v>
      </c>
      <c r="DB359" s="3">
        <f>ABS(CO359)</f>
        <v>0.44943820224719072</v>
      </c>
      <c r="DC359" s="3">
        <f>ABS(CP359)</f>
        <v>9.9009900990099042E-2</v>
      </c>
      <c r="DD359" s="3">
        <f>SUM(CS359:DC359)</f>
        <v>3.1860294831294769</v>
      </c>
      <c r="DE359" s="2">
        <v>24</v>
      </c>
      <c r="DJ359" s="5">
        <f>((BM359-BL359)/$BY$15)</f>
        <v>0.34482758620689663</v>
      </c>
      <c r="DK359" s="5">
        <f>((BN359-BM359)/$BY$16)</f>
        <v>0</v>
      </c>
      <c r="DL359" s="5">
        <f>((BO359-BN359)/$BY$17)</f>
        <v>0.26315789473684204</v>
      </c>
      <c r="DM359" s="5">
        <f>((BP359-BO359)/$BY$18)</f>
        <v>0</v>
      </c>
      <c r="DN359" s="5">
        <f>((BQ359-BP359)/$BY$19)</f>
        <v>0.20833333333333331</v>
      </c>
      <c r="DO359" s="5">
        <f>((BR359-BQ359)/$BY$20)</f>
        <v>0.18518518518518512</v>
      </c>
      <c r="DP359" s="5">
        <f>((BS359-BR359)/$BY$21)</f>
        <v>0.16129032258064527</v>
      </c>
      <c r="DQ359" s="5">
        <f>((BT359-BS359)/$BY$23)</f>
        <v>0.12658227848101269</v>
      </c>
      <c r="DR359" s="5">
        <f>((BU359-BT359)/$BY$23)</f>
        <v>0.25316455696202539</v>
      </c>
      <c r="DS359" s="5">
        <f>((BV359-BU359)/$BY$24)</f>
        <v>0.33707865168539303</v>
      </c>
      <c r="DT359" s="5">
        <f>((BW359-BV359)/$BY$25)</f>
        <v>0.29702970297029718</v>
      </c>
      <c r="DV359" s="5">
        <f>SUM(DJ359:DT359)</f>
        <v>2.1766495121416303</v>
      </c>
      <c r="DX359" s="5">
        <f>ABS(DJ359)</f>
        <v>0.34482758620689663</v>
      </c>
      <c r="DY359" s="5">
        <f>ABS(DK359)</f>
        <v>0</v>
      </c>
      <c r="DZ359" s="5">
        <f>ABS(DL359)</f>
        <v>0.26315789473684204</v>
      </c>
      <c r="EA359" s="5">
        <f>ABS(DM359)</f>
        <v>0</v>
      </c>
      <c r="EB359" s="5">
        <f>ABS(DN359)</f>
        <v>0.20833333333333331</v>
      </c>
      <c r="EC359" s="5">
        <f>ABS(DO359)</f>
        <v>0.18518518518518512</v>
      </c>
      <c r="ED359" s="5">
        <f>ABS(DP359)</f>
        <v>0.16129032258064527</v>
      </c>
      <c r="EE359" s="5">
        <f>ABS(DQ359)</f>
        <v>0.12658227848101269</v>
      </c>
      <c r="EF359" s="5">
        <f>ABS(DR359)</f>
        <v>0.25316455696202539</v>
      </c>
      <c r="EG359" s="5">
        <f>ABS(DS359)</f>
        <v>0.33707865168539303</v>
      </c>
      <c r="EH359" s="5">
        <f>ABS(DT359)</f>
        <v>0.29702970297029718</v>
      </c>
      <c r="EI359" s="5">
        <f>SUM(DX359:EH359)</f>
        <v>2.1766495121416303</v>
      </c>
      <c r="EK359" s="2">
        <v>24</v>
      </c>
      <c r="EM359" s="6">
        <f>(BL359-$EZ359)/$FB359</f>
        <v>0</v>
      </c>
      <c r="EN359" s="6">
        <f>(BM359-$EZ359)/$FB359</f>
        <v>7.1428571428571425E-2</v>
      </c>
      <c r="EO359" s="6">
        <f>(BN359-$EZ359)/$FB359</f>
        <v>7.1428571428571425E-2</v>
      </c>
      <c r="EP359" s="6">
        <f>(BO359-$EZ359)/$FB359</f>
        <v>0.14285714285714285</v>
      </c>
      <c r="EQ359" s="6">
        <f>(BP359-$EZ359)/$FB359</f>
        <v>0.14285714285714285</v>
      </c>
      <c r="ER359" s="6">
        <f>(BQ359-$EZ359)/$FB359</f>
        <v>0.21428571428571427</v>
      </c>
      <c r="ES359" s="6">
        <f>(BR359-$EZ359)/$FB359</f>
        <v>0.2857142857142857</v>
      </c>
      <c r="ET359" s="6">
        <f>(BS359-$EZ359)/$FB359</f>
        <v>0.35714285714285715</v>
      </c>
      <c r="EU359" s="6">
        <f>(BT359-$EZ359)/$FB359</f>
        <v>0.42857142857142855</v>
      </c>
      <c r="EV359" s="6">
        <f>(BU359-$EZ359)/$FB359</f>
        <v>0.5714285714285714</v>
      </c>
      <c r="EW359" s="6">
        <f>(BV359-$EZ359)/$FB359</f>
        <v>0.7857142857142857</v>
      </c>
      <c r="EX359" s="6">
        <f>(BW359-$EZ359)/$FB359</f>
        <v>1</v>
      </c>
      <c r="EY359" s="1"/>
      <c r="EZ359" s="9">
        <f>MIN(BL359:BW359)</f>
        <v>4</v>
      </c>
      <c r="FA359" s="9">
        <f>MAX(BL359:BW359)</f>
        <v>18</v>
      </c>
      <c r="FB359" s="9">
        <f>FA359-EZ359</f>
        <v>14</v>
      </c>
      <c r="FD359" s="11">
        <f>EM359-AY359</f>
        <v>-1</v>
      </c>
      <c r="FE359" s="11">
        <f>EN359-AZ359</f>
        <v>-0.9285714285714286</v>
      </c>
      <c r="FF359" s="11">
        <f>EO359-BA359</f>
        <v>-0.76190476190476197</v>
      </c>
      <c r="FG359" s="11">
        <f>EP359-BB359</f>
        <v>-0.69047619047619047</v>
      </c>
      <c r="FH359" s="11">
        <f>EQ359-BC359</f>
        <v>-0.85714285714285721</v>
      </c>
      <c r="FI359" s="11">
        <f>ER359-BD359</f>
        <v>-0.61904761904761907</v>
      </c>
      <c r="FJ359" s="11">
        <f>ES359-BE359</f>
        <v>-0.54761904761904767</v>
      </c>
      <c r="FK359" s="11">
        <f>ET359-BF359</f>
        <v>-0.47619047619047622</v>
      </c>
      <c r="FL359" s="11">
        <f>EU359-BG359</f>
        <v>9.5238095238095233E-2</v>
      </c>
      <c r="FM359" s="11">
        <f>EV359-BH359</f>
        <v>0.40476190476190477</v>
      </c>
      <c r="FN359" s="11">
        <f>EW359-BI359</f>
        <v>0.7857142857142857</v>
      </c>
      <c r="FO359" s="12">
        <f>EX359-BJ359</f>
        <v>0.66666666666666674</v>
      </c>
      <c r="FP359" s="1">
        <f>SUM(FD359:FO359)</f>
        <v>-3.9285714285714288</v>
      </c>
      <c r="FS359" s="1">
        <f>ABS(FD359)</f>
        <v>1</v>
      </c>
      <c r="FT359" s="1">
        <f>ABS(FE359)</f>
        <v>0.9285714285714286</v>
      </c>
      <c r="FU359" s="1">
        <f>ABS(FF359)</f>
        <v>0.76190476190476197</v>
      </c>
      <c r="FV359" s="1">
        <f>ABS(FG359)</f>
        <v>0.69047619047619047</v>
      </c>
      <c r="FW359" s="1">
        <f>ABS(FH359)</f>
        <v>0.85714285714285721</v>
      </c>
      <c r="FX359" s="1">
        <f>ABS(FI359)</f>
        <v>0.61904761904761907</v>
      </c>
      <c r="FY359" s="1">
        <f>ABS(FJ359)</f>
        <v>0.54761904761904767</v>
      </c>
      <c r="FZ359" s="1">
        <f>ABS(FK359)</f>
        <v>0.47619047619047622</v>
      </c>
      <c r="GA359" s="1">
        <f>ABS(FL359)</f>
        <v>9.5238095238095233E-2</v>
      </c>
      <c r="GB359" s="1">
        <f>ABS(FM359)</f>
        <v>0.40476190476190477</v>
      </c>
      <c r="GC359" s="1">
        <f>ABS(FN359)</f>
        <v>0.7857142857142857</v>
      </c>
      <c r="GD359" s="1">
        <f>ABS(FO359)</f>
        <v>0.66666666666666674</v>
      </c>
      <c r="GE359" s="1">
        <f>SUM(FS359:GD359)</f>
        <v>7.8333333333333339</v>
      </c>
      <c r="GH359" s="1">
        <v>21</v>
      </c>
      <c r="GI359" s="1">
        <v>9</v>
      </c>
      <c r="GJ359" s="1">
        <v>2</v>
      </c>
      <c r="GK359" s="1">
        <v>0</v>
      </c>
      <c r="GL359" s="1">
        <v>5</v>
      </c>
      <c r="GM359" s="1">
        <v>4</v>
      </c>
      <c r="GN359" s="1">
        <v>1</v>
      </c>
      <c r="GO359" s="1">
        <v>3</v>
      </c>
    </row>
    <row r="360" spans="1:197">
      <c r="A360" s="1" t="s">
        <v>736</v>
      </c>
      <c r="B360" s="1" t="s">
        <v>737</v>
      </c>
      <c r="C360" s="3">
        <v>39</v>
      </c>
      <c r="D360" s="3">
        <v>39</v>
      </c>
      <c r="E360" s="3">
        <v>38</v>
      </c>
      <c r="F360" s="3">
        <v>37</v>
      </c>
      <c r="G360" s="3">
        <v>35</v>
      </c>
      <c r="H360" s="3">
        <v>35</v>
      </c>
      <c r="I360" s="3">
        <v>36</v>
      </c>
      <c r="J360" s="3">
        <v>39</v>
      </c>
      <c r="K360" s="3">
        <v>40</v>
      </c>
      <c r="L360" s="3">
        <v>39</v>
      </c>
      <c r="M360" s="3">
        <v>37</v>
      </c>
      <c r="N360" s="3">
        <v>34</v>
      </c>
      <c r="O360" s="3">
        <f>SUM(C360:N360)</f>
        <v>448</v>
      </c>
      <c r="R360" s="3">
        <f>(D360-C360)/($Q$3-$Q$2)</f>
        <v>0</v>
      </c>
      <c r="S360" s="3">
        <f>(E360-D360)/($Q362-$Q$3)</f>
        <v>9.3457943925233655E-2</v>
      </c>
      <c r="T360" s="3">
        <f>(F360-E360)/($Q$5-$Q$4)</f>
        <v>-0.26315789473684204</v>
      </c>
      <c r="U360" s="3">
        <f>(G360-F360)/($Q$6-$Q$5)</f>
        <v>-0.47619047619047628</v>
      </c>
      <c r="V360" s="3">
        <f>(H360-G360)/($Q$7-$Q$6)</f>
        <v>0</v>
      </c>
      <c r="W360" s="3">
        <f>(I360-H360)/($Q$8-$Q$7)</f>
        <v>0.18518518518518512</v>
      </c>
      <c r="X360" s="3">
        <f>(J360-I360)/($Q$9-$Q$8)</f>
        <v>0.48387096774193583</v>
      </c>
      <c r="Y360" s="3">
        <f>(K360-J360)/($Q$10-$Q$9)</f>
        <v>0.14285714285714285</v>
      </c>
      <c r="Z360" s="3">
        <f>(L360-K360)/($Q$11-$Q$10)</f>
        <v>-0.12658227848101269</v>
      </c>
      <c r="AA360" s="3">
        <f>(M360-L360)/($Q$12-$Q$11)</f>
        <v>-0.22471910112359536</v>
      </c>
      <c r="AB360" s="3">
        <f>(N360-M360)/($Q$13-$Q$12)</f>
        <v>-0.29702970297029718</v>
      </c>
      <c r="AD360" s="3">
        <f>SUM(R360:AB360)</f>
        <v>-0.48230821379272609</v>
      </c>
      <c r="AF360" s="3">
        <f>ABS((D360-C360)/($Q$3-$Q$2))</f>
        <v>0</v>
      </c>
      <c r="AG360" s="3">
        <f>ABS((E360-D360)/($Q$3-$Q$2))</f>
        <v>0.34482758620689663</v>
      </c>
      <c r="AH360" s="3">
        <f>ABS((F360-E360)/($Q$5-$Q$4))</f>
        <v>0.26315789473684204</v>
      </c>
      <c r="AI360" s="3">
        <f>U360</f>
        <v>-0.47619047619047628</v>
      </c>
      <c r="AJ360" s="3">
        <f>ABS(V360)</f>
        <v>0</v>
      </c>
      <c r="AK360" s="3">
        <f>ABS(W360)</f>
        <v>0.18518518518518512</v>
      </c>
      <c r="AL360" s="3">
        <f>ABS(X360)</f>
        <v>0.48387096774193583</v>
      </c>
      <c r="AM360" s="3">
        <f>ABS(Y360)</f>
        <v>0.14285714285714285</v>
      </c>
      <c r="AN360" s="3">
        <f>ABS(Z360)</f>
        <v>0.12658227848101269</v>
      </c>
      <c r="AO360" s="3">
        <f>ABS(AA360)</f>
        <v>0.22471910112359536</v>
      </c>
      <c r="AP360" s="3">
        <f>ABS(AB360)</f>
        <v>0.29702970297029718</v>
      </c>
      <c r="AQ360" s="3">
        <f>SUM(AF360:AP360)</f>
        <v>1.5920393831124313</v>
      </c>
      <c r="AS360" s="10">
        <f>MIN(C360:N360)</f>
        <v>34</v>
      </c>
      <c r="AT360" s="10">
        <f>MAX(C360:N360)</f>
        <v>40</v>
      </c>
      <c r="AU360" s="10">
        <f>AT360-AS360</f>
        <v>6</v>
      </c>
      <c r="AW360" s="2">
        <v>24</v>
      </c>
      <c r="AY360" s="4">
        <f>(C360-$AS360)/$AU360</f>
        <v>0.83333333333333337</v>
      </c>
      <c r="AZ360" s="4">
        <f>(D360-$AS360)/$AU360</f>
        <v>0.83333333333333337</v>
      </c>
      <c r="BA360" s="4">
        <f>(E360-$AS360)/$AU360</f>
        <v>0.66666666666666663</v>
      </c>
      <c r="BB360" s="4">
        <f>(F360-$AS360)/$AU360</f>
        <v>0.5</v>
      </c>
      <c r="BC360" s="4">
        <f>(G360-$AS360)/$AU360</f>
        <v>0.16666666666666666</v>
      </c>
      <c r="BD360" s="4">
        <f>(H360-$AS360)/$AU360</f>
        <v>0.16666666666666666</v>
      </c>
      <c r="BE360" s="4">
        <f>(I360-$AS360)/$AU360</f>
        <v>0.33333333333333331</v>
      </c>
      <c r="BF360" s="4">
        <f>(J360-$AS360)/$AU360</f>
        <v>0.83333333333333337</v>
      </c>
      <c r="BG360" s="4">
        <f>(K360-$AS360)/$AU360</f>
        <v>1</v>
      </c>
      <c r="BH360" s="4">
        <f>(L360-$AS360)/$AU360</f>
        <v>0.83333333333333337</v>
      </c>
      <c r="BI360" s="4">
        <f>(M360-$AS360)/$AU360</f>
        <v>0.5</v>
      </c>
      <c r="BJ360" s="4">
        <f>(N360-$AS360)/$AU360</f>
        <v>0</v>
      </c>
      <c r="BL360" s="5">
        <v>36</v>
      </c>
      <c r="BM360" s="5">
        <v>37</v>
      </c>
      <c r="BN360" s="5">
        <v>38</v>
      </c>
      <c r="BO360" s="5">
        <v>39</v>
      </c>
      <c r="BP360" s="5">
        <v>42</v>
      </c>
      <c r="BQ360" s="5">
        <v>42</v>
      </c>
      <c r="BR360" s="5">
        <v>47</v>
      </c>
      <c r="BS360" s="5">
        <v>51</v>
      </c>
      <c r="BT360" s="5">
        <v>52</v>
      </c>
      <c r="BU360" s="5">
        <v>50</v>
      </c>
      <c r="BV360" s="5">
        <v>47</v>
      </c>
      <c r="BW360" s="5">
        <v>43</v>
      </c>
      <c r="CA360" s="3">
        <f>SUM(R360:AB360)</f>
        <v>-0.48230821379272609</v>
      </c>
      <c r="CB360" s="3">
        <f>CQ360-CA360</f>
        <v>3.3013046079669119</v>
      </c>
      <c r="CF360" s="14">
        <f>DJ360-R360</f>
        <v>0.34482758620689663</v>
      </c>
      <c r="CG360" s="14">
        <f>DK360-S360</f>
        <v>0.20957235910506933</v>
      </c>
      <c r="CH360" s="14">
        <f>DL360-T360</f>
        <v>0.52631578947368407</v>
      </c>
      <c r="CI360" s="14">
        <f>DM360-U360</f>
        <v>1.1904761904761907</v>
      </c>
      <c r="CJ360" s="14">
        <f>DN360-V360</f>
        <v>0</v>
      </c>
      <c r="CK360" s="14">
        <f>DO360-W360</f>
        <v>0.74074074074074048</v>
      </c>
      <c r="CL360" s="14">
        <f>DP360-X360</f>
        <v>0.16129032258064524</v>
      </c>
      <c r="CM360" s="14">
        <f>DQ360-Y360</f>
        <v>-1.6274864376130155E-2</v>
      </c>
      <c r="CN360" s="14">
        <f>DR360-Z360</f>
        <v>-0.12658227848101269</v>
      </c>
      <c r="CO360" s="14">
        <f>DS360-AA360</f>
        <v>-0.11235955056179767</v>
      </c>
      <c r="CP360" s="14">
        <f>DT360-AB360</f>
        <v>-9.9009900990099098E-2</v>
      </c>
      <c r="CQ360" s="14">
        <f>SUM(CF360:CP360)</f>
        <v>2.818996394174186</v>
      </c>
      <c r="CS360" s="3">
        <f>ABS(CF360)</f>
        <v>0.34482758620689663</v>
      </c>
      <c r="CT360" s="3">
        <f>ABS(CG360)</f>
        <v>0.20957235910506933</v>
      </c>
      <c r="CU360" s="3">
        <f>ABS(CH360)</f>
        <v>0.52631578947368407</v>
      </c>
      <c r="CV360" s="3">
        <f>ABS(CI360)</f>
        <v>1.1904761904761907</v>
      </c>
      <c r="CW360" s="3">
        <f>ABS(CJ360)</f>
        <v>0</v>
      </c>
      <c r="CX360" s="3">
        <f>ABS(CK360)</f>
        <v>0.74074074074074048</v>
      </c>
      <c r="CY360" s="3">
        <f>ABS(CL360)</f>
        <v>0.16129032258064524</v>
      </c>
      <c r="CZ360" s="3">
        <f>ABS(CM360)</f>
        <v>1.6274864376130155E-2</v>
      </c>
      <c r="DA360" s="3">
        <f>ABS(CN360)</f>
        <v>0.12658227848101269</v>
      </c>
      <c r="DB360" s="3">
        <f>ABS(CO360)</f>
        <v>0.11235955056179767</v>
      </c>
      <c r="DC360" s="3">
        <f>ABS(CP360)</f>
        <v>9.9009900990099098E-2</v>
      </c>
      <c r="DD360" s="3">
        <f>SUM(CS360:DC360)</f>
        <v>3.5274495829922659</v>
      </c>
      <c r="DE360" s="2">
        <v>24</v>
      </c>
      <c r="DJ360" s="5">
        <f>((BM360-BL360)/$BY$15)</f>
        <v>0.34482758620689663</v>
      </c>
      <c r="DK360" s="5">
        <f>((BN360-BM360)/$BY$16)</f>
        <v>0.30303030303030298</v>
      </c>
      <c r="DL360" s="5">
        <f>((BO360-BN360)/$BY$17)</f>
        <v>0.26315789473684204</v>
      </c>
      <c r="DM360" s="5">
        <f>((BP360-BO360)/$BY$18)</f>
        <v>0.71428571428571441</v>
      </c>
      <c r="DN360" s="5">
        <f>((BQ360-BP360)/$BY$19)</f>
        <v>0</v>
      </c>
      <c r="DO360" s="5">
        <f>((BR360-BQ360)/$BY$20)</f>
        <v>0.9259259259259256</v>
      </c>
      <c r="DP360" s="5">
        <f>((BS360-BR360)/$BY$21)</f>
        <v>0.64516129032258107</v>
      </c>
      <c r="DQ360" s="5">
        <f>((BT360-BS360)/$BY$23)</f>
        <v>0.12658227848101269</v>
      </c>
      <c r="DR360" s="5">
        <f>((BU360-BT360)/$BY$23)</f>
        <v>-0.25316455696202539</v>
      </c>
      <c r="DS360" s="5">
        <f>((BV360-BU360)/$BY$24)</f>
        <v>-0.33707865168539303</v>
      </c>
      <c r="DT360" s="5">
        <f>((BW360-BV360)/$BY$25)</f>
        <v>-0.39603960396039628</v>
      </c>
      <c r="DV360" s="5">
        <f>SUM(DJ360:DT360)</f>
        <v>2.3366881803814605</v>
      </c>
      <c r="DX360" s="5">
        <f>ABS(DJ360)</f>
        <v>0.34482758620689663</v>
      </c>
      <c r="DY360" s="5">
        <f>ABS(DK360)</f>
        <v>0.30303030303030298</v>
      </c>
      <c r="DZ360" s="5">
        <f>ABS(DL360)</f>
        <v>0.26315789473684204</v>
      </c>
      <c r="EA360" s="5">
        <f>ABS(DM360)</f>
        <v>0.71428571428571441</v>
      </c>
      <c r="EB360" s="5">
        <f>ABS(DN360)</f>
        <v>0</v>
      </c>
      <c r="EC360" s="5">
        <f>ABS(DO360)</f>
        <v>0.9259259259259256</v>
      </c>
      <c r="ED360" s="5">
        <f>ABS(DP360)</f>
        <v>0.64516129032258107</v>
      </c>
      <c r="EE360" s="5">
        <f>ABS(DQ360)</f>
        <v>0.12658227848101269</v>
      </c>
      <c r="EF360" s="5">
        <f>ABS(DR360)</f>
        <v>0.25316455696202539</v>
      </c>
      <c r="EG360" s="5">
        <f>ABS(DS360)</f>
        <v>0.33707865168539303</v>
      </c>
      <c r="EH360" s="5">
        <f>ABS(DT360)</f>
        <v>0.39603960396039628</v>
      </c>
      <c r="EI360" s="5">
        <f>SUM(DX360:EH360)</f>
        <v>4.3092538055970904</v>
      </c>
      <c r="EK360" s="2">
        <v>24</v>
      </c>
      <c r="EM360" s="6">
        <f>(BL360-$EZ360)/$FB360</f>
        <v>0</v>
      </c>
      <c r="EN360" s="6">
        <f>(BM360-$EZ360)/$FB360</f>
        <v>6.25E-2</v>
      </c>
      <c r="EO360" s="6">
        <f>(BN360-$EZ360)/$FB360</f>
        <v>0.125</v>
      </c>
      <c r="EP360" s="6">
        <f>(BO360-$EZ360)/$FB360</f>
        <v>0.1875</v>
      </c>
      <c r="EQ360" s="6">
        <f>(BP360-$EZ360)/$FB360</f>
        <v>0.375</v>
      </c>
      <c r="ER360" s="6">
        <f>(BQ360-$EZ360)/$FB360</f>
        <v>0.375</v>
      </c>
      <c r="ES360" s="6">
        <f>(BR360-$EZ360)/$FB360</f>
        <v>0.6875</v>
      </c>
      <c r="ET360" s="6">
        <f>(BS360-$EZ360)/$FB360</f>
        <v>0.9375</v>
      </c>
      <c r="EU360" s="6">
        <f>(BT360-$EZ360)/$FB360</f>
        <v>1</v>
      </c>
      <c r="EV360" s="6">
        <f>(BU360-$EZ360)/$FB360</f>
        <v>0.875</v>
      </c>
      <c r="EW360" s="6">
        <f>(BV360-$EZ360)/$FB360</f>
        <v>0.6875</v>
      </c>
      <c r="EX360" s="6">
        <f>(BW360-$EZ360)/$FB360</f>
        <v>0.4375</v>
      </c>
      <c r="EY360" s="1"/>
      <c r="EZ360" s="9">
        <f>MIN(BL360:BW360)</f>
        <v>36</v>
      </c>
      <c r="FA360" s="9">
        <f>MAX(BL360:BW360)</f>
        <v>52</v>
      </c>
      <c r="FB360" s="9">
        <f>FA360-EZ360</f>
        <v>16</v>
      </c>
      <c r="FD360" s="11">
        <f>EM360-AY360</f>
        <v>-0.83333333333333337</v>
      </c>
      <c r="FE360" s="11">
        <f>EN360-AZ360</f>
        <v>-0.77083333333333337</v>
      </c>
      <c r="FF360" s="11">
        <f>EO360-BA360</f>
        <v>-0.54166666666666663</v>
      </c>
      <c r="FG360" s="11">
        <f>EP360-BB360</f>
        <v>-0.3125</v>
      </c>
      <c r="FH360" s="11">
        <f>EQ360-BC360</f>
        <v>0.20833333333333334</v>
      </c>
      <c r="FI360" s="11">
        <f>ER360-BD360</f>
        <v>0.20833333333333334</v>
      </c>
      <c r="FJ360" s="11">
        <f>ES360-BE360</f>
        <v>0.35416666666666669</v>
      </c>
      <c r="FK360" s="11">
        <f>ET360-BF360</f>
        <v>0.10416666666666663</v>
      </c>
      <c r="FL360" s="11">
        <f>EU360-BG360</f>
        <v>0</v>
      </c>
      <c r="FM360" s="11">
        <f>EV360-BH360</f>
        <v>4.166666666666663E-2</v>
      </c>
      <c r="FN360" s="11">
        <f>EW360-BI360</f>
        <v>0.1875</v>
      </c>
      <c r="FO360" s="12">
        <f>EX360-BJ360</f>
        <v>0.4375</v>
      </c>
      <c r="FP360" s="1">
        <f>SUM(FD360:FO360)</f>
        <v>-0.91666666666666652</v>
      </c>
      <c r="FS360" s="1">
        <f>ABS(FD360)</f>
        <v>0.83333333333333337</v>
      </c>
      <c r="FT360" s="1">
        <f>ABS(FE360)</f>
        <v>0.77083333333333337</v>
      </c>
      <c r="FU360" s="1">
        <f>ABS(FF360)</f>
        <v>0.54166666666666663</v>
      </c>
      <c r="FV360" s="1">
        <f>ABS(FG360)</f>
        <v>0.3125</v>
      </c>
      <c r="FW360" s="1">
        <f>ABS(FH360)</f>
        <v>0.20833333333333334</v>
      </c>
      <c r="FX360" s="1">
        <f>ABS(FI360)</f>
        <v>0.20833333333333334</v>
      </c>
      <c r="FY360" s="1">
        <f>ABS(FJ360)</f>
        <v>0.35416666666666669</v>
      </c>
      <c r="FZ360" s="1">
        <f>ABS(FK360)</f>
        <v>0.10416666666666663</v>
      </c>
      <c r="GA360" s="1">
        <f>ABS(FL360)</f>
        <v>0</v>
      </c>
      <c r="GB360" s="1">
        <f>ABS(FM360)</f>
        <v>4.166666666666663E-2</v>
      </c>
      <c r="GC360" s="1">
        <f>ABS(FN360)</f>
        <v>0.1875</v>
      </c>
      <c r="GD360" s="1">
        <f>ABS(FO360)</f>
        <v>0.4375</v>
      </c>
      <c r="GE360" s="1">
        <f>SUM(FS360:GD360)</f>
        <v>4</v>
      </c>
      <c r="GH360" s="1">
        <v>37</v>
      </c>
      <c r="GI360" s="1">
        <v>44</v>
      </c>
      <c r="GJ360" s="1">
        <v>1</v>
      </c>
      <c r="GK360" s="1">
        <v>0</v>
      </c>
      <c r="GL360" s="1">
        <v>3</v>
      </c>
      <c r="GM360" s="1">
        <v>7</v>
      </c>
      <c r="GN360" s="1">
        <v>3</v>
      </c>
      <c r="GO360" s="1">
        <v>2</v>
      </c>
    </row>
    <row r="361" spans="1:197">
      <c r="A361" s="1" t="s">
        <v>738</v>
      </c>
      <c r="B361" s="1" t="s">
        <v>739</v>
      </c>
      <c r="C361" s="3">
        <v>40</v>
      </c>
      <c r="D361" s="3">
        <v>40</v>
      </c>
      <c r="E361" s="3">
        <v>41</v>
      </c>
      <c r="F361" s="3">
        <v>42</v>
      </c>
      <c r="G361" s="3">
        <v>44</v>
      </c>
      <c r="H361" s="3">
        <v>46</v>
      </c>
      <c r="I361" s="3">
        <v>47</v>
      </c>
      <c r="J361" s="3">
        <v>46</v>
      </c>
      <c r="K361" s="3">
        <v>42</v>
      </c>
      <c r="L361" s="3">
        <v>40</v>
      </c>
      <c r="M361" s="3">
        <v>38</v>
      </c>
      <c r="N361" s="3">
        <v>37</v>
      </c>
      <c r="O361" s="3">
        <f>SUM(C361:N361)</f>
        <v>503</v>
      </c>
      <c r="R361" s="3">
        <f>(D361-C361)/($Q$3-$Q$2)</f>
        <v>0</v>
      </c>
      <c r="S361" s="3">
        <f>(E361-D361)/($Q363-$Q$3)</f>
        <v>-9.3457943925233655E-2</v>
      </c>
      <c r="T361" s="3">
        <f>(F361-E361)/($Q$5-$Q$4)</f>
        <v>0.26315789473684204</v>
      </c>
      <c r="U361" s="3">
        <f>(G361-F361)/($Q$6-$Q$5)</f>
        <v>0.47619047619047628</v>
      </c>
      <c r="V361" s="3">
        <f>(H361-G361)/($Q$7-$Q$6)</f>
        <v>0.41666666666666663</v>
      </c>
      <c r="W361" s="3">
        <f>(I361-H361)/($Q$8-$Q$7)</f>
        <v>0.18518518518518512</v>
      </c>
      <c r="X361" s="3">
        <f>(J361-I361)/($Q$9-$Q$8)</f>
        <v>-0.16129032258064527</v>
      </c>
      <c r="Y361" s="3">
        <f>(K361-J361)/($Q$10-$Q$9)</f>
        <v>-0.5714285714285714</v>
      </c>
      <c r="Z361" s="3">
        <f>(L361-K361)/($Q$11-$Q$10)</f>
        <v>-0.25316455696202539</v>
      </c>
      <c r="AA361" s="3">
        <f>(M361-L361)/($Q$12-$Q$11)</f>
        <v>-0.22471910112359536</v>
      </c>
      <c r="AB361" s="3">
        <f>(N361-M361)/($Q$13-$Q$12)</f>
        <v>-9.900990099009907E-2</v>
      </c>
      <c r="AD361" s="3">
        <f>SUM(R361:AB361)</f>
        <v>-6.1870174230999941E-2</v>
      </c>
      <c r="AF361" s="3">
        <f>ABS((D361-C361)/($Q$3-$Q$2))</f>
        <v>0</v>
      </c>
      <c r="AG361" s="3">
        <f>ABS((E361-D361)/($Q$3-$Q$2))</f>
        <v>0.34482758620689663</v>
      </c>
      <c r="AH361" s="3">
        <f>ABS((F361-E361)/($Q$5-$Q$4))</f>
        <v>0.26315789473684204</v>
      </c>
      <c r="AI361" s="3">
        <f>U361</f>
        <v>0.47619047619047628</v>
      </c>
      <c r="AJ361" s="3">
        <f>ABS(V361)</f>
        <v>0.41666666666666663</v>
      </c>
      <c r="AK361" s="3">
        <f>ABS(W361)</f>
        <v>0.18518518518518512</v>
      </c>
      <c r="AL361" s="3">
        <f>ABS(X361)</f>
        <v>0.16129032258064527</v>
      </c>
      <c r="AM361" s="3">
        <f>ABS(Y361)</f>
        <v>0.5714285714285714</v>
      </c>
      <c r="AN361" s="3">
        <f>ABS(Z361)</f>
        <v>0.25316455696202539</v>
      </c>
      <c r="AO361" s="3">
        <f>ABS(AA361)</f>
        <v>0.22471910112359536</v>
      </c>
      <c r="AP361" s="3">
        <f>ABS(AB361)</f>
        <v>9.900990099009907E-2</v>
      </c>
      <c r="AQ361" s="3">
        <f>SUM(AF361:AP361)</f>
        <v>2.995640262071003</v>
      </c>
      <c r="AS361" s="10">
        <f>MIN(C361:N361)</f>
        <v>37</v>
      </c>
      <c r="AT361" s="10">
        <f>MAX(C361:N361)</f>
        <v>47</v>
      </c>
      <c r="AU361" s="10">
        <f>AT361-AS361</f>
        <v>10</v>
      </c>
      <c r="AW361" s="2">
        <v>24</v>
      </c>
      <c r="AY361" s="4">
        <f>(C361-$AS361)/$AU361</f>
        <v>0.3</v>
      </c>
      <c r="AZ361" s="4">
        <f>(D361-$AS361)/$AU361</f>
        <v>0.3</v>
      </c>
      <c r="BA361" s="4">
        <f>(E361-$AS361)/$AU361</f>
        <v>0.4</v>
      </c>
      <c r="BB361" s="4">
        <f>(F361-$AS361)/$AU361</f>
        <v>0.5</v>
      </c>
      <c r="BC361" s="4">
        <f>(G361-$AS361)/$AU361</f>
        <v>0.7</v>
      </c>
      <c r="BD361" s="4">
        <f>(H361-$AS361)/$AU361</f>
        <v>0.9</v>
      </c>
      <c r="BE361" s="4">
        <f>(I361-$AS361)/$AU361</f>
        <v>1</v>
      </c>
      <c r="BF361" s="4">
        <f>(J361-$AS361)/$AU361</f>
        <v>0.9</v>
      </c>
      <c r="BG361" s="4">
        <f>(K361-$AS361)/$AU361</f>
        <v>0.5</v>
      </c>
      <c r="BH361" s="4">
        <f>(L361-$AS361)/$AU361</f>
        <v>0.3</v>
      </c>
      <c r="BI361" s="4">
        <f>(M361-$AS361)/$AU361</f>
        <v>0.1</v>
      </c>
      <c r="BJ361" s="4">
        <f>(N361-$AS361)/$AU361</f>
        <v>0</v>
      </c>
      <c r="BL361" s="5">
        <v>4</v>
      </c>
      <c r="BM361" s="5">
        <v>4</v>
      </c>
      <c r="BN361" s="5">
        <v>4</v>
      </c>
      <c r="BO361" s="5">
        <v>4</v>
      </c>
      <c r="BP361" s="5">
        <v>4</v>
      </c>
      <c r="BQ361" s="5">
        <v>4</v>
      </c>
      <c r="BR361" s="5">
        <v>4</v>
      </c>
      <c r="BS361" s="5">
        <v>5</v>
      </c>
      <c r="BT361" s="5">
        <v>6</v>
      </c>
      <c r="BU361" s="5">
        <v>8</v>
      </c>
      <c r="BV361" s="5">
        <v>9</v>
      </c>
      <c r="BW361" s="5">
        <v>8</v>
      </c>
      <c r="CA361" s="3">
        <f>SUM(R361:AB361)</f>
        <v>-6.1870174230999941E-2</v>
      </c>
      <c r="CB361" s="3">
        <f>CQ361-CA361</f>
        <v>0.67812715605738183</v>
      </c>
      <c r="CF361" s="14">
        <f>DJ361-R361</f>
        <v>0</v>
      </c>
      <c r="CG361" s="14">
        <f>DK361-S361</f>
        <v>9.3457943925233655E-2</v>
      </c>
      <c r="CH361" s="14">
        <f>DL361-T361</f>
        <v>-0.26315789473684204</v>
      </c>
      <c r="CI361" s="14">
        <f>DM361-U361</f>
        <v>-0.47619047619047628</v>
      </c>
      <c r="CJ361" s="14">
        <f>DN361-V361</f>
        <v>-0.41666666666666663</v>
      </c>
      <c r="CK361" s="14">
        <f>DO361-W361</f>
        <v>-0.18518518518518512</v>
      </c>
      <c r="CL361" s="14">
        <f>DP361-X361</f>
        <v>0.32258064516129054</v>
      </c>
      <c r="CM361" s="14">
        <f>DQ361-Y361</f>
        <v>0.69801084990958406</v>
      </c>
      <c r="CN361" s="14">
        <f>DR361-Z361</f>
        <v>0.50632911392405078</v>
      </c>
      <c r="CO361" s="14">
        <f>DS361-AA361</f>
        <v>0.33707865168539303</v>
      </c>
      <c r="CP361" s="14">
        <f>DT361-AB361</f>
        <v>0</v>
      </c>
      <c r="CQ361" s="14">
        <f>SUM(CF361:CP361)</f>
        <v>0.61625698182638189</v>
      </c>
      <c r="CS361" s="3">
        <f>ABS(CF361)</f>
        <v>0</v>
      </c>
      <c r="CT361" s="3">
        <f>ABS(CG361)</f>
        <v>9.3457943925233655E-2</v>
      </c>
      <c r="CU361" s="3">
        <f>ABS(CH361)</f>
        <v>0.26315789473684204</v>
      </c>
      <c r="CV361" s="3">
        <f>ABS(CI361)</f>
        <v>0.47619047619047628</v>
      </c>
      <c r="CW361" s="3">
        <f>ABS(CJ361)</f>
        <v>0.41666666666666663</v>
      </c>
      <c r="CX361" s="3">
        <f>ABS(CK361)</f>
        <v>0.18518518518518512</v>
      </c>
      <c r="CY361" s="3">
        <f>ABS(CL361)</f>
        <v>0.32258064516129054</v>
      </c>
      <c r="CZ361" s="3">
        <f>ABS(CM361)</f>
        <v>0.69801084990958406</v>
      </c>
      <c r="DA361" s="3">
        <f>ABS(CN361)</f>
        <v>0.50632911392405078</v>
      </c>
      <c r="DB361" s="3">
        <f>ABS(CO361)</f>
        <v>0.33707865168539303</v>
      </c>
      <c r="DC361" s="3">
        <f>ABS(CP361)</f>
        <v>0</v>
      </c>
      <c r="DD361" s="3">
        <f>SUM(CS361:DC361)</f>
        <v>3.2986574273847222</v>
      </c>
      <c r="DE361" s="2">
        <v>24</v>
      </c>
      <c r="DJ361" s="5">
        <f>((BM361-BL361)/$BY$15)</f>
        <v>0</v>
      </c>
      <c r="DK361" s="5">
        <f>((BN361-BM361)/$BY$16)</f>
        <v>0</v>
      </c>
      <c r="DL361" s="5">
        <f>((BO361-BN361)/$BY$17)</f>
        <v>0</v>
      </c>
      <c r="DM361" s="5">
        <f>((BP361-BO361)/$BY$18)</f>
        <v>0</v>
      </c>
      <c r="DN361" s="5">
        <f>((BQ361-BP361)/$BY$19)</f>
        <v>0</v>
      </c>
      <c r="DO361" s="5">
        <f>((BR361-BQ361)/$BY$20)</f>
        <v>0</v>
      </c>
      <c r="DP361" s="5">
        <f>((BS361-BR361)/$BY$21)</f>
        <v>0.16129032258064527</v>
      </c>
      <c r="DQ361" s="5">
        <f>((BT361-BS361)/$BY$23)</f>
        <v>0.12658227848101269</v>
      </c>
      <c r="DR361" s="5">
        <f>((BU361-BT361)/$BY$23)</f>
        <v>0.25316455696202539</v>
      </c>
      <c r="DS361" s="5">
        <f>((BV361-BU361)/$BY$24)</f>
        <v>0.11235955056179768</v>
      </c>
      <c r="DT361" s="5">
        <f>((BW361-BV361)/$BY$25)</f>
        <v>-9.900990099009907E-2</v>
      </c>
      <c r="DV361" s="5">
        <f>SUM(DJ361:DT361)</f>
        <v>0.55438680759538195</v>
      </c>
      <c r="DX361" s="5">
        <f>ABS(DJ361)</f>
        <v>0</v>
      </c>
      <c r="DY361" s="5">
        <f>ABS(DK361)</f>
        <v>0</v>
      </c>
      <c r="DZ361" s="5">
        <f>ABS(DL361)</f>
        <v>0</v>
      </c>
      <c r="EA361" s="5">
        <f>ABS(DM361)</f>
        <v>0</v>
      </c>
      <c r="EB361" s="5">
        <f>ABS(DN361)</f>
        <v>0</v>
      </c>
      <c r="EC361" s="5">
        <f>ABS(DO361)</f>
        <v>0</v>
      </c>
      <c r="ED361" s="5">
        <f>ABS(DP361)</f>
        <v>0.16129032258064527</v>
      </c>
      <c r="EE361" s="5">
        <f>ABS(DQ361)</f>
        <v>0.12658227848101269</v>
      </c>
      <c r="EF361" s="5">
        <f>ABS(DR361)</f>
        <v>0.25316455696202539</v>
      </c>
      <c r="EG361" s="5">
        <f>ABS(DS361)</f>
        <v>0.11235955056179768</v>
      </c>
      <c r="EH361" s="5">
        <f>ABS(DT361)</f>
        <v>9.900990099009907E-2</v>
      </c>
      <c r="EI361" s="5">
        <f>SUM(DX361:EH361)</f>
        <v>0.75240660957558014</v>
      </c>
      <c r="EK361" s="2">
        <v>24</v>
      </c>
      <c r="EM361" s="6">
        <f>(BL361-$EZ361)/$FB361</f>
        <v>0</v>
      </c>
      <c r="EN361" s="6">
        <f>(BM361-$EZ361)/$FB361</f>
        <v>0</v>
      </c>
      <c r="EO361" s="6">
        <f>(BN361-$EZ361)/$FB361</f>
        <v>0</v>
      </c>
      <c r="EP361" s="6">
        <f>(BO361-$EZ361)/$FB361</f>
        <v>0</v>
      </c>
      <c r="EQ361" s="6">
        <f>(BP361-$EZ361)/$FB361</f>
        <v>0</v>
      </c>
      <c r="ER361" s="6">
        <f>(BQ361-$EZ361)/$FB361</f>
        <v>0</v>
      </c>
      <c r="ES361" s="6">
        <f>(BR361-$EZ361)/$FB361</f>
        <v>0</v>
      </c>
      <c r="ET361" s="6">
        <f>(BS361-$EZ361)/$FB361</f>
        <v>0.2</v>
      </c>
      <c r="EU361" s="6">
        <f>(BT361-$EZ361)/$FB361</f>
        <v>0.4</v>
      </c>
      <c r="EV361" s="6">
        <f>(BU361-$EZ361)/$FB361</f>
        <v>0.8</v>
      </c>
      <c r="EW361" s="6">
        <f>(BV361-$EZ361)/$FB361</f>
        <v>1</v>
      </c>
      <c r="EX361" s="6">
        <f>(BW361-$EZ361)/$FB361</f>
        <v>0.8</v>
      </c>
      <c r="EY361" s="1"/>
      <c r="EZ361" s="9">
        <f>MIN(BL361:BW361)</f>
        <v>4</v>
      </c>
      <c r="FA361" s="9">
        <f>MAX(BL361:BW361)</f>
        <v>9</v>
      </c>
      <c r="FB361" s="9">
        <f>FA361-EZ361</f>
        <v>5</v>
      </c>
      <c r="FD361" s="11">
        <f>EM361-AY361</f>
        <v>-0.3</v>
      </c>
      <c r="FE361" s="11">
        <f>EN361-AZ361</f>
        <v>-0.3</v>
      </c>
      <c r="FF361" s="11">
        <f>EO361-BA361</f>
        <v>-0.4</v>
      </c>
      <c r="FG361" s="11">
        <f>EP361-BB361</f>
        <v>-0.5</v>
      </c>
      <c r="FH361" s="11">
        <f>EQ361-BC361</f>
        <v>-0.7</v>
      </c>
      <c r="FI361" s="11">
        <f>ER361-BD361</f>
        <v>-0.9</v>
      </c>
      <c r="FJ361" s="11">
        <f>ES361-BE361</f>
        <v>-1</v>
      </c>
      <c r="FK361" s="11">
        <f>ET361-BF361</f>
        <v>-0.7</v>
      </c>
      <c r="FL361" s="11">
        <f>EU361-BG361</f>
        <v>-9.9999999999999978E-2</v>
      </c>
      <c r="FM361" s="11">
        <f>EV361-BH361</f>
        <v>0.5</v>
      </c>
      <c r="FN361" s="11">
        <f>EW361-BI361</f>
        <v>0.9</v>
      </c>
      <c r="FO361" s="12">
        <f>EX361-BJ361</f>
        <v>0.8</v>
      </c>
      <c r="FP361" s="1">
        <f>SUM(FD361:FO361)</f>
        <v>-2.6999999999999993</v>
      </c>
      <c r="FS361" s="1">
        <f>ABS(FD361)</f>
        <v>0.3</v>
      </c>
      <c r="FT361" s="1">
        <f>ABS(FE361)</f>
        <v>0.3</v>
      </c>
      <c r="FU361" s="1">
        <f>ABS(FF361)</f>
        <v>0.4</v>
      </c>
      <c r="FV361" s="1">
        <f>ABS(FG361)</f>
        <v>0.5</v>
      </c>
      <c r="FW361" s="1">
        <f>ABS(FH361)</f>
        <v>0.7</v>
      </c>
      <c r="FX361" s="1">
        <f>ABS(FI361)</f>
        <v>0.9</v>
      </c>
      <c r="FY361" s="1">
        <f>ABS(FJ361)</f>
        <v>1</v>
      </c>
      <c r="FZ361" s="1">
        <f>ABS(FK361)</f>
        <v>0.7</v>
      </c>
      <c r="GA361" s="1">
        <f>ABS(FL361)</f>
        <v>9.9999999999999978E-2</v>
      </c>
      <c r="GB361" s="1">
        <f>ABS(FM361)</f>
        <v>0.5</v>
      </c>
      <c r="GC361" s="1">
        <f>ABS(FN361)</f>
        <v>0.9</v>
      </c>
      <c r="GD361" s="1">
        <f>ABS(FO361)</f>
        <v>0.8</v>
      </c>
      <c r="GE361" s="1">
        <f>SUM(FS361:GD361)</f>
        <v>7.1</v>
      </c>
      <c r="GH361" s="1">
        <v>42</v>
      </c>
      <c r="GI361" s="1">
        <v>6</v>
      </c>
      <c r="GJ361" s="1">
        <v>8</v>
      </c>
      <c r="GK361" s="1">
        <v>2</v>
      </c>
      <c r="GL361" s="1">
        <v>4</v>
      </c>
      <c r="GM361" s="1">
        <v>5</v>
      </c>
      <c r="GN361" s="1">
        <v>2</v>
      </c>
      <c r="GO361" s="1">
        <v>3</v>
      </c>
    </row>
    <row r="362" spans="1:197">
      <c r="A362" s="1" t="s">
        <v>740</v>
      </c>
      <c r="B362" s="1" t="s">
        <v>741</v>
      </c>
      <c r="C362" s="3">
        <v>66</v>
      </c>
      <c r="D362" s="3">
        <v>66</v>
      </c>
      <c r="E362" s="3">
        <v>66</v>
      </c>
      <c r="F362" s="3">
        <v>66</v>
      </c>
      <c r="G362" s="3">
        <v>65</v>
      </c>
      <c r="H362" s="3">
        <v>66</v>
      </c>
      <c r="I362" s="3">
        <v>68</v>
      </c>
      <c r="J362" s="3">
        <v>71</v>
      </c>
      <c r="K362" s="3">
        <v>70</v>
      </c>
      <c r="L362" s="3">
        <v>70</v>
      </c>
      <c r="M362" s="3">
        <v>70</v>
      </c>
      <c r="N362" s="3">
        <v>72</v>
      </c>
      <c r="O362" s="3">
        <f>SUM(C362:N362)</f>
        <v>816</v>
      </c>
      <c r="R362" s="3">
        <f>(D362-C362)/($Q$3-$Q$2)</f>
        <v>0</v>
      </c>
      <c r="S362" s="3">
        <f>(E362-D362)/($Q364-$Q$3)</f>
        <v>0</v>
      </c>
      <c r="T362" s="3">
        <f>(F362-E362)/($Q$5-$Q$4)</f>
        <v>0</v>
      </c>
      <c r="U362" s="3">
        <f>(G362-F362)/($Q$6-$Q$5)</f>
        <v>-0.23809523809523814</v>
      </c>
      <c r="V362" s="3">
        <f>(H362-G362)/($Q$7-$Q$6)</f>
        <v>0.20833333333333331</v>
      </c>
      <c r="W362" s="3">
        <f>(I362-H362)/($Q$8-$Q$7)</f>
        <v>0.37037037037037024</v>
      </c>
      <c r="X362" s="3">
        <f>(J362-I362)/($Q$9-$Q$8)</f>
        <v>0.48387096774193583</v>
      </c>
      <c r="Y362" s="3">
        <f>(K362-J362)/($Q$10-$Q$9)</f>
        <v>-0.14285714285714285</v>
      </c>
      <c r="Z362" s="3">
        <f>(L362-K362)/($Q$11-$Q$10)</f>
        <v>0</v>
      </c>
      <c r="AA362" s="3">
        <f>(M362-L362)/($Q$12-$Q$11)</f>
        <v>0</v>
      </c>
      <c r="AB362" s="3">
        <f>(N362-M362)/($Q$13-$Q$12)</f>
        <v>0.19801980198019814</v>
      </c>
      <c r="AD362" s="3">
        <f>SUM(R362:AB362)</f>
        <v>0.8796420924734567</v>
      </c>
      <c r="AF362" s="3">
        <f>ABS((D362-C362)/($Q$3-$Q$2))</f>
        <v>0</v>
      </c>
      <c r="AG362" s="3">
        <f>ABS((E362-D362)/($Q$3-$Q$2))</f>
        <v>0</v>
      </c>
      <c r="AH362" s="3">
        <f>ABS((F362-E362)/($Q$5-$Q$4))</f>
        <v>0</v>
      </c>
      <c r="AI362" s="3">
        <f>U362</f>
        <v>-0.23809523809523814</v>
      </c>
      <c r="AJ362" s="3">
        <f>ABS(V362)</f>
        <v>0.20833333333333331</v>
      </c>
      <c r="AK362" s="3">
        <f>ABS(W362)</f>
        <v>0.37037037037037024</v>
      </c>
      <c r="AL362" s="3">
        <f>ABS(X362)</f>
        <v>0.48387096774193583</v>
      </c>
      <c r="AM362" s="3">
        <f>ABS(Y362)</f>
        <v>0.14285714285714285</v>
      </c>
      <c r="AN362" s="3">
        <f>ABS(Z362)</f>
        <v>0</v>
      </c>
      <c r="AO362" s="3">
        <f>ABS(AA362)</f>
        <v>0</v>
      </c>
      <c r="AP362" s="3">
        <f>ABS(AB362)</f>
        <v>0.19801980198019814</v>
      </c>
      <c r="AQ362" s="3">
        <f>SUM(AF362:AP362)</f>
        <v>1.1653563781877423</v>
      </c>
      <c r="AS362" s="10">
        <f>MIN(C362:N362)</f>
        <v>65</v>
      </c>
      <c r="AT362" s="10">
        <f>MAX(C362:N362)</f>
        <v>72</v>
      </c>
      <c r="AU362" s="10">
        <f>AT362-AS362</f>
        <v>7</v>
      </c>
      <c r="AW362" s="2">
        <v>24</v>
      </c>
      <c r="AY362" s="4">
        <f>(C362-$AS362)/$AU362</f>
        <v>0.14285714285714285</v>
      </c>
      <c r="AZ362" s="4">
        <f>(D362-$AS362)/$AU362</f>
        <v>0.14285714285714285</v>
      </c>
      <c r="BA362" s="4">
        <f>(E362-$AS362)/$AU362</f>
        <v>0.14285714285714285</v>
      </c>
      <c r="BB362" s="4">
        <f>(F362-$AS362)/$AU362</f>
        <v>0.14285714285714285</v>
      </c>
      <c r="BC362" s="4">
        <f>(G362-$AS362)/$AU362</f>
        <v>0</v>
      </c>
      <c r="BD362" s="4">
        <f>(H362-$AS362)/$AU362</f>
        <v>0.14285714285714285</v>
      </c>
      <c r="BE362" s="4">
        <f>(I362-$AS362)/$AU362</f>
        <v>0.42857142857142855</v>
      </c>
      <c r="BF362" s="4">
        <f>(J362-$AS362)/$AU362</f>
        <v>0.8571428571428571</v>
      </c>
      <c r="BG362" s="4">
        <f>(K362-$AS362)/$AU362</f>
        <v>0.7142857142857143</v>
      </c>
      <c r="BH362" s="4">
        <f>(L362-$AS362)/$AU362</f>
        <v>0.7142857142857143</v>
      </c>
      <c r="BI362" s="4">
        <f>(M362-$AS362)/$AU362</f>
        <v>0.7142857142857143</v>
      </c>
      <c r="BJ362" s="4">
        <f>(N362-$AS362)/$AU362</f>
        <v>1</v>
      </c>
      <c r="BL362" s="5">
        <v>102</v>
      </c>
      <c r="BM362" s="5">
        <v>100</v>
      </c>
      <c r="BN362" s="5">
        <v>98</v>
      </c>
      <c r="BO362" s="5">
        <v>96</v>
      </c>
      <c r="BP362" s="5">
        <v>96</v>
      </c>
      <c r="BQ362" s="5">
        <v>102</v>
      </c>
      <c r="BR362" s="5">
        <v>107</v>
      </c>
      <c r="BS362" s="5">
        <v>113</v>
      </c>
      <c r="BT362" s="5">
        <v>111</v>
      </c>
      <c r="BU362" s="5">
        <v>119</v>
      </c>
      <c r="BV362" s="5">
        <v>133</v>
      </c>
      <c r="BW362" s="5">
        <v>159</v>
      </c>
      <c r="CA362" s="3">
        <f>SUM(R362:AB362)</f>
        <v>0.8796420924734567</v>
      </c>
      <c r="CB362" s="3">
        <f>CQ362-CA362</f>
        <v>4.4691369130086196</v>
      </c>
      <c r="CF362" s="14">
        <f>DJ362-R362</f>
        <v>-0.68965517241379326</v>
      </c>
      <c r="CG362" s="14">
        <f>DK362-S362</f>
        <v>-0.60606060606060597</v>
      </c>
      <c r="CH362" s="14">
        <f>DL362-T362</f>
        <v>-0.52631578947368407</v>
      </c>
      <c r="CI362" s="14">
        <f>DM362-U362</f>
        <v>0.23809523809523814</v>
      </c>
      <c r="CJ362" s="14">
        <f>DN362-V362</f>
        <v>1.0416666666666665</v>
      </c>
      <c r="CK362" s="14">
        <f>DO362-W362</f>
        <v>0.55555555555555536</v>
      </c>
      <c r="CL362" s="14">
        <f>DP362-X362</f>
        <v>0.48387096774193583</v>
      </c>
      <c r="CM362" s="14">
        <f>DQ362-Y362</f>
        <v>-0.11030741410488254</v>
      </c>
      <c r="CN362" s="14">
        <f>DR362-Z362</f>
        <v>1.0126582278481016</v>
      </c>
      <c r="CO362" s="14">
        <f>DS362-AA362</f>
        <v>1.5730337078651675</v>
      </c>
      <c r="CP362" s="14">
        <f>DT362-AB362</f>
        <v>2.3762376237623775</v>
      </c>
      <c r="CQ362" s="14">
        <f>SUM(CF362:CP362)</f>
        <v>5.3487790054820765</v>
      </c>
      <c r="CS362" s="3">
        <f>ABS(CF362)</f>
        <v>0.68965517241379326</v>
      </c>
      <c r="CT362" s="3">
        <f>ABS(CG362)</f>
        <v>0.60606060606060597</v>
      </c>
      <c r="CU362" s="3">
        <f>ABS(CH362)</f>
        <v>0.52631578947368407</v>
      </c>
      <c r="CV362" s="3">
        <f>ABS(CI362)</f>
        <v>0.23809523809523814</v>
      </c>
      <c r="CW362" s="3">
        <f>ABS(CJ362)</f>
        <v>1.0416666666666665</v>
      </c>
      <c r="CX362" s="3">
        <f>ABS(CK362)</f>
        <v>0.55555555555555536</v>
      </c>
      <c r="CY362" s="3">
        <f>ABS(CL362)</f>
        <v>0.48387096774193583</v>
      </c>
      <c r="CZ362" s="3">
        <f>ABS(CM362)</f>
        <v>0.11030741410488254</v>
      </c>
      <c r="DA362" s="3">
        <f>ABS(CN362)</f>
        <v>1.0126582278481016</v>
      </c>
      <c r="DB362" s="3">
        <f>ABS(CO362)</f>
        <v>1.5730337078651675</v>
      </c>
      <c r="DC362" s="3">
        <f>ABS(CP362)</f>
        <v>2.3762376237623775</v>
      </c>
      <c r="DD362" s="3">
        <f>SUM(CS362:DC362)</f>
        <v>9.2134569695880089</v>
      </c>
      <c r="DE362" s="2">
        <v>24</v>
      </c>
      <c r="DJ362" s="5">
        <f>((BM362-BL362)/$BY$15)</f>
        <v>-0.68965517241379326</v>
      </c>
      <c r="DK362" s="5">
        <f>((BN362-BM362)/$BY$16)</f>
        <v>-0.60606060606060597</v>
      </c>
      <c r="DL362" s="5">
        <f>((BO362-BN362)/$BY$17)</f>
        <v>-0.52631578947368407</v>
      </c>
      <c r="DM362" s="5">
        <f>((BP362-BO362)/$BY$18)</f>
        <v>0</v>
      </c>
      <c r="DN362" s="5">
        <f>((BQ362-BP362)/$BY$19)</f>
        <v>1.2499999999999998</v>
      </c>
      <c r="DO362" s="5">
        <f>((BR362-BQ362)/$BY$20)</f>
        <v>0.9259259259259256</v>
      </c>
      <c r="DP362" s="5">
        <f>((BS362-BR362)/$BY$21)</f>
        <v>0.96774193548387166</v>
      </c>
      <c r="DQ362" s="5">
        <f>((BT362-BS362)/$BY$23)</f>
        <v>-0.25316455696202539</v>
      </c>
      <c r="DR362" s="5">
        <f>((BU362-BT362)/$BY$23)</f>
        <v>1.0126582278481016</v>
      </c>
      <c r="DS362" s="5">
        <f>((BV362-BU362)/$BY$24)</f>
        <v>1.5730337078651675</v>
      </c>
      <c r="DT362" s="5">
        <f>((BW362-BV362)/$BY$25)</f>
        <v>2.5742574257425757</v>
      </c>
      <c r="DV362" s="5">
        <f>SUM(DJ362:DT362)</f>
        <v>6.2284210979555326</v>
      </c>
      <c r="DX362" s="5">
        <f>ABS(DJ362)</f>
        <v>0.68965517241379326</v>
      </c>
      <c r="DY362" s="5">
        <f>ABS(DK362)</f>
        <v>0.60606060606060597</v>
      </c>
      <c r="DZ362" s="5">
        <f>ABS(DL362)</f>
        <v>0.52631578947368407</v>
      </c>
      <c r="EA362" s="5">
        <f>ABS(DM362)</f>
        <v>0</v>
      </c>
      <c r="EB362" s="5">
        <f>ABS(DN362)</f>
        <v>1.2499999999999998</v>
      </c>
      <c r="EC362" s="5">
        <f>ABS(DO362)</f>
        <v>0.9259259259259256</v>
      </c>
      <c r="ED362" s="5">
        <f>ABS(DP362)</f>
        <v>0.96774193548387166</v>
      </c>
      <c r="EE362" s="5">
        <f>ABS(DQ362)</f>
        <v>0.25316455696202539</v>
      </c>
      <c r="EF362" s="5">
        <f>ABS(DR362)</f>
        <v>1.0126582278481016</v>
      </c>
      <c r="EG362" s="5">
        <f>ABS(DS362)</f>
        <v>1.5730337078651675</v>
      </c>
      <c r="EH362" s="5">
        <f>ABS(DT362)</f>
        <v>2.5742574257425757</v>
      </c>
      <c r="EI362" s="5">
        <f>SUM(DX362:EH362)</f>
        <v>10.37881334777575</v>
      </c>
      <c r="EK362" s="2">
        <v>24</v>
      </c>
      <c r="EM362" s="6">
        <f>(BL362-$EZ362)/$FB362</f>
        <v>9.5238095238095233E-2</v>
      </c>
      <c r="EN362" s="6">
        <f>(BM362-$EZ362)/$FB362</f>
        <v>6.3492063492063489E-2</v>
      </c>
      <c r="EO362" s="6">
        <f>(BN362-$EZ362)/$FB362</f>
        <v>3.1746031746031744E-2</v>
      </c>
      <c r="EP362" s="6">
        <f>(BO362-$EZ362)/$FB362</f>
        <v>0</v>
      </c>
      <c r="EQ362" s="6">
        <f>(BP362-$EZ362)/$FB362</f>
        <v>0</v>
      </c>
      <c r="ER362" s="6">
        <f>(BQ362-$EZ362)/$FB362</f>
        <v>9.5238095238095233E-2</v>
      </c>
      <c r="ES362" s="6">
        <f>(BR362-$EZ362)/$FB362</f>
        <v>0.17460317460317459</v>
      </c>
      <c r="ET362" s="6">
        <f>(BS362-$EZ362)/$FB362</f>
        <v>0.26984126984126983</v>
      </c>
      <c r="EU362" s="6">
        <f>(BT362-$EZ362)/$FB362</f>
        <v>0.23809523809523808</v>
      </c>
      <c r="EV362" s="6">
        <f>(BU362-$EZ362)/$FB362</f>
        <v>0.36507936507936506</v>
      </c>
      <c r="EW362" s="6">
        <f>(BV362-$EZ362)/$FB362</f>
        <v>0.58730158730158732</v>
      </c>
      <c r="EX362" s="6">
        <f>(BW362-$EZ362)/$FB362</f>
        <v>1</v>
      </c>
      <c r="EY362" s="1"/>
      <c r="EZ362" s="9">
        <f>MIN(BL362:BW362)</f>
        <v>96</v>
      </c>
      <c r="FA362" s="9">
        <f>MAX(BL362:BW362)</f>
        <v>159</v>
      </c>
      <c r="FB362" s="9">
        <f>FA362-EZ362</f>
        <v>63</v>
      </c>
      <c r="FD362" s="11">
        <f>EM362-AY362</f>
        <v>-4.7619047619047616E-2</v>
      </c>
      <c r="FE362" s="11">
        <f>EN362-AZ362</f>
        <v>-7.9365079365079361E-2</v>
      </c>
      <c r="FF362" s="11">
        <f>EO362-BA362</f>
        <v>-0.1111111111111111</v>
      </c>
      <c r="FG362" s="11">
        <f>EP362-BB362</f>
        <v>-0.14285714285714285</v>
      </c>
      <c r="FH362" s="11">
        <f>EQ362-BC362</f>
        <v>0</v>
      </c>
      <c r="FI362" s="11">
        <f>ER362-BD362</f>
        <v>-4.7619047619047616E-2</v>
      </c>
      <c r="FJ362" s="11">
        <f>ES362-BE362</f>
        <v>-0.25396825396825395</v>
      </c>
      <c r="FK362" s="11">
        <f>ET362-BF362</f>
        <v>-0.58730158730158721</v>
      </c>
      <c r="FL362" s="11">
        <f>EU362-BG362</f>
        <v>-0.47619047619047622</v>
      </c>
      <c r="FM362" s="11">
        <f>EV362-BH362</f>
        <v>-0.34920634920634924</v>
      </c>
      <c r="FN362" s="11">
        <f>EW362-BI362</f>
        <v>-0.12698412698412698</v>
      </c>
      <c r="FO362" s="12">
        <f>EX362-BJ362</f>
        <v>0</v>
      </c>
      <c r="FP362" s="1">
        <f>SUM(FD362:FO362)</f>
        <v>-2.2222222222222223</v>
      </c>
      <c r="FS362" s="1">
        <f>ABS(FD362)</f>
        <v>4.7619047619047616E-2</v>
      </c>
      <c r="FT362" s="1">
        <f>ABS(FE362)</f>
        <v>7.9365079365079361E-2</v>
      </c>
      <c r="FU362" s="1">
        <f>ABS(FF362)</f>
        <v>0.1111111111111111</v>
      </c>
      <c r="FV362" s="1">
        <f>ABS(FG362)</f>
        <v>0.14285714285714285</v>
      </c>
      <c r="FW362" s="1">
        <f>ABS(FH362)</f>
        <v>0</v>
      </c>
      <c r="FX362" s="1">
        <f>ABS(FI362)</f>
        <v>4.7619047619047616E-2</v>
      </c>
      <c r="FY362" s="1">
        <f>ABS(FJ362)</f>
        <v>0.25396825396825395</v>
      </c>
      <c r="FZ362" s="1">
        <f>ABS(FK362)</f>
        <v>0.58730158730158721</v>
      </c>
      <c r="GA362" s="1">
        <f>ABS(FL362)</f>
        <v>0.47619047619047622</v>
      </c>
      <c r="GB362" s="1">
        <f>ABS(FM362)</f>
        <v>0.34920634920634924</v>
      </c>
      <c r="GC362" s="1">
        <f>ABS(FN362)</f>
        <v>0.12698412698412698</v>
      </c>
      <c r="GD362" s="1">
        <f>ABS(FO362)</f>
        <v>0</v>
      </c>
      <c r="GE362" s="1">
        <f>SUM(FS362:GD362)</f>
        <v>2.2222222222222223</v>
      </c>
      <c r="GH362" s="1">
        <v>68</v>
      </c>
      <c r="GI362" s="1">
        <v>111</v>
      </c>
      <c r="GJ362" s="1">
        <v>1</v>
      </c>
      <c r="GK362" s="1">
        <v>0</v>
      </c>
      <c r="GL362" s="1">
        <v>8</v>
      </c>
      <c r="GM362" s="1">
        <v>11</v>
      </c>
      <c r="GN362" s="1">
        <v>2</v>
      </c>
      <c r="GO362" s="1">
        <v>6</v>
      </c>
    </row>
    <row r="363" spans="1:197">
      <c r="A363" s="1" t="s">
        <v>742</v>
      </c>
      <c r="B363" s="1" t="s">
        <v>743</v>
      </c>
      <c r="C363" s="3">
        <v>26</v>
      </c>
      <c r="D363" s="3">
        <v>24</v>
      </c>
      <c r="E363" s="3">
        <v>22</v>
      </c>
      <c r="F363" s="3">
        <v>19</v>
      </c>
      <c r="G363" s="3">
        <v>15</v>
      </c>
      <c r="H363" s="3">
        <v>13</v>
      </c>
      <c r="I363" s="3">
        <v>13</v>
      </c>
      <c r="J363" s="3">
        <v>15</v>
      </c>
      <c r="K363" s="3">
        <v>16</v>
      </c>
      <c r="L363" s="3">
        <v>15</v>
      </c>
      <c r="M363" s="3">
        <v>14</v>
      </c>
      <c r="N363" s="3">
        <v>10</v>
      </c>
      <c r="O363" s="3">
        <f>SUM(C363:N363)</f>
        <v>202</v>
      </c>
      <c r="R363" s="3">
        <f>(D363-C363)/($Q$3-$Q$2)</f>
        <v>-0.68965517241379326</v>
      </c>
      <c r="S363" s="3">
        <f>(E363-D363)/($Q365-$Q$3)</f>
        <v>0.18691588785046731</v>
      </c>
      <c r="T363" s="3">
        <f>(F363-E363)/($Q$5-$Q$4)</f>
        <v>-0.78947368421052622</v>
      </c>
      <c r="U363" s="3">
        <f>(G363-F363)/($Q$6-$Q$5)</f>
        <v>-0.95238095238095255</v>
      </c>
      <c r="V363" s="3">
        <f>(H363-G363)/($Q$7-$Q$6)</f>
        <v>-0.41666666666666663</v>
      </c>
      <c r="W363" s="3">
        <f>(I363-H363)/($Q$8-$Q$7)</f>
        <v>0</v>
      </c>
      <c r="X363" s="3">
        <f>(J363-I363)/($Q$9-$Q$8)</f>
        <v>0.32258064516129054</v>
      </c>
      <c r="Y363" s="3">
        <f>(K363-J363)/($Q$10-$Q$9)</f>
        <v>0.14285714285714285</v>
      </c>
      <c r="Z363" s="3">
        <f>(L363-K363)/($Q$11-$Q$10)</f>
        <v>-0.12658227848101269</v>
      </c>
      <c r="AA363" s="3">
        <f>(M363-L363)/($Q$12-$Q$11)</f>
        <v>-0.11235955056179768</v>
      </c>
      <c r="AB363" s="3">
        <f>(N363-M363)/($Q$13-$Q$12)</f>
        <v>-0.39603960396039628</v>
      </c>
      <c r="AD363" s="3">
        <f>SUM(R363:AB363)</f>
        <v>-2.830804232806245</v>
      </c>
      <c r="AF363" s="3">
        <f>ABS((D363-C363)/($Q$3-$Q$2))</f>
        <v>0.68965517241379326</v>
      </c>
      <c r="AG363" s="3">
        <f>ABS((E363-D363)/($Q$3-$Q$2))</f>
        <v>0.68965517241379326</v>
      </c>
      <c r="AH363" s="3">
        <f>ABS((F363-E363)/($Q$5-$Q$4))</f>
        <v>0.78947368421052622</v>
      </c>
      <c r="AI363" s="3">
        <f>U363</f>
        <v>-0.95238095238095255</v>
      </c>
      <c r="AJ363" s="3">
        <f>ABS(V363)</f>
        <v>0.41666666666666663</v>
      </c>
      <c r="AK363" s="3">
        <f>ABS(W363)</f>
        <v>0</v>
      </c>
      <c r="AL363" s="3">
        <f>ABS(X363)</f>
        <v>0.32258064516129054</v>
      </c>
      <c r="AM363" s="3">
        <f>ABS(Y363)</f>
        <v>0.14285714285714285</v>
      </c>
      <c r="AN363" s="3">
        <f>ABS(Z363)</f>
        <v>0.12658227848101269</v>
      </c>
      <c r="AO363" s="3">
        <f>ABS(AA363)</f>
        <v>0.11235955056179768</v>
      </c>
      <c r="AP363" s="3">
        <f>ABS(AB363)</f>
        <v>0.39603960396039628</v>
      </c>
      <c r="AQ363" s="3">
        <f>SUM(AF363:AP363)</f>
        <v>2.733488964345467</v>
      </c>
      <c r="AS363" s="10">
        <f>MIN(C363:N363)</f>
        <v>10</v>
      </c>
      <c r="AT363" s="10">
        <f>MAX(C363:N363)</f>
        <v>26</v>
      </c>
      <c r="AU363" s="10">
        <f>AT363-AS363</f>
        <v>16</v>
      </c>
      <c r="AW363" s="2">
        <v>24</v>
      </c>
      <c r="AY363" s="4">
        <f>(C363-$AS363)/$AU363</f>
        <v>1</v>
      </c>
      <c r="AZ363" s="4">
        <f>(D363-$AS363)/$AU363</f>
        <v>0.875</v>
      </c>
      <c r="BA363" s="4">
        <f>(E363-$AS363)/$AU363</f>
        <v>0.75</v>
      </c>
      <c r="BB363" s="4">
        <f>(F363-$AS363)/$AU363</f>
        <v>0.5625</v>
      </c>
      <c r="BC363" s="4">
        <f>(G363-$AS363)/$AU363</f>
        <v>0.3125</v>
      </c>
      <c r="BD363" s="4">
        <f>(H363-$AS363)/$AU363</f>
        <v>0.1875</v>
      </c>
      <c r="BE363" s="4">
        <f>(I363-$AS363)/$AU363</f>
        <v>0.1875</v>
      </c>
      <c r="BF363" s="4">
        <f>(J363-$AS363)/$AU363</f>
        <v>0.3125</v>
      </c>
      <c r="BG363" s="4">
        <f>(K363-$AS363)/$AU363</f>
        <v>0.375</v>
      </c>
      <c r="BH363" s="4">
        <f>(L363-$AS363)/$AU363</f>
        <v>0.3125</v>
      </c>
      <c r="BI363" s="4">
        <f>(M363-$AS363)/$AU363</f>
        <v>0.25</v>
      </c>
      <c r="BJ363" s="4">
        <f>(N363-$AS363)/$AU363</f>
        <v>0</v>
      </c>
      <c r="BL363" s="5">
        <v>3</v>
      </c>
      <c r="BM363" s="5">
        <v>3</v>
      </c>
      <c r="BN363" s="5">
        <v>4</v>
      </c>
      <c r="BO363" s="5">
        <v>4</v>
      </c>
      <c r="BP363" s="5">
        <v>5</v>
      </c>
      <c r="BQ363" s="5">
        <v>5</v>
      </c>
      <c r="BR363" s="5">
        <v>5</v>
      </c>
      <c r="BS363" s="5">
        <v>4</v>
      </c>
      <c r="BT363" s="5">
        <v>4</v>
      </c>
      <c r="BU363" s="5">
        <v>4</v>
      </c>
      <c r="BV363" s="5">
        <v>5</v>
      </c>
      <c r="BW363" s="5">
        <v>6</v>
      </c>
      <c r="CA363" s="3">
        <f>SUM(R363:AB363)</f>
        <v>-2.830804232806245</v>
      </c>
      <c r="CB363" s="3">
        <f>CQ363-CA363</f>
        <v>6.2528131357092818</v>
      </c>
      <c r="CF363" s="14">
        <f>DJ363-R363</f>
        <v>0.68965517241379326</v>
      </c>
      <c r="CG363" s="14">
        <f>DK363-S363</f>
        <v>0.11611441517983567</v>
      </c>
      <c r="CH363" s="14">
        <f>DL363-T363</f>
        <v>0.78947368421052622</v>
      </c>
      <c r="CI363" s="14">
        <f>DM363-U363</f>
        <v>1.1904761904761907</v>
      </c>
      <c r="CJ363" s="14">
        <f>DN363-V363</f>
        <v>0.41666666666666663</v>
      </c>
      <c r="CK363" s="14">
        <f>DO363-W363</f>
        <v>0</v>
      </c>
      <c r="CL363" s="14">
        <f>DP363-X363</f>
        <v>-0.48387096774193583</v>
      </c>
      <c r="CM363" s="14">
        <f>DQ363-Y363</f>
        <v>-0.14285714285714285</v>
      </c>
      <c r="CN363" s="14">
        <f>DR363-Z363</f>
        <v>0.12658227848101269</v>
      </c>
      <c r="CO363" s="14">
        <f>DS363-AA363</f>
        <v>0.22471910112359536</v>
      </c>
      <c r="CP363" s="14">
        <f>DT363-AB363</f>
        <v>0.49504950495049538</v>
      </c>
      <c r="CQ363" s="14">
        <f>SUM(CF363:CP363)</f>
        <v>3.4220089029030372</v>
      </c>
      <c r="CS363" s="3">
        <f>ABS(CF363)</f>
        <v>0.68965517241379326</v>
      </c>
      <c r="CT363" s="3">
        <f>ABS(CG363)</f>
        <v>0.11611441517983567</v>
      </c>
      <c r="CU363" s="3">
        <f>ABS(CH363)</f>
        <v>0.78947368421052622</v>
      </c>
      <c r="CV363" s="3">
        <f>ABS(CI363)</f>
        <v>1.1904761904761907</v>
      </c>
      <c r="CW363" s="3">
        <f>ABS(CJ363)</f>
        <v>0.41666666666666663</v>
      </c>
      <c r="CX363" s="3">
        <f>ABS(CK363)</f>
        <v>0</v>
      </c>
      <c r="CY363" s="3">
        <f>ABS(CL363)</f>
        <v>0.48387096774193583</v>
      </c>
      <c r="CZ363" s="3">
        <f>ABS(CM363)</f>
        <v>0.14285714285714285</v>
      </c>
      <c r="DA363" s="3">
        <f>ABS(CN363)</f>
        <v>0.12658227848101269</v>
      </c>
      <c r="DB363" s="3">
        <f>ABS(CO363)</f>
        <v>0.22471910112359536</v>
      </c>
      <c r="DC363" s="3">
        <f>ABS(CP363)</f>
        <v>0.49504950495049538</v>
      </c>
      <c r="DD363" s="3">
        <f>SUM(CS363:DC363)</f>
        <v>4.6754651241011951</v>
      </c>
      <c r="DE363" s="2">
        <v>24</v>
      </c>
      <c r="DJ363" s="5">
        <f>((BM363-BL363)/$BY$15)</f>
        <v>0</v>
      </c>
      <c r="DK363" s="5">
        <f>((BN363-BM363)/$BY$16)</f>
        <v>0.30303030303030298</v>
      </c>
      <c r="DL363" s="5">
        <f>((BO363-BN363)/$BY$17)</f>
        <v>0</v>
      </c>
      <c r="DM363" s="5">
        <f>((BP363-BO363)/$BY$18)</f>
        <v>0.23809523809523814</v>
      </c>
      <c r="DN363" s="5">
        <f>((BQ363-BP363)/$BY$19)</f>
        <v>0</v>
      </c>
      <c r="DO363" s="5">
        <f>((BR363-BQ363)/$BY$20)</f>
        <v>0</v>
      </c>
      <c r="DP363" s="5">
        <f>((BS363-BR363)/$BY$21)</f>
        <v>-0.16129032258064527</v>
      </c>
      <c r="DQ363" s="5">
        <f>((BT363-BS363)/$BY$23)</f>
        <v>0</v>
      </c>
      <c r="DR363" s="5">
        <f>((BU363-BT363)/$BY$23)</f>
        <v>0</v>
      </c>
      <c r="DS363" s="5">
        <f>((BV363-BU363)/$BY$24)</f>
        <v>0.11235955056179768</v>
      </c>
      <c r="DT363" s="5">
        <f>((BW363-BV363)/$BY$25)</f>
        <v>9.900990099009907E-2</v>
      </c>
      <c r="DV363" s="5">
        <f>SUM(DJ363:DT363)</f>
        <v>0.59120467009679267</v>
      </c>
      <c r="DX363" s="5">
        <f>ABS(DJ363)</f>
        <v>0</v>
      </c>
      <c r="DY363" s="5">
        <f>ABS(DK363)</f>
        <v>0.30303030303030298</v>
      </c>
      <c r="DZ363" s="5">
        <f>ABS(DL363)</f>
        <v>0</v>
      </c>
      <c r="EA363" s="5">
        <f>ABS(DM363)</f>
        <v>0.23809523809523814</v>
      </c>
      <c r="EB363" s="5">
        <f>ABS(DN363)</f>
        <v>0</v>
      </c>
      <c r="EC363" s="5">
        <f>ABS(DO363)</f>
        <v>0</v>
      </c>
      <c r="ED363" s="5">
        <f>ABS(DP363)</f>
        <v>0.16129032258064527</v>
      </c>
      <c r="EE363" s="5">
        <f>ABS(DQ363)</f>
        <v>0</v>
      </c>
      <c r="EF363" s="5">
        <f>ABS(DR363)</f>
        <v>0</v>
      </c>
      <c r="EG363" s="5">
        <f>ABS(DS363)</f>
        <v>0.11235955056179768</v>
      </c>
      <c r="EH363" s="5">
        <f>ABS(DT363)</f>
        <v>9.900990099009907E-2</v>
      </c>
      <c r="EI363" s="5">
        <f>SUM(DX363:EH363)</f>
        <v>0.91378531525808315</v>
      </c>
      <c r="EK363" s="2">
        <v>24</v>
      </c>
      <c r="EM363" s="6">
        <f>(BL363-$EZ363)/$FB363</f>
        <v>0</v>
      </c>
      <c r="EN363" s="6">
        <f>(BM363-$EZ363)/$FB363</f>
        <v>0</v>
      </c>
      <c r="EO363" s="6">
        <f>(BN363-$EZ363)/$FB363</f>
        <v>0.33333333333333331</v>
      </c>
      <c r="EP363" s="6">
        <f>(BO363-$EZ363)/$FB363</f>
        <v>0.33333333333333331</v>
      </c>
      <c r="EQ363" s="6">
        <f>(BP363-$EZ363)/$FB363</f>
        <v>0.66666666666666663</v>
      </c>
      <c r="ER363" s="6">
        <f>(BQ363-$EZ363)/$FB363</f>
        <v>0.66666666666666663</v>
      </c>
      <c r="ES363" s="6">
        <f>(BR363-$EZ363)/$FB363</f>
        <v>0.66666666666666663</v>
      </c>
      <c r="ET363" s="6">
        <f>(BS363-$EZ363)/$FB363</f>
        <v>0.33333333333333331</v>
      </c>
      <c r="EU363" s="6">
        <f>(BT363-$EZ363)/$FB363</f>
        <v>0.33333333333333331</v>
      </c>
      <c r="EV363" s="6">
        <f>(BU363-$EZ363)/$FB363</f>
        <v>0.33333333333333331</v>
      </c>
      <c r="EW363" s="6">
        <f>(BV363-$EZ363)/$FB363</f>
        <v>0.66666666666666663</v>
      </c>
      <c r="EX363" s="6">
        <f>(BW363-$EZ363)/$FB363</f>
        <v>1</v>
      </c>
      <c r="EY363" s="1"/>
      <c r="EZ363" s="9">
        <f>MIN(BL363:BW363)</f>
        <v>3</v>
      </c>
      <c r="FA363" s="9">
        <f>MAX(BL363:BW363)</f>
        <v>6</v>
      </c>
      <c r="FB363" s="9">
        <f>FA363-EZ363</f>
        <v>3</v>
      </c>
      <c r="FD363" s="11">
        <f>EM363-AY363</f>
        <v>-1</v>
      </c>
      <c r="FE363" s="11">
        <f>EN363-AZ363</f>
        <v>-0.875</v>
      </c>
      <c r="FF363" s="11">
        <f>EO363-BA363</f>
        <v>-0.41666666666666669</v>
      </c>
      <c r="FG363" s="11">
        <f>EP363-BB363</f>
        <v>-0.22916666666666669</v>
      </c>
      <c r="FH363" s="11">
        <f>EQ363-BC363</f>
        <v>0.35416666666666663</v>
      </c>
      <c r="FI363" s="11">
        <f>ER363-BD363</f>
        <v>0.47916666666666663</v>
      </c>
      <c r="FJ363" s="11">
        <f>ES363-BE363</f>
        <v>0.47916666666666663</v>
      </c>
      <c r="FK363" s="11">
        <f>ET363-BF363</f>
        <v>2.0833333333333315E-2</v>
      </c>
      <c r="FL363" s="11">
        <f>EU363-BG363</f>
        <v>-4.1666666666666685E-2</v>
      </c>
      <c r="FM363" s="11">
        <f>EV363-BH363</f>
        <v>2.0833333333333315E-2</v>
      </c>
      <c r="FN363" s="11">
        <f>EW363-BI363</f>
        <v>0.41666666666666663</v>
      </c>
      <c r="FO363" s="12">
        <f>EX363-BJ363</f>
        <v>1</v>
      </c>
      <c r="FP363" s="1">
        <f>SUM(FD363:FO363)</f>
        <v>0.20833333333333293</v>
      </c>
      <c r="FS363" s="1">
        <f>ABS(FD363)</f>
        <v>1</v>
      </c>
      <c r="FT363" s="1">
        <f>ABS(FE363)</f>
        <v>0.875</v>
      </c>
      <c r="FU363" s="1">
        <f>ABS(FF363)</f>
        <v>0.41666666666666669</v>
      </c>
      <c r="FV363" s="1">
        <f>ABS(FG363)</f>
        <v>0.22916666666666669</v>
      </c>
      <c r="FW363" s="1">
        <f>ABS(FH363)</f>
        <v>0.35416666666666663</v>
      </c>
      <c r="FX363" s="1">
        <f>ABS(FI363)</f>
        <v>0.47916666666666663</v>
      </c>
      <c r="FY363" s="1">
        <f>ABS(FJ363)</f>
        <v>0.47916666666666663</v>
      </c>
      <c r="FZ363" s="1">
        <f>ABS(FK363)</f>
        <v>2.0833333333333315E-2</v>
      </c>
      <c r="GA363" s="1">
        <f>ABS(FL363)</f>
        <v>4.1666666666666685E-2</v>
      </c>
      <c r="GB363" s="1">
        <f>ABS(FM363)</f>
        <v>2.0833333333333315E-2</v>
      </c>
      <c r="GC363" s="1">
        <f>ABS(FN363)</f>
        <v>0.41666666666666663</v>
      </c>
      <c r="GD363" s="1">
        <f>ABS(FO363)</f>
        <v>1</v>
      </c>
      <c r="GE363" s="1">
        <f>SUM(FS363:GD363)</f>
        <v>5.333333333333333</v>
      </c>
      <c r="GH363" s="1">
        <v>17</v>
      </c>
      <c r="GI363" s="1">
        <v>4</v>
      </c>
      <c r="GJ363" s="1">
        <v>4</v>
      </c>
      <c r="GK363" s="1">
        <v>5</v>
      </c>
      <c r="GL363" s="1">
        <v>1</v>
      </c>
      <c r="GM363" s="1">
        <v>2</v>
      </c>
      <c r="GN363" s="1">
        <v>2</v>
      </c>
      <c r="GO363" s="1">
        <v>1</v>
      </c>
    </row>
    <row r="364" spans="1:197">
      <c r="A364" s="1" t="s">
        <v>744</v>
      </c>
      <c r="B364" s="1" t="s">
        <v>745</v>
      </c>
      <c r="C364" s="3">
        <v>101</v>
      </c>
      <c r="D364" s="3">
        <v>100</v>
      </c>
      <c r="E364" s="3">
        <v>100</v>
      </c>
      <c r="F364" s="3">
        <v>100</v>
      </c>
      <c r="G364" s="3">
        <v>99</v>
      </c>
      <c r="H364" s="3">
        <v>100</v>
      </c>
      <c r="I364" s="3">
        <v>102</v>
      </c>
      <c r="J364" s="3">
        <v>105</v>
      </c>
      <c r="K364" s="3">
        <v>105</v>
      </c>
      <c r="L364" s="3">
        <v>104</v>
      </c>
      <c r="M364" s="3">
        <v>104</v>
      </c>
      <c r="N364" s="3">
        <v>103</v>
      </c>
      <c r="O364" s="3">
        <f>SUM(C364:N364)</f>
        <v>1223</v>
      </c>
      <c r="R364" s="3">
        <f>(D364-C364)/($Q$3-$Q$2)</f>
        <v>-0.34482758620689663</v>
      </c>
      <c r="S364" s="3">
        <f>(E364-D364)/($Q366-$Q$3)</f>
        <v>0</v>
      </c>
      <c r="T364" s="3">
        <f>(F364-E364)/($Q$5-$Q$4)</f>
        <v>0</v>
      </c>
      <c r="U364" s="3">
        <f>(G364-F364)/($Q$6-$Q$5)</f>
        <v>-0.23809523809523814</v>
      </c>
      <c r="V364" s="3">
        <f>(H364-G364)/($Q$7-$Q$6)</f>
        <v>0.20833333333333331</v>
      </c>
      <c r="W364" s="3">
        <f>(I364-H364)/($Q$8-$Q$7)</f>
        <v>0.37037037037037024</v>
      </c>
      <c r="X364" s="3">
        <f>(J364-I364)/($Q$9-$Q$8)</f>
        <v>0.48387096774193583</v>
      </c>
      <c r="Y364" s="3">
        <f>(K364-J364)/($Q$10-$Q$9)</f>
        <v>0</v>
      </c>
      <c r="Z364" s="3">
        <f>(L364-K364)/($Q$11-$Q$10)</f>
        <v>-0.12658227848101269</v>
      </c>
      <c r="AA364" s="3">
        <f>(M364-L364)/($Q$12-$Q$11)</f>
        <v>0</v>
      </c>
      <c r="AB364" s="3">
        <f>(N364-M364)/($Q$13-$Q$12)</f>
        <v>-9.900990099009907E-2</v>
      </c>
      <c r="AD364" s="3">
        <f>SUM(R364:AB364)</f>
        <v>0.25405966767239285</v>
      </c>
      <c r="AF364" s="3">
        <f>ABS((D364-C364)/($Q$3-$Q$2))</f>
        <v>0.34482758620689663</v>
      </c>
      <c r="AG364" s="3">
        <f>ABS((E364-D364)/($Q$3-$Q$2))</f>
        <v>0</v>
      </c>
      <c r="AH364" s="3">
        <f>ABS((F364-E364)/($Q$5-$Q$4))</f>
        <v>0</v>
      </c>
      <c r="AI364" s="3">
        <f>U364</f>
        <v>-0.23809523809523814</v>
      </c>
      <c r="AJ364" s="3">
        <f>ABS(V364)</f>
        <v>0.20833333333333331</v>
      </c>
      <c r="AK364" s="3">
        <f>ABS(W364)</f>
        <v>0.37037037037037024</v>
      </c>
      <c r="AL364" s="3">
        <f>ABS(X364)</f>
        <v>0.48387096774193583</v>
      </c>
      <c r="AM364" s="3">
        <f>ABS(Y364)</f>
        <v>0</v>
      </c>
      <c r="AN364" s="3">
        <f>ABS(Z364)</f>
        <v>0.12658227848101269</v>
      </c>
      <c r="AO364" s="3">
        <f>ABS(AA364)</f>
        <v>0</v>
      </c>
      <c r="AP364" s="3">
        <f>ABS(AB364)</f>
        <v>9.900990099009907E-2</v>
      </c>
      <c r="AQ364" s="3">
        <f>SUM(AF364:AP364)</f>
        <v>1.3948991990284096</v>
      </c>
      <c r="AS364" s="10">
        <f>MIN(C364:N364)</f>
        <v>99</v>
      </c>
      <c r="AT364" s="10">
        <f>MAX(C364:N364)</f>
        <v>105</v>
      </c>
      <c r="AU364" s="10">
        <f>AT364-AS364</f>
        <v>6</v>
      </c>
      <c r="AW364" s="2">
        <v>24</v>
      </c>
      <c r="AY364" s="4">
        <f>(C364-$AS364)/$AU364</f>
        <v>0.33333333333333331</v>
      </c>
      <c r="AZ364" s="4">
        <f>(D364-$AS364)/$AU364</f>
        <v>0.16666666666666666</v>
      </c>
      <c r="BA364" s="4">
        <f>(E364-$AS364)/$AU364</f>
        <v>0.16666666666666666</v>
      </c>
      <c r="BB364" s="4">
        <f>(F364-$AS364)/$AU364</f>
        <v>0.16666666666666666</v>
      </c>
      <c r="BC364" s="4">
        <f>(G364-$AS364)/$AU364</f>
        <v>0</v>
      </c>
      <c r="BD364" s="4">
        <f>(H364-$AS364)/$AU364</f>
        <v>0.16666666666666666</v>
      </c>
      <c r="BE364" s="4">
        <f>(I364-$AS364)/$AU364</f>
        <v>0.5</v>
      </c>
      <c r="BF364" s="4">
        <f>(J364-$AS364)/$AU364</f>
        <v>1</v>
      </c>
      <c r="BG364" s="4">
        <f>(K364-$AS364)/$AU364</f>
        <v>1</v>
      </c>
      <c r="BH364" s="4">
        <f>(L364-$AS364)/$AU364</f>
        <v>0.83333333333333337</v>
      </c>
      <c r="BI364" s="4">
        <f>(M364-$AS364)/$AU364</f>
        <v>0.83333333333333337</v>
      </c>
      <c r="BJ364" s="4">
        <f>(N364-$AS364)/$AU364</f>
        <v>0.66666666666666663</v>
      </c>
      <c r="BL364" s="5">
        <v>180</v>
      </c>
      <c r="BM364" s="5">
        <v>177</v>
      </c>
      <c r="BN364" s="5">
        <v>174</v>
      </c>
      <c r="BO364" s="5">
        <v>169</v>
      </c>
      <c r="BP364" s="5">
        <v>162</v>
      </c>
      <c r="BQ364" s="5">
        <v>163</v>
      </c>
      <c r="BR364" s="5">
        <v>169</v>
      </c>
      <c r="BS364" s="5">
        <v>174</v>
      </c>
      <c r="BT364" s="5">
        <v>169</v>
      </c>
      <c r="BU364" s="5">
        <v>177</v>
      </c>
      <c r="BV364" s="5">
        <v>186</v>
      </c>
      <c r="BW364" s="5">
        <v>198</v>
      </c>
      <c r="CA364" s="3">
        <f>SUM(R364:AB364)</f>
        <v>0.25405966767239285</v>
      </c>
      <c r="CB364" s="3">
        <f>CQ364-CA364</f>
        <v>-0.72915148367918559</v>
      </c>
      <c r="CF364" s="14">
        <f>DJ364-R364</f>
        <v>-0.68965517241379337</v>
      </c>
      <c r="CG364" s="14">
        <f>DK364-S364</f>
        <v>-0.90909090909090895</v>
      </c>
      <c r="CH364" s="14">
        <f>DL364-T364</f>
        <v>-1.3157894736842102</v>
      </c>
      <c r="CI364" s="14">
        <f>DM364-U364</f>
        <v>-1.4285714285714288</v>
      </c>
      <c r="CJ364" s="14">
        <f>DN364-V364</f>
        <v>0</v>
      </c>
      <c r="CK364" s="14">
        <f>DO364-W364</f>
        <v>0.74074074074074048</v>
      </c>
      <c r="CL364" s="14">
        <f>DP364-X364</f>
        <v>0.32258064516129048</v>
      </c>
      <c r="CM364" s="14">
        <f>DQ364-Y364</f>
        <v>-0.63291139240506344</v>
      </c>
      <c r="CN364" s="14">
        <f>DR364-Z364</f>
        <v>1.1392405063291142</v>
      </c>
      <c r="CO364" s="14">
        <f>DS364-AA364</f>
        <v>1.0112359550561791</v>
      </c>
      <c r="CP364" s="14">
        <f>DT364-AB364</f>
        <v>1.2871287128712878</v>
      </c>
      <c r="CQ364" s="14">
        <f>SUM(CF364:CP364)</f>
        <v>-0.47509181600679273</v>
      </c>
      <c r="CS364" s="3">
        <f>ABS(CF364)</f>
        <v>0.68965517241379337</v>
      </c>
      <c r="CT364" s="3">
        <f>ABS(CG364)</f>
        <v>0.90909090909090895</v>
      </c>
      <c r="CU364" s="3">
        <f>ABS(CH364)</f>
        <v>1.3157894736842102</v>
      </c>
      <c r="CV364" s="3">
        <f>ABS(CI364)</f>
        <v>1.4285714285714288</v>
      </c>
      <c r="CW364" s="3">
        <f>ABS(CJ364)</f>
        <v>0</v>
      </c>
      <c r="CX364" s="3">
        <f>ABS(CK364)</f>
        <v>0.74074074074074048</v>
      </c>
      <c r="CY364" s="3">
        <f>ABS(CL364)</f>
        <v>0.32258064516129048</v>
      </c>
      <c r="CZ364" s="3">
        <f>ABS(CM364)</f>
        <v>0.63291139240506344</v>
      </c>
      <c r="DA364" s="3">
        <f>ABS(CN364)</f>
        <v>1.1392405063291142</v>
      </c>
      <c r="DB364" s="3">
        <f>ABS(CO364)</f>
        <v>1.0112359550561791</v>
      </c>
      <c r="DC364" s="3">
        <f>ABS(CP364)</f>
        <v>1.2871287128712878</v>
      </c>
      <c r="DD364" s="3">
        <f>SUM(CS364:DC364)</f>
        <v>9.476944936324017</v>
      </c>
      <c r="DE364" s="2">
        <v>24</v>
      </c>
      <c r="DJ364" s="5">
        <f>((BM364-BL364)/$BY$15)</f>
        <v>-1.0344827586206899</v>
      </c>
      <c r="DK364" s="5">
        <f>((BN364-BM364)/$BY$16)</f>
        <v>-0.90909090909090895</v>
      </c>
      <c r="DL364" s="5">
        <f>((BO364-BN364)/$BY$17)</f>
        <v>-1.3157894736842102</v>
      </c>
      <c r="DM364" s="5">
        <f>((BP364-BO364)/$BY$18)</f>
        <v>-1.666666666666667</v>
      </c>
      <c r="DN364" s="5">
        <f>((BQ364-BP364)/$BY$19)</f>
        <v>0.20833333333333331</v>
      </c>
      <c r="DO364" s="5">
        <f>((BR364-BQ364)/$BY$20)</f>
        <v>1.1111111111111107</v>
      </c>
      <c r="DP364" s="5">
        <f>((BS364-BR364)/$BY$21)</f>
        <v>0.80645161290322631</v>
      </c>
      <c r="DQ364" s="5">
        <f>((BT364-BS364)/$BY$23)</f>
        <v>-0.63291139240506344</v>
      </c>
      <c r="DR364" s="5">
        <f>((BU364-BT364)/$BY$23)</f>
        <v>1.0126582278481016</v>
      </c>
      <c r="DS364" s="5">
        <f>((BV364-BU364)/$BY$24)</f>
        <v>1.0112359550561791</v>
      </c>
      <c r="DT364" s="5">
        <f>((BW364-BV364)/$BY$25)</f>
        <v>1.1881188118811887</v>
      </c>
      <c r="DV364" s="5">
        <f>SUM(DJ364:DT364)</f>
        <v>-0.22103214833440044</v>
      </c>
      <c r="DX364" s="5">
        <f>ABS(DJ364)</f>
        <v>1.0344827586206899</v>
      </c>
      <c r="DY364" s="5">
        <f>ABS(DK364)</f>
        <v>0.90909090909090895</v>
      </c>
      <c r="DZ364" s="5">
        <f>ABS(DL364)</f>
        <v>1.3157894736842102</v>
      </c>
      <c r="EA364" s="5">
        <f>ABS(DM364)</f>
        <v>1.666666666666667</v>
      </c>
      <c r="EB364" s="5">
        <f>ABS(DN364)</f>
        <v>0.20833333333333331</v>
      </c>
      <c r="EC364" s="5">
        <f>ABS(DO364)</f>
        <v>1.1111111111111107</v>
      </c>
      <c r="ED364" s="5">
        <f>ABS(DP364)</f>
        <v>0.80645161290322631</v>
      </c>
      <c r="EE364" s="5">
        <f>ABS(DQ364)</f>
        <v>0.63291139240506344</v>
      </c>
      <c r="EF364" s="5">
        <f>ABS(DR364)</f>
        <v>1.0126582278481016</v>
      </c>
      <c r="EG364" s="5">
        <f>ABS(DS364)</f>
        <v>1.0112359550561791</v>
      </c>
      <c r="EH364" s="5">
        <f>ABS(DT364)</f>
        <v>1.1881188118811887</v>
      </c>
      <c r="EI364" s="5">
        <f>SUM(DX364:EH364)</f>
        <v>10.896850252600679</v>
      </c>
      <c r="EK364" s="2">
        <v>24</v>
      </c>
      <c r="EM364" s="6">
        <f>(BL364-$EZ364)/$FB364</f>
        <v>0.5</v>
      </c>
      <c r="EN364" s="6">
        <f>(BM364-$EZ364)/$FB364</f>
        <v>0.41666666666666669</v>
      </c>
      <c r="EO364" s="6">
        <f>(BN364-$EZ364)/$FB364</f>
        <v>0.33333333333333331</v>
      </c>
      <c r="EP364" s="6">
        <f>(BO364-$EZ364)/$FB364</f>
        <v>0.19444444444444445</v>
      </c>
      <c r="EQ364" s="6">
        <f>(BP364-$EZ364)/$FB364</f>
        <v>0</v>
      </c>
      <c r="ER364" s="6">
        <f>(BQ364-$EZ364)/$FB364</f>
        <v>2.7777777777777776E-2</v>
      </c>
      <c r="ES364" s="6">
        <f>(BR364-$EZ364)/$FB364</f>
        <v>0.19444444444444445</v>
      </c>
      <c r="ET364" s="6">
        <f>(BS364-$EZ364)/$FB364</f>
        <v>0.33333333333333331</v>
      </c>
      <c r="EU364" s="6">
        <f>(BT364-$EZ364)/$FB364</f>
        <v>0.19444444444444445</v>
      </c>
      <c r="EV364" s="6">
        <f>(BU364-$EZ364)/$FB364</f>
        <v>0.41666666666666669</v>
      </c>
      <c r="EW364" s="6">
        <f>(BV364-$EZ364)/$FB364</f>
        <v>0.66666666666666663</v>
      </c>
      <c r="EX364" s="6">
        <f>(BW364-$EZ364)/$FB364</f>
        <v>1</v>
      </c>
      <c r="EY364" s="1"/>
      <c r="EZ364" s="9">
        <f>MIN(BL364:BW364)</f>
        <v>162</v>
      </c>
      <c r="FA364" s="9">
        <f>MAX(BL364:BW364)</f>
        <v>198</v>
      </c>
      <c r="FB364" s="9">
        <f>FA364-EZ364</f>
        <v>36</v>
      </c>
      <c r="FD364" s="11">
        <f>EM364-AY364</f>
        <v>0.16666666666666669</v>
      </c>
      <c r="FE364" s="11">
        <f>EN364-AZ364</f>
        <v>0.25</v>
      </c>
      <c r="FF364" s="11">
        <f>EO364-BA364</f>
        <v>0.16666666666666666</v>
      </c>
      <c r="FG364" s="11">
        <f>EP364-BB364</f>
        <v>2.777777777777779E-2</v>
      </c>
      <c r="FH364" s="11">
        <f>EQ364-BC364</f>
        <v>0</v>
      </c>
      <c r="FI364" s="11">
        <f>ER364-BD364</f>
        <v>-0.1388888888888889</v>
      </c>
      <c r="FJ364" s="11">
        <f>ES364-BE364</f>
        <v>-0.30555555555555558</v>
      </c>
      <c r="FK364" s="11">
        <f>ET364-BF364</f>
        <v>-0.66666666666666674</v>
      </c>
      <c r="FL364" s="11">
        <f>EU364-BG364</f>
        <v>-0.80555555555555558</v>
      </c>
      <c r="FM364" s="11">
        <f>EV364-BH364</f>
        <v>-0.41666666666666669</v>
      </c>
      <c r="FN364" s="11">
        <f>EW364-BI364</f>
        <v>-0.16666666666666674</v>
      </c>
      <c r="FO364" s="12">
        <f>EX364-BJ364</f>
        <v>0.33333333333333337</v>
      </c>
      <c r="FP364" s="1">
        <f>SUM(FD364:FO364)</f>
        <v>-1.5555555555555558</v>
      </c>
      <c r="FS364" s="1">
        <f>ABS(FD364)</f>
        <v>0.16666666666666669</v>
      </c>
      <c r="FT364" s="1">
        <f>ABS(FE364)</f>
        <v>0.25</v>
      </c>
      <c r="FU364" s="1">
        <f>ABS(FF364)</f>
        <v>0.16666666666666666</v>
      </c>
      <c r="FV364" s="1">
        <f>ABS(FG364)</f>
        <v>2.777777777777779E-2</v>
      </c>
      <c r="FW364" s="1">
        <f>ABS(FH364)</f>
        <v>0</v>
      </c>
      <c r="FX364" s="1">
        <f>ABS(FI364)</f>
        <v>0.1388888888888889</v>
      </c>
      <c r="FY364" s="1">
        <f>ABS(FJ364)</f>
        <v>0.30555555555555558</v>
      </c>
      <c r="FZ364" s="1">
        <f>ABS(FK364)</f>
        <v>0.66666666666666674</v>
      </c>
      <c r="GA364" s="1">
        <f>ABS(FL364)</f>
        <v>0.80555555555555558</v>
      </c>
      <c r="GB364" s="1">
        <f>ABS(FM364)</f>
        <v>0.41666666666666669</v>
      </c>
      <c r="GC364" s="1">
        <f>ABS(FN364)</f>
        <v>0.16666666666666674</v>
      </c>
      <c r="GD364" s="1">
        <f>ABS(FO364)</f>
        <v>0.33333333333333337</v>
      </c>
      <c r="GE364" s="1">
        <f>SUM(FS364:GD364)</f>
        <v>3.4444444444444442</v>
      </c>
      <c r="GH364" s="1">
        <v>102</v>
      </c>
      <c r="GI364" s="1">
        <v>175</v>
      </c>
      <c r="GJ364" s="1">
        <v>1</v>
      </c>
      <c r="GK364" s="1">
        <v>0</v>
      </c>
      <c r="GL364" s="1">
        <v>9</v>
      </c>
      <c r="GM364" s="1">
        <v>18</v>
      </c>
      <c r="GN364" s="1">
        <v>2</v>
      </c>
      <c r="GO364" s="1">
        <v>8</v>
      </c>
    </row>
    <row r="365" spans="1:197">
      <c r="A365" s="1" t="s">
        <v>746</v>
      </c>
      <c r="B365" s="1" t="s">
        <v>747</v>
      </c>
      <c r="C365" s="3">
        <v>28</v>
      </c>
      <c r="D365" s="3">
        <v>27</v>
      </c>
      <c r="E365" s="3">
        <v>26</v>
      </c>
      <c r="F365" s="3">
        <v>25</v>
      </c>
      <c r="G365" s="3">
        <v>23</v>
      </c>
      <c r="H365" s="3">
        <v>21</v>
      </c>
      <c r="I365" s="3">
        <v>20</v>
      </c>
      <c r="J365" s="3">
        <v>20</v>
      </c>
      <c r="K365" s="3">
        <v>20</v>
      </c>
      <c r="L365" s="3">
        <v>19</v>
      </c>
      <c r="M365" s="3">
        <v>19</v>
      </c>
      <c r="N365" s="3">
        <v>19</v>
      </c>
      <c r="O365" s="3">
        <f>SUM(C365:N365)</f>
        <v>267</v>
      </c>
      <c r="R365" s="3">
        <f>(D365-C365)/($Q$3-$Q$2)</f>
        <v>-0.34482758620689663</v>
      </c>
      <c r="S365" s="3">
        <f>(E365-D365)/($Q367-$Q$3)</f>
        <v>9.3457943925233655E-2</v>
      </c>
      <c r="T365" s="3">
        <f>(F365-E365)/($Q$5-$Q$4)</f>
        <v>-0.26315789473684204</v>
      </c>
      <c r="U365" s="3">
        <f>(G365-F365)/($Q$6-$Q$5)</f>
        <v>-0.47619047619047628</v>
      </c>
      <c r="V365" s="3">
        <f>(H365-G365)/($Q$7-$Q$6)</f>
        <v>-0.41666666666666663</v>
      </c>
      <c r="W365" s="3">
        <f>(I365-H365)/($Q$8-$Q$7)</f>
        <v>-0.18518518518518512</v>
      </c>
      <c r="X365" s="3">
        <f>(J365-I365)/($Q$9-$Q$8)</f>
        <v>0</v>
      </c>
      <c r="Y365" s="3">
        <f>(K365-J365)/($Q$10-$Q$9)</f>
        <v>0</v>
      </c>
      <c r="Z365" s="3">
        <f>(L365-K365)/($Q$11-$Q$10)</f>
        <v>-0.12658227848101269</v>
      </c>
      <c r="AA365" s="3">
        <f>(M365-L365)/($Q$12-$Q$11)</f>
        <v>0</v>
      </c>
      <c r="AB365" s="3">
        <f>(N365-M365)/($Q$13-$Q$12)</f>
        <v>0</v>
      </c>
      <c r="AD365" s="3">
        <f>SUM(R365:AB365)</f>
        <v>-1.7191521435418455</v>
      </c>
      <c r="AF365" s="3">
        <f>ABS((D365-C365)/($Q$3-$Q$2))</f>
        <v>0.34482758620689663</v>
      </c>
      <c r="AG365" s="3">
        <f>ABS((E365-D365)/($Q$3-$Q$2))</f>
        <v>0.34482758620689663</v>
      </c>
      <c r="AH365" s="3">
        <f>ABS((F365-E365)/($Q$5-$Q$4))</f>
        <v>0.26315789473684204</v>
      </c>
      <c r="AI365" s="3">
        <f>U365</f>
        <v>-0.47619047619047628</v>
      </c>
      <c r="AJ365" s="3">
        <f>ABS(V365)</f>
        <v>0.41666666666666663</v>
      </c>
      <c r="AK365" s="3">
        <f>ABS(W365)</f>
        <v>0.18518518518518512</v>
      </c>
      <c r="AL365" s="3">
        <f>ABS(X365)</f>
        <v>0</v>
      </c>
      <c r="AM365" s="3">
        <f>ABS(Y365)</f>
        <v>0</v>
      </c>
      <c r="AN365" s="3">
        <f>ABS(Z365)</f>
        <v>0.12658227848101269</v>
      </c>
      <c r="AO365" s="3">
        <f>ABS(AA365)</f>
        <v>0</v>
      </c>
      <c r="AP365" s="3">
        <f>ABS(AB365)</f>
        <v>0</v>
      </c>
      <c r="AQ365" s="3">
        <f>SUM(AF365:AP365)</f>
        <v>1.2050567212930234</v>
      </c>
      <c r="AS365" s="10">
        <f>MIN(C365:N365)</f>
        <v>19</v>
      </c>
      <c r="AT365" s="10">
        <f>MAX(C365:N365)</f>
        <v>28</v>
      </c>
      <c r="AU365" s="10">
        <f>AT365-AS365</f>
        <v>9</v>
      </c>
      <c r="AW365" s="2">
        <v>24</v>
      </c>
      <c r="AY365" s="4">
        <f>(C365-$AS365)/$AU365</f>
        <v>1</v>
      </c>
      <c r="AZ365" s="4">
        <f>(D365-$AS365)/$AU365</f>
        <v>0.88888888888888884</v>
      </c>
      <c r="BA365" s="4">
        <f>(E365-$AS365)/$AU365</f>
        <v>0.77777777777777779</v>
      </c>
      <c r="BB365" s="4">
        <f>(F365-$AS365)/$AU365</f>
        <v>0.66666666666666663</v>
      </c>
      <c r="BC365" s="4">
        <f>(G365-$AS365)/$AU365</f>
        <v>0.44444444444444442</v>
      </c>
      <c r="BD365" s="4">
        <f>(H365-$AS365)/$AU365</f>
        <v>0.22222222222222221</v>
      </c>
      <c r="BE365" s="4">
        <f>(I365-$AS365)/$AU365</f>
        <v>0.1111111111111111</v>
      </c>
      <c r="BF365" s="4">
        <f>(J365-$AS365)/$AU365</f>
        <v>0.1111111111111111</v>
      </c>
      <c r="BG365" s="4">
        <f>(K365-$AS365)/$AU365</f>
        <v>0.1111111111111111</v>
      </c>
      <c r="BH365" s="4">
        <f>(L365-$AS365)/$AU365</f>
        <v>0</v>
      </c>
      <c r="BI365" s="4">
        <f>(M365-$AS365)/$AU365</f>
        <v>0</v>
      </c>
      <c r="BJ365" s="4">
        <f>(N365-$AS365)/$AU365</f>
        <v>0</v>
      </c>
      <c r="BL365" s="5">
        <v>38</v>
      </c>
      <c r="BM365" s="5">
        <v>38</v>
      </c>
      <c r="BN365" s="5">
        <v>38</v>
      </c>
      <c r="BO365" s="5">
        <v>39</v>
      </c>
      <c r="BP365" s="5">
        <v>39</v>
      </c>
      <c r="BQ365" s="5">
        <v>42</v>
      </c>
      <c r="BR365" s="5">
        <v>44</v>
      </c>
      <c r="BS365" s="5">
        <v>47</v>
      </c>
      <c r="BT365" s="5">
        <v>48</v>
      </c>
      <c r="BU365" s="5">
        <v>49</v>
      </c>
      <c r="BV365" s="5">
        <v>46</v>
      </c>
      <c r="BW365" s="5">
        <v>38</v>
      </c>
      <c r="CA365" s="3">
        <f>SUM(R365:AB365)</f>
        <v>-1.7191521435418455</v>
      </c>
      <c r="CB365" s="3">
        <f>CQ365-CA365</f>
        <v>4.3047102172886786</v>
      </c>
      <c r="CF365" s="14">
        <f>DJ365-R365</f>
        <v>0.34482758620689663</v>
      </c>
      <c r="CG365" s="14">
        <f>DK365-S365</f>
        <v>-9.3457943925233655E-2</v>
      </c>
      <c r="CH365" s="14">
        <f>DL365-T365</f>
        <v>0.52631578947368407</v>
      </c>
      <c r="CI365" s="14">
        <f>DM365-U365</f>
        <v>0.47619047619047628</v>
      </c>
      <c r="CJ365" s="14">
        <f>DN365-V365</f>
        <v>1.0416666666666665</v>
      </c>
      <c r="CK365" s="14">
        <f>DO365-W365</f>
        <v>0.55555555555555536</v>
      </c>
      <c r="CL365" s="14">
        <f>DP365-X365</f>
        <v>0.48387096774193583</v>
      </c>
      <c r="CM365" s="14">
        <f>DQ365-Y365</f>
        <v>0.12658227848101269</v>
      </c>
      <c r="CN365" s="14">
        <f>DR365-Z365</f>
        <v>0.25316455696202539</v>
      </c>
      <c r="CO365" s="14">
        <f>DS365-AA365</f>
        <v>-0.33707865168539303</v>
      </c>
      <c r="CP365" s="14">
        <f>DT365-AB365</f>
        <v>-0.79207920792079256</v>
      </c>
      <c r="CQ365" s="14">
        <f>SUM(CF365:CP365)</f>
        <v>2.5855580737468333</v>
      </c>
      <c r="CS365" s="3">
        <f>ABS(CF365)</f>
        <v>0.34482758620689663</v>
      </c>
      <c r="CT365" s="3">
        <f>ABS(CG365)</f>
        <v>9.3457943925233655E-2</v>
      </c>
      <c r="CU365" s="3">
        <f>ABS(CH365)</f>
        <v>0.52631578947368407</v>
      </c>
      <c r="CV365" s="3">
        <f>ABS(CI365)</f>
        <v>0.47619047619047628</v>
      </c>
      <c r="CW365" s="3">
        <f>ABS(CJ365)</f>
        <v>1.0416666666666665</v>
      </c>
      <c r="CX365" s="3">
        <f>ABS(CK365)</f>
        <v>0.55555555555555536</v>
      </c>
      <c r="CY365" s="3">
        <f>ABS(CL365)</f>
        <v>0.48387096774193583</v>
      </c>
      <c r="CZ365" s="3">
        <f>ABS(CM365)</f>
        <v>0.12658227848101269</v>
      </c>
      <c r="DA365" s="3">
        <f>ABS(CN365)</f>
        <v>0.25316455696202539</v>
      </c>
      <c r="DB365" s="3">
        <f>ABS(CO365)</f>
        <v>0.33707865168539303</v>
      </c>
      <c r="DC365" s="3">
        <f>ABS(CP365)</f>
        <v>0.79207920792079256</v>
      </c>
      <c r="DD365" s="3">
        <f>SUM(CS365:DC365)</f>
        <v>5.0307896808096721</v>
      </c>
      <c r="DE365" s="2">
        <v>24</v>
      </c>
      <c r="DJ365" s="5">
        <f>((BM365-BL365)/$BY$15)</f>
        <v>0</v>
      </c>
      <c r="DK365" s="5">
        <f>((BN365-BM365)/$BY$16)</f>
        <v>0</v>
      </c>
      <c r="DL365" s="5">
        <f>((BO365-BN365)/$BY$17)</f>
        <v>0.26315789473684204</v>
      </c>
      <c r="DM365" s="5">
        <f>((BP365-BO365)/$BY$18)</f>
        <v>0</v>
      </c>
      <c r="DN365" s="5">
        <f>((BQ365-BP365)/$BY$19)</f>
        <v>0.62499999999999989</v>
      </c>
      <c r="DO365" s="5">
        <f>((BR365-BQ365)/$BY$20)</f>
        <v>0.37037037037037024</v>
      </c>
      <c r="DP365" s="5">
        <f>((BS365-BR365)/$BY$21)</f>
        <v>0.48387096774193583</v>
      </c>
      <c r="DQ365" s="5">
        <f>((BT365-BS365)/$BY$23)</f>
        <v>0.12658227848101269</v>
      </c>
      <c r="DR365" s="5">
        <f>((BU365-BT365)/$BY$23)</f>
        <v>0.12658227848101269</v>
      </c>
      <c r="DS365" s="5">
        <f>((BV365-BU365)/$BY$24)</f>
        <v>-0.33707865168539303</v>
      </c>
      <c r="DT365" s="5">
        <f>((BW365-BV365)/$BY$25)</f>
        <v>-0.79207920792079256</v>
      </c>
      <c r="DV365" s="5">
        <f>SUM(DJ365:DT365)</f>
        <v>0.86640593020498802</v>
      </c>
      <c r="DX365" s="5">
        <f>ABS(DJ365)</f>
        <v>0</v>
      </c>
      <c r="DY365" s="5">
        <f>ABS(DK365)</f>
        <v>0</v>
      </c>
      <c r="DZ365" s="5">
        <f>ABS(DL365)</f>
        <v>0.26315789473684204</v>
      </c>
      <c r="EA365" s="5">
        <f>ABS(DM365)</f>
        <v>0</v>
      </c>
      <c r="EB365" s="5">
        <f>ABS(DN365)</f>
        <v>0.62499999999999989</v>
      </c>
      <c r="EC365" s="5">
        <f>ABS(DO365)</f>
        <v>0.37037037037037024</v>
      </c>
      <c r="ED365" s="5">
        <f>ABS(DP365)</f>
        <v>0.48387096774193583</v>
      </c>
      <c r="EE365" s="5">
        <f>ABS(DQ365)</f>
        <v>0.12658227848101269</v>
      </c>
      <c r="EF365" s="5">
        <f>ABS(DR365)</f>
        <v>0.12658227848101269</v>
      </c>
      <c r="EG365" s="5">
        <f>ABS(DS365)</f>
        <v>0.33707865168539303</v>
      </c>
      <c r="EH365" s="5">
        <f>ABS(DT365)</f>
        <v>0.79207920792079256</v>
      </c>
      <c r="EI365" s="5">
        <f>SUM(DX365:EH365)</f>
        <v>3.1247216494173591</v>
      </c>
      <c r="EK365" s="2">
        <v>24</v>
      </c>
      <c r="EM365" s="6">
        <f>(BL365-$EZ365)/$FB365</f>
        <v>0</v>
      </c>
      <c r="EN365" s="6">
        <f>(BM365-$EZ365)/$FB365</f>
        <v>0</v>
      </c>
      <c r="EO365" s="6">
        <f>(BN365-$EZ365)/$FB365</f>
        <v>0</v>
      </c>
      <c r="EP365" s="6">
        <f>(BO365-$EZ365)/$FB365</f>
        <v>9.0909090909090912E-2</v>
      </c>
      <c r="EQ365" s="6">
        <f>(BP365-$EZ365)/$FB365</f>
        <v>9.0909090909090912E-2</v>
      </c>
      <c r="ER365" s="6">
        <f>(BQ365-$EZ365)/$FB365</f>
        <v>0.36363636363636365</v>
      </c>
      <c r="ES365" s="6">
        <f>(BR365-$EZ365)/$FB365</f>
        <v>0.54545454545454541</v>
      </c>
      <c r="ET365" s="6">
        <f>(BS365-$EZ365)/$FB365</f>
        <v>0.81818181818181823</v>
      </c>
      <c r="EU365" s="6">
        <f>(BT365-$EZ365)/$FB365</f>
        <v>0.90909090909090906</v>
      </c>
      <c r="EV365" s="6">
        <f>(BU365-$EZ365)/$FB365</f>
        <v>1</v>
      </c>
      <c r="EW365" s="6">
        <f>(BV365-$EZ365)/$FB365</f>
        <v>0.72727272727272729</v>
      </c>
      <c r="EX365" s="6">
        <f>(BW365-$EZ365)/$FB365</f>
        <v>0</v>
      </c>
      <c r="EY365" s="1"/>
      <c r="EZ365" s="9">
        <f>MIN(BL365:BW365)</f>
        <v>38</v>
      </c>
      <c r="FA365" s="9">
        <f>MAX(BL365:BW365)</f>
        <v>49</v>
      </c>
      <c r="FB365" s="9">
        <f>FA365-EZ365</f>
        <v>11</v>
      </c>
      <c r="FD365" s="11">
        <f>EM365-AY365</f>
        <v>-1</v>
      </c>
      <c r="FE365" s="11">
        <f>EN365-AZ365</f>
        <v>-0.88888888888888884</v>
      </c>
      <c r="FF365" s="11">
        <f>EO365-BA365</f>
        <v>-0.77777777777777779</v>
      </c>
      <c r="FG365" s="11">
        <f>EP365-BB365</f>
        <v>-0.57575757575757569</v>
      </c>
      <c r="FH365" s="11">
        <f>EQ365-BC365</f>
        <v>-0.35353535353535348</v>
      </c>
      <c r="FI365" s="11">
        <f>ER365-BD365</f>
        <v>0.14141414141414144</v>
      </c>
      <c r="FJ365" s="11">
        <f>ES365-BE365</f>
        <v>0.43434343434343431</v>
      </c>
      <c r="FK365" s="11">
        <f>ET365-BF365</f>
        <v>0.70707070707070718</v>
      </c>
      <c r="FL365" s="11">
        <f>EU365-BG365</f>
        <v>0.79797979797979801</v>
      </c>
      <c r="FM365" s="11">
        <f>EV365-BH365</f>
        <v>1</v>
      </c>
      <c r="FN365" s="11">
        <f>EW365-BI365</f>
        <v>0.72727272727272729</v>
      </c>
      <c r="FO365" s="12">
        <f>EX365-BJ365</f>
        <v>0</v>
      </c>
      <c r="FP365" s="1">
        <f>SUM(FD365:FO365)</f>
        <v>0.2121212121212126</v>
      </c>
      <c r="FS365" s="1">
        <f>ABS(FD365)</f>
        <v>1</v>
      </c>
      <c r="FT365" s="1">
        <f>ABS(FE365)</f>
        <v>0.88888888888888884</v>
      </c>
      <c r="FU365" s="1">
        <f>ABS(FF365)</f>
        <v>0.77777777777777779</v>
      </c>
      <c r="FV365" s="1">
        <f>ABS(FG365)</f>
        <v>0.57575757575757569</v>
      </c>
      <c r="FW365" s="1">
        <f>ABS(FH365)</f>
        <v>0.35353535353535348</v>
      </c>
      <c r="FX365" s="1">
        <f>ABS(FI365)</f>
        <v>0.14141414141414144</v>
      </c>
      <c r="FY365" s="1">
        <f>ABS(FJ365)</f>
        <v>0.43434343434343431</v>
      </c>
      <c r="FZ365" s="1">
        <f>ABS(FK365)</f>
        <v>0.70707070707070718</v>
      </c>
      <c r="GA365" s="1">
        <f>ABS(FL365)</f>
        <v>0.79797979797979801</v>
      </c>
      <c r="GB365" s="1">
        <f>ABS(FM365)</f>
        <v>1</v>
      </c>
      <c r="GC365" s="1">
        <f>ABS(FN365)</f>
        <v>0.72727272727272729</v>
      </c>
      <c r="GD365" s="1">
        <f>ABS(FO365)</f>
        <v>0</v>
      </c>
      <c r="GE365" s="1">
        <f>SUM(FS365:GD365)</f>
        <v>7.404040404040404</v>
      </c>
      <c r="GH365" s="1">
        <v>22</v>
      </c>
      <c r="GI365" s="1">
        <v>42</v>
      </c>
      <c r="GJ365" s="1">
        <v>1</v>
      </c>
      <c r="GK365" s="1">
        <v>0</v>
      </c>
      <c r="GL365" s="1">
        <v>2</v>
      </c>
      <c r="GM365" s="1">
        <v>3</v>
      </c>
      <c r="GN365" s="1">
        <v>2</v>
      </c>
      <c r="GO365" s="1">
        <v>2</v>
      </c>
    </row>
    <row r="366" spans="1:197">
      <c r="A366" s="1" t="s">
        <v>748</v>
      </c>
      <c r="B366" s="1" t="s">
        <v>749</v>
      </c>
      <c r="C366" s="3">
        <v>526</v>
      </c>
      <c r="D366" s="3">
        <v>532</v>
      </c>
      <c r="E366" s="3">
        <v>540</v>
      </c>
      <c r="F366" s="3">
        <v>552</v>
      </c>
      <c r="G366" s="3">
        <v>566</v>
      </c>
      <c r="H366" s="3">
        <v>595</v>
      </c>
      <c r="I366" s="3">
        <v>623</v>
      </c>
      <c r="J366" s="3">
        <v>644</v>
      </c>
      <c r="K366" s="3">
        <v>654</v>
      </c>
      <c r="L366" s="3">
        <v>648</v>
      </c>
      <c r="M366" s="3">
        <v>620</v>
      </c>
      <c r="N366" s="3">
        <v>559</v>
      </c>
      <c r="O366" s="3">
        <f>SUM(C366:N366)</f>
        <v>7059</v>
      </c>
      <c r="R366" s="3">
        <f>(D366-C366)/($Q$3-$Q$2)</f>
        <v>2.0689655172413799</v>
      </c>
      <c r="S366" s="3">
        <f>(E366-D366)/($Q368-$Q$3)</f>
        <v>-0.74766355140186924</v>
      </c>
      <c r="T366" s="3">
        <f>(F366-E366)/($Q$5-$Q$4)</f>
        <v>3.1578947368421049</v>
      </c>
      <c r="U366" s="3">
        <f>(G366-F366)/($Q$6-$Q$5)</f>
        <v>3.3333333333333339</v>
      </c>
      <c r="V366" s="3">
        <f>(H366-G366)/($Q$7-$Q$6)</f>
        <v>6.0416666666666661</v>
      </c>
      <c r="W366" s="3">
        <f>(I366-H366)/($Q$8-$Q$7)</f>
        <v>5.1851851851851833</v>
      </c>
      <c r="X366" s="3">
        <f>(J366-I366)/($Q$9-$Q$8)</f>
        <v>3.3870967741935507</v>
      </c>
      <c r="Y366" s="3">
        <f>(K366-J366)/($Q$10-$Q$9)</f>
        <v>1.4285714285714286</v>
      </c>
      <c r="Z366" s="3">
        <f>(L366-K366)/($Q$11-$Q$10)</f>
        <v>-0.75949367088607611</v>
      </c>
      <c r="AA366" s="3">
        <f>(M366-L366)/($Q$12-$Q$11)</f>
        <v>-3.146067415730335</v>
      </c>
      <c r="AB366" s="3">
        <f>(N366-M366)/($Q$13-$Q$12)</f>
        <v>-6.0396039603960432</v>
      </c>
      <c r="AD366" s="3">
        <f>SUM(R366:AB366)</f>
        <v>13.909885043619322</v>
      </c>
      <c r="AF366" s="3">
        <f>ABS((D366-C366)/($Q$3-$Q$2))</f>
        <v>2.0689655172413799</v>
      </c>
      <c r="AG366" s="3">
        <f>ABS((E366-D366)/($Q$3-$Q$2))</f>
        <v>2.758620689655173</v>
      </c>
      <c r="AH366" s="3">
        <f>ABS((F366-E366)/($Q$5-$Q$4))</f>
        <v>3.1578947368421049</v>
      </c>
      <c r="AI366" s="3">
        <f>U366</f>
        <v>3.3333333333333339</v>
      </c>
      <c r="AJ366" s="3">
        <f>ABS(V366)</f>
        <v>6.0416666666666661</v>
      </c>
      <c r="AK366" s="3">
        <f>ABS(W366)</f>
        <v>5.1851851851851833</v>
      </c>
      <c r="AL366" s="3">
        <f>ABS(X366)</f>
        <v>3.3870967741935507</v>
      </c>
      <c r="AM366" s="3">
        <f>ABS(Y366)</f>
        <v>1.4285714285714286</v>
      </c>
      <c r="AN366" s="3">
        <f>ABS(Z366)</f>
        <v>0.75949367088607611</v>
      </c>
      <c r="AO366" s="3">
        <f>ABS(AA366)</f>
        <v>3.146067415730335</v>
      </c>
      <c r="AP366" s="3">
        <f>ABS(AB366)</f>
        <v>6.0396039603960432</v>
      </c>
      <c r="AQ366" s="3">
        <f>SUM(AF366:AP366)</f>
        <v>37.306499378701275</v>
      </c>
      <c r="AS366" s="10">
        <f>MIN(C366:N366)</f>
        <v>526</v>
      </c>
      <c r="AT366" s="10">
        <f>MAX(C366:N366)</f>
        <v>654</v>
      </c>
      <c r="AU366" s="10">
        <f>AT366-AS366</f>
        <v>128</v>
      </c>
      <c r="AW366" s="2">
        <v>24</v>
      </c>
      <c r="AY366" s="4">
        <f>(C366-$AS366)/$AU366</f>
        <v>0</v>
      </c>
      <c r="AZ366" s="4">
        <f>(D366-$AS366)/$AU366</f>
        <v>4.6875E-2</v>
      </c>
      <c r="BA366" s="4">
        <f>(E366-$AS366)/$AU366</f>
        <v>0.109375</v>
      </c>
      <c r="BB366" s="4">
        <f>(F366-$AS366)/$AU366</f>
        <v>0.203125</v>
      </c>
      <c r="BC366" s="4">
        <f>(G366-$AS366)/$AU366</f>
        <v>0.3125</v>
      </c>
      <c r="BD366" s="4">
        <f>(H366-$AS366)/$AU366</f>
        <v>0.5390625</v>
      </c>
      <c r="BE366" s="4">
        <f>(I366-$AS366)/$AU366</f>
        <v>0.7578125</v>
      </c>
      <c r="BF366" s="4">
        <f>(J366-$AS366)/$AU366</f>
        <v>0.921875</v>
      </c>
      <c r="BG366" s="4">
        <f>(K366-$AS366)/$AU366</f>
        <v>1</v>
      </c>
      <c r="BH366" s="4">
        <f>(L366-$AS366)/$AU366</f>
        <v>0.953125</v>
      </c>
      <c r="BI366" s="4">
        <f>(M366-$AS366)/$AU366</f>
        <v>0.734375</v>
      </c>
      <c r="BJ366" s="4">
        <f>(N366-$AS366)/$AU366</f>
        <v>0.2578125</v>
      </c>
      <c r="BL366" s="5">
        <v>686</v>
      </c>
      <c r="BM366" s="5">
        <v>680</v>
      </c>
      <c r="BN366" s="5">
        <v>673</v>
      </c>
      <c r="BO366" s="5">
        <v>663</v>
      </c>
      <c r="BP366" s="5">
        <v>649</v>
      </c>
      <c r="BQ366" s="5">
        <v>642</v>
      </c>
      <c r="BR366" s="5">
        <v>646</v>
      </c>
      <c r="BS366" s="5">
        <v>656</v>
      </c>
      <c r="BT366" s="5">
        <v>663</v>
      </c>
      <c r="BU366" s="5">
        <v>665</v>
      </c>
      <c r="BV366" s="5">
        <v>657</v>
      </c>
      <c r="BW366" s="5">
        <v>629</v>
      </c>
      <c r="CA366" s="3">
        <f>SUM(R366:AB366)</f>
        <v>13.909885043619322</v>
      </c>
      <c r="CB366" s="3">
        <f>CQ366-CA366</f>
        <v>-39.611462499068082</v>
      </c>
      <c r="CF366" s="14">
        <f>DJ366-R366</f>
        <v>-4.1379310344827598</v>
      </c>
      <c r="CG366" s="14">
        <f>DK366-S366</f>
        <v>-1.3735485698102514</v>
      </c>
      <c r="CH366" s="14">
        <f>DL366-T366</f>
        <v>-5.7894736842105257</v>
      </c>
      <c r="CI366" s="14">
        <f>DM366-U366</f>
        <v>-6.6666666666666679</v>
      </c>
      <c r="CJ366" s="14">
        <f>DN366-V366</f>
        <v>-7.4999999999999991</v>
      </c>
      <c r="CK366" s="14">
        <f>DO366-W366</f>
        <v>-4.4444444444444429</v>
      </c>
      <c r="CL366" s="14">
        <f>DP366-X366</f>
        <v>-1.7741935483870981</v>
      </c>
      <c r="CM366" s="14">
        <f>DQ366-Y366</f>
        <v>-0.54249547920433983</v>
      </c>
      <c r="CN366" s="14">
        <f>DR366-Z366</f>
        <v>1.0126582278481016</v>
      </c>
      <c r="CO366" s="14">
        <f>DS366-AA366</f>
        <v>2.2471910112359534</v>
      </c>
      <c r="CP366" s="14">
        <f>DT366-AB366</f>
        <v>3.2673267326732693</v>
      </c>
      <c r="CQ366" s="14">
        <f>SUM(CF366:CP366)</f>
        <v>-25.701577455448763</v>
      </c>
      <c r="CS366" s="3">
        <f>ABS(CF366)</f>
        <v>4.1379310344827598</v>
      </c>
      <c r="CT366" s="3">
        <f>ABS(CG366)</f>
        <v>1.3735485698102514</v>
      </c>
      <c r="CU366" s="3">
        <f>ABS(CH366)</f>
        <v>5.7894736842105257</v>
      </c>
      <c r="CV366" s="3">
        <f>ABS(CI366)</f>
        <v>6.6666666666666679</v>
      </c>
      <c r="CW366" s="3">
        <f>ABS(CJ366)</f>
        <v>7.4999999999999991</v>
      </c>
      <c r="CX366" s="3">
        <f>ABS(CK366)</f>
        <v>4.4444444444444429</v>
      </c>
      <c r="CY366" s="3">
        <f>ABS(CL366)</f>
        <v>1.7741935483870981</v>
      </c>
      <c r="CZ366" s="3">
        <f>ABS(CM366)</f>
        <v>0.54249547920433983</v>
      </c>
      <c r="DA366" s="3">
        <f>ABS(CN366)</f>
        <v>1.0126582278481016</v>
      </c>
      <c r="DB366" s="3">
        <f>ABS(CO366)</f>
        <v>2.2471910112359534</v>
      </c>
      <c r="DC366" s="3">
        <f>ABS(CP366)</f>
        <v>3.2673267326732693</v>
      </c>
      <c r="DD366" s="3">
        <f>SUM(CS366:DC366)</f>
        <v>38.75592939896341</v>
      </c>
      <c r="DE366" s="2">
        <v>24</v>
      </c>
      <c r="DJ366" s="5">
        <f>((BM366-BL366)/$BY$15)</f>
        <v>-2.0689655172413799</v>
      </c>
      <c r="DK366" s="5">
        <f>((BN366-BM366)/$BY$16)</f>
        <v>-2.1212121212121207</v>
      </c>
      <c r="DL366" s="5">
        <f>((BO366-BN366)/$BY$17)</f>
        <v>-2.6315789473684204</v>
      </c>
      <c r="DM366" s="5">
        <f>((BP366-BO366)/$BY$18)</f>
        <v>-3.3333333333333339</v>
      </c>
      <c r="DN366" s="5">
        <f>((BQ366-BP366)/$BY$19)</f>
        <v>-1.458333333333333</v>
      </c>
      <c r="DO366" s="5">
        <f>((BR366-BQ366)/$BY$20)</f>
        <v>0.74074074074074048</v>
      </c>
      <c r="DP366" s="5">
        <f>((BS366-BR366)/$BY$21)</f>
        <v>1.6129032258064526</v>
      </c>
      <c r="DQ366" s="5">
        <f>((BT366-BS366)/$BY$23)</f>
        <v>0.88607594936708878</v>
      </c>
      <c r="DR366" s="5">
        <f>((BU366-BT366)/$BY$23)</f>
        <v>0.25316455696202539</v>
      </c>
      <c r="DS366" s="5">
        <f>((BV366-BU366)/$BY$24)</f>
        <v>-0.89887640449438144</v>
      </c>
      <c r="DT366" s="5">
        <f>((BW366-BV366)/$BY$25)</f>
        <v>-2.7722772277227739</v>
      </c>
      <c r="DV366" s="5">
        <f>SUM(DJ366:DT366)</f>
        <v>-11.791692411829438</v>
      </c>
      <c r="DX366" s="5">
        <f>ABS(DJ366)</f>
        <v>2.0689655172413799</v>
      </c>
      <c r="DY366" s="5">
        <f>ABS(DK366)</f>
        <v>2.1212121212121207</v>
      </c>
      <c r="DZ366" s="5">
        <f>ABS(DL366)</f>
        <v>2.6315789473684204</v>
      </c>
      <c r="EA366" s="5">
        <f>ABS(DM366)</f>
        <v>3.3333333333333339</v>
      </c>
      <c r="EB366" s="5">
        <f>ABS(DN366)</f>
        <v>1.458333333333333</v>
      </c>
      <c r="EC366" s="5">
        <f>ABS(DO366)</f>
        <v>0.74074074074074048</v>
      </c>
      <c r="ED366" s="5">
        <f>ABS(DP366)</f>
        <v>1.6129032258064526</v>
      </c>
      <c r="EE366" s="5">
        <f>ABS(DQ366)</f>
        <v>0.88607594936708878</v>
      </c>
      <c r="EF366" s="5">
        <f>ABS(DR366)</f>
        <v>0.25316455696202539</v>
      </c>
      <c r="EG366" s="5">
        <f>ABS(DS366)</f>
        <v>0.89887640449438144</v>
      </c>
      <c r="EH366" s="5">
        <f>ABS(DT366)</f>
        <v>2.7722772277227739</v>
      </c>
      <c r="EI366" s="5">
        <f>SUM(DX366:EH366)</f>
        <v>18.777461357582048</v>
      </c>
      <c r="EK366" s="2">
        <v>24</v>
      </c>
      <c r="EM366" s="6">
        <f>(BL366-$EZ366)/$FB366</f>
        <v>1</v>
      </c>
      <c r="EN366" s="6">
        <f>(BM366-$EZ366)/$FB366</f>
        <v>0.89473684210526316</v>
      </c>
      <c r="EO366" s="6">
        <f>(BN366-$EZ366)/$FB366</f>
        <v>0.77192982456140347</v>
      </c>
      <c r="EP366" s="6">
        <f>(BO366-$EZ366)/$FB366</f>
        <v>0.59649122807017541</v>
      </c>
      <c r="EQ366" s="6">
        <f>(BP366-$EZ366)/$FB366</f>
        <v>0.35087719298245612</v>
      </c>
      <c r="ER366" s="6">
        <f>(BQ366-$EZ366)/$FB366</f>
        <v>0.22807017543859648</v>
      </c>
      <c r="ES366" s="6">
        <f>(BR366-$EZ366)/$FB366</f>
        <v>0.2982456140350877</v>
      </c>
      <c r="ET366" s="6">
        <f>(BS366-$EZ366)/$FB366</f>
        <v>0.47368421052631576</v>
      </c>
      <c r="EU366" s="6">
        <f>(BT366-$EZ366)/$FB366</f>
        <v>0.59649122807017541</v>
      </c>
      <c r="EV366" s="6">
        <f>(BU366-$EZ366)/$FB366</f>
        <v>0.63157894736842102</v>
      </c>
      <c r="EW366" s="6">
        <f>(BV366-$EZ366)/$FB366</f>
        <v>0.49122807017543857</v>
      </c>
      <c r="EX366" s="6">
        <f>(BW366-$EZ366)/$FB366</f>
        <v>0</v>
      </c>
      <c r="EY366" s="1"/>
      <c r="EZ366" s="9">
        <f>MIN(BL366:BW366)</f>
        <v>629</v>
      </c>
      <c r="FA366" s="9">
        <f>MAX(BL366:BW366)</f>
        <v>686</v>
      </c>
      <c r="FB366" s="9">
        <f>FA366-EZ366</f>
        <v>57</v>
      </c>
      <c r="FD366" s="11">
        <f>EM366-AY366</f>
        <v>1</v>
      </c>
      <c r="FE366" s="11">
        <f>EN366-AZ366</f>
        <v>0.84786184210526316</v>
      </c>
      <c r="FF366" s="11">
        <f>EO366-BA366</f>
        <v>0.66255482456140347</v>
      </c>
      <c r="FG366" s="11">
        <f>EP366-BB366</f>
        <v>0.39336622807017541</v>
      </c>
      <c r="FH366" s="11">
        <f>EQ366-BC366</f>
        <v>3.8377192982456121E-2</v>
      </c>
      <c r="FI366" s="11">
        <f>ER366-BD366</f>
        <v>-0.31099232456140352</v>
      </c>
      <c r="FJ366" s="11">
        <f>ES366-BE366</f>
        <v>-0.4595668859649123</v>
      </c>
      <c r="FK366" s="11">
        <f>ET366-BF366</f>
        <v>-0.44819078947368424</v>
      </c>
      <c r="FL366" s="11">
        <f>EU366-BG366</f>
        <v>-0.40350877192982459</v>
      </c>
      <c r="FM366" s="11">
        <f>EV366-BH366</f>
        <v>-0.32154605263157898</v>
      </c>
      <c r="FN366" s="11">
        <f>EW366-BI366</f>
        <v>-0.24314692982456143</v>
      </c>
      <c r="FO366" s="12">
        <f>EX366-BJ366</f>
        <v>-0.2578125</v>
      </c>
      <c r="FP366" s="1">
        <f>SUM(FD366:FO366)</f>
        <v>0.49739583333333348</v>
      </c>
      <c r="FS366" s="1">
        <f>ABS(FD366)</f>
        <v>1</v>
      </c>
      <c r="FT366" s="1">
        <f>ABS(FE366)</f>
        <v>0.84786184210526316</v>
      </c>
      <c r="FU366" s="1">
        <f>ABS(FF366)</f>
        <v>0.66255482456140347</v>
      </c>
      <c r="FV366" s="1">
        <f>ABS(FG366)</f>
        <v>0.39336622807017541</v>
      </c>
      <c r="FW366" s="1">
        <f>ABS(FH366)</f>
        <v>3.8377192982456121E-2</v>
      </c>
      <c r="FX366" s="1">
        <f>ABS(FI366)</f>
        <v>0.31099232456140352</v>
      </c>
      <c r="FY366" s="1">
        <f>ABS(FJ366)</f>
        <v>0.4595668859649123</v>
      </c>
      <c r="FZ366" s="1">
        <f>ABS(FK366)</f>
        <v>0.44819078947368424</v>
      </c>
      <c r="GA366" s="1">
        <f>ABS(FL366)</f>
        <v>0.40350877192982459</v>
      </c>
      <c r="GB366" s="1">
        <f>ABS(FM366)</f>
        <v>0.32154605263157898</v>
      </c>
      <c r="GC366" s="1">
        <f>ABS(FN366)</f>
        <v>0.24314692982456143</v>
      </c>
      <c r="GD366" s="1">
        <f>ABS(FO366)</f>
        <v>0.2578125</v>
      </c>
      <c r="GE366" s="1">
        <f>SUM(FS366:GD366)</f>
        <v>5.3869243421052637</v>
      </c>
      <c r="GH366" s="1">
        <v>588</v>
      </c>
      <c r="GI366" s="1">
        <v>659</v>
      </c>
      <c r="GJ366" s="1">
        <v>1</v>
      </c>
      <c r="GK366" s="1">
        <v>1</v>
      </c>
      <c r="GL366" s="1">
        <v>1</v>
      </c>
      <c r="GM366" s="1">
        <v>5</v>
      </c>
      <c r="GN366" s="1">
        <v>5</v>
      </c>
      <c r="GO366" s="1">
        <v>1</v>
      </c>
    </row>
    <row r="367" spans="1:197">
      <c r="A367" s="1" t="s">
        <v>750</v>
      </c>
      <c r="B367" s="1" t="s">
        <v>751</v>
      </c>
      <c r="C367" s="3">
        <v>43</v>
      </c>
      <c r="D367" s="3">
        <v>42</v>
      </c>
      <c r="E367" s="3">
        <v>42</v>
      </c>
      <c r="F367" s="3">
        <v>41</v>
      </c>
      <c r="G367" s="3">
        <v>40</v>
      </c>
      <c r="H367" s="3">
        <v>40</v>
      </c>
      <c r="I367" s="3">
        <v>40</v>
      </c>
      <c r="J367" s="3">
        <v>46</v>
      </c>
      <c r="K367" s="3">
        <v>49</v>
      </c>
      <c r="L367" s="3">
        <v>50</v>
      </c>
      <c r="M367" s="3">
        <v>49</v>
      </c>
      <c r="N367" s="3">
        <v>46</v>
      </c>
      <c r="O367" s="3">
        <f>SUM(C367:N367)</f>
        <v>528</v>
      </c>
      <c r="R367" s="3">
        <f>(D367-C367)/($Q$3-$Q$2)</f>
        <v>-0.34482758620689663</v>
      </c>
      <c r="S367" s="3">
        <f>(E367-D367)/($Q369-$Q$3)</f>
        <v>0</v>
      </c>
      <c r="T367" s="3">
        <f>(F367-E367)/($Q$5-$Q$4)</f>
        <v>-0.26315789473684204</v>
      </c>
      <c r="U367" s="3">
        <f>(G367-F367)/($Q$6-$Q$5)</f>
        <v>-0.23809523809523814</v>
      </c>
      <c r="V367" s="3">
        <f>(H367-G367)/($Q$7-$Q$6)</f>
        <v>0</v>
      </c>
      <c r="W367" s="3">
        <f>(I367-H367)/($Q$8-$Q$7)</f>
        <v>0</v>
      </c>
      <c r="X367" s="3">
        <f>(J367-I367)/($Q$9-$Q$8)</f>
        <v>0.96774193548387166</v>
      </c>
      <c r="Y367" s="3">
        <f>(K367-J367)/($Q$10-$Q$9)</f>
        <v>0.42857142857142855</v>
      </c>
      <c r="Z367" s="3">
        <f>(L367-K367)/($Q$11-$Q$10)</f>
        <v>0.12658227848101269</v>
      </c>
      <c r="AA367" s="3">
        <f>(M367-L367)/($Q$12-$Q$11)</f>
        <v>-0.11235955056179768</v>
      </c>
      <c r="AB367" s="3">
        <f>(N367-M367)/($Q$13-$Q$12)</f>
        <v>-0.29702970297029718</v>
      </c>
      <c r="AD367" s="3">
        <f>SUM(R367:AB367)</f>
        <v>0.26742566996524131</v>
      </c>
      <c r="AF367" s="3">
        <f>ABS((D367-C367)/($Q$3-$Q$2))</f>
        <v>0.34482758620689663</v>
      </c>
      <c r="AG367" s="3">
        <f>ABS((E367-D367)/($Q$3-$Q$2))</f>
        <v>0</v>
      </c>
      <c r="AH367" s="3">
        <f>ABS((F367-E367)/($Q$5-$Q$4))</f>
        <v>0.26315789473684204</v>
      </c>
      <c r="AI367" s="3">
        <f>U367</f>
        <v>-0.23809523809523814</v>
      </c>
      <c r="AJ367" s="3">
        <f>ABS(V367)</f>
        <v>0</v>
      </c>
      <c r="AK367" s="3">
        <f>ABS(W367)</f>
        <v>0</v>
      </c>
      <c r="AL367" s="3">
        <f>ABS(X367)</f>
        <v>0.96774193548387166</v>
      </c>
      <c r="AM367" s="3">
        <f>ABS(Y367)</f>
        <v>0.42857142857142855</v>
      </c>
      <c r="AN367" s="3">
        <f>ABS(Z367)</f>
        <v>0.12658227848101269</v>
      </c>
      <c r="AO367" s="3">
        <f>ABS(AA367)</f>
        <v>0.11235955056179768</v>
      </c>
      <c r="AP367" s="3">
        <f>ABS(AB367)</f>
        <v>0.29702970297029718</v>
      </c>
      <c r="AQ367" s="3">
        <f>SUM(AF367:AP367)</f>
        <v>2.3021751389169083</v>
      </c>
      <c r="AS367" s="10">
        <f>MIN(C367:N367)</f>
        <v>40</v>
      </c>
      <c r="AT367" s="10">
        <f>MAX(C367:N367)</f>
        <v>50</v>
      </c>
      <c r="AU367" s="10">
        <f>AT367-AS367</f>
        <v>10</v>
      </c>
      <c r="AW367" s="2">
        <v>24</v>
      </c>
      <c r="AY367" s="4">
        <f>(C367-$AS367)/$AU367</f>
        <v>0.3</v>
      </c>
      <c r="AZ367" s="4">
        <f>(D367-$AS367)/$AU367</f>
        <v>0.2</v>
      </c>
      <c r="BA367" s="4">
        <f>(E367-$AS367)/$AU367</f>
        <v>0.2</v>
      </c>
      <c r="BB367" s="4">
        <f>(F367-$AS367)/$AU367</f>
        <v>0.1</v>
      </c>
      <c r="BC367" s="4">
        <f>(G367-$AS367)/$AU367</f>
        <v>0</v>
      </c>
      <c r="BD367" s="4">
        <f>(H367-$AS367)/$AU367</f>
        <v>0</v>
      </c>
      <c r="BE367" s="4">
        <f>(I367-$AS367)/$AU367</f>
        <v>0</v>
      </c>
      <c r="BF367" s="4">
        <f>(J367-$AS367)/$AU367</f>
        <v>0.6</v>
      </c>
      <c r="BG367" s="4">
        <f>(K367-$AS367)/$AU367</f>
        <v>0.9</v>
      </c>
      <c r="BH367" s="4">
        <f>(L367-$AS367)/$AU367</f>
        <v>1</v>
      </c>
      <c r="BI367" s="4">
        <f>(M367-$AS367)/$AU367</f>
        <v>0.9</v>
      </c>
      <c r="BJ367" s="4">
        <f>(N367-$AS367)/$AU367</f>
        <v>0.6</v>
      </c>
      <c r="BL367" s="5">
        <v>4</v>
      </c>
      <c r="BM367" s="5">
        <v>4</v>
      </c>
      <c r="BN367" s="5">
        <v>5</v>
      </c>
      <c r="BO367" s="5">
        <v>5</v>
      </c>
      <c r="BP367" s="5">
        <v>5</v>
      </c>
      <c r="BQ367" s="5">
        <v>4</v>
      </c>
      <c r="BR367" s="5">
        <v>4</v>
      </c>
      <c r="BS367" s="5">
        <v>4</v>
      </c>
      <c r="BT367" s="5">
        <v>4</v>
      </c>
      <c r="BU367" s="5">
        <v>4</v>
      </c>
      <c r="BV367" s="5">
        <v>4</v>
      </c>
      <c r="BW367" s="5">
        <v>3</v>
      </c>
      <c r="CA367" s="3">
        <f>SUM(R367:AB367)</f>
        <v>0.26742566996524131</v>
      </c>
      <c r="CB367" s="3">
        <f>CQ367-CA367</f>
        <v>-0.53916427122361199</v>
      </c>
      <c r="CF367" s="14">
        <f>DJ367-R367</f>
        <v>0.34482758620689663</v>
      </c>
      <c r="CG367" s="14">
        <f>DK367-S367</f>
        <v>0.30303030303030298</v>
      </c>
      <c r="CH367" s="14">
        <f>DL367-T367</f>
        <v>0.26315789473684204</v>
      </c>
      <c r="CI367" s="14">
        <f>DM367-U367</f>
        <v>0.23809523809523814</v>
      </c>
      <c r="CJ367" s="14">
        <f>DN367-V367</f>
        <v>-0.20833333333333331</v>
      </c>
      <c r="CK367" s="14">
        <f>DO367-W367</f>
        <v>0</v>
      </c>
      <c r="CL367" s="14">
        <f>DP367-X367</f>
        <v>-0.96774193548387166</v>
      </c>
      <c r="CM367" s="14">
        <f>DQ367-Y367</f>
        <v>-0.42857142857142855</v>
      </c>
      <c r="CN367" s="14">
        <f>DR367-Z367</f>
        <v>-0.12658227848101269</v>
      </c>
      <c r="CO367" s="14">
        <f>DS367-AA367</f>
        <v>0.11235955056179768</v>
      </c>
      <c r="CP367" s="14">
        <f>DT367-AB367</f>
        <v>0.19801980198019811</v>
      </c>
      <c r="CQ367" s="14">
        <f>SUM(CF367:CP367)</f>
        <v>-0.27173860125837068</v>
      </c>
      <c r="CS367" s="3">
        <f>ABS(CF367)</f>
        <v>0.34482758620689663</v>
      </c>
      <c r="CT367" s="3">
        <f>ABS(CG367)</f>
        <v>0.30303030303030298</v>
      </c>
      <c r="CU367" s="3">
        <f>ABS(CH367)</f>
        <v>0.26315789473684204</v>
      </c>
      <c r="CV367" s="3">
        <f>ABS(CI367)</f>
        <v>0.23809523809523814</v>
      </c>
      <c r="CW367" s="3">
        <f>ABS(CJ367)</f>
        <v>0.20833333333333331</v>
      </c>
      <c r="CX367" s="3">
        <f>ABS(CK367)</f>
        <v>0</v>
      </c>
      <c r="CY367" s="3">
        <f>ABS(CL367)</f>
        <v>0.96774193548387166</v>
      </c>
      <c r="CZ367" s="3">
        <f>ABS(CM367)</f>
        <v>0.42857142857142855</v>
      </c>
      <c r="DA367" s="3">
        <f>ABS(CN367)</f>
        <v>0.12658227848101269</v>
      </c>
      <c r="DB367" s="3">
        <f>ABS(CO367)</f>
        <v>0.11235955056179768</v>
      </c>
      <c r="DC367" s="3">
        <f>ABS(CP367)</f>
        <v>0.19801980198019811</v>
      </c>
      <c r="DD367" s="3">
        <f>SUM(CS367:DC367)</f>
        <v>3.1907193504809217</v>
      </c>
      <c r="DE367" s="2">
        <v>24</v>
      </c>
      <c r="DJ367" s="5">
        <f>((BM367-BL367)/$BY$15)</f>
        <v>0</v>
      </c>
      <c r="DK367" s="5">
        <f>((BN367-BM367)/$BY$16)</f>
        <v>0.30303030303030298</v>
      </c>
      <c r="DL367" s="5">
        <f>((BO367-BN367)/$BY$17)</f>
        <v>0</v>
      </c>
      <c r="DM367" s="5">
        <f>((BP367-BO367)/$BY$18)</f>
        <v>0</v>
      </c>
      <c r="DN367" s="5">
        <f>((BQ367-BP367)/$BY$19)</f>
        <v>-0.20833333333333331</v>
      </c>
      <c r="DO367" s="5">
        <f>((BR367-BQ367)/$BY$20)</f>
        <v>0</v>
      </c>
      <c r="DP367" s="5">
        <f>((BS367-BR367)/$BY$21)</f>
        <v>0</v>
      </c>
      <c r="DQ367" s="5">
        <f>((BT367-BS367)/$BY$23)</f>
        <v>0</v>
      </c>
      <c r="DR367" s="5">
        <f>((BU367-BT367)/$BY$23)</f>
        <v>0</v>
      </c>
      <c r="DS367" s="5">
        <f>((BV367-BU367)/$BY$24)</f>
        <v>0</v>
      </c>
      <c r="DT367" s="5">
        <f>((BW367-BV367)/$BY$25)</f>
        <v>-9.900990099009907E-2</v>
      </c>
      <c r="DV367" s="5">
        <f>SUM(DJ367:DT367)</f>
        <v>-4.3129312931294017E-3</v>
      </c>
      <c r="DX367" s="5">
        <f>ABS(DJ367)</f>
        <v>0</v>
      </c>
      <c r="DY367" s="5">
        <f>ABS(DK367)</f>
        <v>0.30303030303030298</v>
      </c>
      <c r="DZ367" s="5">
        <f>ABS(DL367)</f>
        <v>0</v>
      </c>
      <c r="EA367" s="5">
        <f>ABS(DM367)</f>
        <v>0</v>
      </c>
      <c r="EB367" s="5">
        <f>ABS(DN367)</f>
        <v>0.20833333333333331</v>
      </c>
      <c r="EC367" s="5">
        <f>ABS(DO367)</f>
        <v>0</v>
      </c>
      <c r="ED367" s="5">
        <f>ABS(DP367)</f>
        <v>0</v>
      </c>
      <c r="EE367" s="5">
        <f>ABS(DQ367)</f>
        <v>0</v>
      </c>
      <c r="EF367" s="5">
        <f>ABS(DR367)</f>
        <v>0</v>
      </c>
      <c r="EG367" s="5">
        <f>ABS(DS367)</f>
        <v>0</v>
      </c>
      <c r="EH367" s="5">
        <f>ABS(DT367)</f>
        <v>9.900990099009907E-2</v>
      </c>
      <c r="EI367" s="5">
        <f>SUM(DX367:EH367)</f>
        <v>0.61037353735373534</v>
      </c>
      <c r="EK367" s="2">
        <v>24</v>
      </c>
      <c r="EM367" s="6">
        <f>(BL367-$EZ367)/$FB367</f>
        <v>0.5</v>
      </c>
      <c r="EN367" s="6">
        <f>(BM367-$EZ367)/$FB367</f>
        <v>0.5</v>
      </c>
      <c r="EO367" s="6">
        <f>(BN367-$EZ367)/$FB367</f>
        <v>1</v>
      </c>
      <c r="EP367" s="6">
        <f>(BO367-$EZ367)/$FB367</f>
        <v>1</v>
      </c>
      <c r="EQ367" s="6">
        <f>(BP367-$EZ367)/$FB367</f>
        <v>1</v>
      </c>
      <c r="ER367" s="6">
        <f>(BQ367-$EZ367)/$FB367</f>
        <v>0.5</v>
      </c>
      <c r="ES367" s="6">
        <f>(BR367-$EZ367)/$FB367</f>
        <v>0.5</v>
      </c>
      <c r="ET367" s="6">
        <f>(BS367-$EZ367)/$FB367</f>
        <v>0.5</v>
      </c>
      <c r="EU367" s="6">
        <f>(BT367-$EZ367)/$FB367</f>
        <v>0.5</v>
      </c>
      <c r="EV367" s="6">
        <f>(BU367-$EZ367)/$FB367</f>
        <v>0.5</v>
      </c>
      <c r="EW367" s="6">
        <f>(BV367-$EZ367)/$FB367</f>
        <v>0.5</v>
      </c>
      <c r="EX367" s="6">
        <f>(BW367-$EZ367)/$FB367</f>
        <v>0</v>
      </c>
      <c r="EY367" s="1"/>
      <c r="EZ367" s="9">
        <f>MIN(BL367:BW367)</f>
        <v>3</v>
      </c>
      <c r="FA367" s="9">
        <f>MAX(BL367:BW367)</f>
        <v>5</v>
      </c>
      <c r="FB367" s="9">
        <f>FA367-EZ367</f>
        <v>2</v>
      </c>
      <c r="FD367" s="11">
        <f>EM367-AY367</f>
        <v>0.2</v>
      </c>
      <c r="FE367" s="11">
        <f>EN367-AZ367</f>
        <v>0.3</v>
      </c>
      <c r="FF367" s="11">
        <f>EO367-BA367</f>
        <v>0.8</v>
      </c>
      <c r="FG367" s="11">
        <f>EP367-BB367</f>
        <v>0.9</v>
      </c>
      <c r="FH367" s="11">
        <f>EQ367-BC367</f>
        <v>1</v>
      </c>
      <c r="FI367" s="11">
        <f>ER367-BD367</f>
        <v>0.5</v>
      </c>
      <c r="FJ367" s="11">
        <f>ES367-BE367</f>
        <v>0.5</v>
      </c>
      <c r="FK367" s="11">
        <f>ET367-BF367</f>
        <v>-9.9999999999999978E-2</v>
      </c>
      <c r="FL367" s="11">
        <f>EU367-BG367</f>
        <v>-0.4</v>
      </c>
      <c r="FM367" s="11">
        <f>EV367-BH367</f>
        <v>-0.5</v>
      </c>
      <c r="FN367" s="11">
        <f>EW367-BI367</f>
        <v>-0.4</v>
      </c>
      <c r="FO367" s="12">
        <f>EX367-BJ367</f>
        <v>-0.6</v>
      </c>
      <c r="FP367" s="1">
        <f>SUM(FD367:FO367)</f>
        <v>2.2000000000000006</v>
      </c>
      <c r="FS367" s="1">
        <f>ABS(FD367)</f>
        <v>0.2</v>
      </c>
      <c r="FT367" s="1">
        <f>ABS(FE367)</f>
        <v>0.3</v>
      </c>
      <c r="FU367" s="1">
        <f>ABS(FF367)</f>
        <v>0.8</v>
      </c>
      <c r="FV367" s="1">
        <f>ABS(FG367)</f>
        <v>0.9</v>
      </c>
      <c r="FW367" s="1">
        <f>ABS(FH367)</f>
        <v>1</v>
      </c>
      <c r="FX367" s="1">
        <f>ABS(FI367)</f>
        <v>0.5</v>
      </c>
      <c r="FY367" s="1">
        <f>ABS(FJ367)</f>
        <v>0.5</v>
      </c>
      <c r="FZ367" s="1">
        <f>ABS(FK367)</f>
        <v>9.9999999999999978E-2</v>
      </c>
      <c r="GA367" s="1">
        <f>ABS(FL367)</f>
        <v>0.4</v>
      </c>
      <c r="GB367" s="1">
        <f>ABS(FM367)</f>
        <v>0.5</v>
      </c>
      <c r="GC367" s="1">
        <f>ABS(FN367)</f>
        <v>0.4</v>
      </c>
      <c r="GD367" s="1">
        <f>ABS(FO367)</f>
        <v>0.6</v>
      </c>
      <c r="GE367" s="1">
        <f>SUM(FS367:GD367)</f>
        <v>6.2</v>
      </c>
      <c r="GH367" s="1">
        <v>44</v>
      </c>
      <c r="GI367" s="1">
        <v>4</v>
      </c>
      <c r="GJ367" s="1">
        <v>11</v>
      </c>
      <c r="GK367" s="1">
        <v>6</v>
      </c>
      <c r="GL367" s="1">
        <v>2</v>
      </c>
      <c r="GM367" s="1">
        <v>5</v>
      </c>
      <c r="GN367" s="1">
        <v>3</v>
      </c>
      <c r="GO367" s="1">
        <v>2</v>
      </c>
    </row>
    <row r="368" spans="1:197">
      <c r="A368" s="1" t="s">
        <v>752</v>
      </c>
      <c r="B368" s="1" t="s">
        <v>753</v>
      </c>
      <c r="C368" s="3">
        <v>55</v>
      </c>
      <c r="D368" s="3">
        <v>56</v>
      </c>
      <c r="E368" s="3">
        <v>56</v>
      </c>
      <c r="F368" s="3">
        <v>57</v>
      </c>
      <c r="G368" s="3">
        <v>59</v>
      </c>
      <c r="H368" s="3">
        <v>59</v>
      </c>
      <c r="I368" s="3">
        <v>57</v>
      </c>
      <c r="J368" s="3">
        <v>54</v>
      </c>
      <c r="K368" s="3">
        <v>53</v>
      </c>
      <c r="L368" s="3">
        <v>54</v>
      </c>
      <c r="M368" s="3">
        <v>56</v>
      </c>
      <c r="N368" s="3">
        <v>61</v>
      </c>
      <c r="O368" s="3">
        <f>SUM(C368:N368)</f>
        <v>677</v>
      </c>
      <c r="R368" s="3">
        <f>(D368-C368)/($Q$3-$Q$2)</f>
        <v>0.34482758620689663</v>
      </c>
      <c r="S368" s="3">
        <f>(E368-D368)/($Q370-$Q$3)</f>
        <v>0</v>
      </c>
      <c r="T368" s="3">
        <f>(F368-E368)/($Q$5-$Q$4)</f>
        <v>0.26315789473684204</v>
      </c>
      <c r="U368" s="3">
        <f>(G368-F368)/($Q$6-$Q$5)</f>
        <v>0.47619047619047628</v>
      </c>
      <c r="V368" s="3">
        <f>(H368-G368)/($Q$7-$Q$6)</f>
        <v>0</v>
      </c>
      <c r="W368" s="3">
        <f>(I368-H368)/($Q$8-$Q$7)</f>
        <v>-0.37037037037037024</v>
      </c>
      <c r="X368" s="3">
        <f>(J368-I368)/($Q$9-$Q$8)</f>
        <v>-0.48387096774193583</v>
      </c>
      <c r="Y368" s="3">
        <f>(K368-J368)/($Q$10-$Q$9)</f>
        <v>-0.14285714285714285</v>
      </c>
      <c r="Z368" s="3">
        <f>(L368-K368)/($Q$11-$Q$10)</f>
        <v>0.12658227848101269</v>
      </c>
      <c r="AA368" s="3">
        <f>(M368-L368)/($Q$12-$Q$11)</f>
        <v>0.22471910112359536</v>
      </c>
      <c r="AB368" s="3">
        <f>(N368-M368)/($Q$13-$Q$12)</f>
        <v>0.49504950495049532</v>
      </c>
      <c r="AD368" s="3">
        <f>SUM(R368:AB368)</f>
        <v>0.93342836071986934</v>
      </c>
      <c r="AF368" s="3">
        <f>ABS((D368-C368)/($Q$3-$Q$2))</f>
        <v>0.34482758620689663</v>
      </c>
      <c r="AG368" s="3">
        <f>ABS((E368-D368)/($Q$3-$Q$2))</f>
        <v>0</v>
      </c>
      <c r="AH368" s="3">
        <f>ABS((F368-E368)/($Q$5-$Q$4))</f>
        <v>0.26315789473684204</v>
      </c>
      <c r="AI368" s="3">
        <f>U368</f>
        <v>0.47619047619047628</v>
      </c>
      <c r="AJ368" s="3">
        <f>ABS(V368)</f>
        <v>0</v>
      </c>
      <c r="AK368" s="3">
        <f>ABS(W368)</f>
        <v>0.37037037037037024</v>
      </c>
      <c r="AL368" s="3">
        <f>ABS(X368)</f>
        <v>0.48387096774193583</v>
      </c>
      <c r="AM368" s="3">
        <f>ABS(Y368)</f>
        <v>0.14285714285714285</v>
      </c>
      <c r="AN368" s="3">
        <f>ABS(Z368)</f>
        <v>0.12658227848101269</v>
      </c>
      <c r="AO368" s="3">
        <f>ABS(AA368)</f>
        <v>0.22471910112359536</v>
      </c>
      <c r="AP368" s="3">
        <f>ABS(AB368)</f>
        <v>0.49504950495049532</v>
      </c>
      <c r="AQ368" s="3">
        <f>SUM(AF368:AP368)</f>
        <v>2.9276253226587672</v>
      </c>
      <c r="AS368" s="10">
        <f>MIN(C368:N368)</f>
        <v>53</v>
      </c>
      <c r="AT368" s="10">
        <f>MAX(C368:N368)</f>
        <v>61</v>
      </c>
      <c r="AU368" s="10">
        <f>AT368-AS368</f>
        <v>8</v>
      </c>
      <c r="AW368" s="2">
        <v>24</v>
      </c>
      <c r="AY368" s="4">
        <f>(C368-$AS368)/$AU368</f>
        <v>0.25</v>
      </c>
      <c r="AZ368" s="4">
        <f>(D368-$AS368)/$AU368</f>
        <v>0.375</v>
      </c>
      <c r="BA368" s="4">
        <f>(E368-$AS368)/$AU368</f>
        <v>0.375</v>
      </c>
      <c r="BB368" s="4">
        <f>(F368-$AS368)/$AU368</f>
        <v>0.5</v>
      </c>
      <c r="BC368" s="4">
        <f>(G368-$AS368)/$AU368</f>
        <v>0.75</v>
      </c>
      <c r="BD368" s="4">
        <f>(H368-$AS368)/$AU368</f>
        <v>0.75</v>
      </c>
      <c r="BE368" s="4">
        <f>(I368-$AS368)/$AU368</f>
        <v>0.5</v>
      </c>
      <c r="BF368" s="4">
        <f>(J368-$AS368)/$AU368</f>
        <v>0.125</v>
      </c>
      <c r="BG368" s="4">
        <f>(K368-$AS368)/$AU368</f>
        <v>0</v>
      </c>
      <c r="BH368" s="4">
        <f>(L368-$AS368)/$AU368</f>
        <v>0.125</v>
      </c>
      <c r="BI368" s="4">
        <f>(M368-$AS368)/$AU368</f>
        <v>0.375</v>
      </c>
      <c r="BJ368" s="4">
        <f>(N368-$AS368)/$AU368</f>
        <v>1</v>
      </c>
      <c r="BL368" s="5">
        <v>39</v>
      </c>
      <c r="BM368" s="5">
        <v>39</v>
      </c>
      <c r="BN368" s="5">
        <v>39</v>
      </c>
      <c r="BO368" s="5">
        <v>38</v>
      </c>
      <c r="BP368" s="5">
        <v>34</v>
      </c>
      <c r="BQ368" s="5">
        <v>29</v>
      </c>
      <c r="BR368" s="5">
        <v>27</v>
      </c>
      <c r="BS368" s="5">
        <v>25</v>
      </c>
      <c r="BT368" s="5">
        <v>26</v>
      </c>
      <c r="BU368" s="5">
        <v>26</v>
      </c>
      <c r="BV368" s="5">
        <v>24</v>
      </c>
      <c r="BW368" s="5">
        <v>20</v>
      </c>
      <c r="CA368" s="3">
        <f>SUM(R368:AB368)</f>
        <v>0.93342836071986934</v>
      </c>
      <c r="CB368" s="3">
        <f>CQ368-CA368</f>
        <v>-5.3111896773588398</v>
      </c>
      <c r="CF368" s="14">
        <f>DJ368-R368</f>
        <v>-0.34482758620689663</v>
      </c>
      <c r="CG368" s="14">
        <f>DK368-S368</f>
        <v>0</v>
      </c>
      <c r="CH368" s="14">
        <f>DL368-T368</f>
        <v>-0.52631578947368407</v>
      </c>
      <c r="CI368" s="14">
        <f>DM368-U368</f>
        <v>-1.4285714285714288</v>
      </c>
      <c r="CJ368" s="14">
        <f>DN368-V368</f>
        <v>-1.0416666666666665</v>
      </c>
      <c r="CK368" s="14">
        <f>DO368-W368</f>
        <v>0</v>
      </c>
      <c r="CL368" s="14">
        <f>DP368-X368</f>
        <v>0.1612903225806453</v>
      </c>
      <c r="CM368" s="14">
        <f>DQ368-Y368</f>
        <v>0.26943942133815557</v>
      </c>
      <c r="CN368" s="14">
        <f>DR368-Z368</f>
        <v>-0.12658227848101269</v>
      </c>
      <c r="CO368" s="14">
        <f>DS368-AA368</f>
        <v>-0.44943820224719072</v>
      </c>
      <c r="CP368" s="14">
        <f>DT368-AB368</f>
        <v>-0.89108910891089166</v>
      </c>
      <c r="CQ368" s="14">
        <f>SUM(CF368:CP368)</f>
        <v>-4.3777613166389706</v>
      </c>
      <c r="CS368" s="3">
        <f>ABS(CF368)</f>
        <v>0.34482758620689663</v>
      </c>
      <c r="CT368" s="3">
        <f>ABS(CG368)</f>
        <v>0</v>
      </c>
      <c r="CU368" s="3">
        <f>ABS(CH368)</f>
        <v>0.52631578947368407</v>
      </c>
      <c r="CV368" s="3">
        <f>ABS(CI368)</f>
        <v>1.4285714285714288</v>
      </c>
      <c r="CW368" s="3">
        <f>ABS(CJ368)</f>
        <v>1.0416666666666665</v>
      </c>
      <c r="CX368" s="3">
        <f>ABS(CK368)</f>
        <v>0</v>
      </c>
      <c r="CY368" s="3">
        <f>ABS(CL368)</f>
        <v>0.1612903225806453</v>
      </c>
      <c r="CZ368" s="3">
        <f>ABS(CM368)</f>
        <v>0.26943942133815557</v>
      </c>
      <c r="DA368" s="3">
        <f>ABS(CN368)</f>
        <v>0.12658227848101269</v>
      </c>
      <c r="DB368" s="3">
        <f>ABS(CO368)</f>
        <v>0.44943820224719072</v>
      </c>
      <c r="DC368" s="3">
        <f>ABS(CP368)</f>
        <v>0.89108910891089166</v>
      </c>
      <c r="DD368" s="3">
        <f>SUM(CS368:DC368)</f>
        <v>5.2392208044765729</v>
      </c>
      <c r="DE368" s="2">
        <v>24</v>
      </c>
      <c r="DJ368" s="5">
        <f>((BM368-BL368)/$BY$15)</f>
        <v>0</v>
      </c>
      <c r="DK368" s="5">
        <f>((BN368-BM368)/$BY$16)</f>
        <v>0</v>
      </c>
      <c r="DL368" s="5">
        <f>((BO368-BN368)/$BY$17)</f>
        <v>-0.26315789473684204</v>
      </c>
      <c r="DM368" s="5">
        <f>((BP368-BO368)/$BY$18)</f>
        <v>-0.95238095238095255</v>
      </c>
      <c r="DN368" s="5">
        <f>((BQ368-BP368)/$BY$19)</f>
        <v>-1.0416666666666665</v>
      </c>
      <c r="DO368" s="5">
        <f>((BR368-BQ368)/$BY$20)</f>
        <v>-0.37037037037037024</v>
      </c>
      <c r="DP368" s="5">
        <f>((BS368-BR368)/$BY$21)</f>
        <v>-0.32258064516129054</v>
      </c>
      <c r="DQ368" s="5">
        <f>((BT368-BS368)/$BY$23)</f>
        <v>0.12658227848101269</v>
      </c>
      <c r="DR368" s="5">
        <f>((BU368-BT368)/$BY$23)</f>
        <v>0</v>
      </c>
      <c r="DS368" s="5">
        <f>((BV368-BU368)/$BY$24)</f>
        <v>-0.22471910112359536</v>
      </c>
      <c r="DT368" s="5">
        <f>((BW368-BV368)/$BY$25)</f>
        <v>-0.39603960396039628</v>
      </c>
      <c r="DV368" s="5">
        <f>SUM(DJ368:DT368)</f>
        <v>-3.4443329559191005</v>
      </c>
      <c r="DX368" s="5">
        <f>ABS(DJ368)</f>
        <v>0</v>
      </c>
      <c r="DY368" s="5">
        <f>ABS(DK368)</f>
        <v>0</v>
      </c>
      <c r="DZ368" s="5">
        <f>ABS(DL368)</f>
        <v>0.26315789473684204</v>
      </c>
      <c r="EA368" s="5">
        <f>ABS(DM368)</f>
        <v>0.95238095238095255</v>
      </c>
      <c r="EB368" s="5">
        <f>ABS(DN368)</f>
        <v>1.0416666666666665</v>
      </c>
      <c r="EC368" s="5">
        <f>ABS(DO368)</f>
        <v>0.37037037037037024</v>
      </c>
      <c r="ED368" s="5">
        <f>ABS(DP368)</f>
        <v>0.32258064516129054</v>
      </c>
      <c r="EE368" s="5">
        <f>ABS(DQ368)</f>
        <v>0.12658227848101269</v>
      </c>
      <c r="EF368" s="5">
        <f>ABS(DR368)</f>
        <v>0</v>
      </c>
      <c r="EG368" s="5">
        <f>ABS(DS368)</f>
        <v>0.22471910112359536</v>
      </c>
      <c r="EH368" s="5">
        <f>ABS(DT368)</f>
        <v>0.39603960396039628</v>
      </c>
      <c r="EI368" s="5">
        <f>SUM(DX368:EH368)</f>
        <v>3.6974975128811263</v>
      </c>
      <c r="EK368" s="2">
        <v>24</v>
      </c>
      <c r="EM368" s="6">
        <f>(BL368-$EZ368)/$FB368</f>
        <v>1</v>
      </c>
      <c r="EN368" s="6">
        <f>(BM368-$EZ368)/$FB368</f>
        <v>1</v>
      </c>
      <c r="EO368" s="6">
        <f>(BN368-$EZ368)/$FB368</f>
        <v>1</v>
      </c>
      <c r="EP368" s="6">
        <f>(BO368-$EZ368)/$FB368</f>
        <v>0.94736842105263153</v>
      </c>
      <c r="EQ368" s="6">
        <f>(BP368-$EZ368)/$FB368</f>
        <v>0.73684210526315785</v>
      </c>
      <c r="ER368" s="6">
        <f>(BQ368-$EZ368)/$FB368</f>
        <v>0.47368421052631576</v>
      </c>
      <c r="ES368" s="6">
        <f>(BR368-$EZ368)/$FB368</f>
        <v>0.36842105263157893</v>
      </c>
      <c r="ET368" s="6">
        <f>(BS368-$EZ368)/$FB368</f>
        <v>0.26315789473684209</v>
      </c>
      <c r="EU368" s="6">
        <f>(BT368-$EZ368)/$FB368</f>
        <v>0.31578947368421051</v>
      </c>
      <c r="EV368" s="6">
        <f>(BU368-$EZ368)/$FB368</f>
        <v>0.31578947368421051</v>
      </c>
      <c r="EW368" s="6">
        <f>(BV368-$EZ368)/$FB368</f>
        <v>0.21052631578947367</v>
      </c>
      <c r="EX368" s="6">
        <f>(BW368-$EZ368)/$FB368</f>
        <v>0</v>
      </c>
      <c r="EY368" s="1"/>
      <c r="EZ368" s="9">
        <f>MIN(BL368:BW368)</f>
        <v>20</v>
      </c>
      <c r="FA368" s="9">
        <f>MAX(BL368:BW368)</f>
        <v>39</v>
      </c>
      <c r="FB368" s="9">
        <f>FA368-EZ368</f>
        <v>19</v>
      </c>
      <c r="FD368" s="11">
        <f>EM368-AY368</f>
        <v>0.75</v>
      </c>
      <c r="FE368" s="11">
        <f>EN368-AZ368</f>
        <v>0.625</v>
      </c>
      <c r="FF368" s="11">
        <f>EO368-BA368</f>
        <v>0.625</v>
      </c>
      <c r="FG368" s="11">
        <f>EP368-BB368</f>
        <v>0.44736842105263153</v>
      </c>
      <c r="FH368" s="11">
        <f>EQ368-BC368</f>
        <v>-1.3157894736842146E-2</v>
      </c>
      <c r="FI368" s="11">
        <f>ER368-BD368</f>
        <v>-0.27631578947368424</v>
      </c>
      <c r="FJ368" s="11">
        <f>ES368-BE368</f>
        <v>-0.13157894736842107</v>
      </c>
      <c r="FK368" s="11">
        <f>ET368-BF368</f>
        <v>0.13815789473684209</v>
      </c>
      <c r="FL368" s="11">
        <f>EU368-BG368</f>
        <v>0.31578947368421051</v>
      </c>
      <c r="FM368" s="11">
        <f>EV368-BH368</f>
        <v>0.19078947368421051</v>
      </c>
      <c r="FN368" s="11">
        <f>EW368-BI368</f>
        <v>-0.16447368421052633</v>
      </c>
      <c r="FO368" s="12">
        <f>EX368-BJ368</f>
        <v>-1</v>
      </c>
      <c r="FP368" s="1">
        <f>SUM(FD368:FO368)</f>
        <v>1.5065789473684212</v>
      </c>
      <c r="FS368" s="1">
        <f>ABS(FD368)</f>
        <v>0.75</v>
      </c>
      <c r="FT368" s="1">
        <f>ABS(FE368)</f>
        <v>0.625</v>
      </c>
      <c r="FU368" s="1">
        <f>ABS(FF368)</f>
        <v>0.625</v>
      </c>
      <c r="FV368" s="1">
        <f>ABS(FG368)</f>
        <v>0.44736842105263153</v>
      </c>
      <c r="FW368" s="1">
        <f>ABS(FH368)</f>
        <v>1.3157894736842146E-2</v>
      </c>
      <c r="FX368" s="1">
        <f>ABS(FI368)</f>
        <v>0.27631578947368424</v>
      </c>
      <c r="FY368" s="1">
        <f>ABS(FJ368)</f>
        <v>0.13157894736842107</v>
      </c>
      <c r="FZ368" s="1">
        <f>ABS(FK368)</f>
        <v>0.13815789473684209</v>
      </c>
      <c r="GA368" s="1">
        <f>ABS(FL368)</f>
        <v>0.31578947368421051</v>
      </c>
      <c r="GB368" s="1">
        <f>ABS(FM368)</f>
        <v>0.19078947368421051</v>
      </c>
      <c r="GC368" s="1">
        <f>ABS(FN368)</f>
        <v>0.16447368421052633</v>
      </c>
      <c r="GD368" s="1">
        <f>ABS(FO368)</f>
        <v>1</v>
      </c>
      <c r="GE368" s="1">
        <f>SUM(FS368:GD368)</f>
        <v>4.6776315789473681</v>
      </c>
      <c r="GH368" s="1">
        <v>56</v>
      </c>
      <c r="GI368" s="1">
        <v>30</v>
      </c>
      <c r="GJ368" s="1">
        <v>2</v>
      </c>
      <c r="GK368" s="1">
        <v>0</v>
      </c>
      <c r="GL368" s="1">
        <v>5</v>
      </c>
      <c r="GM368" s="1">
        <v>8</v>
      </c>
      <c r="GN368" s="1">
        <v>2</v>
      </c>
      <c r="GO368" s="1">
        <v>4</v>
      </c>
    </row>
    <row r="369" spans="1:197">
      <c r="A369" s="1" t="s">
        <v>754</v>
      </c>
      <c r="B369" s="1" t="s">
        <v>755</v>
      </c>
      <c r="C369" s="3">
        <v>43</v>
      </c>
      <c r="D369" s="3">
        <v>44</v>
      </c>
      <c r="E369" s="3">
        <v>45</v>
      </c>
      <c r="F369" s="3">
        <v>46</v>
      </c>
      <c r="G369" s="3">
        <v>49</v>
      </c>
      <c r="H369" s="3">
        <v>49</v>
      </c>
      <c r="I369" s="3">
        <v>50</v>
      </c>
      <c r="J369" s="3">
        <v>50</v>
      </c>
      <c r="K369" s="3">
        <v>49</v>
      </c>
      <c r="L369" s="3">
        <v>49</v>
      </c>
      <c r="M369" s="3">
        <v>49</v>
      </c>
      <c r="N369" s="3">
        <v>49</v>
      </c>
      <c r="O369" s="3">
        <f>SUM(C369:N369)</f>
        <v>572</v>
      </c>
      <c r="R369" s="3">
        <f>(D369-C369)/($Q$3-$Q$2)</f>
        <v>0.34482758620689663</v>
      </c>
      <c r="S369" s="3">
        <f>(E369-D369)/($Q371-$Q$3)</f>
        <v>-9.3457943925233655E-2</v>
      </c>
      <c r="T369" s="3">
        <f>(F369-E369)/($Q$5-$Q$4)</f>
        <v>0.26315789473684204</v>
      </c>
      <c r="U369" s="3">
        <f>(G369-F369)/($Q$6-$Q$5)</f>
        <v>0.71428571428571441</v>
      </c>
      <c r="V369" s="3">
        <f>(H369-G369)/($Q$7-$Q$6)</f>
        <v>0</v>
      </c>
      <c r="W369" s="3">
        <f>(I369-H369)/($Q$8-$Q$7)</f>
        <v>0.18518518518518512</v>
      </c>
      <c r="X369" s="3">
        <f>(J369-I369)/($Q$9-$Q$8)</f>
        <v>0</v>
      </c>
      <c r="Y369" s="3">
        <f>(K369-J369)/($Q$10-$Q$9)</f>
        <v>-0.14285714285714285</v>
      </c>
      <c r="Z369" s="3">
        <f>(L369-K369)/($Q$11-$Q$10)</f>
        <v>0</v>
      </c>
      <c r="AA369" s="3">
        <f>(M369-L369)/($Q$12-$Q$11)</f>
        <v>0</v>
      </c>
      <c r="AB369" s="3">
        <f>(N369-M369)/($Q$13-$Q$12)</f>
        <v>0</v>
      </c>
      <c r="AD369" s="3">
        <f>SUM(R369:AB369)</f>
        <v>1.2711412936322617</v>
      </c>
      <c r="AF369" s="3">
        <f>ABS((D369-C369)/($Q$3-$Q$2))</f>
        <v>0.34482758620689663</v>
      </c>
      <c r="AG369" s="3">
        <f>ABS((E369-D369)/($Q$3-$Q$2))</f>
        <v>0.34482758620689663</v>
      </c>
      <c r="AH369" s="3">
        <f>ABS((F369-E369)/($Q$5-$Q$4))</f>
        <v>0.26315789473684204</v>
      </c>
      <c r="AI369" s="3">
        <f>U369</f>
        <v>0.71428571428571441</v>
      </c>
      <c r="AJ369" s="3">
        <f>ABS(V369)</f>
        <v>0</v>
      </c>
      <c r="AK369" s="3">
        <f>ABS(W369)</f>
        <v>0.18518518518518512</v>
      </c>
      <c r="AL369" s="3">
        <f>ABS(X369)</f>
        <v>0</v>
      </c>
      <c r="AM369" s="3">
        <f>ABS(Y369)</f>
        <v>0.14285714285714285</v>
      </c>
      <c r="AN369" s="3">
        <f>ABS(Z369)</f>
        <v>0</v>
      </c>
      <c r="AO369" s="3">
        <f>ABS(AA369)</f>
        <v>0</v>
      </c>
      <c r="AP369" s="3">
        <f>ABS(AB369)</f>
        <v>0</v>
      </c>
      <c r="AQ369" s="3">
        <f>SUM(AF369:AP369)</f>
        <v>1.9951411094786775</v>
      </c>
      <c r="AS369" s="10">
        <f>MIN(C369:N369)</f>
        <v>43</v>
      </c>
      <c r="AT369" s="10">
        <f>MAX(C369:N369)</f>
        <v>50</v>
      </c>
      <c r="AU369" s="10">
        <f>AT369-AS369</f>
        <v>7</v>
      </c>
      <c r="AW369" s="2">
        <v>24</v>
      </c>
      <c r="AY369" s="4">
        <f>(C369-$AS369)/$AU369</f>
        <v>0</v>
      </c>
      <c r="AZ369" s="4">
        <f>(D369-$AS369)/$AU369</f>
        <v>0.14285714285714285</v>
      </c>
      <c r="BA369" s="4">
        <f>(E369-$AS369)/$AU369</f>
        <v>0.2857142857142857</v>
      </c>
      <c r="BB369" s="4">
        <f>(F369-$AS369)/$AU369</f>
        <v>0.42857142857142855</v>
      </c>
      <c r="BC369" s="4">
        <f>(G369-$AS369)/$AU369</f>
        <v>0.8571428571428571</v>
      </c>
      <c r="BD369" s="4">
        <f>(H369-$AS369)/$AU369</f>
        <v>0.8571428571428571</v>
      </c>
      <c r="BE369" s="4">
        <f>(I369-$AS369)/$AU369</f>
        <v>1</v>
      </c>
      <c r="BF369" s="4">
        <f>(J369-$AS369)/$AU369</f>
        <v>1</v>
      </c>
      <c r="BG369" s="4">
        <f>(K369-$AS369)/$AU369</f>
        <v>0.8571428571428571</v>
      </c>
      <c r="BH369" s="4">
        <f>(L369-$AS369)/$AU369</f>
        <v>0.8571428571428571</v>
      </c>
      <c r="BI369" s="4">
        <f>(M369-$AS369)/$AU369</f>
        <v>0.8571428571428571</v>
      </c>
      <c r="BJ369" s="4">
        <f>(N369-$AS369)/$AU369</f>
        <v>0.8571428571428571</v>
      </c>
      <c r="BL369" s="5">
        <v>65</v>
      </c>
      <c r="BM369" s="5">
        <v>65</v>
      </c>
      <c r="BN369" s="5">
        <v>65</v>
      </c>
      <c r="BO369" s="5">
        <v>66</v>
      </c>
      <c r="BP369" s="5">
        <v>67</v>
      </c>
      <c r="BQ369" s="5">
        <v>70</v>
      </c>
      <c r="BR369" s="5">
        <v>72</v>
      </c>
      <c r="BS369" s="5">
        <v>72</v>
      </c>
      <c r="BT369" s="5">
        <v>68</v>
      </c>
      <c r="BU369" s="5">
        <v>67</v>
      </c>
      <c r="BV369" s="5">
        <v>69</v>
      </c>
      <c r="BW369" s="5">
        <v>76</v>
      </c>
      <c r="CA369" s="3">
        <f>SUM(R369:AB369)</f>
        <v>1.2711412936322617</v>
      </c>
      <c r="CB369" s="3">
        <f>CQ369-CA369</f>
        <v>-0.76078206841284768</v>
      </c>
      <c r="CF369" s="14">
        <f>DJ369-R369</f>
        <v>-0.34482758620689663</v>
      </c>
      <c r="CG369" s="14">
        <f>DK369-S369</f>
        <v>9.3457943925233655E-2</v>
      </c>
      <c r="CH369" s="14">
        <f>DL369-T369</f>
        <v>0</v>
      </c>
      <c r="CI369" s="14">
        <f>DM369-U369</f>
        <v>-0.47619047619047628</v>
      </c>
      <c r="CJ369" s="14">
        <f>DN369-V369</f>
        <v>0.62499999999999989</v>
      </c>
      <c r="CK369" s="14">
        <f>DO369-W369</f>
        <v>0.18518518518518512</v>
      </c>
      <c r="CL369" s="14">
        <f>DP369-X369</f>
        <v>0</v>
      </c>
      <c r="CM369" s="14">
        <f>DQ369-Y369</f>
        <v>-0.36347197106690793</v>
      </c>
      <c r="CN369" s="14">
        <f>DR369-Z369</f>
        <v>-0.12658227848101269</v>
      </c>
      <c r="CO369" s="14">
        <f>DS369-AA369</f>
        <v>0.22471910112359536</v>
      </c>
      <c r="CP369" s="14">
        <f>DT369-AB369</f>
        <v>0.69306930693069346</v>
      </c>
      <c r="CQ369" s="14">
        <f>SUM(CF369:CP369)</f>
        <v>0.51035922521941401</v>
      </c>
      <c r="CS369" s="3">
        <f>ABS(CF369)</f>
        <v>0.34482758620689663</v>
      </c>
      <c r="CT369" s="3">
        <f>ABS(CG369)</f>
        <v>9.3457943925233655E-2</v>
      </c>
      <c r="CU369" s="3">
        <f>ABS(CH369)</f>
        <v>0</v>
      </c>
      <c r="CV369" s="3">
        <f>ABS(CI369)</f>
        <v>0.47619047619047628</v>
      </c>
      <c r="CW369" s="3">
        <f>ABS(CJ369)</f>
        <v>0.62499999999999989</v>
      </c>
      <c r="CX369" s="3">
        <f>ABS(CK369)</f>
        <v>0.18518518518518512</v>
      </c>
      <c r="CY369" s="3">
        <f>ABS(CL369)</f>
        <v>0</v>
      </c>
      <c r="CZ369" s="3">
        <f>ABS(CM369)</f>
        <v>0.36347197106690793</v>
      </c>
      <c r="DA369" s="3">
        <f>ABS(CN369)</f>
        <v>0.12658227848101269</v>
      </c>
      <c r="DB369" s="3">
        <f>ABS(CO369)</f>
        <v>0.22471910112359536</v>
      </c>
      <c r="DC369" s="3">
        <f>ABS(CP369)</f>
        <v>0.69306930693069346</v>
      </c>
      <c r="DD369" s="3">
        <f>SUM(CS369:DC369)</f>
        <v>3.1325038491100008</v>
      </c>
      <c r="DE369" s="2">
        <v>24</v>
      </c>
      <c r="DJ369" s="5">
        <f>((BM369-BL369)/$BY$15)</f>
        <v>0</v>
      </c>
      <c r="DK369" s="5">
        <f>((BN369-BM369)/$BY$16)</f>
        <v>0</v>
      </c>
      <c r="DL369" s="5">
        <f>((BO369-BN369)/$BY$17)</f>
        <v>0.26315789473684204</v>
      </c>
      <c r="DM369" s="5">
        <f>((BP369-BO369)/$BY$18)</f>
        <v>0.23809523809523814</v>
      </c>
      <c r="DN369" s="5">
        <f>((BQ369-BP369)/$BY$19)</f>
        <v>0.62499999999999989</v>
      </c>
      <c r="DO369" s="5">
        <f>((BR369-BQ369)/$BY$20)</f>
        <v>0.37037037037037024</v>
      </c>
      <c r="DP369" s="5">
        <f>((BS369-BR369)/$BY$21)</f>
        <v>0</v>
      </c>
      <c r="DQ369" s="5">
        <f>((BT369-BS369)/$BY$23)</f>
        <v>-0.50632911392405078</v>
      </c>
      <c r="DR369" s="5">
        <f>((BU369-BT369)/$BY$23)</f>
        <v>-0.12658227848101269</v>
      </c>
      <c r="DS369" s="5">
        <f>((BV369-BU369)/$BY$24)</f>
        <v>0.22471910112359536</v>
      </c>
      <c r="DT369" s="5">
        <f>((BW369-BV369)/$BY$25)</f>
        <v>0.69306930693069346</v>
      </c>
      <c r="DV369" s="5">
        <f>SUM(DJ369:DT369)</f>
        <v>1.7815005188516757</v>
      </c>
      <c r="DX369" s="5">
        <f>ABS(DJ369)</f>
        <v>0</v>
      </c>
      <c r="DY369" s="5">
        <f>ABS(DK369)</f>
        <v>0</v>
      </c>
      <c r="DZ369" s="5">
        <f>ABS(DL369)</f>
        <v>0.26315789473684204</v>
      </c>
      <c r="EA369" s="5">
        <f>ABS(DM369)</f>
        <v>0.23809523809523814</v>
      </c>
      <c r="EB369" s="5">
        <f>ABS(DN369)</f>
        <v>0.62499999999999989</v>
      </c>
      <c r="EC369" s="5">
        <f>ABS(DO369)</f>
        <v>0.37037037037037024</v>
      </c>
      <c r="ED369" s="5">
        <f>ABS(DP369)</f>
        <v>0</v>
      </c>
      <c r="EE369" s="5">
        <f>ABS(DQ369)</f>
        <v>0.50632911392405078</v>
      </c>
      <c r="EF369" s="5">
        <f>ABS(DR369)</f>
        <v>0.12658227848101269</v>
      </c>
      <c r="EG369" s="5">
        <f>ABS(DS369)</f>
        <v>0.22471910112359536</v>
      </c>
      <c r="EH369" s="5">
        <f>ABS(DT369)</f>
        <v>0.69306930693069346</v>
      </c>
      <c r="EI369" s="5">
        <f>SUM(DX369:EH369)</f>
        <v>3.0473233036618028</v>
      </c>
      <c r="EK369" s="2">
        <v>24</v>
      </c>
      <c r="EM369" s="6">
        <f>(BL369-$EZ369)/$FB369</f>
        <v>0</v>
      </c>
      <c r="EN369" s="6">
        <f>(BM369-$EZ369)/$FB369</f>
        <v>0</v>
      </c>
      <c r="EO369" s="6">
        <f>(BN369-$EZ369)/$FB369</f>
        <v>0</v>
      </c>
      <c r="EP369" s="6">
        <f>(BO369-$EZ369)/$FB369</f>
        <v>9.0909090909090912E-2</v>
      </c>
      <c r="EQ369" s="6">
        <f>(BP369-$EZ369)/$FB369</f>
        <v>0.18181818181818182</v>
      </c>
      <c r="ER369" s="6">
        <f>(BQ369-$EZ369)/$FB369</f>
        <v>0.45454545454545453</v>
      </c>
      <c r="ES369" s="6">
        <f>(BR369-$EZ369)/$FB369</f>
        <v>0.63636363636363635</v>
      </c>
      <c r="ET369" s="6">
        <f>(BS369-$EZ369)/$FB369</f>
        <v>0.63636363636363635</v>
      </c>
      <c r="EU369" s="6">
        <f>(BT369-$EZ369)/$FB369</f>
        <v>0.27272727272727271</v>
      </c>
      <c r="EV369" s="6">
        <f>(BU369-$EZ369)/$FB369</f>
        <v>0.18181818181818182</v>
      </c>
      <c r="EW369" s="6">
        <f>(BV369-$EZ369)/$FB369</f>
        <v>0.36363636363636365</v>
      </c>
      <c r="EX369" s="6">
        <f>(BW369-$EZ369)/$FB369</f>
        <v>1</v>
      </c>
      <c r="EY369" s="1"/>
      <c r="EZ369" s="9">
        <f>MIN(BL369:BW369)</f>
        <v>65</v>
      </c>
      <c r="FA369" s="9">
        <f>MAX(BL369:BW369)</f>
        <v>76</v>
      </c>
      <c r="FB369" s="9">
        <f>FA369-EZ369</f>
        <v>11</v>
      </c>
      <c r="FD369" s="11">
        <f>EM369-AY369</f>
        <v>0</v>
      </c>
      <c r="FE369" s="11">
        <f>EN369-AZ369</f>
        <v>-0.14285714285714285</v>
      </c>
      <c r="FF369" s="11">
        <f>EO369-BA369</f>
        <v>-0.2857142857142857</v>
      </c>
      <c r="FG369" s="11">
        <f>EP369-BB369</f>
        <v>-0.33766233766233766</v>
      </c>
      <c r="FH369" s="11">
        <f>EQ369-BC369</f>
        <v>-0.67532467532467533</v>
      </c>
      <c r="FI369" s="11">
        <f>ER369-BD369</f>
        <v>-0.40259740259740256</v>
      </c>
      <c r="FJ369" s="11">
        <f>ES369-BE369</f>
        <v>-0.36363636363636365</v>
      </c>
      <c r="FK369" s="11">
        <f>ET369-BF369</f>
        <v>-0.36363636363636365</v>
      </c>
      <c r="FL369" s="11">
        <f>EU369-BG369</f>
        <v>-0.58441558441558439</v>
      </c>
      <c r="FM369" s="11">
        <f>EV369-BH369</f>
        <v>-0.67532467532467533</v>
      </c>
      <c r="FN369" s="11">
        <f>EW369-BI369</f>
        <v>-0.49350649350649345</v>
      </c>
      <c r="FO369" s="12">
        <f>EX369-BJ369</f>
        <v>0.1428571428571429</v>
      </c>
      <c r="FP369" s="1">
        <f>SUM(FD369:FO369)</f>
        <v>-4.1818181818181817</v>
      </c>
      <c r="FS369" s="1">
        <f>ABS(FD369)</f>
        <v>0</v>
      </c>
      <c r="FT369" s="1">
        <f>ABS(FE369)</f>
        <v>0.14285714285714285</v>
      </c>
      <c r="FU369" s="1">
        <f>ABS(FF369)</f>
        <v>0.2857142857142857</v>
      </c>
      <c r="FV369" s="1">
        <f>ABS(FG369)</f>
        <v>0.33766233766233766</v>
      </c>
      <c r="FW369" s="1">
        <f>ABS(FH369)</f>
        <v>0.67532467532467533</v>
      </c>
      <c r="FX369" s="1">
        <f>ABS(FI369)</f>
        <v>0.40259740259740256</v>
      </c>
      <c r="FY369" s="1">
        <f>ABS(FJ369)</f>
        <v>0.36363636363636365</v>
      </c>
      <c r="FZ369" s="1">
        <f>ABS(FK369)</f>
        <v>0.36363636363636365</v>
      </c>
      <c r="GA369" s="1">
        <f>ABS(FL369)</f>
        <v>0.58441558441558439</v>
      </c>
      <c r="GB369" s="1">
        <f>ABS(FM369)</f>
        <v>0.67532467532467533</v>
      </c>
      <c r="GC369" s="1">
        <f>ABS(FN369)</f>
        <v>0.49350649350649345</v>
      </c>
      <c r="GD369" s="1">
        <f>ABS(FO369)</f>
        <v>0.1428571428571429</v>
      </c>
      <c r="GE369" s="1">
        <f>SUM(FS369:GD369)</f>
        <v>4.4675324675324681</v>
      </c>
      <c r="GH369" s="1">
        <v>48</v>
      </c>
      <c r="GI369" s="1">
        <v>68</v>
      </c>
      <c r="GJ369" s="1">
        <v>1</v>
      </c>
      <c r="GK369" s="1">
        <v>0</v>
      </c>
      <c r="GL369" s="1">
        <v>3</v>
      </c>
      <c r="GM369" s="1">
        <v>7</v>
      </c>
      <c r="GN369" s="1">
        <v>3</v>
      </c>
      <c r="GO369" s="1">
        <v>2</v>
      </c>
    </row>
    <row r="370" spans="1:197">
      <c r="A370" s="1" t="s">
        <v>756</v>
      </c>
      <c r="B370" s="1" t="s">
        <v>757</v>
      </c>
      <c r="C370" s="3">
        <v>194</v>
      </c>
      <c r="D370" s="3">
        <v>187</v>
      </c>
      <c r="E370" s="3">
        <v>180</v>
      </c>
      <c r="F370" s="3">
        <v>172</v>
      </c>
      <c r="G370" s="3">
        <v>163</v>
      </c>
      <c r="H370" s="3">
        <v>161</v>
      </c>
      <c r="I370" s="3">
        <v>164</v>
      </c>
      <c r="J370" s="3">
        <v>180</v>
      </c>
      <c r="K370" s="3">
        <v>193</v>
      </c>
      <c r="L370" s="3">
        <v>193</v>
      </c>
      <c r="M370" s="3">
        <v>182</v>
      </c>
      <c r="N370" s="3">
        <v>151</v>
      </c>
      <c r="O370" s="3">
        <f>SUM(C370:N370)</f>
        <v>2120</v>
      </c>
      <c r="R370" s="3">
        <f>(D370-C370)/($Q$3-$Q$2)</f>
        <v>-2.4137931034482762</v>
      </c>
      <c r="S370" s="3">
        <f>(E370-D370)/($Q372-$Q$3)</f>
        <v>0.65420560747663559</v>
      </c>
      <c r="T370" s="3">
        <f>(F370-E370)/($Q$5-$Q$4)</f>
        <v>-2.1052631578947363</v>
      </c>
      <c r="U370" s="3">
        <f>(G370-F370)/($Q$6-$Q$5)</f>
        <v>-2.1428571428571432</v>
      </c>
      <c r="V370" s="3">
        <f>(H370-G370)/($Q$7-$Q$6)</f>
        <v>-0.41666666666666663</v>
      </c>
      <c r="W370" s="3">
        <f>(I370-H370)/($Q$8-$Q$7)</f>
        <v>0.55555555555555536</v>
      </c>
      <c r="X370" s="3">
        <f>(J370-I370)/($Q$9-$Q$8)</f>
        <v>2.5806451612903243</v>
      </c>
      <c r="Y370" s="3">
        <f>(K370-J370)/($Q$10-$Q$9)</f>
        <v>1.8571428571428572</v>
      </c>
      <c r="Z370" s="3">
        <f>(L370-K370)/($Q$11-$Q$10)</f>
        <v>0</v>
      </c>
      <c r="AA370" s="3">
        <f>(M370-L370)/($Q$12-$Q$11)</f>
        <v>-1.2359550561797745</v>
      </c>
      <c r="AB370" s="3">
        <f>(N370-M370)/($Q$13-$Q$12)</f>
        <v>-3.0693069306930711</v>
      </c>
      <c r="AD370" s="3">
        <f>SUM(R370:AB370)</f>
        <v>-5.7362928762742955</v>
      </c>
      <c r="AF370" s="3">
        <f>ABS((D370-C370)/($Q$3-$Q$2))</f>
        <v>2.4137931034482762</v>
      </c>
      <c r="AG370" s="3">
        <f>ABS((E370-D370)/($Q$3-$Q$2))</f>
        <v>2.4137931034482762</v>
      </c>
      <c r="AH370" s="3">
        <f>ABS((F370-E370)/($Q$5-$Q$4))</f>
        <v>2.1052631578947363</v>
      </c>
      <c r="AI370" s="3">
        <f>U370</f>
        <v>-2.1428571428571432</v>
      </c>
      <c r="AJ370" s="3">
        <f>ABS(V370)</f>
        <v>0.41666666666666663</v>
      </c>
      <c r="AK370" s="3">
        <f>ABS(W370)</f>
        <v>0.55555555555555536</v>
      </c>
      <c r="AL370" s="3">
        <f>ABS(X370)</f>
        <v>2.5806451612903243</v>
      </c>
      <c r="AM370" s="3">
        <f>ABS(Y370)</f>
        <v>1.8571428571428572</v>
      </c>
      <c r="AN370" s="3">
        <f>ABS(Z370)</f>
        <v>0</v>
      </c>
      <c r="AO370" s="3">
        <f>ABS(AA370)</f>
        <v>1.2359550561797745</v>
      </c>
      <c r="AP370" s="3">
        <f>ABS(AB370)</f>
        <v>3.0693069306930711</v>
      </c>
      <c r="AQ370" s="3">
        <f>SUM(AF370:AP370)</f>
        <v>14.505264449462395</v>
      </c>
      <c r="AS370" s="10">
        <f>MIN(C370:N370)</f>
        <v>151</v>
      </c>
      <c r="AT370" s="10">
        <f>MAX(C370:N370)</f>
        <v>194</v>
      </c>
      <c r="AU370" s="10">
        <f>AT370-AS370</f>
        <v>43</v>
      </c>
      <c r="AW370" s="2">
        <v>24</v>
      </c>
      <c r="AY370" s="4">
        <f>(C370-$AS370)/$AU370</f>
        <v>1</v>
      </c>
      <c r="AZ370" s="4">
        <f>(D370-$AS370)/$AU370</f>
        <v>0.83720930232558144</v>
      </c>
      <c r="BA370" s="4">
        <f>(E370-$AS370)/$AU370</f>
        <v>0.67441860465116277</v>
      </c>
      <c r="BB370" s="4">
        <f>(F370-$AS370)/$AU370</f>
        <v>0.48837209302325579</v>
      </c>
      <c r="BC370" s="4">
        <f>(G370-$AS370)/$AU370</f>
        <v>0.27906976744186046</v>
      </c>
      <c r="BD370" s="4">
        <f>(H370-$AS370)/$AU370</f>
        <v>0.23255813953488372</v>
      </c>
      <c r="BE370" s="4">
        <f>(I370-$AS370)/$AU370</f>
        <v>0.30232558139534882</v>
      </c>
      <c r="BF370" s="4">
        <f>(J370-$AS370)/$AU370</f>
        <v>0.67441860465116277</v>
      </c>
      <c r="BG370" s="4">
        <f>(K370-$AS370)/$AU370</f>
        <v>0.97674418604651159</v>
      </c>
      <c r="BH370" s="4">
        <f>(L370-$AS370)/$AU370</f>
        <v>0.97674418604651159</v>
      </c>
      <c r="BI370" s="4">
        <f>(M370-$AS370)/$AU370</f>
        <v>0.72093023255813948</v>
      </c>
      <c r="BJ370" s="4">
        <f>(N370-$AS370)/$AU370</f>
        <v>0</v>
      </c>
      <c r="BL370" s="5">
        <v>293</v>
      </c>
      <c r="BM370" s="5">
        <v>295</v>
      </c>
      <c r="BN370" s="5">
        <v>297</v>
      </c>
      <c r="BO370" s="5">
        <v>300</v>
      </c>
      <c r="BP370" s="5">
        <v>301</v>
      </c>
      <c r="BQ370" s="5">
        <v>301</v>
      </c>
      <c r="BR370" s="5">
        <v>303</v>
      </c>
      <c r="BS370" s="5">
        <v>302</v>
      </c>
      <c r="BT370" s="5">
        <v>294</v>
      </c>
      <c r="BU370" s="5">
        <v>287</v>
      </c>
      <c r="BV370" s="5">
        <v>285</v>
      </c>
      <c r="BW370" s="5">
        <v>291</v>
      </c>
      <c r="CA370" s="3">
        <f>SUM(R370:AB370)</f>
        <v>-5.7362928762742955</v>
      </c>
      <c r="CB370" s="3">
        <f>CQ370-CA370</f>
        <v>12.475556628720287</v>
      </c>
      <c r="CF370" s="14">
        <f>DJ370-R370</f>
        <v>3.1034482758620694</v>
      </c>
      <c r="CG370" s="14">
        <f>DK370-S370</f>
        <v>-4.814500141602962E-2</v>
      </c>
      <c r="CH370" s="14">
        <f>DL370-T370</f>
        <v>2.8947368421052624</v>
      </c>
      <c r="CI370" s="14">
        <f>DM370-U370</f>
        <v>2.3809523809523814</v>
      </c>
      <c r="CJ370" s="14">
        <f>DN370-V370</f>
        <v>0.41666666666666663</v>
      </c>
      <c r="CK370" s="14">
        <f>DO370-W370</f>
        <v>-0.18518518518518512</v>
      </c>
      <c r="CL370" s="14">
        <f>DP370-X370</f>
        <v>-2.7419354838709697</v>
      </c>
      <c r="CM370" s="14">
        <f>DQ370-Y370</f>
        <v>-2.869801084990959</v>
      </c>
      <c r="CN370" s="14">
        <f>DR370-Z370</f>
        <v>-0.88607594936708878</v>
      </c>
      <c r="CO370" s="14">
        <f>DS370-AA370</f>
        <v>1.0112359550561791</v>
      </c>
      <c r="CP370" s="14">
        <f>DT370-AB370</f>
        <v>3.6633663366336657</v>
      </c>
      <c r="CQ370" s="14">
        <f>SUM(CF370:CP370)</f>
        <v>6.7392637524459911</v>
      </c>
      <c r="CS370" s="3">
        <f>ABS(CF370)</f>
        <v>3.1034482758620694</v>
      </c>
      <c r="CT370" s="3">
        <f>ABS(CG370)</f>
        <v>4.814500141602962E-2</v>
      </c>
      <c r="CU370" s="3">
        <f>ABS(CH370)</f>
        <v>2.8947368421052624</v>
      </c>
      <c r="CV370" s="3">
        <f>ABS(CI370)</f>
        <v>2.3809523809523814</v>
      </c>
      <c r="CW370" s="3">
        <f>ABS(CJ370)</f>
        <v>0.41666666666666663</v>
      </c>
      <c r="CX370" s="3">
        <f>ABS(CK370)</f>
        <v>0.18518518518518512</v>
      </c>
      <c r="CY370" s="3">
        <f>ABS(CL370)</f>
        <v>2.7419354838709697</v>
      </c>
      <c r="CZ370" s="3">
        <f>ABS(CM370)</f>
        <v>2.869801084990959</v>
      </c>
      <c r="DA370" s="3">
        <f>ABS(CN370)</f>
        <v>0.88607594936708878</v>
      </c>
      <c r="DB370" s="3">
        <f>ABS(CO370)</f>
        <v>1.0112359550561791</v>
      </c>
      <c r="DC370" s="3">
        <f>ABS(CP370)</f>
        <v>3.6633663366336657</v>
      </c>
      <c r="DD370" s="3">
        <f>SUM(CS370:DC370)</f>
        <v>20.201549162106453</v>
      </c>
      <c r="DE370" s="2">
        <v>24</v>
      </c>
      <c r="DJ370" s="5">
        <f>((BM370-BL370)/$BY$15)</f>
        <v>0.68965517241379326</v>
      </c>
      <c r="DK370" s="5">
        <f>((BN370-BM370)/$BY$16)</f>
        <v>0.60606060606060597</v>
      </c>
      <c r="DL370" s="5">
        <f>((BO370-BN370)/$BY$17)</f>
        <v>0.78947368421052622</v>
      </c>
      <c r="DM370" s="5">
        <f>((BP370-BO370)/$BY$18)</f>
        <v>0.23809523809523814</v>
      </c>
      <c r="DN370" s="5">
        <f>((BQ370-BP370)/$BY$19)</f>
        <v>0</v>
      </c>
      <c r="DO370" s="5">
        <f>((BR370-BQ370)/$BY$20)</f>
        <v>0.37037037037037024</v>
      </c>
      <c r="DP370" s="5">
        <f>((BS370-BR370)/$BY$21)</f>
        <v>-0.16129032258064527</v>
      </c>
      <c r="DQ370" s="5">
        <f>((BT370-BS370)/$BY$23)</f>
        <v>-1.0126582278481016</v>
      </c>
      <c r="DR370" s="5">
        <f>((BU370-BT370)/$BY$23)</f>
        <v>-0.88607594936708878</v>
      </c>
      <c r="DS370" s="5">
        <f>((BV370-BU370)/$BY$24)</f>
        <v>-0.22471910112359536</v>
      </c>
      <c r="DT370" s="5">
        <f>((BW370-BV370)/$BY$25)</f>
        <v>0.59405940594059436</v>
      </c>
      <c r="DV370" s="5">
        <f>SUM(DJ370:DT370)</f>
        <v>1.0029708761716969</v>
      </c>
      <c r="DX370" s="5">
        <f>ABS(DJ370)</f>
        <v>0.68965517241379326</v>
      </c>
      <c r="DY370" s="5">
        <f>ABS(DK370)</f>
        <v>0.60606060606060597</v>
      </c>
      <c r="DZ370" s="5">
        <f>ABS(DL370)</f>
        <v>0.78947368421052622</v>
      </c>
      <c r="EA370" s="5">
        <f>ABS(DM370)</f>
        <v>0.23809523809523814</v>
      </c>
      <c r="EB370" s="5">
        <f>ABS(DN370)</f>
        <v>0</v>
      </c>
      <c r="EC370" s="5">
        <f>ABS(DO370)</f>
        <v>0.37037037037037024</v>
      </c>
      <c r="ED370" s="5">
        <f>ABS(DP370)</f>
        <v>0.16129032258064527</v>
      </c>
      <c r="EE370" s="5">
        <f>ABS(DQ370)</f>
        <v>1.0126582278481016</v>
      </c>
      <c r="EF370" s="5">
        <f>ABS(DR370)</f>
        <v>0.88607594936708878</v>
      </c>
      <c r="EG370" s="5">
        <f>ABS(DS370)</f>
        <v>0.22471910112359536</v>
      </c>
      <c r="EH370" s="5">
        <f>ABS(DT370)</f>
        <v>0.59405940594059436</v>
      </c>
      <c r="EI370" s="5">
        <f>SUM(DX370:EH370)</f>
        <v>5.572458078010559</v>
      </c>
      <c r="EK370" s="2">
        <v>24</v>
      </c>
      <c r="EM370" s="6">
        <f>(BL370-$EZ370)/$FB370</f>
        <v>0.44444444444444442</v>
      </c>
      <c r="EN370" s="6">
        <f>(BM370-$EZ370)/$FB370</f>
        <v>0.55555555555555558</v>
      </c>
      <c r="EO370" s="6">
        <f>(BN370-$EZ370)/$FB370</f>
        <v>0.66666666666666663</v>
      </c>
      <c r="EP370" s="6">
        <f>(BO370-$EZ370)/$FB370</f>
        <v>0.83333333333333337</v>
      </c>
      <c r="EQ370" s="6">
        <f>(BP370-$EZ370)/$FB370</f>
        <v>0.88888888888888884</v>
      </c>
      <c r="ER370" s="6">
        <f>(BQ370-$EZ370)/$FB370</f>
        <v>0.88888888888888884</v>
      </c>
      <c r="ES370" s="6">
        <f>(BR370-$EZ370)/$FB370</f>
        <v>1</v>
      </c>
      <c r="ET370" s="6">
        <f>(BS370-$EZ370)/$FB370</f>
        <v>0.94444444444444442</v>
      </c>
      <c r="EU370" s="6">
        <f>(BT370-$EZ370)/$FB370</f>
        <v>0.5</v>
      </c>
      <c r="EV370" s="6">
        <f>(BU370-$EZ370)/$FB370</f>
        <v>0.1111111111111111</v>
      </c>
      <c r="EW370" s="6">
        <f>(BV370-$EZ370)/$FB370</f>
        <v>0</v>
      </c>
      <c r="EX370" s="6">
        <f>(BW370-$EZ370)/$FB370</f>
        <v>0.33333333333333331</v>
      </c>
      <c r="EY370" s="1"/>
      <c r="EZ370" s="9">
        <f>MIN(BL370:BW370)</f>
        <v>285</v>
      </c>
      <c r="FA370" s="9">
        <f>MAX(BL370:BW370)</f>
        <v>303</v>
      </c>
      <c r="FB370" s="9">
        <f>FA370-EZ370</f>
        <v>18</v>
      </c>
      <c r="FD370" s="11">
        <f>EM370-AY370</f>
        <v>-0.55555555555555558</v>
      </c>
      <c r="FE370" s="11">
        <f>EN370-AZ370</f>
        <v>-0.28165374677002586</v>
      </c>
      <c r="FF370" s="11">
        <f>EO370-BA370</f>
        <v>-7.7519379844961378E-3</v>
      </c>
      <c r="FG370" s="11">
        <f>EP370-BB370</f>
        <v>0.34496124031007758</v>
      </c>
      <c r="FH370" s="11">
        <f>EQ370-BC370</f>
        <v>0.60981912144702832</v>
      </c>
      <c r="FI370" s="11">
        <f>ER370-BD370</f>
        <v>0.65633074935400515</v>
      </c>
      <c r="FJ370" s="11">
        <f>ES370-BE370</f>
        <v>0.69767441860465118</v>
      </c>
      <c r="FK370" s="11">
        <f>ET370-BF370</f>
        <v>0.27002583979328165</v>
      </c>
      <c r="FL370" s="11">
        <f>EU370-BG370</f>
        <v>-0.47674418604651159</v>
      </c>
      <c r="FM370" s="11">
        <f>EV370-BH370</f>
        <v>-0.86563307493540043</v>
      </c>
      <c r="FN370" s="11">
        <f>EW370-BI370</f>
        <v>-0.72093023255813948</v>
      </c>
      <c r="FO370" s="12">
        <f>EX370-BJ370</f>
        <v>0.33333333333333331</v>
      </c>
      <c r="FP370" s="1">
        <f>SUM(FD370:FO370)</f>
        <v>3.8759689922479024E-3</v>
      </c>
      <c r="FS370" s="1">
        <f>ABS(FD370)</f>
        <v>0.55555555555555558</v>
      </c>
      <c r="FT370" s="1">
        <f>ABS(FE370)</f>
        <v>0.28165374677002586</v>
      </c>
      <c r="FU370" s="1">
        <f>ABS(FF370)</f>
        <v>7.7519379844961378E-3</v>
      </c>
      <c r="FV370" s="1">
        <f>ABS(FG370)</f>
        <v>0.34496124031007758</v>
      </c>
      <c r="FW370" s="1">
        <f>ABS(FH370)</f>
        <v>0.60981912144702832</v>
      </c>
      <c r="FX370" s="1">
        <f>ABS(FI370)</f>
        <v>0.65633074935400515</v>
      </c>
      <c r="FY370" s="1">
        <f>ABS(FJ370)</f>
        <v>0.69767441860465118</v>
      </c>
      <c r="FZ370" s="1">
        <f>ABS(FK370)</f>
        <v>0.27002583979328165</v>
      </c>
      <c r="GA370" s="1">
        <f>ABS(FL370)</f>
        <v>0.47674418604651159</v>
      </c>
      <c r="GB370" s="1">
        <f>ABS(FM370)</f>
        <v>0.86563307493540043</v>
      </c>
      <c r="GC370" s="1">
        <f>ABS(FN370)</f>
        <v>0.72093023255813948</v>
      </c>
      <c r="GD370" s="1">
        <f>ABS(FO370)</f>
        <v>0.33333333333333331</v>
      </c>
      <c r="GE370" s="1">
        <f>SUM(FS370:GD370)</f>
        <v>5.8204134366925055</v>
      </c>
      <c r="GH370" s="1">
        <v>177</v>
      </c>
      <c r="GI370" s="1">
        <v>296</v>
      </c>
      <c r="GJ370" s="1">
        <v>1</v>
      </c>
      <c r="GK370" s="1">
        <v>0</v>
      </c>
      <c r="GL370" s="1">
        <v>2</v>
      </c>
      <c r="GM370" s="1">
        <v>4</v>
      </c>
      <c r="GN370" s="1">
        <v>2</v>
      </c>
      <c r="GO370" s="1">
        <v>2</v>
      </c>
    </row>
    <row r="371" spans="1:197">
      <c r="A371" s="1" t="s">
        <v>758</v>
      </c>
      <c r="B371" s="1" t="s">
        <v>759</v>
      </c>
      <c r="C371" s="3">
        <v>38</v>
      </c>
      <c r="D371" s="3">
        <v>33</v>
      </c>
      <c r="E371" s="3">
        <v>28</v>
      </c>
      <c r="F371" s="3">
        <v>23</v>
      </c>
      <c r="G371" s="3">
        <v>15</v>
      </c>
      <c r="H371" s="3">
        <v>18</v>
      </c>
      <c r="I371" s="3">
        <v>24</v>
      </c>
      <c r="J371" s="3">
        <v>34</v>
      </c>
      <c r="K371" s="3">
        <v>41</v>
      </c>
      <c r="L371" s="3">
        <v>47</v>
      </c>
      <c r="M371" s="3">
        <v>50</v>
      </c>
      <c r="N371" s="3">
        <v>51</v>
      </c>
      <c r="O371" s="3">
        <f>SUM(C371:N371)</f>
        <v>402</v>
      </c>
      <c r="R371" s="3">
        <f>(D371-C371)/($Q$3-$Q$2)</f>
        <v>-1.7241379310344831</v>
      </c>
      <c r="S371" s="3">
        <f>(E371-D371)/($Q373-$Q$3)</f>
        <v>0.46728971962616828</v>
      </c>
      <c r="T371" s="3">
        <f>(F371-E371)/($Q$5-$Q$4)</f>
        <v>-1.3157894736842102</v>
      </c>
      <c r="U371" s="3">
        <f>(G371-F371)/($Q$6-$Q$5)</f>
        <v>-1.9047619047619051</v>
      </c>
      <c r="V371" s="3">
        <f>(H371-G371)/($Q$7-$Q$6)</f>
        <v>0.62499999999999989</v>
      </c>
      <c r="W371" s="3">
        <f>(I371-H371)/($Q$8-$Q$7)</f>
        <v>1.1111111111111107</v>
      </c>
      <c r="X371" s="3">
        <f>(J371-I371)/($Q$9-$Q$8)</f>
        <v>1.6129032258064526</v>
      </c>
      <c r="Y371" s="3">
        <f>(K371-J371)/($Q$10-$Q$9)</f>
        <v>1</v>
      </c>
      <c r="Z371" s="3">
        <f>(L371-K371)/($Q$11-$Q$10)</f>
        <v>0.75949367088607611</v>
      </c>
      <c r="AA371" s="3">
        <f>(M371-L371)/($Q$12-$Q$11)</f>
        <v>0.33707865168539303</v>
      </c>
      <c r="AB371" s="3">
        <f>(N371-M371)/($Q$13-$Q$12)</f>
        <v>9.900990099009907E-2</v>
      </c>
      <c r="AD371" s="3">
        <f>SUM(R371:AB371)</f>
        <v>1.0671969706247013</v>
      </c>
      <c r="AF371" s="3">
        <f>ABS((D371-C371)/($Q$3-$Q$2))</f>
        <v>1.7241379310344831</v>
      </c>
      <c r="AG371" s="3">
        <f>ABS((E371-D371)/($Q$3-$Q$2))</f>
        <v>1.7241379310344831</v>
      </c>
      <c r="AH371" s="3">
        <f>ABS((F371-E371)/($Q$5-$Q$4))</f>
        <v>1.3157894736842102</v>
      </c>
      <c r="AI371" s="3">
        <f>U371</f>
        <v>-1.9047619047619051</v>
      </c>
      <c r="AJ371" s="3">
        <f>ABS(V371)</f>
        <v>0.62499999999999989</v>
      </c>
      <c r="AK371" s="3">
        <f>ABS(W371)</f>
        <v>1.1111111111111107</v>
      </c>
      <c r="AL371" s="3">
        <f>ABS(X371)</f>
        <v>1.6129032258064526</v>
      </c>
      <c r="AM371" s="3">
        <f>ABS(Y371)</f>
        <v>1</v>
      </c>
      <c r="AN371" s="3">
        <f>ABS(Z371)</f>
        <v>0.75949367088607611</v>
      </c>
      <c r="AO371" s="3">
        <f>ABS(AA371)</f>
        <v>0.33707865168539303</v>
      </c>
      <c r="AP371" s="3">
        <f>ABS(AB371)</f>
        <v>9.900990099009907E-2</v>
      </c>
      <c r="AQ371" s="3">
        <f>SUM(AF371:AP371)</f>
        <v>8.4038999914704036</v>
      </c>
      <c r="AS371" s="10">
        <f>MIN(C371:N371)</f>
        <v>15</v>
      </c>
      <c r="AT371" s="10">
        <f>MAX(C371:N371)</f>
        <v>51</v>
      </c>
      <c r="AU371" s="10">
        <f>AT371-AS371</f>
        <v>36</v>
      </c>
      <c r="AW371" s="2">
        <v>24</v>
      </c>
      <c r="AY371" s="4">
        <f>(C371-$AS371)/$AU371</f>
        <v>0.63888888888888884</v>
      </c>
      <c r="AZ371" s="4">
        <f>(D371-$AS371)/$AU371</f>
        <v>0.5</v>
      </c>
      <c r="BA371" s="4">
        <f>(E371-$AS371)/$AU371</f>
        <v>0.3611111111111111</v>
      </c>
      <c r="BB371" s="4">
        <f>(F371-$AS371)/$AU371</f>
        <v>0.22222222222222221</v>
      </c>
      <c r="BC371" s="4">
        <f>(G371-$AS371)/$AU371</f>
        <v>0</v>
      </c>
      <c r="BD371" s="4">
        <f>(H371-$AS371)/$AU371</f>
        <v>8.3333333333333329E-2</v>
      </c>
      <c r="BE371" s="4">
        <f>(I371-$AS371)/$AU371</f>
        <v>0.25</v>
      </c>
      <c r="BF371" s="4">
        <f>(J371-$AS371)/$AU371</f>
        <v>0.52777777777777779</v>
      </c>
      <c r="BG371" s="4">
        <f>(K371-$AS371)/$AU371</f>
        <v>0.72222222222222221</v>
      </c>
      <c r="BH371" s="4">
        <f>(L371-$AS371)/$AU371</f>
        <v>0.88888888888888884</v>
      </c>
      <c r="BI371" s="4">
        <f>(M371-$AS371)/$AU371</f>
        <v>0.97222222222222221</v>
      </c>
      <c r="BJ371" s="4">
        <f>(N371-$AS371)/$AU371</f>
        <v>1</v>
      </c>
      <c r="BL371" s="5">
        <v>461</v>
      </c>
      <c r="BM371" s="5">
        <v>467</v>
      </c>
      <c r="BN371" s="5">
        <v>477</v>
      </c>
      <c r="BO371" s="5">
        <v>496</v>
      </c>
      <c r="BP371" s="5">
        <v>527</v>
      </c>
      <c r="BQ371" s="5">
        <v>564</v>
      </c>
      <c r="BR371" s="5">
        <v>598</v>
      </c>
      <c r="BS371" s="5">
        <v>618</v>
      </c>
      <c r="BT371" s="5">
        <v>595</v>
      </c>
      <c r="BU371" s="5">
        <v>578</v>
      </c>
      <c r="BV371" s="5">
        <v>561</v>
      </c>
      <c r="BW371" s="5">
        <v>552</v>
      </c>
      <c r="CA371" s="3">
        <f>SUM(R371:AB371)</f>
        <v>1.0671969706247013</v>
      </c>
      <c r="CB371" s="3">
        <f>CQ371-CA371</f>
        <v>24.711770460787964</v>
      </c>
      <c r="CF371" s="14">
        <f>DJ371-R371</f>
        <v>3.793103448275863</v>
      </c>
      <c r="CG371" s="14">
        <f>DK371-S371</f>
        <v>2.5630133106768618</v>
      </c>
      <c r="CH371" s="14">
        <f>DL371-T371</f>
        <v>6.3157894736842088</v>
      </c>
      <c r="CI371" s="14">
        <f>DM371-U371</f>
        <v>9.2857142857142883</v>
      </c>
      <c r="CJ371" s="14">
        <f>DN371-V371</f>
        <v>7.0833333333333321</v>
      </c>
      <c r="CK371" s="14">
        <f>DO371-W371</f>
        <v>5.1851851851851833</v>
      </c>
      <c r="CL371" s="14">
        <f>DP371-X371</f>
        <v>1.6129032258064526</v>
      </c>
      <c r="CM371" s="14">
        <f>DQ371-Y371</f>
        <v>-3.9113924050632916</v>
      </c>
      <c r="CN371" s="14">
        <f>DR371-Z371</f>
        <v>-2.9113924050632916</v>
      </c>
      <c r="CO371" s="14">
        <f>DS371-AA371</f>
        <v>-2.2471910112359534</v>
      </c>
      <c r="CP371" s="14">
        <f>DT371-AB371</f>
        <v>-0.99009900990099065</v>
      </c>
      <c r="CQ371" s="14">
        <f>SUM(CF371:CP371)</f>
        <v>25.778967431412664</v>
      </c>
      <c r="CS371" s="3">
        <f>ABS(CF371)</f>
        <v>3.793103448275863</v>
      </c>
      <c r="CT371" s="3">
        <f>ABS(CG371)</f>
        <v>2.5630133106768618</v>
      </c>
      <c r="CU371" s="3">
        <f>ABS(CH371)</f>
        <v>6.3157894736842088</v>
      </c>
      <c r="CV371" s="3">
        <f>ABS(CI371)</f>
        <v>9.2857142857142883</v>
      </c>
      <c r="CW371" s="3">
        <f>ABS(CJ371)</f>
        <v>7.0833333333333321</v>
      </c>
      <c r="CX371" s="3">
        <f>ABS(CK371)</f>
        <v>5.1851851851851833</v>
      </c>
      <c r="CY371" s="3">
        <f>ABS(CL371)</f>
        <v>1.6129032258064526</v>
      </c>
      <c r="CZ371" s="3">
        <f>ABS(CM371)</f>
        <v>3.9113924050632916</v>
      </c>
      <c r="DA371" s="3">
        <f>ABS(CN371)</f>
        <v>2.9113924050632916</v>
      </c>
      <c r="DB371" s="3">
        <f>ABS(CO371)</f>
        <v>2.2471910112359534</v>
      </c>
      <c r="DC371" s="3">
        <f>ABS(CP371)</f>
        <v>0.99009900990099065</v>
      </c>
      <c r="DD371" s="3">
        <f>SUM(CS371:DC371)</f>
        <v>45.899117093939715</v>
      </c>
      <c r="DE371" s="2">
        <v>24</v>
      </c>
      <c r="DJ371" s="5">
        <f>((BM371-BL371)/$BY$15)</f>
        <v>2.0689655172413799</v>
      </c>
      <c r="DK371" s="5">
        <f>((BN371-BM371)/$BY$16)</f>
        <v>3.0303030303030298</v>
      </c>
      <c r="DL371" s="5">
        <f>((BO371-BN371)/$BY$17)</f>
        <v>4.9999999999999991</v>
      </c>
      <c r="DM371" s="5">
        <f>((BP371-BO371)/$BY$18)</f>
        <v>7.3809523809523823</v>
      </c>
      <c r="DN371" s="5">
        <f>((BQ371-BP371)/$BY$19)</f>
        <v>7.7083333333333321</v>
      </c>
      <c r="DO371" s="5">
        <f>((BR371-BQ371)/$BY$20)</f>
        <v>6.2962962962962941</v>
      </c>
      <c r="DP371" s="5">
        <f>((BS371-BR371)/$BY$21)</f>
        <v>3.2258064516129052</v>
      </c>
      <c r="DQ371" s="5">
        <f>((BT371-BS371)/$BY$23)</f>
        <v>-2.9113924050632916</v>
      </c>
      <c r="DR371" s="5">
        <f>((BU371-BT371)/$BY$23)</f>
        <v>-2.1518987341772156</v>
      </c>
      <c r="DS371" s="5">
        <f>((BV371-BU371)/$BY$24)</f>
        <v>-1.9101123595505605</v>
      </c>
      <c r="DT371" s="5">
        <f>((BW371-BV371)/$BY$25)</f>
        <v>-0.89108910891089155</v>
      </c>
      <c r="DV371" s="5">
        <f>SUM(DJ371:DT371)</f>
        <v>26.846164402037363</v>
      </c>
      <c r="DX371" s="5">
        <f>ABS(DJ371)</f>
        <v>2.0689655172413799</v>
      </c>
      <c r="DY371" s="5">
        <f>ABS(DK371)</f>
        <v>3.0303030303030298</v>
      </c>
      <c r="DZ371" s="5">
        <f>ABS(DL371)</f>
        <v>4.9999999999999991</v>
      </c>
      <c r="EA371" s="5">
        <f>ABS(DM371)</f>
        <v>7.3809523809523823</v>
      </c>
      <c r="EB371" s="5">
        <f>ABS(DN371)</f>
        <v>7.7083333333333321</v>
      </c>
      <c r="EC371" s="5">
        <f>ABS(DO371)</f>
        <v>6.2962962962962941</v>
      </c>
      <c r="ED371" s="5">
        <f>ABS(DP371)</f>
        <v>3.2258064516129052</v>
      </c>
      <c r="EE371" s="5">
        <f>ABS(DQ371)</f>
        <v>2.9113924050632916</v>
      </c>
      <c r="EF371" s="5">
        <f>ABS(DR371)</f>
        <v>2.1518987341772156</v>
      </c>
      <c r="EG371" s="5">
        <f>ABS(DS371)</f>
        <v>1.9101123595505605</v>
      </c>
      <c r="EH371" s="5">
        <f>ABS(DT371)</f>
        <v>0.89108910891089155</v>
      </c>
      <c r="EI371" s="5">
        <f>SUM(DX371:EH371)</f>
        <v>42.575149617441276</v>
      </c>
      <c r="EK371" s="2">
        <v>24</v>
      </c>
      <c r="EM371" s="6">
        <f>(BL371-$EZ371)/$FB371</f>
        <v>0</v>
      </c>
      <c r="EN371" s="6">
        <f>(BM371-$EZ371)/$FB371</f>
        <v>3.8216560509554139E-2</v>
      </c>
      <c r="EO371" s="6">
        <f>(BN371-$EZ371)/$FB371</f>
        <v>0.10191082802547771</v>
      </c>
      <c r="EP371" s="6">
        <f>(BO371-$EZ371)/$FB371</f>
        <v>0.22292993630573249</v>
      </c>
      <c r="EQ371" s="6">
        <f>(BP371-$EZ371)/$FB371</f>
        <v>0.42038216560509556</v>
      </c>
      <c r="ER371" s="6">
        <f>(BQ371-$EZ371)/$FB371</f>
        <v>0.6560509554140127</v>
      </c>
      <c r="ES371" s="6">
        <f>(BR371-$EZ371)/$FB371</f>
        <v>0.87261146496815289</v>
      </c>
      <c r="ET371" s="6">
        <f>(BS371-$EZ371)/$FB371</f>
        <v>1</v>
      </c>
      <c r="EU371" s="6">
        <f>(BT371-$EZ371)/$FB371</f>
        <v>0.85350318471337583</v>
      </c>
      <c r="EV371" s="6">
        <f>(BU371-$EZ371)/$FB371</f>
        <v>0.74522292993630568</v>
      </c>
      <c r="EW371" s="6">
        <f>(BV371-$EZ371)/$FB371</f>
        <v>0.63694267515923564</v>
      </c>
      <c r="EX371" s="6">
        <f>(BW371-$EZ371)/$FB371</f>
        <v>0.57961783439490444</v>
      </c>
      <c r="EY371" s="1"/>
      <c r="EZ371" s="9">
        <f>MIN(BL371:BW371)</f>
        <v>461</v>
      </c>
      <c r="FA371" s="9">
        <f>MAX(BL371:BW371)</f>
        <v>618</v>
      </c>
      <c r="FB371" s="9">
        <f>FA371-EZ371</f>
        <v>157</v>
      </c>
      <c r="FD371" s="11">
        <f>EM371-AY371</f>
        <v>-0.63888888888888884</v>
      </c>
      <c r="FE371" s="11">
        <f>EN371-AZ371</f>
        <v>-0.46178343949044587</v>
      </c>
      <c r="FF371" s="11">
        <f>EO371-BA371</f>
        <v>-0.25920028308563337</v>
      </c>
      <c r="FG371" s="11">
        <f>EP371-BB371</f>
        <v>7.077140835102802E-4</v>
      </c>
      <c r="FH371" s="11">
        <f>EQ371-BC371</f>
        <v>0.42038216560509556</v>
      </c>
      <c r="FI371" s="11">
        <f>ER371-BD371</f>
        <v>0.57271762208067933</v>
      </c>
      <c r="FJ371" s="11">
        <f>ES371-BE371</f>
        <v>0.62261146496815289</v>
      </c>
      <c r="FK371" s="11">
        <f>ET371-BF371</f>
        <v>0.47222222222222221</v>
      </c>
      <c r="FL371" s="11">
        <f>EU371-BG371</f>
        <v>0.13128096249115362</v>
      </c>
      <c r="FM371" s="11">
        <f>EV371-BH371</f>
        <v>-0.14366595895258316</v>
      </c>
      <c r="FN371" s="11">
        <f>EW371-BI371</f>
        <v>-0.33527954706298657</v>
      </c>
      <c r="FO371" s="12">
        <f>EX371-BJ371</f>
        <v>-0.42038216560509556</v>
      </c>
      <c r="FP371" s="1">
        <f>SUM(FD371:FO371)</f>
        <v>-3.9278131634819524E-2</v>
      </c>
      <c r="FS371" s="1">
        <f>ABS(FD371)</f>
        <v>0.63888888888888884</v>
      </c>
      <c r="FT371" s="1">
        <f>ABS(FE371)</f>
        <v>0.46178343949044587</v>
      </c>
      <c r="FU371" s="1">
        <f>ABS(FF371)</f>
        <v>0.25920028308563337</v>
      </c>
      <c r="FV371" s="1">
        <f>ABS(FG371)</f>
        <v>7.077140835102802E-4</v>
      </c>
      <c r="FW371" s="1">
        <f>ABS(FH371)</f>
        <v>0.42038216560509556</v>
      </c>
      <c r="FX371" s="1">
        <f>ABS(FI371)</f>
        <v>0.57271762208067933</v>
      </c>
      <c r="FY371" s="1">
        <f>ABS(FJ371)</f>
        <v>0.62261146496815289</v>
      </c>
      <c r="FZ371" s="1">
        <f>ABS(FK371)</f>
        <v>0.47222222222222221</v>
      </c>
      <c r="GA371" s="1">
        <f>ABS(FL371)</f>
        <v>0.13128096249115362</v>
      </c>
      <c r="GB371" s="1">
        <f>ABS(FM371)</f>
        <v>0.14366595895258316</v>
      </c>
      <c r="GC371" s="1">
        <f>ABS(FN371)</f>
        <v>0.33527954706298657</v>
      </c>
      <c r="GD371" s="1">
        <f>ABS(FO371)</f>
        <v>0.42038216560509556</v>
      </c>
      <c r="GE371" s="1">
        <f>SUM(FS371:GD371)</f>
        <v>4.479122434536448</v>
      </c>
      <c r="GH371" s="1">
        <v>33</v>
      </c>
      <c r="GI371" s="1">
        <v>541</v>
      </c>
      <c r="GJ371" s="1">
        <v>0</v>
      </c>
      <c r="GK371" s="1">
        <v>0</v>
      </c>
      <c r="GL371" s="1">
        <v>1</v>
      </c>
      <c r="GM371" s="1">
        <v>1</v>
      </c>
      <c r="GN371" s="1">
        <v>1</v>
      </c>
      <c r="GO371" s="1">
        <v>1</v>
      </c>
    </row>
    <row r="372" spans="1:197">
      <c r="A372" s="1" t="s">
        <v>760</v>
      </c>
      <c r="B372" s="1" t="s">
        <v>761</v>
      </c>
      <c r="C372" s="3">
        <v>78</v>
      </c>
      <c r="D372" s="3">
        <v>77</v>
      </c>
      <c r="E372" s="3">
        <v>76</v>
      </c>
      <c r="F372" s="3">
        <v>75</v>
      </c>
      <c r="G372" s="3">
        <v>74</v>
      </c>
      <c r="H372" s="3">
        <v>75</v>
      </c>
      <c r="I372" s="3">
        <v>78</v>
      </c>
      <c r="J372" s="3">
        <v>84</v>
      </c>
      <c r="K372" s="3">
        <v>81</v>
      </c>
      <c r="L372" s="3">
        <v>78</v>
      </c>
      <c r="M372" s="3">
        <v>74</v>
      </c>
      <c r="N372" s="3">
        <v>70</v>
      </c>
      <c r="O372" s="3">
        <f>SUM(C372:N372)</f>
        <v>920</v>
      </c>
      <c r="R372" s="3">
        <f>(D372-C372)/($Q$3-$Q$2)</f>
        <v>-0.34482758620689663</v>
      </c>
      <c r="S372" s="3">
        <f>(E372-D372)/($Q374-$Q$3)</f>
        <v>9.3457943925233655E-2</v>
      </c>
      <c r="T372" s="3">
        <f>(F372-E372)/($Q$5-$Q$4)</f>
        <v>-0.26315789473684204</v>
      </c>
      <c r="U372" s="3">
        <f>(G372-F372)/($Q$6-$Q$5)</f>
        <v>-0.23809523809523814</v>
      </c>
      <c r="V372" s="3">
        <f>(H372-G372)/($Q$7-$Q$6)</f>
        <v>0.20833333333333331</v>
      </c>
      <c r="W372" s="3">
        <f>(I372-H372)/($Q$8-$Q$7)</f>
        <v>0.55555555555555536</v>
      </c>
      <c r="X372" s="3">
        <f>(J372-I372)/($Q$9-$Q$8)</f>
        <v>0.96774193548387166</v>
      </c>
      <c r="Y372" s="3">
        <f>(K372-J372)/($Q$10-$Q$9)</f>
        <v>-0.42857142857142855</v>
      </c>
      <c r="Z372" s="3">
        <f>(L372-K372)/($Q$11-$Q$10)</f>
        <v>-0.37974683544303806</v>
      </c>
      <c r="AA372" s="3">
        <f>(M372-L372)/($Q$12-$Q$11)</f>
        <v>-0.44943820224719072</v>
      </c>
      <c r="AB372" s="3">
        <f>(N372-M372)/($Q$13-$Q$12)</f>
        <v>-0.39603960396039628</v>
      </c>
      <c r="AD372" s="3">
        <f>SUM(R372:AB372)</f>
        <v>-0.67478802096303647</v>
      </c>
      <c r="AF372" s="3">
        <f>ABS((D372-C372)/($Q$3-$Q$2))</f>
        <v>0.34482758620689663</v>
      </c>
      <c r="AG372" s="3">
        <f>ABS((E372-D372)/($Q$3-$Q$2))</f>
        <v>0.34482758620689663</v>
      </c>
      <c r="AH372" s="3">
        <f>ABS((F372-E372)/($Q$5-$Q$4))</f>
        <v>0.26315789473684204</v>
      </c>
      <c r="AI372" s="3">
        <f>U372</f>
        <v>-0.23809523809523814</v>
      </c>
      <c r="AJ372" s="3">
        <f>ABS(V372)</f>
        <v>0.20833333333333331</v>
      </c>
      <c r="AK372" s="3">
        <f>ABS(W372)</f>
        <v>0.55555555555555536</v>
      </c>
      <c r="AL372" s="3">
        <f>ABS(X372)</f>
        <v>0.96774193548387166</v>
      </c>
      <c r="AM372" s="3">
        <f>ABS(Y372)</f>
        <v>0.42857142857142855</v>
      </c>
      <c r="AN372" s="3">
        <f>ABS(Z372)</f>
        <v>0.37974683544303806</v>
      </c>
      <c r="AO372" s="3">
        <f>ABS(AA372)</f>
        <v>0.44943820224719072</v>
      </c>
      <c r="AP372" s="3">
        <f>ABS(AB372)</f>
        <v>0.39603960396039628</v>
      </c>
      <c r="AQ372" s="3">
        <f>SUM(AF372:AP372)</f>
        <v>4.1001447236502111</v>
      </c>
      <c r="AS372" s="10">
        <f>MIN(C372:N372)</f>
        <v>70</v>
      </c>
      <c r="AT372" s="10">
        <f>MAX(C372:N372)</f>
        <v>84</v>
      </c>
      <c r="AU372" s="10">
        <f>AT372-AS372</f>
        <v>14</v>
      </c>
      <c r="AW372" s="2">
        <v>24</v>
      </c>
      <c r="AY372" s="4">
        <f>(C372-$AS372)/$AU372</f>
        <v>0.5714285714285714</v>
      </c>
      <c r="AZ372" s="4">
        <f>(D372-$AS372)/$AU372</f>
        <v>0.5</v>
      </c>
      <c r="BA372" s="4">
        <f>(E372-$AS372)/$AU372</f>
        <v>0.42857142857142855</v>
      </c>
      <c r="BB372" s="4">
        <f>(F372-$AS372)/$AU372</f>
        <v>0.35714285714285715</v>
      </c>
      <c r="BC372" s="4">
        <f>(G372-$AS372)/$AU372</f>
        <v>0.2857142857142857</v>
      </c>
      <c r="BD372" s="4">
        <f>(H372-$AS372)/$AU372</f>
        <v>0.35714285714285715</v>
      </c>
      <c r="BE372" s="4">
        <f>(I372-$AS372)/$AU372</f>
        <v>0.5714285714285714</v>
      </c>
      <c r="BF372" s="4">
        <f>(J372-$AS372)/$AU372</f>
        <v>1</v>
      </c>
      <c r="BG372" s="4">
        <f>(K372-$AS372)/$AU372</f>
        <v>0.7857142857142857</v>
      </c>
      <c r="BH372" s="4">
        <f>(L372-$AS372)/$AU372</f>
        <v>0.5714285714285714</v>
      </c>
      <c r="BI372" s="4">
        <f>(M372-$AS372)/$AU372</f>
        <v>0.2857142857142857</v>
      </c>
      <c r="BJ372" s="4">
        <f>(N372-$AS372)/$AU372</f>
        <v>0</v>
      </c>
      <c r="BL372" s="5">
        <v>12</v>
      </c>
      <c r="BM372" s="5">
        <v>12</v>
      </c>
      <c r="BN372" s="5">
        <v>12</v>
      </c>
      <c r="BO372" s="5">
        <v>12</v>
      </c>
      <c r="BP372" s="5">
        <v>13</v>
      </c>
      <c r="BQ372" s="5">
        <v>13</v>
      </c>
      <c r="BR372" s="5">
        <v>14</v>
      </c>
      <c r="BS372" s="5">
        <v>15</v>
      </c>
      <c r="BT372" s="5">
        <v>14</v>
      </c>
      <c r="BU372" s="5">
        <v>16</v>
      </c>
      <c r="BV372" s="5">
        <v>18</v>
      </c>
      <c r="BW372" s="5">
        <v>21</v>
      </c>
      <c r="CA372" s="3">
        <f>SUM(R372:AB372)</f>
        <v>-0.67478802096303647</v>
      </c>
      <c r="CB372" s="3">
        <f>CQ372-CA372</f>
        <v>2.5824778703620463</v>
      </c>
      <c r="CF372" s="14">
        <f>DJ372-R372</f>
        <v>0.34482758620689663</v>
      </c>
      <c r="CG372" s="14">
        <f>DK372-S372</f>
        <v>-9.3457943925233655E-2</v>
      </c>
      <c r="CH372" s="14">
        <f>DL372-T372</f>
        <v>0.26315789473684204</v>
      </c>
      <c r="CI372" s="14">
        <f>DM372-U372</f>
        <v>0.47619047619047628</v>
      </c>
      <c r="CJ372" s="14">
        <f>DN372-V372</f>
        <v>-0.20833333333333331</v>
      </c>
      <c r="CK372" s="14">
        <f>DO372-W372</f>
        <v>-0.37037037037037024</v>
      </c>
      <c r="CL372" s="14">
        <f>DP372-X372</f>
        <v>-0.80645161290322642</v>
      </c>
      <c r="CM372" s="14">
        <f>DQ372-Y372</f>
        <v>0.30198915009041583</v>
      </c>
      <c r="CN372" s="14">
        <f>DR372-Z372</f>
        <v>0.63291139240506344</v>
      </c>
      <c r="CO372" s="14">
        <f>DS372-AA372</f>
        <v>0.67415730337078605</v>
      </c>
      <c r="CP372" s="14">
        <f>DT372-AB372</f>
        <v>0.69306930693069346</v>
      </c>
      <c r="CQ372" s="14">
        <f>SUM(CF372:CP372)</f>
        <v>1.90768984939901</v>
      </c>
      <c r="CS372" s="3">
        <f>ABS(CF372)</f>
        <v>0.34482758620689663</v>
      </c>
      <c r="CT372" s="3">
        <f>ABS(CG372)</f>
        <v>9.3457943925233655E-2</v>
      </c>
      <c r="CU372" s="3">
        <f>ABS(CH372)</f>
        <v>0.26315789473684204</v>
      </c>
      <c r="CV372" s="3">
        <f>ABS(CI372)</f>
        <v>0.47619047619047628</v>
      </c>
      <c r="CW372" s="3">
        <f>ABS(CJ372)</f>
        <v>0.20833333333333331</v>
      </c>
      <c r="CX372" s="3">
        <f>ABS(CK372)</f>
        <v>0.37037037037037024</v>
      </c>
      <c r="CY372" s="3">
        <f>ABS(CL372)</f>
        <v>0.80645161290322642</v>
      </c>
      <c r="CZ372" s="3">
        <f>ABS(CM372)</f>
        <v>0.30198915009041583</v>
      </c>
      <c r="DA372" s="3">
        <f>ABS(CN372)</f>
        <v>0.63291139240506344</v>
      </c>
      <c r="DB372" s="3">
        <f>ABS(CO372)</f>
        <v>0.67415730337078605</v>
      </c>
      <c r="DC372" s="3">
        <f>ABS(CP372)</f>
        <v>0.69306930693069346</v>
      </c>
      <c r="DD372" s="3">
        <f>SUM(CS372:DC372)</f>
        <v>4.8649163704633382</v>
      </c>
      <c r="DE372" s="2">
        <v>24</v>
      </c>
      <c r="DJ372" s="5">
        <f>((BM372-BL372)/$BY$15)</f>
        <v>0</v>
      </c>
      <c r="DK372" s="5">
        <f>((BN372-BM372)/$BY$16)</f>
        <v>0</v>
      </c>
      <c r="DL372" s="5">
        <f>((BO372-BN372)/$BY$17)</f>
        <v>0</v>
      </c>
      <c r="DM372" s="5">
        <f>((BP372-BO372)/$BY$18)</f>
        <v>0.23809523809523814</v>
      </c>
      <c r="DN372" s="5">
        <f>((BQ372-BP372)/$BY$19)</f>
        <v>0</v>
      </c>
      <c r="DO372" s="5">
        <f>((BR372-BQ372)/$BY$20)</f>
        <v>0.18518518518518512</v>
      </c>
      <c r="DP372" s="5">
        <f>((BS372-BR372)/$BY$21)</f>
        <v>0.16129032258064527</v>
      </c>
      <c r="DQ372" s="5">
        <f>((BT372-BS372)/$BY$23)</f>
        <v>-0.12658227848101269</v>
      </c>
      <c r="DR372" s="5">
        <f>((BU372-BT372)/$BY$23)</f>
        <v>0.25316455696202539</v>
      </c>
      <c r="DS372" s="5">
        <f>((BV372-BU372)/$BY$24)</f>
        <v>0.22471910112359536</v>
      </c>
      <c r="DT372" s="5">
        <f>((BW372-BV372)/$BY$25)</f>
        <v>0.29702970297029718</v>
      </c>
      <c r="DV372" s="5">
        <f>SUM(DJ372:DT372)</f>
        <v>1.2329018284359736</v>
      </c>
      <c r="DX372" s="5">
        <f>ABS(DJ372)</f>
        <v>0</v>
      </c>
      <c r="DY372" s="5">
        <f>ABS(DK372)</f>
        <v>0</v>
      </c>
      <c r="DZ372" s="5">
        <f>ABS(DL372)</f>
        <v>0</v>
      </c>
      <c r="EA372" s="5">
        <f>ABS(DM372)</f>
        <v>0.23809523809523814</v>
      </c>
      <c r="EB372" s="5">
        <f>ABS(DN372)</f>
        <v>0</v>
      </c>
      <c r="EC372" s="5">
        <f>ABS(DO372)</f>
        <v>0.18518518518518512</v>
      </c>
      <c r="ED372" s="5">
        <f>ABS(DP372)</f>
        <v>0.16129032258064527</v>
      </c>
      <c r="EE372" s="5">
        <f>ABS(DQ372)</f>
        <v>0.12658227848101269</v>
      </c>
      <c r="EF372" s="5">
        <f>ABS(DR372)</f>
        <v>0.25316455696202539</v>
      </c>
      <c r="EG372" s="5">
        <f>ABS(DS372)</f>
        <v>0.22471910112359536</v>
      </c>
      <c r="EH372" s="5">
        <f>ABS(DT372)</f>
        <v>0.29702970297029718</v>
      </c>
      <c r="EI372" s="5">
        <f>SUM(DX372:EH372)</f>
        <v>1.486066385397999</v>
      </c>
      <c r="EK372" s="2">
        <v>24</v>
      </c>
      <c r="EM372" s="6">
        <f>(BL372-$EZ372)/$FB372</f>
        <v>0</v>
      </c>
      <c r="EN372" s="6">
        <f>(BM372-$EZ372)/$FB372</f>
        <v>0</v>
      </c>
      <c r="EO372" s="6">
        <f>(BN372-$EZ372)/$FB372</f>
        <v>0</v>
      </c>
      <c r="EP372" s="6">
        <f>(BO372-$EZ372)/$FB372</f>
        <v>0</v>
      </c>
      <c r="EQ372" s="6">
        <f>(BP372-$EZ372)/$FB372</f>
        <v>0.1111111111111111</v>
      </c>
      <c r="ER372" s="6">
        <f>(BQ372-$EZ372)/$FB372</f>
        <v>0.1111111111111111</v>
      </c>
      <c r="ES372" s="6">
        <f>(BR372-$EZ372)/$FB372</f>
        <v>0.22222222222222221</v>
      </c>
      <c r="ET372" s="6">
        <f>(BS372-$EZ372)/$FB372</f>
        <v>0.33333333333333331</v>
      </c>
      <c r="EU372" s="6">
        <f>(BT372-$EZ372)/$FB372</f>
        <v>0.22222222222222221</v>
      </c>
      <c r="EV372" s="6">
        <f>(BU372-$EZ372)/$FB372</f>
        <v>0.44444444444444442</v>
      </c>
      <c r="EW372" s="6">
        <f>(BV372-$EZ372)/$FB372</f>
        <v>0.66666666666666663</v>
      </c>
      <c r="EX372" s="6">
        <f>(BW372-$EZ372)/$FB372</f>
        <v>1</v>
      </c>
      <c r="EY372" s="1"/>
      <c r="EZ372" s="9">
        <f>MIN(BL372:BW372)</f>
        <v>12</v>
      </c>
      <c r="FA372" s="9">
        <f>MAX(BL372:BW372)</f>
        <v>21</v>
      </c>
      <c r="FB372" s="9">
        <f>FA372-EZ372</f>
        <v>9</v>
      </c>
      <c r="FD372" s="11">
        <f>EM372-AY372</f>
        <v>-0.5714285714285714</v>
      </c>
      <c r="FE372" s="11">
        <f>EN372-AZ372</f>
        <v>-0.5</v>
      </c>
      <c r="FF372" s="11">
        <f>EO372-BA372</f>
        <v>-0.42857142857142855</v>
      </c>
      <c r="FG372" s="11">
        <f>EP372-BB372</f>
        <v>-0.35714285714285715</v>
      </c>
      <c r="FH372" s="11">
        <f>EQ372-BC372</f>
        <v>-0.17460317460317459</v>
      </c>
      <c r="FI372" s="11">
        <f>ER372-BD372</f>
        <v>-0.24603174603174605</v>
      </c>
      <c r="FJ372" s="11">
        <f>ES372-BE372</f>
        <v>-0.34920634920634919</v>
      </c>
      <c r="FK372" s="11">
        <f>ET372-BF372</f>
        <v>-0.66666666666666674</v>
      </c>
      <c r="FL372" s="11">
        <f>EU372-BG372</f>
        <v>-0.56349206349206349</v>
      </c>
      <c r="FM372" s="11">
        <f>EV372-BH372</f>
        <v>-0.12698412698412698</v>
      </c>
      <c r="FN372" s="11">
        <f>EW372-BI372</f>
        <v>0.38095238095238093</v>
      </c>
      <c r="FO372" s="12">
        <f>EX372-BJ372</f>
        <v>1</v>
      </c>
      <c r="FP372" s="1">
        <f>SUM(FD372:FO372)</f>
        <v>-2.6031746031746028</v>
      </c>
      <c r="FS372" s="1">
        <f>ABS(FD372)</f>
        <v>0.5714285714285714</v>
      </c>
      <c r="FT372" s="1">
        <f>ABS(FE372)</f>
        <v>0.5</v>
      </c>
      <c r="FU372" s="1">
        <f>ABS(FF372)</f>
        <v>0.42857142857142855</v>
      </c>
      <c r="FV372" s="1">
        <f>ABS(FG372)</f>
        <v>0.35714285714285715</v>
      </c>
      <c r="FW372" s="1">
        <f>ABS(FH372)</f>
        <v>0.17460317460317459</v>
      </c>
      <c r="FX372" s="1">
        <f>ABS(FI372)</f>
        <v>0.24603174603174605</v>
      </c>
      <c r="FY372" s="1">
        <f>ABS(FJ372)</f>
        <v>0.34920634920634919</v>
      </c>
      <c r="FZ372" s="1">
        <f>ABS(FK372)</f>
        <v>0.66666666666666674</v>
      </c>
      <c r="GA372" s="1">
        <f>ABS(FL372)</f>
        <v>0.56349206349206349</v>
      </c>
      <c r="GB372" s="1">
        <f>ABS(FM372)</f>
        <v>0.12698412698412698</v>
      </c>
      <c r="GC372" s="1">
        <f>ABS(FN372)</f>
        <v>0.38095238095238093</v>
      </c>
      <c r="GD372" s="1">
        <f>ABS(FO372)</f>
        <v>1</v>
      </c>
      <c r="GE372" s="1">
        <f>SUM(FS372:GD372)</f>
        <v>5.3650793650793647</v>
      </c>
      <c r="GH372" s="1">
        <v>77</v>
      </c>
      <c r="GI372" s="1">
        <v>14</v>
      </c>
      <c r="GJ372" s="1">
        <v>5</v>
      </c>
      <c r="GK372" s="1">
        <v>1</v>
      </c>
      <c r="GL372" s="1">
        <v>4</v>
      </c>
      <c r="GM372" s="1">
        <v>6</v>
      </c>
      <c r="GN372" s="1">
        <v>2</v>
      </c>
      <c r="GO372" s="1">
        <v>3</v>
      </c>
    </row>
    <row r="373" spans="1:197">
      <c r="A373" s="1" t="s">
        <v>762</v>
      </c>
      <c r="B373" s="1" t="s">
        <v>763</v>
      </c>
      <c r="C373" s="3">
        <v>298</v>
      </c>
      <c r="D373" s="3">
        <v>301</v>
      </c>
      <c r="E373" s="3">
        <v>304</v>
      </c>
      <c r="F373" s="3">
        <v>308</v>
      </c>
      <c r="G373" s="3">
        <v>313</v>
      </c>
      <c r="H373" s="3">
        <v>319</v>
      </c>
      <c r="I373" s="3">
        <v>322</v>
      </c>
      <c r="J373" s="3">
        <v>310</v>
      </c>
      <c r="K373" s="3">
        <v>315</v>
      </c>
      <c r="L373" s="3">
        <v>321</v>
      </c>
      <c r="M373" s="3">
        <v>326</v>
      </c>
      <c r="N373" s="3">
        <v>329</v>
      </c>
      <c r="O373" s="3">
        <f>SUM(C373:N373)</f>
        <v>3766</v>
      </c>
      <c r="R373" s="3">
        <f>(D373-C373)/($Q$3-$Q$2)</f>
        <v>1.0344827586206899</v>
      </c>
      <c r="S373" s="3">
        <f>(E373-D373)/($Q375-$Q$3)</f>
        <v>-0.28037383177570097</v>
      </c>
      <c r="T373" s="3">
        <f>(F373-E373)/($Q$5-$Q$4)</f>
        <v>1.0526315789473681</v>
      </c>
      <c r="U373" s="3">
        <f>(G373-F373)/($Q$6-$Q$5)</f>
        <v>1.1904761904761907</v>
      </c>
      <c r="V373" s="3">
        <f>(H373-G373)/($Q$7-$Q$6)</f>
        <v>1.2499999999999998</v>
      </c>
      <c r="W373" s="3">
        <f>(I373-H373)/($Q$8-$Q$7)</f>
        <v>0.55555555555555536</v>
      </c>
      <c r="X373" s="3">
        <f>(J373-I373)/($Q$9-$Q$8)</f>
        <v>-1.9354838709677433</v>
      </c>
      <c r="Y373" s="3">
        <f>(K373-J373)/($Q$10-$Q$9)</f>
        <v>0.7142857142857143</v>
      </c>
      <c r="Z373" s="3">
        <f>(L373-K373)/($Q$11-$Q$10)</f>
        <v>0.75949367088607611</v>
      </c>
      <c r="AA373" s="3">
        <f>(M373-L373)/($Q$12-$Q$11)</f>
        <v>0.56179775280898836</v>
      </c>
      <c r="AB373" s="3">
        <f>(N373-M373)/($Q$13-$Q$12)</f>
        <v>0.29702970297029718</v>
      </c>
      <c r="AD373" s="3">
        <f>SUM(R373:AB373)</f>
        <v>5.1998952218074361</v>
      </c>
      <c r="AF373" s="3">
        <f>ABS((D373-C373)/($Q$3-$Q$2))</f>
        <v>1.0344827586206899</v>
      </c>
      <c r="AG373" s="3">
        <f>ABS((E373-D373)/($Q$3-$Q$2))</f>
        <v>1.0344827586206899</v>
      </c>
      <c r="AH373" s="3">
        <f>ABS((F373-E373)/($Q$5-$Q$4))</f>
        <v>1.0526315789473681</v>
      </c>
      <c r="AI373" s="3">
        <f>U373</f>
        <v>1.1904761904761907</v>
      </c>
      <c r="AJ373" s="3">
        <f>ABS(V373)</f>
        <v>1.2499999999999998</v>
      </c>
      <c r="AK373" s="3">
        <f>ABS(W373)</f>
        <v>0.55555555555555536</v>
      </c>
      <c r="AL373" s="3">
        <f>ABS(X373)</f>
        <v>1.9354838709677433</v>
      </c>
      <c r="AM373" s="3">
        <f>ABS(Y373)</f>
        <v>0.7142857142857143</v>
      </c>
      <c r="AN373" s="3">
        <f>ABS(Z373)</f>
        <v>0.75949367088607611</v>
      </c>
      <c r="AO373" s="3">
        <f>ABS(AA373)</f>
        <v>0.56179775280898836</v>
      </c>
      <c r="AP373" s="3">
        <f>ABS(AB373)</f>
        <v>0.29702970297029718</v>
      </c>
      <c r="AQ373" s="3">
        <f>SUM(AF373:AP373)</f>
        <v>10.385719554139314</v>
      </c>
      <c r="AS373" s="10">
        <f>MIN(C373:N373)</f>
        <v>298</v>
      </c>
      <c r="AT373" s="10">
        <f>MAX(C373:N373)</f>
        <v>329</v>
      </c>
      <c r="AU373" s="10">
        <f>AT373-AS373</f>
        <v>31</v>
      </c>
      <c r="AW373" s="2">
        <v>24</v>
      </c>
      <c r="AY373" s="4">
        <f>(C373-$AS373)/$AU373</f>
        <v>0</v>
      </c>
      <c r="AZ373" s="4">
        <f>(D373-$AS373)/$AU373</f>
        <v>9.6774193548387094E-2</v>
      </c>
      <c r="BA373" s="4">
        <f>(E373-$AS373)/$AU373</f>
        <v>0.19354838709677419</v>
      </c>
      <c r="BB373" s="4">
        <f>(F373-$AS373)/$AU373</f>
        <v>0.32258064516129031</v>
      </c>
      <c r="BC373" s="4">
        <f>(G373-$AS373)/$AU373</f>
        <v>0.4838709677419355</v>
      </c>
      <c r="BD373" s="4">
        <f>(H373-$AS373)/$AU373</f>
        <v>0.67741935483870963</v>
      </c>
      <c r="BE373" s="4">
        <f>(I373-$AS373)/$AU373</f>
        <v>0.77419354838709675</v>
      </c>
      <c r="BF373" s="4">
        <f>(J373-$AS373)/$AU373</f>
        <v>0.38709677419354838</v>
      </c>
      <c r="BG373" s="4">
        <f>(K373-$AS373)/$AU373</f>
        <v>0.54838709677419351</v>
      </c>
      <c r="BH373" s="4">
        <f>(L373-$AS373)/$AU373</f>
        <v>0.74193548387096775</v>
      </c>
      <c r="BI373" s="4">
        <f>(M373-$AS373)/$AU373</f>
        <v>0.90322580645161288</v>
      </c>
      <c r="BJ373" s="4">
        <f>(N373-$AS373)/$AU373</f>
        <v>1</v>
      </c>
      <c r="BL373" s="5">
        <v>842</v>
      </c>
      <c r="BM373" s="5">
        <v>835</v>
      </c>
      <c r="BN373" s="5">
        <v>824</v>
      </c>
      <c r="BO373" s="5">
        <v>806</v>
      </c>
      <c r="BP373" s="5">
        <v>773</v>
      </c>
      <c r="BQ373" s="5">
        <v>751</v>
      </c>
      <c r="BR373" s="5">
        <v>715</v>
      </c>
      <c r="BS373" s="5">
        <v>678</v>
      </c>
      <c r="BT373" s="5">
        <v>637</v>
      </c>
      <c r="BU373" s="5">
        <v>605</v>
      </c>
      <c r="BV373" s="5">
        <v>602</v>
      </c>
      <c r="BW373" s="5">
        <v>648</v>
      </c>
      <c r="CA373" s="3">
        <f>SUM(R373:AB373)</f>
        <v>5.1998952218074361</v>
      </c>
      <c r="CB373" s="3">
        <f>CQ373-CA373</f>
        <v>-50.981773313541126</v>
      </c>
      <c r="CF373" s="14">
        <f>DJ373-R373</f>
        <v>-3.4482758620689662</v>
      </c>
      <c r="CG373" s="14">
        <f>DK373-S373</f>
        <v>-3.0529595015576314</v>
      </c>
      <c r="CH373" s="14">
        <f>DL373-T373</f>
        <v>-5.7894736842105248</v>
      </c>
      <c r="CI373" s="14">
        <f>DM373-U373</f>
        <v>-9.0476190476190492</v>
      </c>
      <c r="CJ373" s="14">
        <f>DN373-V373</f>
        <v>-5.833333333333333</v>
      </c>
      <c r="CK373" s="14">
        <f>DO373-W373</f>
        <v>-7.2222222222222197</v>
      </c>
      <c r="CL373" s="14">
        <f>DP373-X373</f>
        <v>-4.0322580645161317</v>
      </c>
      <c r="CM373" s="14">
        <f>DQ373-Y373</f>
        <v>-5.9041591320072344</v>
      </c>
      <c r="CN373" s="14">
        <f>DR373-Z373</f>
        <v>-4.8101265822784827</v>
      </c>
      <c r="CO373" s="14">
        <f>DS373-AA373</f>
        <v>-0.89887640449438133</v>
      </c>
      <c r="CP373" s="14">
        <f>DT373-AB373</f>
        <v>4.2574257425742594</v>
      </c>
      <c r="CQ373" s="14">
        <f>SUM(CF373:CP373)</f>
        <v>-45.781878091733688</v>
      </c>
      <c r="CS373" s="3">
        <f>ABS(CF373)</f>
        <v>3.4482758620689662</v>
      </c>
      <c r="CT373" s="3">
        <f>ABS(CG373)</f>
        <v>3.0529595015576314</v>
      </c>
      <c r="CU373" s="3">
        <f>ABS(CH373)</f>
        <v>5.7894736842105248</v>
      </c>
      <c r="CV373" s="3">
        <f>ABS(CI373)</f>
        <v>9.0476190476190492</v>
      </c>
      <c r="CW373" s="3">
        <f>ABS(CJ373)</f>
        <v>5.833333333333333</v>
      </c>
      <c r="CX373" s="3">
        <f>ABS(CK373)</f>
        <v>7.2222222222222197</v>
      </c>
      <c r="CY373" s="3">
        <f>ABS(CL373)</f>
        <v>4.0322580645161317</v>
      </c>
      <c r="CZ373" s="3">
        <f>ABS(CM373)</f>
        <v>5.9041591320072344</v>
      </c>
      <c r="DA373" s="3">
        <f>ABS(CN373)</f>
        <v>4.8101265822784827</v>
      </c>
      <c r="DB373" s="3">
        <f>ABS(CO373)</f>
        <v>0.89887640449438133</v>
      </c>
      <c r="DC373" s="3">
        <f>ABS(CP373)</f>
        <v>4.2574257425742594</v>
      </c>
      <c r="DD373" s="3">
        <f>SUM(CS373:DC373)</f>
        <v>54.296729576882214</v>
      </c>
      <c r="DE373" s="2">
        <v>24</v>
      </c>
      <c r="DJ373" s="5">
        <f>((BM373-BL373)/$BY$15)</f>
        <v>-2.4137931034482762</v>
      </c>
      <c r="DK373" s="5">
        <f>((BN373-BM373)/$BY$16)</f>
        <v>-3.3333333333333326</v>
      </c>
      <c r="DL373" s="5">
        <f>((BO373-BN373)/$BY$17)</f>
        <v>-4.7368421052631566</v>
      </c>
      <c r="DM373" s="5">
        <f>((BP373-BO373)/$BY$18)</f>
        <v>-7.8571428571428585</v>
      </c>
      <c r="DN373" s="5">
        <f>((BQ373-BP373)/$BY$19)</f>
        <v>-4.583333333333333</v>
      </c>
      <c r="DO373" s="5">
        <f>((BR373-BQ373)/$BY$20)</f>
        <v>-6.6666666666666643</v>
      </c>
      <c r="DP373" s="5">
        <f>((BS373-BR373)/$BY$21)</f>
        <v>-5.9677419354838754</v>
      </c>
      <c r="DQ373" s="5">
        <f>((BT373-BS373)/$BY$23)</f>
        <v>-5.18987341772152</v>
      </c>
      <c r="DR373" s="5">
        <f>((BU373-BT373)/$BY$23)</f>
        <v>-4.0506329113924062</v>
      </c>
      <c r="DS373" s="5">
        <f>((BV373-BU373)/$BY$24)</f>
        <v>-0.33707865168539303</v>
      </c>
      <c r="DT373" s="5">
        <f>((BW373-BV373)/$BY$25)</f>
        <v>4.5544554455445567</v>
      </c>
      <c r="DV373" s="5">
        <f>SUM(DJ373:DT373)</f>
        <v>-40.581982869926264</v>
      </c>
      <c r="DX373" s="5">
        <f>ABS(DJ373)</f>
        <v>2.4137931034482762</v>
      </c>
      <c r="DY373" s="5">
        <f>ABS(DK373)</f>
        <v>3.3333333333333326</v>
      </c>
      <c r="DZ373" s="5">
        <f>ABS(DL373)</f>
        <v>4.7368421052631566</v>
      </c>
      <c r="EA373" s="5">
        <f>ABS(DM373)</f>
        <v>7.8571428571428585</v>
      </c>
      <c r="EB373" s="5">
        <f>ABS(DN373)</f>
        <v>4.583333333333333</v>
      </c>
      <c r="EC373" s="5">
        <f>ABS(DO373)</f>
        <v>6.6666666666666643</v>
      </c>
      <c r="ED373" s="5">
        <f>ABS(DP373)</f>
        <v>5.9677419354838754</v>
      </c>
      <c r="EE373" s="5">
        <f>ABS(DQ373)</f>
        <v>5.18987341772152</v>
      </c>
      <c r="EF373" s="5">
        <f>ABS(DR373)</f>
        <v>4.0506329113924062</v>
      </c>
      <c r="EG373" s="5">
        <f>ABS(DS373)</f>
        <v>0.33707865168539303</v>
      </c>
      <c r="EH373" s="5">
        <f>ABS(DT373)</f>
        <v>4.5544554455445567</v>
      </c>
      <c r="EI373" s="5">
        <f>SUM(DX373:EH373)</f>
        <v>49.690893761015374</v>
      </c>
      <c r="EK373" s="2">
        <v>24</v>
      </c>
      <c r="EM373" s="6">
        <f>(BL373-$EZ373)/$FB373</f>
        <v>1</v>
      </c>
      <c r="EN373" s="6">
        <f>(BM373-$EZ373)/$FB373</f>
        <v>0.97083333333333333</v>
      </c>
      <c r="EO373" s="6">
        <f>(BN373-$EZ373)/$FB373</f>
        <v>0.92500000000000004</v>
      </c>
      <c r="EP373" s="6">
        <f>(BO373-$EZ373)/$FB373</f>
        <v>0.85</v>
      </c>
      <c r="EQ373" s="6">
        <f>(BP373-$EZ373)/$FB373</f>
        <v>0.71250000000000002</v>
      </c>
      <c r="ER373" s="6">
        <f>(BQ373-$EZ373)/$FB373</f>
        <v>0.62083333333333335</v>
      </c>
      <c r="ES373" s="6">
        <f>(BR373-$EZ373)/$FB373</f>
        <v>0.47083333333333333</v>
      </c>
      <c r="ET373" s="6">
        <f>(BS373-$EZ373)/$FB373</f>
        <v>0.31666666666666665</v>
      </c>
      <c r="EU373" s="6">
        <f>(BT373-$EZ373)/$FB373</f>
        <v>0.14583333333333334</v>
      </c>
      <c r="EV373" s="6">
        <f>(BU373-$EZ373)/$FB373</f>
        <v>1.2500000000000001E-2</v>
      </c>
      <c r="EW373" s="6">
        <f>(BV373-$EZ373)/$FB373</f>
        <v>0</v>
      </c>
      <c r="EX373" s="6">
        <f>(BW373-$EZ373)/$FB373</f>
        <v>0.19166666666666668</v>
      </c>
      <c r="EY373" s="1"/>
      <c r="EZ373" s="9">
        <f>MIN(BL373:BW373)</f>
        <v>602</v>
      </c>
      <c r="FA373" s="9">
        <f>MAX(BL373:BW373)</f>
        <v>842</v>
      </c>
      <c r="FB373" s="9">
        <f>FA373-EZ373</f>
        <v>240</v>
      </c>
      <c r="FD373" s="11">
        <f>EM373-AY373</f>
        <v>1</v>
      </c>
      <c r="FE373" s="11">
        <f>EN373-AZ373</f>
        <v>0.8740591397849462</v>
      </c>
      <c r="FF373" s="11">
        <f>EO373-BA373</f>
        <v>0.7314516129032258</v>
      </c>
      <c r="FG373" s="11">
        <f>EP373-BB373</f>
        <v>0.52741935483870961</v>
      </c>
      <c r="FH373" s="11">
        <f>EQ373-BC373</f>
        <v>0.22862903225806452</v>
      </c>
      <c r="FI373" s="11">
        <f>ER373-BD373</f>
        <v>-5.6586021505376283E-2</v>
      </c>
      <c r="FJ373" s="11">
        <f>ES373-BE373</f>
        <v>-0.30336021505376343</v>
      </c>
      <c r="FK373" s="11">
        <f>ET373-BF373</f>
        <v>-7.0430107526881724E-2</v>
      </c>
      <c r="FL373" s="11">
        <f>EU373-BG373</f>
        <v>-0.40255376344086014</v>
      </c>
      <c r="FM373" s="11">
        <f>EV373-BH373</f>
        <v>-0.72943548387096779</v>
      </c>
      <c r="FN373" s="11">
        <f>EW373-BI373</f>
        <v>-0.90322580645161288</v>
      </c>
      <c r="FO373" s="12">
        <f>EX373-BJ373</f>
        <v>-0.80833333333333335</v>
      </c>
      <c r="FP373" s="1">
        <f>SUM(FD373:FO373)</f>
        <v>8.763440860215066E-2</v>
      </c>
      <c r="FS373" s="1">
        <f>ABS(FD373)</f>
        <v>1</v>
      </c>
      <c r="FT373" s="1">
        <f>ABS(FE373)</f>
        <v>0.8740591397849462</v>
      </c>
      <c r="FU373" s="1">
        <f>ABS(FF373)</f>
        <v>0.7314516129032258</v>
      </c>
      <c r="FV373" s="1">
        <f>ABS(FG373)</f>
        <v>0.52741935483870961</v>
      </c>
      <c r="FW373" s="1">
        <f>ABS(FH373)</f>
        <v>0.22862903225806452</v>
      </c>
      <c r="FX373" s="1">
        <f>ABS(FI373)</f>
        <v>5.6586021505376283E-2</v>
      </c>
      <c r="FY373" s="1">
        <f>ABS(FJ373)</f>
        <v>0.30336021505376343</v>
      </c>
      <c r="FZ373" s="1">
        <f>ABS(FK373)</f>
        <v>7.0430107526881724E-2</v>
      </c>
      <c r="GA373" s="1">
        <f>ABS(FL373)</f>
        <v>0.40255376344086014</v>
      </c>
      <c r="GB373" s="1">
        <f>ABS(FM373)</f>
        <v>0.72943548387096779</v>
      </c>
      <c r="GC373" s="1">
        <f>ABS(FN373)</f>
        <v>0.90322580645161288</v>
      </c>
      <c r="GD373" s="1">
        <f>ABS(FO373)</f>
        <v>0.80833333333333335</v>
      </c>
      <c r="GE373" s="1">
        <f>SUM(FS373:GD373)</f>
        <v>6.6354838709677422</v>
      </c>
      <c r="GH373" s="1">
        <v>314</v>
      </c>
      <c r="GI373" s="1">
        <v>726</v>
      </c>
      <c r="GJ373" s="1">
        <v>0</v>
      </c>
      <c r="GK373" s="1">
        <v>0</v>
      </c>
      <c r="GL373" s="1">
        <v>7</v>
      </c>
      <c r="GM373" s="1">
        <v>11</v>
      </c>
      <c r="GN373" s="1">
        <v>2</v>
      </c>
      <c r="GO373" s="1">
        <v>7</v>
      </c>
    </row>
    <row r="374" spans="1:197">
      <c r="A374" s="1" t="s">
        <v>764</v>
      </c>
      <c r="B374" s="1" t="s">
        <v>765</v>
      </c>
      <c r="C374" s="3">
        <v>2948</v>
      </c>
      <c r="D374" s="3">
        <v>2907</v>
      </c>
      <c r="E374" s="3">
        <v>2857</v>
      </c>
      <c r="F374" s="3">
        <v>2797</v>
      </c>
      <c r="G374" s="3">
        <v>2701</v>
      </c>
      <c r="H374" s="3">
        <v>2635</v>
      </c>
      <c r="I374" s="3">
        <v>2617</v>
      </c>
      <c r="J374" s="3">
        <v>2741</v>
      </c>
      <c r="K374" s="3">
        <v>2708</v>
      </c>
      <c r="L374" s="3">
        <v>2655</v>
      </c>
      <c r="M374" s="3">
        <v>2579</v>
      </c>
      <c r="N374" s="3">
        <v>2482</v>
      </c>
      <c r="O374" s="3">
        <f>SUM(C374:N374)</f>
        <v>32627</v>
      </c>
      <c r="R374" s="3">
        <f>(D374-C374)/($Q$3-$Q$2)</f>
        <v>-14.137931034482762</v>
      </c>
      <c r="S374" s="3">
        <f>(E374-D374)/($Q376-$Q$3)</f>
        <v>4.6728971962616823</v>
      </c>
      <c r="T374" s="3">
        <f>(F374-E374)/($Q$5-$Q$4)</f>
        <v>-15.789473684210524</v>
      </c>
      <c r="U374" s="3">
        <f>(G374-F374)/($Q$6-$Q$5)</f>
        <v>-22.857142857142861</v>
      </c>
      <c r="V374" s="3">
        <f>(H374-G374)/($Q$7-$Q$6)</f>
        <v>-13.749999999999998</v>
      </c>
      <c r="W374" s="3">
        <f>(I374-H374)/($Q$8-$Q$7)</f>
        <v>-3.3333333333333321</v>
      </c>
      <c r="X374" s="3">
        <f>(J374-I374)/($Q$9-$Q$8)</f>
        <v>20.000000000000014</v>
      </c>
      <c r="Y374" s="3">
        <f>(K374-J374)/($Q$10-$Q$9)</f>
        <v>-4.7142857142857144</v>
      </c>
      <c r="Z374" s="3">
        <f>(L374-K374)/($Q$11-$Q$10)</f>
        <v>-6.708860759493672</v>
      </c>
      <c r="AA374" s="3">
        <f>(M374-L374)/($Q$12-$Q$11)</f>
        <v>-8.5393258426966234</v>
      </c>
      <c r="AB374" s="3">
        <f>(N374-M374)/($Q$13-$Q$12)</f>
        <v>-9.6039603960396089</v>
      </c>
      <c r="AD374" s="3">
        <f>SUM(R374:AB374)</f>
        <v>-74.761416425423405</v>
      </c>
      <c r="AF374" s="3">
        <f>ABS((D374-C374)/($Q$3-$Q$2))</f>
        <v>14.137931034482762</v>
      </c>
      <c r="AG374" s="3">
        <f>ABS((E374-D374)/($Q$3-$Q$2))</f>
        <v>17.241379310344829</v>
      </c>
      <c r="AH374" s="3">
        <f>ABS((F374-E374)/($Q$5-$Q$4))</f>
        <v>15.789473684210524</v>
      </c>
      <c r="AI374" s="3">
        <f>U374</f>
        <v>-22.857142857142861</v>
      </c>
      <c r="AJ374" s="3">
        <f>ABS(V374)</f>
        <v>13.749999999999998</v>
      </c>
      <c r="AK374" s="3">
        <f>ABS(W374)</f>
        <v>3.3333333333333321</v>
      </c>
      <c r="AL374" s="3">
        <f>ABS(X374)</f>
        <v>20.000000000000014</v>
      </c>
      <c r="AM374" s="3">
        <f>ABS(Y374)</f>
        <v>4.7142857142857144</v>
      </c>
      <c r="AN374" s="3">
        <f>ABS(Z374)</f>
        <v>6.708860759493672</v>
      </c>
      <c r="AO374" s="3">
        <f>ABS(AA374)</f>
        <v>8.5393258426966234</v>
      </c>
      <c r="AP374" s="3">
        <f>ABS(AB374)</f>
        <v>9.6039603960396089</v>
      </c>
      <c r="AQ374" s="3">
        <f>SUM(AF374:AP374)</f>
        <v>90.961407217744224</v>
      </c>
      <c r="AS374" s="10">
        <f>MIN(C374:N374)</f>
        <v>2482</v>
      </c>
      <c r="AT374" s="10">
        <f>MAX(C374:N374)</f>
        <v>2948</v>
      </c>
      <c r="AU374" s="10">
        <f>AT374-AS374</f>
        <v>466</v>
      </c>
      <c r="AW374" s="2">
        <v>24</v>
      </c>
      <c r="AY374" s="4">
        <f>(C374-$AS374)/$AU374</f>
        <v>1</v>
      </c>
      <c r="AZ374" s="4">
        <f>(D374-$AS374)/$AU374</f>
        <v>0.91201716738197425</v>
      </c>
      <c r="BA374" s="4">
        <f>(E374-$AS374)/$AU374</f>
        <v>0.80472103004291851</v>
      </c>
      <c r="BB374" s="4">
        <f>(F374-$AS374)/$AU374</f>
        <v>0.67596566523605151</v>
      </c>
      <c r="BC374" s="4">
        <f>(G374-$AS374)/$AU374</f>
        <v>0.46995708154506438</v>
      </c>
      <c r="BD374" s="4">
        <f>(H374-$AS374)/$AU374</f>
        <v>0.3283261802575107</v>
      </c>
      <c r="BE374" s="4">
        <f>(I374-$AS374)/$AU374</f>
        <v>0.28969957081545067</v>
      </c>
      <c r="BF374" s="4">
        <f>(J374-$AS374)/$AU374</f>
        <v>0.55579399141630903</v>
      </c>
      <c r="BG374" s="4">
        <f>(K374-$AS374)/$AU374</f>
        <v>0.48497854077253216</v>
      </c>
      <c r="BH374" s="4">
        <f>(L374-$AS374)/$AU374</f>
        <v>0.37124463519313305</v>
      </c>
      <c r="BI374" s="4">
        <f>(M374-$AS374)/$AU374</f>
        <v>0.20815450643776823</v>
      </c>
      <c r="BJ374" s="4">
        <f>(N374-$AS374)/$AU374</f>
        <v>0</v>
      </c>
      <c r="BL374" s="5">
        <v>4016</v>
      </c>
      <c r="BM374" s="5">
        <v>4346</v>
      </c>
      <c r="BN374" s="5">
        <v>4633</v>
      </c>
      <c r="BO374" s="5">
        <v>4927</v>
      </c>
      <c r="BP374" s="5">
        <v>5154</v>
      </c>
      <c r="BQ374" s="5">
        <v>4646</v>
      </c>
      <c r="BR374" s="5">
        <v>4208</v>
      </c>
      <c r="BS374" s="5">
        <v>4184</v>
      </c>
      <c r="BT374" s="5">
        <v>6023</v>
      </c>
      <c r="BU374" s="5">
        <v>7525</v>
      </c>
      <c r="BV374" s="5">
        <v>8428</v>
      </c>
      <c r="BW374" s="5">
        <v>7979</v>
      </c>
      <c r="CA374" s="3">
        <f>SUM(R374:AB374)</f>
        <v>-74.761416425423405</v>
      </c>
      <c r="CB374" s="3">
        <f>CQ374-CA374</f>
        <v>770.80288220050249</v>
      </c>
      <c r="CF374" s="14">
        <f>DJ374-R374</f>
        <v>127.93103448275865</v>
      </c>
      <c r="CG374" s="14">
        <f>DK374-S374</f>
        <v>82.296799773435268</v>
      </c>
      <c r="CH374" s="14">
        <f>DL374-T374</f>
        <v>93.157894736842081</v>
      </c>
      <c r="CI374" s="14">
        <f>DM374-U374</f>
        <v>76.904761904761926</v>
      </c>
      <c r="CJ374" s="14">
        <f>DN374-V374</f>
        <v>-92.083333333333314</v>
      </c>
      <c r="CK374" s="14">
        <f>DO374-W374</f>
        <v>-77.777777777777757</v>
      </c>
      <c r="CL374" s="14">
        <f>DP374-X374</f>
        <v>-23.870967741935502</v>
      </c>
      <c r="CM374" s="14">
        <f>DQ374-Y374</f>
        <v>237.49909584086805</v>
      </c>
      <c r="CN374" s="14">
        <f>DR374-Z374</f>
        <v>196.8354430379747</v>
      </c>
      <c r="CO374" s="14">
        <f>DS374-AA374</f>
        <v>109.99999999999993</v>
      </c>
      <c r="CP374" s="14">
        <f>DT374-AB374</f>
        <v>-34.851485148514868</v>
      </c>
      <c r="CQ374" s="14">
        <f>SUM(CF374:CP374)</f>
        <v>696.04146577507913</v>
      </c>
      <c r="CS374" s="3">
        <f>ABS(CF374)</f>
        <v>127.93103448275865</v>
      </c>
      <c r="CT374" s="3">
        <f>ABS(CG374)</f>
        <v>82.296799773435268</v>
      </c>
      <c r="CU374" s="3">
        <f>ABS(CH374)</f>
        <v>93.157894736842081</v>
      </c>
      <c r="CV374" s="3">
        <f>ABS(CI374)</f>
        <v>76.904761904761926</v>
      </c>
      <c r="CW374" s="3">
        <f>ABS(CJ374)</f>
        <v>92.083333333333314</v>
      </c>
      <c r="CX374" s="3">
        <f>ABS(CK374)</f>
        <v>77.777777777777757</v>
      </c>
      <c r="CY374" s="3">
        <f>ABS(CL374)</f>
        <v>23.870967741935502</v>
      </c>
      <c r="CZ374" s="3">
        <f>ABS(CM374)</f>
        <v>237.49909584086805</v>
      </c>
      <c r="DA374" s="3">
        <f>ABS(CN374)</f>
        <v>196.8354430379747</v>
      </c>
      <c r="DB374" s="3">
        <f>ABS(CO374)</f>
        <v>109.99999999999993</v>
      </c>
      <c r="DC374" s="3">
        <f>ABS(CP374)</f>
        <v>34.851485148514868</v>
      </c>
      <c r="DD374" s="3">
        <f>SUM(CS374:DC374)</f>
        <v>1153.2085937782022</v>
      </c>
      <c r="DE374" s="2">
        <v>24</v>
      </c>
      <c r="DJ374" s="5">
        <f>((BM374-BL374)/$BY$15)</f>
        <v>113.79310344827589</v>
      </c>
      <c r="DK374" s="5">
        <f>((BN374-BM374)/$BY$16)</f>
        <v>86.969696969696955</v>
      </c>
      <c r="DL374" s="5">
        <f>((BO374-BN374)/$BY$17)</f>
        <v>77.368421052631561</v>
      </c>
      <c r="DM374" s="5">
        <f>((BP374-BO374)/$BY$18)</f>
        <v>54.047619047619058</v>
      </c>
      <c r="DN374" s="5">
        <f>((BQ374-BP374)/$BY$19)</f>
        <v>-105.83333333333331</v>
      </c>
      <c r="DO374" s="5">
        <f>((BR374-BQ374)/$BY$20)</f>
        <v>-81.111111111111086</v>
      </c>
      <c r="DP374" s="5">
        <f>((BS374-BR374)/$BY$21)</f>
        <v>-3.8709677419354867</v>
      </c>
      <c r="DQ374" s="5">
        <f>((BT374-BS374)/$BY$23)</f>
        <v>232.78481012658233</v>
      </c>
      <c r="DR374" s="5">
        <f>((BU374-BT374)/$BY$23)</f>
        <v>190.12658227848104</v>
      </c>
      <c r="DS374" s="5">
        <f>((BV374-BU374)/$BY$24)</f>
        <v>101.4606741573033</v>
      </c>
      <c r="DT374" s="5">
        <f>((BW374-BV374)/$BY$25)</f>
        <v>-44.455445544554479</v>
      </c>
      <c r="DV374" s="5">
        <f>SUM(DJ374:DT374)</f>
        <v>621.28004934965577</v>
      </c>
      <c r="DX374" s="5">
        <f>ABS(DJ374)</f>
        <v>113.79310344827589</v>
      </c>
      <c r="DY374" s="5">
        <f>ABS(DK374)</f>
        <v>86.969696969696955</v>
      </c>
      <c r="DZ374" s="5">
        <f>ABS(DL374)</f>
        <v>77.368421052631561</v>
      </c>
      <c r="EA374" s="5">
        <f>ABS(DM374)</f>
        <v>54.047619047619058</v>
      </c>
      <c r="EB374" s="5">
        <f>ABS(DN374)</f>
        <v>105.83333333333331</v>
      </c>
      <c r="EC374" s="5">
        <f>ABS(DO374)</f>
        <v>81.111111111111086</v>
      </c>
      <c r="ED374" s="5">
        <f>ABS(DP374)</f>
        <v>3.8709677419354867</v>
      </c>
      <c r="EE374" s="5">
        <f>ABS(DQ374)</f>
        <v>232.78481012658233</v>
      </c>
      <c r="EF374" s="5">
        <f>ABS(DR374)</f>
        <v>190.12658227848104</v>
      </c>
      <c r="EG374" s="5">
        <f>ABS(DS374)</f>
        <v>101.4606741573033</v>
      </c>
      <c r="EH374" s="5">
        <f>ABS(DT374)</f>
        <v>44.455445544554479</v>
      </c>
      <c r="EI374" s="5">
        <f>SUM(DX374:EH374)</f>
        <v>1091.8217648115246</v>
      </c>
      <c r="EK374" s="2">
        <v>24</v>
      </c>
      <c r="EM374" s="6">
        <f>(BL374-$EZ374)/$FB374</f>
        <v>0</v>
      </c>
      <c r="EN374" s="6">
        <f>(BM374-$EZ374)/$FB374</f>
        <v>7.4796010879419769E-2</v>
      </c>
      <c r="EO374" s="6">
        <f>(BN374-$EZ374)/$FB374</f>
        <v>0.13984587488667272</v>
      </c>
      <c r="EP374" s="6">
        <f>(BO374-$EZ374)/$FB374</f>
        <v>0.20648232094288305</v>
      </c>
      <c r="EQ374" s="6">
        <f>(BP374-$EZ374)/$FB374</f>
        <v>0.25793291024478693</v>
      </c>
      <c r="ER374" s="6">
        <f>(BQ374-$EZ374)/$FB374</f>
        <v>0.14279238440616501</v>
      </c>
      <c r="ES374" s="6">
        <f>(BR374-$EZ374)/$FB374</f>
        <v>4.3517679057116954E-2</v>
      </c>
      <c r="ET374" s="6">
        <f>(BS374-$EZ374)/$FB374</f>
        <v>3.8077969174977334E-2</v>
      </c>
      <c r="EU374" s="6">
        <f>(BT374-$EZ374)/$FB374</f>
        <v>0.45489573889392565</v>
      </c>
      <c r="EV374" s="6">
        <f>(BU374-$EZ374)/$FB374</f>
        <v>0.79533091568449688</v>
      </c>
      <c r="EW374" s="6">
        <f>(BV374-$EZ374)/$FB374</f>
        <v>1</v>
      </c>
      <c r="EX374" s="6">
        <f>(BW374-$EZ374)/$FB374</f>
        <v>0.89823209428830464</v>
      </c>
      <c r="EY374" s="1"/>
      <c r="EZ374" s="9">
        <f>MIN(BL374:BW374)</f>
        <v>4016</v>
      </c>
      <c r="FA374" s="9">
        <f>MAX(BL374:BW374)</f>
        <v>8428</v>
      </c>
      <c r="FB374" s="9">
        <f>FA374-EZ374</f>
        <v>4412</v>
      </c>
      <c r="FD374" s="11">
        <f>EM374-AY374</f>
        <v>-1</v>
      </c>
      <c r="FE374" s="11">
        <f>EN374-AZ374</f>
        <v>-0.83722115650255446</v>
      </c>
      <c r="FF374" s="11">
        <f>EO374-BA374</f>
        <v>-0.66487515515624573</v>
      </c>
      <c r="FG374" s="11">
        <f>EP374-BB374</f>
        <v>-0.46948334429316846</v>
      </c>
      <c r="FH374" s="11">
        <f>EQ374-BC374</f>
        <v>-0.21202417130027745</v>
      </c>
      <c r="FI374" s="11">
        <f>ER374-BD374</f>
        <v>-0.18553379585134569</v>
      </c>
      <c r="FJ374" s="11">
        <f>ES374-BE374</f>
        <v>-0.24618189175833372</v>
      </c>
      <c r="FK374" s="11">
        <f>ET374-BF374</f>
        <v>-0.51771602224133173</v>
      </c>
      <c r="FL374" s="11">
        <f>EU374-BG374</f>
        <v>-3.0082801878606513E-2</v>
      </c>
      <c r="FM374" s="11">
        <f>EV374-BH374</f>
        <v>0.42408628049136382</v>
      </c>
      <c r="FN374" s="11">
        <f>EW374-BI374</f>
        <v>0.79184549356223177</v>
      </c>
      <c r="FO374" s="12">
        <f>EX374-BJ374</f>
        <v>0.89823209428830464</v>
      </c>
      <c r="FP374" s="1">
        <f>SUM(FD374:FO374)</f>
        <v>-2.0489544706399636</v>
      </c>
      <c r="FS374" s="1">
        <f>ABS(FD374)</f>
        <v>1</v>
      </c>
      <c r="FT374" s="1">
        <f>ABS(FE374)</f>
        <v>0.83722115650255446</v>
      </c>
      <c r="FU374" s="1">
        <f>ABS(FF374)</f>
        <v>0.66487515515624573</v>
      </c>
      <c r="FV374" s="1">
        <f>ABS(FG374)</f>
        <v>0.46948334429316846</v>
      </c>
      <c r="FW374" s="1">
        <f>ABS(FH374)</f>
        <v>0.21202417130027745</v>
      </c>
      <c r="FX374" s="1">
        <f>ABS(FI374)</f>
        <v>0.18553379585134569</v>
      </c>
      <c r="FY374" s="1">
        <f>ABS(FJ374)</f>
        <v>0.24618189175833372</v>
      </c>
      <c r="FZ374" s="1">
        <f>ABS(FK374)</f>
        <v>0.51771602224133173</v>
      </c>
      <c r="GA374" s="1">
        <f>ABS(FL374)</f>
        <v>3.0082801878606513E-2</v>
      </c>
      <c r="GB374" s="1">
        <f>ABS(FM374)</f>
        <v>0.42408628049136382</v>
      </c>
      <c r="GC374" s="1">
        <f>ABS(FN374)</f>
        <v>0.79184549356223177</v>
      </c>
      <c r="GD374" s="1">
        <f>ABS(FO374)</f>
        <v>0.89823209428830464</v>
      </c>
      <c r="GE374" s="1">
        <f>SUM(FS374:GD374)</f>
        <v>6.2772822073237631</v>
      </c>
      <c r="GH374" s="1">
        <v>2719</v>
      </c>
      <c r="GI374" s="1">
        <v>5506</v>
      </c>
      <c r="GJ374" s="1">
        <v>0</v>
      </c>
      <c r="GK374" s="1">
        <v>0</v>
      </c>
      <c r="GL374" s="1">
        <v>6</v>
      </c>
      <c r="GM374" s="1">
        <v>6</v>
      </c>
      <c r="GN374" s="1">
        <v>1</v>
      </c>
      <c r="GO374" s="1">
        <v>4</v>
      </c>
    </row>
    <row r="375" spans="1:197">
      <c r="A375" s="1" t="s">
        <v>766</v>
      </c>
      <c r="B375" s="1" t="s">
        <v>767</v>
      </c>
      <c r="C375" s="3">
        <v>69</v>
      </c>
      <c r="D375" s="3">
        <v>69</v>
      </c>
      <c r="E375" s="3">
        <v>71</v>
      </c>
      <c r="F375" s="3">
        <v>72</v>
      </c>
      <c r="G375" s="3">
        <v>76</v>
      </c>
      <c r="H375" s="3">
        <v>72</v>
      </c>
      <c r="I375" s="3">
        <v>67</v>
      </c>
      <c r="J375" s="3">
        <v>59</v>
      </c>
      <c r="K375" s="3">
        <v>51</v>
      </c>
      <c r="L375" s="3">
        <v>46</v>
      </c>
      <c r="M375" s="3">
        <v>45</v>
      </c>
      <c r="N375" s="3">
        <v>48</v>
      </c>
      <c r="O375" s="3">
        <f>SUM(C375:N375)</f>
        <v>745</v>
      </c>
      <c r="R375" s="3">
        <f>(D375-C375)/($Q$3-$Q$2)</f>
        <v>0</v>
      </c>
      <c r="S375" s="3">
        <f>(E375-D375)/($Q377-$Q$3)</f>
        <v>-0.18691588785046731</v>
      </c>
      <c r="T375" s="3">
        <f>(F375-E375)/($Q$5-$Q$4)</f>
        <v>0.26315789473684204</v>
      </c>
      <c r="U375" s="3">
        <f>(G375-F375)/($Q$6-$Q$5)</f>
        <v>0.95238095238095255</v>
      </c>
      <c r="V375" s="3">
        <f>(H375-G375)/($Q$7-$Q$6)</f>
        <v>-0.83333333333333326</v>
      </c>
      <c r="W375" s="3">
        <f>(I375-H375)/($Q$8-$Q$7)</f>
        <v>-0.9259259259259256</v>
      </c>
      <c r="X375" s="3">
        <f>(J375-I375)/($Q$9-$Q$8)</f>
        <v>-1.2903225806451621</v>
      </c>
      <c r="Y375" s="3">
        <f>(K375-J375)/($Q$10-$Q$9)</f>
        <v>-1.1428571428571428</v>
      </c>
      <c r="Z375" s="3">
        <f>(L375-K375)/($Q$11-$Q$10)</f>
        <v>-0.63291139240506344</v>
      </c>
      <c r="AA375" s="3">
        <f>(M375-L375)/($Q$12-$Q$11)</f>
        <v>-0.11235955056179768</v>
      </c>
      <c r="AB375" s="3">
        <f>(N375-M375)/($Q$13-$Q$12)</f>
        <v>0.29702970297029718</v>
      </c>
      <c r="AD375" s="3">
        <f>SUM(R375:AB375)</f>
        <v>-3.6120572634908004</v>
      </c>
      <c r="AF375" s="3">
        <f>ABS((D375-C375)/($Q$3-$Q$2))</f>
        <v>0</v>
      </c>
      <c r="AG375" s="3">
        <f>ABS((E375-D375)/($Q$3-$Q$2))</f>
        <v>0.68965517241379326</v>
      </c>
      <c r="AH375" s="3">
        <f>ABS((F375-E375)/($Q$5-$Q$4))</f>
        <v>0.26315789473684204</v>
      </c>
      <c r="AI375" s="3">
        <f>U375</f>
        <v>0.95238095238095255</v>
      </c>
      <c r="AJ375" s="3">
        <f>ABS(V375)</f>
        <v>0.83333333333333326</v>
      </c>
      <c r="AK375" s="3">
        <f>ABS(W375)</f>
        <v>0.9259259259259256</v>
      </c>
      <c r="AL375" s="3">
        <f>ABS(X375)</f>
        <v>1.2903225806451621</v>
      </c>
      <c r="AM375" s="3">
        <f>ABS(Y375)</f>
        <v>1.1428571428571428</v>
      </c>
      <c r="AN375" s="3">
        <f>ABS(Z375)</f>
        <v>0.63291139240506344</v>
      </c>
      <c r="AO375" s="3">
        <f>ABS(AA375)</f>
        <v>0.11235955056179768</v>
      </c>
      <c r="AP375" s="3">
        <f>ABS(AB375)</f>
        <v>0.29702970297029718</v>
      </c>
      <c r="AQ375" s="3">
        <f>SUM(AF375:AP375)</f>
        <v>7.1399336482303086</v>
      </c>
      <c r="AS375" s="10">
        <f>MIN(C375:N375)</f>
        <v>45</v>
      </c>
      <c r="AT375" s="10">
        <f>MAX(C375:N375)</f>
        <v>76</v>
      </c>
      <c r="AU375" s="10">
        <f>AT375-AS375</f>
        <v>31</v>
      </c>
      <c r="AW375" s="2">
        <v>24</v>
      </c>
      <c r="AY375" s="4">
        <f>(C375-$AS375)/$AU375</f>
        <v>0.77419354838709675</v>
      </c>
      <c r="AZ375" s="4">
        <f>(D375-$AS375)/$AU375</f>
        <v>0.77419354838709675</v>
      </c>
      <c r="BA375" s="4">
        <f>(E375-$AS375)/$AU375</f>
        <v>0.83870967741935487</v>
      </c>
      <c r="BB375" s="4">
        <f>(F375-$AS375)/$AU375</f>
        <v>0.87096774193548387</v>
      </c>
      <c r="BC375" s="4">
        <f>(G375-$AS375)/$AU375</f>
        <v>1</v>
      </c>
      <c r="BD375" s="4">
        <f>(H375-$AS375)/$AU375</f>
        <v>0.87096774193548387</v>
      </c>
      <c r="BE375" s="4">
        <f>(I375-$AS375)/$AU375</f>
        <v>0.70967741935483875</v>
      </c>
      <c r="BF375" s="4">
        <f>(J375-$AS375)/$AU375</f>
        <v>0.45161290322580644</v>
      </c>
      <c r="BG375" s="4">
        <f>(K375-$AS375)/$AU375</f>
        <v>0.19354838709677419</v>
      </c>
      <c r="BH375" s="4">
        <f>(L375-$AS375)/$AU375</f>
        <v>3.2258064516129031E-2</v>
      </c>
      <c r="BI375" s="4">
        <f>(M375-$AS375)/$AU375</f>
        <v>0</v>
      </c>
      <c r="BJ375" s="4">
        <f>(N375-$AS375)/$AU375</f>
        <v>9.6774193548387094E-2</v>
      </c>
      <c r="BL375" s="5">
        <v>29</v>
      </c>
      <c r="BM375" s="5">
        <v>29</v>
      </c>
      <c r="BN375" s="5">
        <v>30</v>
      </c>
      <c r="BO375" s="5">
        <v>30</v>
      </c>
      <c r="BP375" s="5">
        <v>28</v>
      </c>
      <c r="BQ375" s="5">
        <v>27</v>
      </c>
      <c r="BR375" s="5">
        <v>27</v>
      </c>
      <c r="BS375" s="5">
        <v>26</v>
      </c>
      <c r="BT375" s="5">
        <v>24</v>
      </c>
      <c r="BU375" s="5">
        <v>20</v>
      </c>
      <c r="BV375" s="5">
        <v>18</v>
      </c>
      <c r="BW375" s="5">
        <v>19</v>
      </c>
      <c r="CA375" s="3">
        <f>SUM(R375:AB375)</f>
        <v>-3.6120572634908004</v>
      </c>
      <c r="CB375" s="3">
        <f>CQ375-CA375</f>
        <v>5.7961278268878758</v>
      </c>
      <c r="CF375" s="14">
        <f>DJ375-R375</f>
        <v>0</v>
      </c>
      <c r="CG375" s="14">
        <f>DK375-S375</f>
        <v>0.48994619088077029</v>
      </c>
      <c r="CH375" s="14">
        <f>DL375-T375</f>
        <v>-0.26315789473684204</v>
      </c>
      <c r="CI375" s="14">
        <f>DM375-U375</f>
        <v>-1.4285714285714288</v>
      </c>
      <c r="CJ375" s="14">
        <f>DN375-V375</f>
        <v>0.625</v>
      </c>
      <c r="CK375" s="14">
        <f>DO375-W375</f>
        <v>0.9259259259259256</v>
      </c>
      <c r="CL375" s="14">
        <f>DP375-X375</f>
        <v>1.1290322580645169</v>
      </c>
      <c r="CM375" s="14">
        <f>DQ375-Y375</f>
        <v>0.88969258589511746</v>
      </c>
      <c r="CN375" s="14">
        <f>DR375-Z375</f>
        <v>0.12658227848101267</v>
      </c>
      <c r="CO375" s="14">
        <f>DS375-AA375</f>
        <v>-0.11235955056179768</v>
      </c>
      <c r="CP375" s="14">
        <f>DT375-AB375</f>
        <v>-0.19801980198019811</v>
      </c>
      <c r="CQ375" s="14">
        <f>SUM(CF375:CP375)</f>
        <v>2.1840705633970758</v>
      </c>
      <c r="CS375" s="3">
        <f>ABS(CF375)</f>
        <v>0</v>
      </c>
      <c r="CT375" s="3">
        <f>ABS(CG375)</f>
        <v>0.48994619088077029</v>
      </c>
      <c r="CU375" s="3">
        <f>ABS(CH375)</f>
        <v>0.26315789473684204</v>
      </c>
      <c r="CV375" s="3">
        <f>ABS(CI375)</f>
        <v>1.4285714285714288</v>
      </c>
      <c r="CW375" s="3">
        <f>ABS(CJ375)</f>
        <v>0.625</v>
      </c>
      <c r="CX375" s="3">
        <f>ABS(CK375)</f>
        <v>0.9259259259259256</v>
      </c>
      <c r="CY375" s="3">
        <f>ABS(CL375)</f>
        <v>1.1290322580645169</v>
      </c>
      <c r="CZ375" s="3">
        <f>ABS(CM375)</f>
        <v>0.88969258589511746</v>
      </c>
      <c r="DA375" s="3">
        <f>ABS(CN375)</f>
        <v>0.12658227848101267</v>
      </c>
      <c r="DB375" s="3">
        <f>ABS(CO375)</f>
        <v>0.11235955056179768</v>
      </c>
      <c r="DC375" s="3">
        <f>ABS(CP375)</f>
        <v>0.19801980198019811</v>
      </c>
      <c r="DD375" s="3">
        <f>SUM(CS375:DC375)</f>
        <v>6.1882879150976091</v>
      </c>
      <c r="DE375" s="2">
        <v>24</v>
      </c>
      <c r="DJ375" s="5">
        <f>((BM375-BL375)/$BY$15)</f>
        <v>0</v>
      </c>
      <c r="DK375" s="5">
        <f>((BN375-BM375)/$BY$16)</f>
        <v>0.30303030303030298</v>
      </c>
      <c r="DL375" s="5">
        <f>((BO375-BN375)/$BY$17)</f>
        <v>0</v>
      </c>
      <c r="DM375" s="5">
        <f>((BP375-BO375)/$BY$18)</f>
        <v>-0.47619047619047628</v>
      </c>
      <c r="DN375" s="5">
        <f>((BQ375-BP375)/$BY$19)</f>
        <v>-0.20833333333333331</v>
      </c>
      <c r="DO375" s="5">
        <f>((BR375-BQ375)/$BY$20)</f>
        <v>0</v>
      </c>
      <c r="DP375" s="5">
        <f>((BS375-BR375)/$BY$21)</f>
        <v>-0.16129032258064527</v>
      </c>
      <c r="DQ375" s="5">
        <f>((BT375-BS375)/$BY$23)</f>
        <v>-0.25316455696202539</v>
      </c>
      <c r="DR375" s="5">
        <f>((BU375-BT375)/$BY$23)</f>
        <v>-0.50632911392405078</v>
      </c>
      <c r="DS375" s="5">
        <f>((BV375-BU375)/$BY$24)</f>
        <v>-0.22471910112359536</v>
      </c>
      <c r="DT375" s="5">
        <f>((BW375-BV375)/$BY$25)</f>
        <v>9.900990099009907E-2</v>
      </c>
      <c r="DV375" s="5">
        <f>SUM(DJ375:DT375)</f>
        <v>-1.4279867000937243</v>
      </c>
      <c r="DX375" s="5">
        <f>ABS(DJ375)</f>
        <v>0</v>
      </c>
      <c r="DY375" s="5">
        <f>ABS(DK375)</f>
        <v>0.30303030303030298</v>
      </c>
      <c r="DZ375" s="5">
        <f>ABS(DL375)</f>
        <v>0</v>
      </c>
      <c r="EA375" s="5">
        <f>ABS(DM375)</f>
        <v>0.47619047619047628</v>
      </c>
      <c r="EB375" s="5">
        <f>ABS(DN375)</f>
        <v>0.20833333333333331</v>
      </c>
      <c r="EC375" s="5">
        <f>ABS(DO375)</f>
        <v>0</v>
      </c>
      <c r="ED375" s="5">
        <f>ABS(DP375)</f>
        <v>0.16129032258064527</v>
      </c>
      <c r="EE375" s="5">
        <f>ABS(DQ375)</f>
        <v>0.25316455696202539</v>
      </c>
      <c r="EF375" s="5">
        <f>ABS(DR375)</f>
        <v>0.50632911392405078</v>
      </c>
      <c r="EG375" s="5">
        <f>ABS(DS375)</f>
        <v>0.22471910112359536</v>
      </c>
      <c r="EH375" s="5">
        <f>ABS(DT375)</f>
        <v>9.900990099009907E-2</v>
      </c>
      <c r="EI375" s="5">
        <f>SUM(DX375:EH375)</f>
        <v>2.2320671081345282</v>
      </c>
      <c r="EK375" s="2">
        <v>24</v>
      </c>
      <c r="EM375" s="6">
        <f>(BL375-$EZ375)/$FB375</f>
        <v>0.91666666666666663</v>
      </c>
      <c r="EN375" s="6">
        <f>(BM375-$EZ375)/$FB375</f>
        <v>0.91666666666666663</v>
      </c>
      <c r="EO375" s="6">
        <f>(BN375-$EZ375)/$FB375</f>
        <v>1</v>
      </c>
      <c r="EP375" s="6">
        <f>(BO375-$EZ375)/$FB375</f>
        <v>1</v>
      </c>
      <c r="EQ375" s="6">
        <f>(BP375-$EZ375)/$FB375</f>
        <v>0.83333333333333337</v>
      </c>
      <c r="ER375" s="6">
        <f>(BQ375-$EZ375)/$FB375</f>
        <v>0.75</v>
      </c>
      <c r="ES375" s="6">
        <f>(BR375-$EZ375)/$FB375</f>
        <v>0.75</v>
      </c>
      <c r="ET375" s="6">
        <f>(BS375-$EZ375)/$FB375</f>
        <v>0.66666666666666663</v>
      </c>
      <c r="EU375" s="6">
        <f>(BT375-$EZ375)/$FB375</f>
        <v>0.5</v>
      </c>
      <c r="EV375" s="6">
        <f>(BU375-$EZ375)/$FB375</f>
        <v>0.16666666666666666</v>
      </c>
      <c r="EW375" s="6">
        <f>(BV375-$EZ375)/$FB375</f>
        <v>0</v>
      </c>
      <c r="EX375" s="6">
        <f>(BW375-$EZ375)/$FB375</f>
        <v>8.3333333333333329E-2</v>
      </c>
      <c r="EY375" s="1"/>
      <c r="EZ375" s="9">
        <f>MIN(BL375:BW375)</f>
        <v>18</v>
      </c>
      <c r="FA375" s="9">
        <f>MAX(BL375:BW375)</f>
        <v>30</v>
      </c>
      <c r="FB375" s="9">
        <f>FA375-EZ375</f>
        <v>12</v>
      </c>
      <c r="FD375" s="11">
        <f>EM375-AY375</f>
        <v>0.14247311827956988</v>
      </c>
      <c r="FE375" s="11">
        <f>EN375-AZ375</f>
        <v>0.14247311827956988</v>
      </c>
      <c r="FF375" s="11">
        <f>EO375-BA375</f>
        <v>0.16129032258064513</v>
      </c>
      <c r="FG375" s="11">
        <f>EP375-BB375</f>
        <v>0.12903225806451613</v>
      </c>
      <c r="FH375" s="11">
        <f>EQ375-BC375</f>
        <v>-0.16666666666666663</v>
      </c>
      <c r="FI375" s="11">
        <f>ER375-BD375</f>
        <v>-0.12096774193548387</v>
      </c>
      <c r="FJ375" s="11">
        <f>ES375-BE375</f>
        <v>4.0322580645161255E-2</v>
      </c>
      <c r="FK375" s="11">
        <f>ET375-BF375</f>
        <v>0.21505376344086019</v>
      </c>
      <c r="FL375" s="11">
        <f>EU375-BG375</f>
        <v>0.30645161290322581</v>
      </c>
      <c r="FM375" s="11">
        <f>EV375-BH375</f>
        <v>0.13440860215053763</v>
      </c>
      <c r="FN375" s="11">
        <f>EW375-BI375</f>
        <v>0</v>
      </c>
      <c r="FO375" s="12">
        <f>EX375-BJ375</f>
        <v>-1.3440860215053765E-2</v>
      </c>
      <c r="FP375" s="1">
        <f>SUM(FD375:FO375)</f>
        <v>0.97043010752688164</v>
      </c>
      <c r="FS375" s="1">
        <f>ABS(FD375)</f>
        <v>0.14247311827956988</v>
      </c>
      <c r="FT375" s="1">
        <f>ABS(FE375)</f>
        <v>0.14247311827956988</v>
      </c>
      <c r="FU375" s="1">
        <f>ABS(FF375)</f>
        <v>0.16129032258064513</v>
      </c>
      <c r="FV375" s="1">
        <f>ABS(FG375)</f>
        <v>0.12903225806451613</v>
      </c>
      <c r="FW375" s="1">
        <f>ABS(FH375)</f>
        <v>0.16666666666666663</v>
      </c>
      <c r="FX375" s="1">
        <f>ABS(FI375)</f>
        <v>0.12096774193548387</v>
      </c>
      <c r="FY375" s="1">
        <f>ABS(FJ375)</f>
        <v>4.0322580645161255E-2</v>
      </c>
      <c r="FZ375" s="1">
        <f>ABS(FK375)</f>
        <v>0.21505376344086019</v>
      </c>
      <c r="GA375" s="1">
        <f>ABS(FL375)</f>
        <v>0.30645161290322581</v>
      </c>
      <c r="GB375" s="1">
        <f>ABS(FM375)</f>
        <v>0.13440860215053763</v>
      </c>
      <c r="GC375" s="1">
        <f>ABS(FN375)</f>
        <v>0</v>
      </c>
      <c r="GD375" s="1">
        <f>ABS(FO375)</f>
        <v>1.3440860215053765E-2</v>
      </c>
      <c r="GE375" s="1">
        <f>SUM(FS375:GD375)</f>
        <v>1.5725806451612903</v>
      </c>
      <c r="GH375" s="1">
        <v>62</v>
      </c>
      <c r="GI375" s="1">
        <v>26</v>
      </c>
      <c r="GJ375" s="1">
        <v>2</v>
      </c>
      <c r="GK375" s="1">
        <v>3</v>
      </c>
      <c r="GL375" s="1">
        <v>1</v>
      </c>
      <c r="GM375" s="1">
        <v>2</v>
      </c>
      <c r="GN375" s="1">
        <v>3</v>
      </c>
      <c r="GO375" s="1">
        <v>1</v>
      </c>
    </row>
    <row r="376" spans="1:197">
      <c r="A376" s="1" t="s">
        <v>768</v>
      </c>
      <c r="B376" s="1" t="s">
        <v>769</v>
      </c>
      <c r="C376" s="3">
        <v>615</v>
      </c>
      <c r="D376" s="3">
        <v>611</v>
      </c>
      <c r="E376" s="3">
        <v>604</v>
      </c>
      <c r="F376" s="3">
        <v>593</v>
      </c>
      <c r="G376" s="3">
        <v>571</v>
      </c>
      <c r="H376" s="3">
        <v>559</v>
      </c>
      <c r="I376" s="3">
        <v>547</v>
      </c>
      <c r="J376" s="3">
        <v>535</v>
      </c>
      <c r="K376" s="3">
        <v>533</v>
      </c>
      <c r="L376" s="3">
        <v>523</v>
      </c>
      <c r="M376" s="3">
        <v>507</v>
      </c>
      <c r="N376" s="3">
        <v>481</v>
      </c>
      <c r="O376" s="3">
        <f>SUM(C376:N376)</f>
        <v>6679</v>
      </c>
      <c r="R376" s="3">
        <f>(D376-C376)/($Q$3-$Q$2)</f>
        <v>-1.3793103448275865</v>
      </c>
      <c r="S376" s="3">
        <f>(E376-D376)/($Q378-$Q$3)</f>
        <v>0.65420560747663559</v>
      </c>
      <c r="T376" s="3">
        <f>(F376-E376)/($Q$5-$Q$4)</f>
        <v>-2.8947368421052628</v>
      </c>
      <c r="U376" s="3">
        <f>(G376-F376)/($Q$6-$Q$5)</f>
        <v>-5.238095238095239</v>
      </c>
      <c r="V376" s="3">
        <f>(H376-G376)/($Q$7-$Q$6)</f>
        <v>-2.4999999999999996</v>
      </c>
      <c r="W376" s="3">
        <f>(I376-H376)/($Q$8-$Q$7)</f>
        <v>-2.2222222222222214</v>
      </c>
      <c r="X376" s="3">
        <f>(J376-I376)/($Q$9-$Q$8)</f>
        <v>-1.9354838709677433</v>
      </c>
      <c r="Y376" s="3">
        <f>(K376-J376)/($Q$10-$Q$9)</f>
        <v>-0.2857142857142857</v>
      </c>
      <c r="Z376" s="3">
        <f>(L376-K376)/($Q$11-$Q$10)</f>
        <v>-1.2658227848101269</v>
      </c>
      <c r="AA376" s="3">
        <f>(M376-L376)/($Q$12-$Q$11)</f>
        <v>-1.7977528089887629</v>
      </c>
      <c r="AB376" s="3">
        <f>(N376-M376)/($Q$13-$Q$12)</f>
        <v>-2.5742574257425757</v>
      </c>
      <c r="AD376" s="3">
        <f>SUM(R376:AB376)</f>
        <v>-21.439190215997169</v>
      </c>
      <c r="AF376" s="3">
        <f>ABS((D376-C376)/($Q$3-$Q$2))</f>
        <v>1.3793103448275865</v>
      </c>
      <c r="AG376" s="3">
        <f>ABS((E376-D376)/($Q$3-$Q$2))</f>
        <v>2.4137931034482762</v>
      </c>
      <c r="AH376" s="3">
        <f>ABS((F376-E376)/($Q$5-$Q$4))</f>
        <v>2.8947368421052628</v>
      </c>
      <c r="AI376" s="3">
        <f>U376</f>
        <v>-5.238095238095239</v>
      </c>
      <c r="AJ376" s="3">
        <f>ABS(V376)</f>
        <v>2.4999999999999996</v>
      </c>
      <c r="AK376" s="3">
        <f>ABS(W376)</f>
        <v>2.2222222222222214</v>
      </c>
      <c r="AL376" s="3">
        <f>ABS(X376)</f>
        <v>1.9354838709677433</v>
      </c>
      <c r="AM376" s="3">
        <f>ABS(Y376)</f>
        <v>0.2857142857142857</v>
      </c>
      <c r="AN376" s="3">
        <f>ABS(Z376)</f>
        <v>1.2658227848101269</v>
      </c>
      <c r="AO376" s="3">
        <f>ABS(AA376)</f>
        <v>1.7977528089887629</v>
      </c>
      <c r="AP376" s="3">
        <f>ABS(AB376)</f>
        <v>2.5742574257425757</v>
      </c>
      <c r="AQ376" s="3">
        <f>SUM(AF376:AP376)</f>
        <v>14.030998450731602</v>
      </c>
      <c r="AS376" s="10">
        <f>MIN(C376:N376)</f>
        <v>481</v>
      </c>
      <c r="AT376" s="10">
        <f>MAX(C376:N376)</f>
        <v>615</v>
      </c>
      <c r="AU376" s="10">
        <f>AT376-AS376</f>
        <v>134</v>
      </c>
      <c r="AW376" s="2">
        <v>24</v>
      </c>
      <c r="AY376" s="4">
        <f>(C376-$AS376)/$AU376</f>
        <v>1</v>
      </c>
      <c r="AZ376" s="4">
        <f>(D376-$AS376)/$AU376</f>
        <v>0.97014925373134331</v>
      </c>
      <c r="BA376" s="4">
        <f>(E376-$AS376)/$AU376</f>
        <v>0.91791044776119401</v>
      </c>
      <c r="BB376" s="4">
        <f>(F376-$AS376)/$AU376</f>
        <v>0.83582089552238803</v>
      </c>
      <c r="BC376" s="4">
        <f>(G376-$AS376)/$AU376</f>
        <v>0.67164179104477617</v>
      </c>
      <c r="BD376" s="4">
        <f>(H376-$AS376)/$AU376</f>
        <v>0.58208955223880599</v>
      </c>
      <c r="BE376" s="4">
        <f>(I376-$AS376)/$AU376</f>
        <v>0.4925373134328358</v>
      </c>
      <c r="BF376" s="4">
        <f>(J376-$AS376)/$AU376</f>
        <v>0.40298507462686567</v>
      </c>
      <c r="BG376" s="4">
        <f>(K376-$AS376)/$AU376</f>
        <v>0.38805970149253732</v>
      </c>
      <c r="BH376" s="4">
        <f>(L376-$AS376)/$AU376</f>
        <v>0.31343283582089554</v>
      </c>
      <c r="BI376" s="4">
        <f>(M376-$AS376)/$AU376</f>
        <v>0.19402985074626866</v>
      </c>
      <c r="BJ376" s="4">
        <f>(N376-$AS376)/$AU376</f>
        <v>0</v>
      </c>
      <c r="BL376" s="5">
        <v>60</v>
      </c>
      <c r="BM376" s="5">
        <v>60</v>
      </c>
      <c r="BN376" s="5">
        <v>60</v>
      </c>
      <c r="BO376" s="5">
        <v>61</v>
      </c>
      <c r="BP376" s="5">
        <v>61</v>
      </c>
      <c r="BQ376" s="5">
        <v>61</v>
      </c>
      <c r="BR376" s="5">
        <v>62</v>
      </c>
      <c r="BS376" s="5">
        <v>63</v>
      </c>
      <c r="BT376" s="5">
        <v>61</v>
      </c>
      <c r="BU376" s="5">
        <v>60</v>
      </c>
      <c r="BV376" s="5">
        <v>60</v>
      </c>
      <c r="BW376" s="5">
        <v>64</v>
      </c>
      <c r="CA376" s="3">
        <f>SUM(R376:AB376)</f>
        <v>-21.439190215997169</v>
      </c>
      <c r="CB376" s="3">
        <f>CQ376-CA376</f>
        <v>43.504306603014371</v>
      </c>
      <c r="CF376" s="14">
        <f>DJ376-R376</f>
        <v>1.3793103448275865</v>
      </c>
      <c r="CG376" s="14">
        <f>DK376-S376</f>
        <v>-0.65420560747663559</v>
      </c>
      <c r="CH376" s="14">
        <f>DL376-T376</f>
        <v>3.1578947368421049</v>
      </c>
      <c r="CI376" s="14">
        <f>DM376-U376</f>
        <v>5.238095238095239</v>
      </c>
      <c r="CJ376" s="14">
        <f>DN376-V376</f>
        <v>2.4999999999999996</v>
      </c>
      <c r="CK376" s="14">
        <f>DO376-W376</f>
        <v>2.4074074074074066</v>
      </c>
      <c r="CL376" s="14">
        <f>DP376-X376</f>
        <v>2.0967741935483888</v>
      </c>
      <c r="CM376" s="14">
        <f>DQ376-Y376</f>
        <v>3.254972875226031E-2</v>
      </c>
      <c r="CN376" s="14">
        <f>DR376-Z376</f>
        <v>1.1392405063291142</v>
      </c>
      <c r="CO376" s="14">
        <f>DS376-AA376</f>
        <v>1.7977528089887629</v>
      </c>
      <c r="CP376" s="14">
        <f>DT376-AB376</f>
        <v>2.970297029702972</v>
      </c>
      <c r="CQ376" s="14">
        <f>SUM(CF376:CP376)</f>
        <v>22.065116387017198</v>
      </c>
      <c r="CS376" s="3">
        <f>ABS(CF376)</f>
        <v>1.3793103448275865</v>
      </c>
      <c r="CT376" s="3">
        <f>ABS(CG376)</f>
        <v>0.65420560747663559</v>
      </c>
      <c r="CU376" s="3">
        <f>ABS(CH376)</f>
        <v>3.1578947368421049</v>
      </c>
      <c r="CV376" s="3">
        <f>ABS(CI376)</f>
        <v>5.238095238095239</v>
      </c>
      <c r="CW376" s="3">
        <f>ABS(CJ376)</f>
        <v>2.4999999999999996</v>
      </c>
      <c r="CX376" s="3">
        <f>ABS(CK376)</f>
        <v>2.4074074074074066</v>
      </c>
      <c r="CY376" s="3">
        <f>ABS(CL376)</f>
        <v>2.0967741935483888</v>
      </c>
      <c r="CZ376" s="3">
        <f>ABS(CM376)</f>
        <v>3.254972875226031E-2</v>
      </c>
      <c r="DA376" s="3">
        <f>ABS(CN376)</f>
        <v>1.1392405063291142</v>
      </c>
      <c r="DB376" s="3">
        <f>ABS(CO376)</f>
        <v>1.7977528089887629</v>
      </c>
      <c r="DC376" s="3">
        <f>ABS(CP376)</f>
        <v>2.970297029702972</v>
      </c>
      <c r="DD376" s="3">
        <f>SUM(CS376:DC376)</f>
        <v>23.373527601970469</v>
      </c>
      <c r="DE376" s="2">
        <v>24</v>
      </c>
      <c r="DJ376" s="5">
        <f>((BM376-BL376)/$BY$15)</f>
        <v>0</v>
      </c>
      <c r="DK376" s="5">
        <f>((BN376-BM376)/$BY$16)</f>
        <v>0</v>
      </c>
      <c r="DL376" s="5">
        <f>((BO376-BN376)/$BY$17)</f>
        <v>0.26315789473684204</v>
      </c>
      <c r="DM376" s="5">
        <f>((BP376-BO376)/$BY$18)</f>
        <v>0</v>
      </c>
      <c r="DN376" s="5">
        <f>((BQ376-BP376)/$BY$19)</f>
        <v>0</v>
      </c>
      <c r="DO376" s="5">
        <f>((BR376-BQ376)/$BY$20)</f>
        <v>0.18518518518518512</v>
      </c>
      <c r="DP376" s="5">
        <f>((BS376-BR376)/$BY$21)</f>
        <v>0.16129032258064527</v>
      </c>
      <c r="DQ376" s="5">
        <f>((BT376-BS376)/$BY$23)</f>
        <v>-0.25316455696202539</v>
      </c>
      <c r="DR376" s="5">
        <f>((BU376-BT376)/$BY$23)</f>
        <v>-0.12658227848101269</v>
      </c>
      <c r="DS376" s="5">
        <f>((BV376-BU376)/$BY$24)</f>
        <v>0</v>
      </c>
      <c r="DT376" s="5">
        <f>((BW376-BV376)/$BY$25)</f>
        <v>0.39603960396039628</v>
      </c>
      <c r="DV376" s="5">
        <f>SUM(DJ376:DT376)</f>
        <v>0.62592617102003056</v>
      </c>
      <c r="DX376" s="5">
        <f>ABS(DJ376)</f>
        <v>0</v>
      </c>
      <c r="DY376" s="5">
        <f>ABS(DK376)</f>
        <v>0</v>
      </c>
      <c r="DZ376" s="5">
        <f>ABS(DL376)</f>
        <v>0.26315789473684204</v>
      </c>
      <c r="EA376" s="5">
        <f>ABS(DM376)</f>
        <v>0</v>
      </c>
      <c r="EB376" s="5">
        <f>ABS(DN376)</f>
        <v>0</v>
      </c>
      <c r="EC376" s="5">
        <f>ABS(DO376)</f>
        <v>0.18518518518518512</v>
      </c>
      <c r="ED376" s="5">
        <f>ABS(DP376)</f>
        <v>0.16129032258064527</v>
      </c>
      <c r="EE376" s="5">
        <f>ABS(DQ376)</f>
        <v>0.25316455696202539</v>
      </c>
      <c r="EF376" s="5">
        <f>ABS(DR376)</f>
        <v>0.12658227848101269</v>
      </c>
      <c r="EG376" s="5">
        <f>ABS(DS376)</f>
        <v>0</v>
      </c>
      <c r="EH376" s="5">
        <f>ABS(DT376)</f>
        <v>0.39603960396039628</v>
      </c>
      <c r="EI376" s="5">
        <f>SUM(DX376:EH376)</f>
        <v>1.3854198419061068</v>
      </c>
      <c r="EK376" s="2">
        <v>24</v>
      </c>
      <c r="EM376" s="6">
        <f>(BL376-$EZ376)/$FB376</f>
        <v>0</v>
      </c>
      <c r="EN376" s="6">
        <f>(BM376-$EZ376)/$FB376</f>
        <v>0</v>
      </c>
      <c r="EO376" s="6">
        <f>(BN376-$EZ376)/$FB376</f>
        <v>0</v>
      </c>
      <c r="EP376" s="6">
        <f>(BO376-$EZ376)/$FB376</f>
        <v>0.25</v>
      </c>
      <c r="EQ376" s="6">
        <f>(BP376-$EZ376)/$FB376</f>
        <v>0.25</v>
      </c>
      <c r="ER376" s="6">
        <f>(BQ376-$EZ376)/$FB376</f>
        <v>0.25</v>
      </c>
      <c r="ES376" s="6">
        <f>(BR376-$EZ376)/$FB376</f>
        <v>0.5</v>
      </c>
      <c r="ET376" s="6">
        <f>(BS376-$EZ376)/$FB376</f>
        <v>0.75</v>
      </c>
      <c r="EU376" s="6">
        <f>(BT376-$EZ376)/$FB376</f>
        <v>0.25</v>
      </c>
      <c r="EV376" s="6">
        <f>(BU376-$EZ376)/$FB376</f>
        <v>0</v>
      </c>
      <c r="EW376" s="6">
        <f>(BV376-$EZ376)/$FB376</f>
        <v>0</v>
      </c>
      <c r="EX376" s="6">
        <f>(BW376-$EZ376)/$FB376</f>
        <v>1</v>
      </c>
      <c r="EY376" s="1"/>
      <c r="EZ376" s="9">
        <f>MIN(BL376:BW376)</f>
        <v>60</v>
      </c>
      <c r="FA376" s="9">
        <f>MAX(BL376:BW376)</f>
        <v>64</v>
      </c>
      <c r="FB376" s="9">
        <f>FA376-EZ376</f>
        <v>4</v>
      </c>
      <c r="FD376" s="11">
        <f>EM376-AY376</f>
        <v>-1</v>
      </c>
      <c r="FE376" s="11">
        <f>EN376-AZ376</f>
        <v>-0.97014925373134331</v>
      </c>
      <c r="FF376" s="11">
        <f>EO376-BA376</f>
        <v>-0.91791044776119401</v>
      </c>
      <c r="FG376" s="11">
        <f>EP376-BB376</f>
        <v>-0.58582089552238803</v>
      </c>
      <c r="FH376" s="11">
        <f>EQ376-BC376</f>
        <v>-0.42164179104477617</v>
      </c>
      <c r="FI376" s="11">
        <f>ER376-BD376</f>
        <v>-0.33208955223880599</v>
      </c>
      <c r="FJ376" s="11">
        <f>ES376-BE376</f>
        <v>7.4626865671642006E-3</v>
      </c>
      <c r="FK376" s="11">
        <f>ET376-BF376</f>
        <v>0.34701492537313433</v>
      </c>
      <c r="FL376" s="11">
        <f>EU376-BG376</f>
        <v>-0.13805970149253732</v>
      </c>
      <c r="FM376" s="11">
        <f>EV376-BH376</f>
        <v>-0.31343283582089554</v>
      </c>
      <c r="FN376" s="11">
        <f>EW376-BI376</f>
        <v>-0.19402985074626866</v>
      </c>
      <c r="FO376" s="12">
        <f>EX376-BJ376</f>
        <v>1</v>
      </c>
      <c r="FP376" s="1">
        <f>SUM(FD376:FO376)</f>
        <v>-3.5186567164179099</v>
      </c>
      <c r="FS376" s="1">
        <f>ABS(FD376)</f>
        <v>1</v>
      </c>
      <c r="FT376" s="1">
        <f>ABS(FE376)</f>
        <v>0.97014925373134331</v>
      </c>
      <c r="FU376" s="1">
        <f>ABS(FF376)</f>
        <v>0.91791044776119401</v>
      </c>
      <c r="FV376" s="1">
        <f>ABS(FG376)</f>
        <v>0.58582089552238803</v>
      </c>
      <c r="FW376" s="1">
        <f>ABS(FH376)</f>
        <v>0.42164179104477617</v>
      </c>
      <c r="FX376" s="1">
        <f>ABS(FI376)</f>
        <v>0.33208955223880599</v>
      </c>
      <c r="FY376" s="1">
        <f>ABS(FJ376)</f>
        <v>7.4626865671642006E-3</v>
      </c>
      <c r="FZ376" s="1">
        <f>ABS(FK376)</f>
        <v>0.34701492537313433</v>
      </c>
      <c r="GA376" s="1">
        <f>ABS(FL376)</f>
        <v>0.13805970149253732</v>
      </c>
      <c r="GB376" s="1">
        <f>ABS(FM376)</f>
        <v>0.31343283582089554</v>
      </c>
      <c r="GC376" s="1">
        <f>ABS(FN376)</f>
        <v>0.19402985074626866</v>
      </c>
      <c r="GD376" s="1">
        <f>ABS(FO376)</f>
        <v>1</v>
      </c>
      <c r="GE376" s="1">
        <f>SUM(FS376:GD376)</f>
        <v>6.2276119402985071</v>
      </c>
      <c r="GH376" s="1">
        <v>557</v>
      </c>
      <c r="GI376" s="1">
        <v>61</v>
      </c>
      <c r="GJ376" s="1">
        <v>9</v>
      </c>
      <c r="GK376" s="1">
        <v>35</v>
      </c>
      <c r="GL376" s="1">
        <v>0</v>
      </c>
      <c r="GM376" s="1">
        <v>5</v>
      </c>
      <c r="GN376" s="1">
        <v>16</v>
      </c>
      <c r="GO376" s="1">
        <v>0</v>
      </c>
    </row>
    <row r="377" spans="1:197">
      <c r="A377" s="1" t="s">
        <v>770</v>
      </c>
      <c r="B377" s="1" t="s">
        <v>771</v>
      </c>
      <c r="C377" s="3">
        <v>103</v>
      </c>
      <c r="D377" s="3">
        <v>98</v>
      </c>
      <c r="E377" s="3">
        <v>92</v>
      </c>
      <c r="F377" s="3">
        <v>84</v>
      </c>
      <c r="G377" s="3">
        <v>73</v>
      </c>
      <c r="H377" s="3">
        <v>66</v>
      </c>
      <c r="I377" s="3">
        <v>63</v>
      </c>
      <c r="J377" s="3">
        <v>68</v>
      </c>
      <c r="K377" s="3">
        <v>58</v>
      </c>
      <c r="L377" s="3">
        <v>57</v>
      </c>
      <c r="M377" s="3">
        <v>64</v>
      </c>
      <c r="N377" s="3">
        <v>88</v>
      </c>
      <c r="O377" s="3">
        <f>SUM(C377:N377)</f>
        <v>914</v>
      </c>
      <c r="R377" s="3">
        <f>(D377-C377)/($Q$3-$Q$2)</f>
        <v>-1.7241379310344831</v>
      </c>
      <c r="S377" s="3">
        <f>(E377-D377)/($Q379-$Q$3)</f>
        <v>0.56074766355140193</v>
      </c>
      <c r="T377" s="3">
        <f>(F377-E377)/($Q$5-$Q$4)</f>
        <v>-2.1052631578947363</v>
      </c>
      <c r="U377" s="3">
        <f>(G377-F377)/($Q$6-$Q$5)</f>
        <v>-2.6190476190476195</v>
      </c>
      <c r="V377" s="3">
        <f>(H377-G377)/($Q$7-$Q$6)</f>
        <v>-1.458333333333333</v>
      </c>
      <c r="W377" s="3">
        <f>(I377-H377)/($Q$8-$Q$7)</f>
        <v>-0.55555555555555536</v>
      </c>
      <c r="X377" s="3">
        <f>(J377-I377)/($Q$9-$Q$8)</f>
        <v>0.80645161290322631</v>
      </c>
      <c r="Y377" s="3">
        <f>(K377-J377)/($Q$10-$Q$9)</f>
        <v>-1.4285714285714286</v>
      </c>
      <c r="Z377" s="3">
        <f>(L377-K377)/($Q$11-$Q$10)</f>
        <v>-0.12658227848101269</v>
      </c>
      <c r="AA377" s="3">
        <f>(M377-L377)/($Q$12-$Q$11)</f>
        <v>0.78651685393258375</v>
      </c>
      <c r="AB377" s="3">
        <f>(N377-M377)/($Q$13-$Q$12)</f>
        <v>2.3762376237623775</v>
      </c>
      <c r="AD377" s="3">
        <f>SUM(R377:AB377)</f>
        <v>-5.4875375497685797</v>
      </c>
      <c r="AF377" s="3">
        <f>ABS((D377-C377)/($Q$3-$Q$2))</f>
        <v>1.7241379310344831</v>
      </c>
      <c r="AG377" s="3">
        <f>ABS((E377-D377)/($Q$3-$Q$2))</f>
        <v>2.0689655172413799</v>
      </c>
      <c r="AH377" s="3">
        <f>ABS((F377-E377)/($Q$5-$Q$4))</f>
        <v>2.1052631578947363</v>
      </c>
      <c r="AI377" s="3">
        <f>U377</f>
        <v>-2.6190476190476195</v>
      </c>
      <c r="AJ377" s="3">
        <f>ABS(V377)</f>
        <v>1.458333333333333</v>
      </c>
      <c r="AK377" s="3">
        <f>ABS(W377)</f>
        <v>0.55555555555555536</v>
      </c>
      <c r="AL377" s="3">
        <f>ABS(X377)</f>
        <v>0.80645161290322631</v>
      </c>
      <c r="AM377" s="3">
        <f>ABS(Y377)</f>
        <v>1.4285714285714286</v>
      </c>
      <c r="AN377" s="3">
        <f>ABS(Z377)</f>
        <v>0.12658227848101269</v>
      </c>
      <c r="AO377" s="3">
        <f>ABS(AA377)</f>
        <v>0.78651685393258375</v>
      </c>
      <c r="AP377" s="3">
        <f>ABS(AB377)</f>
        <v>2.3762376237623775</v>
      </c>
      <c r="AQ377" s="3">
        <f>SUM(AF377:AP377)</f>
        <v>10.817567673662495</v>
      </c>
      <c r="AS377" s="10">
        <f>MIN(C377:N377)</f>
        <v>57</v>
      </c>
      <c r="AT377" s="10">
        <f>MAX(C377:N377)</f>
        <v>103</v>
      </c>
      <c r="AU377" s="10">
        <f>AT377-AS377</f>
        <v>46</v>
      </c>
      <c r="AW377" s="2">
        <v>24</v>
      </c>
      <c r="AY377" s="4">
        <f>(C377-$AS377)/$AU377</f>
        <v>1</v>
      </c>
      <c r="AZ377" s="4">
        <f>(D377-$AS377)/$AU377</f>
        <v>0.89130434782608692</v>
      </c>
      <c r="BA377" s="4">
        <f>(E377-$AS377)/$AU377</f>
        <v>0.76086956521739135</v>
      </c>
      <c r="BB377" s="4">
        <f>(F377-$AS377)/$AU377</f>
        <v>0.58695652173913049</v>
      </c>
      <c r="BC377" s="4">
        <f>(G377-$AS377)/$AU377</f>
        <v>0.34782608695652173</v>
      </c>
      <c r="BD377" s="4">
        <f>(H377-$AS377)/$AU377</f>
        <v>0.19565217391304349</v>
      </c>
      <c r="BE377" s="4">
        <f>(I377-$AS377)/$AU377</f>
        <v>0.13043478260869565</v>
      </c>
      <c r="BF377" s="4">
        <f>(J377-$AS377)/$AU377</f>
        <v>0.2391304347826087</v>
      </c>
      <c r="BG377" s="4">
        <f>(K377-$AS377)/$AU377</f>
        <v>2.1739130434782608E-2</v>
      </c>
      <c r="BH377" s="4">
        <f>(L377-$AS377)/$AU377</f>
        <v>0</v>
      </c>
      <c r="BI377" s="4">
        <f>(M377-$AS377)/$AU377</f>
        <v>0.15217391304347827</v>
      </c>
      <c r="BJ377" s="4">
        <f>(N377-$AS377)/$AU377</f>
        <v>0.67391304347826086</v>
      </c>
      <c r="BL377" s="5">
        <v>69</v>
      </c>
      <c r="BM377" s="5">
        <v>70</v>
      </c>
      <c r="BN377" s="5">
        <v>71</v>
      </c>
      <c r="BO377" s="5">
        <v>71</v>
      </c>
      <c r="BP377" s="5">
        <v>69</v>
      </c>
      <c r="BQ377" s="5">
        <v>63</v>
      </c>
      <c r="BR377" s="5">
        <v>65</v>
      </c>
      <c r="BS377" s="5">
        <v>68</v>
      </c>
      <c r="BT377" s="5">
        <v>72</v>
      </c>
      <c r="BU377" s="5">
        <v>69</v>
      </c>
      <c r="BV377" s="5">
        <v>61</v>
      </c>
      <c r="BW377" s="5">
        <v>48</v>
      </c>
      <c r="CA377" s="3">
        <f>SUM(R377:AB377)</f>
        <v>-5.4875375497685797</v>
      </c>
      <c r="CB377" s="3">
        <f>CQ377-CA377</f>
        <v>8.6915610118115332</v>
      </c>
      <c r="CF377" s="14">
        <f>DJ377-R377</f>
        <v>2.0689655172413799</v>
      </c>
      <c r="CG377" s="14">
        <f>DK377-S377</f>
        <v>-0.25771736052109895</v>
      </c>
      <c r="CH377" s="14">
        <f>DL377-T377</f>
        <v>2.1052631578947363</v>
      </c>
      <c r="CI377" s="14">
        <f>DM377-U377</f>
        <v>2.1428571428571432</v>
      </c>
      <c r="CJ377" s="14">
        <f>DN377-V377</f>
        <v>0.20833333333333326</v>
      </c>
      <c r="CK377" s="14">
        <f>DO377-W377</f>
        <v>0.9259259259259256</v>
      </c>
      <c r="CL377" s="14">
        <f>DP377-X377</f>
        <v>-0.32258064516129048</v>
      </c>
      <c r="CM377" s="14">
        <f>DQ377-Y377</f>
        <v>1.9349005424954795</v>
      </c>
      <c r="CN377" s="14">
        <f>DR377-Z377</f>
        <v>-0.25316455696202533</v>
      </c>
      <c r="CO377" s="14">
        <f>DS377-AA377</f>
        <v>-1.6853932584269651</v>
      </c>
      <c r="CP377" s="14">
        <f>DT377-AB377</f>
        <v>-3.6633663366336653</v>
      </c>
      <c r="CQ377" s="14">
        <f>SUM(CF377:CP377)</f>
        <v>3.204023462042954</v>
      </c>
      <c r="CS377" s="3">
        <f>ABS(CF377)</f>
        <v>2.0689655172413799</v>
      </c>
      <c r="CT377" s="3">
        <f>ABS(CG377)</f>
        <v>0.25771736052109895</v>
      </c>
      <c r="CU377" s="3">
        <f>ABS(CH377)</f>
        <v>2.1052631578947363</v>
      </c>
      <c r="CV377" s="3">
        <f>ABS(CI377)</f>
        <v>2.1428571428571432</v>
      </c>
      <c r="CW377" s="3">
        <f>ABS(CJ377)</f>
        <v>0.20833333333333326</v>
      </c>
      <c r="CX377" s="3">
        <f>ABS(CK377)</f>
        <v>0.9259259259259256</v>
      </c>
      <c r="CY377" s="3">
        <f>ABS(CL377)</f>
        <v>0.32258064516129048</v>
      </c>
      <c r="CZ377" s="3">
        <f>ABS(CM377)</f>
        <v>1.9349005424954795</v>
      </c>
      <c r="DA377" s="3">
        <f>ABS(CN377)</f>
        <v>0.25316455696202533</v>
      </c>
      <c r="DB377" s="3">
        <f>ABS(CO377)</f>
        <v>1.6853932584269651</v>
      </c>
      <c r="DC377" s="3">
        <f>ABS(CP377)</f>
        <v>3.6633663366336653</v>
      </c>
      <c r="DD377" s="3">
        <f>SUM(CS377:DC377)</f>
        <v>15.568467777453041</v>
      </c>
      <c r="DE377" s="2">
        <v>24</v>
      </c>
      <c r="DJ377" s="5">
        <f>((BM377-BL377)/$BY$15)</f>
        <v>0.34482758620689663</v>
      </c>
      <c r="DK377" s="5">
        <f>((BN377-BM377)/$BY$16)</f>
        <v>0.30303030303030298</v>
      </c>
      <c r="DL377" s="5">
        <f>((BO377-BN377)/$BY$17)</f>
        <v>0</v>
      </c>
      <c r="DM377" s="5">
        <f>((BP377-BO377)/$BY$18)</f>
        <v>-0.47619047619047628</v>
      </c>
      <c r="DN377" s="5">
        <f>((BQ377-BP377)/$BY$19)</f>
        <v>-1.2499999999999998</v>
      </c>
      <c r="DO377" s="5">
        <f>((BR377-BQ377)/$BY$20)</f>
        <v>0.37037037037037024</v>
      </c>
      <c r="DP377" s="5">
        <f>((BS377-BR377)/$BY$21)</f>
        <v>0.48387096774193583</v>
      </c>
      <c r="DQ377" s="5">
        <f>((BT377-BS377)/$BY$23)</f>
        <v>0.50632911392405078</v>
      </c>
      <c r="DR377" s="5">
        <f>((BU377-BT377)/$BY$23)</f>
        <v>-0.37974683544303806</v>
      </c>
      <c r="DS377" s="5">
        <f>((BV377-BU377)/$BY$24)</f>
        <v>-0.89887640449438144</v>
      </c>
      <c r="DT377" s="5">
        <f>((BW377-BV377)/$BY$25)</f>
        <v>-1.2871287128712878</v>
      </c>
      <c r="DV377" s="5">
        <f>SUM(DJ377:DT377)</f>
        <v>-2.283514087725627</v>
      </c>
      <c r="DX377" s="5">
        <f>ABS(DJ377)</f>
        <v>0.34482758620689663</v>
      </c>
      <c r="DY377" s="5">
        <f>ABS(DK377)</f>
        <v>0.30303030303030298</v>
      </c>
      <c r="DZ377" s="5">
        <f>ABS(DL377)</f>
        <v>0</v>
      </c>
      <c r="EA377" s="5">
        <f>ABS(DM377)</f>
        <v>0.47619047619047628</v>
      </c>
      <c r="EB377" s="5">
        <f>ABS(DN377)</f>
        <v>1.2499999999999998</v>
      </c>
      <c r="EC377" s="5">
        <f>ABS(DO377)</f>
        <v>0.37037037037037024</v>
      </c>
      <c r="ED377" s="5">
        <f>ABS(DP377)</f>
        <v>0.48387096774193583</v>
      </c>
      <c r="EE377" s="5">
        <f>ABS(DQ377)</f>
        <v>0.50632911392405078</v>
      </c>
      <c r="EF377" s="5">
        <f>ABS(DR377)</f>
        <v>0.37974683544303806</v>
      </c>
      <c r="EG377" s="5">
        <f>ABS(DS377)</f>
        <v>0.89887640449438144</v>
      </c>
      <c r="EH377" s="5">
        <f>ABS(DT377)</f>
        <v>1.2871287128712878</v>
      </c>
      <c r="EI377" s="5">
        <f>SUM(DX377:EH377)</f>
        <v>6.3003707702727407</v>
      </c>
      <c r="EK377" s="2">
        <v>24</v>
      </c>
      <c r="EM377" s="6">
        <f>(BL377-$EZ377)/$FB377</f>
        <v>0.875</v>
      </c>
      <c r="EN377" s="6">
        <f>(BM377-$EZ377)/$FB377</f>
        <v>0.91666666666666663</v>
      </c>
      <c r="EO377" s="6">
        <f>(BN377-$EZ377)/$FB377</f>
        <v>0.95833333333333337</v>
      </c>
      <c r="EP377" s="6">
        <f>(BO377-$EZ377)/$FB377</f>
        <v>0.95833333333333337</v>
      </c>
      <c r="EQ377" s="6">
        <f>(BP377-$EZ377)/$FB377</f>
        <v>0.875</v>
      </c>
      <c r="ER377" s="6">
        <f>(BQ377-$EZ377)/$FB377</f>
        <v>0.625</v>
      </c>
      <c r="ES377" s="6">
        <f>(BR377-$EZ377)/$FB377</f>
        <v>0.70833333333333337</v>
      </c>
      <c r="ET377" s="6">
        <f>(BS377-$EZ377)/$FB377</f>
        <v>0.83333333333333337</v>
      </c>
      <c r="EU377" s="6">
        <f>(BT377-$EZ377)/$FB377</f>
        <v>1</v>
      </c>
      <c r="EV377" s="6">
        <f>(BU377-$EZ377)/$FB377</f>
        <v>0.875</v>
      </c>
      <c r="EW377" s="6">
        <f>(BV377-$EZ377)/$FB377</f>
        <v>0.54166666666666663</v>
      </c>
      <c r="EX377" s="6">
        <f>(BW377-$EZ377)/$FB377</f>
        <v>0</v>
      </c>
      <c r="EY377" s="1"/>
      <c r="EZ377" s="9">
        <f>MIN(BL377:BW377)</f>
        <v>48</v>
      </c>
      <c r="FA377" s="9">
        <f>MAX(BL377:BW377)</f>
        <v>72</v>
      </c>
      <c r="FB377" s="9">
        <f>FA377-EZ377</f>
        <v>24</v>
      </c>
      <c r="FD377" s="11">
        <f>EM377-AY377</f>
        <v>-0.125</v>
      </c>
      <c r="FE377" s="11">
        <f>EN377-AZ377</f>
        <v>2.5362318840579712E-2</v>
      </c>
      <c r="FF377" s="11">
        <f>EO377-BA377</f>
        <v>0.19746376811594202</v>
      </c>
      <c r="FG377" s="11">
        <f>EP377-BB377</f>
        <v>0.37137681159420288</v>
      </c>
      <c r="FH377" s="11">
        <f>EQ377-BC377</f>
        <v>0.52717391304347827</v>
      </c>
      <c r="FI377" s="11">
        <f>ER377-BD377</f>
        <v>0.42934782608695654</v>
      </c>
      <c r="FJ377" s="11">
        <f>ES377-BE377</f>
        <v>0.57789855072463769</v>
      </c>
      <c r="FK377" s="11">
        <f>ET377-BF377</f>
        <v>0.59420289855072461</v>
      </c>
      <c r="FL377" s="11">
        <f>EU377-BG377</f>
        <v>0.97826086956521741</v>
      </c>
      <c r="FM377" s="11">
        <f>EV377-BH377</f>
        <v>0.875</v>
      </c>
      <c r="FN377" s="11">
        <f>EW377-BI377</f>
        <v>0.38949275362318836</v>
      </c>
      <c r="FO377" s="12">
        <f>EX377-BJ377</f>
        <v>-0.67391304347826086</v>
      </c>
      <c r="FP377" s="1">
        <f>SUM(FD377:FO377)</f>
        <v>4.1666666666666661</v>
      </c>
      <c r="FS377" s="1">
        <f>ABS(FD377)</f>
        <v>0.125</v>
      </c>
      <c r="FT377" s="1">
        <f>ABS(FE377)</f>
        <v>2.5362318840579712E-2</v>
      </c>
      <c r="FU377" s="1">
        <f>ABS(FF377)</f>
        <v>0.19746376811594202</v>
      </c>
      <c r="FV377" s="1">
        <f>ABS(FG377)</f>
        <v>0.37137681159420288</v>
      </c>
      <c r="FW377" s="1">
        <f>ABS(FH377)</f>
        <v>0.52717391304347827</v>
      </c>
      <c r="FX377" s="1">
        <f>ABS(FI377)</f>
        <v>0.42934782608695654</v>
      </c>
      <c r="FY377" s="1">
        <f>ABS(FJ377)</f>
        <v>0.57789855072463769</v>
      </c>
      <c r="FZ377" s="1">
        <f>ABS(FK377)</f>
        <v>0.59420289855072461</v>
      </c>
      <c r="GA377" s="1">
        <f>ABS(FL377)</f>
        <v>0.97826086956521741</v>
      </c>
      <c r="GB377" s="1">
        <f>ABS(FM377)</f>
        <v>0.875</v>
      </c>
      <c r="GC377" s="1">
        <f>ABS(FN377)</f>
        <v>0.38949275362318836</v>
      </c>
      <c r="GD377" s="1">
        <f>ABS(FO377)</f>
        <v>0.67391304347826086</v>
      </c>
      <c r="GE377" s="1">
        <f>SUM(FS377:GD377)</f>
        <v>5.7644927536231876</v>
      </c>
      <c r="GH377" s="1">
        <v>76</v>
      </c>
      <c r="GI377" s="1">
        <v>66</v>
      </c>
      <c r="GJ377" s="1">
        <v>1</v>
      </c>
      <c r="GK377" s="1">
        <v>2</v>
      </c>
      <c r="GL377" s="1">
        <v>1</v>
      </c>
      <c r="GM377" s="1">
        <v>2</v>
      </c>
      <c r="GN377" s="1">
        <v>3</v>
      </c>
      <c r="GO377" s="1">
        <v>1</v>
      </c>
    </row>
    <row r="378" spans="1:197">
      <c r="A378" s="1" t="s">
        <v>772</v>
      </c>
      <c r="B378" s="1" t="s">
        <v>773</v>
      </c>
      <c r="C378" s="3">
        <v>14</v>
      </c>
      <c r="D378" s="3">
        <v>14</v>
      </c>
      <c r="E378" s="3">
        <v>14</v>
      </c>
      <c r="F378" s="3">
        <v>14</v>
      </c>
      <c r="G378" s="3">
        <v>13</v>
      </c>
      <c r="H378" s="3">
        <v>14</v>
      </c>
      <c r="I378" s="3">
        <v>14</v>
      </c>
      <c r="J378" s="3">
        <v>15</v>
      </c>
      <c r="K378" s="3">
        <v>14</v>
      </c>
      <c r="L378" s="3">
        <v>14</v>
      </c>
      <c r="M378" s="3">
        <v>13</v>
      </c>
      <c r="N378" s="3">
        <v>12</v>
      </c>
      <c r="O378" s="3">
        <f>SUM(C378:N378)</f>
        <v>165</v>
      </c>
      <c r="R378" s="3">
        <f>(D378-C378)/($Q$3-$Q$2)</f>
        <v>0</v>
      </c>
      <c r="S378" s="3">
        <f>(E378-D378)/($Q380-$Q$3)</f>
        <v>0</v>
      </c>
      <c r="T378" s="3">
        <f>(F378-E378)/($Q$5-$Q$4)</f>
        <v>0</v>
      </c>
      <c r="U378" s="3">
        <f>(G378-F378)/($Q$6-$Q$5)</f>
        <v>-0.23809523809523814</v>
      </c>
      <c r="V378" s="3">
        <f>(H378-G378)/($Q$7-$Q$6)</f>
        <v>0.20833333333333331</v>
      </c>
      <c r="W378" s="3">
        <f>(I378-H378)/($Q$8-$Q$7)</f>
        <v>0</v>
      </c>
      <c r="X378" s="3">
        <f>(J378-I378)/($Q$9-$Q$8)</f>
        <v>0.16129032258064527</v>
      </c>
      <c r="Y378" s="3">
        <f>(K378-J378)/($Q$10-$Q$9)</f>
        <v>-0.14285714285714285</v>
      </c>
      <c r="Z378" s="3">
        <f>(L378-K378)/($Q$11-$Q$10)</f>
        <v>0</v>
      </c>
      <c r="AA378" s="3">
        <f>(M378-L378)/($Q$12-$Q$11)</f>
        <v>-0.11235955056179768</v>
      </c>
      <c r="AB378" s="3">
        <f>(N378-M378)/($Q$13-$Q$12)</f>
        <v>-9.900990099009907E-2</v>
      </c>
      <c r="AD378" s="3">
        <f>SUM(R378:AB378)</f>
        <v>-0.22269817659029917</v>
      </c>
      <c r="AF378" s="3">
        <f>ABS((D378-C378)/($Q$3-$Q$2))</f>
        <v>0</v>
      </c>
      <c r="AG378" s="3">
        <f>ABS((E378-D378)/($Q$3-$Q$2))</f>
        <v>0</v>
      </c>
      <c r="AH378" s="3">
        <f>ABS((F378-E378)/($Q$5-$Q$4))</f>
        <v>0</v>
      </c>
      <c r="AI378" s="3">
        <f>U378</f>
        <v>-0.23809523809523814</v>
      </c>
      <c r="AJ378" s="3">
        <f>ABS(V378)</f>
        <v>0.20833333333333331</v>
      </c>
      <c r="AK378" s="3">
        <f>ABS(W378)</f>
        <v>0</v>
      </c>
      <c r="AL378" s="3">
        <f>ABS(X378)</f>
        <v>0.16129032258064527</v>
      </c>
      <c r="AM378" s="3">
        <f>ABS(Y378)</f>
        <v>0.14285714285714285</v>
      </c>
      <c r="AN378" s="3">
        <f>ABS(Z378)</f>
        <v>0</v>
      </c>
      <c r="AO378" s="3">
        <f>ABS(AA378)</f>
        <v>0.11235955056179768</v>
      </c>
      <c r="AP378" s="3">
        <f>ABS(AB378)</f>
        <v>9.900990099009907E-2</v>
      </c>
      <c r="AQ378" s="3">
        <f>SUM(AF378:AP378)</f>
        <v>0.48575501222778006</v>
      </c>
      <c r="AS378" s="10">
        <f>MIN(C378:N378)</f>
        <v>12</v>
      </c>
      <c r="AT378" s="10">
        <f>MAX(C378:N378)</f>
        <v>15</v>
      </c>
      <c r="AU378" s="10">
        <f>AT378-AS378</f>
        <v>3</v>
      </c>
      <c r="AW378" s="2">
        <v>24</v>
      </c>
      <c r="AY378" s="4">
        <f>(C378-$AS378)/$AU378</f>
        <v>0.66666666666666663</v>
      </c>
      <c r="AZ378" s="4">
        <f>(D378-$AS378)/$AU378</f>
        <v>0.66666666666666663</v>
      </c>
      <c r="BA378" s="4">
        <f>(E378-$AS378)/$AU378</f>
        <v>0.66666666666666663</v>
      </c>
      <c r="BB378" s="4">
        <f>(F378-$AS378)/$AU378</f>
        <v>0.66666666666666663</v>
      </c>
      <c r="BC378" s="4">
        <f>(G378-$AS378)/$AU378</f>
        <v>0.33333333333333331</v>
      </c>
      <c r="BD378" s="4">
        <f>(H378-$AS378)/$AU378</f>
        <v>0.66666666666666663</v>
      </c>
      <c r="BE378" s="4">
        <f>(I378-$AS378)/$AU378</f>
        <v>0.66666666666666663</v>
      </c>
      <c r="BF378" s="4">
        <f>(J378-$AS378)/$AU378</f>
        <v>1</v>
      </c>
      <c r="BG378" s="4">
        <f>(K378-$AS378)/$AU378</f>
        <v>0.66666666666666663</v>
      </c>
      <c r="BH378" s="4">
        <f>(L378-$AS378)/$AU378</f>
        <v>0.66666666666666663</v>
      </c>
      <c r="BI378" s="4">
        <f>(M378-$AS378)/$AU378</f>
        <v>0.33333333333333331</v>
      </c>
      <c r="BJ378" s="4">
        <f>(N378-$AS378)/$AU378</f>
        <v>0</v>
      </c>
      <c r="BL378" s="5">
        <v>8</v>
      </c>
      <c r="BM378" s="5">
        <v>8</v>
      </c>
      <c r="BN378" s="5">
        <v>8</v>
      </c>
      <c r="BO378" s="5">
        <v>8</v>
      </c>
      <c r="BP378" s="5">
        <v>8</v>
      </c>
      <c r="BQ378" s="5">
        <v>8</v>
      </c>
      <c r="BR378" s="5">
        <v>7</v>
      </c>
      <c r="BS378" s="5">
        <v>8</v>
      </c>
      <c r="BT378" s="5">
        <v>10</v>
      </c>
      <c r="BU378" s="5">
        <v>13</v>
      </c>
      <c r="BV378" s="5">
        <v>15</v>
      </c>
      <c r="BW378" s="5">
        <v>16</v>
      </c>
      <c r="CA378" s="3">
        <f>SUM(R378:AB378)</f>
        <v>-0.22269817659029917</v>
      </c>
      <c r="CB378" s="3">
        <f>CQ378-CA378</f>
        <v>1.3781418850948164</v>
      </c>
      <c r="CF378" s="14">
        <f>DJ378-R378</f>
        <v>0</v>
      </c>
      <c r="CG378" s="14">
        <f>DK378-S378</f>
        <v>0</v>
      </c>
      <c r="CH378" s="14">
        <f>DL378-T378</f>
        <v>0</v>
      </c>
      <c r="CI378" s="14">
        <f>DM378-U378</f>
        <v>0.23809523809523814</v>
      </c>
      <c r="CJ378" s="14">
        <f>DN378-V378</f>
        <v>-0.20833333333333331</v>
      </c>
      <c r="CK378" s="14">
        <f>DO378-W378</f>
        <v>-0.18518518518518512</v>
      </c>
      <c r="CL378" s="14">
        <f>DP378-X378</f>
        <v>0</v>
      </c>
      <c r="CM378" s="14">
        <f>DQ378-Y378</f>
        <v>0.39602169981916824</v>
      </c>
      <c r="CN378" s="14">
        <f>DR378-Z378</f>
        <v>0.37974683544303806</v>
      </c>
      <c r="CO378" s="14">
        <f>DS378-AA378</f>
        <v>0.33707865168539303</v>
      </c>
      <c r="CP378" s="14">
        <f>DT378-AB378</f>
        <v>0.19801980198019814</v>
      </c>
      <c r="CQ378" s="14">
        <f>SUM(CF378:CP378)</f>
        <v>1.1554437085045173</v>
      </c>
      <c r="CS378" s="3">
        <f>ABS(CF378)</f>
        <v>0</v>
      </c>
      <c r="CT378" s="3">
        <f>ABS(CG378)</f>
        <v>0</v>
      </c>
      <c r="CU378" s="3">
        <f>ABS(CH378)</f>
        <v>0</v>
      </c>
      <c r="CV378" s="3">
        <f>ABS(CI378)</f>
        <v>0.23809523809523814</v>
      </c>
      <c r="CW378" s="3">
        <f>ABS(CJ378)</f>
        <v>0.20833333333333331</v>
      </c>
      <c r="CX378" s="3">
        <f>ABS(CK378)</f>
        <v>0.18518518518518512</v>
      </c>
      <c r="CY378" s="3">
        <f>ABS(CL378)</f>
        <v>0</v>
      </c>
      <c r="CZ378" s="3">
        <f>ABS(CM378)</f>
        <v>0.39602169981916824</v>
      </c>
      <c r="DA378" s="3">
        <f>ABS(CN378)</f>
        <v>0.37974683544303806</v>
      </c>
      <c r="DB378" s="3">
        <f>ABS(CO378)</f>
        <v>0.33707865168539303</v>
      </c>
      <c r="DC378" s="3">
        <f>ABS(CP378)</f>
        <v>0.19801980198019814</v>
      </c>
      <c r="DD378" s="3">
        <f>SUM(CS378:DC378)</f>
        <v>1.942480745541554</v>
      </c>
      <c r="DE378" s="2">
        <v>24</v>
      </c>
      <c r="DJ378" s="5">
        <f>((BM378-BL378)/$BY$15)</f>
        <v>0</v>
      </c>
      <c r="DK378" s="5">
        <f>((BN378-BM378)/$BY$16)</f>
        <v>0</v>
      </c>
      <c r="DL378" s="5">
        <f>((BO378-BN378)/$BY$17)</f>
        <v>0</v>
      </c>
      <c r="DM378" s="5">
        <f>((BP378-BO378)/$BY$18)</f>
        <v>0</v>
      </c>
      <c r="DN378" s="5">
        <f>((BQ378-BP378)/$BY$19)</f>
        <v>0</v>
      </c>
      <c r="DO378" s="5">
        <f>((BR378-BQ378)/$BY$20)</f>
        <v>-0.18518518518518512</v>
      </c>
      <c r="DP378" s="5">
        <f>((BS378-BR378)/$BY$21)</f>
        <v>0.16129032258064527</v>
      </c>
      <c r="DQ378" s="5">
        <f>((BT378-BS378)/$BY$23)</f>
        <v>0.25316455696202539</v>
      </c>
      <c r="DR378" s="5">
        <f>((BU378-BT378)/$BY$23)</f>
        <v>0.37974683544303806</v>
      </c>
      <c r="DS378" s="5">
        <f>((BV378-BU378)/$BY$24)</f>
        <v>0.22471910112359536</v>
      </c>
      <c r="DT378" s="5">
        <f>((BW378-BV378)/$BY$25)</f>
        <v>9.900990099009907E-2</v>
      </c>
      <c r="DV378" s="5">
        <f>SUM(DJ378:DT378)</f>
        <v>0.93274553191421805</v>
      </c>
      <c r="DX378" s="5">
        <f>ABS(DJ378)</f>
        <v>0</v>
      </c>
      <c r="DY378" s="5">
        <f>ABS(DK378)</f>
        <v>0</v>
      </c>
      <c r="DZ378" s="5">
        <f>ABS(DL378)</f>
        <v>0</v>
      </c>
      <c r="EA378" s="5">
        <f>ABS(DM378)</f>
        <v>0</v>
      </c>
      <c r="EB378" s="5">
        <f>ABS(DN378)</f>
        <v>0</v>
      </c>
      <c r="EC378" s="5">
        <f>ABS(DO378)</f>
        <v>0.18518518518518512</v>
      </c>
      <c r="ED378" s="5">
        <f>ABS(DP378)</f>
        <v>0.16129032258064527</v>
      </c>
      <c r="EE378" s="5">
        <f>ABS(DQ378)</f>
        <v>0.25316455696202539</v>
      </c>
      <c r="EF378" s="5">
        <f>ABS(DR378)</f>
        <v>0.37974683544303806</v>
      </c>
      <c r="EG378" s="5">
        <f>ABS(DS378)</f>
        <v>0.22471910112359536</v>
      </c>
      <c r="EH378" s="5">
        <f>ABS(DT378)</f>
        <v>9.900990099009907E-2</v>
      </c>
      <c r="EI378" s="5">
        <f>SUM(DX378:EH378)</f>
        <v>1.3031159022845882</v>
      </c>
      <c r="EK378" s="2">
        <v>24</v>
      </c>
      <c r="EM378" s="6">
        <f>(BL378-$EZ378)/$FB378</f>
        <v>0.1111111111111111</v>
      </c>
      <c r="EN378" s="6">
        <f>(BM378-$EZ378)/$FB378</f>
        <v>0.1111111111111111</v>
      </c>
      <c r="EO378" s="6">
        <f>(BN378-$EZ378)/$FB378</f>
        <v>0.1111111111111111</v>
      </c>
      <c r="EP378" s="6">
        <f>(BO378-$EZ378)/$FB378</f>
        <v>0.1111111111111111</v>
      </c>
      <c r="EQ378" s="6">
        <f>(BP378-$EZ378)/$FB378</f>
        <v>0.1111111111111111</v>
      </c>
      <c r="ER378" s="6">
        <f>(BQ378-$EZ378)/$FB378</f>
        <v>0.1111111111111111</v>
      </c>
      <c r="ES378" s="6">
        <f>(BR378-$EZ378)/$FB378</f>
        <v>0</v>
      </c>
      <c r="ET378" s="6">
        <f>(BS378-$EZ378)/$FB378</f>
        <v>0.1111111111111111</v>
      </c>
      <c r="EU378" s="6">
        <f>(BT378-$EZ378)/$FB378</f>
        <v>0.33333333333333331</v>
      </c>
      <c r="EV378" s="6">
        <f>(BU378-$EZ378)/$FB378</f>
        <v>0.66666666666666663</v>
      </c>
      <c r="EW378" s="6">
        <f>(BV378-$EZ378)/$FB378</f>
        <v>0.88888888888888884</v>
      </c>
      <c r="EX378" s="6">
        <f>(BW378-$EZ378)/$FB378</f>
        <v>1</v>
      </c>
      <c r="EY378" s="1"/>
      <c r="EZ378" s="9">
        <f>MIN(BL378:BW378)</f>
        <v>7</v>
      </c>
      <c r="FA378" s="9">
        <f>MAX(BL378:BW378)</f>
        <v>16</v>
      </c>
      <c r="FB378" s="9">
        <f>FA378-EZ378</f>
        <v>9</v>
      </c>
      <c r="FD378" s="11">
        <f>EM378-AY378</f>
        <v>-0.55555555555555558</v>
      </c>
      <c r="FE378" s="11">
        <f>EN378-AZ378</f>
        <v>-0.55555555555555558</v>
      </c>
      <c r="FF378" s="11">
        <f>EO378-BA378</f>
        <v>-0.55555555555555558</v>
      </c>
      <c r="FG378" s="11">
        <f>EP378-BB378</f>
        <v>-0.55555555555555558</v>
      </c>
      <c r="FH378" s="11">
        <f>EQ378-BC378</f>
        <v>-0.22222222222222221</v>
      </c>
      <c r="FI378" s="11">
        <f>ER378-BD378</f>
        <v>-0.55555555555555558</v>
      </c>
      <c r="FJ378" s="11">
        <f>ES378-BE378</f>
        <v>-0.66666666666666663</v>
      </c>
      <c r="FK378" s="11">
        <f>ET378-BF378</f>
        <v>-0.88888888888888884</v>
      </c>
      <c r="FL378" s="11">
        <f>EU378-BG378</f>
        <v>-0.33333333333333331</v>
      </c>
      <c r="FM378" s="11">
        <f>EV378-BH378</f>
        <v>0</v>
      </c>
      <c r="FN378" s="11">
        <f>EW378-BI378</f>
        <v>0.55555555555555558</v>
      </c>
      <c r="FO378" s="12">
        <f>EX378-BJ378</f>
        <v>1</v>
      </c>
      <c r="FP378" s="1">
        <f>SUM(FD378:FO378)</f>
        <v>-3.333333333333333</v>
      </c>
      <c r="FS378" s="1">
        <f>ABS(FD378)</f>
        <v>0.55555555555555558</v>
      </c>
      <c r="FT378" s="1">
        <f>ABS(FE378)</f>
        <v>0.55555555555555558</v>
      </c>
      <c r="FU378" s="1">
        <f>ABS(FF378)</f>
        <v>0.55555555555555558</v>
      </c>
      <c r="FV378" s="1">
        <f>ABS(FG378)</f>
        <v>0.55555555555555558</v>
      </c>
      <c r="FW378" s="1">
        <f>ABS(FH378)</f>
        <v>0.22222222222222221</v>
      </c>
      <c r="FX378" s="1">
        <f>ABS(FI378)</f>
        <v>0.55555555555555558</v>
      </c>
      <c r="FY378" s="1">
        <f>ABS(FJ378)</f>
        <v>0.66666666666666663</v>
      </c>
      <c r="FZ378" s="1">
        <f>ABS(FK378)</f>
        <v>0.88888888888888884</v>
      </c>
      <c r="GA378" s="1">
        <f>ABS(FL378)</f>
        <v>0.33333333333333331</v>
      </c>
      <c r="GB378" s="1">
        <f>ABS(FM378)</f>
        <v>0</v>
      </c>
      <c r="GC378" s="1">
        <f>ABS(FN378)</f>
        <v>0.55555555555555558</v>
      </c>
      <c r="GD378" s="1">
        <f>ABS(FO378)</f>
        <v>1</v>
      </c>
      <c r="GE378" s="1">
        <f>SUM(FS378:GD378)</f>
        <v>6.4444444444444438</v>
      </c>
      <c r="GH378" s="1">
        <v>14</v>
      </c>
      <c r="GI378" s="1">
        <v>10</v>
      </c>
      <c r="GJ378" s="1">
        <v>1</v>
      </c>
      <c r="GK378" s="1">
        <v>0</v>
      </c>
      <c r="GL378" s="1">
        <v>5</v>
      </c>
      <c r="GM378" s="1">
        <v>6</v>
      </c>
      <c r="GN378" s="1">
        <v>2</v>
      </c>
      <c r="GO378" s="1">
        <v>3</v>
      </c>
    </row>
    <row r="379" spans="1:197">
      <c r="A379" s="1" t="s">
        <v>774</v>
      </c>
      <c r="B379" s="1" t="s">
        <v>775</v>
      </c>
      <c r="C379" s="3">
        <v>255</v>
      </c>
      <c r="D379" s="3">
        <v>256</v>
      </c>
      <c r="E379" s="3">
        <v>257</v>
      </c>
      <c r="F379" s="3">
        <v>258</v>
      </c>
      <c r="G379" s="3">
        <v>262</v>
      </c>
      <c r="H379" s="3">
        <v>262</v>
      </c>
      <c r="I379" s="3">
        <v>261</v>
      </c>
      <c r="J379" s="3">
        <v>256</v>
      </c>
      <c r="K379" s="3">
        <v>252</v>
      </c>
      <c r="L379" s="3">
        <v>249</v>
      </c>
      <c r="M379" s="3">
        <v>247</v>
      </c>
      <c r="N379" s="3">
        <v>247</v>
      </c>
      <c r="O379" s="3">
        <f>SUM(C379:N379)</f>
        <v>3062</v>
      </c>
      <c r="R379" s="3">
        <f>(D379-C379)/($Q$3-$Q$2)</f>
        <v>0.34482758620689663</v>
      </c>
      <c r="S379" s="3">
        <f>(E379-D379)/($Q381-$Q$3)</f>
        <v>-9.3457943925233655E-2</v>
      </c>
      <c r="T379" s="3">
        <f>(F379-E379)/($Q$5-$Q$4)</f>
        <v>0.26315789473684204</v>
      </c>
      <c r="U379" s="3">
        <f>(G379-F379)/($Q$6-$Q$5)</f>
        <v>0.95238095238095255</v>
      </c>
      <c r="V379" s="3">
        <f>(H379-G379)/($Q$7-$Q$6)</f>
        <v>0</v>
      </c>
      <c r="W379" s="3">
        <f>(I379-H379)/($Q$8-$Q$7)</f>
        <v>-0.18518518518518512</v>
      </c>
      <c r="X379" s="3">
        <f>(J379-I379)/($Q$9-$Q$8)</f>
        <v>-0.80645161290322631</v>
      </c>
      <c r="Y379" s="3">
        <f>(K379-J379)/($Q$10-$Q$9)</f>
        <v>-0.5714285714285714</v>
      </c>
      <c r="Z379" s="3">
        <f>(L379-K379)/($Q$11-$Q$10)</f>
        <v>-0.37974683544303806</v>
      </c>
      <c r="AA379" s="3">
        <f>(M379-L379)/($Q$12-$Q$11)</f>
        <v>-0.22471910112359536</v>
      </c>
      <c r="AB379" s="3">
        <f>(N379-M379)/($Q$13-$Q$12)</f>
        <v>0</v>
      </c>
      <c r="AD379" s="3">
        <f>SUM(R379:AB379)</f>
        <v>-0.70062281668415871</v>
      </c>
      <c r="AF379" s="3">
        <f>ABS((D379-C379)/($Q$3-$Q$2))</f>
        <v>0.34482758620689663</v>
      </c>
      <c r="AG379" s="3">
        <f>ABS((E379-D379)/($Q$3-$Q$2))</f>
        <v>0.34482758620689663</v>
      </c>
      <c r="AH379" s="3">
        <f>ABS((F379-E379)/($Q$5-$Q$4))</f>
        <v>0.26315789473684204</v>
      </c>
      <c r="AI379" s="3">
        <f>U379</f>
        <v>0.95238095238095255</v>
      </c>
      <c r="AJ379" s="3">
        <f>ABS(V379)</f>
        <v>0</v>
      </c>
      <c r="AK379" s="3">
        <f>ABS(W379)</f>
        <v>0.18518518518518512</v>
      </c>
      <c r="AL379" s="3">
        <f>ABS(X379)</f>
        <v>0.80645161290322631</v>
      </c>
      <c r="AM379" s="3">
        <f>ABS(Y379)</f>
        <v>0.5714285714285714</v>
      </c>
      <c r="AN379" s="3">
        <f>ABS(Z379)</f>
        <v>0.37974683544303806</v>
      </c>
      <c r="AO379" s="3">
        <f>ABS(AA379)</f>
        <v>0.22471910112359536</v>
      </c>
      <c r="AP379" s="3">
        <f>ABS(AB379)</f>
        <v>0</v>
      </c>
      <c r="AQ379" s="3">
        <f>SUM(AF379:AP379)</f>
        <v>4.0727253256152043</v>
      </c>
      <c r="AS379" s="10">
        <f>MIN(C379:N379)</f>
        <v>247</v>
      </c>
      <c r="AT379" s="10">
        <f>MAX(C379:N379)</f>
        <v>262</v>
      </c>
      <c r="AU379" s="10">
        <f>AT379-AS379</f>
        <v>15</v>
      </c>
      <c r="AW379" s="2">
        <v>24</v>
      </c>
      <c r="AY379" s="4">
        <f>(C379-$AS379)/$AU379</f>
        <v>0.53333333333333333</v>
      </c>
      <c r="AZ379" s="4">
        <f>(D379-$AS379)/$AU379</f>
        <v>0.6</v>
      </c>
      <c r="BA379" s="4">
        <f>(E379-$AS379)/$AU379</f>
        <v>0.66666666666666663</v>
      </c>
      <c r="BB379" s="4">
        <f>(F379-$AS379)/$AU379</f>
        <v>0.73333333333333328</v>
      </c>
      <c r="BC379" s="4">
        <f>(G379-$AS379)/$AU379</f>
        <v>1</v>
      </c>
      <c r="BD379" s="4">
        <f>(H379-$AS379)/$AU379</f>
        <v>1</v>
      </c>
      <c r="BE379" s="4">
        <f>(I379-$AS379)/$AU379</f>
        <v>0.93333333333333335</v>
      </c>
      <c r="BF379" s="4">
        <f>(J379-$AS379)/$AU379</f>
        <v>0.6</v>
      </c>
      <c r="BG379" s="4">
        <f>(K379-$AS379)/$AU379</f>
        <v>0.33333333333333331</v>
      </c>
      <c r="BH379" s="4">
        <f>(L379-$AS379)/$AU379</f>
        <v>0.13333333333333333</v>
      </c>
      <c r="BI379" s="4">
        <f>(M379-$AS379)/$AU379</f>
        <v>0</v>
      </c>
      <c r="BJ379" s="4">
        <f>(N379-$AS379)/$AU379</f>
        <v>0</v>
      </c>
      <c r="BL379" s="5">
        <v>98</v>
      </c>
      <c r="BM379" s="5">
        <v>99</v>
      </c>
      <c r="BN379" s="5">
        <v>100</v>
      </c>
      <c r="BO379" s="5">
        <v>101</v>
      </c>
      <c r="BP379" s="5">
        <v>103</v>
      </c>
      <c r="BQ379" s="5">
        <v>105</v>
      </c>
      <c r="BR379" s="5">
        <v>104</v>
      </c>
      <c r="BS379" s="5">
        <v>101</v>
      </c>
      <c r="BT379" s="5">
        <v>92</v>
      </c>
      <c r="BU379" s="5">
        <v>85</v>
      </c>
      <c r="BV379" s="5">
        <v>80</v>
      </c>
      <c r="BW379" s="5">
        <v>80</v>
      </c>
      <c r="CA379" s="3">
        <f>SUM(R379:AB379)</f>
        <v>-0.70062281668415871</v>
      </c>
      <c r="CB379" s="3">
        <f>CQ379-CA379</f>
        <v>-5.1051801232810279E-2</v>
      </c>
      <c r="CF379" s="14">
        <f>DJ379-R379</f>
        <v>0</v>
      </c>
      <c r="CG379" s="14">
        <f>DK379-S379</f>
        <v>0.39648824695553664</v>
      </c>
      <c r="CH379" s="14">
        <f>DL379-T379</f>
        <v>0</v>
      </c>
      <c r="CI379" s="14">
        <f>DM379-U379</f>
        <v>-0.47619047619047628</v>
      </c>
      <c r="CJ379" s="14">
        <f>DN379-V379</f>
        <v>0.41666666666666663</v>
      </c>
      <c r="CK379" s="14">
        <f>DO379-W379</f>
        <v>0</v>
      </c>
      <c r="CL379" s="14">
        <f>DP379-X379</f>
        <v>0.32258064516129048</v>
      </c>
      <c r="CM379" s="14">
        <f>DQ379-Y379</f>
        <v>-0.56781193490054283</v>
      </c>
      <c r="CN379" s="14">
        <f>DR379-Z379</f>
        <v>-0.50632911392405067</v>
      </c>
      <c r="CO379" s="14">
        <f>DS379-AA379</f>
        <v>-0.33707865168539297</v>
      </c>
      <c r="CP379" s="14">
        <f>DT379-AB379</f>
        <v>0</v>
      </c>
      <c r="CQ379" s="14">
        <f>SUM(CF379:CP379)</f>
        <v>-0.75167461791696899</v>
      </c>
      <c r="CS379" s="3">
        <f>ABS(CF379)</f>
        <v>0</v>
      </c>
      <c r="CT379" s="3">
        <f>ABS(CG379)</f>
        <v>0.39648824695553664</v>
      </c>
      <c r="CU379" s="3">
        <f>ABS(CH379)</f>
        <v>0</v>
      </c>
      <c r="CV379" s="3">
        <f>ABS(CI379)</f>
        <v>0.47619047619047628</v>
      </c>
      <c r="CW379" s="3">
        <f>ABS(CJ379)</f>
        <v>0.41666666666666663</v>
      </c>
      <c r="CX379" s="3">
        <f>ABS(CK379)</f>
        <v>0</v>
      </c>
      <c r="CY379" s="3">
        <f>ABS(CL379)</f>
        <v>0.32258064516129048</v>
      </c>
      <c r="CZ379" s="3">
        <f>ABS(CM379)</f>
        <v>0.56781193490054283</v>
      </c>
      <c r="DA379" s="3">
        <f>ABS(CN379)</f>
        <v>0.50632911392405067</v>
      </c>
      <c r="DB379" s="3">
        <f>ABS(CO379)</f>
        <v>0.33707865168539297</v>
      </c>
      <c r="DC379" s="3">
        <f>ABS(CP379)</f>
        <v>0</v>
      </c>
      <c r="DD379" s="3">
        <f>SUM(CS379:DC379)</f>
        <v>3.0231457354839559</v>
      </c>
      <c r="DE379" s="2">
        <v>24</v>
      </c>
      <c r="DJ379" s="5">
        <f>((BM379-BL379)/$BY$15)</f>
        <v>0.34482758620689663</v>
      </c>
      <c r="DK379" s="5">
        <f>((BN379-BM379)/$BY$16)</f>
        <v>0.30303030303030298</v>
      </c>
      <c r="DL379" s="5">
        <f>((BO379-BN379)/$BY$17)</f>
        <v>0.26315789473684204</v>
      </c>
      <c r="DM379" s="5">
        <f>((BP379-BO379)/$BY$18)</f>
        <v>0.47619047619047628</v>
      </c>
      <c r="DN379" s="5">
        <f>((BQ379-BP379)/$BY$19)</f>
        <v>0.41666666666666663</v>
      </c>
      <c r="DO379" s="5">
        <f>((BR379-BQ379)/$BY$20)</f>
        <v>-0.18518518518518512</v>
      </c>
      <c r="DP379" s="5">
        <f>((BS379-BR379)/$BY$21)</f>
        <v>-0.48387096774193583</v>
      </c>
      <c r="DQ379" s="5">
        <f>((BT379-BS379)/$BY$23)</f>
        <v>-1.1392405063291142</v>
      </c>
      <c r="DR379" s="5">
        <f>((BU379-BT379)/$BY$23)</f>
        <v>-0.88607594936708878</v>
      </c>
      <c r="DS379" s="5">
        <f>((BV379-BU379)/$BY$24)</f>
        <v>-0.56179775280898836</v>
      </c>
      <c r="DT379" s="5">
        <f>((BW379-BV379)/$BY$25)</f>
        <v>0</v>
      </c>
      <c r="DV379" s="5">
        <f>SUM(DJ379:DT379)</f>
        <v>-1.4522974346011281</v>
      </c>
      <c r="DX379" s="5">
        <f>ABS(DJ379)</f>
        <v>0.34482758620689663</v>
      </c>
      <c r="DY379" s="5">
        <f>ABS(DK379)</f>
        <v>0.30303030303030298</v>
      </c>
      <c r="DZ379" s="5">
        <f>ABS(DL379)</f>
        <v>0.26315789473684204</v>
      </c>
      <c r="EA379" s="5">
        <f>ABS(DM379)</f>
        <v>0.47619047619047628</v>
      </c>
      <c r="EB379" s="5">
        <f>ABS(DN379)</f>
        <v>0.41666666666666663</v>
      </c>
      <c r="EC379" s="5">
        <f>ABS(DO379)</f>
        <v>0.18518518518518512</v>
      </c>
      <c r="ED379" s="5">
        <f>ABS(DP379)</f>
        <v>0.48387096774193583</v>
      </c>
      <c r="EE379" s="5">
        <f>ABS(DQ379)</f>
        <v>1.1392405063291142</v>
      </c>
      <c r="EF379" s="5">
        <f>ABS(DR379)</f>
        <v>0.88607594936708878</v>
      </c>
      <c r="EG379" s="5">
        <f>ABS(DS379)</f>
        <v>0.56179775280898836</v>
      </c>
      <c r="EH379" s="5">
        <f>ABS(DT379)</f>
        <v>0</v>
      </c>
      <c r="EI379" s="5">
        <f>SUM(DX379:EH379)</f>
        <v>5.0600432882634969</v>
      </c>
      <c r="EK379" s="2">
        <v>24</v>
      </c>
      <c r="EM379" s="6">
        <f>(BL379-$EZ379)/$FB379</f>
        <v>0.72</v>
      </c>
      <c r="EN379" s="6">
        <f>(BM379-$EZ379)/$FB379</f>
        <v>0.76</v>
      </c>
      <c r="EO379" s="6">
        <f>(BN379-$EZ379)/$FB379</f>
        <v>0.8</v>
      </c>
      <c r="EP379" s="6">
        <f>(BO379-$EZ379)/$FB379</f>
        <v>0.84</v>
      </c>
      <c r="EQ379" s="6">
        <f>(BP379-$EZ379)/$FB379</f>
        <v>0.92</v>
      </c>
      <c r="ER379" s="6">
        <f>(BQ379-$EZ379)/$FB379</f>
        <v>1</v>
      </c>
      <c r="ES379" s="6">
        <f>(BR379-$EZ379)/$FB379</f>
        <v>0.96</v>
      </c>
      <c r="ET379" s="6">
        <f>(BS379-$EZ379)/$FB379</f>
        <v>0.84</v>
      </c>
      <c r="EU379" s="6">
        <f>(BT379-$EZ379)/$FB379</f>
        <v>0.48</v>
      </c>
      <c r="EV379" s="6">
        <f>(BU379-$EZ379)/$FB379</f>
        <v>0.2</v>
      </c>
      <c r="EW379" s="6">
        <f>(BV379-$EZ379)/$FB379</f>
        <v>0</v>
      </c>
      <c r="EX379" s="6">
        <f>(BW379-$EZ379)/$FB379</f>
        <v>0</v>
      </c>
      <c r="EY379" s="1"/>
      <c r="EZ379" s="9">
        <f>MIN(BL379:BW379)</f>
        <v>80</v>
      </c>
      <c r="FA379" s="9">
        <f>MAX(BL379:BW379)</f>
        <v>105</v>
      </c>
      <c r="FB379" s="9">
        <f>FA379-EZ379</f>
        <v>25</v>
      </c>
      <c r="FD379" s="11">
        <f>EM379-AY379</f>
        <v>0.18666666666666665</v>
      </c>
      <c r="FE379" s="11">
        <f>EN379-AZ379</f>
        <v>0.16000000000000003</v>
      </c>
      <c r="FF379" s="11">
        <f>EO379-BA379</f>
        <v>0.13333333333333341</v>
      </c>
      <c r="FG379" s="11">
        <f>EP379-BB379</f>
        <v>0.10666666666666669</v>
      </c>
      <c r="FH379" s="11">
        <f>EQ379-BC379</f>
        <v>-7.999999999999996E-2</v>
      </c>
      <c r="FI379" s="11">
        <f>ER379-BD379</f>
        <v>0</v>
      </c>
      <c r="FJ379" s="11">
        <f>ES379-BE379</f>
        <v>2.6666666666666616E-2</v>
      </c>
      <c r="FK379" s="11">
        <f>ET379-BF379</f>
        <v>0.24</v>
      </c>
      <c r="FL379" s="11">
        <f>EU379-BG379</f>
        <v>0.14666666666666667</v>
      </c>
      <c r="FM379" s="11">
        <f>EV379-BH379</f>
        <v>6.666666666666668E-2</v>
      </c>
      <c r="FN379" s="11">
        <f>EW379-BI379</f>
        <v>0</v>
      </c>
      <c r="FO379" s="12">
        <f>EX379-BJ379</f>
        <v>0</v>
      </c>
      <c r="FP379" s="1">
        <f>SUM(FD379:FO379)</f>
        <v>0.9866666666666668</v>
      </c>
      <c r="FS379" s="1">
        <f>ABS(FD379)</f>
        <v>0.18666666666666665</v>
      </c>
      <c r="FT379" s="1">
        <f>ABS(FE379)</f>
        <v>0.16000000000000003</v>
      </c>
      <c r="FU379" s="1">
        <f>ABS(FF379)</f>
        <v>0.13333333333333341</v>
      </c>
      <c r="FV379" s="1">
        <f>ABS(FG379)</f>
        <v>0.10666666666666669</v>
      </c>
      <c r="FW379" s="1">
        <f>ABS(FH379)</f>
        <v>7.999999999999996E-2</v>
      </c>
      <c r="FX379" s="1">
        <f>ABS(FI379)</f>
        <v>0</v>
      </c>
      <c r="FY379" s="1">
        <f>ABS(FJ379)</f>
        <v>2.6666666666666616E-2</v>
      </c>
      <c r="FZ379" s="1">
        <f>ABS(FK379)</f>
        <v>0.24</v>
      </c>
      <c r="GA379" s="1">
        <f>ABS(FL379)</f>
        <v>0.14666666666666667</v>
      </c>
      <c r="GB379" s="1">
        <f>ABS(FM379)</f>
        <v>6.666666666666668E-2</v>
      </c>
      <c r="GC379" s="1">
        <f>ABS(FN379)</f>
        <v>0</v>
      </c>
      <c r="GD379" s="1">
        <f>ABS(FO379)</f>
        <v>0</v>
      </c>
      <c r="GE379" s="1">
        <f>SUM(FS379:GD379)</f>
        <v>1.1466666666666667</v>
      </c>
      <c r="GH379" s="1">
        <v>255</v>
      </c>
      <c r="GI379" s="1">
        <v>96</v>
      </c>
      <c r="GJ379" s="1">
        <v>3</v>
      </c>
      <c r="GK379" s="1">
        <v>1</v>
      </c>
      <c r="GL379" s="1">
        <v>4</v>
      </c>
      <c r="GM379" s="1">
        <v>17</v>
      </c>
      <c r="GN379" s="1">
        <v>4</v>
      </c>
      <c r="GO379" s="1">
        <v>4</v>
      </c>
    </row>
    <row r="380" spans="1:197">
      <c r="A380" s="1" t="s">
        <v>776</v>
      </c>
      <c r="B380" s="1" t="s">
        <v>777</v>
      </c>
      <c r="C380" s="3">
        <v>561</v>
      </c>
      <c r="D380" s="3">
        <v>562</v>
      </c>
      <c r="E380" s="3">
        <v>562</v>
      </c>
      <c r="F380" s="3">
        <v>563</v>
      </c>
      <c r="G380" s="3">
        <v>562</v>
      </c>
      <c r="H380" s="3">
        <v>564</v>
      </c>
      <c r="I380" s="3">
        <v>561</v>
      </c>
      <c r="J380" s="3">
        <v>551</v>
      </c>
      <c r="K380" s="3">
        <v>553</v>
      </c>
      <c r="L380" s="3">
        <v>542</v>
      </c>
      <c r="M380" s="3">
        <v>518</v>
      </c>
      <c r="N380" s="3">
        <v>475</v>
      </c>
      <c r="O380" s="3">
        <f>SUM(C380:N380)</f>
        <v>6574</v>
      </c>
      <c r="R380" s="3">
        <f>(D380-C380)/($Q$3-$Q$2)</f>
        <v>0.34482758620689663</v>
      </c>
      <c r="S380" s="3">
        <f>(E380-D380)/($Q382-$Q$3)</f>
        <v>0</v>
      </c>
      <c r="T380" s="3">
        <f>(F380-E380)/($Q$5-$Q$4)</f>
        <v>0.26315789473684204</v>
      </c>
      <c r="U380" s="3">
        <f>(G380-F380)/($Q$6-$Q$5)</f>
        <v>-0.23809523809523814</v>
      </c>
      <c r="V380" s="3">
        <f>(H380-G380)/($Q$7-$Q$6)</f>
        <v>0.41666666666666663</v>
      </c>
      <c r="W380" s="3">
        <f>(I380-H380)/($Q$8-$Q$7)</f>
        <v>-0.55555555555555536</v>
      </c>
      <c r="X380" s="3">
        <f>(J380-I380)/($Q$9-$Q$8)</f>
        <v>-1.6129032258064526</v>
      </c>
      <c r="Y380" s="3">
        <f>(K380-J380)/($Q$10-$Q$9)</f>
        <v>0.2857142857142857</v>
      </c>
      <c r="Z380" s="3">
        <f>(L380-K380)/($Q$11-$Q$10)</f>
        <v>-1.3924050632911396</v>
      </c>
      <c r="AA380" s="3">
        <f>(M380-L380)/($Q$12-$Q$11)</f>
        <v>-2.6966292134831442</v>
      </c>
      <c r="AB380" s="3">
        <f>(N380-M380)/($Q$13-$Q$12)</f>
        <v>-4.2574257425742594</v>
      </c>
      <c r="AD380" s="3">
        <f>SUM(R380:AB380)</f>
        <v>-9.442647605481099</v>
      </c>
      <c r="AF380" s="3">
        <f>ABS((D380-C380)/($Q$3-$Q$2))</f>
        <v>0.34482758620689663</v>
      </c>
      <c r="AG380" s="3">
        <f>ABS((E380-D380)/($Q$3-$Q$2))</f>
        <v>0</v>
      </c>
      <c r="AH380" s="3">
        <f>ABS((F380-E380)/($Q$5-$Q$4))</f>
        <v>0.26315789473684204</v>
      </c>
      <c r="AI380" s="3">
        <f>U380</f>
        <v>-0.23809523809523814</v>
      </c>
      <c r="AJ380" s="3">
        <f>ABS(V380)</f>
        <v>0.41666666666666663</v>
      </c>
      <c r="AK380" s="3">
        <f>ABS(W380)</f>
        <v>0.55555555555555536</v>
      </c>
      <c r="AL380" s="3">
        <f>ABS(X380)</f>
        <v>1.6129032258064526</v>
      </c>
      <c r="AM380" s="3">
        <f>ABS(Y380)</f>
        <v>0.2857142857142857</v>
      </c>
      <c r="AN380" s="3">
        <f>ABS(Z380)</f>
        <v>1.3924050632911396</v>
      </c>
      <c r="AO380" s="3">
        <f>ABS(AA380)</f>
        <v>2.6966292134831442</v>
      </c>
      <c r="AP380" s="3">
        <f>ABS(AB380)</f>
        <v>4.2574257425742594</v>
      </c>
      <c r="AQ380" s="3">
        <f>SUM(AF380:AP380)</f>
        <v>11.587189995940005</v>
      </c>
      <c r="AS380" s="10">
        <f>MIN(C380:N380)</f>
        <v>475</v>
      </c>
      <c r="AT380" s="10">
        <f>MAX(C380:N380)</f>
        <v>564</v>
      </c>
      <c r="AU380" s="10">
        <f>AT380-AS380</f>
        <v>89</v>
      </c>
      <c r="AW380" s="2">
        <v>24</v>
      </c>
      <c r="AY380" s="4">
        <f>(C380-$AS380)/$AU380</f>
        <v>0.9662921348314607</v>
      </c>
      <c r="AZ380" s="4">
        <f>(D380-$AS380)/$AU380</f>
        <v>0.97752808988764039</v>
      </c>
      <c r="BA380" s="4">
        <f>(E380-$AS380)/$AU380</f>
        <v>0.97752808988764039</v>
      </c>
      <c r="BB380" s="4">
        <f>(F380-$AS380)/$AU380</f>
        <v>0.9887640449438202</v>
      </c>
      <c r="BC380" s="4">
        <f>(G380-$AS380)/$AU380</f>
        <v>0.97752808988764039</v>
      </c>
      <c r="BD380" s="4">
        <f>(H380-$AS380)/$AU380</f>
        <v>1</v>
      </c>
      <c r="BE380" s="4">
        <f>(I380-$AS380)/$AU380</f>
        <v>0.9662921348314607</v>
      </c>
      <c r="BF380" s="4">
        <f>(J380-$AS380)/$AU380</f>
        <v>0.8539325842696629</v>
      </c>
      <c r="BG380" s="4">
        <f>(K380-$AS380)/$AU380</f>
        <v>0.8764044943820225</v>
      </c>
      <c r="BH380" s="4">
        <f>(L380-$AS380)/$AU380</f>
        <v>0.7528089887640449</v>
      </c>
      <c r="BI380" s="4">
        <f>(M380-$AS380)/$AU380</f>
        <v>0.48314606741573035</v>
      </c>
      <c r="BJ380" s="4">
        <f>(N380-$AS380)/$AU380</f>
        <v>0</v>
      </c>
      <c r="BL380" s="5">
        <v>1498</v>
      </c>
      <c r="BM380" s="5">
        <v>1510</v>
      </c>
      <c r="BN380" s="5">
        <v>1529</v>
      </c>
      <c r="BO380" s="5">
        <v>1558</v>
      </c>
      <c r="BP380" s="5">
        <v>1591</v>
      </c>
      <c r="BQ380" s="5">
        <v>1710</v>
      </c>
      <c r="BR380" s="5">
        <v>1713</v>
      </c>
      <c r="BS380" s="5">
        <v>1692</v>
      </c>
      <c r="BT380" s="5">
        <v>1636</v>
      </c>
      <c r="BU380" s="5">
        <v>1609</v>
      </c>
      <c r="BV380" s="5">
        <v>1681</v>
      </c>
      <c r="BW380" s="5">
        <v>1941</v>
      </c>
      <c r="CA380" s="3">
        <f>SUM(R380:AB380)</f>
        <v>-9.442647605481099</v>
      </c>
      <c r="CB380" s="3">
        <f>CQ380-CA380</f>
        <v>89.555782039511797</v>
      </c>
      <c r="CF380" s="14">
        <f>DJ380-R380</f>
        <v>3.793103448275863</v>
      </c>
      <c r="CG380" s="14">
        <f>DK380-S380</f>
        <v>5.757575757575756</v>
      </c>
      <c r="CH380" s="14">
        <f>DL380-T380</f>
        <v>7.368421052631577</v>
      </c>
      <c r="CI380" s="14">
        <f>DM380-U380</f>
        <v>8.0952380952380967</v>
      </c>
      <c r="CJ380" s="14">
        <f>DN380-V380</f>
        <v>24.374999999999996</v>
      </c>
      <c r="CK380" s="14">
        <f>DO380-W380</f>
        <v>1.1111111111111107</v>
      </c>
      <c r="CL380" s="14">
        <f>DP380-X380</f>
        <v>-1.7741935483870981</v>
      </c>
      <c r="CM380" s="14">
        <f>DQ380-Y380</f>
        <v>-7.3743218806509958</v>
      </c>
      <c r="CN380" s="14">
        <f>DR380-Z380</f>
        <v>-2.0253164556962027</v>
      </c>
      <c r="CO380" s="14">
        <f>DS380-AA380</f>
        <v>10.786516853932577</v>
      </c>
      <c r="CP380" s="14">
        <f>DT380-AB380</f>
        <v>30.000000000000018</v>
      </c>
      <c r="CQ380" s="14">
        <f>SUM(CF380:CP380)</f>
        <v>80.113134434030698</v>
      </c>
      <c r="CS380" s="3">
        <f>ABS(CF380)</f>
        <v>3.793103448275863</v>
      </c>
      <c r="CT380" s="3">
        <f>ABS(CG380)</f>
        <v>5.757575757575756</v>
      </c>
      <c r="CU380" s="3">
        <f>ABS(CH380)</f>
        <v>7.368421052631577</v>
      </c>
      <c r="CV380" s="3">
        <f>ABS(CI380)</f>
        <v>8.0952380952380967</v>
      </c>
      <c r="CW380" s="3">
        <f>ABS(CJ380)</f>
        <v>24.374999999999996</v>
      </c>
      <c r="CX380" s="3">
        <f>ABS(CK380)</f>
        <v>1.1111111111111107</v>
      </c>
      <c r="CY380" s="3">
        <f>ABS(CL380)</f>
        <v>1.7741935483870981</v>
      </c>
      <c r="CZ380" s="3">
        <f>ABS(CM380)</f>
        <v>7.3743218806509958</v>
      </c>
      <c r="DA380" s="3">
        <f>ABS(CN380)</f>
        <v>2.0253164556962027</v>
      </c>
      <c r="DB380" s="3">
        <f>ABS(CO380)</f>
        <v>10.786516853932577</v>
      </c>
      <c r="DC380" s="3">
        <f>ABS(CP380)</f>
        <v>30.000000000000018</v>
      </c>
      <c r="DD380" s="3">
        <f>SUM(CS380:DC380)</f>
        <v>102.46079820349929</v>
      </c>
      <c r="DE380" s="2">
        <v>24</v>
      </c>
      <c r="DJ380" s="5">
        <f>((BM380-BL380)/$BY$15)</f>
        <v>4.1379310344827598</v>
      </c>
      <c r="DK380" s="5">
        <f>((BN380-BM380)/$BY$16)</f>
        <v>5.757575757575756</v>
      </c>
      <c r="DL380" s="5">
        <f>((BO380-BN380)/$BY$17)</f>
        <v>7.6315789473684195</v>
      </c>
      <c r="DM380" s="5">
        <f>((BP380-BO380)/$BY$18)</f>
        <v>7.8571428571428585</v>
      </c>
      <c r="DN380" s="5">
        <f>((BQ380-BP380)/$BY$19)</f>
        <v>24.791666666666664</v>
      </c>
      <c r="DO380" s="5">
        <f>((BR380-BQ380)/$BY$20)</f>
        <v>0.55555555555555536</v>
      </c>
      <c r="DP380" s="5">
        <f>((BS380-BR380)/$BY$21)</f>
        <v>-3.3870967741935507</v>
      </c>
      <c r="DQ380" s="5">
        <f>((BT380-BS380)/$BY$23)</f>
        <v>-7.0886075949367102</v>
      </c>
      <c r="DR380" s="5">
        <f>((BU380-BT380)/$BY$23)</f>
        <v>-3.4177215189873422</v>
      </c>
      <c r="DS380" s="5">
        <f>((BV380-BU380)/$BY$24)</f>
        <v>8.0898876404494331</v>
      </c>
      <c r="DT380" s="5">
        <f>((BW380-BV380)/$BY$25)</f>
        <v>25.742574257425758</v>
      </c>
      <c r="DV380" s="5">
        <f>SUM(DJ380:DT380)</f>
        <v>70.670486828549599</v>
      </c>
      <c r="DX380" s="5">
        <f>ABS(DJ380)</f>
        <v>4.1379310344827598</v>
      </c>
      <c r="DY380" s="5">
        <f>ABS(DK380)</f>
        <v>5.757575757575756</v>
      </c>
      <c r="DZ380" s="5">
        <f>ABS(DL380)</f>
        <v>7.6315789473684195</v>
      </c>
      <c r="EA380" s="5">
        <f>ABS(DM380)</f>
        <v>7.8571428571428585</v>
      </c>
      <c r="EB380" s="5">
        <f>ABS(DN380)</f>
        <v>24.791666666666664</v>
      </c>
      <c r="EC380" s="5">
        <f>ABS(DO380)</f>
        <v>0.55555555555555536</v>
      </c>
      <c r="ED380" s="5">
        <f>ABS(DP380)</f>
        <v>3.3870967741935507</v>
      </c>
      <c r="EE380" s="5">
        <f>ABS(DQ380)</f>
        <v>7.0886075949367102</v>
      </c>
      <c r="EF380" s="5">
        <f>ABS(DR380)</f>
        <v>3.4177215189873422</v>
      </c>
      <c r="EG380" s="5">
        <f>ABS(DS380)</f>
        <v>8.0898876404494331</v>
      </c>
      <c r="EH380" s="5">
        <f>ABS(DT380)</f>
        <v>25.742574257425758</v>
      </c>
      <c r="EI380" s="5">
        <f>SUM(DX380:EH380)</f>
        <v>98.457338604784809</v>
      </c>
      <c r="EK380" s="2">
        <v>24</v>
      </c>
      <c r="EM380" s="6">
        <f>(BL380-$EZ380)/$FB380</f>
        <v>0</v>
      </c>
      <c r="EN380" s="6">
        <f>(BM380-$EZ380)/$FB380</f>
        <v>2.7088036117381489E-2</v>
      </c>
      <c r="EO380" s="6">
        <f>(BN380-$EZ380)/$FB380</f>
        <v>6.9977426636568849E-2</v>
      </c>
      <c r="EP380" s="6">
        <f>(BO380-$EZ380)/$FB380</f>
        <v>0.13544018058690746</v>
      </c>
      <c r="EQ380" s="6">
        <f>(BP380-$EZ380)/$FB380</f>
        <v>0.20993227990970656</v>
      </c>
      <c r="ER380" s="6">
        <f>(BQ380-$EZ380)/$FB380</f>
        <v>0.47855530474040631</v>
      </c>
      <c r="ES380" s="6">
        <f>(BR380-$EZ380)/$FB380</f>
        <v>0.48532731376975169</v>
      </c>
      <c r="ET380" s="6">
        <f>(BS380-$EZ380)/$FB380</f>
        <v>0.43792325056433407</v>
      </c>
      <c r="EU380" s="6">
        <f>(BT380-$EZ380)/$FB380</f>
        <v>0.31151241534988711</v>
      </c>
      <c r="EV380" s="6">
        <f>(BU380-$EZ380)/$FB380</f>
        <v>0.25056433408577877</v>
      </c>
      <c r="EW380" s="6">
        <f>(BV380-$EZ380)/$FB380</f>
        <v>0.41309255079006774</v>
      </c>
      <c r="EX380" s="6">
        <f>(BW380-$EZ380)/$FB380</f>
        <v>1</v>
      </c>
      <c r="EY380" s="1"/>
      <c r="EZ380" s="9">
        <f>MIN(BL380:BW380)</f>
        <v>1498</v>
      </c>
      <c r="FA380" s="9">
        <f>MAX(BL380:BW380)</f>
        <v>1941</v>
      </c>
      <c r="FB380" s="9">
        <f>FA380-EZ380</f>
        <v>443</v>
      </c>
      <c r="FD380" s="11">
        <f>EM380-AY380</f>
        <v>-0.9662921348314607</v>
      </c>
      <c r="FE380" s="11">
        <f>EN380-AZ380</f>
        <v>-0.95044005377025886</v>
      </c>
      <c r="FF380" s="11">
        <f>EO380-BA380</f>
        <v>-0.90755066325107159</v>
      </c>
      <c r="FG380" s="11">
        <f>EP380-BB380</f>
        <v>-0.85332386435691276</v>
      </c>
      <c r="FH380" s="11">
        <f>EQ380-BC380</f>
        <v>-0.76759580997793386</v>
      </c>
      <c r="FI380" s="11">
        <f>ER380-BD380</f>
        <v>-0.52144469525959369</v>
      </c>
      <c r="FJ380" s="11">
        <f>ES380-BE380</f>
        <v>-0.48096482106170901</v>
      </c>
      <c r="FK380" s="11">
        <f>ET380-BF380</f>
        <v>-0.41600933370532883</v>
      </c>
      <c r="FL380" s="11">
        <f>EU380-BG380</f>
        <v>-0.56489207903213545</v>
      </c>
      <c r="FM380" s="11">
        <f>EV380-BH380</f>
        <v>-0.50224465467826618</v>
      </c>
      <c r="FN380" s="11">
        <f>EW380-BI380</f>
        <v>-7.0053516625662615E-2</v>
      </c>
      <c r="FO380" s="12">
        <f>EX380-BJ380</f>
        <v>1</v>
      </c>
      <c r="FP380" s="1">
        <f>SUM(FD380:FO380)</f>
        <v>-6.000811626550334</v>
      </c>
      <c r="FS380" s="1">
        <f>ABS(FD380)</f>
        <v>0.9662921348314607</v>
      </c>
      <c r="FT380" s="1">
        <f>ABS(FE380)</f>
        <v>0.95044005377025886</v>
      </c>
      <c r="FU380" s="1">
        <f>ABS(FF380)</f>
        <v>0.90755066325107159</v>
      </c>
      <c r="FV380" s="1">
        <f>ABS(FG380)</f>
        <v>0.85332386435691276</v>
      </c>
      <c r="FW380" s="1">
        <f>ABS(FH380)</f>
        <v>0.76759580997793386</v>
      </c>
      <c r="FX380" s="1">
        <f>ABS(FI380)</f>
        <v>0.52144469525959369</v>
      </c>
      <c r="FY380" s="1">
        <f>ABS(FJ380)</f>
        <v>0.48096482106170901</v>
      </c>
      <c r="FZ380" s="1">
        <f>ABS(FK380)</f>
        <v>0.41600933370532883</v>
      </c>
      <c r="GA380" s="1">
        <f>ABS(FL380)</f>
        <v>0.56489207903213545</v>
      </c>
      <c r="GB380" s="1">
        <f>ABS(FM380)</f>
        <v>0.50224465467826618</v>
      </c>
      <c r="GC380" s="1">
        <f>ABS(FN380)</f>
        <v>7.0053516625662615E-2</v>
      </c>
      <c r="GD380" s="1">
        <f>ABS(FO380)</f>
        <v>1</v>
      </c>
      <c r="GE380" s="1">
        <f>SUM(FS380:GD380)</f>
        <v>8.000811626550334</v>
      </c>
      <c r="GH380" s="1">
        <v>548</v>
      </c>
      <c r="GI380" s="1">
        <v>1639</v>
      </c>
      <c r="GJ380" s="1">
        <v>0</v>
      </c>
      <c r="GK380" s="1">
        <v>0</v>
      </c>
      <c r="GL380" s="1">
        <v>6</v>
      </c>
      <c r="GM380" s="1">
        <v>6</v>
      </c>
      <c r="GN380" s="1">
        <v>1</v>
      </c>
      <c r="GO380" s="1">
        <v>5</v>
      </c>
    </row>
    <row r="381" spans="1:197">
      <c r="A381" s="1" t="s">
        <v>778</v>
      </c>
      <c r="B381" s="1" t="s">
        <v>779</v>
      </c>
      <c r="C381" s="3">
        <v>173</v>
      </c>
      <c r="D381" s="3">
        <v>178</v>
      </c>
      <c r="E381" s="3">
        <v>182</v>
      </c>
      <c r="F381" s="3">
        <v>185</v>
      </c>
      <c r="G381" s="3">
        <v>183</v>
      </c>
      <c r="H381" s="3">
        <v>185</v>
      </c>
      <c r="I381" s="3">
        <v>194</v>
      </c>
      <c r="J381" s="3">
        <v>216</v>
      </c>
      <c r="K381" s="3">
        <v>280</v>
      </c>
      <c r="L381" s="3">
        <v>301</v>
      </c>
      <c r="M381" s="3">
        <v>289</v>
      </c>
      <c r="N381" s="3">
        <v>210</v>
      </c>
      <c r="O381" s="3">
        <f>SUM(C381:N381)</f>
        <v>2576</v>
      </c>
      <c r="R381" s="3">
        <f>(D381-C381)/($Q$3-$Q$2)</f>
        <v>1.7241379310344831</v>
      </c>
      <c r="S381" s="3">
        <f>(E381-D381)/($Q383-$Q$3)</f>
        <v>-0.37383177570093462</v>
      </c>
      <c r="T381" s="3">
        <f>(F381-E381)/($Q$5-$Q$4)</f>
        <v>0.78947368421052622</v>
      </c>
      <c r="U381" s="3">
        <f>(G381-F381)/($Q$6-$Q$5)</f>
        <v>-0.47619047619047628</v>
      </c>
      <c r="V381" s="3">
        <f>(H381-G381)/($Q$7-$Q$6)</f>
        <v>0.41666666666666663</v>
      </c>
      <c r="W381" s="3">
        <f>(I381-H381)/($Q$8-$Q$7)</f>
        <v>1.6666666666666661</v>
      </c>
      <c r="X381" s="3">
        <f>(J381-I381)/($Q$9-$Q$8)</f>
        <v>3.5483870967741962</v>
      </c>
      <c r="Y381" s="3">
        <f>(K381-J381)/($Q$10-$Q$9)</f>
        <v>9.1428571428571423</v>
      </c>
      <c r="Z381" s="3">
        <f>(L381-K381)/($Q$11-$Q$10)</f>
        <v>2.6582278481012662</v>
      </c>
      <c r="AA381" s="3">
        <f>(M381-L381)/($Q$12-$Q$11)</f>
        <v>-1.3483146067415721</v>
      </c>
      <c r="AB381" s="3">
        <f>(N381-M381)/($Q$13-$Q$12)</f>
        <v>-7.8217821782178261</v>
      </c>
      <c r="AD381" s="3">
        <f>SUM(R381:AB381)</f>
        <v>9.9262979994601359</v>
      </c>
      <c r="AF381" s="3">
        <f>ABS((D381-C381)/($Q$3-$Q$2))</f>
        <v>1.7241379310344831</v>
      </c>
      <c r="AG381" s="3">
        <f>ABS((E381-D381)/($Q$3-$Q$2))</f>
        <v>1.3793103448275865</v>
      </c>
      <c r="AH381" s="3">
        <f>ABS((F381-E381)/($Q$5-$Q$4))</f>
        <v>0.78947368421052622</v>
      </c>
      <c r="AI381" s="3">
        <f>U381</f>
        <v>-0.47619047619047628</v>
      </c>
      <c r="AJ381" s="3">
        <f>ABS(V381)</f>
        <v>0.41666666666666663</v>
      </c>
      <c r="AK381" s="3">
        <f>ABS(W381)</f>
        <v>1.6666666666666661</v>
      </c>
      <c r="AL381" s="3">
        <f>ABS(X381)</f>
        <v>3.5483870967741962</v>
      </c>
      <c r="AM381" s="3">
        <f>ABS(Y381)</f>
        <v>9.1428571428571423</v>
      </c>
      <c r="AN381" s="3">
        <f>ABS(Z381)</f>
        <v>2.6582278481012662</v>
      </c>
      <c r="AO381" s="3">
        <f>ABS(AA381)</f>
        <v>1.3483146067415721</v>
      </c>
      <c r="AP381" s="3">
        <f>ABS(AB381)</f>
        <v>7.8217821782178261</v>
      </c>
      <c r="AQ381" s="3">
        <f>SUM(AF381:AP381)</f>
        <v>30.019633689907455</v>
      </c>
      <c r="AS381" s="10">
        <f>MIN(C381:N381)</f>
        <v>173</v>
      </c>
      <c r="AT381" s="10">
        <f>MAX(C381:N381)</f>
        <v>301</v>
      </c>
      <c r="AU381" s="10">
        <f>AT381-AS381</f>
        <v>128</v>
      </c>
      <c r="AW381" s="2">
        <v>24</v>
      </c>
      <c r="AY381" s="4">
        <f>(C381-$AS381)/$AU381</f>
        <v>0</v>
      </c>
      <c r="AZ381" s="4">
        <f>(D381-$AS381)/$AU381</f>
        <v>3.90625E-2</v>
      </c>
      <c r="BA381" s="4">
        <f>(E381-$AS381)/$AU381</f>
        <v>7.03125E-2</v>
      </c>
      <c r="BB381" s="4">
        <f>(F381-$AS381)/$AU381</f>
        <v>9.375E-2</v>
      </c>
      <c r="BC381" s="4">
        <f>(G381-$AS381)/$AU381</f>
        <v>7.8125E-2</v>
      </c>
      <c r="BD381" s="4">
        <f>(H381-$AS381)/$AU381</f>
        <v>9.375E-2</v>
      </c>
      <c r="BE381" s="4">
        <f>(I381-$AS381)/$AU381</f>
        <v>0.1640625</v>
      </c>
      <c r="BF381" s="4">
        <f>(J381-$AS381)/$AU381</f>
        <v>0.3359375</v>
      </c>
      <c r="BG381" s="4">
        <f>(K381-$AS381)/$AU381</f>
        <v>0.8359375</v>
      </c>
      <c r="BH381" s="4">
        <f>(L381-$AS381)/$AU381</f>
        <v>1</v>
      </c>
      <c r="BI381" s="4">
        <f>(M381-$AS381)/$AU381</f>
        <v>0.90625</v>
      </c>
      <c r="BJ381" s="4">
        <f>(N381-$AS381)/$AU381</f>
        <v>0.2890625</v>
      </c>
      <c r="BL381" s="5">
        <v>181</v>
      </c>
      <c r="BM381" s="5">
        <v>166</v>
      </c>
      <c r="BN381" s="5">
        <v>149</v>
      </c>
      <c r="BO381" s="5">
        <v>126</v>
      </c>
      <c r="BP381" s="5">
        <v>95</v>
      </c>
      <c r="BQ381" s="5">
        <v>80</v>
      </c>
      <c r="BR381" s="5">
        <v>74</v>
      </c>
      <c r="BS381" s="5">
        <v>72</v>
      </c>
      <c r="BT381" s="5">
        <v>67</v>
      </c>
      <c r="BU381" s="5">
        <v>66</v>
      </c>
      <c r="BV381" s="5">
        <v>69</v>
      </c>
      <c r="BW381" s="5">
        <v>76</v>
      </c>
      <c r="CA381" s="3">
        <f>SUM(R381:AB381)</f>
        <v>9.9262979994601359</v>
      </c>
      <c r="CB381" s="3">
        <f>CQ381-CA381</f>
        <v>-47.898146371981028</v>
      </c>
      <c r="CF381" s="14">
        <f>DJ381-R381</f>
        <v>-6.8965517241379324</v>
      </c>
      <c r="CG381" s="14">
        <f>DK381-S381</f>
        <v>-4.7776833758142159</v>
      </c>
      <c r="CH381" s="14">
        <f>DL381-T381</f>
        <v>-6.8421052631578938</v>
      </c>
      <c r="CI381" s="14">
        <f>DM381-U381</f>
        <v>-6.904761904761906</v>
      </c>
      <c r="CJ381" s="14">
        <f>DN381-V381</f>
        <v>-3.5416666666666661</v>
      </c>
      <c r="CK381" s="14">
        <f>DO381-W381</f>
        <v>-2.7777777777777768</v>
      </c>
      <c r="CL381" s="14">
        <f>DP381-X381</f>
        <v>-3.8709677419354867</v>
      </c>
      <c r="CM381" s="14">
        <f>DQ381-Y381</f>
        <v>-9.7757685352622055</v>
      </c>
      <c r="CN381" s="14">
        <f>DR381-Z381</f>
        <v>-2.7848101265822791</v>
      </c>
      <c r="CO381" s="14">
        <f>DS381-AA381</f>
        <v>1.6853932584269651</v>
      </c>
      <c r="CP381" s="14">
        <f>DT381-AB381</f>
        <v>8.5148514851485189</v>
      </c>
      <c r="CQ381" s="14">
        <f>SUM(CF381:CP381)</f>
        <v>-37.971848372520888</v>
      </c>
      <c r="CS381" s="3">
        <f>ABS(CF381)</f>
        <v>6.8965517241379324</v>
      </c>
      <c r="CT381" s="3">
        <f>ABS(CG381)</f>
        <v>4.7776833758142159</v>
      </c>
      <c r="CU381" s="3">
        <f>ABS(CH381)</f>
        <v>6.8421052631578938</v>
      </c>
      <c r="CV381" s="3">
        <f>ABS(CI381)</f>
        <v>6.904761904761906</v>
      </c>
      <c r="CW381" s="3">
        <f>ABS(CJ381)</f>
        <v>3.5416666666666661</v>
      </c>
      <c r="CX381" s="3">
        <f>ABS(CK381)</f>
        <v>2.7777777777777768</v>
      </c>
      <c r="CY381" s="3">
        <f>ABS(CL381)</f>
        <v>3.8709677419354867</v>
      </c>
      <c r="CZ381" s="3">
        <f>ABS(CM381)</f>
        <v>9.7757685352622055</v>
      </c>
      <c r="DA381" s="3">
        <f>ABS(CN381)</f>
        <v>2.7848101265822791</v>
      </c>
      <c r="DB381" s="3">
        <f>ABS(CO381)</f>
        <v>1.6853932584269651</v>
      </c>
      <c r="DC381" s="3">
        <f>ABS(CP381)</f>
        <v>8.5148514851485189</v>
      </c>
      <c r="DD381" s="3">
        <f>SUM(CS381:DC381)</f>
        <v>58.372337859671852</v>
      </c>
      <c r="DE381" s="2">
        <v>24</v>
      </c>
      <c r="DJ381" s="5">
        <f>((BM381-BL381)/$BY$15)</f>
        <v>-5.1724137931034493</v>
      </c>
      <c r="DK381" s="5">
        <f>((BN381-BM381)/$BY$16)</f>
        <v>-5.1515151515151505</v>
      </c>
      <c r="DL381" s="5">
        <f>((BO381-BN381)/$BY$17)</f>
        <v>-6.0526315789473673</v>
      </c>
      <c r="DM381" s="5">
        <f>((BP381-BO381)/$BY$18)</f>
        <v>-7.3809523809523823</v>
      </c>
      <c r="DN381" s="5">
        <f>((BQ381-BP381)/$BY$19)</f>
        <v>-3.1249999999999996</v>
      </c>
      <c r="DO381" s="5">
        <f>((BR381-BQ381)/$BY$20)</f>
        <v>-1.1111111111111107</v>
      </c>
      <c r="DP381" s="5">
        <f>((BS381-BR381)/$BY$21)</f>
        <v>-0.32258064516129054</v>
      </c>
      <c r="DQ381" s="5">
        <f>((BT381-BS381)/$BY$23)</f>
        <v>-0.63291139240506344</v>
      </c>
      <c r="DR381" s="5">
        <f>((BU381-BT381)/$BY$23)</f>
        <v>-0.12658227848101269</v>
      </c>
      <c r="DS381" s="5">
        <f>((BV381-BU381)/$BY$24)</f>
        <v>0.33707865168539303</v>
      </c>
      <c r="DT381" s="5">
        <f>((BW381-BV381)/$BY$25)</f>
        <v>0.69306930693069346</v>
      </c>
      <c r="DV381" s="5">
        <f>SUM(DJ381:DT381)</f>
        <v>-28.045550373060745</v>
      </c>
      <c r="DX381" s="5">
        <f>ABS(DJ381)</f>
        <v>5.1724137931034493</v>
      </c>
      <c r="DY381" s="5">
        <f>ABS(DK381)</f>
        <v>5.1515151515151505</v>
      </c>
      <c r="DZ381" s="5">
        <f>ABS(DL381)</f>
        <v>6.0526315789473673</v>
      </c>
      <c r="EA381" s="5">
        <f>ABS(DM381)</f>
        <v>7.3809523809523823</v>
      </c>
      <c r="EB381" s="5">
        <f>ABS(DN381)</f>
        <v>3.1249999999999996</v>
      </c>
      <c r="EC381" s="5">
        <f>ABS(DO381)</f>
        <v>1.1111111111111107</v>
      </c>
      <c r="ED381" s="5">
        <f>ABS(DP381)</f>
        <v>0.32258064516129054</v>
      </c>
      <c r="EE381" s="5">
        <f>ABS(DQ381)</f>
        <v>0.63291139240506344</v>
      </c>
      <c r="EF381" s="5">
        <f>ABS(DR381)</f>
        <v>0.12658227848101269</v>
      </c>
      <c r="EG381" s="5">
        <f>ABS(DS381)</f>
        <v>0.33707865168539303</v>
      </c>
      <c r="EH381" s="5">
        <f>ABS(DT381)</f>
        <v>0.69306930693069346</v>
      </c>
      <c r="EI381" s="5">
        <f>SUM(DX381:EH381)</f>
        <v>30.105846290292913</v>
      </c>
      <c r="EK381" s="2">
        <v>24</v>
      </c>
      <c r="EM381" s="6">
        <f>(BL381-$EZ381)/$FB381</f>
        <v>1</v>
      </c>
      <c r="EN381" s="6">
        <f>(BM381-$EZ381)/$FB381</f>
        <v>0.86956521739130432</v>
      </c>
      <c r="EO381" s="6">
        <f>(BN381-$EZ381)/$FB381</f>
        <v>0.72173913043478266</v>
      </c>
      <c r="EP381" s="6">
        <f>(BO381-$EZ381)/$FB381</f>
        <v>0.52173913043478259</v>
      </c>
      <c r="EQ381" s="6">
        <f>(BP381-$EZ381)/$FB381</f>
        <v>0.25217391304347825</v>
      </c>
      <c r="ER381" s="6">
        <f>(BQ381-$EZ381)/$FB381</f>
        <v>0.12173913043478261</v>
      </c>
      <c r="ES381" s="6">
        <f>(BR381-$EZ381)/$FB381</f>
        <v>6.9565217391304349E-2</v>
      </c>
      <c r="ET381" s="6">
        <f>(BS381-$EZ381)/$FB381</f>
        <v>5.2173913043478258E-2</v>
      </c>
      <c r="EU381" s="6">
        <f>(BT381-$EZ381)/$FB381</f>
        <v>8.6956521739130436E-3</v>
      </c>
      <c r="EV381" s="6">
        <f>(BU381-$EZ381)/$FB381</f>
        <v>0</v>
      </c>
      <c r="EW381" s="6">
        <f>(BV381-$EZ381)/$FB381</f>
        <v>2.6086956521739129E-2</v>
      </c>
      <c r="EX381" s="6">
        <f>(BW381-$EZ381)/$FB381</f>
        <v>8.6956521739130432E-2</v>
      </c>
      <c r="EY381" s="1"/>
      <c r="EZ381" s="9">
        <f>MIN(BL381:BW381)</f>
        <v>66</v>
      </c>
      <c r="FA381" s="9">
        <f>MAX(BL381:BW381)</f>
        <v>181</v>
      </c>
      <c r="FB381" s="9">
        <f>FA381-EZ381</f>
        <v>115</v>
      </c>
      <c r="FD381" s="11">
        <f>EM381-AY381</f>
        <v>1</v>
      </c>
      <c r="FE381" s="11">
        <f>EN381-AZ381</f>
        <v>0.83050271739130432</v>
      </c>
      <c r="FF381" s="11">
        <f>EO381-BA381</f>
        <v>0.65142663043478266</v>
      </c>
      <c r="FG381" s="11">
        <f>EP381-BB381</f>
        <v>0.42798913043478259</v>
      </c>
      <c r="FH381" s="11">
        <f>EQ381-BC381</f>
        <v>0.17404891304347825</v>
      </c>
      <c r="FI381" s="11">
        <f>ER381-BD381</f>
        <v>2.7989130434782614E-2</v>
      </c>
      <c r="FJ381" s="11">
        <f>ES381-BE381</f>
        <v>-9.4497282608695651E-2</v>
      </c>
      <c r="FK381" s="11">
        <f>ET381-BF381</f>
        <v>-0.28376358695652176</v>
      </c>
      <c r="FL381" s="11">
        <f>EU381-BG381</f>
        <v>-0.82724184782608701</v>
      </c>
      <c r="FM381" s="11">
        <f>EV381-BH381</f>
        <v>-1</v>
      </c>
      <c r="FN381" s="11">
        <f>EW381-BI381</f>
        <v>-0.88016304347826091</v>
      </c>
      <c r="FO381" s="12">
        <f>EX381-BJ381</f>
        <v>-0.20210597826086957</v>
      </c>
      <c r="FP381" s="1">
        <f>SUM(FD381:FO381)</f>
        <v>-0.17581521739130396</v>
      </c>
      <c r="FS381" s="1">
        <f>ABS(FD381)</f>
        <v>1</v>
      </c>
      <c r="FT381" s="1">
        <f>ABS(FE381)</f>
        <v>0.83050271739130432</v>
      </c>
      <c r="FU381" s="1">
        <f>ABS(FF381)</f>
        <v>0.65142663043478266</v>
      </c>
      <c r="FV381" s="1">
        <f>ABS(FG381)</f>
        <v>0.42798913043478259</v>
      </c>
      <c r="FW381" s="1">
        <f>ABS(FH381)</f>
        <v>0.17404891304347825</v>
      </c>
      <c r="FX381" s="1">
        <f>ABS(FI381)</f>
        <v>2.7989130434782614E-2</v>
      </c>
      <c r="FY381" s="1">
        <f>ABS(FJ381)</f>
        <v>9.4497282608695651E-2</v>
      </c>
      <c r="FZ381" s="1">
        <f>ABS(FK381)</f>
        <v>0.28376358695652176</v>
      </c>
      <c r="GA381" s="1">
        <f>ABS(FL381)</f>
        <v>0.82724184782608701</v>
      </c>
      <c r="GB381" s="1">
        <f>ABS(FM381)</f>
        <v>1</v>
      </c>
      <c r="GC381" s="1">
        <f>ABS(FN381)</f>
        <v>0.88016304347826091</v>
      </c>
      <c r="GD381" s="1">
        <f>ABS(FO381)</f>
        <v>0.20210597826086957</v>
      </c>
      <c r="GE381" s="1">
        <f>SUM(FS381:GD381)</f>
        <v>6.3997282608695647</v>
      </c>
      <c r="GH381" s="1">
        <v>215</v>
      </c>
      <c r="GI381" s="1">
        <v>102</v>
      </c>
      <c r="GJ381" s="1">
        <v>2</v>
      </c>
      <c r="GK381" s="1">
        <v>1</v>
      </c>
      <c r="GL381" s="1">
        <v>2</v>
      </c>
      <c r="GM381" s="1">
        <v>2</v>
      </c>
      <c r="GN381" s="1">
        <v>2</v>
      </c>
      <c r="GO381" s="1">
        <v>1</v>
      </c>
    </row>
    <row r="382" spans="1:197">
      <c r="A382" s="1" t="s">
        <v>780</v>
      </c>
      <c r="B382" s="1" t="s">
        <v>781</v>
      </c>
      <c r="C382" s="3">
        <v>159</v>
      </c>
      <c r="D382" s="3">
        <v>159</v>
      </c>
      <c r="E382" s="3">
        <v>161</v>
      </c>
      <c r="F382" s="3">
        <v>161</v>
      </c>
      <c r="G382" s="3">
        <v>164</v>
      </c>
      <c r="H382" s="3">
        <v>162</v>
      </c>
      <c r="I382" s="3">
        <v>158</v>
      </c>
      <c r="J382" s="3">
        <v>147</v>
      </c>
      <c r="K382" s="3">
        <v>146</v>
      </c>
      <c r="L382" s="3">
        <v>147</v>
      </c>
      <c r="M382" s="3">
        <v>152</v>
      </c>
      <c r="N382" s="3">
        <v>161</v>
      </c>
      <c r="O382" s="3">
        <f>SUM(C382:N382)</f>
        <v>1877</v>
      </c>
      <c r="R382" s="3">
        <f>(D382-C382)/($Q$3-$Q$2)</f>
        <v>0</v>
      </c>
      <c r="S382" s="3">
        <f>(E382-D382)/($Q384-$Q$3)</f>
        <v>-0.18691588785046731</v>
      </c>
      <c r="T382" s="3">
        <f>(F382-E382)/($Q$5-$Q$4)</f>
        <v>0</v>
      </c>
      <c r="U382" s="3">
        <f>(G382-F382)/($Q$6-$Q$5)</f>
        <v>0.71428571428571441</v>
      </c>
      <c r="V382" s="3">
        <f>(H382-G382)/($Q$7-$Q$6)</f>
        <v>-0.41666666666666663</v>
      </c>
      <c r="W382" s="3">
        <f>(I382-H382)/($Q$8-$Q$7)</f>
        <v>-0.74074074074074048</v>
      </c>
      <c r="X382" s="3">
        <f>(J382-I382)/($Q$9-$Q$8)</f>
        <v>-1.7741935483870981</v>
      </c>
      <c r="Y382" s="3">
        <f>(K382-J382)/($Q$10-$Q$9)</f>
        <v>-0.14285714285714285</v>
      </c>
      <c r="Z382" s="3">
        <f>(L382-K382)/($Q$11-$Q$10)</f>
        <v>0.12658227848101269</v>
      </c>
      <c r="AA382" s="3">
        <f>(M382-L382)/($Q$12-$Q$11)</f>
        <v>0.56179775280898836</v>
      </c>
      <c r="AB382" s="3">
        <f>(N382-M382)/($Q$13-$Q$12)</f>
        <v>0.89108910891089155</v>
      </c>
      <c r="AD382" s="3">
        <f>SUM(R382:AB382)</f>
        <v>-0.9676191320155082</v>
      </c>
      <c r="AF382" s="3">
        <f>ABS((D382-C382)/($Q$3-$Q$2))</f>
        <v>0</v>
      </c>
      <c r="AG382" s="3">
        <f>ABS((E382-D382)/($Q$3-$Q$2))</f>
        <v>0.68965517241379326</v>
      </c>
      <c r="AH382" s="3">
        <f>ABS((F382-E382)/($Q$5-$Q$4))</f>
        <v>0</v>
      </c>
      <c r="AI382" s="3">
        <f>U382</f>
        <v>0.71428571428571441</v>
      </c>
      <c r="AJ382" s="3">
        <f>ABS(V382)</f>
        <v>0.41666666666666663</v>
      </c>
      <c r="AK382" s="3">
        <f>ABS(W382)</f>
        <v>0.74074074074074048</v>
      </c>
      <c r="AL382" s="3">
        <f>ABS(X382)</f>
        <v>1.7741935483870981</v>
      </c>
      <c r="AM382" s="3">
        <f>ABS(Y382)</f>
        <v>0.14285714285714285</v>
      </c>
      <c r="AN382" s="3">
        <f>ABS(Z382)</f>
        <v>0.12658227848101269</v>
      </c>
      <c r="AO382" s="3">
        <f>ABS(AA382)</f>
        <v>0.56179775280898836</v>
      </c>
      <c r="AP382" s="3">
        <f>ABS(AB382)</f>
        <v>0.89108910891089155</v>
      </c>
      <c r="AQ382" s="3">
        <f>SUM(AF382:AP382)</f>
        <v>6.0578681255520479</v>
      </c>
      <c r="AS382" s="10">
        <f>MIN(C382:N382)</f>
        <v>146</v>
      </c>
      <c r="AT382" s="10">
        <f>MAX(C382:N382)</f>
        <v>164</v>
      </c>
      <c r="AU382" s="10">
        <f>AT382-AS382</f>
        <v>18</v>
      </c>
      <c r="AW382" s="2">
        <v>24</v>
      </c>
      <c r="AY382" s="4">
        <f>(C382-$AS382)/$AU382</f>
        <v>0.72222222222222221</v>
      </c>
      <c r="AZ382" s="4">
        <f>(D382-$AS382)/$AU382</f>
        <v>0.72222222222222221</v>
      </c>
      <c r="BA382" s="4">
        <f>(E382-$AS382)/$AU382</f>
        <v>0.83333333333333337</v>
      </c>
      <c r="BB382" s="4">
        <f>(F382-$AS382)/$AU382</f>
        <v>0.83333333333333337</v>
      </c>
      <c r="BC382" s="4">
        <f>(G382-$AS382)/$AU382</f>
        <v>1</v>
      </c>
      <c r="BD382" s="4">
        <f>(H382-$AS382)/$AU382</f>
        <v>0.88888888888888884</v>
      </c>
      <c r="BE382" s="4">
        <f>(I382-$AS382)/$AU382</f>
        <v>0.66666666666666663</v>
      </c>
      <c r="BF382" s="4">
        <f>(J382-$AS382)/$AU382</f>
        <v>5.5555555555555552E-2</v>
      </c>
      <c r="BG382" s="4">
        <f>(K382-$AS382)/$AU382</f>
        <v>0</v>
      </c>
      <c r="BH382" s="4">
        <f>(L382-$AS382)/$AU382</f>
        <v>5.5555555555555552E-2</v>
      </c>
      <c r="BI382" s="4">
        <f>(M382-$AS382)/$AU382</f>
        <v>0.33333333333333331</v>
      </c>
      <c r="BJ382" s="4">
        <f>(N382-$AS382)/$AU382</f>
        <v>0.83333333333333337</v>
      </c>
      <c r="BL382" s="5">
        <v>2</v>
      </c>
      <c r="BM382" s="5">
        <v>2</v>
      </c>
      <c r="BN382" s="5">
        <v>2</v>
      </c>
      <c r="BO382" s="5">
        <v>2</v>
      </c>
      <c r="BP382" s="5">
        <v>2</v>
      </c>
      <c r="BQ382" s="5">
        <v>2</v>
      </c>
      <c r="BR382" s="5">
        <v>3</v>
      </c>
      <c r="BS382" s="5">
        <v>3</v>
      </c>
      <c r="BT382" s="5">
        <v>2</v>
      </c>
      <c r="BU382" s="5">
        <v>2</v>
      </c>
      <c r="BV382" s="5">
        <v>3</v>
      </c>
      <c r="BW382" s="5">
        <v>4</v>
      </c>
      <c r="CA382" s="3">
        <f>SUM(R382:AB382)</f>
        <v>-0.9676191320155082</v>
      </c>
      <c r="CB382" s="3">
        <f>CQ382-CA382</f>
        <v>2.205210622287086</v>
      </c>
      <c r="CF382" s="14">
        <f>DJ382-R382</f>
        <v>0</v>
      </c>
      <c r="CG382" s="14">
        <f>DK382-S382</f>
        <v>0.18691588785046731</v>
      </c>
      <c r="CH382" s="14">
        <f>DL382-T382</f>
        <v>0</v>
      </c>
      <c r="CI382" s="14">
        <f>DM382-U382</f>
        <v>-0.71428571428571441</v>
      </c>
      <c r="CJ382" s="14">
        <f>DN382-V382</f>
        <v>0.41666666666666663</v>
      </c>
      <c r="CK382" s="14">
        <f>DO382-W382</f>
        <v>0.9259259259259256</v>
      </c>
      <c r="CL382" s="14">
        <f>DP382-X382</f>
        <v>1.7741935483870981</v>
      </c>
      <c r="CM382" s="14">
        <f>DQ382-Y382</f>
        <v>1.6274864376130155E-2</v>
      </c>
      <c r="CN382" s="14">
        <f>DR382-Z382</f>
        <v>-0.12658227848101269</v>
      </c>
      <c r="CO382" s="14">
        <f>DS382-AA382</f>
        <v>-0.44943820224719067</v>
      </c>
      <c r="CP382" s="14">
        <f>DT382-AB382</f>
        <v>-0.79207920792079245</v>
      </c>
      <c r="CQ382" s="14">
        <f>SUM(CF382:CP382)</f>
        <v>1.2375914902715777</v>
      </c>
      <c r="CS382" s="3">
        <f>ABS(CF382)</f>
        <v>0</v>
      </c>
      <c r="CT382" s="3">
        <f>ABS(CG382)</f>
        <v>0.18691588785046731</v>
      </c>
      <c r="CU382" s="3">
        <f>ABS(CH382)</f>
        <v>0</v>
      </c>
      <c r="CV382" s="3">
        <f>ABS(CI382)</f>
        <v>0.71428571428571441</v>
      </c>
      <c r="CW382" s="3">
        <f>ABS(CJ382)</f>
        <v>0.41666666666666663</v>
      </c>
      <c r="CX382" s="3">
        <f>ABS(CK382)</f>
        <v>0.9259259259259256</v>
      </c>
      <c r="CY382" s="3">
        <f>ABS(CL382)</f>
        <v>1.7741935483870981</v>
      </c>
      <c r="CZ382" s="3">
        <f>ABS(CM382)</f>
        <v>1.6274864376130155E-2</v>
      </c>
      <c r="DA382" s="3">
        <f>ABS(CN382)</f>
        <v>0.12658227848101269</v>
      </c>
      <c r="DB382" s="3">
        <f>ABS(CO382)</f>
        <v>0.44943820224719067</v>
      </c>
      <c r="DC382" s="3">
        <f>ABS(CP382)</f>
        <v>0.79207920792079245</v>
      </c>
      <c r="DD382" s="3">
        <f>SUM(CS382:DC382)</f>
        <v>5.4023622961409972</v>
      </c>
      <c r="DE382" s="2">
        <v>24</v>
      </c>
      <c r="DJ382" s="5">
        <f>((BM382-BL382)/$BY$15)</f>
        <v>0</v>
      </c>
      <c r="DK382" s="5">
        <f>((BN382-BM382)/$BY$16)</f>
        <v>0</v>
      </c>
      <c r="DL382" s="5">
        <f>((BO382-BN382)/$BY$17)</f>
        <v>0</v>
      </c>
      <c r="DM382" s="5">
        <f>((BP382-BO382)/$BY$18)</f>
        <v>0</v>
      </c>
      <c r="DN382" s="5">
        <f>((BQ382-BP382)/$BY$19)</f>
        <v>0</v>
      </c>
      <c r="DO382" s="5">
        <f>((BR382-BQ382)/$BY$20)</f>
        <v>0.18518518518518512</v>
      </c>
      <c r="DP382" s="5">
        <f>((BS382-BR382)/$BY$21)</f>
        <v>0</v>
      </c>
      <c r="DQ382" s="5">
        <f>((BT382-BS382)/$BY$23)</f>
        <v>-0.12658227848101269</v>
      </c>
      <c r="DR382" s="5">
        <f>((BU382-BT382)/$BY$23)</f>
        <v>0</v>
      </c>
      <c r="DS382" s="5">
        <f>((BV382-BU382)/$BY$24)</f>
        <v>0.11235955056179768</v>
      </c>
      <c r="DT382" s="5">
        <f>((BW382-BV382)/$BY$25)</f>
        <v>9.900990099009907E-2</v>
      </c>
      <c r="DV382" s="5">
        <f>SUM(DJ382:DT382)</f>
        <v>0.26997235825606913</v>
      </c>
      <c r="DX382" s="5">
        <f>ABS(DJ382)</f>
        <v>0</v>
      </c>
      <c r="DY382" s="5">
        <f>ABS(DK382)</f>
        <v>0</v>
      </c>
      <c r="DZ382" s="5">
        <f>ABS(DL382)</f>
        <v>0</v>
      </c>
      <c r="EA382" s="5">
        <f>ABS(DM382)</f>
        <v>0</v>
      </c>
      <c r="EB382" s="5">
        <f>ABS(DN382)</f>
        <v>0</v>
      </c>
      <c r="EC382" s="5">
        <f>ABS(DO382)</f>
        <v>0.18518518518518512</v>
      </c>
      <c r="ED382" s="5">
        <f>ABS(DP382)</f>
        <v>0</v>
      </c>
      <c r="EE382" s="5">
        <f>ABS(DQ382)</f>
        <v>0.12658227848101269</v>
      </c>
      <c r="EF382" s="5">
        <f>ABS(DR382)</f>
        <v>0</v>
      </c>
      <c r="EG382" s="5">
        <f>ABS(DS382)</f>
        <v>0.11235955056179768</v>
      </c>
      <c r="EH382" s="5">
        <f>ABS(DT382)</f>
        <v>9.900990099009907E-2</v>
      </c>
      <c r="EI382" s="5">
        <f>SUM(DX382:EH382)</f>
        <v>0.52313691521809458</v>
      </c>
      <c r="EK382" s="2">
        <v>24</v>
      </c>
      <c r="EM382" s="6">
        <f>(BL382-$EZ382)/$FB382</f>
        <v>0</v>
      </c>
      <c r="EN382" s="6">
        <f>(BM382-$EZ382)/$FB382</f>
        <v>0</v>
      </c>
      <c r="EO382" s="6">
        <f>(BN382-$EZ382)/$FB382</f>
        <v>0</v>
      </c>
      <c r="EP382" s="6">
        <f>(BO382-$EZ382)/$FB382</f>
        <v>0</v>
      </c>
      <c r="EQ382" s="6">
        <f>(BP382-$EZ382)/$FB382</f>
        <v>0</v>
      </c>
      <c r="ER382" s="6">
        <f>(BQ382-$EZ382)/$FB382</f>
        <v>0</v>
      </c>
      <c r="ES382" s="6">
        <f>(BR382-$EZ382)/$FB382</f>
        <v>0.5</v>
      </c>
      <c r="ET382" s="6">
        <f>(BS382-$EZ382)/$FB382</f>
        <v>0.5</v>
      </c>
      <c r="EU382" s="6">
        <f>(BT382-$EZ382)/$FB382</f>
        <v>0</v>
      </c>
      <c r="EV382" s="6">
        <f>(BU382-$EZ382)/$FB382</f>
        <v>0</v>
      </c>
      <c r="EW382" s="6">
        <f>(BV382-$EZ382)/$FB382</f>
        <v>0.5</v>
      </c>
      <c r="EX382" s="6">
        <f>(BW382-$EZ382)/$FB382</f>
        <v>1</v>
      </c>
      <c r="EY382" s="1"/>
      <c r="EZ382" s="9">
        <f>MIN(BL382:BW382)</f>
        <v>2</v>
      </c>
      <c r="FA382" s="9">
        <f>MAX(BL382:BW382)</f>
        <v>4</v>
      </c>
      <c r="FB382" s="9">
        <f>FA382-EZ382</f>
        <v>2</v>
      </c>
      <c r="FD382" s="11">
        <f>EM382-AY382</f>
        <v>-0.72222222222222221</v>
      </c>
      <c r="FE382" s="11">
        <f>EN382-AZ382</f>
        <v>-0.72222222222222221</v>
      </c>
      <c r="FF382" s="11">
        <f>EO382-BA382</f>
        <v>-0.83333333333333337</v>
      </c>
      <c r="FG382" s="11">
        <f>EP382-BB382</f>
        <v>-0.83333333333333337</v>
      </c>
      <c r="FH382" s="11">
        <f>EQ382-BC382</f>
        <v>-1</v>
      </c>
      <c r="FI382" s="11">
        <f>ER382-BD382</f>
        <v>-0.88888888888888884</v>
      </c>
      <c r="FJ382" s="11">
        <f>ES382-BE382</f>
        <v>-0.16666666666666663</v>
      </c>
      <c r="FK382" s="11">
        <f>ET382-BF382</f>
        <v>0.44444444444444442</v>
      </c>
      <c r="FL382" s="11">
        <f>EU382-BG382</f>
        <v>0</v>
      </c>
      <c r="FM382" s="11">
        <f>EV382-BH382</f>
        <v>-5.5555555555555552E-2</v>
      </c>
      <c r="FN382" s="11">
        <f>EW382-BI382</f>
        <v>0.16666666666666669</v>
      </c>
      <c r="FO382" s="12">
        <f>EX382-BJ382</f>
        <v>0.16666666666666663</v>
      </c>
      <c r="FP382" s="1">
        <f>SUM(FD382:FO382)</f>
        <v>-4.4444444444444438</v>
      </c>
      <c r="FS382" s="1">
        <f>ABS(FD382)</f>
        <v>0.72222222222222221</v>
      </c>
      <c r="FT382" s="1">
        <f>ABS(FE382)</f>
        <v>0.72222222222222221</v>
      </c>
      <c r="FU382" s="1">
        <f>ABS(FF382)</f>
        <v>0.83333333333333337</v>
      </c>
      <c r="FV382" s="1">
        <f>ABS(FG382)</f>
        <v>0.83333333333333337</v>
      </c>
      <c r="FW382" s="1">
        <f>ABS(FH382)</f>
        <v>1</v>
      </c>
      <c r="FX382" s="1">
        <f>ABS(FI382)</f>
        <v>0.88888888888888884</v>
      </c>
      <c r="FY382" s="1">
        <f>ABS(FJ382)</f>
        <v>0.16666666666666663</v>
      </c>
      <c r="FZ382" s="1">
        <f>ABS(FK382)</f>
        <v>0.44444444444444442</v>
      </c>
      <c r="GA382" s="1">
        <f>ABS(FL382)</f>
        <v>0</v>
      </c>
      <c r="GB382" s="1">
        <f>ABS(FM382)</f>
        <v>5.5555555555555552E-2</v>
      </c>
      <c r="GC382" s="1">
        <f>ABS(FN382)</f>
        <v>0.16666666666666669</v>
      </c>
      <c r="GD382" s="1">
        <f>ABS(FO382)</f>
        <v>0.16666666666666663</v>
      </c>
      <c r="GE382" s="1">
        <f>SUM(FS382:GD382)</f>
        <v>6.0000000000000009</v>
      </c>
      <c r="GH382" s="1">
        <v>157</v>
      </c>
      <c r="GI382" s="1">
        <v>3</v>
      </c>
      <c r="GJ382" s="1">
        <v>61</v>
      </c>
      <c r="GK382" s="1">
        <v>10</v>
      </c>
      <c r="GL382" s="1">
        <v>6</v>
      </c>
      <c r="GM382" s="1">
        <v>9</v>
      </c>
      <c r="GN382" s="1">
        <v>2</v>
      </c>
      <c r="GO382" s="1">
        <v>4</v>
      </c>
    </row>
    <row r="383" spans="1:197">
      <c r="A383" s="1" t="s">
        <v>782</v>
      </c>
      <c r="B383" s="1" t="s">
        <v>783</v>
      </c>
      <c r="C383" s="3">
        <v>40</v>
      </c>
      <c r="D383" s="3">
        <v>40</v>
      </c>
      <c r="E383" s="3">
        <v>40</v>
      </c>
      <c r="F383" s="3">
        <v>39</v>
      </c>
      <c r="G383" s="3">
        <v>39</v>
      </c>
      <c r="H383" s="3">
        <v>39</v>
      </c>
      <c r="I383" s="3">
        <v>39</v>
      </c>
      <c r="J383" s="3">
        <v>41</v>
      </c>
      <c r="K383" s="3">
        <v>39</v>
      </c>
      <c r="L383" s="3">
        <v>38</v>
      </c>
      <c r="M383" s="3">
        <v>37</v>
      </c>
      <c r="N383" s="3">
        <v>36</v>
      </c>
      <c r="O383" s="3">
        <f>SUM(C383:N383)</f>
        <v>467</v>
      </c>
      <c r="R383" s="3">
        <f>(D383-C383)/($Q$3-$Q$2)</f>
        <v>0</v>
      </c>
      <c r="S383" s="3">
        <f>(E383-D383)/($Q385-$Q$3)</f>
        <v>0</v>
      </c>
      <c r="T383" s="3">
        <f>(F383-E383)/($Q$5-$Q$4)</f>
        <v>-0.26315789473684204</v>
      </c>
      <c r="U383" s="3">
        <f>(G383-F383)/($Q$6-$Q$5)</f>
        <v>0</v>
      </c>
      <c r="V383" s="3">
        <f>(H383-G383)/($Q$7-$Q$6)</f>
        <v>0</v>
      </c>
      <c r="W383" s="3">
        <f>(I383-H383)/($Q$8-$Q$7)</f>
        <v>0</v>
      </c>
      <c r="X383" s="3">
        <f>(J383-I383)/($Q$9-$Q$8)</f>
        <v>0.32258064516129054</v>
      </c>
      <c r="Y383" s="3">
        <f>(K383-J383)/($Q$10-$Q$9)</f>
        <v>-0.2857142857142857</v>
      </c>
      <c r="Z383" s="3">
        <f>(L383-K383)/($Q$11-$Q$10)</f>
        <v>-0.12658227848101269</v>
      </c>
      <c r="AA383" s="3">
        <f>(M383-L383)/($Q$12-$Q$11)</f>
        <v>-0.11235955056179768</v>
      </c>
      <c r="AB383" s="3">
        <f>(N383-M383)/($Q$13-$Q$12)</f>
        <v>-9.900990099009907E-2</v>
      </c>
      <c r="AD383" s="3">
        <f>SUM(R383:AB383)</f>
        <v>-0.56424326532274671</v>
      </c>
      <c r="AF383" s="3">
        <f>ABS((D383-C383)/($Q$3-$Q$2))</f>
        <v>0</v>
      </c>
      <c r="AG383" s="3">
        <f>ABS((E383-D383)/($Q$3-$Q$2))</f>
        <v>0</v>
      </c>
      <c r="AH383" s="3">
        <f>ABS((F383-E383)/($Q$5-$Q$4))</f>
        <v>0.26315789473684204</v>
      </c>
      <c r="AI383" s="3">
        <f>U383</f>
        <v>0</v>
      </c>
      <c r="AJ383" s="3">
        <f>ABS(V383)</f>
        <v>0</v>
      </c>
      <c r="AK383" s="3">
        <f>ABS(W383)</f>
        <v>0</v>
      </c>
      <c r="AL383" s="3">
        <f>ABS(X383)</f>
        <v>0.32258064516129054</v>
      </c>
      <c r="AM383" s="3">
        <f>ABS(Y383)</f>
        <v>0.2857142857142857</v>
      </c>
      <c r="AN383" s="3">
        <f>ABS(Z383)</f>
        <v>0.12658227848101269</v>
      </c>
      <c r="AO383" s="3">
        <f>ABS(AA383)</f>
        <v>0.11235955056179768</v>
      </c>
      <c r="AP383" s="3">
        <f>ABS(AB383)</f>
        <v>9.900990099009907E-2</v>
      </c>
      <c r="AQ383" s="3">
        <f>SUM(AF383:AP383)</f>
        <v>1.2094045556453277</v>
      </c>
      <c r="AS383" s="10">
        <f>MIN(C383:N383)</f>
        <v>36</v>
      </c>
      <c r="AT383" s="10">
        <f>MAX(C383:N383)</f>
        <v>41</v>
      </c>
      <c r="AU383" s="10">
        <f>AT383-AS383</f>
        <v>5</v>
      </c>
      <c r="AW383" s="2">
        <v>24</v>
      </c>
      <c r="AY383" s="4">
        <f>(C383-$AS383)/$AU383</f>
        <v>0.8</v>
      </c>
      <c r="AZ383" s="4">
        <f>(D383-$AS383)/$AU383</f>
        <v>0.8</v>
      </c>
      <c r="BA383" s="4">
        <f>(E383-$AS383)/$AU383</f>
        <v>0.8</v>
      </c>
      <c r="BB383" s="4">
        <f>(F383-$AS383)/$AU383</f>
        <v>0.6</v>
      </c>
      <c r="BC383" s="4">
        <f>(G383-$AS383)/$AU383</f>
        <v>0.6</v>
      </c>
      <c r="BD383" s="4">
        <f>(H383-$AS383)/$AU383</f>
        <v>0.6</v>
      </c>
      <c r="BE383" s="4">
        <f>(I383-$AS383)/$AU383</f>
        <v>0.6</v>
      </c>
      <c r="BF383" s="4">
        <f>(J383-$AS383)/$AU383</f>
        <v>1</v>
      </c>
      <c r="BG383" s="4">
        <f>(K383-$AS383)/$AU383</f>
        <v>0.6</v>
      </c>
      <c r="BH383" s="4">
        <f>(L383-$AS383)/$AU383</f>
        <v>0.4</v>
      </c>
      <c r="BI383" s="4">
        <f>(M383-$AS383)/$AU383</f>
        <v>0.2</v>
      </c>
      <c r="BJ383" s="4">
        <f>(N383-$AS383)/$AU383</f>
        <v>0</v>
      </c>
      <c r="BL383" s="5">
        <v>13</v>
      </c>
      <c r="BM383" s="5">
        <v>13</v>
      </c>
      <c r="BN383" s="5">
        <v>13</v>
      </c>
      <c r="BO383" s="5">
        <v>12</v>
      </c>
      <c r="BP383" s="5">
        <v>10</v>
      </c>
      <c r="BQ383" s="5">
        <v>13</v>
      </c>
      <c r="BR383" s="5">
        <v>17</v>
      </c>
      <c r="BS383" s="5">
        <v>21</v>
      </c>
      <c r="BT383" s="5">
        <v>21</v>
      </c>
      <c r="BU383" s="5">
        <v>18</v>
      </c>
      <c r="BV383" s="5">
        <v>15</v>
      </c>
      <c r="BW383" s="5">
        <v>15</v>
      </c>
      <c r="CA383" s="3">
        <f>SUM(R383:AB383)</f>
        <v>-0.56424326532274671</v>
      </c>
      <c r="CB383" s="3">
        <f>CQ383-CA383</f>
        <v>1.6832147036530654</v>
      </c>
      <c r="CF383" s="14">
        <f>DJ383-R383</f>
        <v>0</v>
      </c>
      <c r="CG383" s="14">
        <f>DK383-S383</f>
        <v>0</v>
      </c>
      <c r="CH383" s="14">
        <f>DL383-T383</f>
        <v>0</v>
      </c>
      <c r="CI383" s="14">
        <f>DM383-U383</f>
        <v>-0.47619047619047628</v>
      </c>
      <c r="CJ383" s="14">
        <f>DN383-V383</f>
        <v>0.62499999999999989</v>
      </c>
      <c r="CK383" s="14">
        <f>DO383-W383</f>
        <v>0.74074074074074048</v>
      </c>
      <c r="CL383" s="14">
        <f>DP383-X383</f>
        <v>0.32258064516129054</v>
      </c>
      <c r="CM383" s="14">
        <f>DQ383-Y383</f>
        <v>0.2857142857142857</v>
      </c>
      <c r="CN383" s="14">
        <f>DR383-Z383</f>
        <v>-0.25316455696202533</v>
      </c>
      <c r="CO383" s="14">
        <f>DS383-AA383</f>
        <v>-0.22471910112359533</v>
      </c>
      <c r="CP383" s="14">
        <f>DT383-AB383</f>
        <v>9.900990099009907E-2</v>
      </c>
      <c r="CQ383" s="14">
        <f>SUM(CF383:CP383)</f>
        <v>1.1189714383303186</v>
      </c>
      <c r="CS383" s="3">
        <f>ABS(CF383)</f>
        <v>0</v>
      </c>
      <c r="CT383" s="3">
        <f>ABS(CG383)</f>
        <v>0</v>
      </c>
      <c r="CU383" s="3">
        <f>ABS(CH383)</f>
        <v>0</v>
      </c>
      <c r="CV383" s="3">
        <f>ABS(CI383)</f>
        <v>0.47619047619047628</v>
      </c>
      <c r="CW383" s="3">
        <f>ABS(CJ383)</f>
        <v>0.62499999999999989</v>
      </c>
      <c r="CX383" s="3">
        <f>ABS(CK383)</f>
        <v>0.74074074074074048</v>
      </c>
      <c r="CY383" s="3">
        <f>ABS(CL383)</f>
        <v>0.32258064516129054</v>
      </c>
      <c r="CZ383" s="3">
        <f>ABS(CM383)</f>
        <v>0.2857142857142857</v>
      </c>
      <c r="DA383" s="3">
        <f>ABS(CN383)</f>
        <v>0.25316455696202533</v>
      </c>
      <c r="DB383" s="3">
        <f>ABS(CO383)</f>
        <v>0.22471910112359533</v>
      </c>
      <c r="DC383" s="3">
        <f>ABS(CP383)</f>
        <v>9.900990099009907E-2</v>
      </c>
      <c r="DD383" s="3">
        <f>SUM(CS383:DC383)</f>
        <v>3.0271197068825124</v>
      </c>
      <c r="DE383" s="2">
        <v>24</v>
      </c>
      <c r="DJ383" s="5">
        <f>((BM383-BL383)/$BY$15)</f>
        <v>0</v>
      </c>
      <c r="DK383" s="5">
        <f>((BN383-BM383)/$BY$16)</f>
        <v>0</v>
      </c>
      <c r="DL383" s="5">
        <f>((BO383-BN383)/$BY$17)</f>
        <v>-0.26315789473684204</v>
      </c>
      <c r="DM383" s="5">
        <f>((BP383-BO383)/$BY$18)</f>
        <v>-0.47619047619047628</v>
      </c>
      <c r="DN383" s="5">
        <f>((BQ383-BP383)/$BY$19)</f>
        <v>0.62499999999999989</v>
      </c>
      <c r="DO383" s="5">
        <f>((BR383-BQ383)/$BY$20)</f>
        <v>0.74074074074074048</v>
      </c>
      <c r="DP383" s="5">
        <f>((BS383-BR383)/$BY$21)</f>
        <v>0.64516129032258107</v>
      </c>
      <c r="DQ383" s="5">
        <f>((BT383-BS383)/$BY$23)</f>
        <v>0</v>
      </c>
      <c r="DR383" s="5">
        <f>((BU383-BT383)/$BY$23)</f>
        <v>-0.37974683544303806</v>
      </c>
      <c r="DS383" s="5">
        <f>((BV383-BU383)/$BY$24)</f>
        <v>-0.33707865168539303</v>
      </c>
      <c r="DT383" s="5">
        <f>((BW383-BV383)/$BY$25)</f>
        <v>0</v>
      </c>
      <c r="DV383" s="5">
        <f>SUM(DJ383:DT383)</f>
        <v>0.55472817300757216</v>
      </c>
      <c r="DX383" s="5">
        <f>ABS(DJ383)</f>
        <v>0</v>
      </c>
      <c r="DY383" s="5">
        <f>ABS(DK383)</f>
        <v>0</v>
      </c>
      <c r="DZ383" s="5">
        <f>ABS(DL383)</f>
        <v>0.26315789473684204</v>
      </c>
      <c r="EA383" s="5">
        <f>ABS(DM383)</f>
        <v>0.47619047619047628</v>
      </c>
      <c r="EB383" s="5">
        <f>ABS(DN383)</f>
        <v>0.62499999999999989</v>
      </c>
      <c r="EC383" s="5">
        <f>ABS(DO383)</f>
        <v>0.74074074074074048</v>
      </c>
      <c r="ED383" s="5">
        <f>ABS(DP383)</f>
        <v>0.64516129032258107</v>
      </c>
      <c r="EE383" s="5">
        <f>ABS(DQ383)</f>
        <v>0</v>
      </c>
      <c r="EF383" s="5">
        <f>ABS(DR383)</f>
        <v>0.37974683544303806</v>
      </c>
      <c r="EG383" s="5">
        <f>ABS(DS383)</f>
        <v>0.33707865168539303</v>
      </c>
      <c r="EH383" s="5">
        <f>ABS(DT383)</f>
        <v>0</v>
      </c>
      <c r="EI383" s="5">
        <f>SUM(DX383:EH383)</f>
        <v>3.4670758891190712</v>
      </c>
      <c r="EK383" s="2">
        <v>24</v>
      </c>
      <c r="EM383" s="6">
        <f>(BL383-$EZ383)/$FB383</f>
        <v>0.27272727272727271</v>
      </c>
      <c r="EN383" s="6">
        <f>(BM383-$EZ383)/$FB383</f>
        <v>0.27272727272727271</v>
      </c>
      <c r="EO383" s="6">
        <f>(BN383-$EZ383)/$FB383</f>
        <v>0.27272727272727271</v>
      </c>
      <c r="EP383" s="6">
        <f>(BO383-$EZ383)/$FB383</f>
        <v>0.18181818181818182</v>
      </c>
      <c r="EQ383" s="6">
        <f>(BP383-$EZ383)/$FB383</f>
        <v>0</v>
      </c>
      <c r="ER383" s="6">
        <f>(BQ383-$EZ383)/$FB383</f>
        <v>0.27272727272727271</v>
      </c>
      <c r="ES383" s="6">
        <f>(BR383-$EZ383)/$FB383</f>
        <v>0.63636363636363635</v>
      </c>
      <c r="ET383" s="6">
        <f>(BS383-$EZ383)/$FB383</f>
        <v>1</v>
      </c>
      <c r="EU383" s="6">
        <f>(BT383-$EZ383)/$FB383</f>
        <v>1</v>
      </c>
      <c r="EV383" s="6">
        <f>(BU383-$EZ383)/$FB383</f>
        <v>0.72727272727272729</v>
      </c>
      <c r="EW383" s="6">
        <f>(BV383-$EZ383)/$FB383</f>
        <v>0.45454545454545453</v>
      </c>
      <c r="EX383" s="6">
        <f>(BW383-$EZ383)/$FB383</f>
        <v>0.45454545454545453</v>
      </c>
      <c r="EY383" s="1"/>
      <c r="EZ383" s="9">
        <f>MIN(BL383:BW383)</f>
        <v>10</v>
      </c>
      <c r="FA383" s="9">
        <f>MAX(BL383:BW383)</f>
        <v>21</v>
      </c>
      <c r="FB383" s="9">
        <f>FA383-EZ383</f>
        <v>11</v>
      </c>
      <c r="FD383" s="11">
        <f>EM383-AY383</f>
        <v>-0.52727272727272734</v>
      </c>
      <c r="FE383" s="11">
        <f>EN383-AZ383</f>
        <v>-0.52727272727272734</v>
      </c>
      <c r="FF383" s="11">
        <f>EO383-BA383</f>
        <v>-0.52727272727272734</v>
      </c>
      <c r="FG383" s="11">
        <f>EP383-BB383</f>
        <v>-0.41818181818181815</v>
      </c>
      <c r="FH383" s="11">
        <f>EQ383-BC383</f>
        <v>-0.6</v>
      </c>
      <c r="FI383" s="11">
        <f>ER383-BD383</f>
        <v>-0.32727272727272727</v>
      </c>
      <c r="FJ383" s="11">
        <f>ES383-BE383</f>
        <v>3.6363636363636376E-2</v>
      </c>
      <c r="FK383" s="11">
        <f>ET383-BF383</f>
        <v>0</v>
      </c>
      <c r="FL383" s="11">
        <f>EU383-BG383</f>
        <v>0.4</v>
      </c>
      <c r="FM383" s="11">
        <f>EV383-BH383</f>
        <v>0.32727272727272727</v>
      </c>
      <c r="FN383" s="11">
        <f>EW383-BI383</f>
        <v>0.25454545454545452</v>
      </c>
      <c r="FO383" s="12">
        <f>EX383-BJ383</f>
        <v>0.45454545454545453</v>
      </c>
      <c r="FP383" s="1">
        <f>SUM(FD383:FO383)</f>
        <v>-1.4545454545454546</v>
      </c>
      <c r="FS383" s="1">
        <f>ABS(FD383)</f>
        <v>0.52727272727272734</v>
      </c>
      <c r="FT383" s="1">
        <f>ABS(FE383)</f>
        <v>0.52727272727272734</v>
      </c>
      <c r="FU383" s="1">
        <f>ABS(FF383)</f>
        <v>0.52727272727272734</v>
      </c>
      <c r="FV383" s="1">
        <f>ABS(FG383)</f>
        <v>0.41818181818181815</v>
      </c>
      <c r="FW383" s="1">
        <f>ABS(FH383)</f>
        <v>0.6</v>
      </c>
      <c r="FX383" s="1">
        <f>ABS(FI383)</f>
        <v>0.32727272727272727</v>
      </c>
      <c r="FY383" s="1">
        <f>ABS(FJ383)</f>
        <v>3.6363636363636376E-2</v>
      </c>
      <c r="FZ383" s="1">
        <f>ABS(FK383)</f>
        <v>0</v>
      </c>
      <c r="GA383" s="1">
        <f>ABS(FL383)</f>
        <v>0.4</v>
      </c>
      <c r="GB383" s="1">
        <f>ABS(FM383)</f>
        <v>0.32727272727272727</v>
      </c>
      <c r="GC383" s="1">
        <f>ABS(FN383)</f>
        <v>0.25454545454545452</v>
      </c>
      <c r="GD383" s="1">
        <f>ABS(FO383)</f>
        <v>0.45454545454545453</v>
      </c>
      <c r="GE383" s="1">
        <f>SUM(FS383:GD383)</f>
        <v>4.3999999999999995</v>
      </c>
      <c r="GH383" s="1">
        <v>39</v>
      </c>
      <c r="GI383" s="1">
        <v>15</v>
      </c>
      <c r="GJ383" s="1">
        <v>3</v>
      </c>
      <c r="GK383" s="1">
        <v>0</v>
      </c>
      <c r="GL383" s="1">
        <v>7</v>
      </c>
      <c r="GM383" s="1">
        <v>10</v>
      </c>
      <c r="GN383" s="1">
        <v>2</v>
      </c>
      <c r="GO383" s="1">
        <v>5</v>
      </c>
    </row>
    <row r="384" spans="1:197">
      <c r="A384" s="1" t="s">
        <v>784</v>
      </c>
      <c r="B384" s="1" t="s">
        <v>785</v>
      </c>
      <c r="C384" s="3">
        <v>99</v>
      </c>
      <c r="D384" s="3">
        <v>99</v>
      </c>
      <c r="E384" s="3">
        <v>101</v>
      </c>
      <c r="F384" s="3">
        <v>103</v>
      </c>
      <c r="G384" s="3">
        <v>111</v>
      </c>
      <c r="H384" s="3">
        <v>113</v>
      </c>
      <c r="I384" s="3">
        <v>117</v>
      </c>
      <c r="J384" s="3">
        <v>125</v>
      </c>
      <c r="K384" s="3">
        <v>132</v>
      </c>
      <c r="L384" s="3">
        <v>133</v>
      </c>
      <c r="M384" s="3">
        <v>129</v>
      </c>
      <c r="N384" s="3">
        <v>115</v>
      </c>
      <c r="O384" s="3">
        <f>SUM(C384:N384)</f>
        <v>1377</v>
      </c>
      <c r="R384" s="3">
        <f>(D384-C384)/($Q$3-$Q$2)</f>
        <v>0</v>
      </c>
      <c r="S384" s="3">
        <f>(E384-D384)/($Q386-$Q$3)</f>
        <v>-0.18691588785046731</v>
      </c>
      <c r="T384" s="3">
        <f>(F384-E384)/($Q$5-$Q$4)</f>
        <v>0.52631578947368407</v>
      </c>
      <c r="U384" s="3">
        <f>(G384-F384)/($Q$6-$Q$5)</f>
        <v>1.9047619047619051</v>
      </c>
      <c r="V384" s="3">
        <f>(H384-G384)/($Q$7-$Q$6)</f>
        <v>0.41666666666666663</v>
      </c>
      <c r="W384" s="3">
        <f>(I384-H384)/($Q$8-$Q$7)</f>
        <v>0.74074074074074048</v>
      </c>
      <c r="X384" s="3">
        <f>(J384-I384)/($Q$9-$Q$8)</f>
        <v>1.2903225806451621</v>
      </c>
      <c r="Y384" s="3">
        <f>(K384-J384)/($Q$10-$Q$9)</f>
        <v>1</v>
      </c>
      <c r="Z384" s="3">
        <f>(L384-K384)/($Q$11-$Q$10)</f>
        <v>0.12658227848101269</v>
      </c>
      <c r="AA384" s="3">
        <f>(M384-L384)/($Q$12-$Q$11)</f>
        <v>-0.44943820224719072</v>
      </c>
      <c r="AB384" s="3">
        <f>(N384-M384)/($Q$13-$Q$12)</f>
        <v>-1.3861386138613869</v>
      </c>
      <c r="AD384" s="3">
        <f>SUM(R384:AB384)</f>
        <v>3.982897256810126</v>
      </c>
      <c r="AF384" s="3">
        <f>ABS((D384-C384)/($Q$3-$Q$2))</f>
        <v>0</v>
      </c>
      <c r="AG384" s="3">
        <f>ABS((E384-D384)/($Q$3-$Q$2))</f>
        <v>0.68965517241379326</v>
      </c>
      <c r="AH384" s="3">
        <f>ABS((F384-E384)/($Q$5-$Q$4))</f>
        <v>0.52631578947368407</v>
      </c>
      <c r="AI384" s="3">
        <f>U384</f>
        <v>1.9047619047619051</v>
      </c>
      <c r="AJ384" s="3">
        <f>ABS(V384)</f>
        <v>0.41666666666666663</v>
      </c>
      <c r="AK384" s="3">
        <f>ABS(W384)</f>
        <v>0.74074074074074048</v>
      </c>
      <c r="AL384" s="3">
        <f>ABS(X384)</f>
        <v>1.2903225806451621</v>
      </c>
      <c r="AM384" s="3">
        <f>ABS(Y384)</f>
        <v>1</v>
      </c>
      <c r="AN384" s="3">
        <f>ABS(Z384)</f>
        <v>0.12658227848101269</v>
      </c>
      <c r="AO384" s="3">
        <f>ABS(AA384)</f>
        <v>0.44943820224719072</v>
      </c>
      <c r="AP384" s="3">
        <f>ABS(AB384)</f>
        <v>1.3861386138613869</v>
      </c>
      <c r="AQ384" s="3">
        <f>SUM(AF384:AP384)</f>
        <v>8.5306219492915414</v>
      </c>
      <c r="AS384" s="10">
        <f>MIN(C384:N384)</f>
        <v>99</v>
      </c>
      <c r="AT384" s="10">
        <f>MAX(C384:N384)</f>
        <v>133</v>
      </c>
      <c r="AU384" s="10">
        <f>AT384-AS384</f>
        <v>34</v>
      </c>
      <c r="AW384" s="2">
        <v>24</v>
      </c>
      <c r="AY384" s="4">
        <f>(C384-$AS384)/$AU384</f>
        <v>0</v>
      </c>
      <c r="AZ384" s="4">
        <f>(D384-$AS384)/$AU384</f>
        <v>0</v>
      </c>
      <c r="BA384" s="4">
        <f>(E384-$AS384)/$AU384</f>
        <v>5.8823529411764705E-2</v>
      </c>
      <c r="BB384" s="4">
        <f>(F384-$AS384)/$AU384</f>
        <v>0.11764705882352941</v>
      </c>
      <c r="BC384" s="4">
        <f>(G384-$AS384)/$AU384</f>
        <v>0.35294117647058826</v>
      </c>
      <c r="BD384" s="4">
        <f>(H384-$AS384)/$AU384</f>
        <v>0.41176470588235292</v>
      </c>
      <c r="BE384" s="4">
        <f>(I384-$AS384)/$AU384</f>
        <v>0.52941176470588236</v>
      </c>
      <c r="BF384" s="4">
        <f>(J384-$AS384)/$AU384</f>
        <v>0.76470588235294112</v>
      </c>
      <c r="BG384" s="4">
        <f>(K384-$AS384)/$AU384</f>
        <v>0.97058823529411764</v>
      </c>
      <c r="BH384" s="4">
        <f>(L384-$AS384)/$AU384</f>
        <v>1</v>
      </c>
      <c r="BI384" s="4">
        <f>(M384-$AS384)/$AU384</f>
        <v>0.88235294117647056</v>
      </c>
      <c r="BJ384" s="4">
        <f>(N384-$AS384)/$AU384</f>
        <v>0.47058823529411764</v>
      </c>
      <c r="BL384" s="5">
        <v>38</v>
      </c>
      <c r="BM384" s="5">
        <v>39</v>
      </c>
      <c r="BN384" s="5">
        <v>39</v>
      </c>
      <c r="BO384" s="5">
        <v>40</v>
      </c>
      <c r="BP384" s="5">
        <v>39</v>
      </c>
      <c r="BQ384" s="5">
        <v>36</v>
      </c>
      <c r="BR384" s="5">
        <v>34</v>
      </c>
      <c r="BS384" s="5">
        <v>32</v>
      </c>
      <c r="BT384" s="5">
        <v>33</v>
      </c>
      <c r="BU384" s="5">
        <v>32</v>
      </c>
      <c r="BV384" s="5">
        <v>29</v>
      </c>
      <c r="BW384" s="5">
        <v>22</v>
      </c>
      <c r="CA384" s="3">
        <f>SUM(R384:AB384)</f>
        <v>3.982897256810126</v>
      </c>
      <c r="CB384" s="3">
        <f>CQ384-CA384</f>
        <v>-9.9440032449195002</v>
      </c>
      <c r="CF384" s="14">
        <f>DJ384-R384</f>
        <v>0.34482758620689663</v>
      </c>
      <c r="CG384" s="14">
        <f>DK384-S384</f>
        <v>0.18691588785046731</v>
      </c>
      <c r="CH384" s="14">
        <f>DL384-T384</f>
        <v>-0.26315789473684204</v>
      </c>
      <c r="CI384" s="14">
        <f>DM384-U384</f>
        <v>-2.1428571428571432</v>
      </c>
      <c r="CJ384" s="14">
        <f>DN384-V384</f>
        <v>-1.0416666666666665</v>
      </c>
      <c r="CK384" s="14">
        <f>DO384-W384</f>
        <v>-1.1111111111111107</v>
      </c>
      <c r="CL384" s="14">
        <f>DP384-X384</f>
        <v>-1.6129032258064526</v>
      </c>
      <c r="CM384" s="14">
        <f>DQ384-Y384</f>
        <v>-0.87341772151898733</v>
      </c>
      <c r="CN384" s="14">
        <f>DR384-Z384</f>
        <v>-0.25316455696202539</v>
      </c>
      <c r="CO384" s="14">
        <f>DS384-AA384</f>
        <v>0.11235955056179769</v>
      </c>
      <c r="CP384" s="14">
        <f>DT384-AB384</f>
        <v>0.69306930693069346</v>
      </c>
      <c r="CQ384" s="14">
        <f>SUM(CF384:CP384)</f>
        <v>-5.9611059881093738</v>
      </c>
      <c r="CS384" s="3">
        <f>ABS(CF384)</f>
        <v>0.34482758620689663</v>
      </c>
      <c r="CT384" s="3">
        <f>ABS(CG384)</f>
        <v>0.18691588785046731</v>
      </c>
      <c r="CU384" s="3">
        <f>ABS(CH384)</f>
        <v>0.26315789473684204</v>
      </c>
      <c r="CV384" s="3">
        <f>ABS(CI384)</f>
        <v>2.1428571428571432</v>
      </c>
      <c r="CW384" s="3">
        <f>ABS(CJ384)</f>
        <v>1.0416666666666665</v>
      </c>
      <c r="CX384" s="3">
        <f>ABS(CK384)</f>
        <v>1.1111111111111107</v>
      </c>
      <c r="CY384" s="3">
        <f>ABS(CL384)</f>
        <v>1.6129032258064526</v>
      </c>
      <c r="CZ384" s="3">
        <f>ABS(CM384)</f>
        <v>0.87341772151898733</v>
      </c>
      <c r="DA384" s="3">
        <f>ABS(CN384)</f>
        <v>0.25316455696202539</v>
      </c>
      <c r="DB384" s="3">
        <f>ABS(CO384)</f>
        <v>0.11235955056179769</v>
      </c>
      <c r="DC384" s="3">
        <f>ABS(CP384)</f>
        <v>0.69306930693069346</v>
      </c>
      <c r="DD384" s="3">
        <f>SUM(CS384:DC384)</f>
        <v>8.6354506512090836</v>
      </c>
      <c r="DE384" s="2">
        <v>24</v>
      </c>
      <c r="DJ384" s="5">
        <f>((BM384-BL384)/$BY$15)</f>
        <v>0.34482758620689663</v>
      </c>
      <c r="DK384" s="5">
        <f>((BN384-BM384)/$BY$16)</f>
        <v>0</v>
      </c>
      <c r="DL384" s="5">
        <f>((BO384-BN384)/$BY$17)</f>
        <v>0.26315789473684204</v>
      </c>
      <c r="DM384" s="5">
        <f>((BP384-BO384)/$BY$18)</f>
        <v>-0.23809523809523814</v>
      </c>
      <c r="DN384" s="5">
        <f>((BQ384-BP384)/$BY$19)</f>
        <v>-0.62499999999999989</v>
      </c>
      <c r="DO384" s="5">
        <f>((BR384-BQ384)/$BY$20)</f>
        <v>-0.37037037037037024</v>
      </c>
      <c r="DP384" s="5">
        <f>((BS384-BR384)/$BY$21)</f>
        <v>-0.32258064516129054</v>
      </c>
      <c r="DQ384" s="5">
        <f>((BT384-BS384)/$BY$23)</f>
        <v>0.12658227848101269</v>
      </c>
      <c r="DR384" s="5">
        <f>((BU384-BT384)/$BY$23)</f>
        <v>-0.12658227848101269</v>
      </c>
      <c r="DS384" s="5">
        <f>((BV384-BU384)/$BY$24)</f>
        <v>-0.33707865168539303</v>
      </c>
      <c r="DT384" s="5">
        <f>((BW384-BV384)/$BY$25)</f>
        <v>-0.69306930693069346</v>
      </c>
      <c r="DV384" s="5">
        <f>SUM(DJ384:DT384)</f>
        <v>-1.9782087312992467</v>
      </c>
      <c r="DX384" s="5">
        <f>ABS(DJ384)</f>
        <v>0.34482758620689663</v>
      </c>
      <c r="DY384" s="5">
        <f>ABS(DK384)</f>
        <v>0</v>
      </c>
      <c r="DZ384" s="5">
        <f>ABS(DL384)</f>
        <v>0.26315789473684204</v>
      </c>
      <c r="EA384" s="5">
        <f>ABS(DM384)</f>
        <v>0.23809523809523814</v>
      </c>
      <c r="EB384" s="5">
        <f>ABS(DN384)</f>
        <v>0.62499999999999989</v>
      </c>
      <c r="EC384" s="5">
        <f>ABS(DO384)</f>
        <v>0.37037037037037024</v>
      </c>
      <c r="ED384" s="5">
        <f>ABS(DP384)</f>
        <v>0.32258064516129054</v>
      </c>
      <c r="EE384" s="5">
        <f>ABS(DQ384)</f>
        <v>0.12658227848101269</v>
      </c>
      <c r="EF384" s="5">
        <f>ABS(DR384)</f>
        <v>0.12658227848101269</v>
      </c>
      <c r="EG384" s="5">
        <f>ABS(DS384)</f>
        <v>0.33707865168539303</v>
      </c>
      <c r="EH384" s="5">
        <f>ABS(DT384)</f>
        <v>0.69306930693069346</v>
      </c>
      <c r="EI384" s="5">
        <f>SUM(DX384:EH384)</f>
        <v>3.4473442501487499</v>
      </c>
      <c r="EK384" s="2">
        <v>24</v>
      </c>
      <c r="EM384" s="6">
        <f>(BL384-$EZ384)/$FB384</f>
        <v>0.88888888888888884</v>
      </c>
      <c r="EN384" s="6">
        <f>(BM384-$EZ384)/$FB384</f>
        <v>0.94444444444444442</v>
      </c>
      <c r="EO384" s="6">
        <f>(BN384-$EZ384)/$FB384</f>
        <v>0.94444444444444442</v>
      </c>
      <c r="EP384" s="6">
        <f>(BO384-$EZ384)/$FB384</f>
        <v>1</v>
      </c>
      <c r="EQ384" s="6">
        <f>(BP384-$EZ384)/$FB384</f>
        <v>0.94444444444444442</v>
      </c>
      <c r="ER384" s="6">
        <f>(BQ384-$EZ384)/$FB384</f>
        <v>0.77777777777777779</v>
      </c>
      <c r="ES384" s="6">
        <f>(BR384-$EZ384)/$FB384</f>
        <v>0.66666666666666663</v>
      </c>
      <c r="ET384" s="6">
        <f>(BS384-$EZ384)/$FB384</f>
        <v>0.55555555555555558</v>
      </c>
      <c r="EU384" s="6">
        <f>(BT384-$EZ384)/$FB384</f>
        <v>0.61111111111111116</v>
      </c>
      <c r="EV384" s="6">
        <f>(BU384-$EZ384)/$FB384</f>
        <v>0.55555555555555558</v>
      </c>
      <c r="EW384" s="6">
        <f>(BV384-$EZ384)/$FB384</f>
        <v>0.3888888888888889</v>
      </c>
      <c r="EX384" s="6">
        <f>(BW384-$EZ384)/$FB384</f>
        <v>0</v>
      </c>
      <c r="EY384" s="1"/>
      <c r="EZ384" s="9">
        <f>MIN(BL384:BW384)</f>
        <v>22</v>
      </c>
      <c r="FA384" s="9">
        <f>MAX(BL384:BW384)</f>
        <v>40</v>
      </c>
      <c r="FB384" s="9">
        <f>FA384-EZ384</f>
        <v>18</v>
      </c>
      <c r="FD384" s="11">
        <f>EM384-AY384</f>
        <v>0.88888888888888884</v>
      </c>
      <c r="FE384" s="11">
        <f>EN384-AZ384</f>
        <v>0.94444444444444442</v>
      </c>
      <c r="FF384" s="11">
        <f>EO384-BA384</f>
        <v>0.8856209150326797</v>
      </c>
      <c r="FG384" s="11">
        <f>EP384-BB384</f>
        <v>0.88235294117647056</v>
      </c>
      <c r="FH384" s="11">
        <f>EQ384-BC384</f>
        <v>0.59150326797385611</v>
      </c>
      <c r="FI384" s="11">
        <f>ER384-BD384</f>
        <v>0.36601307189542487</v>
      </c>
      <c r="FJ384" s="11">
        <f>ES384-BE384</f>
        <v>0.13725490196078427</v>
      </c>
      <c r="FK384" s="11">
        <f>ET384-BF384</f>
        <v>-0.20915032679738554</v>
      </c>
      <c r="FL384" s="11">
        <f>EU384-BG384</f>
        <v>-0.35947712418300648</v>
      </c>
      <c r="FM384" s="11">
        <f>EV384-BH384</f>
        <v>-0.44444444444444442</v>
      </c>
      <c r="FN384" s="11">
        <f>EW384-BI384</f>
        <v>-0.49346405228758167</v>
      </c>
      <c r="FO384" s="12">
        <f>EX384-BJ384</f>
        <v>-0.47058823529411764</v>
      </c>
      <c r="FP384" s="1">
        <f>SUM(FD384:FO384)</f>
        <v>2.7189542483660123</v>
      </c>
      <c r="FS384" s="1">
        <f>ABS(FD384)</f>
        <v>0.88888888888888884</v>
      </c>
      <c r="FT384" s="1">
        <f>ABS(FE384)</f>
        <v>0.94444444444444442</v>
      </c>
      <c r="FU384" s="1">
        <f>ABS(FF384)</f>
        <v>0.8856209150326797</v>
      </c>
      <c r="FV384" s="1">
        <f>ABS(FG384)</f>
        <v>0.88235294117647056</v>
      </c>
      <c r="FW384" s="1">
        <f>ABS(FH384)</f>
        <v>0.59150326797385611</v>
      </c>
      <c r="FX384" s="1">
        <f>ABS(FI384)</f>
        <v>0.36601307189542487</v>
      </c>
      <c r="FY384" s="1">
        <f>ABS(FJ384)</f>
        <v>0.13725490196078427</v>
      </c>
      <c r="FZ384" s="1">
        <f>ABS(FK384)</f>
        <v>0.20915032679738554</v>
      </c>
      <c r="GA384" s="1">
        <f>ABS(FL384)</f>
        <v>0.35947712418300648</v>
      </c>
      <c r="GB384" s="1">
        <f>ABS(FM384)</f>
        <v>0.44444444444444442</v>
      </c>
      <c r="GC384" s="1">
        <f>ABS(FN384)</f>
        <v>0.49346405228758167</v>
      </c>
      <c r="GD384" s="1">
        <f>ABS(FO384)</f>
        <v>0.47058823529411764</v>
      </c>
      <c r="GE384" s="1">
        <f>SUM(FS384:GD384)</f>
        <v>6.6732026143790844</v>
      </c>
      <c r="GH384" s="1">
        <v>115</v>
      </c>
      <c r="GI384" s="1">
        <v>34</v>
      </c>
      <c r="GJ384" s="1">
        <v>3</v>
      </c>
      <c r="GK384" s="1">
        <v>2</v>
      </c>
      <c r="GL384" s="1">
        <v>2</v>
      </c>
      <c r="GM384" s="1">
        <v>4</v>
      </c>
      <c r="GN384" s="1">
        <v>2</v>
      </c>
      <c r="GO384" s="1">
        <v>2</v>
      </c>
    </row>
    <row r="385" spans="1:197">
      <c r="A385" s="1" t="s">
        <v>786</v>
      </c>
      <c r="B385" s="1" t="s">
        <v>787</v>
      </c>
      <c r="C385" s="3">
        <v>63</v>
      </c>
      <c r="D385" s="3">
        <v>64</v>
      </c>
      <c r="E385" s="3">
        <v>66</v>
      </c>
      <c r="F385" s="3">
        <v>69</v>
      </c>
      <c r="G385" s="3">
        <v>72</v>
      </c>
      <c r="H385" s="3">
        <v>74</v>
      </c>
      <c r="I385" s="3">
        <v>73</v>
      </c>
      <c r="J385" s="3">
        <v>64</v>
      </c>
      <c r="K385" s="3">
        <v>64</v>
      </c>
      <c r="L385" s="3">
        <v>65</v>
      </c>
      <c r="M385" s="3">
        <v>66</v>
      </c>
      <c r="N385" s="3">
        <v>66</v>
      </c>
      <c r="O385" s="3">
        <f>SUM(C385:N385)</f>
        <v>806</v>
      </c>
      <c r="R385" s="3">
        <f>(D385-C385)/($Q$3-$Q$2)</f>
        <v>0.34482758620689663</v>
      </c>
      <c r="S385" s="3">
        <f>(E385-D385)/($Q387-$Q$3)</f>
        <v>-0.18691588785046731</v>
      </c>
      <c r="T385" s="3">
        <f>(F385-E385)/($Q$5-$Q$4)</f>
        <v>0.78947368421052622</v>
      </c>
      <c r="U385" s="3">
        <f>(G385-F385)/($Q$6-$Q$5)</f>
        <v>0.71428571428571441</v>
      </c>
      <c r="V385" s="3">
        <f>(H385-G385)/($Q$7-$Q$6)</f>
        <v>0.41666666666666663</v>
      </c>
      <c r="W385" s="3">
        <f>(I385-H385)/($Q$8-$Q$7)</f>
        <v>-0.18518518518518512</v>
      </c>
      <c r="X385" s="3">
        <f>(J385-I385)/($Q$9-$Q$8)</f>
        <v>-1.4516129032258074</v>
      </c>
      <c r="Y385" s="3">
        <f>(K385-J385)/($Q$10-$Q$9)</f>
        <v>0</v>
      </c>
      <c r="Z385" s="3">
        <f>(L385-K385)/($Q$11-$Q$10)</f>
        <v>0.12658227848101269</v>
      </c>
      <c r="AA385" s="3">
        <f>(M385-L385)/($Q$12-$Q$11)</f>
        <v>0.11235955056179768</v>
      </c>
      <c r="AB385" s="3">
        <f>(N385-M385)/($Q$13-$Q$12)</f>
        <v>0</v>
      </c>
      <c r="AD385" s="3">
        <f>SUM(R385:AB385)</f>
        <v>0.68048150415115438</v>
      </c>
      <c r="AF385" s="3">
        <f>ABS((D385-C385)/($Q$3-$Q$2))</f>
        <v>0.34482758620689663</v>
      </c>
      <c r="AG385" s="3">
        <f>ABS((E385-D385)/($Q$3-$Q$2))</f>
        <v>0.68965517241379326</v>
      </c>
      <c r="AH385" s="3">
        <f>ABS((F385-E385)/($Q$5-$Q$4))</f>
        <v>0.78947368421052622</v>
      </c>
      <c r="AI385" s="3">
        <f>U385</f>
        <v>0.71428571428571441</v>
      </c>
      <c r="AJ385" s="3">
        <f>ABS(V385)</f>
        <v>0.41666666666666663</v>
      </c>
      <c r="AK385" s="3">
        <f>ABS(W385)</f>
        <v>0.18518518518518512</v>
      </c>
      <c r="AL385" s="3">
        <f>ABS(X385)</f>
        <v>1.4516129032258074</v>
      </c>
      <c r="AM385" s="3">
        <f>ABS(Y385)</f>
        <v>0</v>
      </c>
      <c r="AN385" s="3">
        <f>ABS(Z385)</f>
        <v>0.12658227848101269</v>
      </c>
      <c r="AO385" s="3">
        <f>ABS(AA385)</f>
        <v>0.11235955056179768</v>
      </c>
      <c r="AP385" s="3">
        <f>ABS(AB385)</f>
        <v>0</v>
      </c>
      <c r="AQ385" s="3">
        <f>SUM(AF385:AP385)</f>
        <v>4.8306487412373995</v>
      </c>
      <c r="AS385" s="10">
        <f>MIN(C385:N385)</f>
        <v>63</v>
      </c>
      <c r="AT385" s="10">
        <f>MAX(C385:N385)</f>
        <v>74</v>
      </c>
      <c r="AU385" s="10">
        <f>AT385-AS385</f>
        <v>11</v>
      </c>
      <c r="AW385" s="2">
        <v>24</v>
      </c>
      <c r="AY385" s="4">
        <f>(C385-$AS385)/$AU385</f>
        <v>0</v>
      </c>
      <c r="AZ385" s="4">
        <f>(D385-$AS385)/$AU385</f>
        <v>9.0909090909090912E-2</v>
      </c>
      <c r="BA385" s="4">
        <f>(E385-$AS385)/$AU385</f>
        <v>0.27272727272727271</v>
      </c>
      <c r="BB385" s="4">
        <f>(F385-$AS385)/$AU385</f>
        <v>0.54545454545454541</v>
      </c>
      <c r="BC385" s="4">
        <f>(G385-$AS385)/$AU385</f>
        <v>0.81818181818181823</v>
      </c>
      <c r="BD385" s="4">
        <f>(H385-$AS385)/$AU385</f>
        <v>1</v>
      </c>
      <c r="BE385" s="4">
        <f>(I385-$AS385)/$AU385</f>
        <v>0.90909090909090906</v>
      </c>
      <c r="BF385" s="4">
        <f>(J385-$AS385)/$AU385</f>
        <v>9.0909090909090912E-2</v>
      </c>
      <c r="BG385" s="4">
        <f>(K385-$AS385)/$AU385</f>
        <v>9.0909090909090912E-2</v>
      </c>
      <c r="BH385" s="4">
        <f>(L385-$AS385)/$AU385</f>
        <v>0.18181818181818182</v>
      </c>
      <c r="BI385" s="4">
        <f>(M385-$AS385)/$AU385</f>
        <v>0.27272727272727271</v>
      </c>
      <c r="BJ385" s="4">
        <f>(N385-$AS385)/$AU385</f>
        <v>0.27272727272727271</v>
      </c>
      <c r="BL385" s="5">
        <v>6</v>
      </c>
      <c r="BM385" s="5">
        <v>6</v>
      </c>
      <c r="BN385" s="5">
        <v>6</v>
      </c>
      <c r="BO385" s="5">
        <v>6</v>
      </c>
      <c r="BP385" s="5">
        <v>6</v>
      </c>
      <c r="BQ385" s="5">
        <v>6</v>
      </c>
      <c r="BR385" s="5">
        <v>6</v>
      </c>
      <c r="BS385" s="5">
        <v>7</v>
      </c>
      <c r="BT385" s="5">
        <v>9</v>
      </c>
      <c r="BU385" s="5">
        <v>9</v>
      </c>
      <c r="BV385" s="5">
        <v>8</v>
      </c>
      <c r="BW385" s="5">
        <v>5</v>
      </c>
      <c r="CA385" s="3">
        <f>SUM(R385:AB385)</f>
        <v>0.68048150415115438</v>
      </c>
      <c r="CB385" s="3">
        <f>CQ385-CA385</f>
        <v>-1.3558973822917331</v>
      </c>
      <c r="CF385" s="14">
        <f>DJ385-R385</f>
        <v>-0.34482758620689663</v>
      </c>
      <c r="CG385" s="14">
        <f>DK385-S385</f>
        <v>0.18691588785046731</v>
      </c>
      <c r="CH385" s="14">
        <f>DL385-T385</f>
        <v>-0.78947368421052622</v>
      </c>
      <c r="CI385" s="14">
        <f>DM385-U385</f>
        <v>-0.71428571428571441</v>
      </c>
      <c r="CJ385" s="14">
        <f>DN385-V385</f>
        <v>-0.41666666666666663</v>
      </c>
      <c r="CK385" s="14">
        <f>DO385-W385</f>
        <v>0.18518518518518512</v>
      </c>
      <c r="CL385" s="14">
        <f>DP385-X385</f>
        <v>1.6129032258064526</v>
      </c>
      <c r="CM385" s="14">
        <f>DQ385-Y385</f>
        <v>0.25316455696202539</v>
      </c>
      <c r="CN385" s="14">
        <f>DR385-Z385</f>
        <v>-0.12658227848101269</v>
      </c>
      <c r="CO385" s="14">
        <f>DS385-AA385</f>
        <v>-0.22471910112359536</v>
      </c>
      <c r="CP385" s="14">
        <f>DT385-AB385</f>
        <v>-0.29702970297029718</v>
      </c>
      <c r="CQ385" s="14">
        <f>SUM(CF385:CP385)</f>
        <v>-0.67541587814057857</v>
      </c>
      <c r="CS385" s="3">
        <f>ABS(CF385)</f>
        <v>0.34482758620689663</v>
      </c>
      <c r="CT385" s="3">
        <f>ABS(CG385)</f>
        <v>0.18691588785046731</v>
      </c>
      <c r="CU385" s="3">
        <f>ABS(CH385)</f>
        <v>0.78947368421052622</v>
      </c>
      <c r="CV385" s="3">
        <f>ABS(CI385)</f>
        <v>0.71428571428571441</v>
      </c>
      <c r="CW385" s="3">
        <f>ABS(CJ385)</f>
        <v>0.41666666666666663</v>
      </c>
      <c r="CX385" s="3">
        <f>ABS(CK385)</f>
        <v>0.18518518518518512</v>
      </c>
      <c r="CY385" s="3">
        <f>ABS(CL385)</f>
        <v>1.6129032258064526</v>
      </c>
      <c r="CZ385" s="3">
        <f>ABS(CM385)</f>
        <v>0.25316455696202539</v>
      </c>
      <c r="DA385" s="3">
        <f>ABS(CN385)</f>
        <v>0.12658227848101269</v>
      </c>
      <c r="DB385" s="3">
        <f>ABS(CO385)</f>
        <v>0.22471910112359536</v>
      </c>
      <c r="DC385" s="3">
        <f>ABS(CP385)</f>
        <v>0.29702970297029718</v>
      </c>
      <c r="DD385" s="3">
        <f>SUM(CS385:DC385)</f>
        <v>5.1517535897488393</v>
      </c>
      <c r="DE385" s="2">
        <v>24</v>
      </c>
      <c r="DJ385" s="5">
        <f>((BM385-BL385)/$BY$15)</f>
        <v>0</v>
      </c>
      <c r="DK385" s="5">
        <f>((BN385-BM385)/$BY$16)</f>
        <v>0</v>
      </c>
      <c r="DL385" s="5">
        <f>((BO385-BN385)/$BY$17)</f>
        <v>0</v>
      </c>
      <c r="DM385" s="5">
        <f>((BP385-BO385)/$BY$18)</f>
        <v>0</v>
      </c>
      <c r="DN385" s="5">
        <f>((BQ385-BP385)/$BY$19)</f>
        <v>0</v>
      </c>
      <c r="DO385" s="5">
        <f>((BR385-BQ385)/$BY$20)</f>
        <v>0</v>
      </c>
      <c r="DP385" s="5">
        <f>((BS385-BR385)/$BY$21)</f>
        <v>0.16129032258064527</v>
      </c>
      <c r="DQ385" s="5">
        <f>((BT385-BS385)/$BY$23)</f>
        <v>0.25316455696202539</v>
      </c>
      <c r="DR385" s="5">
        <f>((BU385-BT385)/$BY$23)</f>
        <v>0</v>
      </c>
      <c r="DS385" s="5">
        <f>((BV385-BU385)/$BY$24)</f>
        <v>-0.11235955056179768</v>
      </c>
      <c r="DT385" s="5">
        <f>((BW385-BV385)/$BY$25)</f>
        <v>-0.29702970297029718</v>
      </c>
      <c r="DV385" s="5">
        <f>SUM(DJ385:DT385)</f>
        <v>5.0656260105758077E-3</v>
      </c>
      <c r="DX385" s="5">
        <f>ABS(DJ385)</f>
        <v>0</v>
      </c>
      <c r="DY385" s="5">
        <f>ABS(DK385)</f>
        <v>0</v>
      </c>
      <c r="DZ385" s="5">
        <f>ABS(DL385)</f>
        <v>0</v>
      </c>
      <c r="EA385" s="5">
        <f>ABS(DM385)</f>
        <v>0</v>
      </c>
      <c r="EB385" s="5">
        <f>ABS(DN385)</f>
        <v>0</v>
      </c>
      <c r="EC385" s="5">
        <f>ABS(DO385)</f>
        <v>0</v>
      </c>
      <c r="ED385" s="5">
        <f>ABS(DP385)</f>
        <v>0.16129032258064527</v>
      </c>
      <c r="EE385" s="5">
        <f>ABS(DQ385)</f>
        <v>0.25316455696202539</v>
      </c>
      <c r="EF385" s="5">
        <f>ABS(DR385)</f>
        <v>0</v>
      </c>
      <c r="EG385" s="5">
        <f>ABS(DS385)</f>
        <v>0.11235955056179768</v>
      </c>
      <c r="EH385" s="5">
        <f>ABS(DT385)</f>
        <v>0.29702970297029718</v>
      </c>
      <c r="EI385" s="5">
        <f>SUM(DX385:EH385)</f>
        <v>0.82384413307476556</v>
      </c>
      <c r="EK385" s="2">
        <v>24</v>
      </c>
      <c r="EM385" s="6">
        <f>(BL385-$EZ385)/$FB385</f>
        <v>0.25</v>
      </c>
      <c r="EN385" s="6">
        <f>(BM385-$EZ385)/$FB385</f>
        <v>0.25</v>
      </c>
      <c r="EO385" s="6">
        <f>(BN385-$EZ385)/$FB385</f>
        <v>0.25</v>
      </c>
      <c r="EP385" s="6">
        <f>(BO385-$EZ385)/$FB385</f>
        <v>0.25</v>
      </c>
      <c r="EQ385" s="6">
        <f>(BP385-$EZ385)/$FB385</f>
        <v>0.25</v>
      </c>
      <c r="ER385" s="6">
        <f>(BQ385-$EZ385)/$FB385</f>
        <v>0.25</v>
      </c>
      <c r="ES385" s="6">
        <f>(BR385-$EZ385)/$FB385</f>
        <v>0.25</v>
      </c>
      <c r="ET385" s="6">
        <f>(BS385-$EZ385)/$FB385</f>
        <v>0.5</v>
      </c>
      <c r="EU385" s="6">
        <f>(BT385-$EZ385)/$FB385</f>
        <v>1</v>
      </c>
      <c r="EV385" s="6">
        <f>(BU385-$EZ385)/$FB385</f>
        <v>1</v>
      </c>
      <c r="EW385" s="6">
        <f>(BV385-$EZ385)/$FB385</f>
        <v>0.75</v>
      </c>
      <c r="EX385" s="6">
        <f>(BW385-$EZ385)/$FB385</f>
        <v>0</v>
      </c>
      <c r="EY385" s="1"/>
      <c r="EZ385" s="9">
        <f>MIN(BL385:BW385)</f>
        <v>5</v>
      </c>
      <c r="FA385" s="9">
        <f>MAX(BL385:BW385)</f>
        <v>9</v>
      </c>
      <c r="FB385" s="9">
        <f>FA385-EZ385</f>
        <v>4</v>
      </c>
      <c r="FD385" s="11">
        <f>EM385-AY385</f>
        <v>0.25</v>
      </c>
      <c r="FE385" s="11">
        <f>EN385-AZ385</f>
        <v>0.15909090909090909</v>
      </c>
      <c r="FF385" s="11">
        <f>EO385-BA385</f>
        <v>-2.2727272727272707E-2</v>
      </c>
      <c r="FG385" s="11">
        <f>EP385-BB385</f>
        <v>-0.29545454545454541</v>
      </c>
      <c r="FH385" s="11">
        <f>EQ385-BC385</f>
        <v>-0.56818181818181823</v>
      </c>
      <c r="FI385" s="11">
        <f>ER385-BD385</f>
        <v>-0.75</v>
      </c>
      <c r="FJ385" s="11">
        <f>ES385-BE385</f>
        <v>-0.65909090909090906</v>
      </c>
      <c r="FK385" s="11">
        <f>ET385-BF385</f>
        <v>0.40909090909090906</v>
      </c>
      <c r="FL385" s="11">
        <f>EU385-BG385</f>
        <v>0.90909090909090906</v>
      </c>
      <c r="FM385" s="11">
        <f>EV385-BH385</f>
        <v>0.81818181818181812</v>
      </c>
      <c r="FN385" s="11">
        <f>EW385-BI385</f>
        <v>0.47727272727272729</v>
      </c>
      <c r="FO385" s="12">
        <f>EX385-BJ385</f>
        <v>-0.27272727272727271</v>
      </c>
      <c r="FP385" s="1">
        <f>SUM(FD385:FO385)</f>
        <v>0.4545454545454547</v>
      </c>
      <c r="FS385" s="1">
        <f>ABS(FD385)</f>
        <v>0.25</v>
      </c>
      <c r="FT385" s="1">
        <f>ABS(FE385)</f>
        <v>0.15909090909090909</v>
      </c>
      <c r="FU385" s="1">
        <f>ABS(FF385)</f>
        <v>2.2727272727272707E-2</v>
      </c>
      <c r="FV385" s="1">
        <f>ABS(FG385)</f>
        <v>0.29545454545454541</v>
      </c>
      <c r="FW385" s="1">
        <f>ABS(FH385)</f>
        <v>0.56818181818181823</v>
      </c>
      <c r="FX385" s="1">
        <f>ABS(FI385)</f>
        <v>0.75</v>
      </c>
      <c r="FY385" s="1">
        <f>ABS(FJ385)</f>
        <v>0.65909090909090906</v>
      </c>
      <c r="FZ385" s="1">
        <f>ABS(FK385)</f>
        <v>0.40909090909090906</v>
      </c>
      <c r="GA385" s="1">
        <f>ABS(FL385)</f>
        <v>0.90909090909090906</v>
      </c>
      <c r="GB385" s="1">
        <f>ABS(FM385)</f>
        <v>0.81818181818181812</v>
      </c>
      <c r="GC385" s="1">
        <f>ABS(FN385)</f>
        <v>0.47727272727272729</v>
      </c>
      <c r="GD385" s="1">
        <f>ABS(FO385)</f>
        <v>0.27272727272727271</v>
      </c>
      <c r="GE385" s="1">
        <f>SUM(FS385:GD385)</f>
        <v>5.5909090909090908</v>
      </c>
      <c r="GH385" s="1">
        <v>67</v>
      </c>
      <c r="GI385" s="1">
        <v>7</v>
      </c>
      <c r="GJ385" s="1">
        <v>10</v>
      </c>
      <c r="GK385" s="1">
        <v>3</v>
      </c>
      <c r="GL385" s="1">
        <v>4</v>
      </c>
      <c r="GM385" s="1">
        <v>6</v>
      </c>
      <c r="GN385" s="1">
        <v>2</v>
      </c>
      <c r="GO385" s="1">
        <v>3</v>
      </c>
    </row>
    <row r="386" spans="1:197">
      <c r="A386" s="1" t="s">
        <v>788</v>
      </c>
      <c r="B386" s="1" t="s">
        <v>789</v>
      </c>
      <c r="C386" s="3">
        <v>29</v>
      </c>
      <c r="D386" s="3">
        <v>29</v>
      </c>
      <c r="E386" s="3">
        <v>30</v>
      </c>
      <c r="F386" s="3">
        <v>30</v>
      </c>
      <c r="G386" s="3">
        <v>32</v>
      </c>
      <c r="H386" s="3">
        <v>34</v>
      </c>
      <c r="I386" s="3">
        <v>35</v>
      </c>
      <c r="J386" s="3">
        <v>34</v>
      </c>
      <c r="K386" s="3">
        <v>33</v>
      </c>
      <c r="L386" s="3">
        <v>33</v>
      </c>
      <c r="M386" s="3">
        <v>35</v>
      </c>
      <c r="N386" s="3">
        <v>38</v>
      </c>
      <c r="O386" s="3">
        <f>SUM(C386:N386)</f>
        <v>392</v>
      </c>
      <c r="R386" s="3">
        <f>(D386-C386)/($Q$3-$Q$2)</f>
        <v>0</v>
      </c>
      <c r="S386" s="3">
        <f>(E386-D386)/($Q388-$Q$3)</f>
        <v>-9.3457943925233655E-2</v>
      </c>
      <c r="T386" s="3">
        <f>(F386-E386)/($Q$5-$Q$4)</f>
        <v>0</v>
      </c>
      <c r="U386" s="3">
        <f>(G386-F386)/($Q$6-$Q$5)</f>
        <v>0.47619047619047628</v>
      </c>
      <c r="V386" s="3">
        <f>(H386-G386)/($Q$7-$Q$6)</f>
        <v>0.41666666666666663</v>
      </c>
      <c r="W386" s="3">
        <f>(I386-H386)/($Q$8-$Q$7)</f>
        <v>0.18518518518518512</v>
      </c>
      <c r="X386" s="3">
        <f>(J386-I386)/($Q$9-$Q$8)</f>
        <v>-0.16129032258064527</v>
      </c>
      <c r="Y386" s="3">
        <f>(K386-J386)/($Q$10-$Q$9)</f>
        <v>-0.14285714285714285</v>
      </c>
      <c r="Z386" s="3">
        <f>(L386-K386)/($Q$11-$Q$10)</f>
        <v>0</v>
      </c>
      <c r="AA386" s="3">
        <f>(M386-L386)/($Q$12-$Q$11)</f>
        <v>0.22471910112359536</v>
      </c>
      <c r="AB386" s="3">
        <f>(N386-M386)/($Q$13-$Q$12)</f>
        <v>0.29702970297029718</v>
      </c>
      <c r="AD386" s="3">
        <f>SUM(R386:AB386)</f>
        <v>1.2021857227731987</v>
      </c>
      <c r="AF386" s="3">
        <f>ABS((D386-C386)/($Q$3-$Q$2))</f>
        <v>0</v>
      </c>
      <c r="AG386" s="3">
        <f>ABS((E386-D386)/($Q$3-$Q$2))</f>
        <v>0.34482758620689663</v>
      </c>
      <c r="AH386" s="3">
        <f>ABS((F386-E386)/($Q$5-$Q$4))</f>
        <v>0</v>
      </c>
      <c r="AI386" s="3">
        <f>U386</f>
        <v>0.47619047619047628</v>
      </c>
      <c r="AJ386" s="3">
        <f>ABS(V386)</f>
        <v>0.41666666666666663</v>
      </c>
      <c r="AK386" s="3">
        <f>ABS(W386)</f>
        <v>0.18518518518518512</v>
      </c>
      <c r="AL386" s="3">
        <f>ABS(X386)</f>
        <v>0.16129032258064527</v>
      </c>
      <c r="AM386" s="3">
        <f>ABS(Y386)</f>
        <v>0.14285714285714285</v>
      </c>
      <c r="AN386" s="3">
        <f>ABS(Z386)</f>
        <v>0</v>
      </c>
      <c r="AO386" s="3">
        <f>ABS(AA386)</f>
        <v>0.22471910112359536</v>
      </c>
      <c r="AP386" s="3">
        <f>ABS(AB386)</f>
        <v>0.29702970297029718</v>
      </c>
      <c r="AQ386" s="3">
        <f>SUM(AF386:AP386)</f>
        <v>2.2487661837809054</v>
      </c>
      <c r="AS386" s="10">
        <f>MIN(C386:N386)</f>
        <v>29</v>
      </c>
      <c r="AT386" s="10">
        <f>MAX(C386:N386)</f>
        <v>38</v>
      </c>
      <c r="AU386" s="10">
        <f>AT386-AS386</f>
        <v>9</v>
      </c>
      <c r="AW386" s="2">
        <v>24</v>
      </c>
      <c r="AY386" s="4">
        <f>(C386-$AS386)/$AU386</f>
        <v>0</v>
      </c>
      <c r="AZ386" s="4">
        <f>(D386-$AS386)/$AU386</f>
        <v>0</v>
      </c>
      <c r="BA386" s="4">
        <f>(E386-$AS386)/$AU386</f>
        <v>0.1111111111111111</v>
      </c>
      <c r="BB386" s="4">
        <f>(F386-$AS386)/$AU386</f>
        <v>0.1111111111111111</v>
      </c>
      <c r="BC386" s="4">
        <f>(G386-$AS386)/$AU386</f>
        <v>0.33333333333333331</v>
      </c>
      <c r="BD386" s="4">
        <f>(H386-$AS386)/$AU386</f>
        <v>0.55555555555555558</v>
      </c>
      <c r="BE386" s="4">
        <f>(I386-$AS386)/$AU386</f>
        <v>0.66666666666666663</v>
      </c>
      <c r="BF386" s="4">
        <f>(J386-$AS386)/$AU386</f>
        <v>0.55555555555555558</v>
      </c>
      <c r="BG386" s="4">
        <f>(K386-$AS386)/$AU386</f>
        <v>0.44444444444444442</v>
      </c>
      <c r="BH386" s="4">
        <f>(L386-$AS386)/$AU386</f>
        <v>0.44444444444444442</v>
      </c>
      <c r="BI386" s="4">
        <f>(M386-$AS386)/$AU386</f>
        <v>0.66666666666666663</v>
      </c>
      <c r="BJ386" s="4">
        <f>(N386-$AS386)/$AU386</f>
        <v>1</v>
      </c>
      <c r="BL386" s="5">
        <v>5</v>
      </c>
      <c r="BM386" s="5">
        <v>5</v>
      </c>
      <c r="BN386" s="5">
        <v>5</v>
      </c>
      <c r="BO386" s="5">
        <v>5</v>
      </c>
      <c r="BP386" s="5">
        <v>5</v>
      </c>
      <c r="BQ386" s="5">
        <v>5</v>
      </c>
      <c r="BR386" s="5">
        <v>5</v>
      </c>
      <c r="BS386" s="5">
        <v>6</v>
      </c>
      <c r="BT386" s="5">
        <v>6</v>
      </c>
      <c r="BU386" s="5">
        <v>6</v>
      </c>
      <c r="BV386" s="5">
        <v>6</v>
      </c>
      <c r="BW386" s="5">
        <v>5</v>
      </c>
      <c r="CA386" s="3">
        <f>SUM(R386:AB386)</f>
        <v>1.2021857227731987</v>
      </c>
      <c r="CB386" s="3">
        <f>CQ386-CA386</f>
        <v>-2.3420910239558514</v>
      </c>
      <c r="CF386" s="14">
        <f>DJ386-R386</f>
        <v>0</v>
      </c>
      <c r="CG386" s="14">
        <f>DK386-S386</f>
        <v>9.3457943925233655E-2</v>
      </c>
      <c r="CH386" s="14">
        <f>DL386-T386</f>
        <v>0</v>
      </c>
      <c r="CI386" s="14">
        <f>DM386-U386</f>
        <v>-0.47619047619047628</v>
      </c>
      <c r="CJ386" s="14">
        <f>DN386-V386</f>
        <v>-0.41666666666666663</v>
      </c>
      <c r="CK386" s="14">
        <f>DO386-W386</f>
        <v>-0.18518518518518512</v>
      </c>
      <c r="CL386" s="14">
        <f>DP386-X386</f>
        <v>0.32258064516129054</v>
      </c>
      <c r="CM386" s="14">
        <f>DQ386-Y386</f>
        <v>0.14285714285714285</v>
      </c>
      <c r="CN386" s="14">
        <f>DR386-Z386</f>
        <v>0</v>
      </c>
      <c r="CO386" s="14">
        <f>DS386-AA386</f>
        <v>-0.22471910112359536</v>
      </c>
      <c r="CP386" s="14">
        <f>DT386-AB386</f>
        <v>-0.39603960396039628</v>
      </c>
      <c r="CQ386" s="14">
        <f>SUM(CF386:CP386)</f>
        <v>-1.1399053011826528</v>
      </c>
      <c r="CS386" s="3">
        <f>ABS(CF386)</f>
        <v>0</v>
      </c>
      <c r="CT386" s="3">
        <f>ABS(CG386)</f>
        <v>9.3457943925233655E-2</v>
      </c>
      <c r="CU386" s="3">
        <f>ABS(CH386)</f>
        <v>0</v>
      </c>
      <c r="CV386" s="3">
        <f>ABS(CI386)</f>
        <v>0.47619047619047628</v>
      </c>
      <c r="CW386" s="3">
        <f>ABS(CJ386)</f>
        <v>0.41666666666666663</v>
      </c>
      <c r="CX386" s="3">
        <f>ABS(CK386)</f>
        <v>0.18518518518518512</v>
      </c>
      <c r="CY386" s="3">
        <f>ABS(CL386)</f>
        <v>0.32258064516129054</v>
      </c>
      <c r="CZ386" s="3">
        <f>ABS(CM386)</f>
        <v>0.14285714285714285</v>
      </c>
      <c r="DA386" s="3">
        <f>ABS(CN386)</f>
        <v>0</v>
      </c>
      <c r="DB386" s="3">
        <f>ABS(CO386)</f>
        <v>0.22471910112359536</v>
      </c>
      <c r="DC386" s="3">
        <f>ABS(CP386)</f>
        <v>0.39603960396039628</v>
      </c>
      <c r="DD386" s="3">
        <f>SUM(CS386:DC386)</f>
        <v>2.2576967650699866</v>
      </c>
      <c r="DE386" s="2">
        <v>24</v>
      </c>
      <c r="DJ386" s="5">
        <f>((BM386-BL386)/$BY$15)</f>
        <v>0</v>
      </c>
      <c r="DK386" s="5">
        <f>((BN386-BM386)/$BY$16)</f>
        <v>0</v>
      </c>
      <c r="DL386" s="5">
        <f>((BO386-BN386)/$BY$17)</f>
        <v>0</v>
      </c>
      <c r="DM386" s="5">
        <f>((BP386-BO386)/$BY$18)</f>
        <v>0</v>
      </c>
      <c r="DN386" s="5">
        <f>((BQ386-BP386)/$BY$19)</f>
        <v>0</v>
      </c>
      <c r="DO386" s="5">
        <f>((BR386-BQ386)/$BY$20)</f>
        <v>0</v>
      </c>
      <c r="DP386" s="5">
        <f>((BS386-BR386)/$BY$21)</f>
        <v>0.16129032258064527</v>
      </c>
      <c r="DQ386" s="5">
        <f>((BT386-BS386)/$BY$23)</f>
        <v>0</v>
      </c>
      <c r="DR386" s="5">
        <f>((BU386-BT386)/$BY$23)</f>
        <v>0</v>
      </c>
      <c r="DS386" s="5">
        <f>((BV386-BU386)/$BY$24)</f>
        <v>0</v>
      </c>
      <c r="DT386" s="5">
        <f>((BW386-BV386)/$BY$25)</f>
        <v>-9.900990099009907E-2</v>
      </c>
      <c r="DV386" s="5">
        <f>SUM(DJ386:DT386)</f>
        <v>6.2280421590546198E-2</v>
      </c>
      <c r="DX386" s="5">
        <f>ABS(DJ386)</f>
        <v>0</v>
      </c>
      <c r="DY386" s="5">
        <f>ABS(DK386)</f>
        <v>0</v>
      </c>
      <c r="DZ386" s="5">
        <f>ABS(DL386)</f>
        <v>0</v>
      </c>
      <c r="EA386" s="5">
        <f>ABS(DM386)</f>
        <v>0</v>
      </c>
      <c r="EB386" s="5">
        <f>ABS(DN386)</f>
        <v>0</v>
      </c>
      <c r="EC386" s="5">
        <f>ABS(DO386)</f>
        <v>0</v>
      </c>
      <c r="ED386" s="5">
        <f>ABS(DP386)</f>
        <v>0.16129032258064527</v>
      </c>
      <c r="EE386" s="5">
        <f>ABS(DQ386)</f>
        <v>0</v>
      </c>
      <c r="EF386" s="5">
        <f>ABS(DR386)</f>
        <v>0</v>
      </c>
      <c r="EG386" s="5">
        <f>ABS(DS386)</f>
        <v>0</v>
      </c>
      <c r="EH386" s="5">
        <f>ABS(DT386)</f>
        <v>9.900990099009907E-2</v>
      </c>
      <c r="EI386" s="5">
        <f>SUM(DX386:EH386)</f>
        <v>0.26030022357074434</v>
      </c>
      <c r="EK386" s="2">
        <v>24</v>
      </c>
      <c r="EM386" s="6">
        <f>(BL386-$EZ386)/$FB386</f>
        <v>0</v>
      </c>
      <c r="EN386" s="6">
        <f>(BM386-$EZ386)/$FB386</f>
        <v>0</v>
      </c>
      <c r="EO386" s="6">
        <f>(BN386-$EZ386)/$FB386</f>
        <v>0</v>
      </c>
      <c r="EP386" s="6">
        <f>(BO386-$EZ386)/$FB386</f>
        <v>0</v>
      </c>
      <c r="EQ386" s="6">
        <f>(BP386-$EZ386)/$FB386</f>
        <v>0</v>
      </c>
      <c r="ER386" s="6">
        <f>(BQ386-$EZ386)/$FB386</f>
        <v>0</v>
      </c>
      <c r="ES386" s="6">
        <f>(BR386-$EZ386)/$FB386</f>
        <v>0</v>
      </c>
      <c r="ET386" s="6">
        <f>(BS386-$EZ386)/$FB386</f>
        <v>1</v>
      </c>
      <c r="EU386" s="6">
        <f>(BT386-$EZ386)/$FB386</f>
        <v>1</v>
      </c>
      <c r="EV386" s="6">
        <f>(BU386-$EZ386)/$FB386</f>
        <v>1</v>
      </c>
      <c r="EW386" s="6">
        <f>(BV386-$EZ386)/$FB386</f>
        <v>1</v>
      </c>
      <c r="EX386" s="6">
        <f>(BW386-$EZ386)/$FB386</f>
        <v>0</v>
      </c>
      <c r="EY386" s="1"/>
      <c r="EZ386" s="9">
        <f>MIN(BL386:BW386)</f>
        <v>5</v>
      </c>
      <c r="FA386" s="9">
        <f>MAX(BL386:BW386)</f>
        <v>6</v>
      </c>
      <c r="FB386" s="9">
        <f>FA386-EZ386</f>
        <v>1</v>
      </c>
      <c r="FD386" s="11">
        <f>EM386-AY386</f>
        <v>0</v>
      </c>
      <c r="FE386" s="11">
        <f>EN386-AZ386</f>
        <v>0</v>
      </c>
      <c r="FF386" s="11">
        <f>EO386-BA386</f>
        <v>-0.1111111111111111</v>
      </c>
      <c r="FG386" s="11">
        <f>EP386-BB386</f>
        <v>-0.1111111111111111</v>
      </c>
      <c r="FH386" s="11">
        <f>EQ386-BC386</f>
        <v>-0.33333333333333331</v>
      </c>
      <c r="FI386" s="11">
        <f>ER386-BD386</f>
        <v>-0.55555555555555558</v>
      </c>
      <c r="FJ386" s="11">
        <f>ES386-BE386</f>
        <v>-0.66666666666666663</v>
      </c>
      <c r="FK386" s="11">
        <f>ET386-BF386</f>
        <v>0.44444444444444442</v>
      </c>
      <c r="FL386" s="11">
        <f>EU386-BG386</f>
        <v>0.55555555555555558</v>
      </c>
      <c r="FM386" s="11">
        <f>EV386-BH386</f>
        <v>0.55555555555555558</v>
      </c>
      <c r="FN386" s="11">
        <f>EW386-BI386</f>
        <v>0.33333333333333337</v>
      </c>
      <c r="FO386" s="12">
        <f>EX386-BJ386</f>
        <v>-1</v>
      </c>
      <c r="FP386" s="1">
        <f>SUM(FD386:FO386)</f>
        <v>-0.88888888888888873</v>
      </c>
      <c r="FS386" s="1">
        <f>ABS(FD386)</f>
        <v>0</v>
      </c>
      <c r="FT386" s="1">
        <f>ABS(FE386)</f>
        <v>0</v>
      </c>
      <c r="FU386" s="1">
        <f>ABS(FF386)</f>
        <v>0.1111111111111111</v>
      </c>
      <c r="FV386" s="1">
        <f>ABS(FG386)</f>
        <v>0.1111111111111111</v>
      </c>
      <c r="FW386" s="1">
        <f>ABS(FH386)</f>
        <v>0.33333333333333331</v>
      </c>
      <c r="FX386" s="1">
        <f>ABS(FI386)</f>
        <v>0.55555555555555558</v>
      </c>
      <c r="FY386" s="1">
        <f>ABS(FJ386)</f>
        <v>0.66666666666666663</v>
      </c>
      <c r="FZ386" s="1">
        <f>ABS(FK386)</f>
        <v>0.44444444444444442</v>
      </c>
      <c r="GA386" s="1">
        <f>ABS(FL386)</f>
        <v>0.55555555555555558</v>
      </c>
      <c r="GB386" s="1">
        <f>ABS(FM386)</f>
        <v>0.55555555555555558</v>
      </c>
      <c r="GC386" s="1">
        <f>ABS(FN386)</f>
        <v>0.33333333333333337</v>
      </c>
      <c r="GD386" s="1">
        <f>ABS(FO386)</f>
        <v>1</v>
      </c>
      <c r="GE386" s="1">
        <f>SUM(FS386:GD386)</f>
        <v>4.6666666666666661</v>
      </c>
      <c r="GH386" s="1">
        <v>33</v>
      </c>
      <c r="GI386" s="1">
        <v>5</v>
      </c>
      <c r="GJ386" s="1">
        <v>6</v>
      </c>
      <c r="GK386" s="1">
        <v>7</v>
      </c>
      <c r="GL386" s="1">
        <v>1</v>
      </c>
      <c r="GM386" s="1">
        <v>4</v>
      </c>
      <c r="GN386" s="1">
        <v>5</v>
      </c>
      <c r="GO386" s="1">
        <v>1</v>
      </c>
    </row>
    <row r="387" spans="1:197">
      <c r="A387" s="1" t="s">
        <v>790</v>
      </c>
      <c r="B387" s="1" t="s">
        <v>790</v>
      </c>
      <c r="C387" s="3">
        <v>89</v>
      </c>
      <c r="D387" s="3">
        <v>86</v>
      </c>
      <c r="E387" s="3">
        <v>83</v>
      </c>
      <c r="F387" s="3">
        <v>79</v>
      </c>
      <c r="G387" s="3">
        <v>72</v>
      </c>
      <c r="H387" s="3">
        <v>71</v>
      </c>
      <c r="I387" s="3">
        <v>70</v>
      </c>
      <c r="J387" s="3">
        <v>70</v>
      </c>
      <c r="K387" s="3">
        <v>72</v>
      </c>
      <c r="L387" s="3">
        <v>71</v>
      </c>
      <c r="M387" s="3">
        <v>67</v>
      </c>
      <c r="N387" s="3">
        <v>59</v>
      </c>
      <c r="O387" s="3">
        <f>SUM(C387:N387)</f>
        <v>889</v>
      </c>
      <c r="R387" s="3">
        <f>(D387-C387)/($Q$3-$Q$2)</f>
        <v>-1.0344827586206899</v>
      </c>
      <c r="S387" s="3">
        <f>(E387-D387)/($Q389-$Q$3)</f>
        <v>0.28037383177570097</v>
      </c>
      <c r="T387" s="3">
        <f>(F387-E387)/($Q$5-$Q$4)</f>
        <v>-1.0526315789473681</v>
      </c>
      <c r="U387" s="3">
        <f>(G387-F387)/($Q$6-$Q$5)</f>
        <v>-1.666666666666667</v>
      </c>
      <c r="V387" s="3">
        <f>(H387-G387)/($Q$7-$Q$6)</f>
        <v>-0.20833333333333331</v>
      </c>
      <c r="W387" s="3">
        <f>(I387-H387)/($Q$8-$Q$7)</f>
        <v>-0.18518518518518512</v>
      </c>
      <c r="X387" s="3">
        <f>(J387-I387)/($Q$9-$Q$8)</f>
        <v>0</v>
      </c>
      <c r="Y387" s="3">
        <f>(K387-J387)/($Q$10-$Q$9)</f>
        <v>0.2857142857142857</v>
      </c>
      <c r="Z387" s="3">
        <f>(L387-K387)/($Q$11-$Q$10)</f>
        <v>-0.12658227848101269</v>
      </c>
      <c r="AA387" s="3">
        <f>(M387-L387)/($Q$12-$Q$11)</f>
        <v>-0.44943820224719072</v>
      </c>
      <c r="AB387" s="3">
        <f>(N387-M387)/($Q$13-$Q$12)</f>
        <v>-0.79207920792079256</v>
      </c>
      <c r="AD387" s="3">
        <f>SUM(R387:AB387)</f>
        <v>-4.9493110939122529</v>
      </c>
      <c r="AF387" s="3">
        <f>ABS((D387-C387)/($Q$3-$Q$2))</f>
        <v>1.0344827586206899</v>
      </c>
      <c r="AG387" s="3">
        <f>ABS((E387-D387)/($Q$3-$Q$2))</f>
        <v>1.0344827586206899</v>
      </c>
      <c r="AH387" s="3">
        <f>ABS((F387-E387)/($Q$5-$Q$4))</f>
        <v>1.0526315789473681</v>
      </c>
      <c r="AI387" s="3">
        <f>U387</f>
        <v>-1.666666666666667</v>
      </c>
      <c r="AJ387" s="3">
        <f>ABS(V387)</f>
        <v>0.20833333333333331</v>
      </c>
      <c r="AK387" s="3">
        <f>ABS(W387)</f>
        <v>0.18518518518518512</v>
      </c>
      <c r="AL387" s="3">
        <f>ABS(X387)</f>
        <v>0</v>
      </c>
      <c r="AM387" s="3">
        <f>ABS(Y387)</f>
        <v>0.2857142857142857</v>
      </c>
      <c r="AN387" s="3">
        <f>ABS(Z387)</f>
        <v>0.12658227848101269</v>
      </c>
      <c r="AO387" s="3">
        <f>ABS(AA387)</f>
        <v>0.44943820224719072</v>
      </c>
      <c r="AP387" s="3">
        <f>ABS(AB387)</f>
        <v>0.79207920792079256</v>
      </c>
      <c r="AQ387" s="3">
        <f>SUM(AF387:AP387)</f>
        <v>3.5022629224038813</v>
      </c>
      <c r="AS387" s="10">
        <f>MIN(C387:N387)</f>
        <v>59</v>
      </c>
      <c r="AT387" s="10">
        <f>MAX(C387:N387)</f>
        <v>89</v>
      </c>
      <c r="AU387" s="10">
        <f>AT387-AS387</f>
        <v>30</v>
      </c>
      <c r="AW387" s="2">
        <v>24</v>
      </c>
      <c r="AY387" s="4">
        <f>(C387-$AS387)/$AU387</f>
        <v>1</v>
      </c>
      <c r="AZ387" s="4">
        <f>(D387-$AS387)/$AU387</f>
        <v>0.9</v>
      </c>
      <c r="BA387" s="4">
        <f>(E387-$AS387)/$AU387</f>
        <v>0.8</v>
      </c>
      <c r="BB387" s="4">
        <f>(F387-$AS387)/$AU387</f>
        <v>0.66666666666666663</v>
      </c>
      <c r="BC387" s="4">
        <f>(G387-$AS387)/$AU387</f>
        <v>0.43333333333333335</v>
      </c>
      <c r="BD387" s="4">
        <f>(H387-$AS387)/$AU387</f>
        <v>0.4</v>
      </c>
      <c r="BE387" s="4">
        <f>(I387-$AS387)/$AU387</f>
        <v>0.36666666666666664</v>
      </c>
      <c r="BF387" s="4">
        <f>(J387-$AS387)/$AU387</f>
        <v>0.36666666666666664</v>
      </c>
      <c r="BG387" s="4">
        <f>(K387-$AS387)/$AU387</f>
        <v>0.43333333333333335</v>
      </c>
      <c r="BH387" s="4">
        <f>(L387-$AS387)/$AU387</f>
        <v>0.4</v>
      </c>
      <c r="BI387" s="4">
        <f>(M387-$AS387)/$AU387</f>
        <v>0.26666666666666666</v>
      </c>
      <c r="BJ387" s="4">
        <f>(N387-$AS387)/$AU387</f>
        <v>0</v>
      </c>
      <c r="BL387" s="5">
        <v>88</v>
      </c>
      <c r="BM387" s="5">
        <v>85</v>
      </c>
      <c r="BN387" s="5">
        <v>83</v>
      </c>
      <c r="BO387" s="5">
        <v>81</v>
      </c>
      <c r="BP387" s="5">
        <v>78</v>
      </c>
      <c r="BQ387" s="5">
        <v>78</v>
      </c>
      <c r="BR387" s="5">
        <v>80</v>
      </c>
      <c r="BS387" s="5">
        <v>82</v>
      </c>
      <c r="BT387" s="5">
        <v>81</v>
      </c>
      <c r="BU387" s="5">
        <v>83</v>
      </c>
      <c r="BV387" s="5">
        <v>87</v>
      </c>
      <c r="BW387" s="5">
        <v>91</v>
      </c>
      <c r="CA387" s="3">
        <f>SUM(R387:AB387)</f>
        <v>-4.9493110939122529</v>
      </c>
      <c r="CB387" s="3">
        <f>CQ387-CA387</f>
        <v>8.6824884196040717</v>
      </c>
      <c r="CF387" s="14">
        <f>DJ387-R387</f>
        <v>0</v>
      </c>
      <c r="CG387" s="14">
        <f>DK387-S387</f>
        <v>-0.88643443783630693</v>
      </c>
      <c r="CH387" s="14">
        <f>DL387-T387</f>
        <v>0.52631578947368407</v>
      </c>
      <c r="CI387" s="14">
        <f>DM387-U387</f>
        <v>0.95238095238095255</v>
      </c>
      <c r="CJ387" s="14">
        <f>DN387-V387</f>
        <v>0.20833333333333331</v>
      </c>
      <c r="CK387" s="14">
        <f>DO387-W387</f>
        <v>0.55555555555555536</v>
      </c>
      <c r="CL387" s="14">
        <f>DP387-X387</f>
        <v>0.32258064516129054</v>
      </c>
      <c r="CM387" s="14">
        <f>DQ387-Y387</f>
        <v>-0.41229656419529837</v>
      </c>
      <c r="CN387" s="14">
        <f>DR387-Z387</f>
        <v>0.37974683544303811</v>
      </c>
      <c r="CO387" s="14">
        <f>DS387-AA387</f>
        <v>0.89887640449438144</v>
      </c>
      <c r="CP387" s="14">
        <f>DT387-AB387</f>
        <v>1.1881188118811887</v>
      </c>
      <c r="CQ387" s="14">
        <f>SUM(CF387:CP387)</f>
        <v>3.7331773256918188</v>
      </c>
      <c r="CS387" s="3">
        <f>ABS(CF387)</f>
        <v>0</v>
      </c>
      <c r="CT387" s="3">
        <f>ABS(CG387)</f>
        <v>0.88643443783630693</v>
      </c>
      <c r="CU387" s="3">
        <f>ABS(CH387)</f>
        <v>0.52631578947368407</v>
      </c>
      <c r="CV387" s="3">
        <f>ABS(CI387)</f>
        <v>0.95238095238095255</v>
      </c>
      <c r="CW387" s="3">
        <f>ABS(CJ387)</f>
        <v>0.20833333333333331</v>
      </c>
      <c r="CX387" s="3">
        <f>ABS(CK387)</f>
        <v>0.55555555555555536</v>
      </c>
      <c r="CY387" s="3">
        <f>ABS(CL387)</f>
        <v>0.32258064516129054</v>
      </c>
      <c r="CZ387" s="3">
        <f>ABS(CM387)</f>
        <v>0.41229656419529837</v>
      </c>
      <c r="DA387" s="3">
        <f>ABS(CN387)</f>
        <v>0.37974683544303811</v>
      </c>
      <c r="DB387" s="3">
        <f>ABS(CO387)</f>
        <v>0.89887640449438144</v>
      </c>
      <c r="DC387" s="3">
        <f>ABS(CP387)</f>
        <v>1.1881188118811887</v>
      </c>
      <c r="DD387" s="3">
        <f>SUM(CS387:DC387)</f>
        <v>6.3306393297550301</v>
      </c>
      <c r="DE387" s="2">
        <v>24</v>
      </c>
      <c r="DJ387" s="5">
        <f>((BM387-BL387)/$BY$15)</f>
        <v>-1.0344827586206899</v>
      </c>
      <c r="DK387" s="5">
        <f>((BN387-BM387)/$BY$16)</f>
        <v>-0.60606060606060597</v>
      </c>
      <c r="DL387" s="5">
        <f>((BO387-BN387)/$BY$17)</f>
        <v>-0.52631578947368407</v>
      </c>
      <c r="DM387" s="5">
        <f>((BP387-BO387)/$BY$18)</f>
        <v>-0.71428571428571441</v>
      </c>
      <c r="DN387" s="5">
        <f>((BQ387-BP387)/$BY$19)</f>
        <v>0</v>
      </c>
      <c r="DO387" s="5">
        <f>((BR387-BQ387)/$BY$20)</f>
        <v>0.37037037037037024</v>
      </c>
      <c r="DP387" s="5">
        <f>((BS387-BR387)/$BY$21)</f>
        <v>0.32258064516129054</v>
      </c>
      <c r="DQ387" s="5">
        <f>((BT387-BS387)/$BY$23)</f>
        <v>-0.12658227848101269</v>
      </c>
      <c r="DR387" s="5">
        <f>((BU387-BT387)/$BY$23)</f>
        <v>0.25316455696202539</v>
      </c>
      <c r="DS387" s="5">
        <f>((BV387-BU387)/$BY$24)</f>
        <v>0.44943820224719072</v>
      </c>
      <c r="DT387" s="5">
        <f>((BW387-BV387)/$BY$25)</f>
        <v>0.39603960396039628</v>
      </c>
      <c r="DV387" s="5">
        <f>SUM(DJ387:DT387)</f>
        <v>-1.2161337682204341</v>
      </c>
      <c r="DX387" s="5">
        <f>ABS(DJ387)</f>
        <v>1.0344827586206899</v>
      </c>
      <c r="DY387" s="5">
        <f>ABS(DK387)</f>
        <v>0.60606060606060597</v>
      </c>
      <c r="DZ387" s="5">
        <f>ABS(DL387)</f>
        <v>0.52631578947368407</v>
      </c>
      <c r="EA387" s="5">
        <f>ABS(DM387)</f>
        <v>0.71428571428571441</v>
      </c>
      <c r="EB387" s="5">
        <f>ABS(DN387)</f>
        <v>0</v>
      </c>
      <c r="EC387" s="5">
        <f>ABS(DO387)</f>
        <v>0.37037037037037024</v>
      </c>
      <c r="ED387" s="5">
        <f>ABS(DP387)</f>
        <v>0.32258064516129054</v>
      </c>
      <c r="EE387" s="5">
        <f>ABS(DQ387)</f>
        <v>0.12658227848101269</v>
      </c>
      <c r="EF387" s="5">
        <f>ABS(DR387)</f>
        <v>0.25316455696202539</v>
      </c>
      <c r="EG387" s="5">
        <f>ABS(DS387)</f>
        <v>0.44943820224719072</v>
      </c>
      <c r="EH387" s="5">
        <f>ABS(DT387)</f>
        <v>0.39603960396039628</v>
      </c>
      <c r="EI387" s="5">
        <f>SUM(DX387:EH387)</f>
        <v>4.7993205256229805</v>
      </c>
      <c r="EK387" s="2">
        <v>24</v>
      </c>
      <c r="EM387" s="6">
        <f>(BL387-$EZ387)/$FB387</f>
        <v>0.76923076923076927</v>
      </c>
      <c r="EN387" s="6">
        <f>(BM387-$EZ387)/$FB387</f>
        <v>0.53846153846153844</v>
      </c>
      <c r="EO387" s="6">
        <f>(BN387-$EZ387)/$FB387</f>
        <v>0.38461538461538464</v>
      </c>
      <c r="EP387" s="6">
        <f>(BO387-$EZ387)/$FB387</f>
        <v>0.23076923076923078</v>
      </c>
      <c r="EQ387" s="6">
        <f>(BP387-$EZ387)/$FB387</f>
        <v>0</v>
      </c>
      <c r="ER387" s="6">
        <f>(BQ387-$EZ387)/$FB387</f>
        <v>0</v>
      </c>
      <c r="ES387" s="6">
        <f>(BR387-$EZ387)/$FB387</f>
        <v>0.15384615384615385</v>
      </c>
      <c r="ET387" s="6">
        <f>(BS387-$EZ387)/$FB387</f>
        <v>0.30769230769230771</v>
      </c>
      <c r="EU387" s="6">
        <f>(BT387-$EZ387)/$FB387</f>
        <v>0.23076923076923078</v>
      </c>
      <c r="EV387" s="6">
        <f>(BU387-$EZ387)/$FB387</f>
        <v>0.38461538461538464</v>
      </c>
      <c r="EW387" s="6">
        <f>(BV387-$EZ387)/$FB387</f>
        <v>0.69230769230769229</v>
      </c>
      <c r="EX387" s="6">
        <f>(BW387-$EZ387)/$FB387</f>
        <v>1</v>
      </c>
      <c r="EY387" s="1"/>
      <c r="EZ387" s="9">
        <f>MIN(BL387:BW387)</f>
        <v>78</v>
      </c>
      <c r="FA387" s="9">
        <f>MAX(BL387:BW387)</f>
        <v>91</v>
      </c>
      <c r="FB387" s="9">
        <f>FA387-EZ387</f>
        <v>13</v>
      </c>
      <c r="FD387" s="11">
        <f>EM387-AY387</f>
        <v>-0.23076923076923073</v>
      </c>
      <c r="FE387" s="11">
        <f>EN387-AZ387</f>
        <v>-0.36153846153846159</v>
      </c>
      <c r="FF387" s="11">
        <f>EO387-BA387</f>
        <v>-0.41538461538461541</v>
      </c>
      <c r="FG387" s="11">
        <f>EP387-BB387</f>
        <v>-0.43589743589743585</v>
      </c>
      <c r="FH387" s="11">
        <f>EQ387-BC387</f>
        <v>-0.43333333333333335</v>
      </c>
      <c r="FI387" s="11">
        <f>ER387-BD387</f>
        <v>-0.4</v>
      </c>
      <c r="FJ387" s="11">
        <f>ES387-BE387</f>
        <v>-0.21282051282051279</v>
      </c>
      <c r="FK387" s="11">
        <f>ET387-BF387</f>
        <v>-5.8974358974358931E-2</v>
      </c>
      <c r="FL387" s="11">
        <f>EU387-BG387</f>
        <v>-0.20256410256410257</v>
      </c>
      <c r="FM387" s="11">
        <f>EV387-BH387</f>
        <v>-1.5384615384615385E-2</v>
      </c>
      <c r="FN387" s="11">
        <f>EW387-BI387</f>
        <v>0.42564102564102563</v>
      </c>
      <c r="FO387" s="12">
        <f>EX387-BJ387</f>
        <v>1</v>
      </c>
      <c r="FP387" s="1">
        <f>SUM(FD387:FO387)</f>
        <v>-1.3410256410256411</v>
      </c>
      <c r="FS387" s="1">
        <f>ABS(FD387)</f>
        <v>0.23076923076923073</v>
      </c>
      <c r="FT387" s="1">
        <f>ABS(FE387)</f>
        <v>0.36153846153846159</v>
      </c>
      <c r="FU387" s="1">
        <f>ABS(FF387)</f>
        <v>0.41538461538461541</v>
      </c>
      <c r="FV387" s="1">
        <f>ABS(FG387)</f>
        <v>0.43589743589743585</v>
      </c>
      <c r="FW387" s="1">
        <f>ABS(FH387)</f>
        <v>0.43333333333333335</v>
      </c>
      <c r="FX387" s="1">
        <f>ABS(FI387)</f>
        <v>0.4</v>
      </c>
      <c r="FY387" s="1">
        <f>ABS(FJ387)</f>
        <v>0.21282051282051279</v>
      </c>
      <c r="FZ387" s="1">
        <f>ABS(FK387)</f>
        <v>5.8974358974358931E-2</v>
      </c>
      <c r="GA387" s="1">
        <f>ABS(FL387)</f>
        <v>0.20256410256410257</v>
      </c>
      <c r="GB387" s="1">
        <f>ABS(FM387)</f>
        <v>1.5384615384615385E-2</v>
      </c>
      <c r="GC387" s="1">
        <f>ABS(FN387)</f>
        <v>0.42564102564102563</v>
      </c>
      <c r="GD387" s="1">
        <f>ABS(FO387)</f>
        <v>1</v>
      </c>
      <c r="GE387" s="1">
        <f>SUM(FS387:GD387)</f>
        <v>4.1923076923076916</v>
      </c>
      <c r="GH387" s="1">
        <v>74</v>
      </c>
      <c r="GI387" s="1">
        <v>83</v>
      </c>
      <c r="GJ387" s="1">
        <v>1</v>
      </c>
      <c r="GK387" s="1">
        <v>1</v>
      </c>
      <c r="GL387" s="1">
        <v>1</v>
      </c>
      <c r="GM387" s="1">
        <v>3</v>
      </c>
      <c r="GN387" s="1">
        <v>3</v>
      </c>
      <c r="GO387" s="1">
        <v>1</v>
      </c>
    </row>
    <row r="388" spans="1:197">
      <c r="A388" s="1" t="s">
        <v>791</v>
      </c>
      <c r="B388" s="1" t="s">
        <v>791</v>
      </c>
      <c r="C388" s="3">
        <v>47</v>
      </c>
      <c r="D388" s="3">
        <v>46</v>
      </c>
      <c r="E388" s="3">
        <v>45</v>
      </c>
      <c r="F388" s="3">
        <v>44</v>
      </c>
      <c r="G388" s="3">
        <v>43</v>
      </c>
      <c r="H388" s="3">
        <v>40</v>
      </c>
      <c r="I388" s="3">
        <v>38</v>
      </c>
      <c r="J388" s="3">
        <v>40</v>
      </c>
      <c r="K388" s="3">
        <v>40</v>
      </c>
      <c r="L388" s="3">
        <v>37</v>
      </c>
      <c r="M388" s="3">
        <v>31</v>
      </c>
      <c r="N388" s="3">
        <v>19</v>
      </c>
      <c r="O388" s="3">
        <f>SUM(C388:N388)</f>
        <v>470</v>
      </c>
      <c r="R388" s="3">
        <f>(D388-C388)/($Q$3-$Q$2)</f>
        <v>-0.34482758620689663</v>
      </c>
      <c r="S388" s="3">
        <f>(E388-D388)/($Q390-$Q$3)</f>
        <v>9.3457943925233655E-2</v>
      </c>
      <c r="T388" s="3">
        <f>(F388-E388)/($Q$5-$Q$4)</f>
        <v>-0.26315789473684204</v>
      </c>
      <c r="U388" s="3">
        <f>(G388-F388)/($Q$6-$Q$5)</f>
        <v>-0.23809523809523814</v>
      </c>
      <c r="V388" s="3">
        <f>(H388-G388)/($Q$7-$Q$6)</f>
        <v>-0.62499999999999989</v>
      </c>
      <c r="W388" s="3">
        <f>(I388-H388)/($Q$8-$Q$7)</f>
        <v>-0.37037037037037024</v>
      </c>
      <c r="X388" s="3">
        <f>(J388-I388)/($Q$9-$Q$8)</f>
        <v>0.32258064516129054</v>
      </c>
      <c r="Y388" s="3">
        <f>(K388-J388)/($Q$10-$Q$9)</f>
        <v>0</v>
      </c>
      <c r="Z388" s="3">
        <f>(L388-K388)/($Q$11-$Q$10)</f>
        <v>-0.37974683544303806</v>
      </c>
      <c r="AA388" s="3">
        <f>(M388-L388)/($Q$12-$Q$11)</f>
        <v>-0.67415730337078605</v>
      </c>
      <c r="AB388" s="3">
        <f>(N388-M388)/($Q$13-$Q$12)</f>
        <v>-1.1881188118811887</v>
      </c>
      <c r="AD388" s="3">
        <f>SUM(R388:AB388)</f>
        <v>-3.6674354510178357</v>
      </c>
      <c r="AF388" s="3">
        <f>ABS((D388-C388)/($Q$3-$Q$2))</f>
        <v>0.34482758620689663</v>
      </c>
      <c r="AG388" s="3">
        <f>ABS((E388-D388)/($Q$3-$Q$2))</f>
        <v>0.34482758620689663</v>
      </c>
      <c r="AH388" s="3">
        <f>ABS((F388-E388)/($Q$5-$Q$4))</f>
        <v>0.26315789473684204</v>
      </c>
      <c r="AI388" s="3">
        <f>U388</f>
        <v>-0.23809523809523814</v>
      </c>
      <c r="AJ388" s="3">
        <f>ABS(V388)</f>
        <v>0.62499999999999989</v>
      </c>
      <c r="AK388" s="3">
        <f>ABS(W388)</f>
        <v>0.37037037037037024</v>
      </c>
      <c r="AL388" s="3">
        <f>ABS(X388)</f>
        <v>0.32258064516129054</v>
      </c>
      <c r="AM388" s="3">
        <f>ABS(Y388)</f>
        <v>0</v>
      </c>
      <c r="AN388" s="3">
        <f>ABS(Z388)</f>
        <v>0.37974683544303806</v>
      </c>
      <c r="AO388" s="3">
        <f>ABS(AA388)</f>
        <v>0.67415730337078605</v>
      </c>
      <c r="AP388" s="3">
        <f>ABS(AB388)</f>
        <v>1.1881188118811887</v>
      </c>
      <c r="AQ388" s="3">
        <f>SUM(AF388:AP388)</f>
        <v>4.2746917952820702</v>
      </c>
      <c r="AS388" s="10">
        <f>MIN(C388:N388)</f>
        <v>19</v>
      </c>
      <c r="AT388" s="10">
        <f>MAX(C388:N388)</f>
        <v>47</v>
      </c>
      <c r="AU388" s="10">
        <f>AT388-AS388</f>
        <v>28</v>
      </c>
      <c r="AW388" s="2">
        <v>24</v>
      </c>
      <c r="AY388" s="4">
        <f>(C388-$AS388)/$AU388</f>
        <v>1</v>
      </c>
      <c r="AZ388" s="4">
        <f>(D388-$AS388)/$AU388</f>
        <v>0.9642857142857143</v>
      </c>
      <c r="BA388" s="4">
        <f>(E388-$AS388)/$AU388</f>
        <v>0.9285714285714286</v>
      </c>
      <c r="BB388" s="4">
        <f>(F388-$AS388)/$AU388</f>
        <v>0.8928571428571429</v>
      </c>
      <c r="BC388" s="4">
        <f>(G388-$AS388)/$AU388</f>
        <v>0.8571428571428571</v>
      </c>
      <c r="BD388" s="4">
        <f>(H388-$AS388)/$AU388</f>
        <v>0.75</v>
      </c>
      <c r="BE388" s="4">
        <f>(I388-$AS388)/$AU388</f>
        <v>0.6785714285714286</v>
      </c>
      <c r="BF388" s="4">
        <f>(J388-$AS388)/$AU388</f>
        <v>0.75</v>
      </c>
      <c r="BG388" s="4">
        <f>(K388-$AS388)/$AU388</f>
        <v>0.75</v>
      </c>
      <c r="BH388" s="4">
        <f>(L388-$AS388)/$AU388</f>
        <v>0.6428571428571429</v>
      </c>
      <c r="BI388" s="4">
        <f>(M388-$AS388)/$AU388</f>
        <v>0.42857142857142855</v>
      </c>
      <c r="BJ388" s="4">
        <f>(N388-$AS388)/$AU388</f>
        <v>0</v>
      </c>
      <c r="BL388" s="5">
        <v>39</v>
      </c>
      <c r="BM388" s="5">
        <v>39</v>
      </c>
      <c r="BN388" s="5">
        <v>39</v>
      </c>
      <c r="BO388" s="5">
        <v>39</v>
      </c>
      <c r="BP388" s="5">
        <v>39</v>
      </c>
      <c r="BQ388" s="5">
        <v>39</v>
      </c>
      <c r="BR388" s="5">
        <v>38</v>
      </c>
      <c r="BS388" s="5">
        <v>36</v>
      </c>
      <c r="BT388" s="5">
        <v>33</v>
      </c>
      <c r="BU388" s="5">
        <v>31</v>
      </c>
      <c r="BV388" s="5">
        <v>32</v>
      </c>
      <c r="BW388" s="5">
        <v>38</v>
      </c>
      <c r="CA388" s="3">
        <f>SUM(R388:AB388)</f>
        <v>-3.6674354510178357</v>
      </c>
      <c r="CB388" s="3">
        <f>CQ388-CA388</f>
        <v>6.9006126357865245</v>
      </c>
      <c r="CF388" s="14">
        <f>DJ388-R388</f>
        <v>0.34482758620689663</v>
      </c>
      <c r="CG388" s="14">
        <f>DK388-S388</f>
        <v>-9.3457943925233655E-2</v>
      </c>
      <c r="CH388" s="14">
        <f>DL388-T388</f>
        <v>0.26315789473684204</v>
      </c>
      <c r="CI388" s="14">
        <f>DM388-U388</f>
        <v>0.23809523809523814</v>
      </c>
      <c r="CJ388" s="14">
        <f>DN388-V388</f>
        <v>0.62499999999999989</v>
      </c>
      <c r="CK388" s="14">
        <f>DO388-W388</f>
        <v>0.18518518518518512</v>
      </c>
      <c r="CL388" s="14">
        <f>DP388-X388</f>
        <v>-0.64516129032258107</v>
      </c>
      <c r="CM388" s="14">
        <f>DQ388-Y388</f>
        <v>-0.37974683544303806</v>
      </c>
      <c r="CN388" s="14">
        <f>DR388-Z388</f>
        <v>0.12658227848101267</v>
      </c>
      <c r="CO388" s="14">
        <f>DS388-AA388</f>
        <v>0.78651685393258375</v>
      </c>
      <c r="CP388" s="14">
        <f>DT388-AB388</f>
        <v>1.7821782178217831</v>
      </c>
      <c r="CQ388" s="14">
        <f>SUM(CF388:CP388)</f>
        <v>3.2331771847686888</v>
      </c>
      <c r="CS388" s="3">
        <f>ABS(CF388)</f>
        <v>0.34482758620689663</v>
      </c>
      <c r="CT388" s="3">
        <f>ABS(CG388)</f>
        <v>9.3457943925233655E-2</v>
      </c>
      <c r="CU388" s="3">
        <f>ABS(CH388)</f>
        <v>0.26315789473684204</v>
      </c>
      <c r="CV388" s="3">
        <f>ABS(CI388)</f>
        <v>0.23809523809523814</v>
      </c>
      <c r="CW388" s="3">
        <f>ABS(CJ388)</f>
        <v>0.62499999999999989</v>
      </c>
      <c r="CX388" s="3">
        <f>ABS(CK388)</f>
        <v>0.18518518518518512</v>
      </c>
      <c r="CY388" s="3">
        <f>ABS(CL388)</f>
        <v>0.64516129032258107</v>
      </c>
      <c r="CZ388" s="3">
        <f>ABS(CM388)</f>
        <v>0.37974683544303806</v>
      </c>
      <c r="DA388" s="3">
        <f>ABS(CN388)</f>
        <v>0.12658227848101267</v>
      </c>
      <c r="DB388" s="3">
        <f>ABS(CO388)</f>
        <v>0.78651685393258375</v>
      </c>
      <c r="DC388" s="3">
        <f>ABS(CP388)</f>
        <v>1.7821782178217831</v>
      </c>
      <c r="DD388" s="3">
        <f>SUM(CS388:DC388)</f>
        <v>5.469909324150394</v>
      </c>
      <c r="DE388" s="2">
        <v>24</v>
      </c>
      <c r="DJ388" s="5">
        <f>((BM388-BL388)/$BY$15)</f>
        <v>0</v>
      </c>
      <c r="DK388" s="5">
        <f>((BN388-BM388)/$BY$16)</f>
        <v>0</v>
      </c>
      <c r="DL388" s="5">
        <f>((BO388-BN388)/$BY$17)</f>
        <v>0</v>
      </c>
      <c r="DM388" s="5">
        <f>((BP388-BO388)/$BY$18)</f>
        <v>0</v>
      </c>
      <c r="DN388" s="5">
        <f>((BQ388-BP388)/$BY$19)</f>
        <v>0</v>
      </c>
      <c r="DO388" s="5">
        <f>((BR388-BQ388)/$BY$20)</f>
        <v>-0.18518518518518512</v>
      </c>
      <c r="DP388" s="5">
        <f>((BS388-BR388)/$BY$21)</f>
        <v>-0.32258064516129054</v>
      </c>
      <c r="DQ388" s="5">
        <f>((BT388-BS388)/$BY$23)</f>
        <v>-0.37974683544303806</v>
      </c>
      <c r="DR388" s="5">
        <f>((BU388-BT388)/$BY$23)</f>
        <v>-0.25316455696202539</v>
      </c>
      <c r="DS388" s="5">
        <f>((BV388-BU388)/$BY$24)</f>
        <v>0.11235955056179768</v>
      </c>
      <c r="DT388" s="5">
        <f>((BW388-BV388)/$BY$25)</f>
        <v>0.59405940594059436</v>
      </c>
      <c r="DV388" s="5">
        <f>SUM(DJ388:DT388)</f>
        <v>-0.43425826624914698</v>
      </c>
      <c r="DX388" s="5">
        <f>ABS(DJ388)</f>
        <v>0</v>
      </c>
      <c r="DY388" s="5">
        <f>ABS(DK388)</f>
        <v>0</v>
      </c>
      <c r="DZ388" s="5">
        <f>ABS(DL388)</f>
        <v>0</v>
      </c>
      <c r="EA388" s="5">
        <f>ABS(DM388)</f>
        <v>0</v>
      </c>
      <c r="EB388" s="5">
        <f>ABS(DN388)</f>
        <v>0</v>
      </c>
      <c r="EC388" s="5">
        <f>ABS(DO388)</f>
        <v>0.18518518518518512</v>
      </c>
      <c r="ED388" s="5">
        <f>ABS(DP388)</f>
        <v>0.32258064516129054</v>
      </c>
      <c r="EE388" s="5">
        <f>ABS(DQ388)</f>
        <v>0.37974683544303806</v>
      </c>
      <c r="EF388" s="5">
        <f>ABS(DR388)</f>
        <v>0.25316455696202539</v>
      </c>
      <c r="EG388" s="5">
        <f>ABS(DS388)</f>
        <v>0.11235955056179768</v>
      </c>
      <c r="EH388" s="5">
        <f>ABS(DT388)</f>
        <v>0.59405940594059436</v>
      </c>
      <c r="EI388" s="5">
        <f>SUM(DX388:EH388)</f>
        <v>1.8470961792539309</v>
      </c>
      <c r="EK388" s="2">
        <v>24</v>
      </c>
      <c r="EM388" s="6">
        <f>(BL388-$EZ388)/$FB388</f>
        <v>1</v>
      </c>
      <c r="EN388" s="6">
        <f>(BM388-$EZ388)/$FB388</f>
        <v>1</v>
      </c>
      <c r="EO388" s="6">
        <f>(BN388-$EZ388)/$FB388</f>
        <v>1</v>
      </c>
      <c r="EP388" s="6">
        <f>(BO388-$EZ388)/$FB388</f>
        <v>1</v>
      </c>
      <c r="EQ388" s="6">
        <f>(BP388-$EZ388)/$FB388</f>
        <v>1</v>
      </c>
      <c r="ER388" s="6">
        <f>(BQ388-$EZ388)/$FB388</f>
        <v>1</v>
      </c>
      <c r="ES388" s="6">
        <f>(BR388-$EZ388)/$FB388</f>
        <v>0.875</v>
      </c>
      <c r="ET388" s="6">
        <f>(BS388-$EZ388)/$FB388</f>
        <v>0.625</v>
      </c>
      <c r="EU388" s="6">
        <f>(BT388-$EZ388)/$FB388</f>
        <v>0.25</v>
      </c>
      <c r="EV388" s="6">
        <f>(BU388-$EZ388)/$FB388</f>
        <v>0</v>
      </c>
      <c r="EW388" s="6">
        <f>(BV388-$EZ388)/$FB388</f>
        <v>0.125</v>
      </c>
      <c r="EX388" s="6">
        <f>(BW388-$EZ388)/$FB388</f>
        <v>0.875</v>
      </c>
      <c r="EY388" s="1"/>
      <c r="EZ388" s="9">
        <f>MIN(BL388:BW388)</f>
        <v>31</v>
      </c>
      <c r="FA388" s="9">
        <f>MAX(BL388:BW388)</f>
        <v>39</v>
      </c>
      <c r="FB388" s="9">
        <f>FA388-EZ388</f>
        <v>8</v>
      </c>
      <c r="FD388" s="11">
        <f>EM388-AY388</f>
        <v>0</v>
      </c>
      <c r="FE388" s="11">
        <f>EN388-AZ388</f>
        <v>3.5714285714285698E-2</v>
      </c>
      <c r="FF388" s="11">
        <f>EO388-BA388</f>
        <v>7.1428571428571397E-2</v>
      </c>
      <c r="FG388" s="11">
        <f>EP388-BB388</f>
        <v>0.1071428571428571</v>
      </c>
      <c r="FH388" s="11">
        <f>EQ388-BC388</f>
        <v>0.1428571428571429</v>
      </c>
      <c r="FI388" s="11">
        <f>ER388-BD388</f>
        <v>0.25</v>
      </c>
      <c r="FJ388" s="11">
        <f>ES388-BE388</f>
        <v>0.1964285714285714</v>
      </c>
      <c r="FK388" s="11">
        <f>ET388-BF388</f>
        <v>-0.125</v>
      </c>
      <c r="FL388" s="11">
        <f>EU388-BG388</f>
        <v>-0.5</v>
      </c>
      <c r="FM388" s="11">
        <f>EV388-BH388</f>
        <v>-0.6428571428571429</v>
      </c>
      <c r="FN388" s="11">
        <f>EW388-BI388</f>
        <v>-0.30357142857142855</v>
      </c>
      <c r="FO388" s="12">
        <f>EX388-BJ388</f>
        <v>0.875</v>
      </c>
      <c r="FP388" s="1">
        <f>SUM(FD388:FO388)</f>
        <v>0.10714285714285698</v>
      </c>
      <c r="FS388" s="1">
        <f>ABS(FD388)</f>
        <v>0</v>
      </c>
      <c r="FT388" s="1">
        <f>ABS(FE388)</f>
        <v>3.5714285714285698E-2</v>
      </c>
      <c r="FU388" s="1">
        <f>ABS(FF388)</f>
        <v>7.1428571428571397E-2</v>
      </c>
      <c r="FV388" s="1">
        <f>ABS(FG388)</f>
        <v>0.1071428571428571</v>
      </c>
      <c r="FW388" s="1">
        <f>ABS(FH388)</f>
        <v>0.1428571428571429</v>
      </c>
      <c r="FX388" s="1">
        <f>ABS(FI388)</f>
        <v>0.25</v>
      </c>
      <c r="FY388" s="1">
        <f>ABS(FJ388)</f>
        <v>0.1964285714285714</v>
      </c>
      <c r="FZ388" s="1">
        <f>ABS(FK388)</f>
        <v>0.125</v>
      </c>
      <c r="GA388" s="1">
        <f>ABS(FL388)</f>
        <v>0.5</v>
      </c>
      <c r="GB388" s="1">
        <f>ABS(FM388)</f>
        <v>0.6428571428571429</v>
      </c>
      <c r="GC388" s="1">
        <f>ABS(FN388)</f>
        <v>0.30357142857142855</v>
      </c>
      <c r="GD388" s="1">
        <f>ABS(FO388)</f>
        <v>0.875</v>
      </c>
      <c r="GE388" s="1">
        <f>SUM(FS388:GD388)</f>
        <v>3.2499999999999996</v>
      </c>
      <c r="GH388" s="1">
        <v>39</v>
      </c>
      <c r="GI388" s="1">
        <v>37</v>
      </c>
      <c r="GJ388" s="1">
        <v>1</v>
      </c>
      <c r="GK388" s="1">
        <v>1</v>
      </c>
      <c r="GL388" s="1">
        <v>1</v>
      </c>
      <c r="GM388" s="1">
        <v>2</v>
      </c>
      <c r="GN388" s="1">
        <v>2</v>
      </c>
      <c r="GO388" s="1">
        <v>1</v>
      </c>
    </row>
    <row r="389" spans="1:197">
      <c r="A389" s="1" t="s">
        <v>792</v>
      </c>
      <c r="B389" s="1" t="s">
        <v>793</v>
      </c>
      <c r="C389" s="3">
        <v>23</v>
      </c>
      <c r="D389" s="3">
        <v>22</v>
      </c>
      <c r="E389" s="3">
        <v>21</v>
      </c>
      <c r="F389" s="3">
        <v>20</v>
      </c>
      <c r="G389" s="3">
        <v>19</v>
      </c>
      <c r="H389" s="3">
        <v>18</v>
      </c>
      <c r="I389" s="3">
        <v>18</v>
      </c>
      <c r="J389" s="3">
        <v>20</v>
      </c>
      <c r="K389" s="3">
        <v>19</v>
      </c>
      <c r="L389" s="3">
        <v>19</v>
      </c>
      <c r="M389" s="3">
        <v>18</v>
      </c>
      <c r="N389" s="3">
        <v>18</v>
      </c>
      <c r="O389" s="3">
        <f>SUM(C389:N389)</f>
        <v>235</v>
      </c>
      <c r="R389" s="3">
        <f>(D389-C389)/($Q$3-$Q$2)</f>
        <v>-0.34482758620689663</v>
      </c>
      <c r="S389" s="3">
        <f>(E389-D389)/($Q391-$Q$3)</f>
        <v>9.3457943925233655E-2</v>
      </c>
      <c r="T389" s="3">
        <f>(F389-E389)/($Q$5-$Q$4)</f>
        <v>-0.26315789473684204</v>
      </c>
      <c r="U389" s="3">
        <f>(G389-F389)/($Q$6-$Q$5)</f>
        <v>-0.23809523809523814</v>
      </c>
      <c r="V389" s="3">
        <f>(H389-G389)/($Q$7-$Q$6)</f>
        <v>-0.20833333333333331</v>
      </c>
      <c r="W389" s="3">
        <f>(I389-H389)/($Q$8-$Q$7)</f>
        <v>0</v>
      </c>
      <c r="X389" s="3">
        <f>(J389-I389)/($Q$9-$Q$8)</f>
        <v>0.32258064516129054</v>
      </c>
      <c r="Y389" s="3">
        <f>(K389-J389)/($Q$10-$Q$9)</f>
        <v>-0.14285714285714285</v>
      </c>
      <c r="Z389" s="3">
        <f>(L389-K389)/($Q$11-$Q$10)</f>
        <v>0</v>
      </c>
      <c r="AA389" s="3">
        <f>(M389-L389)/($Q$12-$Q$11)</f>
        <v>-0.11235955056179768</v>
      </c>
      <c r="AB389" s="3">
        <f>(N389-M389)/($Q$13-$Q$12)</f>
        <v>0</v>
      </c>
      <c r="AD389" s="3">
        <f>SUM(R389:AB389)</f>
        <v>-0.89359215670472636</v>
      </c>
      <c r="AF389" s="3">
        <f>ABS((D389-C389)/($Q$3-$Q$2))</f>
        <v>0.34482758620689663</v>
      </c>
      <c r="AG389" s="3">
        <f>ABS((E389-D389)/($Q$3-$Q$2))</f>
        <v>0.34482758620689663</v>
      </c>
      <c r="AH389" s="3">
        <f>ABS((F389-E389)/($Q$5-$Q$4))</f>
        <v>0.26315789473684204</v>
      </c>
      <c r="AI389" s="3">
        <f>U389</f>
        <v>-0.23809523809523814</v>
      </c>
      <c r="AJ389" s="3">
        <f>ABS(V389)</f>
        <v>0.20833333333333331</v>
      </c>
      <c r="AK389" s="3">
        <f>ABS(W389)</f>
        <v>0</v>
      </c>
      <c r="AL389" s="3">
        <f>ABS(X389)</f>
        <v>0.32258064516129054</v>
      </c>
      <c r="AM389" s="3">
        <f>ABS(Y389)</f>
        <v>0.14285714285714285</v>
      </c>
      <c r="AN389" s="3">
        <f>ABS(Z389)</f>
        <v>0</v>
      </c>
      <c r="AO389" s="3">
        <f>ABS(AA389)</f>
        <v>0.11235955056179768</v>
      </c>
      <c r="AP389" s="3">
        <f>ABS(AB389)</f>
        <v>0</v>
      </c>
      <c r="AQ389" s="3">
        <f>SUM(AF389:AP389)</f>
        <v>1.5008485009689614</v>
      </c>
      <c r="AS389" s="10">
        <f>MIN(C389:N389)</f>
        <v>18</v>
      </c>
      <c r="AT389" s="10">
        <f>MAX(C389:N389)</f>
        <v>23</v>
      </c>
      <c r="AU389" s="10">
        <f>AT389-AS389</f>
        <v>5</v>
      </c>
      <c r="AW389" s="2">
        <v>24</v>
      </c>
      <c r="AY389" s="4">
        <f>(C389-$AS389)/$AU389</f>
        <v>1</v>
      </c>
      <c r="AZ389" s="4">
        <f>(D389-$AS389)/$AU389</f>
        <v>0.8</v>
      </c>
      <c r="BA389" s="4">
        <f>(E389-$AS389)/$AU389</f>
        <v>0.6</v>
      </c>
      <c r="BB389" s="4">
        <f>(F389-$AS389)/$AU389</f>
        <v>0.4</v>
      </c>
      <c r="BC389" s="4">
        <f>(G389-$AS389)/$AU389</f>
        <v>0.2</v>
      </c>
      <c r="BD389" s="4">
        <f>(H389-$AS389)/$AU389</f>
        <v>0</v>
      </c>
      <c r="BE389" s="4">
        <f>(I389-$AS389)/$AU389</f>
        <v>0</v>
      </c>
      <c r="BF389" s="4">
        <f>(J389-$AS389)/$AU389</f>
        <v>0.4</v>
      </c>
      <c r="BG389" s="4">
        <f>(K389-$AS389)/$AU389</f>
        <v>0.2</v>
      </c>
      <c r="BH389" s="4">
        <f>(L389-$AS389)/$AU389</f>
        <v>0.2</v>
      </c>
      <c r="BI389" s="4">
        <f>(M389-$AS389)/$AU389</f>
        <v>0</v>
      </c>
      <c r="BJ389" s="4">
        <f>(N389-$AS389)/$AU389</f>
        <v>0</v>
      </c>
      <c r="BL389" s="5">
        <v>7</v>
      </c>
      <c r="BM389" s="5">
        <v>7</v>
      </c>
      <c r="BN389" s="5">
        <v>7</v>
      </c>
      <c r="BO389" s="5">
        <v>7</v>
      </c>
      <c r="BP389" s="5">
        <v>7</v>
      </c>
      <c r="BQ389" s="5">
        <v>8</v>
      </c>
      <c r="BR389" s="5">
        <v>8</v>
      </c>
      <c r="BS389" s="5">
        <v>8</v>
      </c>
      <c r="BT389" s="5">
        <v>8</v>
      </c>
      <c r="BU389" s="5">
        <v>8</v>
      </c>
      <c r="BV389" s="5">
        <v>9</v>
      </c>
      <c r="BW389" s="5">
        <v>11</v>
      </c>
      <c r="CA389" s="3">
        <f>SUM(R389:AB389)</f>
        <v>-0.89359215670472636</v>
      </c>
      <c r="CB389" s="3">
        <f>CQ389-CA389</f>
        <v>2.3058969992847818</v>
      </c>
      <c r="CF389" s="14">
        <f>DJ389-R389</f>
        <v>0.34482758620689663</v>
      </c>
      <c r="CG389" s="14">
        <f>DK389-S389</f>
        <v>-9.3457943925233655E-2</v>
      </c>
      <c r="CH389" s="14">
        <f>DL389-T389</f>
        <v>0.26315789473684204</v>
      </c>
      <c r="CI389" s="14">
        <f>DM389-U389</f>
        <v>0.23809523809523814</v>
      </c>
      <c r="CJ389" s="14">
        <f>DN389-V389</f>
        <v>0.41666666666666663</v>
      </c>
      <c r="CK389" s="14">
        <f>DO389-W389</f>
        <v>0</v>
      </c>
      <c r="CL389" s="14">
        <f>DP389-X389</f>
        <v>-0.32258064516129054</v>
      </c>
      <c r="CM389" s="14">
        <f>DQ389-Y389</f>
        <v>0.14285714285714285</v>
      </c>
      <c r="CN389" s="14">
        <f>DR389-Z389</f>
        <v>0</v>
      </c>
      <c r="CO389" s="14">
        <f>DS389-AA389</f>
        <v>0.22471910112359536</v>
      </c>
      <c r="CP389" s="14">
        <f>DT389-AB389</f>
        <v>0.19801980198019814</v>
      </c>
      <c r="CQ389" s="14">
        <f>SUM(CF389:CP389)</f>
        <v>1.4123048425800555</v>
      </c>
      <c r="CS389" s="3">
        <f>ABS(CF389)</f>
        <v>0.34482758620689663</v>
      </c>
      <c r="CT389" s="3">
        <f>ABS(CG389)</f>
        <v>9.3457943925233655E-2</v>
      </c>
      <c r="CU389" s="3">
        <f>ABS(CH389)</f>
        <v>0.26315789473684204</v>
      </c>
      <c r="CV389" s="3">
        <f>ABS(CI389)</f>
        <v>0.23809523809523814</v>
      </c>
      <c r="CW389" s="3">
        <f>ABS(CJ389)</f>
        <v>0.41666666666666663</v>
      </c>
      <c r="CX389" s="3">
        <f>ABS(CK389)</f>
        <v>0</v>
      </c>
      <c r="CY389" s="3">
        <f>ABS(CL389)</f>
        <v>0.32258064516129054</v>
      </c>
      <c r="CZ389" s="3">
        <f>ABS(CM389)</f>
        <v>0.14285714285714285</v>
      </c>
      <c r="DA389" s="3">
        <f>ABS(CN389)</f>
        <v>0</v>
      </c>
      <c r="DB389" s="3">
        <f>ABS(CO389)</f>
        <v>0.22471910112359536</v>
      </c>
      <c r="DC389" s="3">
        <f>ABS(CP389)</f>
        <v>0.19801980198019814</v>
      </c>
      <c r="DD389" s="3">
        <f>SUM(CS389:DC389)</f>
        <v>2.2443820207531036</v>
      </c>
      <c r="DE389" s="2">
        <v>24</v>
      </c>
      <c r="DJ389" s="5">
        <f>((BM389-BL389)/$BY$15)</f>
        <v>0</v>
      </c>
      <c r="DK389" s="5">
        <f>((BN389-BM389)/$BY$16)</f>
        <v>0</v>
      </c>
      <c r="DL389" s="5">
        <f>((BO389-BN389)/$BY$17)</f>
        <v>0</v>
      </c>
      <c r="DM389" s="5">
        <f>((BP389-BO389)/$BY$18)</f>
        <v>0</v>
      </c>
      <c r="DN389" s="5">
        <f>((BQ389-BP389)/$BY$19)</f>
        <v>0.20833333333333331</v>
      </c>
      <c r="DO389" s="5">
        <f>((BR389-BQ389)/$BY$20)</f>
        <v>0</v>
      </c>
      <c r="DP389" s="5">
        <f>((BS389-BR389)/$BY$21)</f>
        <v>0</v>
      </c>
      <c r="DQ389" s="5">
        <f>((BT389-BS389)/$BY$23)</f>
        <v>0</v>
      </c>
      <c r="DR389" s="5">
        <f>((BU389-BT389)/$BY$23)</f>
        <v>0</v>
      </c>
      <c r="DS389" s="5">
        <f>((BV389-BU389)/$BY$24)</f>
        <v>0.11235955056179768</v>
      </c>
      <c r="DT389" s="5">
        <f>((BW389-BV389)/$BY$25)</f>
        <v>0.19801980198019814</v>
      </c>
      <c r="DV389" s="5">
        <f>SUM(DJ389:DT389)</f>
        <v>0.51871268587532915</v>
      </c>
      <c r="DX389" s="5">
        <f>ABS(DJ389)</f>
        <v>0</v>
      </c>
      <c r="DY389" s="5">
        <f>ABS(DK389)</f>
        <v>0</v>
      </c>
      <c r="DZ389" s="5">
        <f>ABS(DL389)</f>
        <v>0</v>
      </c>
      <c r="EA389" s="5">
        <f>ABS(DM389)</f>
        <v>0</v>
      </c>
      <c r="EB389" s="5">
        <f>ABS(DN389)</f>
        <v>0.20833333333333331</v>
      </c>
      <c r="EC389" s="5">
        <f>ABS(DO389)</f>
        <v>0</v>
      </c>
      <c r="ED389" s="5">
        <f>ABS(DP389)</f>
        <v>0</v>
      </c>
      <c r="EE389" s="5">
        <f>ABS(DQ389)</f>
        <v>0</v>
      </c>
      <c r="EF389" s="5">
        <f>ABS(DR389)</f>
        <v>0</v>
      </c>
      <c r="EG389" s="5">
        <f>ABS(DS389)</f>
        <v>0.11235955056179768</v>
      </c>
      <c r="EH389" s="5">
        <f>ABS(DT389)</f>
        <v>0.19801980198019814</v>
      </c>
      <c r="EI389" s="5">
        <f>SUM(DX389:EH389)</f>
        <v>0.51871268587532915</v>
      </c>
      <c r="EK389" s="2">
        <v>24</v>
      </c>
      <c r="EM389" s="6">
        <f>(BL389-$EZ389)/$FB389</f>
        <v>0</v>
      </c>
      <c r="EN389" s="6">
        <f>(BM389-$EZ389)/$FB389</f>
        <v>0</v>
      </c>
      <c r="EO389" s="6">
        <f>(BN389-$EZ389)/$FB389</f>
        <v>0</v>
      </c>
      <c r="EP389" s="6">
        <f>(BO389-$EZ389)/$FB389</f>
        <v>0</v>
      </c>
      <c r="EQ389" s="6">
        <f>(BP389-$EZ389)/$FB389</f>
        <v>0</v>
      </c>
      <c r="ER389" s="6">
        <f>(BQ389-$EZ389)/$FB389</f>
        <v>0.25</v>
      </c>
      <c r="ES389" s="6">
        <f>(BR389-$EZ389)/$FB389</f>
        <v>0.25</v>
      </c>
      <c r="ET389" s="6">
        <f>(BS389-$EZ389)/$FB389</f>
        <v>0.25</v>
      </c>
      <c r="EU389" s="6">
        <f>(BT389-$EZ389)/$FB389</f>
        <v>0.25</v>
      </c>
      <c r="EV389" s="6">
        <f>(BU389-$EZ389)/$FB389</f>
        <v>0.25</v>
      </c>
      <c r="EW389" s="6">
        <f>(BV389-$EZ389)/$FB389</f>
        <v>0.5</v>
      </c>
      <c r="EX389" s="6">
        <f>(BW389-$EZ389)/$FB389</f>
        <v>1</v>
      </c>
      <c r="EY389" s="1"/>
      <c r="EZ389" s="9">
        <f>MIN(BL389:BW389)</f>
        <v>7</v>
      </c>
      <c r="FA389" s="9">
        <f>MAX(BL389:BW389)</f>
        <v>11</v>
      </c>
      <c r="FB389" s="9">
        <f>FA389-EZ389</f>
        <v>4</v>
      </c>
      <c r="FD389" s="11">
        <f>EM389-AY389</f>
        <v>-1</v>
      </c>
      <c r="FE389" s="11">
        <f>EN389-AZ389</f>
        <v>-0.8</v>
      </c>
      <c r="FF389" s="11">
        <f>EO389-BA389</f>
        <v>-0.6</v>
      </c>
      <c r="FG389" s="11">
        <f>EP389-BB389</f>
        <v>-0.4</v>
      </c>
      <c r="FH389" s="11">
        <f>EQ389-BC389</f>
        <v>-0.2</v>
      </c>
      <c r="FI389" s="11">
        <f>ER389-BD389</f>
        <v>0.25</v>
      </c>
      <c r="FJ389" s="11">
        <f>ES389-BE389</f>
        <v>0.25</v>
      </c>
      <c r="FK389" s="11">
        <f>ET389-BF389</f>
        <v>-0.15000000000000002</v>
      </c>
      <c r="FL389" s="11">
        <f>EU389-BG389</f>
        <v>4.9999999999999989E-2</v>
      </c>
      <c r="FM389" s="11">
        <f>EV389-BH389</f>
        <v>4.9999999999999989E-2</v>
      </c>
      <c r="FN389" s="11">
        <f>EW389-BI389</f>
        <v>0.5</v>
      </c>
      <c r="FO389" s="12">
        <f>EX389-BJ389</f>
        <v>1</v>
      </c>
      <c r="FP389" s="1">
        <f>SUM(FD389:FO389)</f>
        <v>-1.0500000000000003</v>
      </c>
      <c r="FS389" s="1">
        <f>ABS(FD389)</f>
        <v>1</v>
      </c>
      <c r="FT389" s="1">
        <f>ABS(FE389)</f>
        <v>0.8</v>
      </c>
      <c r="FU389" s="1">
        <f>ABS(FF389)</f>
        <v>0.6</v>
      </c>
      <c r="FV389" s="1">
        <f>ABS(FG389)</f>
        <v>0.4</v>
      </c>
      <c r="FW389" s="1">
        <f>ABS(FH389)</f>
        <v>0.2</v>
      </c>
      <c r="FX389" s="1">
        <f>ABS(FI389)</f>
        <v>0.25</v>
      </c>
      <c r="FY389" s="1">
        <f>ABS(FJ389)</f>
        <v>0.25</v>
      </c>
      <c r="FZ389" s="1">
        <f>ABS(FK389)</f>
        <v>0.15000000000000002</v>
      </c>
      <c r="GA389" s="1">
        <f>ABS(FL389)</f>
        <v>4.9999999999999989E-2</v>
      </c>
      <c r="GB389" s="1">
        <f>ABS(FM389)</f>
        <v>4.9999999999999989E-2</v>
      </c>
      <c r="GC389" s="1">
        <f>ABS(FN389)</f>
        <v>0.5</v>
      </c>
      <c r="GD389" s="1">
        <f>ABS(FO389)</f>
        <v>1</v>
      </c>
      <c r="GE389" s="1">
        <f>SUM(FS389:GD389)</f>
        <v>5.25</v>
      </c>
      <c r="GH389" s="1">
        <v>20</v>
      </c>
      <c r="GI389" s="1">
        <v>8</v>
      </c>
      <c r="GJ389" s="1">
        <v>2</v>
      </c>
      <c r="GK389" s="1">
        <v>1</v>
      </c>
      <c r="GL389" s="1">
        <v>2</v>
      </c>
      <c r="GM389" s="1">
        <v>5</v>
      </c>
      <c r="GN389" s="1">
        <v>2</v>
      </c>
      <c r="GO389" s="1">
        <v>2</v>
      </c>
    </row>
    <row r="390" spans="1:197">
      <c r="A390" s="1" t="s">
        <v>794</v>
      </c>
      <c r="B390" s="1" t="s">
        <v>795</v>
      </c>
      <c r="C390" s="3">
        <v>41</v>
      </c>
      <c r="D390" s="3">
        <v>45</v>
      </c>
      <c r="E390" s="3">
        <v>49</v>
      </c>
      <c r="F390" s="3">
        <v>53</v>
      </c>
      <c r="G390" s="3">
        <v>56</v>
      </c>
      <c r="H390" s="3">
        <v>60</v>
      </c>
      <c r="I390" s="3">
        <v>66</v>
      </c>
      <c r="J390" s="3">
        <v>74</v>
      </c>
      <c r="K390" s="3">
        <v>84</v>
      </c>
      <c r="L390" s="3">
        <v>87</v>
      </c>
      <c r="M390" s="3">
        <v>83</v>
      </c>
      <c r="N390" s="3">
        <v>67</v>
      </c>
      <c r="O390" s="3">
        <f>SUM(C390:N390)</f>
        <v>765</v>
      </c>
      <c r="R390" s="3">
        <f>(D390-C390)/($Q$3-$Q$2)</f>
        <v>1.3793103448275865</v>
      </c>
      <c r="S390" s="3">
        <f>(E390-D390)/($Q392-$Q$3)</f>
        <v>-0.37383177570093462</v>
      </c>
      <c r="T390" s="3">
        <f>(F390-E390)/($Q$5-$Q$4)</f>
        <v>1.0526315789473681</v>
      </c>
      <c r="U390" s="3">
        <f>(G390-F390)/($Q$6-$Q$5)</f>
        <v>0.71428571428571441</v>
      </c>
      <c r="V390" s="3">
        <f>(H390-G390)/($Q$7-$Q$6)</f>
        <v>0.83333333333333326</v>
      </c>
      <c r="W390" s="3">
        <f>(I390-H390)/($Q$8-$Q$7)</f>
        <v>1.1111111111111107</v>
      </c>
      <c r="X390" s="3">
        <f>(J390-I390)/($Q$9-$Q$8)</f>
        <v>1.2903225806451621</v>
      </c>
      <c r="Y390" s="3">
        <f>(K390-J390)/($Q$10-$Q$9)</f>
        <v>1.4285714285714286</v>
      </c>
      <c r="Z390" s="3">
        <f>(L390-K390)/($Q$11-$Q$10)</f>
        <v>0.37974683544303806</v>
      </c>
      <c r="AA390" s="3">
        <f>(M390-L390)/($Q$12-$Q$11)</f>
        <v>-0.44943820224719072</v>
      </c>
      <c r="AB390" s="3">
        <f>(N390-M390)/($Q$13-$Q$12)</f>
        <v>-1.5841584158415851</v>
      </c>
      <c r="AD390" s="3">
        <f>SUM(R390:AB390)</f>
        <v>5.7818845333750311</v>
      </c>
      <c r="AF390" s="3">
        <f>ABS((D390-C390)/($Q$3-$Q$2))</f>
        <v>1.3793103448275865</v>
      </c>
      <c r="AG390" s="3">
        <f>ABS((E390-D390)/($Q$3-$Q$2))</f>
        <v>1.3793103448275865</v>
      </c>
      <c r="AH390" s="3">
        <f>ABS((F390-E390)/($Q$5-$Q$4))</f>
        <v>1.0526315789473681</v>
      </c>
      <c r="AI390" s="3">
        <f>U390</f>
        <v>0.71428571428571441</v>
      </c>
      <c r="AJ390" s="3">
        <f>ABS(V390)</f>
        <v>0.83333333333333326</v>
      </c>
      <c r="AK390" s="3">
        <f>ABS(W390)</f>
        <v>1.1111111111111107</v>
      </c>
      <c r="AL390" s="3">
        <f>ABS(X390)</f>
        <v>1.2903225806451621</v>
      </c>
      <c r="AM390" s="3">
        <f>ABS(Y390)</f>
        <v>1.4285714285714286</v>
      </c>
      <c r="AN390" s="3">
        <f>ABS(Z390)</f>
        <v>0.37974683544303806</v>
      </c>
      <c r="AO390" s="3">
        <f>ABS(AA390)</f>
        <v>0.44943820224719072</v>
      </c>
      <c r="AP390" s="3">
        <f>ABS(AB390)</f>
        <v>1.5841584158415851</v>
      </c>
      <c r="AQ390" s="3">
        <f>SUM(AF390:AP390)</f>
        <v>11.602219890081104</v>
      </c>
      <c r="AS390" s="10">
        <f>MIN(C390:N390)</f>
        <v>41</v>
      </c>
      <c r="AT390" s="10">
        <f>MAX(C390:N390)</f>
        <v>87</v>
      </c>
      <c r="AU390" s="10">
        <f>AT390-AS390</f>
        <v>46</v>
      </c>
      <c r="AW390" s="2">
        <v>24</v>
      </c>
      <c r="AY390" s="4">
        <f>(C390-$AS390)/$AU390</f>
        <v>0</v>
      </c>
      <c r="AZ390" s="4">
        <f>(D390-$AS390)/$AU390</f>
        <v>8.6956521739130432E-2</v>
      </c>
      <c r="BA390" s="4">
        <f>(E390-$AS390)/$AU390</f>
        <v>0.17391304347826086</v>
      </c>
      <c r="BB390" s="4">
        <f>(F390-$AS390)/$AU390</f>
        <v>0.2608695652173913</v>
      </c>
      <c r="BC390" s="4">
        <f>(G390-$AS390)/$AU390</f>
        <v>0.32608695652173914</v>
      </c>
      <c r="BD390" s="4">
        <f>(H390-$AS390)/$AU390</f>
        <v>0.41304347826086957</v>
      </c>
      <c r="BE390" s="4">
        <f>(I390-$AS390)/$AU390</f>
        <v>0.54347826086956519</v>
      </c>
      <c r="BF390" s="4">
        <f>(J390-$AS390)/$AU390</f>
        <v>0.71739130434782605</v>
      </c>
      <c r="BG390" s="4">
        <f>(K390-$AS390)/$AU390</f>
        <v>0.93478260869565222</v>
      </c>
      <c r="BH390" s="4">
        <f>(L390-$AS390)/$AU390</f>
        <v>1</v>
      </c>
      <c r="BI390" s="4">
        <f>(M390-$AS390)/$AU390</f>
        <v>0.91304347826086951</v>
      </c>
      <c r="BJ390" s="4">
        <f>(N390-$AS390)/$AU390</f>
        <v>0.56521739130434778</v>
      </c>
      <c r="BL390" s="5">
        <v>25</v>
      </c>
      <c r="BM390" s="5">
        <v>27</v>
      </c>
      <c r="BN390" s="5">
        <v>29</v>
      </c>
      <c r="BO390" s="5">
        <v>30</v>
      </c>
      <c r="BP390" s="5">
        <v>31</v>
      </c>
      <c r="BQ390" s="5">
        <v>31</v>
      </c>
      <c r="BR390" s="5">
        <v>34</v>
      </c>
      <c r="BS390" s="5">
        <v>37</v>
      </c>
      <c r="BT390" s="5">
        <v>38</v>
      </c>
      <c r="BU390" s="5">
        <v>37</v>
      </c>
      <c r="BV390" s="5">
        <v>40</v>
      </c>
      <c r="BW390" s="5">
        <v>51</v>
      </c>
      <c r="CA390" s="3">
        <f>SUM(R390:AB390)</f>
        <v>5.7818845333750311</v>
      </c>
      <c r="CB390" s="3">
        <f>CQ390-CA390</f>
        <v>-7.3011860695696091</v>
      </c>
      <c r="CF390" s="14">
        <f>DJ390-R390</f>
        <v>-0.68965517241379326</v>
      </c>
      <c r="CG390" s="14">
        <f>DK390-S390</f>
        <v>0.97989238176154059</v>
      </c>
      <c r="CH390" s="14">
        <f>DL390-T390</f>
        <v>-0.78947368421052611</v>
      </c>
      <c r="CI390" s="14">
        <f>DM390-U390</f>
        <v>-0.47619047619047628</v>
      </c>
      <c r="CJ390" s="14">
        <f>DN390-V390</f>
        <v>-0.83333333333333326</v>
      </c>
      <c r="CK390" s="14">
        <f>DO390-W390</f>
        <v>-0.55555555555555536</v>
      </c>
      <c r="CL390" s="14">
        <f>DP390-X390</f>
        <v>-0.80645161290322631</v>
      </c>
      <c r="CM390" s="14">
        <f>DQ390-Y390</f>
        <v>-1.3019891500904159</v>
      </c>
      <c r="CN390" s="14">
        <f>DR390-Z390</f>
        <v>-0.50632911392405078</v>
      </c>
      <c r="CO390" s="14">
        <f>DS390-AA390</f>
        <v>0.78651685393258375</v>
      </c>
      <c r="CP390" s="14">
        <f>DT390-AB390</f>
        <v>2.6732673267326748</v>
      </c>
      <c r="CQ390" s="14">
        <f>SUM(CF390:CP390)</f>
        <v>-1.5193015361945781</v>
      </c>
      <c r="CS390" s="3">
        <f>ABS(CF390)</f>
        <v>0.68965517241379326</v>
      </c>
      <c r="CT390" s="3">
        <f>ABS(CG390)</f>
        <v>0.97989238176154059</v>
      </c>
      <c r="CU390" s="3">
        <f>ABS(CH390)</f>
        <v>0.78947368421052611</v>
      </c>
      <c r="CV390" s="3">
        <f>ABS(CI390)</f>
        <v>0.47619047619047628</v>
      </c>
      <c r="CW390" s="3">
        <f>ABS(CJ390)</f>
        <v>0.83333333333333326</v>
      </c>
      <c r="CX390" s="3">
        <f>ABS(CK390)</f>
        <v>0.55555555555555536</v>
      </c>
      <c r="CY390" s="3">
        <f>ABS(CL390)</f>
        <v>0.80645161290322631</v>
      </c>
      <c r="CZ390" s="3">
        <f>ABS(CM390)</f>
        <v>1.3019891500904159</v>
      </c>
      <c r="DA390" s="3">
        <f>ABS(CN390)</f>
        <v>0.50632911392405078</v>
      </c>
      <c r="DB390" s="3">
        <f>ABS(CO390)</f>
        <v>0.78651685393258375</v>
      </c>
      <c r="DC390" s="3">
        <f>ABS(CP390)</f>
        <v>2.6732673267326748</v>
      </c>
      <c r="DD390" s="3">
        <f>SUM(CS390:DC390)</f>
        <v>10.398654661048177</v>
      </c>
      <c r="DE390" s="2">
        <v>24</v>
      </c>
      <c r="DJ390" s="5">
        <f>((BM390-BL390)/$BY$15)</f>
        <v>0.68965517241379326</v>
      </c>
      <c r="DK390" s="5">
        <f>((BN390-BM390)/$BY$16)</f>
        <v>0.60606060606060597</v>
      </c>
      <c r="DL390" s="5">
        <f>((BO390-BN390)/$BY$17)</f>
        <v>0.26315789473684204</v>
      </c>
      <c r="DM390" s="5">
        <f>((BP390-BO390)/$BY$18)</f>
        <v>0.23809523809523814</v>
      </c>
      <c r="DN390" s="5">
        <f>((BQ390-BP390)/$BY$19)</f>
        <v>0</v>
      </c>
      <c r="DO390" s="5">
        <f>((BR390-BQ390)/$BY$20)</f>
        <v>0.55555555555555536</v>
      </c>
      <c r="DP390" s="5">
        <f>((BS390-BR390)/$BY$21)</f>
        <v>0.48387096774193583</v>
      </c>
      <c r="DQ390" s="5">
        <f>((BT390-BS390)/$BY$23)</f>
        <v>0.12658227848101269</v>
      </c>
      <c r="DR390" s="5">
        <f>((BU390-BT390)/$BY$23)</f>
        <v>-0.12658227848101269</v>
      </c>
      <c r="DS390" s="5">
        <f>((BV390-BU390)/$BY$24)</f>
        <v>0.33707865168539303</v>
      </c>
      <c r="DT390" s="5">
        <f>((BW390-BV390)/$BY$25)</f>
        <v>1.0891089108910896</v>
      </c>
      <c r="DV390" s="5">
        <f>SUM(DJ390:DT390)</f>
        <v>4.2625829971804539</v>
      </c>
      <c r="DX390" s="5">
        <f>ABS(DJ390)</f>
        <v>0.68965517241379326</v>
      </c>
      <c r="DY390" s="5">
        <f>ABS(DK390)</f>
        <v>0.60606060606060597</v>
      </c>
      <c r="DZ390" s="5">
        <f>ABS(DL390)</f>
        <v>0.26315789473684204</v>
      </c>
      <c r="EA390" s="5">
        <f>ABS(DM390)</f>
        <v>0.23809523809523814</v>
      </c>
      <c r="EB390" s="5">
        <f>ABS(DN390)</f>
        <v>0</v>
      </c>
      <c r="EC390" s="5">
        <f>ABS(DO390)</f>
        <v>0.55555555555555536</v>
      </c>
      <c r="ED390" s="5">
        <f>ABS(DP390)</f>
        <v>0.48387096774193583</v>
      </c>
      <c r="EE390" s="5">
        <f>ABS(DQ390)</f>
        <v>0.12658227848101269</v>
      </c>
      <c r="EF390" s="5">
        <f>ABS(DR390)</f>
        <v>0.12658227848101269</v>
      </c>
      <c r="EG390" s="5">
        <f>ABS(DS390)</f>
        <v>0.33707865168539303</v>
      </c>
      <c r="EH390" s="5">
        <f>ABS(DT390)</f>
        <v>1.0891089108910896</v>
      </c>
      <c r="EI390" s="5">
        <f>SUM(DX390:EH390)</f>
        <v>4.5157475541424787</v>
      </c>
      <c r="EK390" s="2">
        <v>24</v>
      </c>
      <c r="EM390" s="6">
        <f>(BL390-$EZ390)/$FB390</f>
        <v>0</v>
      </c>
      <c r="EN390" s="6">
        <f>(BM390-$EZ390)/$FB390</f>
        <v>7.6923076923076927E-2</v>
      </c>
      <c r="EO390" s="6">
        <f>(BN390-$EZ390)/$FB390</f>
        <v>0.15384615384615385</v>
      </c>
      <c r="EP390" s="6">
        <f>(BO390-$EZ390)/$FB390</f>
        <v>0.19230769230769232</v>
      </c>
      <c r="EQ390" s="6">
        <f>(BP390-$EZ390)/$FB390</f>
        <v>0.23076923076923078</v>
      </c>
      <c r="ER390" s="6">
        <f>(BQ390-$EZ390)/$FB390</f>
        <v>0.23076923076923078</v>
      </c>
      <c r="ES390" s="6">
        <f>(BR390-$EZ390)/$FB390</f>
        <v>0.34615384615384615</v>
      </c>
      <c r="ET390" s="6">
        <f>(BS390-$EZ390)/$FB390</f>
        <v>0.46153846153846156</v>
      </c>
      <c r="EU390" s="6">
        <f>(BT390-$EZ390)/$FB390</f>
        <v>0.5</v>
      </c>
      <c r="EV390" s="6">
        <f>(BU390-$EZ390)/$FB390</f>
        <v>0.46153846153846156</v>
      </c>
      <c r="EW390" s="6">
        <f>(BV390-$EZ390)/$FB390</f>
        <v>0.57692307692307687</v>
      </c>
      <c r="EX390" s="6">
        <f>(BW390-$EZ390)/$FB390</f>
        <v>1</v>
      </c>
      <c r="EY390" s="1"/>
      <c r="EZ390" s="9">
        <f>MIN(BL390:BW390)</f>
        <v>25</v>
      </c>
      <c r="FA390" s="9">
        <f>MAX(BL390:BW390)</f>
        <v>51</v>
      </c>
      <c r="FB390" s="9">
        <f>FA390-EZ390</f>
        <v>26</v>
      </c>
      <c r="FD390" s="11">
        <f>EM390-AY390</f>
        <v>0</v>
      </c>
      <c r="FE390" s="11">
        <f>EN390-AZ390</f>
        <v>-1.0033444816053505E-2</v>
      </c>
      <c r="FF390" s="11">
        <f>EO390-BA390</f>
        <v>-2.006688963210701E-2</v>
      </c>
      <c r="FG390" s="11">
        <f>EP390-BB390</f>
        <v>-6.8561872909698979E-2</v>
      </c>
      <c r="FH390" s="11">
        <f>EQ390-BC390</f>
        <v>-9.5317725752508353E-2</v>
      </c>
      <c r="FI390" s="11">
        <f>ER390-BD390</f>
        <v>-0.18227424749163879</v>
      </c>
      <c r="FJ390" s="11">
        <f>ES390-BE390</f>
        <v>-0.19732441471571904</v>
      </c>
      <c r="FK390" s="11">
        <f>ET390-BF390</f>
        <v>-0.25585284280936449</v>
      </c>
      <c r="FL390" s="11">
        <f>EU390-BG390</f>
        <v>-0.43478260869565222</v>
      </c>
      <c r="FM390" s="11">
        <f>EV390-BH390</f>
        <v>-0.53846153846153844</v>
      </c>
      <c r="FN390" s="11">
        <f>EW390-BI390</f>
        <v>-0.33612040133779264</v>
      </c>
      <c r="FO390" s="12">
        <f>EX390-BJ390</f>
        <v>0.43478260869565222</v>
      </c>
      <c r="FP390" s="1">
        <f>SUM(FD390:FO390)</f>
        <v>-1.704013377926421</v>
      </c>
      <c r="FS390" s="1">
        <f>ABS(FD390)</f>
        <v>0</v>
      </c>
      <c r="FT390" s="1">
        <f>ABS(FE390)</f>
        <v>1.0033444816053505E-2</v>
      </c>
      <c r="FU390" s="1">
        <f>ABS(FF390)</f>
        <v>2.006688963210701E-2</v>
      </c>
      <c r="FV390" s="1">
        <f>ABS(FG390)</f>
        <v>6.8561872909698979E-2</v>
      </c>
      <c r="FW390" s="1">
        <f>ABS(FH390)</f>
        <v>9.5317725752508353E-2</v>
      </c>
      <c r="FX390" s="1">
        <f>ABS(FI390)</f>
        <v>0.18227424749163879</v>
      </c>
      <c r="FY390" s="1">
        <f>ABS(FJ390)</f>
        <v>0.19732441471571904</v>
      </c>
      <c r="FZ390" s="1">
        <f>ABS(FK390)</f>
        <v>0.25585284280936449</v>
      </c>
      <c r="GA390" s="1">
        <f>ABS(FL390)</f>
        <v>0.43478260869565222</v>
      </c>
      <c r="GB390" s="1">
        <f>ABS(FM390)</f>
        <v>0.53846153846153844</v>
      </c>
      <c r="GC390" s="1">
        <f>ABS(FN390)</f>
        <v>0.33612040133779264</v>
      </c>
      <c r="GD390" s="1">
        <f>ABS(FO390)</f>
        <v>0.43478260869565222</v>
      </c>
      <c r="GE390" s="1">
        <f>SUM(FS390:GD390)</f>
        <v>2.5735785953177257</v>
      </c>
      <c r="GH390" s="1">
        <v>64</v>
      </c>
      <c r="GI390" s="1">
        <v>34</v>
      </c>
      <c r="GJ390" s="1">
        <v>2</v>
      </c>
      <c r="GK390" s="1">
        <v>2</v>
      </c>
      <c r="GL390" s="1">
        <v>1</v>
      </c>
      <c r="GM390" s="1">
        <v>2</v>
      </c>
      <c r="GN390" s="1">
        <v>2</v>
      </c>
      <c r="GO390" s="1">
        <v>1</v>
      </c>
    </row>
    <row r="391" spans="1:197">
      <c r="A391" s="1" t="s">
        <v>796</v>
      </c>
      <c r="B391" s="1" t="s">
        <v>797</v>
      </c>
      <c r="C391" s="3">
        <v>407</v>
      </c>
      <c r="D391" s="3">
        <v>406</v>
      </c>
      <c r="E391" s="3">
        <v>403</v>
      </c>
      <c r="F391" s="3">
        <v>400</v>
      </c>
      <c r="G391" s="3">
        <v>394</v>
      </c>
      <c r="H391" s="3">
        <v>388</v>
      </c>
      <c r="I391" s="3">
        <v>385</v>
      </c>
      <c r="J391" s="3">
        <v>390</v>
      </c>
      <c r="K391" s="3">
        <v>394</v>
      </c>
      <c r="L391" s="3">
        <v>397</v>
      </c>
      <c r="M391" s="3">
        <v>402</v>
      </c>
      <c r="N391" s="3">
        <v>406</v>
      </c>
      <c r="O391" s="3">
        <f>SUM(C391:N391)</f>
        <v>4772</v>
      </c>
      <c r="R391" s="3">
        <f>(D391-C391)/($Q$3-$Q$2)</f>
        <v>-0.34482758620689663</v>
      </c>
      <c r="S391" s="3">
        <f>(E391-D391)/($Q393-$Q$3)</f>
        <v>0.28037383177570097</v>
      </c>
      <c r="T391" s="3">
        <f>(F391-E391)/($Q$5-$Q$4)</f>
        <v>-0.78947368421052622</v>
      </c>
      <c r="U391" s="3">
        <f>(G391-F391)/($Q$6-$Q$5)</f>
        <v>-1.4285714285714288</v>
      </c>
      <c r="V391" s="3">
        <f>(H391-G391)/($Q$7-$Q$6)</f>
        <v>-1.2499999999999998</v>
      </c>
      <c r="W391" s="3">
        <f>(I391-H391)/($Q$8-$Q$7)</f>
        <v>-0.55555555555555536</v>
      </c>
      <c r="X391" s="3">
        <f>(J391-I391)/($Q$9-$Q$8)</f>
        <v>0.80645161290322631</v>
      </c>
      <c r="Y391" s="3">
        <f>(K391-J391)/($Q$10-$Q$9)</f>
        <v>0.5714285714285714</v>
      </c>
      <c r="Z391" s="3">
        <f>(L391-K391)/($Q$11-$Q$10)</f>
        <v>0.37974683544303806</v>
      </c>
      <c r="AA391" s="3">
        <f>(M391-L391)/($Q$12-$Q$11)</f>
        <v>0.56179775280898836</v>
      </c>
      <c r="AB391" s="3">
        <f>(N391-M391)/($Q$13-$Q$12)</f>
        <v>0.39603960396039628</v>
      </c>
      <c r="AD391" s="3">
        <f>SUM(R391:AB391)</f>
        <v>-1.3725900462244849</v>
      </c>
      <c r="AF391" s="3">
        <f>ABS((D391-C391)/($Q$3-$Q$2))</f>
        <v>0.34482758620689663</v>
      </c>
      <c r="AG391" s="3">
        <f>ABS((E391-D391)/($Q$3-$Q$2))</f>
        <v>1.0344827586206899</v>
      </c>
      <c r="AH391" s="3">
        <f>ABS((F391-E391)/($Q$5-$Q$4))</f>
        <v>0.78947368421052622</v>
      </c>
      <c r="AI391" s="3">
        <f>U391</f>
        <v>-1.4285714285714288</v>
      </c>
      <c r="AJ391" s="3">
        <f>ABS(V391)</f>
        <v>1.2499999999999998</v>
      </c>
      <c r="AK391" s="3">
        <f>ABS(W391)</f>
        <v>0.55555555555555536</v>
      </c>
      <c r="AL391" s="3">
        <f>ABS(X391)</f>
        <v>0.80645161290322631</v>
      </c>
      <c r="AM391" s="3">
        <f>ABS(Y391)</f>
        <v>0.5714285714285714</v>
      </c>
      <c r="AN391" s="3">
        <f>ABS(Z391)</f>
        <v>0.37974683544303806</v>
      </c>
      <c r="AO391" s="3">
        <f>ABS(AA391)</f>
        <v>0.56179775280898836</v>
      </c>
      <c r="AP391" s="3">
        <f>ABS(AB391)</f>
        <v>0.39603960396039628</v>
      </c>
      <c r="AQ391" s="3">
        <f>SUM(AF391:AP391)</f>
        <v>5.26123253256646</v>
      </c>
      <c r="AS391" s="10">
        <f>MIN(C391:N391)</f>
        <v>385</v>
      </c>
      <c r="AT391" s="10">
        <f>MAX(C391:N391)</f>
        <v>407</v>
      </c>
      <c r="AU391" s="10">
        <f>AT391-AS391</f>
        <v>22</v>
      </c>
      <c r="AW391" s="2">
        <v>24</v>
      </c>
      <c r="AY391" s="4">
        <f>(C391-$AS391)/$AU391</f>
        <v>1</v>
      </c>
      <c r="AZ391" s="4">
        <f>(D391-$AS391)/$AU391</f>
        <v>0.95454545454545459</v>
      </c>
      <c r="BA391" s="4">
        <f>(E391-$AS391)/$AU391</f>
        <v>0.81818181818181823</v>
      </c>
      <c r="BB391" s="4">
        <f>(F391-$AS391)/$AU391</f>
        <v>0.68181818181818177</v>
      </c>
      <c r="BC391" s="4">
        <f>(G391-$AS391)/$AU391</f>
        <v>0.40909090909090912</v>
      </c>
      <c r="BD391" s="4">
        <f>(H391-$AS391)/$AU391</f>
        <v>0.13636363636363635</v>
      </c>
      <c r="BE391" s="4">
        <f>(I391-$AS391)/$AU391</f>
        <v>0</v>
      </c>
      <c r="BF391" s="4">
        <f>(J391-$AS391)/$AU391</f>
        <v>0.22727272727272727</v>
      </c>
      <c r="BG391" s="4">
        <f>(K391-$AS391)/$AU391</f>
        <v>0.40909090909090912</v>
      </c>
      <c r="BH391" s="4">
        <f>(L391-$AS391)/$AU391</f>
        <v>0.54545454545454541</v>
      </c>
      <c r="BI391" s="4">
        <f>(M391-$AS391)/$AU391</f>
        <v>0.77272727272727271</v>
      </c>
      <c r="BJ391" s="4">
        <f>(N391-$AS391)/$AU391</f>
        <v>0.95454545454545459</v>
      </c>
      <c r="BL391" s="5">
        <v>201</v>
      </c>
      <c r="BM391" s="5">
        <v>204</v>
      </c>
      <c r="BN391" s="5">
        <v>208</v>
      </c>
      <c r="BO391" s="5">
        <v>214</v>
      </c>
      <c r="BP391" s="5">
        <v>224</v>
      </c>
      <c r="BQ391" s="5">
        <v>229</v>
      </c>
      <c r="BR391" s="5">
        <v>233</v>
      </c>
      <c r="BS391" s="5">
        <v>232</v>
      </c>
      <c r="BT391" s="5">
        <v>222</v>
      </c>
      <c r="BU391" s="5">
        <v>216</v>
      </c>
      <c r="BV391" s="5">
        <v>210</v>
      </c>
      <c r="BW391" s="5">
        <v>205</v>
      </c>
      <c r="CA391" s="3">
        <f>SUM(R391:AB391)</f>
        <v>-1.3725900462244849</v>
      </c>
      <c r="CB391" s="3">
        <f>CQ391-CA391</f>
        <v>7.37827763337358</v>
      </c>
      <c r="CF391" s="14">
        <f>DJ391-R391</f>
        <v>1.3793103448275865</v>
      </c>
      <c r="CG391" s="14">
        <f>DK391-S391</f>
        <v>0.93174738034551097</v>
      </c>
      <c r="CH391" s="14">
        <f>DL391-T391</f>
        <v>2.3684210526315788</v>
      </c>
      <c r="CI391" s="14">
        <f>DM391-U391</f>
        <v>3.8095238095238102</v>
      </c>
      <c r="CJ391" s="14">
        <f>DN391-V391</f>
        <v>2.2916666666666661</v>
      </c>
      <c r="CK391" s="14">
        <f>DO391-W391</f>
        <v>1.2962962962962958</v>
      </c>
      <c r="CL391" s="14">
        <f>DP391-X391</f>
        <v>-0.96774193548387155</v>
      </c>
      <c r="CM391" s="14">
        <f>DQ391-Y391</f>
        <v>-1.8372513562386983</v>
      </c>
      <c r="CN391" s="14">
        <f>DR391-Z391</f>
        <v>-1.1392405063291142</v>
      </c>
      <c r="CO391" s="14">
        <f>DS391-AA391</f>
        <v>-1.2359550561797743</v>
      </c>
      <c r="CP391" s="14">
        <f>DT391-AB391</f>
        <v>-0.89108910891089166</v>
      </c>
      <c r="CQ391" s="14">
        <f>SUM(CF391:CP391)</f>
        <v>6.0056875871490956</v>
      </c>
      <c r="CS391" s="3">
        <f>ABS(CF391)</f>
        <v>1.3793103448275865</v>
      </c>
      <c r="CT391" s="3">
        <f>ABS(CG391)</f>
        <v>0.93174738034551097</v>
      </c>
      <c r="CU391" s="3">
        <f>ABS(CH391)</f>
        <v>2.3684210526315788</v>
      </c>
      <c r="CV391" s="3">
        <f>ABS(CI391)</f>
        <v>3.8095238095238102</v>
      </c>
      <c r="CW391" s="3">
        <f>ABS(CJ391)</f>
        <v>2.2916666666666661</v>
      </c>
      <c r="CX391" s="3">
        <f>ABS(CK391)</f>
        <v>1.2962962962962958</v>
      </c>
      <c r="CY391" s="3">
        <f>ABS(CL391)</f>
        <v>0.96774193548387155</v>
      </c>
      <c r="CZ391" s="3">
        <f>ABS(CM391)</f>
        <v>1.8372513562386983</v>
      </c>
      <c r="DA391" s="3">
        <f>ABS(CN391)</f>
        <v>1.1392405063291142</v>
      </c>
      <c r="DB391" s="3">
        <f>ABS(CO391)</f>
        <v>1.2359550561797743</v>
      </c>
      <c r="DC391" s="3">
        <f>ABS(CP391)</f>
        <v>0.89108910891089166</v>
      </c>
      <c r="DD391" s="3">
        <f>SUM(CS391:DC391)</f>
        <v>18.148243513433798</v>
      </c>
      <c r="DE391" s="2">
        <v>24</v>
      </c>
      <c r="DJ391" s="5">
        <f>((BM391-BL391)/$BY$15)</f>
        <v>1.0344827586206899</v>
      </c>
      <c r="DK391" s="5">
        <f>((BN391-BM391)/$BY$16)</f>
        <v>1.2121212121212119</v>
      </c>
      <c r="DL391" s="5">
        <f>((BO391-BN391)/$BY$17)</f>
        <v>1.5789473684210524</v>
      </c>
      <c r="DM391" s="5">
        <f>((BP391-BO391)/$BY$18)</f>
        <v>2.3809523809523814</v>
      </c>
      <c r="DN391" s="5">
        <f>((BQ391-BP391)/$BY$19)</f>
        <v>1.0416666666666665</v>
      </c>
      <c r="DO391" s="5">
        <f>((BR391-BQ391)/$BY$20)</f>
        <v>0.74074074074074048</v>
      </c>
      <c r="DP391" s="5">
        <f>((BS391-BR391)/$BY$21)</f>
        <v>-0.16129032258064527</v>
      </c>
      <c r="DQ391" s="5">
        <f>((BT391-BS391)/$BY$23)</f>
        <v>-1.2658227848101269</v>
      </c>
      <c r="DR391" s="5">
        <f>((BU391-BT391)/$BY$23)</f>
        <v>-0.75949367088607611</v>
      </c>
      <c r="DS391" s="5">
        <f>((BV391-BU391)/$BY$24)</f>
        <v>-0.67415730337078605</v>
      </c>
      <c r="DT391" s="5">
        <f>((BW391-BV391)/$BY$25)</f>
        <v>-0.49504950495049532</v>
      </c>
      <c r="DV391" s="5">
        <f>SUM(DJ391:DT391)</f>
        <v>4.633097540924612</v>
      </c>
      <c r="DX391" s="5">
        <f>ABS(DJ391)</f>
        <v>1.0344827586206899</v>
      </c>
      <c r="DY391" s="5">
        <f>ABS(DK391)</f>
        <v>1.2121212121212119</v>
      </c>
      <c r="DZ391" s="5">
        <f>ABS(DL391)</f>
        <v>1.5789473684210524</v>
      </c>
      <c r="EA391" s="5">
        <f>ABS(DM391)</f>
        <v>2.3809523809523814</v>
      </c>
      <c r="EB391" s="5">
        <f>ABS(DN391)</f>
        <v>1.0416666666666665</v>
      </c>
      <c r="EC391" s="5">
        <f>ABS(DO391)</f>
        <v>0.74074074074074048</v>
      </c>
      <c r="ED391" s="5">
        <f>ABS(DP391)</f>
        <v>0.16129032258064527</v>
      </c>
      <c r="EE391" s="5">
        <f>ABS(DQ391)</f>
        <v>1.2658227848101269</v>
      </c>
      <c r="EF391" s="5">
        <f>ABS(DR391)</f>
        <v>0.75949367088607611</v>
      </c>
      <c r="EG391" s="5">
        <f>ABS(DS391)</f>
        <v>0.67415730337078605</v>
      </c>
      <c r="EH391" s="5">
        <f>ABS(DT391)</f>
        <v>0.49504950495049532</v>
      </c>
      <c r="EI391" s="5">
        <f>SUM(DX391:EH391)</f>
        <v>11.344724714120872</v>
      </c>
      <c r="EK391" s="2">
        <v>24</v>
      </c>
      <c r="EM391" s="6">
        <f>(BL391-$EZ391)/$FB391</f>
        <v>0</v>
      </c>
      <c r="EN391" s="6">
        <f>(BM391-$EZ391)/$FB391</f>
        <v>9.375E-2</v>
      </c>
      <c r="EO391" s="6">
        <f>(BN391-$EZ391)/$FB391</f>
        <v>0.21875</v>
      </c>
      <c r="EP391" s="6">
        <f>(BO391-$EZ391)/$FB391</f>
        <v>0.40625</v>
      </c>
      <c r="EQ391" s="6">
        <f>(BP391-$EZ391)/$FB391</f>
        <v>0.71875</v>
      </c>
      <c r="ER391" s="6">
        <f>(BQ391-$EZ391)/$FB391</f>
        <v>0.875</v>
      </c>
      <c r="ES391" s="6">
        <f>(BR391-$EZ391)/$FB391</f>
        <v>1</v>
      </c>
      <c r="ET391" s="6">
        <f>(BS391-$EZ391)/$FB391</f>
        <v>0.96875</v>
      </c>
      <c r="EU391" s="6">
        <f>(BT391-$EZ391)/$FB391</f>
        <v>0.65625</v>
      </c>
      <c r="EV391" s="6">
        <f>(BU391-$EZ391)/$FB391</f>
        <v>0.46875</v>
      </c>
      <c r="EW391" s="6">
        <f>(BV391-$EZ391)/$FB391</f>
        <v>0.28125</v>
      </c>
      <c r="EX391" s="6">
        <f>(BW391-$EZ391)/$FB391</f>
        <v>0.125</v>
      </c>
      <c r="EY391" s="1"/>
      <c r="EZ391" s="9">
        <f>MIN(BL391:BW391)</f>
        <v>201</v>
      </c>
      <c r="FA391" s="9">
        <f>MAX(BL391:BW391)</f>
        <v>233</v>
      </c>
      <c r="FB391" s="9">
        <f>FA391-EZ391</f>
        <v>32</v>
      </c>
      <c r="FD391" s="11">
        <f>EM391-AY391</f>
        <v>-1</v>
      </c>
      <c r="FE391" s="11">
        <f>EN391-AZ391</f>
        <v>-0.86079545454545459</v>
      </c>
      <c r="FF391" s="11">
        <f>EO391-BA391</f>
        <v>-0.59943181818181823</v>
      </c>
      <c r="FG391" s="11">
        <f>EP391-BB391</f>
        <v>-0.27556818181818177</v>
      </c>
      <c r="FH391" s="11">
        <f>EQ391-BC391</f>
        <v>0.30965909090909088</v>
      </c>
      <c r="FI391" s="11">
        <f>ER391-BD391</f>
        <v>0.73863636363636365</v>
      </c>
      <c r="FJ391" s="11">
        <f>ES391-BE391</f>
        <v>1</v>
      </c>
      <c r="FK391" s="11">
        <f>ET391-BF391</f>
        <v>0.74147727272727271</v>
      </c>
      <c r="FL391" s="11">
        <f>EU391-BG391</f>
        <v>0.24715909090909088</v>
      </c>
      <c r="FM391" s="11">
        <f>EV391-BH391</f>
        <v>-7.6704545454545414E-2</v>
      </c>
      <c r="FN391" s="11">
        <f>EW391-BI391</f>
        <v>-0.49147727272727271</v>
      </c>
      <c r="FO391" s="12">
        <f>EX391-BJ391</f>
        <v>-0.82954545454545459</v>
      </c>
      <c r="FP391" s="1">
        <f>SUM(FD391:FO391)</f>
        <v>-1.0965909090909092</v>
      </c>
      <c r="FS391" s="1">
        <f>ABS(FD391)</f>
        <v>1</v>
      </c>
      <c r="FT391" s="1">
        <f>ABS(FE391)</f>
        <v>0.86079545454545459</v>
      </c>
      <c r="FU391" s="1">
        <f>ABS(FF391)</f>
        <v>0.59943181818181823</v>
      </c>
      <c r="FV391" s="1">
        <f>ABS(FG391)</f>
        <v>0.27556818181818177</v>
      </c>
      <c r="FW391" s="1">
        <f>ABS(FH391)</f>
        <v>0.30965909090909088</v>
      </c>
      <c r="FX391" s="1">
        <f>ABS(FI391)</f>
        <v>0.73863636363636365</v>
      </c>
      <c r="FY391" s="1">
        <f>ABS(FJ391)</f>
        <v>1</v>
      </c>
      <c r="FZ391" s="1">
        <f>ABS(FK391)</f>
        <v>0.74147727272727271</v>
      </c>
      <c r="GA391" s="1">
        <f>ABS(FL391)</f>
        <v>0.24715909090909088</v>
      </c>
      <c r="GB391" s="1">
        <f>ABS(FM391)</f>
        <v>7.6704545454545414E-2</v>
      </c>
      <c r="GC391" s="1">
        <f>ABS(FN391)</f>
        <v>0.49147727272727271</v>
      </c>
      <c r="GD391" s="1">
        <f>ABS(FO391)</f>
        <v>0.82954545454545459</v>
      </c>
      <c r="GE391" s="1">
        <f>SUM(FS391:GD391)</f>
        <v>7.170454545454545</v>
      </c>
      <c r="GH391" s="1">
        <v>398</v>
      </c>
      <c r="GI391" s="1">
        <v>216</v>
      </c>
      <c r="GJ391" s="1">
        <v>2</v>
      </c>
      <c r="GK391" s="1">
        <v>1</v>
      </c>
      <c r="GL391" s="1">
        <v>3</v>
      </c>
      <c r="GM391" s="1">
        <v>18</v>
      </c>
      <c r="GN391" s="1">
        <v>7</v>
      </c>
      <c r="GO391" s="1">
        <v>3</v>
      </c>
    </row>
    <row r="392" spans="1:197">
      <c r="A392" s="1" t="s">
        <v>798</v>
      </c>
      <c r="B392" s="1" t="s">
        <v>799</v>
      </c>
      <c r="C392" s="3">
        <v>680</v>
      </c>
      <c r="D392" s="3">
        <v>680</v>
      </c>
      <c r="E392" s="3">
        <v>682</v>
      </c>
      <c r="F392" s="3">
        <v>684</v>
      </c>
      <c r="G392" s="3">
        <v>691</v>
      </c>
      <c r="H392" s="3">
        <v>690</v>
      </c>
      <c r="I392" s="3">
        <v>688</v>
      </c>
      <c r="J392" s="3">
        <v>687</v>
      </c>
      <c r="K392" s="3">
        <v>685</v>
      </c>
      <c r="L392" s="3">
        <v>687</v>
      </c>
      <c r="M392" s="3">
        <v>692</v>
      </c>
      <c r="N392" s="3">
        <v>700</v>
      </c>
      <c r="O392" s="3">
        <f>SUM(C392:N392)</f>
        <v>8246</v>
      </c>
      <c r="R392" s="3">
        <f>(D392-C392)/($Q$3-$Q$2)</f>
        <v>0</v>
      </c>
      <c r="S392" s="3">
        <f>(E392-D392)/($Q394-$Q$3)</f>
        <v>-0.18691588785046731</v>
      </c>
      <c r="T392" s="3">
        <f>(F392-E392)/($Q$5-$Q$4)</f>
        <v>0.52631578947368407</v>
      </c>
      <c r="U392" s="3">
        <f>(G392-F392)/($Q$6-$Q$5)</f>
        <v>1.666666666666667</v>
      </c>
      <c r="V392" s="3">
        <f>(H392-G392)/($Q$7-$Q$6)</f>
        <v>-0.20833333333333331</v>
      </c>
      <c r="W392" s="3">
        <f>(I392-H392)/($Q$8-$Q$7)</f>
        <v>-0.37037037037037024</v>
      </c>
      <c r="X392" s="3">
        <f>(J392-I392)/($Q$9-$Q$8)</f>
        <v>-0.16129032258064527</v>
      </c>
      <c r="Y392" s="3">
        <f>(K392-J392)/($Q$10-$Q$9)</f>
        <v>-0.2857142857142857</v>
      </c>
      <c r="Z392" s="3">
        <f>(L392-K392)/($Q$11-$Q$10)</f>
        <v>0.25316455696202539</v>
      </c>
      <c r="AA392" s="3">
        <f>(M392-L392)/($Q$12-$Q$11)</f>
        <v>0.56179775280898836</v>
      </c>
      <c r="AB392" s="3">
        <f>(N392-M392)/($Q$13-$Q$12)</f>
        <v>0.79207920792079256</v>
      </c>
      <c r="AD392" s="3">
        <f>SUM(R392:AB392)</f>
        <v>2.5873997739830559</v>
      </c>
      <c r="AF392" s="3">
        <f>ABS((D392-C392)/($Q$3-$Q$2))</f>
        <v>0</v>
      </c>
      <c r="AG392" s="3">
        <f>ABS((E392-D392)/($Q$3-$Q$2))</f>
        <v>0.68965517241379326</v>
      </c>
      <c r="AH392" s="3">
        <f>ABS((F392-E392)/($Q$5-$Q$4))</f>
        <v>0.52631578947368407</v>
      </c>
      <c r="AI392" s="3">
        <f>U392</f>
        <v>1.666666666666667</v>
      </c>
      <c r="AJ392" s="3">
        <f>ABS(V392)</f>
        <v>0.20833333333333331</v>
      </c>
      <c r="AK392" s="3">
        <f>ABS(W392)</f>
        <v>0.37037037037037024</v>
      </c>
      <c r="AL392" s="3">
        <f>ABS(X392)</f>
        <v>0.16129032258064527</v>
      </c>
      <c r="AM392" s="3">
        <f>ABS(Y392)</f>
        <v>0.2857142857142857</v>
      </c>
      <c r="AN392" s="3">
        <f>ABS(Z392)</f>
        <v>0.25316455696202539</v>
      </c>
      <c r="AO392" s="3">
        <f>ABS(AA392)</f>
        <v>0.56179775280898836</v>
      </c>
      <c r="AP392" s="3">
        <f>ABS(AB392)</f>
        <v>0.79207920792079256</v>
      </c>
      <c r="AQ392" s="3">
        <f>SUM(AF392:AP392)</f>
        <v>5.5153874582445859</v>
      </c>
      <c r="AS392" s="10">
        <f>MIN(C392:N392)</f>
        <v>680</v>
      </c>
      <c r="AT392" s="10">
        <f>MAX(C392:N392)</f>
        <v>700</v>
      </c>
      <c r="AU392" s="10">
        <f>AT392-AS392</f>
        <v>20</v>
      </c>
      <c r="AW392" s="2">
        <v>24</v>
      </c>
      <c r="AY392" s="4">
        <f>(C392-$AS392)/$AU392</f>
        <v>0</v>
      </c>
      <c r="AZ392" s="4">
        <f>(D392-$AS392)/$AU392</f>
        <v>0</v>
      </c>
      <c r="BA392" s="4">
        <f>(E392-$AS392)/$AU392</f>
        <v>0.1</v>
      </c>
      <c r="BB392" s="4">
        <f>(F392-$AS392)/$AU392</f>
        <v>0.2</v>
      </c>
      <c r="BC392" s="4">
        <f>(G392-$AS392)/$AU392</f>
        <v>0.55000000000000004</v>
      </c>
      <c r="BD392" s="4">
        <f>(H392-$AS392)/$AU392</f>
        <v>0.5</v>
      </c>
      <c r="BE392" s="4">
        <f>(I392-$AS392)/$AU392</f>
        <v>0.4</v>
      </c>
      <c r="BF392" s="4">
        <f>(J392-$AS392)/$AU392</f>
        <v>0.35</v>
      </c>
      <c r="BG392" s="4">
        <f>(K392-$AS392)/$AU392</f>
        <v>0.25</v>
      </c>
      <c r="BH392" s="4">
        <f>(L392-$AS392)/$AU392</f>
        <v>0.35</v>
      </c>
      <c r="BI392" s="4">
        <f>(M392-$AS392)/$AU392</f>
        <v>0.6</v>
      </c>
      <c r="BJ392" s="4">
        <f>(N392-$AS392)/$AU392</f>
        <v>1</v>
      </c>
      <c r="BL392" s="5">
        <v>418</v>
      </c>
      <c r="BM392" s="5">
        <v>420</v>
      </c>
      <c r="BN392" s="5">
        <v>430</v>
      </c>
      <c r="BO392" s="5">
        <v>448</v>
      </c>
      <c r="BP392" s="5">
        <v>479</v>
      </c>
      <c r="BQ392" s="5">
        <v>566</v>
      </c>
      <c r="BR392" s="5">
        <v>580</v>
      </c>
      <c r="BS392" s="5">
        <v>563</v>
      </c>
      <c r="BT392" s="5">
        <v>465</v>
      </c>
      <c r="BU392" s="5">
        <v>420</v>
      </c>
      <c r="BV392" s="5">
        <v>437</v>
      </c>
      <c r="BW392" s="5">
        <v>577</v>
      </c>
      <c r="CA392" s="3">
        <f>SUM(R392:AB392)</f>
        <v>2.5873997739830559</v>
      </c>
      <c r="CB392" s="3">
        <f>CQ392-CA392</f>
        <v>26.308842925067484</v>
      </c>
      <c r="CF392" s="14">
        <f>DJ392-R392</f>
        <v>0.68965517241379326</v>
      </c>
      <c r="CG392" s="14">
        <f>DK392-S392</f>
        <v>3.2172189181534971</v>
      </c>
      <c r="CH392" s="14">
        <f>DL392-T392</f>
        <v>4.2105263157894726</v>
      </c>
      <c r="CI392" s="14">
        <f>DM392-U392</f>
        <v>5.7142857142857153</v>
      </c>
      <c r="CJ392" s="14">
        <f>DN392-V392</f>
        <v>18.333333333333329</v>
      </c>
      <c r="CK392" s="14">
        <f>DO392-W392</f>
        <v>2.9629629629629619</v>
      </c>
      <c r="CL392" s="14">
        <f>DP392-X392</f>
        <v>-2.5806451612903243</v>
      </c>
      <c r="CM392" s="14">
        <f>DQ392-Y392</f>
        <v>-12.119349005424956</v>
      </c>
      <c r="CN392" s="14">
        <f>DR392-Z392</f>
        <v>-5.9493670886075964</v>
      </c>
      <c r="CO392" s="14">
        <f>DS392-AA392</f>
        <v>1.3483146067415721</v>
      </c>
      <c r="CP392" s="14">
        <f>DT392-AB392</f>
        <v>13.069306930693076</v>
      </c>
      <c r="CQ392" s="14">
        <f>SUM(CF392:CP392)</f>
        <v>28.896242699050539</v>
      </c>
      <c r="CS392" s="3">
        <f>ABS(CF392)</f>
        <v>0.68965517241379326</v>
      </c>
      <c r="CT392" s="3">
        <f>ABS(CG392)</f>
        <v>3.2172189181534971</v>
      </c>
      <c r="CU392" s="3">
        <f>ABS(CH392)</f>
        <v>4.2105263157894726</v>
      </c>
      <c r="CV392" s="3">
        <f>ABS(CI392)</f>
        <v>5.7142857142857153</v>
      </c>
      <c r="CW392" s="3">
        <f>ABS(CJ392)</f>
        <v>18.333333333333329</v>
      </c>
      <c r="CX392" s="3">
        <f>ABS(CK392)</f>
        <v>2.9629629629629619</v>
      </c>
      <c r="CY392" s="3">
        <f>ABS(CL392)</f>
        <v>2.5806451612903243</v>
      </c>
      <c r="CZ392" s="3">
        <f>ABS(CM392)</f>
        <v>12.119349005424956</v>
      </c>
      <c r="DA392" s="3">
        <f>ABS(CN392)</f>
        <v>5.9493670886075964</v>
      </c>
      <c r="DB392" s="3">
        <f>ABS(CO392)</f>
        <v>1.3483146067415721</v>
      </c>
      <c r="DC392" s="3">
        <f>ABS(CP392)</f>
        <v>13.069306930693076</v>
      </c>
      <c r="DD392" s="3">
        <f>SUM(CS392:DC392)</f>
        <v>70.194965209696306</v>
      </c>
      <c r="DE392" s="2">
        <v>24</v>
      </c>
      <c r="DJ392" s="5">
        <f>((BM392-BL392)/$BY$15)</f>
        <v>0.68965517241379326</v>
      </c>
      <c r="DK392" s="5">
        <f>((BN392-BM392)/$BY$16)</f>
        <v>3.0303030303030298</v>
      </c>
      <c r="DL392" s="5">
        <f>((BO392-BN392)/$BY$17)</f>
        <v>4.7368421052631566</v>
      </c>
      <c r="DM392" s="5">
        <f>((BP392-BO392)/$BY$18)</f>
        <v>7.3809523809523823</v>
      </c>
      <c r="DN392" s="5">
        <f>((BQ392-BP392)/$BY$19)</f>
        <v>18.124999999999996</v>
      </c>
      <c r="DO392" s="5">
        <f>((BR392-BQ392)/$BY$20)</f>
        <v>2.5925925925925917</v>
      </c>
      <c r="DP392" s="5">
        <f>((BS392-BR392)/$BY$21)</f>
        <v>-2.7419354838709697</v>
      </c>
      <c r="DQ392" s="5">
        <f>((BT392-BS392)/$BY$23)</f>
        <v>-12.405063291139243</v>
      </c>
      <c r="DR392" s="5">
        <f>((BU392-BT392)/$BY$23)</f>
        <v>-5.6962025316455707</v>
      </c>
      <c r="DS392" s="5">
        <f>((BV392-BU392)/$BY$24)</f>
        <v>1.9101123595505605</v>
      </c>
      <c r="DT392" s="5">
        <f>((BW392-BV392)/$BY$25)</f>
        <v>13.861386138613868</v>
      </c>
      <c r="DV392" s="5">
        <f>SUM(DJ392:DT392)</f>
        <v>31.483642473033598</v>
      </c>
      <c r="DX392" s="5">
        <f>ABS(DJ392)</f>
        <v>0.68965517241379326</v>
      </c>
      <c r="DY392" s="5">
        <f>ABS(DK392)</f>
        <v>3.0303030303030298</v>
      </c>
      <c r="DZ392" s="5">
        <f>ABS(DL392)</f>
        <v>4.7368421052631566</v>
      </c>
      <c r="EA392" s="5">
        <f>ABS(DM392)</f>
        <v>7.3809523809523823</v>
      </c>
      <c r="EB392" s="5">
        <f>ABS(DN392)</f>
        <v>18.124999999999996</v>
      </c>
      <c r="EC392" s="5">
        <f>ABS(DO392)</f>
        <v>2.5925925925925917</v>
      </c>
      <c r="ED392" s="5">
        <f>ABS(DP392)</f>
        <v>2.7419354838709697</v>
      </c>
      <c r="EE392" s="5">
        <f>ABS(DQ392)</f>
        <v>12.405063291139243</v>
      </c>
      <c r="EF392" s="5">
        <f>ABS(DR392)</f>
        <v>5.6962025316455707</v>
      </c>
      <c r="EG392" s="5">
        <f>ABS(DS392)</f>
        <v>1.9101123595505605</v>
      </c>
      <c r="EH392" s="5">
        <f>ABS(DT392)</f>
        <v>13.861386138613868</v>
      </c>
      <c r="EI392" s="5">
        <f>SUM(DX392:EH392)</f>
        <v>73.170045086345155</v>
      </c>
      <c r="EK392" s="2">
        <v>24</v>
      </c>
      <c r="EM392" s="6">
        <f>(BL392-$EZ392)/$FB392</f>
        <v>0</v>
      </c>
      <c r="EN392" s="6">
        <f>(BM392-$EZ392)/$FB392</f>
        <v>1.2345679012345678E-2</v>
      </c>
      <c r="EO392" s="6">
        <f>(BN392-$EZ392)/$FB392</f>
        <v>7.407407407407407E-2</v>
      </c>
      <c r="EP392" s="6">
        <f>(BO392-$EZ392)/$FB392</f>
        <v>0.18518518518518517</v>
      </c>
      <c r="EQ392" s="6">
        <f>(BP392-$EZ392)/$FB392</f>
        <v>0.37654320987654322</v>
      </c>
      <c r="ER392" s="6">
        <f>(BQ392-$EZ392)/$FB392</f>
        <v>0.9135802469135802</v>
      </c>
      <c r="ES392" s="6">
        <f>(BR392-$EZ392)/$FB392</f>
        <v>1</v>
      </c>
      <c r="ET392" s="6">
        <f>(BS392-$EZ392)/$FB392</f>
        <v>0.89506172839506171</v>
      </c>
      <c r="EU392" s="6">
        <f>(BT392-$EZ392)/$FB392</f>
        <v>0.29012345679012347</v>
      </c>
      <c r="EV392" s="6">
        <f>(BU392-$EZ392)/$FB392</f>
        <v>1.2345679012345678E-2</v>
      </c>
      <c r="EW392" s="6">
        <f>(BV392-$EZ392)/$FB392</f>
        <v>0.11728395061728394</v>
      </c>
      <c r="EX392" s="6">
        <f>(BW392-$EZ392)/$FB392</f>
        <v>0.98148148148148151</v>
      </c>
      <c r="EY392" s="1"/>
      <c r="EZ392" s="9">
        <f>MIN(BL392:BW392)</f>
        <v>418</v>
      </c>
      <c r="FA392" s="9">
        <f>MAX(BL392:BW392)</f>
        <v>580</v>
      </c>
      <c r="FB392" s="9">
        <f>FA392-EZ392</f>
        <v>162</v>
      </c>
      <c r="FD392" s="11">
        <f>EM392-AY392</f>
        <v>0</v>
      </c>
      <c r="FE392" s="11">
        <f>EN392-AZ392</f>
        <v>1.2345679012345678E-2</v>
      </c>
      <c r="FF392" s="11">
        <f>EO392-BA392</f>
        <v>-2.5925925925925936E-2</v>
      </c>
      <c r="FG392" s="11">
        <f>EP392-BB392</f>
        <v>-1.4814814814814836E-2</v>
      </c>
      <c r="FH392" s="11">
        <f>EQ392-BC392</f>
        <v>-0.17345679012345683</v>
      </c>
      <c r="FI392" s="11">
        <f>ER392-BD392</f>
        <v>0.4135802469135802</v>
      </c>
      <c r="FJ392" s="11">
        <f>ES392-BE392</f>
        <v>0.6</v>
      </c>
      <c r="FK392" s="11">
        <f>ET392-BF392</f>
        <v>0.54506172839506173</v>
      </c>
      <c r="FL392" s="11">
        <f>EU392-BG392</f>
        <v>4.0123456790123468E-2</v>
      </c>
      <c r="FM392" s="11">
        <f>EV392-BH392</f>
        <v>-0.3376543209876543</v>
      </c>
      <c r="FN392" s="11">
        <f>EW392-BI392</f>
        <v>-0.48271604938271606</v>
      </c>
      <c r="FO392" s="12">
        <f>EX392-BJ392</f>
        <v>-1.851851851851849E-2</v>
      </c>
      <c r="FP392" s="1">
        <f>SUM(FD392:FO392)</f>
        <v>0.55802469135802435</v>
      </c>
      <c r="FS392" s="1">
        <f>ABS(FD392)</f>
        <v>0</v>
      </c>
      <c r="FT392" s="1">
        <f>ABS(FE392)</f>
        <v>1.2345679012345678E-2</v>
      </c>
      <c r="FU392" s="1">
        <f>ABS(FF392)</f>
        <v>2.5925925925925936E-2</v>
      </c>
      <c r="FV392" s="1">
        <f>ABS(FG392)</f>
        <v>1.4814814814814836E-2</v>
      </c>
      <c r="FW392" s="1">
        <f>ABS(FH392)</f>
        <v>0.17345679012345683</v>
      </c>
      <c r="FX392" s="1">
        <f>ABS(FI392)</f>
        <v>0.4135802469135802</v>
      </c>
      <c r="FY392" s="1">
        <f>ABS(FJ392)</f>
        <v>0.6</v>
      </c>
      <c r="FZ392" s="1">
        <f>ABS(FK392)</f>
        <v>0.54506172839506173</v>
      </c>
      <c r="GA392" s="1">
        <f>ABS(FL392)</f>
        <v>4.0123456790123468E-2</v>
      </c>
      <c r="GB392" s="1">
        <f>ABS(FM392)</f>
        <v>0.3376543209876543</v>
      </c>
      <c r="GC392" s="1">
        <f>ABS(FN392)</f>
        <v>0.48271604938271606</v>
      </c>
      <c r="GD392" s="1">
        <f>ABS(FO392)</f>
        <v>1.851851851851849E-2</v>
      </c>
      <c r="GE392" s="1">
        <f>SUM(FS392:GD392)</f>
        <v>2.6641975308641976</v>
      </c>
      <c r="GH392" s="1">
        <v>687</v>
      </c>
      <c r="GI392" s="1">
        <v>484</v>
      </c>
      <c r="GJ392" s="1">
        <v>1</v>
      </c>
      <c r="GK392" s="1">
        <v>0</v>
      </c>
      <c r="GL392" s="1">
        <v>11</v>
      </c>
      <c r="GM392" s="1">
        <v>34</v>
      </c>
      <c r="GN392" s="1">
        <v>4</v>
      </c>
      <c r="GO392" s="1">
        <v>10</v>
      </c>
    </row>
    <row r="393" spans="1:197">
      <c r="A393" s="1" t="s">
        <v>800</v>
      </c>
      <c r="B393" s="1" t="s">
        <v>801</v>
      </c>
      <c r="C393" s="3">
        <v>16</v>
      </c>
      <c r="D393" s="3">
        <v>16</v>
      </c>
      <c r="E393" s="3">
        <v>16</v>
      </c>
      <c r="F393" s="3">
        <v>16</v>
      </c>
      <c r="G393" s="3">
        <v>15</v>
      </c>
      <c r="H393" s="3">
        <v>15</v>
      </c>
      <c r="I393" s="3">
        <v>15</v>
      </c>
      <c r="J393" s="3">
        <v>17</v>
      </c>
      <c r="K393" s="3">
        <v>16</v>
      </c>
      <c r="L393" s="3">
        <v>15</v>
      </c>
      <c r="M393" s="3">
        <v>12</v>
      </c>
      <c r="N393" s="3">
        <v>7</v>
      </c>
      <c r="O393" s="3">
        <f>SUM(C393:N393)</f>
        <v>176</v>
      </c>
      <c r="R393" s="3">
        <f>(D393-C393)/($Q$3-$Q$2)</f>
        <v>0</v>
      </c>
      <c r="S393" s="3">
        <f>(E393-D393)/($Q395-$Q$3)</f>
        <v>0</v>
      </c>
      <c r="T393" s="3">
        <f>(F393-E393)/($Q$5-$Q$4)</f>
        <v>0</v>
      </c>
      <c r="U393" s="3">
        <f>(G393-F393)/($Q$6-$Q$5)</f>
        <v>-0.23809523809523814</v>
      </c>
      <c r="V393" s="3">
        <f>(H393-G393)/($Q$7-$Q$6)</f>
        <v>0</v>
      </c>
      <c r="W393" s="3">
        <f>(I393-H393)/($Q$8-$Q$7)</f>
        <v>0</v>
      </c>
      <c r="X393" s="3">
        <f>(J393-I393)/($Q$9-$Q$8)</f>
        <v>0.32258064516129054</v>
      </c>
      <c r="Y393" s="3">
        <f>(K393-J393)/($Q$10-$Q$9)</f>
        <v>-0.14285714285714285</v>
      </c>
      <c r="Z393" s="3">
        <f>(L393-K393)/($Q$11-$Q$10)</f>
        <v>-0.12658227848101269</v>
      </c>
      <c r="AA393" s="3">
        <f>(M393-L393)/($Q$12-$Q$11)</f>
        <v>-0.33707865168539303</v>
      </c>
      <c r="AB393" s="3">
        <f>(N393-M393)/($Q$13-$Q$12)</f>
        <v>-0.49504950495049532</v>
      </c>
      <c r="AD393" s="3">
        <f>SUM(R393:AB393)</f>
        <v>-1.0170821709079916</v>
      </c>
      <c r="AF393" s="3">
        <f>ABS((D393-C393)/($Q$3-$Q$2))</f>
        <v>0</v>
      </c>
      <c r="AG393" s="3">
        <f>ABS((E393-D393)/($Q$3-$Q$2))</f>
        <v>0</v>
      </c>
      <c r="AH393" s="3">
        <f>ABS((F393-E393)/($Q$5-$Q$4))</f>
        <v>0</v>
      </c>
      <c r="AI393" s="3">
        <f>U393</f>
        <v>-0.23809523809523814</v>
      </c>
      <c r="AJ393" s="3">
        <f>ABS(V393)</f>
        <v>0</v>
      </c>
      <c r="AK393" s="3">
        <f>ABS(W393)</f>
        <v>0</v>
      </c>
      <c r="AL393" s="3">
        <f>ABS(X393)</f>
        <v>0.32258064516129054</v>
      </c>
      <c r="AM393" s="3">
        <f>ABS(Y393)</f>
        <v>0.14285714285714285</v>
      </c>
      <c r="AN393" s="3">
        <f>ABS(Z393)</f>
        <v>0.12658227848101269</v>
      </c>
      <c r="AO393" s="3">
        <f>ABS(AA393)</f>
        <v>0.33707865168539303</v>
      </c>
      <c r="AP393" s="3">
        <f>ABS(AB393)</f>
        <v>0.49504950495049532</v>
      </c>
      <c r="AQ393" s="3">
        <f>SUM(AF393:AP393)</f>
        <v>1.1860529850400963</v>
      </c>
      <c r="AS393" s="10">
        <f>MIN(C393:N393)</f>
        <v>7</v>
      </c>
      <c r="AT393" s="10">
        <f>MAX(C393:N393)</f>
        <v>17</v>
      </c>
      <c r="AU393" s="10">
        <f>AT393-AS393</f>
        <v>10</v>
      </c>
      <c r="AW393" s="2">
        <v>24</v>
      </c>
      <c r="AY393" s="4">
        <f>(C393-$AS393)/$AU393</f>
        <v>0.9</v>
      </c>
      <c r="AZ393" s="4">
        <f>(D393-$AS393)/$AU393</f>
        <v>0.9</v>
      </c>
      <c r="BA393" s="4">
        <f>(E393-$AS393)/$AU393</f>
        <v>0.9</v>
      </c>
      <c r="BB393" s="4">
        <f>(F393-$AS393)/$AU393</f>
        <v>0.9</v>
      </c>
      <c r="BC393" s="4">
        <f>(G393-$AS393)/$AU393</f>
        <v>0.8</v>
      </c>
      <c r="BD393" s="4">
        <f>(H393-$AS393)/$AU393</f>
        <v>0.8</v>
      </c>
      <c r="BE393" s="4">
        <f>(I393-$AS393)/$AU393</f>
        <v>0.8</v>
      </c>
      <c r="BF393" s="4">
        <f>(J393-$AS393)/$AU393</f>
        <v>1</v>
      </c>
      <c r="BG393" s="4">
        <f>(K393-$AS393)/$AU393</f>
        <v>0.9</v>
      </c>
      <c r="BH393" s="4">
        <f>(L393-$AS393)/$AU393</f>
        <v>0.8</v>
      </c>
      <c r="BI393" s="4">
        <f>(M393-$AS393)/$AU393</f>
        <v>0.5</v>
      </c>
      <c r="BJ393" s="4">
        <f>(N393-$AS393)/$AU393</f>
        <v>0</v>
      </c>
      <c r="BL393" s="5">
        <v>3</v>
      </c>
      <c r="BM393" s="5">
        <v>3</v>
      </c>
      <c r="BN393" s="5">
        <v>4</v>
      </c>
      <c r="BO393" s="5">
        <v>4</v>
      </c>
      <c r="BP393" s="5">
        <v>5</v>
      </c>
      <c r="BQ393" s="5">
        <v>5</v>
      </c>
      <c r="BR393" s="5">
        <v>4</v>
      </c>
      <c r="BS393" s="5">
        <v>4</v>
      </c>
      <c r="BT393" s="5">
        <v>4</v>
      </c>
      <c r="BU393" s="5">
        <v>4</v>
      </c>
      <c r="BV393" s="5">
        <v>5</v>
      </c>
      <c r="BW393" s="5">
        <v>6</v>
      </c>
      <c r="CA393" s="3">
        <f>SUM(R393:AB393)</f>
        <v>-1.0170821709079916</v>
      </c>
      <c r="CB393" s="3">
        <f>CQ393-CA393</f>
        <v>2.6014741493082356</v>
      </c>
      <c r="CF393" s="14">
        <f>DJ393-R393</f>
        <v>0</v>
      </c>
      <c r="CG393" s="14">
        <f>DK393-S393</f>
        <v>0.30303030303030298</v>
      </c>
      <c r="CH393" s="14">
        <f>DL393-T393</f>
        <v>0</v>
      </c>
      <c r="CI393" s="14">
        <f>DM393-U393</f>
        <v>0.47619047619047628</v>
      </c>
      <c r="CJ393" s="14">
        <f>DN393-V393</f>
        <v>0</v>
      </c>
      <c r="CK393" s="14">
        <f>DO393-W393</f>
        <v>-0.18518518518518512</v>
      </c>
      <c r="CL393" s="14">
        <f>DP393-X393</f>
        <v>-0.32258064516129054</v>
      </c>
      <c r="CM393" s="14">
        <f>DQ393-Y393</f>
        <v>0.14285714285714285</v>
      </c>
      <c r="CN393" s="14">
        <f>DR393-Z393</f>
        <v>0.12658227848101269</v>
      </c>
      <c r="CO393" s="14">
        <f>DS393-AA393</f>
        <v>0.44943820224719072</v>
      </c>
      <c r="CP393" s="14">
        <f>DT393-AB393</f>
        <v>0.59405940594059436</v>
      </c>
      <c r="CQ393" s="14">
        <f>SUM(CF393:CP393)</f>
        <v>1.5843919784002443</v>
      </c>
      <c r="CS393" s="3">
        <f>ABS(CF393)</f>
        <v>0</v>
      </c>
      <c r="CT393" s="3">
        <f>ABS(CG393)</f>
        <v>0.30303030303030298</v>
      </c>
      <c r="CU393" s="3">
        <f>ABS(CH393)</f>
        <v>0</v>
      </c>
      <c r="CV393" s="3">
        <f>ABS(CI393)</f>
        <v>0.47619047619047628</v>
      </c>
      <c r="CW393" s="3">
        <f>ABS(CJ393)</f>
        <v>0</v>
      </c>
      <c r="CX393" s="3">
        <f>ABS(CK393)</f>
        <v>0.18518518518518512</v>
      </c>
      <c r="CY393" s="3">
        <f>ABS(CL393)</f>
        <v>0.32258064516129054</v>
      </c>
      <c r="CZ393" s="3">
        <f>ABS(CM393)</f>
        <v>0.14285714285714285</v>
      </c>
      <c r="DA393" s="3">
        <f>ABS(CN393)</f>
        <v>0.12658227848101269</v>
      </c>
      <c r="DB393" s="3">
        <f>ABS(CO393)</f>
        <v>0.44943820224719072</v>
      </c>
      <c r="DC393" s="3">
        <f>ABS(CP393)</f>
        <v>0.59405940594059436</v>
      </c>
      <c r="DD393" s="3">
        <f>SUM(CS393:DC393)</f>
        <v>2.5999236390931957</v>
      </c>
      <c r="DE393" s="2">
        <v>24</v>
      </c>
      <c r="DJ393" s="5">
        <f>((BM393-BL393)/$BY$15)</f>
        <v>0</v>
      </c>
      <c r="DK393" s="5">
        <f>((BN393-BM393)/$BY$16)</f>
        <v>0.30303030303030298</v>
      </c>
      <c r="DL393" s="5">
        <f>((BO393-BN393)/$BY$17)</f>
        <v>0</v>
      </c>
      <c r="DM393" s="5">
        <f>((BP393-BO393)/$BY$18)</f>
        <v>0.23809523809523814</v>
      </c>
      <c r="DN393" s="5">
        <f>((BQ393-BP393)/$BY$19)</f>
        <v>0</v>
      </c>
      <c r="DO393" s="5">
        <f>((BR393-BQ393)/$BY$20)</f>
        <v>-0.18518518518518512</v>
      </c>
      <c r="DP393" s="5">
        <f>((BS393-BR393)/$BY$21)</f>
        <v>0</v>
      </c>
      <c r="DQ393" s="5">
        <f>((BT393-BS393)/$BY$23)</f>
        <v>0</v>
      </c>
      <c r="DR393" s="5">
        <f>((BU393-BT393)/$BY$23)</f>
        <v>0</v>
      </c>
      <c r="DS393" s="5">
        <f>((BV393-BU393)/$BY$24)</f>
        <v>0.11235955056179768</v>
      </c>
      <c r="DT393" s="5">
        <f>((BW393-BV393)/$BY$25)</f>
        <v>9.900990099009907E-2</v>
      </c>
      <c r="DV393" s="5">
        <f>SUM(DJ393:DT393)</f>
        <v>0.56730980749225279</v>
      </c>
      <c r="DX393" s="5">
        <f>ABS(DJ393)</f>
        <v>0</v>
      </c>
      <c r="DY393" s="5">
        <f>ABS(DK393)</f>
        <v>0.30303030303030298</v>
      </c>
      <c r="DZ393" s="5">
        <f>ABS(DL393)</f>
        <v>0</v>
      </c>
      <c r="EA393" s="5">
        <f>ABS(DM393)</f>
        <v>0.23809523809523814</v>
      </c>
      <c r="EB393" s="5">
        <f>ABS(DN393)</f>
        <v>0</v>
      </c>
      <c r="EC393" s="5">
        <f>ABS(DO393)</f>
        <v>0.18518518518518512</v>
      </c>
      <c r="ED393" s="5">
        <f>ABS(DP393)</f>
        <v>0</v>
      </c>
      <c r="EE393" s="5">
        <f>ABS(DQ393)</f>
        <v>0</v>
      </c>
      <c r="EF393" s="5">
        <f>ABS(DR393)</f>
        <v>0</v>
      </c>
      <c r="EG393" s="5">
        <f>ABS(DS393)</f>
        <v>0.11235955056179768</v>
      </c>
      <c r="EH393" s="5">
        <f>ABS(DT393)</f>
        <v>9.900990099009907E-2</v>
      </c>
      <c r="EI393" s="5">
        <f>SUM(DX393:EH393)</f>
        <v>0.93768017786262303</v>
      </c>
      <c r="EK393" s="2">
        <v>24</v>
      </c>
      <c r="EM393" s="6">
        <f>(BL393-$EZ393)/$FB393</f>
        <v>0</v>
      </c>
      <c r="EN393" s="6">
        <f>(BM393-$EZ393)/$FB393</f>
        <v>0</v>
      </c>
      <c r="EO393" s="6">
        <f>(BN393-$EZ393)/$FB393</f>
        <v>0.33333333333333331</v>
      </c>
      <c r="EP393" s="6">
        <f>(BO393-$EZ393)/$FB393</f>
        <v>0.33333333333333331</v>
      </c>
      <c r="EQ393" s="6">
        <f>(BP393-$EZ393)/$FB393</f>
        <v>0.66666666666666663</v>
      </c>
      <c r="ER393" s="6">
        <f>(BQ393-$EZ393)/$FB393</f>
        <v>0.66666666666666663</v>
      </c>
      <c r="ES393" s="6">
        <f>(BR393-$EZ393)/$FB393</f>
        <v>0.33333333333333331</v>
      </c>
      <c r="ET393" s="6">
        <f>(BS393-$EZ393)/$FB393</f>
        <v>0.33333333333333331</v>
      </c>
      <c r="EU393" s="6">
        <f>(BT393-$EZ393)/$FB393</f>
        <v>0.33333333333333331</v>
      </c>
      <c r="EV393" s="6">
        <f>(BU393-$EZ393)/$FB393</f>
        <v>0.33333333333333331</v>
      </c>
      <c r="EW393" s="6">
        <f>(BV393-$EZ393)/$FB393</f>
        <v>0.66666666666666663</v>
      </c>
      <c r="EX393" s="6">
        <f>(BW393-$EZ393)/$FB393</f>
        <v>1</v>
      </c>
      <c r="EY393" s="1"/>
      <c r="EZ393" s="9">
        <f>MIN(BL393:BW393)</f>
        <v>3</v>
      </c>
      <c r="FA393" s="9">
        <f>MAX(BL393:BW393)</f>
        <v>6</v>
      </c>
      <c r="FB393" s="9">
        <f>FA393-EZ393</f>
        <v>3</v>
      </c>
      <c r="FD393" s="11">
        <f>EM393-AY393</f>
        <v>-0.9</v>
      </c>
      <c r="FE393" s="11">
        <f>EN393-AZ393</f>
        <v>-0.9</v>
      </c>
      <c r="FF393" s="11">
        <f>EO393-BA393</f>
        <v>-0.56666666666666665</v>
      </c>
      <c r="FG393" s="11">
        <f>EP393-BB393</f>
        <v>-0.56666666666666665</v>
      </c>
      <c r="FH393" s="11">
        <f>EQ393-BC393</f>
        <v>-0.13333333333333341</v>
      </c>
      <c r="FI393" s="11">
        <f>ER393-BD393</f>
        <v>-0.13333333333333341</v>
      </c>
      <c r="FJ393" s="11">
        <f>ES393-BE393</f>
        <v>-0.46666666666666673</v>
      </c>
      <c r="FK393" s="11">
        <f>ET393-BF393</f>
        <v>-0.66666666666666674</v>
      </c>
      <c r="FL393" s="11">
        <f>EU393-BG393</f>
        <v>-0.56666666666666665</v>
      </c>
      <c r="FM393" s="11">
        <f>EV393-BH393</f>
        <v>-0.46666666666666673</v>
      </c>
      <c r="FN393" s="11">
        <f>EW393-BI393</f>
        <v>0.16666666666666663</v>
      </c>
      <c r="FO393" s="12">
        <f>EX393-BJ393</f>
        <v>1</v>
      </c>
      <c r="FP393" s="1">
        <f>SUM(FD393:FO393)</f>
        <v>-4.2</v>
      </c>
      <c r="FS393" s="1">
        <f>ABS(FD393)</f>
        <v>0.9</v>
      </c>
      <c r="FT393" s="1">
        <f>ABS(FE393)</f>
        <v>0.9</v>
      </c>
      <c r="FU393" s="1">
        <f>ABS(FF393)</f>
        <v>0.56666666666666665</v>
      </c>
      <c r="FV393" s="1">
        <f>ABS(FG393)</f>
        <v>0.56666666666666665</v>
      </c>
      <c r="FW393" s="1">
        <f>ABS(FH393)</f>
        <v>0.13333333333333341</v>
      </c>
      <c r="FX393" s="1">
        <f>ABS(FI393)</f>
        <v>0.13333333333333341</v>
      </c>
      <c r="FY393" s="1">
        <f>ABS(FJ393)</f>
        <v>0.46666666666666673</v>
      </c>
      <c r="FZ393" s="1">
        <f>ABS(FK393)</f>
        <v>0.66666666666666674</v>
      </c>
      <c r="GA393" s="1">
        <f>ABS(FL393)</f>
        <v>0.56666666666666665</v>
      </c>
      <c r="GB393" s="1">
        <f>ABS(FM393)</f>
        <v>0.46666666666666673</v>
      </c>
      <c r="GC393" s="1">
        <f>ABS(FN393)</f>
        <v>0.16666666666666663</v>
      </c>
      <c r="GD393" s="1">
        <f>ABS(FO393)</f>
        <v>1</v>
      </c>
      <c r="GE393" s="1">
        <f>SUM(FS393:GD393)</f>
        <v>6.5333333333333341</v>
      </c>
      <c r="GH393" s="1">
        <v>15</v>
      </c>
      <c r="GI393" s="1">
        <v>4</v>
      </c>
      <c r="GJ393" s="1">
        <v>4</v>
      </c>
      <c r="GK393" s="1">
        <v>3</v>
      </c>
      <c r="GL393" s="1">
        <v>1</v>
      </c>
      <c r="GM393" s="1">
        <v>2</v>
      </c>
      <c r="GN393" s="1">
        <v>2</v>
      </c>
      <c r="GO393" s="1">
        <v>1</v>
      </c>
    </row>
    <row r="394" spans="1:197">
      <c r="A394" s="1" t="s">
        <v>802</v>
      </c>
      <c r="B394" s="1" t="s">
        <v>803</v>
      </c>
      <c r="C394" s="3">
        <v>304</v>
      </c>
      <c r="D394" s="3">
        <v>300</v>
      </c>
      <c r="E394" s="3">
        <v>296</v>
      </c>
      <c r="F394" s="3">
        <v>292</v>
      </c>
      <c r="G394" s="3">
        <v>286</v>
      </c>
      <c r="H394" s="3">
        <v>281</v>
      </c>
      <c r="I394" s="3">
        <v>280</v>
      </c>
      <c r="J394" s="3">
        <v>293</v>
      </c>
      <c r="K394" s="3">
        <v>293</v>
      </c>
      <c r="L394" s="3">
        <v>292</v>
      </c>
      <c r="M394" s="3">
        <v>288</v>
      </c>
      <c r="N394" s="3">
        <v>283</v>
      </c>
      <c r="O394" s="3">
        <f>SUM(C394:N394)</f>
        <v>3488</v>
      </c>
      <c r="R394" s="3">
        <f>(D394-C394)/($Q$3-$Q$2)</f>
        <v>-1.3793103448275865</v>
      </c>
      <c r="S394" s="3">
        <f>(E394-D394)/($Q396-$Q$3)</f>
        <v>0.37383177570093462</v>
      </c>
      <c r="T394" s="3">
        <f>(F394-E394)/($Q$5-$Q$4)</f>
        <v>-1.0526315789473681</v>
      </c>
      <c r="U394" s="3">
        <f>(G394-F394)/($Q$6-$Q$5)</f>
        <v>-1.4285714285714288</v>
      </c>
      <c r="V394" s="3">
        <f>(H394-G394)/($Q$7-$Q$6)</f>
        <v>-1.0416666666666665</v>
      </c>
      <c r="W394" s="3">
        <f>(I394-H394)/($Q$8-$Q$7)</f>
        <v>-0.18518518518518512</v>
      </c>
      <c r="X394" s="3">
        <f>(J394-I394)/($Q$9-$Q$8)</f>
        <v>2.0967741935483883</v>
      </c>
      <c r="Y394" s="3">
        <f>(K394-J394)/($Q$10-$Q$9)</f>
        <v>0</v>
      </c>
      <c r="Z394" s="3">
        <f>(L394-K394)/($Q$11-$Q$10)</f>
        <v>-0.12658227848101269</v>
      </c>
      <c r="AA394" s="3">
        <f>(M394-L394)/($Q$12-$Q$11)</f>
        <v>-0.44943820224719072</v>
      </c>
      <c r="AB394" s="3">
        <f>(N394-M394)/($Q$13-$Q$12)</f>
        <v>-0.49504950495049532</v>
      </c>
      <c r="AD394" s="3">
        <f>SUM(R394:AB394)</f>
        <v>-3.6878292206276106</v>
      </c>
      <c r="AF394" s="3">
        <f>ABS((D394-C394)/($Q$3-$Q$2))</f>
        <v>1.3793103448275865</v>
      </c>
      <c r="AG394" s="3">
        <f>ABS((E394-D394)/($Q$3-$Q$2))</f>
        <v>1.3793103448275865</v>
      </c>
      <c r="AH394" s="3">
        <f>ABS((F394-E394)/($Q$5-$Q$4))</f>
        <v>1.0526315789473681</v>
      </c>
      <c r="AI394" s="3">
        <f>U394</f>
        <v>-1.4285714285714288</v>
      </c>
      <c r="AJ394" s="3">
        <f>ABS(V394)</f>
        <v>1.0416666666666665</v>
      </c>
      <c r="AK394" s="3">
        <f>ABS(W394)</f>
        <v>0.18518518518518512</v>
      </c>
      <c r="AL394" s="3">
        <f>ABS(X394)</f>
        <v>2.0967741935483883</v>
      </c>
      <c r="AM394" s="3">
        <f>ABS(Y394)</f>
        <v>0</v>
      </c>
      <c r="AN394" s="3">
        <f>ABS(Z394)</f>
        <v>0.12658227848101269</v>
      </c>
      <c r="AO394" s="3">
        <f>ABS(AA394)</f>
        <v>0.44943820224719072</v>
      </c>
      <c r="AP394" s="3">
        <f>ABS(AB394)</f>
        <v>0.49504950495049532</v>
      </c>
      <c r="AQ394" s="3">
        <f>SUM(AF394:AP394)</f>
        <v>6.777376871110051</v>
      </c>
      <c r="AS394" s="10">
        <f>MIN(C394:N394)</f>
        <v>280</v>
      </c>
      <c r="AT394" s="10">
        <f>MAX(C394:N394)</f>
        <v>304</v>
      </c>
      <c r="AU394" s="10">
        <f>AT394-AS394</f>
        <v>24</v>
      </c>
      <c r="AW394" s="2">
        <v>24</v>
      </c>
      <c r="AY394" s="4">
        <f>(C394-$AS394)/$AU394</f>
        <v>1</v>
      </c>
      <c r="AZ394" s="4">
        <f>(D394-$AS394)/$AU394</f>
        <v>0.83333333333333337</v>
      </c>
      <c r="BA394" s="4">
        <f>(E394-$AS394)/$AU394</f>
        <v>0.66666666666666663</v>
      </c>
      <c r="BB394" s="4">
        <f>(F394-$AS394)/$AU394</f>
        <v>0.5</v>
      </c>
      <c r="BC394" s="4">
        <f>(G394-$AS394)/$AU394</f>
        <v>0.25</v>
      </c>
      <c r="BD394" s="4">
        <f>(H394-$AS394)/$AU394</f>
        <v>4.1666666666666664E-2</v>
      </c>
      <c r="BE394" s="4">
        <f>(I394-$AS394)/$AU394</f>
        <v>0</v>
      </c>
      <c r="BF394" s="4">
        <f>(J394-$AS394)/$AU394</f>
        <v>0.54166666666666663</v>
      </c>
      <c r="BG394" s="4">
        <f>(K394-$AS394)/$AU394</f>
        <v>0.54166666666666663</v>
      </c>
      <c r="BH394" s="4">
        <f>(L394-$AS394)/$AU394</f>
        <v>0.5</v>
      </c>
      <c r="BI394" s="4">
        <f>(M394-$AS394)/$AU394</f>
        <v>0.33333333333333331</v>
      </c>
      <c r="BJ394" s="4">
        <f>(N394-$AS394)/$AU394</f>
        <v>0.125</v>
      </c>
      <c r="BL394" s="5">
        <v>1278</v>
      </c>
      <c r="BM394" s="5">
        <v>1303</v>
      </c>
      <c r="BN394" s="5">
        <v>1329</v>
      </c>
      <c r="BO394" s="5">
        <v>1361</v>
      </c>
      <c r="BP394" s="5">
        <v>1401</v>
      </c>
      <c r="BQ394" s="5">
        <v>1398</v>
      </c>
      <c r="BR394" s="5">
        <v>1381</v>
      </c>
      <c r="BS394" s="5">
        <v>1350</v>
      </c>
      <c r="BT394" s="5">
        <v>1328</v>
      </c>
      <c r="BU394" s="5">
        <v>1311</v>
      </c>
      <c r="BV394" s="5">
        <v>1300</v>
      </c>
      <c r="BW394" s="5">
        <v>1298</v>
      </c>
      <c r="CA394" s="3">
        <f>SUM(R394:AB394)</f>
        <v>-3.6878292206276106</v>
      </c>
      <c r="CB394" s="3">
        <f>CQ394-CA394</f>
        <v>26.676166263536363</v>
      </c>
      <c r="CF394" s="14">
        <f>DJ394-R394</f>
        <v>10.000000000000002</v>
      </c>
      <c r="CG394" s="14">
        <f>DK394-S394</f>
        <v>7.5049561030869425</v>
      </c>
      <c r="CH394" s="14">
        <f>DL394-T394</f>
        <v>9.4736842105263133</v>
      </c>
      <c r="CI394" s="14">
        <f>DM394-U394</f>
        <v>10.952380952380954</v>
      </c>
      <c r="CJ394" s="14">
        <f>DN394-V394</f>
        <v>0.41666666666666663</v>
      </c>
      <c r="CK394" s="14">
        <f>DO394-W394</f>
        <v>-2.9629629629629619</v>
      </c>
      <c r="CL394" s="14">
        <f>DP394-X394</f>
        <v>-7.0967741935483915</v>
      </c>
      <c r="CM394" s="14">
        <f>DQ394-Y394</f>
        <v>-2.7848101265822791</v>
      </c>
      <c r="CN394" s="14">
        <f>DR394-Z394</f>
        <v>-2.0253164556962027</v>
      </c>
      <c r="CO394" s="14">
        <f>DS394-AA394</f>
        <v>-0.78651685393258375</v>
      </c>
      <c r="CP394" s="14">
        <f>DT394-AB394</f>
        <v>0.29702970297029718</v>
      </c>
      <c r="CQ394" s="14">
        <f>SUM(CF394:CP394)</f>
        <v>22.988337042908753</v>
      </c>
      <c r="CS394" s="3">
        <f>ABS(CF394)</f>
        <v>10.000000000000002</v>
      </c>
      <c r="CT394" s="3">
        <f>ABS(CG394)</f>
        <v>7.5049561030869425</v>
      </c>
      <c r="CU394" s="3">
        <f>ABS(CH394)</f>
        <v>9.4736842105263133</v>
      </c>
      <c r="CV394" s="3">
        <f>ABS(CI394)</f>
        <v>10.952380952380954</v>
      </c>
      <c r="CW394" s="3">
        <f>ABS(CJ394)</f>
        <v>0.41666666666666663</v>
      </c>
      <c r="CX394" s="3">
        <f>ABS(CK394)</f>
        <v>2.9629629629629619</v>
      </c>
      <c r="CY394" s="3">
        <f>ABS(CL394)</f>
        <v>7.0967741935483915</v>
      </c>
      <c r="CZ394" s="3">
        <f>ABS(CM394)</f>
        <v>2.7848101265822791</v>
      </c>
      <c r="DA394" s="3">
        <f>ABS(CN394)</f>
        <v>2.0253164556962027</v>
      </c>
      <c r="DB394" s="3">
        <f>ABS(CO394)</f>
        <v>0.78651685393258375</v>
      </c>
      <c r="DC394" s="3">
        <f>ABS(CP394)</f>
        <v>0.29702970297029718</v>
      </c>
      <c r="DD394" s="3">
        <f>SUM(CS394:DC394)</f>
        <v>54.301098228353588</v>
      </c>
      <c r="DE394" s="2">
        <v>24</v>
      </c>
      <c r="DJ394" s="5">
        <f>((BM394-BL394)/$BY$15)</f>
        <v>8.6206896551724146</v>
      </c>
      <c r="DK394" s="5">
        <f>((BN394-BM394)/$BY$16)</f>
        <v>7.8787878787878771</v>
      </c>
      <c r="DL394" s="5">
        <f>((BO394-BN394)/$BY$17)</f>
        <v>8.4210526315789451</v>
      </c>
      <c r="DM394" s="5">
        <f>((BP394-BO394)/$BY$18)</f>
        <v>9.5238095238095255</v>
      </c>
      <c r="DN394" s="5">
        <f>((BQ394-BP394)/$BY$19)</f>
        <v>-0.62499999999999989</v>
      </c>
      <c r="DO394" s="5">
        <f>((BR394-BQ394)/$BY$20)</f>
        <v>-3.148148148148147</v>
      </c>
      <c r="DP394" s="5">
        <f>((BS394-BR394)/$BY$21)</f>
        <v>-5.0000000000000036</v>
      </c>
      <c r="DQ394" s="5">
        <f>((BT394-BS394)/$BY$23)</f>
        <v>-2.7848101265822791</v>
      </c>
      <c r="DR394" s="5">
        <f>((BU394-BT394)/$BY$23)</f>
        <v>-2.1518987341772156</v>
      </c>
      <c r="DS394" s="5">
        <f>((BV394-BU394)/$BY$24)</f>
        <v>-1.2359550561797745</v>
      </c>
      <c r="DT394" s="5">
        <f>((BW394-BV394)/$BY$25)</f>
        <v>-0.19801980198019814</v>
      </c>
      <c r="DV394" s="5">
        <f>SUM(DJ394:DT394)</f>
        <v>19.300507822281148</v>
      </c>
      <c r="DX394" s="5">
        <f>ABS(DJ394)</f>
        <v>8.6206896551724146</v>
      </c>
      <c r="DY394" s="5">
        <f>ABS(DK394)</f>
        <v>7.8787878787878771</v>
      </c>
      <c r="DZ394" s="5">
        <f>ABS(DL394)</f>
        <v>8.4210526315789451</v>
      </c>
      <c r="EA394" s="5">
        <f>ABS(DM394)</f>
        <v>9.5238095238095255</v>
      </c>
      <c r="EB394" s="5">
        <f>ABS(DN394)</f>
        <v>0.62499999999999989</v>
      </c>
      <c r="EC394" s="5">
        <f>ABS(DO394)</f>
        <v>3.148148148148147</v>
      </c>
      <c r="ED394" s="5">
        <f>ABS(DP394)</f>
        <v>5.0000000000000036</v>
      </c>
      <c r="EE394" s="5">
        <f>ABS(DQ394)</f>
        <v>2.7848101265822791</v>
      </c>
      <c r="EF394" s="5">
        <f>ABS(DR394)</f>
        <v>2.1518987341772156</v>
      </c>
      <c r="EG394" s="5">
        <f>ABS(DS394)</f>
        <v>1.2359550561797745</v>
      </c>
      <c r="EH394" s="5">
        <f>ABS(DT394)</f>
        <v>0.19801980198019814</v>
      </c>
      <c r="EI394" s="5">
        <f>SUM(DX394:EH394)</f>
        <v>49.588171556416384</v>
      </c>
      <c r="EK394" s="2">
        <v>24</v>
      </c>
      <c r="EM394" s="6">
        <f>(BL394-$EZ394)/$FB394</f>
        <v>0</v>
      </c>
      <c r="EN394" s="6">
        <f>(BM394-$EZ394)/$FB394</f>
        <v>0.2032520325203252</v>
      </c>
      <c r="EO394" s="6">
        <f>(BN394-$EZ394)/$FB394</f>
        <v>0.41463414634146339</v>
      </c>
      <c r="EP394" s="6">
        <f>(BO394-$EZ394)/$FB394</f>
        <v>0.67479674796747968</v>
      </c>
      <c r="EQ394" s="6">
        <f>(BP394-$EZ394)/$FB394</f>
        <v>1</v>
      </c>
      <c r="ER394" s="6">
        <f>(BQ394-$EZ394)/$FB394</f>
        <v>0.97560975609756095</v>
      </c>
      <c r="ES394" s="6">
        <f>(BR394-$EZ394)/$FB394</f>
        <v>0.83739837398373984</v>
      </c>
      <c r="ET394" s="6">
        <f>(BS394-$EZ394)/$FB394</f>
        <v>0.58536585365853655</v>
      </c>
      <c r="EU394" s="6">
        <f>(BT394-$EZ394)/$FB394</f>
        <v>0.4065040650406504</v>
      </c>
      <c r="EV394" s="6">
        <f>(BU394-$EZ394)/$FB394</f>
        <v>0.26829268292682928</v>
      </c>
      <c r="EW394" s="6">
        <f>(BV394-$EZ394)/$FB394</f>
        <v>0.17886178861788618</v>
      </c>
      <c r="EX394" s="6">
        <f>(BW394-$EZ394)/$FB394</f>
        <v>0.16260162601626016</v>
      </c>
      <c r="EY394" s="1"/>
      <c r="EZ394" s="9">
        <f>MIN(BL394:BW394)</f>
        <v>1278</v>
      </c>
      <c r="FA394" s="9">
        <f>MAX(BL394:BW394)</f>
        <v>1401</v>
      </c>
      <c r="FB394" s="9">
        <f>FA394-EZ394</f>
        <v>123</v>
      </c>
      <c r="FD394" s="11">
        <f>EM394-AY394</f>
        <v>-1</v>
      </c>
      <c r="FE394" s="11">
        <f>EN394-AZ394</f>
        <v>-0.63008130081300817</v>
      </c>
      <c r="FF394" s="11">
        <f>EO394-BA394</f>
        <v>-0.25203252032520324</v>
      </c>
      <c r="FG394" s="11">
        <f>EP394-BB394</f>
        <v>0.17479674796747968</v>
      </c>
      <c r="FH394" s="11">
        <f>EQ394-BC394</f>
        <v>0.75</v>
      </c>
      <c r="FI394" s="11">
        <f>ER394-BD394</f>
        <v>0.93394308943089432</v>
      </c>
      <c r="FJ394" s="11">
        <f>ES394-BE394</f>
        <v>0.83739837398373984</v>
      </c>
      <c r="FK394" s="11">
        <f>ET394-BF394</f>
        <v>4.3699186991869921E-2</v>
      </c>
      <c r="FL394" s="11">
        <f>EU394-BG394</f>
        <v>-0.13516260162601623</v>
      </c>
      <c r="FM394" s="11">
        <f>EV394-BH394</f>
        <v>-0.23170731707317072</v>
      </c>
      <c r="FN394" s="11">
        <f>EW394-BI394</f>
        <v>-0.15447154471544713</v>
      </c>
      <c r="FO394" s="12">
        <f>EX394-BJ394</f>
        <v>3.7601626016260159E-2</v>
      </c>
      <c r="FP394" s="1">
        <f>SUM(FD394:FO394)</f>
        <v>0.37398373983739852</v>
      </c>
      <c r="FS394" s="1">
        <f>ABS(FD394)</f>
        <v>1</v>
      </c>
      <c r="FT394" s="1">
        <f>ABS(FE394)</f>
        <v>0.63008130081300817</v>
      </c>
      <c r="FU394" s="1">
        <f>ABS(FF394)</f>
        <v>0.25203252032520324</v>
      </c>
      <c r="FV394" s="1">
        <f>ABS(FG394)</f>
        <v>0.17479674796747968</v>
      </c>
      <c r="FW394" s="1">
        <f>ABS(FH394)</f>
        <v>0.75</v>
      </c>
      <c r="FX394" s="1">
        <f>ABS(FI394)</f>
        <v>0.93394308943089432</v>
      </c>
      <c r="FY394" s="1">
        <f>ABS(FJ394)</f>
        <v>0.83739837398373984</v>
      </c>
      <c r="FZ394" s="1">
        <f>ABS(FK394)</f>
        <v>4.3699186991869921E-2</v>
      </c>
      <c r="GA394" s="1">
        <f>ABS(FL394)</f>
        <v>0.13516260162601623</v>
      </c>
      <c r="GB394" s="1">
        <f>ABS(FM394)</f>
        <v>0.23170731707317072</v>
      </c>
      <c r="GC394" s="1">
        <f>ABS(FN394)</f>
        <v>0.15447154471544713</v>
      </c>
      <c r="GD394" s="1">
        <f>ABS(FO394)</f>
        <v>3.7601626016260159E-2</v>
      </c>
      <c r="GE394" s="1">
        <f>SUM(FS394:GD394)</f>
        <v>5.1808943089430883</v>
      </c>
      <c r="GH394" s="1">
        <v>291</v>
      </c>
      <c r="GI394" s="1">
        <v>1336</v>
      </c>
      <c r="GJ394" s="1">
        <v>0</v>
      </c>
      <c r="GK394" s="1">
        <v>0</v>
      </c>
      <c r="GL394" s="1">
        <v>10</v>
      </c>
      <c r="GM394" s="1">
        <v>13</v>
      </c>
      <c r="GN394" s="1">
        <v>1</v>
      </c>
      <c r="GO394" s="1">
        <v>10</v>
      </c>
    </row>
    <row r="395" spans="1:197">
      <c r="A395" s="1" t="s">
        <v>804</v>
      </c>
      <c r="B395" s="1" t="s">
        <v>805</v>
      </c>
      <c r="C395" s="3">
        <v>10</v>
      </c>
      <c r="D395" s="3">
        <v>11</v>
      </c>
      <c r="E395" s="3">
        <v>11</v>
      </c>
      <c r="F395" s="3">
        <v>11</v>
      </c>
      <c r="G395" s="3">
        <v>11</v>
      </c>
      <c r="H395" s="3">
        <v>11</v>
      </c>
      <c r="I395" s="3">
        <v>12</v>
      </c>
      <c r="J395" s="3">
        <v>12</v>
      </c>
      <c r="K395" s="3">
        <v>12</v>
      </c>
      <c r="L395" s="3">
        <v>12</v>
      </c>
      <c r="M395" s="3">
        <v>12</v>
      </c>
      <c r="N395" s="3">
        <v>11</v>
      </c>
      <c r="O395" s="3">
        <f>SUM(C395:N395)</f>
        <v>136</v>
      </c>
      <c r="R395" s="3">
        <f>(D395-C395)/($Q$3-$Q$2)</f>
        <v>0.34482758620689663</v>
      </c>
      <c r="S395" s="3">
        <f>(E395-D395)/($Q397-$Q$3)</f>
        <v>0</v>
      </c>
      <c r="T395" s="3">
        <f>(F395-E395)/($Q$5-$Q$4)</f>
        <v>0</v>
      </c>
      <c r="U395" s="3">
        <f>(G395-F395)/($Q$6-$Q$5)</f>
        <v>0</v>
      </c>
      <c r="V395" s="3">
        <f>(H395-G395)/($Q$7-$Q$6)</f>
        <v>0</v>
      </c>
      <c r="W395" s="3">
        <f>(I395-H395)/($Q$8-$Q$7)</f>
        <v>0.18518518518518512</v>
      </c>
      <c r="X395" s="3">
        <f>(J395-I395)/($Q$9-$Q$8)</f>
        <v>0</v>
      </c>
      <c r="Y395" s="3">
        <f>(K395-J395)/($Q$10-$Q$9)</f>
        <v>0</v>
      </c>
      <c r="Z395" s="3">
        <f>(L395-K395)/($Q$11-$Q$10)</f>
        <v>0</v>
      </c>
      <c r="AA395" s="3">
        <f>(M395-L395)/($Q$12-$Q$11)</f>
        <v>0</v>
      </c>
      <c r="AB395" s="3">
        <f>(N395-M395)/($Q$13-$Q$12)</f>
        <v>-9.900990099009907E-2</v>
      </c>
      <c r="AD395" s="3">
        <f>SUM(R395:AB395)</f>
        <v>0.4310028704019826</v>
      </c>
      <c r="AF395" s="3">
        <f>ABS((D395-C395)/($Q$3-$Q$2))</f>
        <v>0.34482758620689663</v>
      </c>
      <c r="AG395" s="3">
        <f>ABS((E395-D395)/($Q$3-$Q$2))</f>
        <v>0</v>
      </c>
      <c r="AH395" s="3">
        <f>ABS((F395-E395)/($Q$5-$Q$4))</f>
        <v>0</v>
      </c>
      <c r="AI395" s="3">
        <f>U395</f>
        <v>0</v>
      </c>
      <c r="AJ395" s="3">
        <f>ABS(V395)</f>
        <v>0</v>
      </c>
      <c r="AK395" s="3">
        <f>ABS(W395)</f>
        <v>0.18518518518518512</v>
      </c>
      <c r="AL395" s="3">
        <f>ABS(X395)</f>
        <v>0</v>
      </c>
      <c r="AM395" s="3">
        <f>ABS(Y395)</f>
        <v>0</v>
      </c>
      <c r="AN395" s="3">
        <f>ABS(Z395)</f>
        <v>0</v>
      </c>
      <c r="AO395" s="3">
        <f>ABS(AA395)</f>
        <v>0</v>
      </c>
      <c r="AP395" s="3">
        <f>ABS(AB395)</f>
        <v>9.900990099009907E-2</v>
      </c>
      <c r="AQ395" s="3">
        <f>SUM(AF395:AP395)</f>
        <v>0.62902267238218079</v>
      </c>
      <c r="AS395" s="10">
        <f>MIN(C395:N395)</f>
        <v>10</v>
      </c>
      <c r="AT395" s="10">
        <f>MAX(C395:N395)</f>
        <v>12</v>
      </c>
      <c r="AU395" s="10">
        <f>AT395-AS395</f>
        <v>2</v>
      </c>
      <c r="AW395" s="2">
        <v>24</v>
      </c>
      <c r="AY395" s="4">
        <f>(C395-$AS395)/$AU395</f>
        <v>0</v>
      </c>
      <c r="AZ395" s="4">
        <f>(D395-$AS395)/$AU395</f>
        <v>0.5</v>
      </c>
      <c r="BA395" s="4">
        <f>(E395-$AS395)/$AU395</f>
        <v>0.5</v>
      </c>
      <c r="BB395" s="4">
        <f>(F395-$AS395)/$AU395</f>
        <v>0.5</v>
      </c>
      <c r="BC395" s="4">
        <f>(G395-$AS395)/$AU395</f>
        <v>0.5</v>
      </c>
      <c r="BD395" s="4">
        <f>(H395-$AS395)/$AU395</f>
        <v>0.5</v>
      </c>
      <c r="BE395" s="4">
        <f>(I395-$AS395)/$AU395</f>
        <v>1</v>
      </c>
      <c r="BF395" s="4">
        <f>(J395-$AS395)/$AU395</f>
        <v>1</v>
      </c>
      <c r="BG395" s="4">
        <f>(K395-$AS395)/$AU395</f>
        <v>1</v>
      </c>
      <c r="BH395" s="4">
        <f>(L395-$AS395)/$AU395</f>
        <v>1</v>
      </c>
      <c r="BI395" s="4">
        <f>(M395-$AS395)/$AU395</f>
        <v>1</v>
      </c>
      <c r="BJ395" s="4">
        <f>(N395-$AS395)/$AU395</f>
        <v>0.5</v>
      </c>
      <c r="BL395" s="5">
        <v>4</v>
      </c>
      <c r="BM395" s="5">
        <v>4</v>
      </c>
      <c r="BN395" s="5">
        <v>5</v>
      </c>
      <c r="BO395" s="5">
        <v>5</v>
      </c>
      <c r="BP395" s="5">
        <v>5</v>
      </c>
      <c r="BQ395" s="5">
        <v>6</v>
      </c>
      <c r="BR395" s="5">
        <v>6</v>
      </c>
      <c r="BS395" s="5">
        <v>6</v>
      </c>
      <c r="BT395" s="5">
        <v>7</v>
      </c>
      <c r="BU395" s="5">
        <v>7</v>
      </c>
      <c r="BV395" s="5">
        <v>7</v>
      </c>
      <c r="BW395" s="5">
        <v>7</v>
      </c>
      <c r="CA395" s="3">
        <f>SUM(R395:AB395)</f>
        <v>0.4310028704019826</v>
      </c>
      <c r="CB395" s="3">
        <f>CQ395-CA395</f>
        <v>-0.22405982595931628</v>
      </c>
      <c r="CF395" s="14">
        <f>DJ395-R395</f>
        <v>-0.34482758620689663</v>
      </c>
      <c r="CG395" s="14">
        <f>DK395-S395</f>
        <v>0.30303030303030298</v>
      </c>
      <c r="CH395" s="14">
        <f>DL395-T395</f>
        <v>0</v>
      </c>
      <c r="CI395" s="14">
        <f>DM395-U395</f>
        <v>0</v>
      </c>
      <c r="CJ395" s="14">
        <f>DN395-V395</f>
        <v>0.20833333333333331</v>
      </c>
      <c r="CK395" s="14">
        <f>DO395-W395</f>
        <v>-0.18518518518518512</v>
      </c>
      <c r="CL395" s="14">
        <f>DP395-X395</f>
        <v>0</v>
      </c>
      <c r="CM395" s="14">
        <f>DQ395-Y395</f>
        <v>0.12658227848101269</v>
      </c>
      <c r="CN395" s="14">
        <f>DR395-Z395</f>
        <v>0</v>
      </c>
      <c r="CO395" s="14">
        <f>DS395-AA395</f>
        <v>0</v>
      </c>
      <c r="CP395" s="14">
        <f>DT395-AB395</f>
        <v>9.900990099009907E-2</v>
      </c>
      <c r="CQ395" s="14">
        <f>SUM(CF395:CP395)</f>
        <v>0.20694304444266631</v>
      </c>
      <c r="CS395" s="3">
        <f>ABS(CF395)</f>
        <v>0.34482758620689663</v>
      </c>
      <c r="CT395" s="3">
        <f>ABS(CG395)</f>
        <v>0.30303030303030298</v>
      </c>
      <c r="CU395" s="3">
        <f>ABS(CH395)</f>
        <v>0</v>
      </c>
      <c r="CV395" s="3">
        <f>ABS(CI395)</f>
        <v>0</v>
      </c>
      <c r="CW395" s="3">
        <f>ABS(CJ395)</f>
        <v>0.20833333333333331</v>
      </c>
      <c r="CX395" s="3">
        <f>ABS(CK395)</f>
        <v>0.18518518518518512</v>
      </c>
      <c r="CY395" s="3">
        <f>ABS(CL395)</f>
        <v>0</v>
      </c>
      <c r="CZ395" s="3">
        <f>ABS(CM395)</f>
        <v>0.12658227848101269</v>
      </c>
      <c r="DA395" s="3">
        <f>ABS(CN395)</f>
        <v>0</v>
      </c>
      <c r="DB395" s="3">
        <f>ABS(CO395)</f>
        <v>0</v>
      </c>
      <c r="DC395" s="3">
        <f>ABS(CP395)</f>
        <v>9.900990099009907E-2</v>
      </c>
      <c r="DD395" s="3">
        <f>SUM(CS395:DC395)</f>
        <v>1.2669685872268297</v>
      </c>
      <c r="DE395" s="2">
        <v>24</v>
      </c>
      <c r="DJ395" s="5">
        <f>((BM395-BL395)/$BY$15)</f>
        <v>0</v>
      </c>
      <c r="DK395" s="5">
        <f>((BN395-BM395)/$BY$16)</f>
        <v>0.30303030303030298</v>
      </c>
      <c r="DL395" s="5">
        <f>((BO395-BN395)/$BY$17)</f>
        <v>0</v>
      </c>
      <c r="DM395" s="5">
        <f>((BP395-BO395)/$BY$18)</f>
        <v>0</v>
      </c>
      <c r="DN395" s="5">
        <f>((BQ395-BP395)/$BY$19)</f>
        <v>0.20833333333333331</v>
      </c>
      <c r="DO395" s="5">
        <f>((BR395-BQ395)/$BY$20)</f>
        <v>0</v>
      </c>
      <c r="DP395" s="5">
        <f>((BS395-BR395)/$BY$21)</f>
        <v>0</v>
      </c>
      <c r="DQ395" s="5">
        <f>((BT395-BS395)/$BY$23)</f>
        <v>0.12658227848101269</v>
      </c>
      <c r="DR395" s="5">
        <f>((BU395-BT395)/$BY$23)</f>
        <v>0</v>
      </c>
      <c r="DS395" s="5">
        <f>((BV395-BU395)/$BY$24)</f>
        <v>0</v>
      </c>
      <c r="DT395" s="5">
        <f>((BW395-BV395)/$BY$25)</f>
        <v>0</v>
      </c>
      <c r="DV395" s="5">
        <f>SUM(DJ395:DT395)</f>
        <v>0.63794591484464891</v>
      </c>
      <c r="DX395" s="5">
        <f>ABS(DJ395)</f>
        <v>0</v>
      </c>
      <c r="DY395" s="5">
        <f>ABS(DK395)</f>
        <v>0.30303030303030298</v>
      </c>
      <c r="DZ395" s="5">
        <f>ABS(DL395)</f>
        <v>0</v>
      </c>
      <c r="EA395" s="5">
        <f>ABS(DM395)</f>
        <v>0</v>
      </c>
      <c r="EB395" s="5">
        <f>ABS(DN395)</f>
        <v>0.20833333333333331</v>
      </c>
      <c r="EC395" s="5">
        <f>ABS(DO395)</f>
        <v>0</v>
      </c>
      <c r="ED395" s="5">
        <f>ABS(DP395)</f>
        <v>0</v>
      </c>
      <c r="EE395" s="5">
        <f>ABS(DQ395)</f>
        <v>0.12658227848101269</v>
      </c>
      <c r="EF395" s="5">
        <f>ABS(DR395)</f>
        <v>0</v>
      </c>
      <c r="EG395" s="5">
        <f>ABS(DS395)</f>
        <v>0</v>
      </c>
      <c r="EH395" s="5">
        <f>ABS(DT395)</f>
        <v>0</v>
      </c>
      <c r="EI395" s="5">
        <f>SUM(DX395:EH395)</f>
        <v>0.63794591484464891</v>
      </c>
      <c r="EK395" s="2">
        <v>24</v>
      </c>
      <c r="EM395" s="6">
        <f>(BL395-$EZ395)/$FB395</f>
        <v>0</v>
      </c>
      <c r="EN395" s="6">
        <f>(BM395-$EZ395)/$FB395</f>
        <v>0</v>
      </c>
      <c r="EO395" s="6">
        <f>(BN395-$EZ395)/$FB395</f>
        <v>0.33333333333333331</v>
      </c>
      <c r="EP395" s="6">
        <f>(BO395-$EZ395)/$FB395</f>
        <v>0.33333333333333331</v>
      </c>
      <c r="EQ395" s="6">
        <f>(BP395-$EZ395)/$FB395</f>
        <v>0.33333333333333331</v>
      </c>
      <c r="ER395" s="6">
        <f>(BQ395-$EZ395)/$FB395</f>
        <v>0.66666666666666663</v>
      </c>
      <c r="ES395" s="6">
        <f>(BR395-$EZ395)/$FB395</f>
        <v>0.66666666666666663</v>
      </c>
      <c r="ET395" s="6">
        <f>(BS395-$EZ395)/$FB395</f>
        <v>0.66666666666666663</v>
      </c>
      <c r="EU395" s="6">
        <f>(BT395-$EZ395)/$FB395</f>
        <v>1</v>
      </c>
      <c r="EV395" s="6">
        <f>(BU395-$EZ395)/$FB395</f>
        <v>1</v>
      </c>
      <c r="EW395" s="6">
        <f>(BV395-$EZ395)/$FB395</f>
        <v>1</v>
      </c>
      <c r="EX395" s="6">
        <f>(BW395-$EZ395)/$FB395</f>
        <v>1</v>
      </c>
      <c r="EY395" s="1"/>
      <c r="EZ395" s="9">
        <f>MIN(BL395:BW395)</f>
        <v>4</v>
      </c>
      <c r="FA395" s="9">
        <f>MAX(BL395:BW395)</f>
        <v>7</v>
      </c>
      <c r="FB395" s="9">
        <f>FA395-EZ395</f>
        <v>3</v>
      </c>
      <c r="FD395" s="11">
        <f>EM395-AY395</f>
        <v>0</v>
      </c>
      <c r="FE395" s="11">
        <f>EN395-AZ395</f>
        <v>-0.5</v>
      </c>
      <c r="FF395" s="11">
        <f>EO395-BA395</f>
        <v>-0.16666666666666669</v>
      </c>
      <c r="FG395" s="11">
        <f>EP395-BB395</f>
        <v>-0.16666666666666669</v>
      </c>
      <c r="FH395" s="11">
        <f>EQ395-BC395</f>
        <v>-0.16666666666666669</v>
      </c>
      <c r="FI395" s="11">
        <f>ER395-BD395</f>
        <v>0.16666666666666663</v>
      </c>
      <c r="FJ395" s="11">
        <f>ES395-BE395</f>
        <v>-0.33333333333333337</v>
      </c>
      <c r="FK395" s="11">
        <f>ET395-BF395</f>
        <v>-0.33333333333333337</v>
      </c>
      <c r="FL395" s="11">
        <f>EU395-BG395</f>
        <v>0</v>
      </c>
      <c r="FM395" s="11">
        <f>EV395-BH395</f>
        <v>0</v>
      </c>
      <c r="FN395" s="11">
        <f>EW395-BI395</f>
        <v>0</v>
      </c>
      <c r="FO395" s="12">
        <f>EX395-BJ395</f>
        <v>0.5</v>
      </c>
      <c r="FP395" s="1">
        <f>SUM(FD395:FO395)</f>
        <v>-1.0000000000000004</v>
      </c>
      <c r="FS395" s="1">
        <f>ABS(FD395)</f>
        <v>0</v>
      </c>
      <c r="FT395" s="1">
        <f>ABS(FE395)</f>
        <v>0.5</v>
      </c>
      <c r="FU395" s="1">
        <f>ABS(FF395)</f>
        <v>0.16666666666666669</v>
      </c>
      <c r="FV395" s="1">
        <f>ABS(FG395)</f>
        <v>0.16666666666666669</v>
      </c>
      <c r="FW395" s="1">
        <f>ABS(FH395)</f>
        <v>0.16666666666666669</v>
      </c>
      <c r="FX395" s="1">
        <f>ABS(FI395)</f>
        <v>0.16666666666666663</v>
      </c>
      <c r="FY395" s="1">
        <f>ABS(FJ395)</f>
        <v>0.33333333333333337</v>
      </c>
      <c r="FZ395" s="1">
        <f>ABS(FK395)</f>
        <v>0.33333333333333337</v>
      </c>
      <c r="GA395" s="1">
        <f>ABS(FL395)</f>
        <v>0</v>
      </c>
      <c r="GB395" s="1">
        <f>ABS(FM395)</f>
        <v>0</v>
      </c>
      <c r="GC395" s="1">
        <f>ABS(FN395)</f>
        <v>0</v>
      </c>
      <c r="GD395" s="1">
        <f>ABS(FO395)</f>
        <v>0.5</v>
      </c>
      <c r="GE395" s="1">
        <f>SUM(FS395:GD395)</f>
        <v>2.3333333333333339</v>
      </c>
      <c r="GH395" s="1">
        <v>11</v>
      </c>
      <c r="GI395" s="1">
        <v>6</v>
      </c>
      <c r="GJ395" s="1">
        <v>2</v>
      </c>
      <c r="GK395" s="1">
        <v>1</v>
      </c>
      <c r="GL395" s="1">
        <v>3</v>
      </c>
      <c r="GM395" s="1">
        <v>6</v>
      </c>
      <c r="GN395" s="1">
        <v>2</v>
      </c>
      <c r="GO395" s="1">
        <v>3</v>
      </c>
    </row>
    <row r="396" spans="1:197">
      <c r="A396" s="1" t="s">
        <v>806</v>
      </c>
      <c r="B396" s="1" t="s">
        <v>807</v>
      </c>
      <c r="C396" s="3">
        <v>59</v>
      </c>
      <c r="D396" s="3">
        <v>60</v>
      </c>
      <c r="E396" s="3">
        <v>60</v>
      </c>
      <c r="F396" s="3">
        <v>60</v>
      </c>
      <c r="G396" s="3">
        <v>59</v>
      </c>
      <c r="H396" s="3">
        <v>59</v>
      </c>
      <c r="I396" s="3">
        <v>59</v>
      </c>
      <c r="J396" s="3">
        <v>57</v>
      </c>
      <c r="K396" s="3">
        <v>60</v>
      </c>
      <c r="L396" s="3">
        <v>58</v>
      </c>
      <c r="M396" s="3">
        <v>53</v>
      </c>
      <c r="N396" s="3">
        <v>40</v>
      </c>
      <c r="O396" s="3">
        <f>SUM(C396:N396)</f>
        <v>684</v>
      </c>
      <c r="R396" s="3">
        <f>(D396-C396)/($Q$3-$Q$2)</f>
        <v>0.34482758620689663</v>
      </c>
      <c r="S396" s="3">
        <f>(E396-D396)/($Q398-$Q$3)</f>
        <v>0</v>
      </c>
      <c r="T396" s="3">
        <f>(F396-E396)/($Q$5-$Q$4)</f>
        <v>0</v>
      </c>
      <c r="U396" s="3">
        <f>(G396-F396)/($Q$6-$Q$5)</f>
        <v>-0.23809523809523814</v>
      </c>
      <c r="V396" s="3">
        <f>(H396-G396)/($Q$7-$Q$6)</f>
        <v>0</v>
      </c>
      <c r="W396" s="3">
        <f>(I396-H396)/($Q$8-$Q$7)</f>
        <v>0</v>
      </c>
      <c r="X396" s="3">
        <f>(J396-I396)/($Q$9-$Q$8)</f>
        <v>-0.32258064516129054</v>
      </c>
      <c r="Y396" s="3">
        <f>(K396-J396)/($Q$10-$Q$9)</f>
        <v>0.42857142857142855</v>
      </c>
      <c r="Z396" s="3">
        <f>(L396-K396)/($Q$11-$Q$10)</f>
        <v>-0.25316455696202539</v>
      </c>
      <c r="AA396" s="3">
        <f>(M396-L396)/($Q$12-$Q$11)</f>
        <v>-0.56179775280898836</v>
      </c>
      <c r="AB396" s="3">
        <f>(N396-M396)/($Q$13-$Q$12)</f>
        <v>-1.2871287128712878</v>
      </c>
      <c r="AD396" s="3">
        <f>SUM(R396:AB396)</f>
        <v>-1.889367891120505</v>
      </c>
      <c r="AF396" s="3">
        <f>ABS((D396-C396)/($Q$3-$Q$2))</f>
        <v>0.34482758620689663</v>
      </c>
      <c r="AG396" s="3">
        <f>ABS((E396-D396)/($Q$3-$Q$2))</f>
        <v>0</v>
      </c>
      <c r="AH396" s="3">
        <f>ABS((F396-E396)/($Q$5-$Q$4))</f>
        <v>0</v>
      </c>
      <c r="AI396" s="3">
        <f>U396</f>
        <v>-0.23809523809523814</v>
      </c>
      <c r="AJ396" s="3">
        <f>ABS(V396)</f>
        <v>0</v>
      </c>
      <c r="AK396" s="3">
        <f>ABS(W396)</f>
        <v>0</v>
      </c>
      <c r="AL396" s="3">
        <f>ABS(X396)</f>
        <v>0.32258064516129054</v>
      </c>
      <c r="AM396" s="3">
        <f>ABS(Y396)</f>
        <v>0.42857142857142855</v>
      </c>
      <c r="AN396" s="3">
        <f>ABS(Z396)</f>
        <v>0.25316455696202539</v>
      </c>
      <c r="AO396" s="3">
        <f>ABS(AA396)</f>
        <v>0.56179775280898836</v>
      </c>
      <c r="AP396" s="3">
        <f>ABS(AB396)</f>
        <v>1.2871287128712878</v>
      </c>
      <c r="AQ396" s="3">
        <f>SUM(AF396:AP396)</f>
        <v>2.959975444486679</v>
      </c>
      <c r="AS396" s="10">
        <f>MIN(C396:N396)</f>
        <v>40</v>
      </c>
      <c r="AT396" s="10">
        <f>MAX(C396:N396)</f>
        <v>60</v>
      </c>
      <c r="AU396" s="10">
        <f>AT396-AS396</f>
        <v>20</v>
      </c>
      <c r="AW396" s="2">
        <v>24</v>
      </c>
      <c r="AY396" s="4">
        <f>(C396-$AS396)/$AU396</f>
        <v>0.95</v>
      </c>
      <c r="AZ396" s="4">
        <f>(D396-$AS396)/$AU396</f>
        <v>1</v>
      </c>
      <c r="BA396" s="4">
        <f>(E396-$AS396)/$AU396</f>
        <v>1</v>
      </c>
      <c r="BB396" s="4">
        <f>(F396-$AS396)/$AU396</f>
        <v>1</v>
      </c>
      <c r="BC396" s="4">
        <f>(G396-$AS396)/$AU396</f>
        <v>0.95</v>
      </c>
      <c r="BD396" s="4">
        <f>(H396-$AS396)/$AU396</f>
        <v>0.95</v>
      </c>
      <c r="BE396" s="4">
        <f>(I396-$AS396)/$AU396</f>
        <v>0.95</v>
      </c>
      <c r="BF396" s="4">
        <f>(J396-$AS396)/$AU396</f>
        <v>0.85</v>
      </c>
      <c r="BG396" s="4">
        <f>(K396-$AS396)/$AU396</f>
        <v>1</v>
      </c>
      <c r="BH396" s="4">
        <f>(L396-$AS396)/$AU396</f>
        <v>0.9</v>
      </c>
      <c r="BI396" s="4">
        <f>(M396-$AS396)/$AU396</f>
        <v>0.65</v>
      </c>
      <c r="BJ396" s="4">
        <f>(N396-$AS396)/$AU396</f>
        <v>0</v>
      </c>
      <c r="BL396" s="5">
        <v>9</v>
      </c>
      <c r="BM396" s="5">
        <v>9</v>
      </c>
      <c r="BN396" s="5">
        <v>9</v>
      </c>
      <c r="BO396" s="5">
        <v>9</v>
      </c>
      <c r="BP396" s="5">
        <v>9</v>
      </c>
      <c r="BQ396" s="5">
        <v>9</v>
      </c>
      <c r="BR396" s="5">
        <v>9</v>
      </c>
      <c r="BS396" s="5">
        <v>10</v>
      </c>
      <c r="BT396" s="5">
        <v>10</v>
      </c>
      <c r="BU396" s="5">
        <v>10</v>
      </c>
      <c r="BV396" s="5">
        <v>10</v>
      </c>
      <c r="BW396" s="5">
        <v>10</v>
      </c>
      <c r="CA396" s="3">
        <f>SUM(R396:AB396)</f>
        <v>-1.889367891120505</v>
      </c>
      <c r="CB396" s="3">
        <f>CQ396-CA396</f>
        <v>3.9400261048216554</v>
      </c>
      <c r="CF396" s="14">
        <f>DJ396-R396</f>
        <v>-0.34482758620689663</v>
      </c>
      <c r="CG396" s="14">
        <f>DK396-S396</f>
        <v>0</v>
      </c>
      <c r="CH396" s="14">
        <f>DL396-T396</f>
        <v>0</v>
      </c>
      <c r="CI396" s="14">
        <f>DM396-U396</f>
        <v>0.23809523809523814</v>
      </c>
      <c r="CJ396" s="14">
        <f>DN396-V396</f>
        <v>0</v>
      </c>
      <c r="CK396" s="14">
        <f>DO396-W396</f>
        <v>0</v>
      </c>
      <c r="CL396" s="14">
        <f>DP396-X396</f>
        <v>0.48387096774193583</v>
      </c>
      <c r="CM396" s="14">
        <f>DQ396-Y396</f>
        <v>-0.42857142857142855</v>
      </c>
      <c r="CN396" s="14">
        <f>DR396-Z396</f>
        <v>0.25316455696202539</v>
      </c>
      <c r="CO396" s="14">
        <f>DS396-AA396</f>
        <v>0.56179775280898836</v>
      </c>
      <c r="CP396" s="14">
        <f>DT396-AB396</f>
        <v>1.2871287128712878</v>
      </c>
      <c r="CQ396" s="14">
        <f>SUM(CF396:CP396)</f>
        <v>2.0506582137011504</v>
      </c>
      <c r="CS396" s="3">
        <f>ABS(CF396)</f>
        <v>0.34482758620689663</v>
      </c>
      <c r="CT396" s="3">
        <f>ABS(CG396)</f>
        <v>0</v>
      </c>
      <c r="CU396" s="3">
        <f>ABS(CH396)</f>
        <v>0</v>
      </c>
      <c r="CV396" s="3">
        <f>ABS(CI396)</f>
        <v>0.23809523809523814</v>
      </c>
      <c r="CW396" s="3">
        <f>ABS(CJ396)</f>
        <v>0</v>
      </c>
      <c r="CX396" s="3">
        <f>ABS(CK396)</f>
        <v>0</v>
      </c>
      <c r="CY396" s="3">
        <f>ABS(CL396)</f>
        <v>0.48387096774193583</v>
      </c>
      <c r="CZ396" s="3">
        <f>ABS(CM396)</f>
        <v>0.42857142857142855</v>
      </c>
      <c r="DA396" s="3">
        <f>ABS(CN396)</f>
        <v>0.25316455696202539</v>
      </c>
      <c r="DB396" s="3">
        <f>ABS(CO396)</f>
        <v>0.56179775280898836</v>
      </c>
      <c r="DC396" s="3">
        <f>ABS(CP396)</f>
        <v>1.2871287128712878</v>
      </c>
      <c r="DD396" s="3">
        <f>SUM(CS396:DC396)</f>
        <v>3.5974562432578003</v>
      </c>
      <c r="DE396" s="2">
        <v>24</v>
      </c>
      <c r="DJ396" s="5">
        <f>((BM396-BL396)/$BY$15)</f>
        <v>0</v>
      </c>
      <c r="DK396" s="5">
        <f>((BN396-BM396)/$BY$16)</f>
        <v>0</v>
      </c>
      <c r="DL396" s="5">
        <f>((BO396-BN396)/$BY$17)</f>
        <v>0</v>
      </c>
      <c r="DM396" s="5">
        <f>((BP396-BO396)/$BY$18)</f>
        <v>0</v>
      </c>
      <c r="DN396" s="5">
        <f>((BQ396-BP396)/$BY$19)</f>
        <v>0</v>
      </c>
      <c r="DO396" s="5">
        <f>((BR396-BQ396)/$BY$20)</f>
        <v>0</v>
      </c>
      <c r="DP396" s="5">
        <f>((BS396-BR396)/$BY$21)</f>
        <v>0.16129032258064527</v>
      </c>
      <c r="DQ396" s="5">
        <f>((BT396-BS396)/$BY$23)</f>
        <v>0</v>
      </c>
      <c r="DR396" s="5">
        <f>((BU396-BT396)/$BY$23)</f>
        <v>0</v>
      </c>
      <c r="DS396" s="5">
        <f>((BV396-BU396)/$BY$24)</f>
        <v>0</v>
      </c>
      <c r="DT396" s="5">
        <f>((BW396-BV396)/$BY$25)</f>
        <v>0</v>
      </c>
      <c r="DV396" s="5">
        <f>SUM(DJ396:DT396)</f>
        <v>0.16129032258064527</v>
      </c>
      <c r="DX396" s="5">
        <f>ABS(DJ396)</f>
        <v>0</v>
      </c>
      <c r="DY396" s="5">
        <f>ABS(DK396)</f>
        <v>0</v>
      </c>
      <c r="DZ396" s="5">
        <f>ABS(DL396)</f>
        <v>0</v>
      </c>
      <c r="EA396" s="5">
        <f>ABS(DM396)</f>
        <v>0</v>
      </c>
      <c r="EB396" s="5">
        <f>ABS(DN396)</f>
        <v>0</v>
      </c>
      <c r="EC396" s="5">
        <f>ABS(DO396)</f>
        <v>0</v>
      </c>
      <c r="ED396" s="5">
        <f>ABS(DP396)</f>
        <v>0.16129032258064527</v>
      </c>
      <c r="EE396" s="5">
        <f>ABS(DQ396)</f>
        <v>0</v>
      </c>
      <c r="EF396" s="5">
        <f>ABS(DR396)</f>
        <v>0</v>
      </c>
      <c r="EG396" s="5">
        <f>ABS(DS396)</f>
        <v>0</v>
      </c>
      <c r="EH396" s="5">
        <f>ABS(DT396)</f>
        <v>0</v>
      </c>
      <c r="EI396" s="5">
        <f>SUM(DX396:EH396)</f>
        <v>0.16129032258064527</v>
      </c>
      <c r="EK396" s="2">
        <v>24</v>
      </c>
      <c r="EM396" s="6">
        <f>(BL396-$EZ396)/$FB396</f>
        <v>0</v>
      </c>
      <c r="EN396" s="6">
        <f>(BM396-$EZ396)/$FB396</f>
        <v>0</v>
      </c>
      <c r="EO396" s="6">
        <f>(BN396-$EZ396)/$FB396</f>
        <v>0</v>
      </c>
      <c r="EP396" s="6">
        <f>(BO396-$EZ396)/$FB396</f>
        <v>0</v>
      </c>
      <c r="EQ396" s="6">
        <f>(BP396-$EZ396)/$FB396</f>
        <v>0</v>
      </c>
      <c r="ER396" s="6">
        <f>(BQ396-$EZ396)/$FB396</f>
        <v>0</v>
      </c>
      <c r="ES396" s="6">
        <f>(BR396-$EZ396)/$FB396</f>
        <v>0</v>
      </c>
      <c r="ET396" s="6">
        <f>(BS396-$EZ396)/$FB396</f>
        <v>1</v>
      </c>
      <c r="EU396" s="6">
        <f>(BT396-$EZ396)/$FB396</f>
        <v>1</v>
      </c>
      <c r="EV396" s="6">
        <f>(BU396-$EZ396)/$FB396</f>
        <v>1</v>
      </c>
      <c r="EW396" s="6">
        <f>(BV396-$EZ396)/$FB396</f>
        <v>1</v>
      </c>
      <c r="EX396" s="6">
        <f>(BW396-$EZ396)/$FB396</f>
        <v>1</v>
      </c>
      <c r="EY396" s="1"/>
      <c r="EZ396" s="9">
        <f>MIN(BL396:BW396)</f>
        <v>9</v>
      </c>
      <c r="FA396" s="9">
        <f>MAX(BL396:BW396)</f>
        <v>10</v>
      </c>
      <c r="FB396" s="9">
        <f>FA396-EZ396</f>
        <v>1</v>
      </c>
      <c r="FD396" s="11">
        <f>EM396-AY396</f>
        <v>-0.95</v>
      </c>
      <c r="FE396" s="11">
        <f>EN396-AZ396</f>
        <v>-1</v>
      </c>
      <c r="FF396" s="11">
        <f>EO396-BA396</f>
        <v>-1</v>
      </c>
      <c r="FG396" s="11">
        <f>EP396-BB396</f>
        <v>-1</v>
      </c>
      <c r="FH396" s="11">
        <f>EQ396-BC396</f>
        <v>-0.95</v>
      </c>
      <c r="FI396" s="11">
        <f>ER396-BD396</f>
        <v>-0.95</v>
      </c>
      <c r="FJ396" s="11">
        <f>ES396-BE396</f>
        <v>-0.95</v>
      </c>
      <c r="FK396" s="11">
        <f>ET396-BF396</f>
        <v>0.15000000000000002</v>
      </c>
      <c r="FL396" s="11">
        <f>EU396-BG396</f>
        <v>0</v>
      </c>
      <c r="FM396" s="11">
        <f>EV396-BH396</f>
        <v>9.9999999999999978E-2</v>
      </c>
      <c r="FN396" s="11">
        <f>EW396-BI396</f>
        <v>0.35</v>
      </c>
      <c r="FO396" s="12">
        <f>EX396-BJ396</f>
        <v>1</v>
      </c>
      <c r="FP396" s="1">
        <f>SUM(FD396:FO396)</f>
        <v>-5.2000000000000011</v>
      </c>
      <c r="FS396" s="1">
        <f>ABS(FD396)</f>
        <v>0.95</v>
      </c>
      <c r="FT396" s="1">
        <f>ABS(FE396)</f>
        <v>1</v>
      </c>
      <c r="FU396" s="1">
        <f>ABS(FF396)</f>
        <v>1</v>
      </c>
      <c r="FV396" s="1">
        <f>ABS(FG396)</f>
        <v>1</v>
      </c>
      <c r="FW396" s="1">
        <f>ABS(FH396)</f>
        <v>0.95</v>
      </c>
      <c r="FX396" s="1">
        <f>ABS(FI396)</f>
        <v>0.95</v>
      </c>
      <c r="FY396" s="1">
        <f>ABS(FJ396)</f>
        <v>0.95</v>
      </c>
      <c r="FZ396" s="1">
        <f>ABS(FK396)</f>
        <v>0.15000000000000002</v>
      </c>
      <c r="GA396" s="1">
        <f>ABS(FL396)</f>
        <v>0</v>
      </c>
      <c r="GB396" s="1">
        <f>ABS(FM396)</f>
        <v>9.9999999999999978E-2</v>
      </c>
      <c r="GC396" s="1">
        <f>ABS(FN396)</f>
        <v>0.35</v>
      </c>
      <c r="GD396" s="1">
        <f>ABS(FO396)</f>
        <v>1</v>
      </c>
      <c r="GE396" s="1">
        <f>SUM(FS396:GD396)</f>
        <v>8.4</v>
      </c>
      <c r="GH396" s="1">
        <v>57</v>
      </c>
      <c r="GI396" s="1">
        <v>9</v>
      </c>
      <c r="GJ396" s="1">
        <v>6</v>
      </c>
      <c r="GK396" s="1">
        <v>17</v>
      </c>
      <c r="GL396" s="1">
        <v>0</v>
      </c>
      <c r="GM396" s="1">
        <v>3</v>
      </c>
      <c r="GN396" s="1">
        <v>9</v>
      </c>
      <c r="GO396" s="1">
        <v>0</v>
      </c>
    </row>
    <row r="397" spans="1:197">
      <c r="A397" s="1" t="s">
        <v>808</v>
      </c>
      <c r="B397" s="1" t="s">
        <v>809</v>
      </c>
      <c r="C397" s="3">
        <v>178</v>
      </c>
      <c r="D397" s="3">
        <v>168</v>
      </c>
      <c r="E397" s="3">
        <v>158</v>
      </c>
      <c r="F397" s="3">
        <v>149</v>
      </c>
      <c r="G397" s="3">
        <v>140</v>
      </c>
      <c r="H397" s="3">
        <v>136</v>
      </c>
      <c r="I397" s="3">
        <v>134</v>
      </c>
      <c r="J397" s="3">
        <v>136</v>
      </c>
      <c r="K397" s="3">
        <v>113</v>
      </c>
      <c r="L397" s="3">
        <v>106</v>
      </c>
      <c r="M397" s="3">
        <v>109</v>
      </c>
      <c r="N397" s="3">
        <v>136</v>
      </c>
      <c r="O397" s="3">
        <f>SUM(C397:N397)</f>
        <v>1663</v>
      </c>
      <c r="R397" s="3">
        <f>(D397-C397)/($Q$3-$Q$2)</f>
        <v>-3.4482758620689662</v>
      </c>
      <c r="S397" s="3">
        <f>(E397-D397)/($Q399-$Q$3)</f>
        <v>0.93457943925233655</v>
      </c>
      <c r="T397" s="3">
        <f>(F397-E397)/($Q$5-$Q$4)</f>
        <v>-2.3684210526315783</v>
      </c>
      <c r="U397" s="3">
        <f>(G397-F397)/($Q$6-$Q$5)</f>
        <v>-2.1428571428571432</v>
      </c>
      <c r="V397" s="3">
        <f>(H397-G397)/($Q$7-$Q$6)</f>
        <v>-0.83333333333333326</v>
      </c>
      <c r="W397" s="3">
        <f>(I397-H397)/($Q$8-$Q$7)</f>
        <v>-0.37037037037037024</v>
      </c>
      <c r="X397" s="3">
        <f>(J397-I397)/($Q$9-$Q$8)</f>
        <v>0.32258064516129054</v>
      </c>
      <c r="Y397" s="3">
        <f>(K397-J397)/($Q$10-$Q$9)</f>
        <v>-3.2857142857142856</v>
      </c>
      <c r="Z397" s="3">
        <f>(L397-K397)/($Q$11-$Q$10)</f>
        <v>-0.88607594936708878</v>
      </c>
      <c r="AA397" s="3">
        <f>(M397-L397)/($Q$12-$Q$11)</f>
        <v>0.33707865168539303</v>
      </c>
      <c r="AB397" s="3">
        <f>(N397-M397)/($Q$13-$Q$12)</f>
        <v>2.6732673267326748</v>
      </c>
      <c r="AD397" s="3">
        <f>SUM(R397:AB397)</f>
        <v>-9.0675419335110696</v>
      </c>
      <c r="AF397" s="3">
        <f>ABS((D397-C397)/($Q$3-$Q$2))</f>
        <v>3.4482758620689662</v>
      </c>
      <c r="AG397" s="3">
        <f>ABS((E397-D397)/($Q$3-$Q$2))</f>
        <v>3.4482758620689662</v>
      </c>
      <c r="AH397" s="3">
        <f>ABS((F397-E397)/($Q$5-$Q$4))</f>
        <v>2.3684210526315783</v>
      </c>
      <c r="AI397" s="3">
        <f>U397</f>
        <v>-2.1428571428571432</v>
      </c>
      <c r="AJ397" s="3">
        <f>ABS(V397)</f>
        <v>0.83333333333333326</v>
      </c>
      <c r="AK397" s="3">
        <f>ABS(W397)</f>
        <v>0.37037037037037024</v>
      </c>
      <c r="AL397" s="3">
        <f>ABS(X397)</f>
        <v>0.32258064516129054</v>
      </c>
      <c r="AM397" s="3">
        <f>ABS(Y397)</f>
        <v>3.2857142857142856</v>
      </c>
      <c r="AN397" s="3">
        <f>ABS(Z397)</f>
        <v>0.88607594936708878</v>
      </c>
      <c r="AO397" s="3">
        <f>ABS(AA397)</f>
        <v>0.33707865168539303</v>
      </c>
      <c r="AP397" s="3">
        <f>ABS(AB397)</f>
        <v>2.6732673267326748</v>
      </c>
      <c r="AQ397" s="3">
        <f>SUM(AF397:AP397)</f>
        <v>15.830536196276803</v>
      </c>
      <c r="AS397" s="10">
        <f>MIN(C397:N397)</f>
        <v>106</v>
      </c>
      <c r="AT397" s="10">
        <f>MAX(C397:N397)</f>
        <v>178</v>
      </c>
      <c r="AU397" s="10">
        <f>AT397-AS397</f>
        <v>72</v>
      </c>
      <c r="AW397" s="2">
        <v>24</v>
      </c>
      <c r="AY397" s="4">
        <f>(C397-$AS397)/$AU397</f>
        <v>1</v>
      </c>
      <c r="AZ397" s="4">
        <f>(D397-$AS397)/$AU397</f>
        <v>0.86111111111111116</v>
      </c>
      <c r="BA397" s="4">
        <f>(E397-$AS397)/$AU397</f>
        <v>0.72222222222222221</v>
      </c>
      <c r="BB397" s="4">
        <f>(F397-$AS397)/$AU397</f>
        <v>0.59722222222222221</v>
      </c>
      <c r="BC397" s="4">
        <f>(G397-$AS397)/$AU397</f>
        <v>0.47222222222222221</v>
      </c>
      <c r="BD397" s="4">
        <f>(H397-$AS397)/$AU397</f>
        <v>0.41666666666666669</v>
      </c>
      <c r="BE397" s="4">
        <f>(I397-$AS397)/$AU397</f>
        <v>0.3888888888888889</v>
      </c>
      <c r="BF397" s="4">
        <f>(J397-$AS397)/$AU397</f>
        <v>0.41666666666666669</v>
      </c>
      <c r="BG397" s="4">
        <f>(K397-$AS397)/$AU397</f>
        <v>9.7222222222222224E-2</v>
      </c>
      <c r="BH397" s="4">
        <f>(L397-$AS397)/$AU397</f>
        <v>0</v>
      </c>
      <c r="BI397" s="4">
        <f>(M397-$AS397)/$AU397</f>
        <v>4.1666666666666664E-2</v>
      </c>
      <c r="BJ397" s="4">
        <f>(N397-$AS397)/$AU397</f>
        <v>0.41666666666666669</v>
      </c>
      <c r="BL397" s="5">
        <v>1059</v>
      </c>
      <c r="BM397" s="5">
        <v>1034</v>
      </c>
      <c r="BN397" s="5">
        <v>1002</v>
      </c>
      <c r="BO397" s="5">
        <v>959</v>
      </c>
      <c r="BP397" s="5">
        <v>897</v>
      </c>
      <c r="BQ397" s="5">
        <v>848</v>
      </c>
      <c r="BR397" s="5">
        <v>785</v>
      </c>
      <c r="BS397" s="5">
        <v>724</v>
      </c>
      <c r="BT397" s="5">
        <v>650</v>
      </c>
      <c r="BU397" s="5">
        <v>634</v>
      </c>
      <c r="BV397" s="5">
        <v>745</v>
      </c>
      <c r="BW397" s="5">
        <v>1061</v>
      </c>
      <c r="CA397" s="3">
        <f>SUM(R397:AB397)</f>
        <v>-9.0675419335110696</v>
      </c>
      <c r="CB397" s="3">
        <f>CQ397-CA397</f>
        <v>-25.607345636188601</v>
      </c>
      <c r="CF397" s="14">
        <f>DJ397-R397</f>
        <v>-5.1724137931034484</v>
      </c>
      <c r="CG397" s="14">
        <f>DK397-S397</f>
        <v>-10.631549136222032</v>
      </c>
      <c r="CH397" s="14">
        <f>DL397-T397</f>
        <v>-8.9473684210526301</v>
      </c>
      <c r="CI397" s="14">
        <f>DM397-U397</f>
        <v>-12.61904761904762</v>
      </c>
      <c r="CJ397" s="14">
        <f>DN397-V397</f>
        <v>-9.3749999999999982</v>
      </c>
      <c r="CK397" s="14">
        <f>DO397-W397</f>
        <v>-11.296296296296292</v>
      </c>
      <c r="CL397" s="14">
        <f>DP397-X397</f>
        <v>-10.161290322580651</v>
      </c>
      <c r="CM397" s="14">
        <f>DQ397-Y397</f>
        <v>-6.0813743218806531</v>
      </c>
      <c r="CN397" s="14">
        <f>DR397-Z397</f>
        <v>-1.1392405063291142</v>
      </c>
      <c r="CO397" s="14">
        <f>DS397-AA397</f>
        <v>12.13483146067415</v>
      </c>
      <c r="CP397" s="14">
        <f>DT397-AB397</f>
        <v>28.61386138613863</v>
      </c>
      <c r="CQ397" s="14">
        <f>SUM(CF397:CP397)</f>
        <v>-34.674887569699671</v>
      </c>
      <c r="CS397" s="3">
        <f>ABS(CF397)</f>
        <v>5.1724137931034484</v>
      </c>
      <c r="CT397" s="3">
        <f>ABS(CG397)</f>
        <v>10.631549136222032</v>
      </c>
      <c r="CU397" s="3">
        <f>ABS(CH397)</f>
        <v>8.9473684210526301</v>
      </c>
      <c r="CV397" s="3">
        <f>ABS(CI397)</f>
        <v>12.61904761904762</v>
      </c>
      <c r="CW397" s="3">
        <f>ABS(CJ397)</f>
        <v>9.3749999999999982</v>
      </c>
      <c r="CX397" s="3">
        <f>ABS(CK397)</f>
        <v>11.296296296296292</v>
      </c>
      <c r="CY397" s="3">
        <f>ABS(CL397)</f>
        <v>10.161290322580651</v>
      </c>
      <c r="CZ397" s="3">
        <f>ABS(CM397)</f>
        <v>6.0813743218806531</v>
      </c>
      <c r="DA397" s="3">
        <f>ABS(CN397)</f>
        <v>1.1392405063291142</v>
      </c>
      <c r="DB397" s="3">
        <f>ABS(CO397)</f>
        <v>12.13483146067415</v>
      </c>
      <c r="DC397" s="3">
        <f>ABS(CP397)</f>
        <v>28.61386138613863</v>
      </c>
      <c r="DD397" s="3">
        <f>SUM(CS397:DC397)</f>
        <v>116.17227326332522</v>
      </c>
      <c r="DE397" s="2">
        <v>24</v>
      </c>
      <c r="DJ397" s="5">
        <f>((BM397-BL397)/$BY$15)</f>
        <v>-8.6206896551724146</v>
      </c>
      <c r="DK397" s="5">
        <f>((BN397-BM397)/$BY$16)</f>
        <v>-9.6969696969696955</v>
      </c>
      <c r="DL397" s="5">
        <f>((BO397-BN397)/$BY$17)</f>
        <v>-11.315789473684209</v>
      </c>
      <c r="DM397" s="5">
        <f>((BP397-BO397)/$BY$18)</f>
        <v>-14.761904761904765</v>
      </c>
      <c r="DN397" s="5">
        <f>((BQ397-BP397)/$BY$19)</f>
        <v>-10.208333333333332</v>
      </c>
      <c r="DO397" s="5">
        <f>((BR397-BQ397)/$BY$20)</f>
        <v>-11.666666666666663</v>
      </c>
      <c r="DP397" s="5">
        <f>((BS397-BR397)/$BY$21)</f>
        <v>-9.8387096774193612</v>
      </c>
      <c r="DQ397" s="5">
        <f>((BT397-BS397)/$BY$23)</f>
        <v>-9.3670886075949387</v>
      </c>
      <c r="DR397" s="5">
        <f>((BU397-BT397)/$BY$23)</f>
        <v>-2.0253164556962031</v>
      </c>
      <c r="DS397" s="5">
        <f>((BV397-BU397)/$BY$24)</f>
        <v>12.471910112359543</v>
      </c>
      <c r="DT397" s="5">
        <f>((BW397-BV397)/$BY$25)</f>
        <v>31.287128712871304</v>
      </c>
      <c r="DV397" s="5">
        <f>SUM(DJ397:DT397)</f>
        <v>-43.742429503210715</v>
      </c>
      <c r="DX397" s="5">
        <f>ABS(DJ397)</f>
        <v>8.6206896551724146</v>
      </c>
      <c r="DY397" s="5">
        <f>ABS(DK397)</f>
        <v>9.6969696969696955</v>
      </c>
      <c r="DZ397" s="5">
        <f>ABS(DL397)</f>
        <v>11.315789473684209</v>
      </c>
      <c r="EA397" s="5">
        <f>ABS(DM397)</f>
        <v>14.761904761904765</v>
      </c>
      <c r="EB397" s="5">
        <f>ABS(DN397)</f>
        <v>10.208333333333332</v>
      </c>
      <c r="EC397" s="5">
        <f>ABS(DO397)</f>
        <v>11.666666666666663</v>
      </c>
      <c r="ED397" s="5">
        <f>ABS(DP397)</f>
        <v>9.8387096774193612</v>
      </c>
      <c r="EE397" s="5">
        <f>ABS(DQ397)</f>
        <v>9.3670886075949387</v>
      </c>
      <c r="EF397" s="5">
        <f>ABS(DR397)</f>
        <v>2.0253164556962031</v>
      </c>
      <c r="EG397" s="5">
        <f>ABS(DS397)</f>
        <v>12.471910112359543</v>
      </c>
      <c r="EH397" s="5">
        <f>ABS(DT397)</f>
        <v>31.287128712871304</v>
      </c>
      <c r="EI397" s="5">
        <f>SUM(DX397:EH397)</f>
        <v>131.26050715367239</v>
      </c>
      <c r="EK397" s="2">
        <v>24</v>
      </c>
      <c r="EM397" s="6">
        <f>(BL397-$EZ397)/$FB397</f>
        <v>0.99531615925058547</v>
      </c>
      <c r="EN397" s="6">
        <f>(BM397-$EZ397)/$FB397</f>
        <v>0.93676814988290402</v>
      </c>
      <c r="EO397" s="6">
        <f>(BN397-$EZ397)/$FB397</f>
        <v>0.86182669789227162</v>
      </c>
      <c r="EP397" s="6">
        <f>(BO397-$EZ397)/$FB397</f>
        <v>0.76112412177985944</v>
      </c>
      <c r="EQ397" s="6">
        <f>(BP397-$EZ397)/$FB397</f>
        <v>0.61592505854800939</v>
      </c>
      <c r="ER397" s="6">
        <f>(BQ397-$EZ397)/$FB397</f>
        <v>0.50117096018735363</v>
      </c>
      <c r="ES397" s="6">
        <f>(BR397-$EZ397)/$FB397</f>
        <v>0.35362997658079626</v>
      </c>
      <c r="ET397" s="6">
        <f>(BS397-$EZ397)/$FB397</f>
        <v>0.21077283372365341</v>
      </c>
      <c r="EU397" s="6">
        <f>(BT397-$EZ397)/$FB397</f>
        <v>3.7470725995316159E-2</v>
      </c>
      <c r="EV397" s="6">
        <f>(BU397-$EZ397)/$FB397</f>
        <v>0</v>
      </c>
      <c r="EW397" s="6">
        <f>(BV397-$EZ397)/$FB397</f>
        <v>0.25995316159250587</v>
      </c>
      <c r="EX397" s="6">
        <f>(BW397-$EZ397)/$FB397</f>
        <v>1</v>
      </c>
      <c r="EY397" s="1"/>
      <c r="EZ397" s="9">
        <f>MIN(BL397:BW397)</f>
        <v>634</v>
      </c>
      <c r="FA397" s="9">
        <f>MAX(BL397:BW397)</f>
        <v>1061</v>
      </c>
      <c r="FB397" s="9">
        <f>FA397-EZ397</f>
        <v>427</v>
      </c>
      <c r="FD397" s="11">
        <f>EM397-AY397</f>
        <v>-4.6838407494145251E-3</v>
      </c>
      <c r="FE397" s="11">
        <f>EN397-AZ397</f>
        <v>7.5657038771792862E-2</v>
      </c>
      <c r="FF397" s="11">
        <f>EO397-BA397</f>
        <v>0.13960447567004941</v>
      </c>
      <c r="FG397" s="11">
        <f>EP397-BB397</f>
        <v>0.16390189955763723</v>
      </c>
      <c r="FH397" s="11">
        <f>EQ397-BC397</f>
        <v>0.14370283632578718</v>
      </c>
      <c r="FI397" s="11">
        <f>ER397-BD397</f>
        <v>8.4504293520686946E-2</v>
      </c>
      <c r="FJ397" s="11">
        <f>ES397-BE397</f>
        <v>-3.5258912308092638E-2</v>
      </c>
      <c r="FK397" s="11">
        <f>ET397-BF397</f>
        <v>-0.20589383294301328</v>
      </c>
      <c r="FL397" s="11">
        <f>EU397-BG397</f>
        <v>-5.9751496226906065E-2</v>
      </c>
      <c r="FM397" s="11">
        <f>EV397-BH397</f>
        <v>0</v>
      </c>
      <c r="FN397" s="11">
        <f>EW397-BI397</f>
        <v>0.21828649492583921</v>
      </c>
      <c r="FO397" s="12">
        <f>EX397-BJ397</f>
        <v>0.58333333333333326</v>
      </c>
      <c r="FP397" s="1">
        <f>SUM(FD397:FO397)</f>
        <v>1.1034022898776996</v>
      </c>
      <c r="FS397" s="1">
        <f>ABS(FD397)</f>
        <v>4.6838407494145251E-3</v>
      </c>
      <c r="FT397" s="1">
        <f>ABS(FE397)</f>
        <v>7.5657038771792862E-2</v>
      </c>
      <c r="FU397" s="1">
        <f>ABS(FF397)</f>
        <v>0.13960447567004941</v>
      </c>
      <c r="FV397" s="1">
        <f>ABS(FG397)</f>
        <v>0.16390189955763723</v>
      </c>
      <c r="FW397" s="1">
        <f>ABS(FH397)</f>
        <v>0.14370283632578718</v>
      </c>
      <c r="FX397" s="1">
        <f>ABS(FI397)</f>
        <v>8.4504293520686946E-2</v>
      </c>
      <c r="FY397" s="1">
        <f>ABS(FJ397)</f>
        <v>3.5258912308092638E-2</v>
      </c>
      <c r="FZ397" s="1">
        <f>ABS(FK397)</f>
        <v>0.20589383294301328</v>
      </c>
      <c r="GA397" s="1">
        <f>ABS(FL397)</f>
        <v>5.9751496226906065E-2</v>
      </c>
      <c r="GB397" s="1">
        <f>ABS(FM397)</f>
        <v>0</v>
      </c>
      <c r="GC397" s="1">
        <f>ABS(FN397)</f>
        <v>0.21828649492583921</v>
      </c>
      <c r="GD397" s="1">
        <f>ABS(FO397)</f>
        <v>0.58333333333333326</v>
      </c>
      <c r="GE397" s="1">
        <f>SUM(FS397:GD397)</f>
        <v>1.7145784543325526</v>
      </c>
      <c r="GH397" s="1">
        <v>139</v>
      </c>
      <c r="GI397" s="1">
        <v>867</v>
      </c>
      <c r="GJ397" s="1">
        <v>0</v>
      </c>
      <c r="GK397" s="1">
        <v>0</v>
      </c>
      <c r="GL397" s="1">
        <v>2</v>
      </c>
      <c r="GM397" s="1">
        <v>2</v>
      </c>
      <c r="GN397" s="1">
        <v>1</v>
      </c>
      <c r="GO397" s="1">
        <v>2</v>
      </c>
    </row>
    <row r="398" spans="1:197">
      <c r="A398" s="1" t="s">
        <v>810</v>
      </c>
      <c r="B398" s="1" t="s">
        <v>811</v>
      </c>
      <c r="C398" s="3">
        <v>68</v>
      </c>
      <c r="D398" s="3">
        <v>69</v>
      </c>
      <c r="E398" s="3">
        <v>69</v>
      </c>
      <c r="F398" s="3">
        <v>70</v>
      </c>
      <c r="G398" s="3">
        <v>71</v>
      </c>
      <c r="H398" s="3">
        <v>71</v>
      </c>
      <c r="I398" s="3">
        <v>71</v>
      </c>
      <c r="J398" s="3">
        <v>67</v>
      </c>
      <c r="K398" s="3">
        <v>68</v>
      </c>
      <c r="L398" s="3">
        <v>69</v>
      </c>
      <c r="M398" s="3">
        <v>68</v>
      </c>
      <c r="N398" s="3">
        <v>66</v>
      </c>
      <c r="O398" s="3">
        <f>SUM(C398:N398)</f>
        <v>827</v>
      </c>
      <c r="R398" s="3">
        <f>(D398-C398)/($Q$3-$Q$2)</f>
        <v>0.34482758620689663</v>
      </c>
      <c r="S398" s="3">
        <f>(E398-D398)/($Q400-$Q$3)</f>
        <v>0</v>
      </c>
      <c r="T398" s="3">
        <f>(F398-E398)/($Q$5-$Q$4)</f>
        <v>0.26315789473684204</v>
      </c>
      <c r="U398" s="3">
        <f>(G398-F398)/($Q$6-$Q$5)</f>
        <v>0.23809523809523814</v>
      </c>
      <c r="V398" s="3">
        <f>(H398-G398)/($Q$7-$Q$6)</f>
        <v>0</v>
      </c>
      <c r="W398" s="3">
        <f>(I398-H398)/($Q$8-$Q$7)</f>
        <v>0</v>
      </c>
      <c r="X398" s="3">
        <f>(J398-I398)/($Q$9-$Q$8)</f>
        <v>-0.64516129032258107</v>
      </c>
      <c r="Y398" s="3">
        <f>(K398-J398)/($Q$10-$Q$9)</f>
        <v>0.14285714285714285</v>
      </c>
      <c r="Z398" s="3">
        <f>(L398-K398)/($Q$11-$Q$10)</f>
        <v>0.12658227848101269</v>
      </c>
      <c r="AA398" s="3">
        <f>(M398-L398)/($Q$12-$Q$11)</f>
        <v>-0.11235955056179768</v>
      </c>
      <c r="AB398" s="3">
        <f>(N398-M398)/($Q$13-$Q$12)</f>
        <v>-0.19801980198019814</v>
      </c>
      <c r="AD398" s="3">
        <f>SUM(R398:AB398)</f>
        <v>0.15997949751255541</v>
      </c>
      <c r="AF398" s="3">
        <f>ABS((D398-C398)/($Q$3-$Q$2))</f>
        <v>0.34482758620689663</v>
      </c>
      <c r="AG398" s="3">
        <f>ABS((E398-D398)/($Q$3-$Q$2))</f>
        <v>0</v>
      </c>
      <c r="AH398" s="3">
        <f>ABS((F398-E398)/($Q$5-$Q$4))</f>
        <v>0.26315789473684204</v>
      </c>
      <c r="AI398" s="3">
        <f>U398</f>
        <v>0.23809523809523814</v>
      </c>
      <c r="AJ398" s="3">
        <f>ABS(V398)</f>
        <v>0</v>
      </c>
      <c r="AK398" s="3">
        <f>ABS(W398)</f>
        <v>0</v>
      </c>
      <c r="AL398" s="3">
        <f>ABS(X398)</f>
        <v>0.64516129032258107</v>
      </c>
      <c r="AM398" s="3">
        <f>ABS(Y398)</f>
        <v>0.14285714285714285</v>
      </c>
      <c r="AN398" s="3">
        <f>ABS(Z398)</f>
        <v>0.12658227848101269</v>
      </c>
      <c r="AO398" s="3">
        <f>ABS(AA398)</f>
        <v>0.11235955056179768</v>
      </c>
      <c r="AP398" s="3">
        <f>ABS(AB398)</f>
        <v>0.19801980198019814</v>
      </c>
      <c r="AQ398" s="3">
        <f>SUM(AF398:AP398)</f>
        <v>2.0710607832417089</v>
      </c>
      <c r="AS398" s="10">
        <f>MIN(C398:N398)</f>
        <v>66</v>
      </c>
      <c r="AT398" s="10">
        <f>MAX(C398:N398)</f>
        <v>71</v>
      </c>
      <c r="AU398" s="10">
        <f>AT398-AS398</f>
        <v>5</v>
      </c>
      <c r="AW398" s="2">
        <v>24</v>
      </c>
      <c r="AY398" s="4">
        <f>(C398-$AS398)/$AU398</f>
        <v>0.4</v>
      </c>
      <c r="AZ398" s="4">
        <f>(D398-$AS398)/$AU398</f>
        <v>0.6</v>
      </c>
      <c r="BA398" s="4">
        <f>(E398-$AS398)/$AU398</f>
        <v>0.6</v>
      </c>
      <c r="BB398" s="4">
        <f>(F398-$AS398)/$AU398</f>
        <v>0.8</v>
      </c>
      <c r="BC398" s="4">
        <f>(G398-$AS398)/$AU398</f>
        <v>1</v>
      </c>
      <c r="BD398" s="4">
        <f>(H398-$AS398)/$AU398</f>
        <v>1</v>
      </c>
      <c r="BE398" s="4">
        <f>(I398-$AS398)/$AU398</f>
        <v>1</v>
      </c>
      <c r="BF398" s="4">
        <f>(J398-$AS398)/$AU398</f>
        <v>0.2</v>
      </c>
      <c r="BG398" s="4">
        <f>(K398-$AS398)/$AU398</f>
        <v>0.4</v>
      </c>
      <c r="BH398" s="4">
        <f>(L398-$AS398)/$AU398</f>
        <v>0.6</v>
      </c>
      <c r="BI398" s="4">
        <f>(M398-$AS398)/$AU398</f>
        <v>0.4</v>
      </c>
      <c r="BJ398" s="4">
        <f>(N398-$AS398)/$AU398</f>
        <v>0</v>
      </c>
      <c r="BL398" s="5">
        <v>25</v>
      </c>
      <c r="BM398" s="5">
        <v>25</v>
      </c>
      <c r="BN398" s="5">
        <v>27</v>
      </c>
      <c r="BO398" s="5">
        <v>28</v>
      </c>
      <c r="BP398" s="5">
        <v>32</v>
      </c>
      <c r="BQ398" s="5">
        <v>37</v>
      </c>
      <c r="BR398" s="5">
        <v>39</v>
      </c>
      <c r="BS398" s="5">
        <v>40</v>
      </c>
      <c r="BT398" s="5">
        <v>35</v>
      </c>
      <c r="BU398" s="5">
        <v>33</v>
      </c>
      <c r="BV398" s="5">
        <v>32</v>
      </c>
      <c r="BW398" s="5">
        <v>37</v>
      </c>
      <c r="CA398" s="3">
        <f>SUM(R398:AB398)</f>
        <v>0.15997949751255541</v>
      </c>
      <c r="CB398" s="3">
        <f>CQ398-CA398</f>
        <v>2.57158182279258</v>
      </c>
      <c r="CF398" s="14">
        <f>DJ398-R398</f>
        <v>-0.34482758620689663</v>
      </c>
      <c r="CG398" s="14">
        <f>DK398-S398</f>
        <v>0.60606060606060597</v>
      </c>
      <c r="CH398" s="14">
        <f>DL398-T398</f>
        <v>0</v>
      </c>
      <c r="CI398" s="14">
        <f>DM398-U398</f>
        <v>0.71428571428571441</v>
      </c>
      <c r="CJ398" s="14">
        <f>DN398-V398</f>
        <v>1.0416666666666665</v>
      </c>
      <c r="CK398" s="14">
        <f>DO398-W398</f>
        <v>0.37037037037037024</v>
      </c>
      <c r="CL398" s="14">
        <f>DP398-X398</f>
        <v>0.80645161290322631</v>
      </c>
      <c r="CM398" s="14">
        <f>DQ398-Y398</f>
        <v>-0.77576853526220635</v>
      </c>
      <c r="CN398" s="14">
        <f>DR398-Z398</f>
        <v>-0.37974683544303811</v>
      </c>
      <c r="CO398" s="14">
        <f>DS398-AA398</f>
        <v>0</v>
      </c>
      <c r="CP398" s="14">
        <f>DT398-AB398</f>
        <v>0.69306930693069346</v>
      </c>
      <c r="CQ398" s="14">
        <f>SUM(CF398:CP398)</f>
        <v>2.7315613203051354</v>
      </c>
      <c r="CS398" s="3">
        <f>ABS(CF398)</f>
        <v>0.34482758620689663</v>
      </c>
      <c r="CT398" s="3">
        <f>ABS(CG398)</f>
        <v>0.60606060606060597</v>
      </c>
      <c r="CU398" s="3">
        <f>ABS(CH398)</f>
        <v>0</v>
      </c>
      <c r="CV398" s="3">
        <f>ABS(CI398)</f>
        <v>0.71428571428571441</v>
      </c>
      <c r="CW398" s="3">
        <f>ABS(CJ398)</f>
        <v>1.0416666666666665</v>
      </c>
      <c r="CX398" s="3">
        <f>ABS(CK398)</f>
        <v>0.37037037037037024</v>
      </c>
      <c r="CY398" s="3">
        <f>ABS(CL398)</f>
        <v>0.80645161290322631</v>
      </c>
      <c r="CZ398" s="3">
        <f>ABS(CM398)</f>
        <v>0.77576853526220635</v>
      </c>
      <c r="DA398" s="3">
        <f>ABS(CN398)</f>
        <v>0.37974683544303811</v>
      </c>
      <c r="DB398" s="3">
        <f>ABS(CO398)</f>
        <v>0</v>
      </c>
      <c r="DC398" s="3">
        <f>ABS(CP398)</f>
        <v>0.69306930693069346</v>
      </c>
      <c r="DD398" s="3">
        <f>SUM(CS398:DC398)</f>
        <v>5.7322472341294191</v>
      </c>
      <c r="DE398" s="2">
        <v>24</v>
      </c>
      <c r="DJ398" s="5">
        <f>((BM398-BL398)/$BY$15)</f>
        <v>0</v>
      </c>
      <c r="DK398" s="5">
        <f>((BN398-BM398)/$BY$16)</f>
        <v>0.60606060606060597</v>
      </c>
      <c r="DL398" s="5">
        <f>((BO398-BN398)/$BY$17)</f>
        <v>0.26315789473684204</v>
      </c>
      <c r="DM398" s="5">
        <f>((BP398-BO398)/$BY$18)</f>
        <v>0.95238095238095255</v>
      </c>
      <c r="DN398" s="5">
        <f>((BQ398-BP398)/$BY$19)</f>
        <v>1.0416666666666665</v>
      </c>
      <c r="DO398" s="5">
        <f>((BR398-BQ398)/$BY$20)</f>
        <v>0.37037037037037024</v>
      </c>
      <c r="DP398" s="5">
        <f>((BS398-BR398)/$BY$21)</f>
        <v>0.16129032258064527</v>
      </c>
      <c r="DQ398" s="5">
        <f>((BT398-BS398)/$BY$23)</f>
        <v>-0.63291139240506344</v>
      </c>
      <c r="DR398" s="5">
        <f>((BU398-BT398)/$BY$23)</f>
        <v>-0.25316455696202539</v>
      </c>
      <c r="DS398" s="5">
        <f>((BV398-BU398)/$BY$24)</f>
        <v>-0.11235955056179768</v>
      </c>
      <c r="DT398" s="5">
        <f>((BW398-BV398)/$BY$25)</f>
        <v>0.49504950495049532</v>
      </c>
      <c r="DV398" s="5">
        <f>SUM(DJ398:DT398)</f>
        <v>2.8915408178176918</v>
      </c>
      <c r="DX398" s="5">
        <f>ABS(DJ398)</f>
        <v>0</v>
      </c>
      <c r="DY398" s="5">
        <f>ABS(DK398)</f>
        <v>0.60606060606060597</v>
      </c>
      <c r="DZ398" s="5">
        <f>ABS(DL398)</f>
        <v>0.26315789473684204</v>
      </c>
      <c r="EA398" s="5">
        <f>ABS(DM398)</f>
        <v>0.95238095238095255</v>
      </c>
      <c r="EB398" s="5">
        <f>ABS(DN398)</f>
        <v>1.0416666666666665</v>
      </c>
      <c r="EC398" s="5">
        <f>ABS(DO398)</f>
        <v>0.37037037037037024</v>
      </c>
      <c r="ED398" s="5">
        <f>ABS(DP398)</f>
        <v>0.16129032258064527</v>
      </c>
      <c r="EE398" s="5">
        <f>ABS(DQ398)</f>
        <v>0.63291139240506344</v>
      </c>
      <c r="EF398" s="5">
        <f>ABS(DR398)</f>
        <v>0.25316455696202539</v>
      </c>
      <c r="EG398" s="5">
        <f>ABS(DS398)</f>
        <v>0.11235955056179768</v>
      </c>
      <c r="EH398" s="5">
        <f>ABS(DT398)</f>
        <v>0.49504950495049532</v>
      </c>
      <c r="EI398" s="5">
        <f>SUM(DX398:EH398)</f>
        <v>4.8884118176754647</v>
      </c>
      <c r="EK398" s="2">
        <v>24</v>
      </c>
      <c r="EM398" s="6">
        <f>(BL398-$EZ398)/$FB398</f>
        <v>0</v>
      </c>
      <c r="EN398" s="6">
        <f>(BM398-$EZ398)/$FB398</f>
        <v>0</v>
      </c>
      <c r="EO398" s="6">
        <f>(BN398-$EZ398)/$FB398</f>
        <v>0.13333333333333333</v>
      </c>
      <c r="EP398" s="6">
        <f>(BO398-$EZ398)/$FB398</f>
        <v>0.2</v>
      </c>
      <c r="EQ398" s="6">
        <f>(BP398-$EZ398)/$FB398</f>
        <v>0.46666666666666667</v>
      </c>
      <c r="ER398" s="6">
        <f>(BQ398-$EZ398)/$FB398</f>
        <v>0.8</v>
      </c>
      <c r="ES398" s="6">
        <f>(BR398-$EZ398)/$FB398</f>
        <v>0.93333333333333335</v>
      </c>
      <c r="ET398" s="6">
        <f>(BS398-$EZ398)/$FB398</f>
        <v>1</v>
      </c>
      <c r="EU398" s="6">
        <f>(BT398-$EZ398)/$FB398</f>
        <v>0.66666666666666663</v>
      </c>
      <c r="EV398" s="6">
        <f>(BU398-$EZ398)/$FB398</f>
        <v>0.53333333333333333</v>
      </c>
      <c r="EW398" s="6">
        <f>(BV398-$EZ398)/$FB398</f>
        <v>0.46666666666666667</v>
      </c>
      <c r="EX398" s="6">
        <f>(BW398-$EZ398)/$FB398</f>
        <v>0.8</v>
      </c>
      <c r="EY398" s="1"/>
      <c r="EZ398" s="9">
        <f>MIN(BL398:BW398)</f>
        <v>25</v>
      </c>
      <c r="FA398" s="9">
        <f>MAX(BL398:BW398)</f>
        <v>40</v>
      </c>
      <c r="FB398" s="9">
        <f>FA398-EZ398</f>
        <v>15</v>
      </c>
      <c r="FD398" s="11">
        <f>EM398-AY398</f>
        <v>-0.4</v>
      </c>
      <c r="FE398" s="11">
        <f>EN398-AZ398</f>
        <v>-0.6</v>
      </c>
      <c r="FF398" s="11">
        <f>EO398-BA398</f>
        <v>-0.46666666666666667</v>
      </c>
      <c r="FG398" s="11">
        <f>EP398-BB398</f>
        <v>-0.60000000000000009</v>
      </c>
      <c r="FH398" s="11">
        <f>EQ398-BC398</f>
        <v>-0.53333333333333333</v>
      </c>
      <c r="FI398" s="11">
        <f>ER398-BD398</f>
        <v>-0.19999999999999996</v>
      </c>
      <c r="FJ398" s="11">
        <f>ES398-BE398</f>
        <v>-6.6666666666666652E-2</v>
      </c>
      <c r="FK398" s="11">
        <f>ET398-BF398</f>
        <v>0.8</v>
      </c>
      <c r="FL398" s="11">
        <f>EU398-BG398</f>
        <v>0.26666666666666661</v>
      </c>
      <c r="FM398" s="11">
        <f>EV398-BH398</f>
        <v>-6.6666666666666652E-2</v>
      </c>
      <c r="FN398" s="11">
        <f>EW398-BI398</f>
        <v>6.6666666666666652E-2</v>
      </c>
      <c r="FO398" s="12">
        <f>EX398-BJ398</f>
        <v>0.8</v>
      </c>
      <c r="FP398" s="1">
        <f>SUM(FD398:FO398)</f>
        <v>-0.99999999999999978</v>
      </c>
      <c r="FS398" s="1">
        <f>ABS(FD398)</f>
        <v>0.4</v>
      </c>
      <c r="FT398" s="1">
        <f>ABS(FE398)</f>
        <v>0.6</v>
      </c>
      <c r="FU398" s="1">
        <f>ABS(FF398)</f>
        <v>0.46666666666666667</v>
      </c>
      <c r="FV398" s="1">
        <f>ABS(FG398)</f>
        <v>0.60000000000000009</v>
      </c>
      <c r="FW398" s="1">
        <f>ABS(FH398)</f>
        <v>0.53333333333333333</v>
      </c>
      <c r="FX398" s="1">
        <f>ABS(FI398)</f>
        <v>0.19999999999999996</v>
      </c>
      <c r="FY398" s="1">
        <f>ABS(FJ398)</f>
        <v>6.6666666666666652E-2</v>
      </c>
      <c r="FZ398" s="1">
        <f>ABS(FK398)</f>
        <v>0.8</v>
      </c>
      <c r="GA398" s="1">
        <f>ABS(FL398)</f>
        <v>0.26666666666666661</v>
      </c>
      <c r="GB398" s="1">
        <f>ABS(FM398)</f>
        <v>6.6666666666666652E-2</v>
      </c>
      <c r="GC398" s="1">
        <f>ABS(FN398)</f>
        <v>6.6666666666666652E-2</v>
      </c>
      <c r="GD398" s="1">
        <f>ABS(FO398)</f>
        <v>0.8</v>
      </c>
      <c r="GE398" s="1">
        <f>SUM(FS398:GD398)</f>
        <v>4.8666666666666654</v>
      </c>
      <c r="GH398" s="1">
        <v>69</v>
      </c>
      <c r="GI398" s="1">
        <v>32</v>
      </c>
      <c r="GJ398" s="1">
        <v>2</v>
      </c>
      <c r="GK398" s="1">
        <v>0</v>
      </c>
      <c r="GL398" s="1">
        <v>6</v>
      </c>
      <c r="GM398" s="1">
        <v>14</v>
      </c>
      <c r="GN398" s="1">
        <v>3</v>
      </c>
      <c r="GO398" s="1">
        <v>5</v>
      </c>
    </row>
    <row r="399" spans="1:197">
      <c r="A399" s="1" t="s">
        <v>812</v>
      </c>
      <c r="B399" s="1" t="s">
        <v>813</v>
      </c>
      <c r="C399" s="3">
        <v>579</v>
      </c>
      <c r="D399" s="3">
        <v>576</v>
      </c>
      <c r="E399" s="3">
        <v>573</v>
      </c>
      <c r="F399" s="3">
        <v>571</v>
      </c>
      <c r="G399" s="3">
        <v>566</v>
      </c>
      <c r="H399" s="3">
        <v>576</v>
      </c>
      <c r="I399" s="3">
        <v>583</v>
      </c>
      <c r="J399" s="3">
        <v>574</v>
      </c>
      <c r="K399" s="3">
        <v>557</v>
      </c>
      <c r="L399" s="3">
        <v>539</v>
      </c>
      <c r="M399" s="3">
        <v>516</v>
      </c>
      <c r="N399" s="3">
        <v>491</v>
      </c>
      <c r="O399" s="3">
        <f>SUM(C399:N399)</f>
        <v>6701</v>
      </c>
      <c r="R399" s="3">
        <f>(D399-C399)/($Q$3-$Q$2)</f>
        <v>-1.0344827586206899</v>
      </c>
      <c r="S399" s="3">
        <f>(E399-D399)/($Q401-$Q$3)</f>
        <v>0.28037383177570097</v>
      </c>
      <c r="T399" s="3">
        <f>(F399-E399)/($Q$5-$Q$4)</f>
        <v>-0.52631578947368407</v>
      </c>
      <c r="U399" s="3">
        <f>(G399-F399)/($Q$6-$Q$5)</f>
        <v>-1.1904761904761907</v>
      </c>
      <c r="V399" s="3">
        <f>(H399-G399)/($Q$7-$Q$6)</f>
        <v>2.083333333333333</v>
      </c>
      <c r="W399" s="3">
        <f>(I399-H399)/($Q$8-$Q$7)</f>
        <v>1.2962962962962958</v>
      </c>
      <c r="X399" s="3">
        <f>(J399-I399)/($Q$9-$Q$8)</f>
        <v>-1.4516129032258074</v>
      </c>
      <c r="Y399" s="3">
        <f>(K399-J399)/($Q$10-$Q$9)</f>
        <v>-2.4285714285714284</v>
      </c>
      <c r="Z399" s="3">
        <f>(L399-K399)/($Q$11-$Q$10)</f>
        <v>-2.2784810126582284</v>
      </c>
      <c r="AA399" s="3">
        <f>(M399-L399)/($Q$12-$Q$11)</f>
        <v>-2.5842696629213466</v>
      </c>
      <c r="AB399" s="3">
        <f>(N399-M399)/($Q$13-$Q$12)</f>
        <v>-2.4752475247524766</v>
      </c>
      <c r="AD399" s="3">
        <f>SUM(R399:AB399)</f>
        <v>-10.309453809294521</v>
      </c>
      <c r="AF399" s="3">
        <f>ABS((D399-C399)/($Q$3-$Q$2))</f>
        <v>1.0344827586206899</v>
      </c>
      <c r="AG399" s="3">
        <f>ABS((E399-D399)/($Q$3-$Q$2))</f>
        <v>1.0344827586206899</v>
      </c>
      <c r="AH399" s="3">
        <f>ABS((F399-E399)/($Q$5-$Q$4))</f>
        <v>0.52631578947368407</v>
      </c>
      <c r="AI399" s="3">
        <f>U399</f>
        <v>-1.1904761904761907</v>
      </c>
      <c r="AJ399" s="3">
        <f>ABS(V399)</f>
        <v>2.083333333333333</v>
      </c>
      <c r="AK399" s="3">
        <f>ABS(W399)</f>
        <v>1.2962962962962958</v>
      </c>
      <c r="AL399" s="3">
        <f>ABS(X399)</f>
        <v>1.4516129032258074</v>
      </c>
      <c r="AM399" s="3">
        <f>ABS(Y399)</f>
        <v>2.4285714285714284</v>
      </c>
      <c r="AN399" s="3">
        <f>ABS(Z399)</f>
        <v>2.2784810126582284</v>
      </c>
      <c r="AO399" s="3">
        <f>ABS(AA399)</f>
        <v>2.5842696629213466</v>
      </c>
      <c r="AP399" s="3">
        <f>ABS(AB399)</f>
        <v>2.4752475247524766</v>
      </c>
      <c r="AQ399" s="3">
        <f>SUM(AF399:AP399)</f>
        <v>16.002617277997789</v>
      </c>
      <c r="AS399" s="10">
        <f>MIN(C399:N399)</f>
        <v>491</v>
      </c>
      <c r="AT399" s="10">
        <f>MAX(C399:N399)</f>
        <v>583</v>
      </c>
      <c r="AU399" s="10">
        <f>AT399-AS399</f>
        <v>92</v>
      </c>
      <c r="AW399" s="2">
        <v>24</v>
      </c>
      <c r="AY399" s="4">
        <f>(C399-$AS399)/$AU399</f>
        <v>0.95652173913043481</v>
      </c>
      <c r="AZ399" s="4">
        <f>(D399-$AS399)/$AU399</f>
        <v>0.92391304347826086</v>
      </c>
      <c r="BA399" s="4">
        <f>(E399-$AS399)/$AU399</f>
        <v>0.89130434782608692</v>
      </c>
      <c r="BB399" s="4">
        <f>(F399-$AS399)/$AU399</f>
        <v>0.86956521739130432</v>
      </c>
      <c r="BC399" s="4">
        <f>(G399-$AS399)/$AU399</f>
        <v>0.81521739130434778</v>
      </c>
      <c r="BD399" s="4">
        <f>(H399-$AS399)/$AU399</f>
        <v>0.92391304347826086</v>
      </c>
      <c r="BE399" s="4">
        <f>(I399-$AS399)/$AU399</f>
        <v>1</v>
      </c>
      <c r="BF399" s="4">
        <f>(J399-$AS399)/$AU399</f>
        <v>0.90217391304347827</v>
      </c>
      <c r="BG399" s="4">
        <f>(K399-$AS399)/$AU399</f>
        <v>0.71739130434782605</v>
      </c>
      <c r="BH399" s="4">
        <f>(L399-$AS399)/$AU399</f>
        <v>0.52173913043478259</v>
      </c>
      <c r="BI399" s="4">
        <f>(M399-$AS399)/$AU399</f>
        <v>0.27173913043478259</v>
      </c>
      <c r="BJ399" s="4">
        <f>(N399-$AS399)/$AU399</f>
        <v>0</v>
      </c>
      <c r="BL399" s="5">
        <v>118</v>
      </c>
      <c r="BM399" s="5">
        <v>121</v>
      </c>
      <c r="BN399" s="5">
        <v>122</v>
      </c>
      <c r="BO399" s="5">
        <v>123</v>
      </c>
      <c r="BP399" s="5">
        <v>119</v>
      </c>
      <c r="BQ399" s="5">
        <v>111</v>
      </c>
      <c r="BR399" s="5">
        <v>106</v>
      </c>
      <c r="BS399" s="5">
        <v>100</v>
      </c>
      <c r="BT399" s="5">
        <v>96</v>
      </c>
      <c r="BU399" s="5">
        <v>92</v>
      </c>
      <c r="BV399" s="5">
        <v>91</v>
      </c>
      <c r="BW399" s="5">
        <v>93</v>
      </c>
      <c r="CA399" s="3">
        <f>SUM(R399:AB399)</f>
        <v>-10.309453809294521</v>
      </c>
      <c r="CB399" s="3">
        <f>CQ399-CA399</f>
        <v>16.779865118089759</v>
      </c>
      <c r="CF399" s="14">
        <f>DJ399-R399</f>
        <v>2.0689655172413799</v>
      </c>
      <c r="CG399" s="14">
        <f>DK399-S399</f>
        <v>2.2656471254602017E-2</v>
      </c>
      <c r="CH399" s="14">
        <f>DL399-T399</f>
        <v>0.78947368421052611</v>
      </c>
      <c r="CI399" s="14">
        <f>DM399-U399</f>
        <v>0.23809523809523814</v>
      </c>
      <c r="CJ399" s="14">
        <f>DN399-V399</f>
        <v>-3.7499999999999996</v>
      </c>
      <c r="CK399" s="14">
        <f>DO399-W399</f>
        <v>-2.2222222222222214</v>
      </c>
      <c r="CL399" s="14">
        <f>DP399-X399</f>
        <v>0.48387096774193572</v>
      </c>
      <c r="CM399" s="14">
        <f>DQ399-Y399</f>
        <v>1.9222423146473777</v>
      </c>
      <c r="CN399" s="14">
        <f>DR399-Z399</f>
        <v>1.7721518987341778</v>
      </c>
      <c r="CO399" s="14">
        <f>DS399-AA399</f>
        <v>2.471910112359549</v>
      </c>
      <c r="CP399" s="14">
        <f>DT399-AB399</f>
        <v>2.6732673267326748</v>
      </c>
      <c r="CQ399" s="14">
        <f>SUM(CF399:CP399)</f>
        <v>6.4704113087952404</v>
      </c>
      <c r="CS399" s="3">
        <f>ABS(CF399)</f>
        <v>2.0689655172413799</v>
      </c>
      <c r="CT399" s="3">
        <f>ABS(CG399)</f>
        <v>2.2656471254602017E-2</v>
      </c>
      <c r="CU399" s="3">
        <f>ABS(CH399)</f>
        <v>0.78947368421052611</v>
      </c>
      <c r="CV399" s="3">
        <f>ABS(CI399)</f>
        <v>0.23809523809523814</v>
      </c>
      <c r="CW399" s="3">
        <f>ABS(CJ399)</f>
        <v>3.7499999999999996</v>
      </c>
      <c r="CX399" s="3">
        <f>ABS(CK399)</f>
        <v>2.2222222222222214</v>
      </c>
      <c r="CY399" s="3">
        <f>ABS(CL399)</f>
        <v>0.48387096774193572</v>
      </c>
      <c r="CZ399" s="3">
        <f>ABS(CM399)</f>
        <v>1.9222423146473777</v>
      </c>
      <c r="DA399" s="3">
        <f>ABS(CN399)</f>
        <v>1.7721518987341778</v>
      </c>
      <c r="DB399" s="3">
        <f>ABS(CO399)</f>
        <v>2.471910112359549</v>
      </c>
      <c r="DC399" s="3">
        <f>ABS(CP399)</f>
        <v>2.6732673267326748</v>
      </c>
      <c r="DD399" s="3">
        <f>SUM(CS399:DC399)</f>
        <v>18.414855753239681</v>
      </c>
      <c r="DE399" s="2">
        <v>24</v>
      </c>
      <c r="DJ399" s="5">
        <f>((BM399-BL399)/$BY$15)</f>
        <v>1.0344827586206899</v>
      </c>
      <c r="DK399" s="5">
        <f>((BN399-BM399)/$BY$16)</f>
        <v>0.30303030303030298</v>
      </c>
      <c r="DL399" s="5">
        <f>((BO399-BN399)/$BY$17)</f>
        <v>0.26315789473684204</v>
      </c>
      <c r="DM399" s="5">
        <f>((BP399-BO399)/$BY$18)</f>
        <v>-0.95238095238095255</v>
      </c>
      <c r="DN399" s="5">
        <f>((BQ399-BP399)/$BY$19)</f>
        <v>-1.6666666666666665</v>
      </c>
      <c r="DO399" s="5">
        <f>((BR399-BQ399)/$BY$20)</f>
        <v>-0.9259259259259256</v>
      </c>
      <c r="DP399" s="5">
        <f>((BS399-BR399)/$BY$21)</f>
        <v>-0.96774193548387166</v>
      </c>
      <c r="DQ399" s="5">
        <f>((BT399-BS399)/$BY$23)</f>
        <v>-0.50632911392405078</v>
      </c>
      <c r="DR399" s="5">
        <f>((BU399-BT399)/$BY$23)</f>
        <v>-0.50632911392405078</v>
      </c>
      <c r="DS399" s="5">
        <f>((BV399-BU399)/$BY$24)</f>
        <v>-0.11235955056179768</v>
      </c>
      <c r="DT399" s="5">
        <f>((BW399-BV399)/$BY$25)</f>
        <v>0.19801980198019814</v>
      </c>
      <c r="DV399" s="5">
        <f>SUM(DJ399:DT399)</f>
        <v>-3.8390425004992821</v>
      </c>
      <c r="DX399" s="5">
        <f>ABS(DJ399)</f>
        <v>1.0344827586206899</v>
      </c>
      <c r="DY399" s="5">
        <f>ABS(DK399)</f>
        <v>0.30303030303030298</v>
      </c>
      <c r="DZ399" s="5">
        <f>ABS(DL399)</f>
        <v>0.26315789473684204</v>
      </c>
      <c r="EA399" s="5">
        <f>ABS(DM399)</f>
        <v>0.95238095238095255</v>
      </c>
      <c r="EB399" s="5">
        <f>ABS(DN399)</f>
        <v>1.6666666666666665</v>
      </c>
      <c r="EC399" s="5">
        <f>ABS(DO399)</f>
        <v>0.9259259259259256</v>
      </c>
      <c r="ED399" s="5">
        <f>ABS(DP399)</f>
        <v>0.96774193548387166</v>
      </c>
      <c r="EE399" s="5">
        <f>ABS(DQ399)</f>
        <v>0.50632911392405078</v>
      </c>
      <c r="EF399" s="5">
        <f>ABS(DR399)</f>
        <v>0.50632911392405078</v>
      </c>
      <c r="EG399" s="5">
        <f>ABS(DS399)</f>
        <v>0.11235955056179768</v>
      </c>
      <c r="EH399" s="5">
        <f>ABS(DT399)</f>
        <v>0.19801980198019814</v>
      </c>
      <c r="EI399" s="5">
        <f>SUM(DX399:EH399)</f>
        <v>7.4364240172353488</v>
      </c>
      <c r="EK399" s="2">
        <v>24</v>
      </c>
      <c r="EM399" s="6">
        <f>(BL399-$EZ399)/$FB399</f>
        <v>0.84375</v>
      </c>
      <c r="EN399" s="6">
        <f>(BM399-$EZ399)/$FB399</f>
        <v>0.9375</v>
      </c>
      <c r="EO399" s="6">
        <f>(BN399-$EZ399)/$FB399</f>
        <v>0.96875</v>
      </c>
      <c r="EP399" s="6">
        <f>(BO399-$EZ399)/$FB399</f>
        <v>1</v>
      </c>
      <c r="EQ399" s="6">
        <f>(BP399-$EZ399)/$FB399</f>
        <v>0.875</v>
      </c>
      <c r="ER399" s="6">
        <f>(BQ399-$EZ399)/$FB399</f>
        <v>0.625</v>
      </c>
      <c r="ES399" s="6">
        <f>(BR399-$EZ399)/$FB399</f>
        <v>0.46875</v>
      </c>
      <c r="ET399" s="6">
        <f>(BS399-$EZ399)/$FB399</f>
        <v>0.28125</v>
      </c>
      <c r="EU399" s="6">
        <f>(BT399-$EZ399)/$FB399</f>
        <v>0.15625</v>
      </c>
      <c r="EV399" s="6">
        <f>(BU399-$EZ399)/$FB399</f>
        <v>3.125E-2</v>
      </c>
      <c r="EW399" s="6">
        <f>(BV399-$EZ399)/$FB399</f>
        <v>0</v>
      </c>
      <c r="EX399" s="6">
        <f>(BW399-$EZ399)/$FB399</f>
        <v>6.25E-2</v>
      </c>
      <c r="EY399" s="1"/>
      <c r="EZ399" s="9">
        <f>MIN(BL399:BW399)</f>
        <v>91</v>
      </c>
      <c r="FA399" s="9">
        <f>MAX(BL399:BW399)</f>
        <v>123</v>
      </c>
      <c r="FB399" s="9">
        <f>FA399-EZ399</f>
        <v>32</v>
      </c>
      <c r="FD399" s="11">
        <f>EM399-AY399</f>
        <v>-0.11277173913043481</v>
      </c>
      <c r="FE399" s="11">
        <f>EN399-AZ399</f>
        <v>1.3586956521739135E-2</v>
      </c>
      <c r="FF399" s="11">
        <f>EO399-BA399</f>
        <v>7.7445652173913082E-2</v>
      </c>
      <c r="FG399" s="11">
        <f>EP399-BB399</f>
        <v>0.13043478260869568</v>
      </c>
      <c r="FH399" s="11">
        <f>EQ399-BC399</f>
        <v>5.9782608695652217E-2</v>
      </c>
      <c r="FI399" s="11">
        <f>ER399-BD399</f>
        <v>-0.29891304347826086</v>
      </c>
      <c r="FJ399" s="11">
        <f>ES399-BE399</f>
        <v>-0.53125</v>
      </c>
      <c r="FK399" s="11">
        <f>ET399-BF399</f>
        <v>-0.62092391304347827</v>
      </c>
      <c r="FL399" s="11">
        <f>EU399-BG399</f>
        <v>-0.56114130434782605</v>
      </c>
      <c r="FM399" s="11">
        <f>EV399-BH399</f>
        <v>-0.49048913043478259</v>
      </c>
      <c r="FN399" s="11">
        <f>EW399-BI399</f>
        <v>-0.27173913043478259</v>
      </c>
      <c r="FO399" s="12">
        <f>EX399-BJ399</f>
        <v>6.25E-2</v>
      </c>
      <c r="FP399" s="1">
        <f>SUM(FD399:FO399)</f>
        <v>-2.5434782608695654</v>
      </c>
      <c r="FS399" s="1">
        <f>ABS(FD399)</f>
        <v>0.11277173913043481</v>
      </c>
      <c r="FT399" s="1">
        <f>ABS(FE399)</f>
        <v>1.3586956521739135E-2</v>
      </c>
      <c r="FU399" s="1">
        <f>ABS(FF399)</f>
        <v>7.7445652173913082E-2</v>
      </c>
      <c r="FV399" s="1">
        <f>ABS(FG399)</f>
        <v>0.13043478260869568</v>
      </c>
      <c r="FW399" s="1">
        <f>ABS(FH399)</f>
        <v>5.9782608695652217E-2</v>
      </c>
      <c r="FX399" s="1">
        <f>ABS(FI399)</f>
        <v>0.29891304347826086</v>
      </c>
      <c r="FY399" s="1">
        <f>ABS(FJ399)</f>
        <v>0.53125</v>
      </c>
      <c r="FZ399" s="1">
        <f>ABS(FK399)</f>
        <v>0.62092391304347827</v>
      </c>
      <c r="GA399" s="1">
        <f>ABS(FL399)</f>
        <v>0.56114130434782605</v>
      </c>
      <c r="GB399" s="1">
        <f>ABS(FM399)</f>
        <v>0.49048913043478259</v>
      </c>
      <c r="GC399" s="1">
        <f>ABS(FN399)</f>
        <v>0.27173913043478259</v>
      </c>
      <c r="GD399" s="1">
        <f>ABS(FO399)</f>
        <v>6.25E-2</v>
      </c>
      <c r="GE399" s="1">
        <f>SUM(FS399:GD399)</f>
        <v>3.2309782608695654</v>
      </c>
      <c r="GH399" s="1">
        <v>558</v>
      </c>
      <c r="GI399" s="1">
        <v>108</v>
      </c>
      <c r="GJ399" s="1">
        <v>5</v>
      </c>
      <c r="GK399" s="1">
        <v>3</v>
      </c>
      <c r="GL399" s="1">
        <v>2</v>
      </c>
      <c r="GM399" s="1">
        <v>6</v>
      </c>
      <c r="GN399" s="1">
        <v>4</v>
      </c>
      <c r="GO399" s="1">
        <v>2</v>
      </c>
    </row>
    <row r="400" spans="1:197">
      <c r="A400" s="1" t="s">
        <v>814</v>
      </c>
      <c r="B400" s="1" t="s">
        <v>815</v>
      </c>
      <c r="C400" s="3">
        <v>13</v>
      </c>
      <c r="D400" s="3">
        <v>12</v>
      </c>
      <c r="E400" s="3">
        <v>12</v>
      </c>
      <c r="F400" s="3">
        <v>12</v>
      </c>
      <c r="G400" s="3">
        <v>12</v>
      </c>
      <c r="H400" s="3">
        <v>12</v>
      </c>
      <c r="I400" s="3">
        <v>11</v>
      </c>
      <c r="J400" s="3">
        <v>11</v>
      </c>
      <c r="K400" s="3">
        <v>10</v>
      </c>
      <c r="L400" s="3">
        <v>10</v>
      </c>
      <c r="M400" s="3">
        <v>10</v>
      </c>
      <c r="N400" s="3">
        <v>10</v>
      </c>
      <c r="O400" s="3">
        <f>SUM(C400:N400)</f>
        <v>135</v>
      </c>
      <c r="R400" s="3">
        <f>(D400-C400)/($Q$3-$Q$2)</f>
        <v>-0.34482758620689663</v>
      </c>
      <c r="S400" s="3">
        <f>(E400-D400)/($Q402-$Q$3)</f>
        <v>0</v>
      </c>
      <c r="T400" s="3">
        <f>(F400-E400)/($Q$5-$Q$4)</f>
        <v>0</v>
      </c>
      <c r="U400" s="3">
        <f>(G400-F400)/($Q$6-$Q$5)</f>
        <v>0</v>
      </c>
      <c r="V400" s="3">
        <f>(H400-G400)/($Q$7-$Q$6)</f>
        <v>0</v>
      </c>
      <c r="W400" s="3">
        <f>(I400-H400)/($Q$8-$Q$7)</f>
        <v>-0.18518518518518512</v>
      </c>
      <c r="X400" s="3">
        <f>(J400-I400)/($Q$9-$Q$8)</f>
        <v>0</v>
      </c>
      <c r="Y400" s="3">
        <f>(K400-J400)/($Q$10-$Q$9)</f>
        <v>-0.14285714285714285</v>
      </c>
      <c r="Z400" s="3">
        <f>(L400-K400)/($Q$11-$Q$10)</f>
        <v>0</v>
      </c>
      <c r="AA400" s="3">
        <f>(M400-L400)/($Q$12-$Q$11)</f>
        <v>0</v>
      </c>
      <c r="AB400" s="3">
        <f>(N400-M400)/($Q$13-$Q$12)</f>
        <v>0</v>
      </c>
      <c r="AD400" s="3">
        <f>SUM(R400:AB400)</f>
        <v>-0.67286991424922449</v>
      </c>
      <c r="AF400" s="3">
        <f>ABS((D400-C400)/($Q$3-$Q$2))</f>
        <v>0.34482758620689663</v>
      </c>
      <c r="AG400" s="3">
        <f>ABS((E400-D400)/($Q$3-$Q$2))</f>
        <v>0</v>
      </c>
      <c r="AH400" s="3">
        <f>ABS((F400-E400)/($Q$5-$Q$4))</f>
        <v>0</v>
      </c>
      <c r="AI400" s="3">
        <f>U400</f>
        <v>0</v>
      </c>
      <c r="AJ400" s="3">
        <f>ABS(V400)</f>
        <v>0</v>
      </c>
      <c r="AK400" s="3">
        <f>ABS(W400)</f>
        <v>0.18518518518518512</v>
      </c>
      <c r="AL400" s="3">
        <f>ABS(X400)</f>
        <v>0</v>
      </c>
      <c r="AM400" s="3">
        <f>ABS(Y400)</f>
        <v>0.14285714285714285</v>
      </c>
      <c r="AN400" s="3">
        <f>ABS(Z400)</f>
        <v>0</v>
      </c>
      <c r="AO400" s="3">
        <f>ABS(AA400)</f>
        <v>0</v>
      </c>
      <c r="AP400" s="3">
        <f>ABS(AB400)</f>
        <v>0</v>
      </c>
      <c r="AQ400" s="3">
        <f>SUM(AF400:AP400)</f>
        <v>0.67286991424922449</v>
      </c>
      <c r="AS400" s="10">
        <f>MIN(C400:N400)</f>
        <v>10</v>
      </c>
      <c r="AT400" s="10">
        <f>MAX(C400:N400)</f>
        <v>13</v>
      </c>
      <c r="AU400" s="10">
        <f>AT400-AS400</f>
        <v>3</v>
      </c>
      <c r="AW400" s="2">
        <v>24</v>
      </c>
      <c r="AY400" s="4">
        <f>(C400-$AS400)/$AU400</f>
        <v>1</v>
      </c>
      <c r="AZ400" s="4">
        <f>(D400-$AS400)/$AU400</f>
        <v>0.66666666666666663</v>
      </c>
      <c r="BA400" s="4">
        <f>(E400-$AS400)/$AU400</f>
        <v>0.66666666666666663</v>
      </c>
      <c r="BB400" s="4">
        <f>(F400-$AS400)/$AU400</f>
        <v>0.66666666666666663</v>
      </c>
      <c r="BC400" s="4">
        <f>(G400-$AS400)/$AU400</f>
        <v>0.66666666666666663</v>
      </c>
      <c r="BD400" s="4">
        <f>(H400-$AS400)/$AU400</f>
        <v>0.66666666666666663</v>
      </c>
      <c r="BE400" s="4">
        <f>(I400-$AS400)/$AU400</f>
        <v>0.33333333333333331</v>
      </c>
      <c r="BF400" s="4">
        <f>(J400-$AS400)/$AU400</f>
        <v>0.33333333333333331</v>
      </c>
      <c r="BG400" s="4">
        <f>(K400-$AS400)/$AU400</f>
        <v>0</v>
      </c>
      <c r="BH400" s="4">
        <f>(L400-$AS400)/$AU400</f>
        <v>0</v>
      </c>
      <c r="BI400" s="4">
        <f>(M400-$AS400)/$AU400</f>
        <v>0</v>
      </c>
      <c r="BJ400" s="4">
        <f>(N400-$AS400)/$AU400</f>
        <v>0</v>
      </c>
      <c r="BL400" s="5">
        <v>1</v>
      </c>
      <c r="BM400" s="5">
        <v>1</v>
      </c>
      <c r="BN400" s="5">
        <v>1</v>
      </c>
      <c r="BO400" s="5">
        <v>1</v>
      </c>
      <c r="BP400" s="5">
        <v>2</v>
      </c>
      <c r="BQ400" s="5">
        <v>2</v>
      </c>
      <c r="BR400" s="5">
        <v>2</v>
      </c>
      <c r="BS400" s="5">
        <v>2</v>
      </c>
      <c r="BT400" s="5">
        <v>2</v>
      </c>
      <c r="BU400" s="5">
        <v>2</v>
      </c>
      <c r="BV400" s="5">
        <v>2</v>
      </c>
      <c r="BW400" s="5">
        <v>2</v>
      </c>
      <c r="CA400" s="3">
        <f>SUM(R400:AB400)</f>
        <v>-0.67286991424922449</v>
      </c>
      <c r="CB400" s="3">
        <f>CQ400-CA400</f>
        <v>1.5838350665936871</v>
      </c>
      <c r="CF400" s="14">
        <f>DJ400-R400</f>
        <v>0.34482758620689663</v>
      </c>
      <c r="CG400" s="14">
        <f>DK400-S400</f>
        <v>0</v>
      </c>
      <c r="CH400" s="14">
        <f>DL400-T400</f>
        <v>0</v>
      </c>
      <c r="CI400" s="14">
        <f>DM400-U400</f>
        <v>0.23809523809523814</v>
      </c>
      <c r="CJ400" s="14">
        <f>DN400-V400</f>
        <v>0</v>
      </c>
      <c r="CK400" s="14">
        <f>DO400-W400</f>
        <v>0.18518518518518512</v>
      </c>
      <c r="CL400" s="14">
        <f>DP400-X400</f>
        <v>0</v>
      </c>
      <c r="CM400" s="14">
        <f>DQ400-Y400</f>
        <v>0.14285714285714285</v>
      </c>
      <c r="CN400" s="14">
        <f>DR400-Z400</f>
        <v>0</v>
      </c>
      <c r="CO400" s="14">
        <f>DS400-AA400</f>
        <v>0</v>
      </c>
      <c r="CP400" s="14">
        <f>DT400-AB400</f>
        <v>0</v>
      </c>
      <c r="CQ400" s="14">
        <f>SUM(CF400:CP400)</f>
        <v>0.91096515234446263</v>
      </c>
      <c r="CS400" s="3">
        <f>ABS(CF400)</f>
        <v>0.34482758620689663</v>
      </c>
      <c r="CT400" s="3">
        <f>ABS(CG400)</f>
        <v>0</v>
      </c>
      <c r="CU400" s="3">
        <f>ABS(CH400)</f>
        <v>0</v>
      </c>
      <c r="CV400" s="3">
        <f>ABS(CI400)</f>
        <v>0.23809523809523814</v>
      </c>
      <c r="CW400" s="3">
        <f>ABS(CJ400)</f>
        <v>0</v>
      </c>
      <c r="CX400" s="3">
        <f>ABS(CK400)</f>
        <v>0.18518518518518512</v>
      </c>
      <c r="CY400" s="3">
        <f>ABS(CL400)</f>
        <v>0</v>
      </c>
      <c r="CZ400" s="3">
        <f>ABS(CM400)</f>
        <v>0.14285714285714285</v>
      </c>
      <c r="DA400" s="3">
        <f>ABS(CN400)</f>
        <v>0</v>
      </c>
      <c r="DB400" s="3">
        <f>ABS(CO400)</f>
        <v>0</v>
      </c>
      <c r="DC400" s="3">
        <f>ABS(CP400)</f>
        <v>0</v>
      </c>
      <c r="DD400" s="3">
        <f>SUM(CS400:DC400)</f>
        <v>0.91096515234446263</v>
      </c>
      <c r="DE400" s="2">
        <v>24</v>
      </c>
      <c r="DJ400" s="5">
        <f>((BM400-BL400)/$BY$15)</f>
        <v>0</v>
      </c>
      <c r="DK400" s="5">
        <f>((BN400-BM400)/$BY$16)</f>
        <v>0</v>
      </c>
      <c r="DL400" s="5">
        <f>((BO400-BN400)/$BY$17)</f>
        <v>0</v>
      </c>
      <c r="DM400" s="5">
        <f>((BP400-BO400)/$BY$18)</f>
        <v>0.23809523809523814</v>
      </c>
      <c r="DN400" s="5">
        <f>((BQ400-BP400)/$BY$19)</f>
        <v>0</v>
      </c>
      <c r="DO400" s="5">
        <f>((BR400-BQ400)/$BY$20)</f>
        <v>0</v>
      </c>
      <c r="DP400" s="5">
        <f>((BS400-BR400)/$BY$21)</f>
        <v>0</v>
      </c>
      <c r="DQ400" s="5">
        <f>((BT400-BS400)/$BY$23)</f>
        <v>0</v>
      </c>
      <c r="DR400" s="5">
        <f>((BU400-BT400)/$BY$23)</f>
        <v>0</v>
      </c>
      <c r="DS400" s="5">
        <f>((BV400-BU400)/$BY$24)</f>
        <v>0</v>
      </c>
      <c r="DT400" s="5">
        <f>((BW400-BV400)/$BY$25)</f>
        <v>0</v>
      </c>
      <c r="DV400" s="5">
        <f>SUM(DJ400:DT400)</f>
        <v>0.23809523809523814</v>
      </c>
      <c r="DX400" s="5">
        <f>ABS(DJ400)</f>
        <v>0</v>
      </c>
      <c r="DY400" s="5">
        <f>ABS(DK400)</f>
        <v>0</v>
      </c>
      <c r="DZ400" s="5">
        <f>ABS(DL400)</f>
        <v>0</v>
      </c>
      <c r="EA400" s="5">
        <f>ABS(DM400)</f>
        <v>0.23809523809523814</v>
      </c>
      <c r="EB400" s="5">
        <f>ABS(DN400)</f>
        <v>0</v>
      </c>
      <c r="EC400" s="5">
        <f>ABS(DO400)</f>
        <v>0</v>
      </c>
      <c r="ED400" s="5">
        <f>ABS(DP400)</f>
        <v>0</v>
      </c>
      <c r="EE400" s="5">
        <f>ABS(DQ400)</f>
        <v>0</v>
      </c>
      <c r="EF400" s="5">
        <f>ABS(DR400)</f>
        <v>0</v>
      </c>
      <c r="EG400" s="5">
        <f>ABS(DS400)</f>
        <v>0</v>
      </c>
      <c r="EH400" s="5">
        <f>ABS(DT400)</f>
        <v>0</v>
      </c>
      <c r="EI400" s="5">
        <f>SUM(DX400:EH400)</f>
        <v>0.23809523809523814</v>
      </c>
      <c r="EK400" s="2">
        <v>24</v>
      </c>
      <c r="EM400" s="6">
        <f>(BL400-$EZ400)/$FB400</f>
        <v>0</v>
      </c>
      <c r="EN400" s="6">
        <f>(BM400-$EZ400)/$FB400</f>
        <v>0</v>
      </c>
      <c r="EO400" s="6">
        <f>(BN400-$EZ400)/$FB400</f>
        <v>0</v>
      </c>
      <c r="EP400" s="6">
        <f>(BO400-$EZ400)/$FB400</f>
        <v>0</v>
      </c>
      <c r="EQ400" s="6">
        <f>(BP400-$EZ400)/$FB400</f>
        <v>1</v>
      </c>
      <c r="ER400" s="6">
        <f>(BQ400-$EZ400)/$FB400</f>
        <v>1</v>
      </c>
      <c r="ES400" s="6">
        <f>(BR400-$EZ400)/$FB400</f>
        <v>1</v>
      </c>
      <c r="ET400" s="6">
        <f>(BS400-$EZ400)/$FB400</f>
        <v>1</v>
      </c>
      <c r="EU400" s="6">
        <f>(BT400-$EZ400)/$FB400</f>
        <v>1</v>
      </c>
      <c r="EV400" s="6">
        <f>(BU400-$EZ400)/$FB400</f>
        <v>1</v>
      </c>
      <c r="EW400" s="6">
        <f>(BV400-$EZ400)/$FB400</f>
        <v>1</v>
      </c>
      <c r="EX400" s="6">
        <f>(BW400-$EZ400)/$FB400</f>
        <v>1</v>
      </c>
      <c r="EY400" s="1"/>
      <c r="EZ400" s="9">
        <f>MIN(BL400:BW400)</f>
        <v>1</v>
      </c>
      <c r="FA400" s="9">
        <f>MAX(BL400:BW400)</f>
        <v>2</v>
      </c>
      <c r="FB400" s="9">
        <f>FA400-EZ400</f>
        <v>1</v>
      </c>
      <c r="FD400" s="11">
        <f>EM400-AY400</f>
        <v>-1</v>
      </c>
      <c r="FE400" s="11">
        <f>EN400-AZ400</f>
        <v>-0.66666666666666663</v>
      </c>
      <c r="FF400" s="11">
        <f>EO400-BA400</f>
        <v>-0.66666666666666663</v>
      </c>
      <c r="FG400" s="11">
        <f>EP400-BB400</f>
        <v>-0.66666666666666663</v>
      </c>
      <c r="FH400" s="11">
        <f>EQ400-BC400</f>
        <v>0.33333333333333337</v>
      </c>
      <c r="FI400" s="11">
        <f>ER400-BD400</f>
        <v>0.33333333333333337</v>
      </c>
      <c r="FJ400" s="11">
        <f>ES400-BE400</f>
        <v>0.66666666666666674</v>
      </c>
      <c r="FK400" s="11">
        <f>ET400-BF400</f>
        <v>0.66666666666666674</v>
      </c>
      <c r="FL400" s="11">
        <f>EU400-BG400</f>
        <v>1</v>
      </c>
      <c r="FM400" s="11">
        <f>EV400-BH400</f>
        <v>1</v>
      </c>
      <c r="FN400" s="11">
        <f>EW400-BI400</f>
        <v>1</v>
      </c>
      <c r="FO400" s="12">
        <f>EX400-BJ400</f>
        <v>1</v>
      </c>
      <c r="FP400" s="1">
        <f>SUM(FD400:FO400)</f>
        <v>3.0000000000000009</v>
      </c>
      <c r="FS400" s="1">
        <f>ABS(FD400)</f>
        <v>1</v>
      </c>
      <c r="FT400" s="1">
        <f>ABS(FE400)</f>
        <v>0.66666666666666663</v>
      </c>
      <c r="FU400" s="1">
        <f>ABS(FF400)</f>
        <v>0.66666666666666663</v>
      </c>
      <c r="FV400" s="1">
        <f>ABS(FG400)</f>
        <v>0.66666666666666663</v>
      </c>
      <c r="FW400" s="1">
        <f>ABS(FH400)</f>
        <v>0.33333333333333337</v>
      </c>
      <c r="FX400" s="1">
        <f>ABS(FI400)</f>
        <v>0.33333333333333337</v>
      </c>
      <c r="FY400" s="1">
        <f>ABS(FJ400)</f>
        <v>0.66666666666666674</v>
      </c>
      <c r="FZ400" s="1">
        <f>ABS(FK400)</f>
        <v>0.66666666666666674</v>
      </c>
      <c r="GA400" s="1">
        <f>ABS(FL400)</f>
        <v>1</v>
      </c>
      <c r="GB400" s="1">
        <f>ABS(FM400)</f>
        <v>1</v>
      </c>
      <c r="GC400" s="1">
        <f>ABS(FN400)</f>
        <v>1</v>
      </c>
      <c r="GD400" s="1">
        <f>ABS(FO400)</f>
        <v>1</v>
      </c>
      <c r="GE400" s="1">
        <f>SUM(FS400:GD400)</f>
        <v>9</v>
      </c>
      <c r="GH400" s="1">
        <v>11</v>
      </c>
      <c r="GI400" s="1">
        <v>2</v>
      </c>
      <c r="GJ400" s="1">
        <v>6</v>
      </c>
      <c r="GK400" s="1">
        <v>3</v>
      </c>
      <c r="GL400" s="1">
        <v>2</v>
      </c>
      <c r="GM400" s="1">
        <v>4</v>
      </c>
      <c r="GN400" s="1">
        <v>2</v>
      </c>
      <c r="GO400" s="1">
        <v>2</v>
      </c>
    </row>
    <row r="401" spans="1:197">
      <c r="A401" s="1" t="s">
        <v>816</v>
      </c>
      <c r="B401" s="1" t="s">
        <v>817</v>
      </c>
      <c r="C401" s="3">
        <v>27</v>
      </c>
      <c r="D401" s="3">
        <v>27</v>
      </c>
      <c r="E401" s="3">
        <v>26</v>
      </c>
      <c r="F401" s="3">
        <v>26</v>
      </c>
      <c r="G401" s="3">
        <v>26</v>
      </c>
      <c r="H401" s="3">
        <v>26</v>
      </c>
      <c r="I401" s="3">
        <v>26</v>
      </c>
      <c r="J401" s="3">
        <v>27</v>
      </c>
      <c r="K401" s="3">
        <v>28</v>
      </c>
      <c r="L401" s="3">
        <v>29</v>
      </c>
      <c r="M401" s="3">
        <v>30</v>
      </c>
      <c r="N401" s="3">
        <v>31</v>
      </c>
      <c r="O401" s="3">
        <f>SUM(C401:N401)</f>
        <v>329</v>
      </c>
      <c r="R401" s="3">
        <f>(D401-C401)/($Q$3-$Q$2)</f>
        <v>0</v>
      </c>
      <c r="S401" s="3">
        <f>(E401-D401)/($Q403-$Q$3)</f>
        <v>9.3457943925233655E-2</v>
      </c>
      <c r="T401" s="3">
        <f>(F401-E401)/($Q$5-$Q$4)</f>
        <v>0</v>
      </c>
      <c r="U401" s="3">
        <f>(G401-F401)/($Q$6-$Q$5)</f>
        <v>0</v>
      </c>
      <c r="V401" s="3">
        <f>(H401-G401)/($Q$7-$Q$6)</f>
        <v>0</v>
      </c>
      <c r="W401" s="3">
        <f>(I401-H401)/($Q$8-$Q$7)</f>
        <v>0</v>
      </c>
      <c r="X401" s="3">
        <f>(J401-I401)/($Q$9-$Q$8)</f>
        <v>0.16129032258064527</v>
      </c>
      <c r="Y401" s="3">
        <f>(K401-J401)/($Q$10-$Q$9)</f>
        <v>0.14285714285714285</v>
      </c>
      <c r="Z401" s="3">
        <f>(L401-K401)/($Q$11-$Q$10)</f>
        <v>0.12658227848101269</v>
      </c>
      <c r="AA401" s="3">
        <f>(M401-L401)/($Q$12-$Q$11)</f>
        <v>0.11235955056179768</v>
      </c>
      <c r="AB401" s="3">
        <f>(N401-M401)/($Q$13-$Q$12)</f>
        <v>9.900990099009907E-2</v>
      </c>
      <c r="AD401" s="3">
        <f>SUM(R401:AB401)</f>
        <v>0.73555713939593126</v>
      </c>
      <c r="AF401" s="3">
        <f>ABS((D401-C401)/($Q$3-$Q$2))</f>
        <v>0</v>
      </c>
      <c r="AG401" s="3">
        <f>ABS((E401-D401)/($Q$3-$Q$2))</f>
        <v>0.34482758620689663</v>
      </c>
      <c r="AH401" s="3">
        <f>ABS((F401-E401)/($Q$5-$Q$4))</f>
        <v>0</v>
      </c>
      <c r="AI401" s="3">
        <f>U401</f>
        <v>0</v>
      </c>
      <c r="AJ401" s="3">
        <f>ABS(V401)</f>
        <v>0</v>
      </c>
      <c r="AK401" s="3">
        <f>ABS(W401)</f>
        <v>0</v>
      </c>
      <c r="AL401" s="3">
        <f>ABS(X401)</f>
        <v>0.16129032258064527</v>
      </c>
      <c r="AM401" s="3">
        <f>ABS(Y401)</f>
        <v>0.14285714285714285</v>
      </c>
      <c r="AN401" s="3">
        <f>ABS(Z401)</f>
        <v>0.12658227848101269</v>
      </c>
      <c r="AO401" s="3">
        <f>ABS(AA401)</f>
        <v>0.11235955056179768</v>
      </c>
      <c r="AP401" s="3">
        <f>ABS(AB401)</f>
        <v>9.900990099009907E-2</v>
      </c>
      <c r="AQ401" s="3">
        <f>SUM(AF401:AP401)</f>
        <v>0.98692678167759429</v>
      </c>
      <c r="AS401" s="10">
        <f>MIN(C401:N401)</f>
        <v>26</v>
      </c>
      <c r="AT401" s="10">
        <f>MAX(C401:N401)</f>
        <v>31</v>
      </c>
      <c r="AU401" s="10">
        <f>AT401-AS401</f>
        <v>5</v>
      </c>
      <c r="AW401" s="2">
        <v>24</v>
      </c>
      <c r="AY401" s="4">
        <f>(C401-$AS401)/$AU401</f>
        <v>0.2</v>
      </c>
      <c r="AZ401" s="4">
        <f>(D401-$AS401)/$AU401</f>
        <v>0.2</v>
      </c>
      <c r="BA401" s="4">
        <f>(E401-$AS401)/$AU401</f>
        <v>0</v>
      </c>
      <c r="BB401" s="4">
        <f>(F401-$AS401)/$AU401</f>
        <v>0</v>
      </c>
      <c r="BC401" s="4">
        <f>(G401-$AS401)/$AU401</f>
        <v>0</v>
      </c>
      <c r="BD401" s="4">
        <f>(H401-$AS401)/$AU401</f>
        <v>0</v>
      </c>
      <c r="BE401" s="4">
        <f>(I401-$AS401)/$AU401</f>
        <v>0</v>
      </c>
      <c r="BF401" s="4">
        <f>(J401-$AS401)/$AU401</f>
        <v>0.2</v>
      </c>
      <c r="BG401" s="4">
        <f>(K401-$AS401)/$AU401</f>
        <v>0.4</v>
      </c>
      <c r="BH401" s="4">
        <f>(L401-$AS401)/$AU401</f>
        <v>0.6</v>
      </c>
      <c r="BI401" s="4">
        <f>(M401-$AS401)/$AU401</f>
        <v>0.8</v>
      </c>
      <c r="BJ401" s="4">
        <f>(N401-$AS401)/$AU401</f>
        <v>1</v>
      </c>
      <c r="BL401" s="5">
        <v>1</v>
      </c>
      <c r="BM401" s="5">
        <v>1</v>
      </c>
      <c r="BN401" s="5">
        <v>1</v>
      </c>
      <c r="BO401" s="5">
        <v>1</v>
      </c>
      <c r="BP401" s="5">
        <v>1</v>
      </c>
      <c r="BQ401" s="5">
        <v>1</v>
      </c>
      <c r="BR401" s="5">
        <v>1</v>
      </c>
      <c r="BS401" s="5">
        <v>1</v>
      </c>
      <c r="BT401" s="5">
        <v>1</v>
      </c>
      <c r="BU401" s="5">
        <v>1</v>
      </c>
      <c r="BV401" s="5">
        <v>1</v>
      </c>
      <c r="BW401" s="5">
        <v>1</v>
      </c>
      <c r="CA401" s="3">
        <f>SUM(R401:AB401)</f>
        <v>0.73555713939593126</v>
      </c>
      <c r="CB401" s="3">
        <f>CQ401-CA401</f>
        <v>-1.4711142787918625</v>
      </c>
      <c r="CF401" s="14">
        <f>DJ401-R401</f>
        <v>0</v>
      </c>
      <c r="CG401" s="14">
        <f>DK401-S401</f>
        <v>-9.3457943925233655E-2</v>
      </c>
      <c r="CH401" s="14">
        <f>DL401-T401</f>
        <v>0</v>
      </c>
      <c r="CI401" s="14">
        <f>DM401-U401</f>
        <v>0</v>
      </c>
      <c r="CJ401" s="14">
        <f>DN401-V401</f>
        <v>0</v>
      </c>
      <c r="CK401" s="14">
        <f>DO401-W401</f>
        <v>0</v>
      </c>
      <c r="CL401" s="14">
        <f>DP401-X401</f>
        <v>-0.16129032258064527</v>
      </c>
      <c r="CM401" s="14">
        <f>DQ401-Y401</f>
        <v>-0.14285714285714285</v>
      </c>
      <c r="CN401" s="14">
        <f>DR401-Z401</f>
        <v>-0.12658227848101269</v>
      </c>
      <c r="CO401" s="14">
        <f>DS401-AA401</f>
        <v>-0.11235955056179768</v>
      </c>
      <c r="CP401" s="14">
        <f>DT401-AB401</f>
        <v>-9.900990099009907E-2</v>
      </c>
      <c r="CQ401" s="14">
        <f>SUM(CF401:CP401)</f>
        <v>-0.73555713939593126</v>
      </c>
      <c r="CS401" s="3">
        <f>ABS(CF401)</f>
        <v>0</v>
      </c>
      <c r="CT401" s="3">
        <f>ABS(CG401)</f>
        <v>9.3457943925233655E-2</v>
      </c>
      <c r="CU401" s="3">
        <f>ABS(CH401)</f>
        <v>0</v>
      </c>
      <c r="CV401" s="3">
        <f>ABS(CI401)</f>
        <v>0</v>
      </c>
      <c r="CW401" s="3">
        <f>ABS(CJ401)</f>
        <v>0</v>
      </c>
      <c r="CX401" s="3">
        <f>ABS(CK401)</f>
        <v>0</v>
      </c>
      <c r="CY401" s="3">
        <f>ABS(CL401)</f>
        <v>0.16129032258064527</v>
      </c>
      <c r="CZ401" s="3">
        <f>ABS(CM401)</f>
        <v>0.14285714285714285</v>
      </c>
      <c r="DA401" s="3">
        <f>ABS(CN401)</f>
        <v>0.12658227848101269</v>
      </c>
      <c r="DB401" s="3">
        <f>ABS(CO401)</f>
        <v>0.11235955056179768</v>
      </c>
      <c r="DC401" s="3">
        <f>ABS(CP401)</f>
        <v>9.900990099009907E-2</v>
      </c>
      <c r="DD401" s="3">
        <f>SUM(CS401:DC401)</f>
        <v>0.73555713939593126</v>
      </c>
      <c r="DE401" s="2">
        <v>24</v>
      </c>
      <c r="DJ401" s="5">
        <f>((BM401-BL401)/$BY$15)</f>
        <v>0</v>
      </c>
      <c r="DK401" s="5">
        <f>((BN401-BM401)/$BY$16)</f>
        <v>0</v>
      </c>
      <c r="DL401" s="5">
        <f>((BO401-BN401)/$BY$17)</f>
        <v>0</v>
      </c>
      <c r="DM401" s="5">
        <f>((BP401-BO401)/$BY$18)</f>
        <v>0</v>
      </c>
      <c r="DN401" s="5">
        <f>((BQ401-BP401)/$BY$19)</f>
        <v>0</v>
      </c>
      <c r="DO401" s="5">
        <f>((BR401-BQ401)/$BY$20)</f>
        <v>0</v>
      </c>
      <c r="DP401" s="5">
        <f>((BS401-BR401)/$BY$21)</f>
        <v>0</v>
      </c>
      <c r="DQ401" s="5">
        <f>((BT401-BS401)/$BY$23)</f>
        <v>0</v>
      </c>
      <c r="DR401" s="5">
        <f>((BU401-BT401)/$BY$23)</f>
        <v>0</v>
      </c>
      <c r="DS401" s="5">
        <f>((BV401-BU401)/$BY$24)</f>
        <v>0</v>
      </c>
      <c r="DT401" s="5">
        <f>((BW401-BV401)/$BY$25)</f>
        <v>0</v>
      </c>
      <c r="DV401" s="5">
        <f>SUM(DJ401:DT401)</f>
        <v>0</v>
      </c>
      <c r="DX401" s="5">
        <f>ABS(DJ401)</f>
        <v>0</v>
      </c>
      <c r="DY401" s="5">
        <f>ABS(DK401)</f>
        <v>0</v>
      </c>
      <c r="DZ401" s="5">
        <f>ABS(DL401)</f>
        <v>0</v>
      </c>
      <c r="EA401" s="5">
        <f>ABS(DM401)</f>
        <v>0</v>
      </c>
      <c r="EB401" s="5">
        <f>ABS(DN401)</f>
        <v>0</v>
      </c>
      <c r="EC401" s="5">
        <f>ABS(DO401)</f>
        <v>0</v>
      </c>
      <c r="ED401" s="5">
        <f>ABS(DP401)</f>
        <v>0</v>
      </c>
      <c r="EE401" s="5">
        <f>ABS(DQ401)</f>
        <v>0</v>
      </c>
      <c r="EF401" s="5">
        <f>ABS(DR401)</f>
        <v>0</v>
      </c>
      <c r="EG401" s="5">
        <f>ABS(DS401)</f>
        <v>0</v>
      </c>
      <c r="EH401" s="5">
        <f>ABS(DT401)</f>
        <v>0</v>
      </c>
      <c r="EI401" s="5">
        <f>SUM(DX401:EH401)</f>
        <v>0</v>
      </c>
      <c r="EK401" s="2">
        <v>24</v>
      </c>
      <c r="EM401" s="6" t="e">
        <f>(BL401-$EZ401)/$FB401</f>
        <v>#DIV/0!</v>
      </c>
      <c r="EN401" s="6" t="e">
        <f>(BM401-$EZ401)/$FB401</f>
        <v>#DIV/0!</v>
      </c>
      <c r="EO401" s="6" t="e">
        <f>(BN401-$EZ401)/$FB401</f>
        <v>#DIV/0!</v>
      </c>
      <c r="EP401" s="6" t="e">
        <f>(BO401-$EZ401)/$FB401</f>
        <v>#DIV/0!</v>
      </c>
      <c r="EQ401" s="6" t="e">
        <f>(BP401-$EZ401)/$FB401</f>
        <v>#DIV/0!</v>
      </c>
      <c r="ER401" s="6" t="e">
        <f>(BQ401-$EZ401)/$FB401</f>
        <v>#DIV/0!</v>
      </c>
      <c r="ES401" s="6" t="e">
        <f>(BR401-$EZ401)/$FB401</f>
        <v>#DIV/0!</v>
      </c>
      <c r="ET401" s="6" t="e">
        <f>(BS401-$EZ401)/$FB401</f>
        <v>#DIV/0!</v>
      </c>
      <c r="EU401" s="6" t="e">
        <f>(BT401-$EZ401)/$FB401</f>
        <v>#DIV/0!</v>
      </c>
      <c r="EV401" s="6" t="e">
        <f>(BU401-$EZ401)/$FB401</f>
        <v>#DIV/0!</v>
      </c>
      <c r="EW401" s="6" t="e">
        <f>(BV401-$EZ401)/$FB401</f>
        <v>#DIV/0!</v>
      </c>
      <c r="EX401" s="6" t="e">
        <f>(BW401-$EZ401)/$FB401</f>
        <v>#DIV/0!</v>
      </c>
      <c r="EY401" s="1"/>
      <c r="EZ401" s="9">
        <f>MIN(BL401:BW401)</f>
        <v>1</v>
      </c>
      <c r="FA401" s="9">
        <f>MAX(BL401:BW401)</f>
        <v>1</v>
      </c>
      <c r="FB401" s="9">
        <f>FA401-EZ401</f>
        <v>0</v>
      </c>
      <c r="FD401" s="11" t="e">
        <f>EM401-AY401</f>
        <v>#DIV/0!</v>
      </c>
      <c r="FE401" s="11" t="e">
        <f>EN401-AZ401</f>
        <v>#DIV/0!</v>
      </c>
      <c r="FF401" s="11" t="e">
        <f>EO401-BA401</f>
        <v>#DIV/0!</v>
      </c>
      <c r="FG401" s="11" t="e">
        <f>EP401-BB401</f>
        <v>#DIV/0!</v>
      </c>
      <c r="FH401" s="11" t="e">
        <f>EQ401-BC401</f>
        <v>#DIV/0!</v>
      </c>
      <c r="FI401" s="11" t="e">
        <f>ER401-BD401</f>
        <v>#DIV/0!</v>
      </c>
      <c r="FJ401" s="11" t="e">
        <f>ES401-BE401</f>
        <v>#DIV/0!</v>
      </c>
      <c r="FK401" s="11" t="e">
        <f>ET401-BF401</f>
        <v>#DIV/0!</v>
      </c>
      <c r="FL401" s="11" t="e">
        <f>EU401-BG401</f>
        <v>#DIV/0!</v>
      </c>
      <c r="FM401" s="11" t="e">
        <f>EV401-BH401</f>
        <v>#DIV/0!</v>
      </c>
      <c r="FN401" s="11" t="e">
        <f>EW401-BI401</f>
        <v>#DIV/0!</v>
      </c>
      <c r="FO401" s="12" t="e">
        <f>EX401-BJ401</f>
        <v>#DIV/0!</v>
      </c>
      <c r="FP401" s="1" t="e">
        <f>SUM(FD401:FO401)</f>
        <v>#DIV/0!</v>
      </c>
      <c r="FS401" s="1" t="e">
        <f>ABS(FD401)</f>
        <v>#DIV/0!</v>
      </c>
      <c r="FT401" s="1" t="e">
        <f>ABS(FE401)</f>
        <v>#DIV/0!</v>
      </c>
      <c r="FU401" s="1" t="e">
        <f>ABS(FF401)</f>
        <v>#DIV/0!</v>
      </c>
      <c r="FV401" s="1" t="e">
        <f>ABS(FG401)</f>
        <v>#DIV/0!</v>
      </c>
      <c r="FW401" s="1" t="e">
        <f>ABS(FH401)</f>
        <v>#DIV/0!</v>
      </c>
      <c r="FX401" s="1" t="e">
        <f>ABS(FI401)</f>
        <v>#DIV/0!</v>
      </c>
      <c r="FY401" s="1" t="e">
        <f>ABS(FJ401)</f>
        <v>#DIV/0!</v>
      </c>
      <c r="FZ401" s="1" t="e">
        <f>ABS(FK401)</f>
        <v>#DIV/0!</v>
      </c>
      <c r="GA401" s="1" t="e">
        <f>ABS(FL401)</f>
        <v>#DIV/0!</v>
      </c>
      <c r="GB401" s="1" t="e">
        <f>ABS(FM401)</f>
        <v>#DIV/0!</v>
      </c>
      <c r="GC401" s="1" t="e">
        <f>ABS(FN401)</f>
        <v>#DIV/0!</v>
      </c>
      <c r="GD401" s="1" t="e">
        <f>ABS(FO401)</f>
        <v>#DIV/0!</v>
      </c>
      <c r="GE401" s="1" t="e">
        <f>SUM(FS401:GD401)</f>
        <v>#DIV/0!</v>
      </c>
      <c r="GH401" s="1">
        <v>27</v>
      </c>
      <c r="GI401" s="1">
        <v>1</v>
      </c>
      <c r="GJ401" s="1">
        <v>25</v>
      </c>
      <c r="GK401" s="1">
        <v>7</v>
      </c>
      <c r="GL401" s="1">
        <v>3</v>
      </c>
      <c r="GM401" s="1">
        <v>5</v>
      </c>
      <c r="GN401" s="1">
        <v>2</v>
      </c>
      <c r="GO401" s="1">
        <v>3</v>
      </c>
    </row>
    <row r="402" spans="1:197">
      <c r="A402" s="1" t="s">
        <v>818</v>
      </c>
      <c r="B402" s="1" t="s">
        <v>819</v>
      </c>
      <c r="C402" s="3">
        <v>309</v>
      </c>
      <c r="D402" s="3">
        <v>309</v>
      </c>
      <c r="E402" s="3">
        <v>310</v>
      </c>
      <c r="F402" s="3">
        <v>310</v>
      </c>
      <c r="G402" s="3">
        <v>313</v>
      </c>
      <c r="H402" s="3">
        <v>308</v>
      </c>
      <c r="I402" s="3">
        <v>300</v>
      </c>
      <c r="J402" s="3">
        <v>286</v>
      </c>
      <c r="K402" s="3">
        <v>277</v>
      </c>
      <c r="L402" s="3">
        <v>279</v>
      </c>
      <c r="M402" s="3">
        <v>295</v>
      </c>
      <c r="N402" s="3">
        <v>329</v>
      </c>
      <c r="O402" s="3">
        <f>SUM(C402:N402)</f>
        <v>3625</v>
      </c>
      <c r="R402" s="3">
        <f>(D402-C402)/($Q$3-$Q$2)</f>
        <v>0</v>
      </c>
      <c r="S402" s="3">
        <f>(E402-D402)/($Q404-$Q$3)</f>
        <v>-9.3457943925233655E-2</v>
      </c>
      <c r="T402" s="3">
        <f>(F402-E402)/($Q$5-$Q$4)</f>
        <v>0</v>
      </c>
      <c r="U402" s="3">
        <f>(G402-F402)/($Q$6-$Q$5)</f>
        <v>0.71428571428571441</v>
      </c>
      <c r="V402" s="3">
        <f>(H402-G402)/($Q$7-$Q$6)</f>
        <v>-1.0416666666666665</v>
      </c>
      <c r="W402" s="3">
        <f>(I402-H402)/($Q$8-$Q$7)</f>
        <v>-1.481481481481481</v>
      </c>
      <c r="X402" s="3">
        <f>(J402-I402)/($Q$9-$Q$8)</f>
        <v>-2.2580645161290338</v>
      </c>
      <c r="Y402" s="3">
        <f>(K402-J402)/($Q$10-$Q$9)</f>
        <v>-1.2857142857142858</v>
      </c>
      <c r="Z402" s="3">
        <f>(L402-K402)/($Q$11-$Q$10)</f>
        <v>0.25316455696202539</v>
      </c>
      <c r="AA402" s="3">
        <f>(M402-L402)/($Q$12-$Q$11)</f>
        <v>1.7977528089887629</v>
      </c>
      <c r="AB402" s="3">
        <f>(N402-M402)/($Q$13-$Q$12)</f>
        <v>3.3663366336633684</v>
      </c>
      <c r="AD402" s="3">
        <f>SUM(R402:AB402)</f>
        <v>-2.8845180016828564E-2</v>
      </c>
      <c r="AF402" s="3">
        <f>ABS((D402-C402)/($Q$3-$Q$2))</f>
        <v>0</v>
      </c>
      <c r="AG402" s="3">
        <f>ABS((E402-D402)/($Q$3-$Q$2))</f>
        <v>0.34482758620689663</v>
      </c>
      <c r="AH402" s="3">
        <f>ABS((F402-E402)/($Q$5-$Q$4))</f>
        <v>0</v>
      </c>
      <c r="AI402" s="3">
        <f>U402</f>
        <v>0.71428571428571441</v>
      </c>
      <c r="AJ402" s="3">
        <f>ABS(V402)</f>
        <v>1.0416666666666665</v>
      </c>
      <c r="AK402" s="3">
        <f>ABS(W402)</f>
        <v>1.481481481481481</v>
      </c>
      <c r="AL402" s="3">
        <f>ABS(X402)</f>
        <v>2.2580645161290338</v>
      </c>
      <c r="AM402" s="3">
        <f>ABS(Y402)</f>
        <v>1.2857142857142858</v>
      </c>
      <c r="AN402" s="3">
        <f>ABS(Z402)</f>
        <v>0.25316455696202539</v>
      </c>
      <c r="AO402" s="3">
        <f>ABS(AA402)</f>
        <v>1.7977528089887629</v>
      </c>
      <c r="AP402" s="3">
        <f>ABS(AB402)</f>
        <v>3.3663366336633684</v>
      </c>
      <c r="AQ402" s="3">
        <f>SUM(AF402:AP402)</f>
        <v>12.543294250098235</v>
      </c>
      <c r="AS402" s="10">
        <f>MIN(C402:N402)</f>
        <v>277</v>
      </c>
      <c r="AT402" s="10">
        <f>MAX(C402:N402)</f>
        <v>329</v>
      </c>
      <c r="AU402" s="10">
        <f>AT402-AS402</f>
        <v>52</v>
      </c>
      <c r="AW402" s="2">
        <v>24</v>
      </c>
      <c r="AY402" s="4">
        <f>(C402-$AS402)/$AU402</f>
        <v>0.61538461538461542</v>
      </c>
      <c r="AZ402" s="4">
        <f>(D402-$AS402)/$AU402</f>
        <v>0.61538461538461542</v>
      </c>
      <c r="BA402" s="4">
        <f>(E402-$AS402)/$AU402</f>
        <v>0.63461538461538458</v>
      </c>
      <c r="BB402" s="4">
        <f>(F402-$AS402)/$AU402</f>
        <v>0.63461538461538458</v>
      </c>
      <c r="BC402" s="4">
        <f>(G402-$AS402)/$AU402</f>
        <v>0.69230769230769229</v>
      </c>
      <c r="BD402" s="4">
        <f>(H402-$AS402)/$AU402</f>
        <v>0.59615384615384615</v>
      </c>
      <c r="BE402" s="4">
        <f>(I402-$AS402)/$AU402</f>
        <v>0.44230769230769229</v>
      </c>
      <c r="BF402" s="4">
        <f>(J402-$AS402)/$AU402</f>
        <v>0.17307692307692307</v>
      </c>
      <c r="BG402" s="4">
        <f>(K402-$AS402)/$AU402</f>
        <v>0</v>
      </c>
      <c r="BH402" s="4">
        <f>(L402-$AS402)/$AU402</f>
        <v>3.8461538461538464E-2</v>
      </c>
      <c r="BI402" s="4">
        <f>(M402-$AS402)/$AU402</f>
        <v>0.34615384615384615</v>
      </c>
      <c r="BJ402" s="4">
        <f>(N402-$AS402)/$AU402</f>
        <v>1</v>
      </c>
      <c r="BL402" s="5">
        <v>180</v>
      </c>
      <c r="BM402" s="5">
        <v>169</v>
      </c>
      <c r="BN402" s="5">
        <v>161</v>
      </c>
      <c r="BO402" s="5">
        <v>154</v>
      </c>
      <c r="BP402" s="5">
        <v>154</v>
      </c>
      <c r="BQ402" s="5">
        <v>176</v>
      </c>
      <c r="BR402" s="5">
        <v>191</v>
      </c>
      <c r="BS402" s="5">
        <v>202</v>
      </c>
      <c r="BT402" s="5">
        <v>179</v>
      </c>
      <c r="BU402" s="5">
        <v>148</v>
      </c>
      <c r="BV402" s="5">
        <v>109</v>
      </c>
      <c r="BW402" s="5">
        <v>67</v>
      </c>
      <c r="CA402" s="3">
        <f>SUM(R402:AB402)</f>
        <v>-2.8845180016828564E-2</v>
      </c>
      <c r="CB402" s="3">
        <f>CQ402-CA402</f>
        <v>-14.24233746761327</v>
      </c>
      <c r="CF402" s="14">
        <f>DJ402-R402</f>
        <v>-3.793103448275863</v>
      </c>
      <c r="CG402" s="14">
        <f>DK402-S402</f>
        <v>-2.33078448031719</v>
      </c>
      <c r="CH402" s="14">
        <f>DL402-T402</f>
        <v>-1.8421052631578945</v>
      </c>
      <c r="CI402" s="14">
        <f>DM402-U402</f>
        <v>-0.71428571428571441</v>
      </c>
      <c r="CJ402" s="14">
        <f>DN402-V402</f>
        <v>5.625</v>
      </c>
      <c r="CK402" s="14">
        <f>DO402-W402</f>
        <v>4.2592592592592577</v>
      </c>
      <c r="CL402" s="14">
        <f>DP402-X402</f>
        <v>4.0322580645161317</v>
      </c>
      <c r="CM402" s="14">
        <f>DQ402-Y402</f>
        <v>-1.6256781193490057</v>
      </c>
      <c r="CN402" s="14">
        <f>DR402-Z402</f>
        <v>-4.1772151898734187</v>
      </c>
      <c r="CO402" s="14">
        <f>DS402-AA402</f>
        <v>-6.1797752808988724</v>
      </c>
      <c r="CP402" s="14">
        <f>DT402-AB402</f>
        <v>-7.5247524752475288</v>
      </c>
      <c r="CQ402" s="14">
        <f>SUM(CF402:CP402)</f>
        <v>-14.271182647630098</v>
      </c>
      <c r="CS402" s="3">
        <f>ABS(CF402)</f>
        <v>3.793103448275863</v>
      </c>
      <c r="CT402" s="3">
        <f>ABS(CG402)</f>
        <v>2.33078448031719</v>
      </c>
      <c r="CU402" s="3">
        <f>ABS(CH402)</f>
        <v>1.8421052631578945</v>
      </c>
      <c r="CV402" s="3">
        <f>ABS(CI402)</f>
        <v>0.71428571428571441</v>
      </c>
      <c r="CW402" s="3">
        <f>ABS(CJ402)</f>
        <v>5.625</v>
      </c>
      <c r="CX402" s="3">
        <f>ABS(CK402)</f>
        <v>4.2592592592592577</v>
      </c>
      <c r="CY402" s="3">
        <f>ABS(CL402)</f>
        <v>4.0322580645161317</v>
      </c>
      <c r="CZ402" s="3">
        <f>ABS(CM402)</f>
        <v>1.6256781193490057</v>
      </c>
      <c r="DA402" s="3">
        <f>ABS(CN402)</f>
        <v>4.1772151898734187</v>
      </c>
      <c r="DB402" s="3">
        <f>ABS(CO402)</f>
        <v>6.1797752808988724</v>
      </c>
      <c r="DC402" s="3">
        <f>ABS(CP402)</f>
        <v>7.5247524752475288</v>
      </c>
      <c r="DD402" s="3">
        <f>SUM(CS402:DC402)</f>
        <v>42.104217295180881</v>
      </c>
      <c r="DE402" s="2">
        <v>24</v>
      </c>
      <c r="DJ402" s="5">
        <f>((BM402-BL402)/$BY$15)</f>
        <v>-3.793103448275863</v>
      </c>
      <c r="DK402" s="5">
        <f>((BN402-BM402)/$BY$16)</f>
        <v>-2.4242424242424239</v>
      </c>
      <c r="DL402" s="5">
        <f>((BO402-BN402)/$BY$17)</f>
        <v>-1.8421052631578945</v>
      </c>
      <c r="DM402" s="5">
        <f>((BP402-BO402)/$BY$18)</f>
        <v>0</v>
      </c>
      <c r="DN402" s="5">
        <f>((BQ402-BP402)/$BY$19)</f>
        <v>4.583333333333333</v>
      </c>
      <c r="DO402" s="5">
        <f>((BR402-BQ402)/$BY$20)</f>
        <v>2.7777777777777768</v>
      </c>
      <c r="DP402" s="5">
        <f>((BS402-BR402)/$BY$21)</f>
        <v>1.7741935483870981</v>
      </c>
      <c r="DQ402" s="5">
        <f>((BT402-BS402)/$BY$23)</f>
        <v>-2.9113924050632916</v>
      </c>
      <c r="DR402" s="5">
        <f>((BU402-BT402)/$BY$23)</f>
        <v>-3.9240506329113933</v>
      </c>
      <c r="DS402" s="5">
        <f>((BV402-BU402)/$BY$24)</f>
        <v>-4.3820224719101093</v>
      </c>
      <c r="DT402" s="5">
        <f>((BW402-BV402)/$BY$25)</f>
        <v>-4.1584158415841603</v>
      </c>
      <c r="DV402" s="5">
        <f>SUM(DJ402:DT402)</f>
        <v>-14.300027827646927</v>
      </c>
      <c r="DX402" s="5">
        <f>ABS(DJ402)</f>
        <v>3.793103448275863</v>
      </c>
      <c r="DY402" s="5">
        <f>ABS(DK402)</f>
        <v>2.4242424242424239</v>
      </c>
      <c r="DZ402" s="5">
        <f>ABS(DL402)</f>
        <v>1.8421052631578945</v>
      </c>
      <c r="EA402" s="5">
        <f>ABS(DM402)</f>
        <v>0</v>
      </c>
      <c r="EB402" s="5">
        <f>ABS(DN402)</f>
        <v>4.583333333333333</v>
      </c>
      <c r="EC402" s="5">
        <f>ABS(DO402)</f>
        <v>2.7777777777777768</v>
      </c>
      <c r="ED402" s="5">
        <f>ABS(DP402)</f>
        <v>1.7741935483870981</v>
      </c>
      <c r="EE402" s="5">
        <f>ABS(DQ402)</f>
        <v>2.9113924050632916</v>
      </c>
      <c r="EF402" s="5">
        <f>ABS(DR402)</f>
        <v>3.9240506329113933</v>
      </c>
      <c r="EG402" s="5">
        <f>ABS(DS402)</f>
        <v>4.3820224719101093</v>
      </c>
      <c r="EH402" s="5">
        <f>ABS(DT402)</f>
        <v>4.1584158415841603</v>
      </c>
      <c r="EI402" s="5">
        <f>SUM(DX402:EH402)</f>
        <v>32.570637146643342</v>
      </c>
      <c r="EK402" s="2">
        <v>24</v>
      </c>
      <c r="EM402" s="6">
        <f>(BL402-$EZ402)/$FB402</f>
        <v>0.83703703703703702</v>
      </c>
      <c r="EN402" s="6">
        <f>(BM402-$EZ402)/$FB402</f>
        <v>0.75555555555555554</v>
      </c>
      <c r="EO402" s="6">
        <f>(BN402-$EZ402)/$FB402</f>
        <v>0.6962962962962963</v>
      </c>
      <c r="EP402" s="6">
        <f>(BO402-$EZ402)/$FB402</f>
        <v>0.64444444444444449</v>
      </c>
      <c r="EQ402" s="6">
        <f>(BP402-$EZ402)/$FB402</f>
        <v>0.64444444444444449</v>
      </c>
      <c r="ER402" s="6">
        <f>(BQ402-$EZ402)/$FB402</f>
        <v>0.80740740740740746</v>
      </c>
      <c r="ES402" s="6">
        <f>(BR402-$EZ402)/$FB402</f>
        <v>0.91851851851851851</v>
      </c>
      <c r="ET402" s="6">
        <f>(BS402-$EZ402)/$FB402</f>
        <v>1</v>
      </c>
      <c r="EU402" s="6">
        <f>(BT402-$EZ402)/$FB402</f>
        <v>0.82962962962962961</v>
      </c>
      <c r="EV402" s="6">
        <f>(BU402-$EZ402)/$FB402</f>
        <v>0.6</v>
      </c>
      <c r="EW402" s="6">
        <f>(BV402-$EZ402)/$FB402</f>
        <v>0.31111111111111112</v>
      </c>
      <c r="EX402" s="6">
        <f>(BW402-$EZ402)/$FB402</f>
        <v>0</v>
      </c>
      <c r="EY402" s="1"/>
      <c r="EZ402" s="9">
        <f>MIN(BL402:BW402)</f>
        <v>67</v>
      </c>
      <c r="FA402" s="9">
        <f>MAX(BL402:BW402)</f>
        <v>202</v>
      </c>
      <c r="FB402" s="9">
        <f>FA402-EZ402</f>
        <v>135</v>
      </c>
      <c r="FD402" s="11">
        <f>EM402-AY402</f>
        <v>0.22165242165242161</v>
      </c>
      <c r="FE402" s="11">
        <f>EN402-AZ402</f>
        <v>0.14017094017094012</v>
      </c>
      <c r="FF402" s="11">
        <f>EO402-BA402</f>
        <v>6.1680911680911721E-2</v>
      </c>
      <c r="FG402" s="11">
        <f>EP402-BB402</f>
        <v>9.8290598290599052E-3</v>
      </c>
      <c r="FH402" s="11">
        <f>EQ402-BC402</f>
        <v>-4.7863247863247804E-2</v>
      </c>
      <c r="FI402" s="11">
        <f>ER402-BD402</f>
        <v>0.21125356125356132</v>
      </c>
      <c r="FJ402" s="11">
        <f>ES402-BE402</f>
        <v>0.47621082621082622</v>
      </c>
      <c r="FK402" s="11">
        <f>ET402-BF402</f>
        <v>0.82692307692307687</v>
      </c>
      <c r="FL402" s="11">
        <f>EU402-BG402</f>
        <v>0.82962962962962961</v>
      </c>
      <c r="FM402" s="11">
        <f>EV402-BH402</f>
        <v>0.56153846153846154</v>
      </c>
      <c r="FN402" s="11">
        <f>EW402-BI402</f>
        <v>-3.5042735042735029E-2</v>
      </c>
      <c r="FO402" s="12">
        <f>EX402-BJ402</f>
        <v>-1</v>
      </c>
      <c r="FP402" s="1">
        <f>SUM(FD402:FO402)</f>
        <v>2.255982905982906</v>
      </c>
      <c r="FS402" s="1">
        <f>ABS(FD402)</f>
        <v>0.22165242165242161</v>
      </c>
      <c r="FT402" s="1">
        <f>ABS(FE402)</f>
        <v>0.14017094017094012</v>
      </c>
      <c r="FU402" s="1">
        <f>ABS(FF402)</f>
        <v>6.1680911680911721E-2</v>
      </c>
      <c r="FV402" s="1">
        <f>ABS(FG402)</f>
        <v>9.8290598290599052E-3</v>
      </c>
      <c r="FW402" s="1">
        <f>ABS(FH402)</f>
        <v>4.7863247863247804E-2</v>
      </c>
      <c r="FX402" s="1">
        <f>ABS(FI402)</f>
        <v>0.21125356125356132</v>
      </c>
      <c r="FY402" s="1">
        <f>ABS(FJ402)</f>
        <v>0.47621082621082622</v>
      </c>
      <c r="FZ402" s="1">
        <f>ABS(FK402)</f>
        <v>0.82692307692307687</v>
      </c>
      <c r="GA402" s="1">
        <f>ABS(FL402)</f>
        <v>0.82962962962962961</v>
      </c>
      <c r="GB402" s="1">
        <f>ABS(FM402)</f>
        <v>0.56153846153846154</v>
      </c>
      <c r="GC402" s="1">
        <f>ABS(FN402)</f>
        <v>3.5042735042735029E-2</v>
      </c>
      <c r="GD402" s="1">
        <f>ABS(FO402)</f>
        <v>1</v>
      </c>
      <c r="GE402" s="1">
        <f>SUM(FS402:GD402)</f>
        <v>4.4217948717948721</v>
      </c>
      <c r="GH402" s="1">
        <v>302</v>
      </c>
      <c r="GI402" s="1">
        <v>157</v>
      </c>
      <c r="GJ402" s="1">
        <v>2</v>
      </c>
      <c r="GK402" s="1">
        <v>0</v>
      </c>
      <c r="GL402" s="1">
        <v>5</v>
      </c>
      <c r="GM402" s="1">
        <v>6</v>
      </c>
      <c r="GN402" s="1">
        <v>1</v>
      </c>
      <c r="GO402" s="1">
        <v>4</v>
      </c>
    </row>
    <row r="403" spans="1:197">
      <c r="A403" s="1" t="s">
        <v>820</v>
      </c>
      <c r="B403" s="1" t="s">
        <v>821</v>
      </c>
      <c r="C403" s="3">
        <v>126</v>
      </c>
      <c r="D403" s="3">
        <v>127</v>
      </c>
      <c r="E403" s="3">
        <v>130</v>
      </c>
      <c r="F403" s="3">
        <v>135</v>
      </c>
      <c r="G403" s="3">
        <v>144</v>
      </c>
      <c r="H403" s="3">
        <v>149</v>
      </c>
      <c r="I403" s="3">
        <v>153</v>
      </c>
      <c r="J403" s="3">
        <v>150</v>
      </c>
      <c r="K403" s="3">
        <v>149</v>
      </c>
      <c r="L403" s="3">
        <v>151</v>
      </c>
      <c r="M403" s="3">
        <v>154</v>
      </c>
      <c r="N403" s="3">
        <v>159</v>
      </c>
      <c r="O403" s="3">
        <f>SUM(C403:N403)</f>
        <v>1727</v>
      </c>
      <c r="R403" s="3">
        <f>(D403-C403)/($Q$3-$Q$2)</f>
        <v>0.34482758620689663</v>
      </c>
      <c r="S403" s="3">
        <f>(E403-D403)/($Q405-$Q$3)</f>
        <v>-0.28037383177570097</v>
      </c>
      <c r="T403" s="3">
        <f>(F403-E403)/($Q$5-$Q$4)</f>
        <v>1.3157894736842102</v>
      </c>
      <c r="U403" s="3">
        <f>(G403-F403)/($Q$6-$Q$5)</f>
        <v>2.1428571428571432</v>
      </c>
      <c r="V403" s="3">
        <f>(H403-G403)/($Q$7-$Q$6)</f>
        <v>1.0416666666666665</v>
      </c>
      <c r="W403" s="3">
        <f>(I403-H403)/($Q$8-$Q$7)</f>
        <v>0.74074074074074048</v>
      </c>
      <c r="X403" s="3">
        <f>(J403-I403)/($Q$9-$Q$8)</f>
        <v>-0.48387096774193583</v>
      </c>
      <c r="Y403" s="3">
        <f>(K403-J403)/($Q$10-$Q$9)</f>
        <v>-0.14285714285714285</v>
      </c>
      <c r="Z403" s="3">
        <f>(L403-K403)/($Q$11-$Q$10)</f>
        <v>0.25316455696202539</v>
      </c>
      <c r="AA403" s="3">
        <f>(M403-L403)/($Q$12-$Q$11)</f>
        <v>0.33707865168539303</v>
      </c>
      <c r="AB403" s="3">
        <f>(N403-M403)/($Q$13-$Q$12)</f>
        <v>0.49504950495049532</v>
      </c>
      <c r="AD403" s="3">
        <f>SUM(R403:AB403)</f>
        <v>5.7640723813787913</v>
      </c>
      <c r="AF403" s="3">
        <f>ABS((D403-C403)/($Q$3-$Q$2))</f>
        <v>0.34482758620689663</v>
      </c>
      <c r="AG403" s="3">
        <f>ABS((E403-D403)/($Q$3-$Q$2))</f>
        <v>1.0344827586206899</v>
      </c>
      <c r="AH403" s="3">
        <f>ABS((F403-E403)/($Q$5-$Q$4))</f>
        <v>1.3157894736842102</v>
      </c>
      <c r="AI403" s="3">
        <f>U403</f>
        <v>2.1428571428571432</v>
      </c>
      <c r="AJ403" s="3">
        <f>ABS(V403)</f>
        <v>1.0416666666666665</v>
      </c>
      <c r="AK403" s="3">
        <f>ABS(W403)</f>
        <v>0.74074074074074048</v>
      </c>
      <c r="AL403" s="3">
        <f>ABS(X403)</f>
        <v>0.48387096774193583</v>
      </c>
      <c r="AM403" s="3">
        <f>ABS(Y403)</f>
        <v>0.14285714285714285</v>
      </c>
      <c r="AN403" s="3">
        <f>ABS(Z403)</f>
        <v>0.25316455696202539</v>
      </c>
      <c r="AO403" s="3">
        <f>ABS(AA403)</f>
        <v>0.33707865168539303</v>
      </c>
      <c r="AP403" s="3">
        <f>ABS(AB403)</f>
        <v>0.49504950495049532</v>
      </c>
      <c r="AQ403" s="3">
        <f>SUM(AF403:AP403)</f>
        <v>8.332385192973339</v>
      </c>
      <c r="AS403" s="10">
        <f>MIN(C403:N403)</f>
        <v>126</v>
      </c>
      <c r="AT403" s="10">
        <f>MAX(C403:N403)</f>
        <v>159</v>
      </c>
      <c r="AU403" s="10">
        <f>AT403-AS403</f>
        <v>33</v>
      </c>
      <c r="AW403" s="2">
        <v>24</v>
      </c>
      <c r="AY403" s="4">
        <f>(C403-$AS403)/$AU403</f>
        <v>0</v>
      </c>
      <c r="AZ403" s="4">
        <f>(D403-$AS403)/$AU403</f>
        <v>3.0303030303030304E-2</v>
      </c>
      <c r="BA403" s="4">
        <f>(E403-$AS403)/$AU403</f>
        <v>0.12121212121212122</v>
      </c>
      <c r="BB403" s="4">
        <f>(F403-$AS403)/$AU403</f>
        <v>0.27272727272727271</v>
      </c>
      <c r="BC403" s="4">
        <f>(G403-$AS403)/$AU403</f>
        <v>0.54545454545454541</v>
      </c>
      <c r="BD403" s="4">
        <f>(H403-$AS403)/$AU403</f>
        <v>0.69696969696969702</v>
      </c>
      <c r="BE403" s="4">
        <f>(I403-$AS403)/$AU403</f>
        <v>0.81818181818181823</v>
      </c>
      <c r="BF403" s="4">
        <f>(J403-$AS403)/$AU403</f>
        <v>0.72727272727272729</v>
      </c>
      <c r="BG403" s="4">
        <f>(K403-$AS403)/$AU403</f>
        <v>0.69696969696969702</v>
      </c>
      <c r="BH403" s="4">
        <f>(L403-$AS403)/$AU403</f>
        <v>0.75757575757575757</v>
      </c>
      <c r="BI403" s="4">
        <f>(M403-$AS403)/$AU403</f>
        <v>0.84848484848484851</v>
      </c>
      <c r="BJ403" s="4">
        <f>(N403-$AS403)/$AU403</f>
        <v>1</v>
      </c>
      <c r="BL403" s="5">
        <v>59</v>
      </c>
      <c r="BM403" s="5">
        <v>60</v>
      </c>
      <c r="BN403" s="5">
        <v>61</v>
      </c>
      <c r="BO403" s="5">
        <v>62</v>
      </c>
      <c r="BP403" s="5">
        <v>63</v>
      </c>
      <c r="BQ403" s="5">
        <v>62</v>
      </c>
      <c r="BR403" s="5">
        <v>59</v>
      </c>
      <c r="BS403" s="5">
        <v>56</v>
      </c>
      <c r="BT403" s="5">
        <v>54</v>
      </c>
      <c r="BU403" s="5">
        <v>55</v>
      </c>
      <c r="BV403" s="5">
        <v>59</v>
      </c>
      <c r="BW403" s="5">
        <v>67</v>
      </c>
      <c r="CA403" s="3">
        <f>SUM(R403:AB403)</f>
        <v>5.7640723813787913</v>
      </c>
      <c r="CB403" s="3">
        <f>CQ403-CA403</f>
        <v>-10.511858465632155</v>
      </c>
      <c r="CF403" s="14">
        <f>DJ403-R403</f>
        <v>0</v>
      </c>
      <c r="CG403" s="14">
        <f>DK403-S403</f>
        <v>0.58340413480600395</v>
      </c>
      <c r="CH403" s="14">
        <f>DL403-T403</f>
        <v>-1.0526315789473681</v>
      </c>
      <c r="CI403" s="14">
        <f>DM403-U403</f>
        <v>-1.9047619047619051</v>
      </c>
      <c r="CJ403" s="14">
        <f>DN403-V403</f>
        <v>-1.2499999999999998</v>
      </c>
      <c r="CK403" s="14">
        <f>DO403-W403</f>
        <v>-1.2962962962962958</v>
      </c>
      <c r="CL403" s="14">
        <f>DP403-X403</f>
        <v>0</v>
      </c>
      <c r="CM403" s="14">
        <f>DQ403-Y403</f>
        <v>-0.11030741410488254</v>
      </c>
      <c r="CN403" s="14">
        <f>DR403-Z403</f>
        <v>-0.12658227848101269</v>
      </c>
      <c r="CO403" s="14">
        <f>DS403-AA403</f>
        <v>0.11235955056179769</v>
      </c>
      <c r="CP403" s="14">
        <f>DT403-AB403</f>
        <v>0.29702970297029724</v>
      </c>
      <c r="CQ403" s="14">
        <f>SUM(CF403:CP403)</f>
        <v>-4.7477860842533648</v>
      </c>
      <c r="CS403" s="3">
        <f>ABS(CF403)</f>
        <v>0</v>
      </c>
      <c r="CT403" s="3">
        <f>ABS(CG403)</f>
        <v>0.58340413480600395</v>
      </c>
      <c r="CU403" s="3">
        <f>ABS(CH403)</f>
        <v>1.0526315789473681</v>
      </c>
      <c r="CV403" s="3">
        <f>ABS(CI403)</f>
        <v>1.9047619047619051</v>
      </c>
      <c r="CW403" s="3">
        <f>ABS(CJ403)</f>
        <v>1.2499999999999998</v>
      </c>
      <c r="CX403" s="3">
        <f>ABS(CK403)</f>
        <v>1.2962962962962958</v>
      </c>
      <c r="CY403" s="3">
        <f>ABS(CL403)</f>
        <v>0</v>
      </c>
      <c r="CZ403" s="3">
        <f>ABS(CM403)</f>
        <v>0.11030741410488254</v>
      </c>
      <c r="DA403" s="3">
        <f>ABS(CN403)</f>
        <v>0.12658227848101269</v>
      </c>
      <c r="DB403" s="3">
        <f>ABS(CO403)</f>
        <v>0.11235955056179769</v>
      </c>
      <c r="DC403" s="3">
        <f>ABS(CP403)</f>
        <v>0.29702970297029724</v>
      </c>
      <c r="DD403" s="3">
        <f>SUM(CS403:DC403)</f>
        <v>6.7333728609295624</v>
      </c>
      <c r="DE403" s="2">
        <v>24</v>
      </c>
      <c r="DJ403" s="5">
        <f>((BM403-BL403)/$BY$15)</f>
        <v>0.34482758620689663</v>
      </c>
      <c r="DK403" s="5">
        <f>((BN403-BM403)/$BY$16)</f>
        <v>0.30303030303030298</v>
      </c>
      <c r="DL403" s="5">
        <f>((BO403-BN403)/$BY$17)</f>
        <v>0.26315789473684204</v>
      </c>
      <c r="DM403" s="5">
        <f>((BP403-BO403)/$BY$18)</f>
        <v>0.23809523809523814</v>
      </c>
      <c r="DN403" s="5">
        <f>((BQ403-BP403)/$BY$19)</f>
        <v>-0.20833333333333331</v>
      </c>
      <c r="DO403" s="5">
        <f>((BR403-BQ403)/$BY$20)</f>
        <v>-0.55555555555555536</v>
      </c>
      <c r="DP403" s="5">
        <f>((BS403-BR403)/$BY$21)</f>
        <v>-0.48387096774193583</v>
      </c>
      <c r="DQ403" s="5">
        <f>((BT403-BS403)/$BY$23)</f>
        <v>-0.25316455696202539</v>
      </c>
      <c r="DR403" s="5">
        <f>((BU403-BT403)/$BY$23)</f>
        <v>0.12658227848101269</v>
      </c>
      <c r="DS403" s="5">
        <f>((BV403-BU403)/$BY$24)</f>
        <v>0.44943820224719072</v>
      </c>
      <c r="DT403" s="5">
        <f>((BW403-BV403)/$BY$25)</f>
        <v>0.79207920792079256</v>
      </c>
      <c r="DV403" s="5">
        <f>SUM(DJ403:DT403)</f>
        <v>1.0162862971254258</v>
      </c>
      <c r="DX403" s="5">
        <f>ABS(DJ403)</f>
        <v>0.34482758620689663</v>
      </c>
      <c r="DY403" s="5">
        <f>ABS(DK403)</f>
        <v>0.30303030303030298</v>
      </c>
      <c r="DZ403" s="5">
        <f>ABS(DL403)</f>
        <v>0.26315789473684204</v>
      </c>
      <c r="EA403" s="5">
        <f>ABS(DM403)</f>
        <v>0.23809523809523814</v>
      </c>
      <c r="EB403" s="5">
        <f>ABS(DN403)</f>
        <v>0.20833333333333331</v>
      </c>
      <c r="EC403" s="5">
        <f>ABS(DO403)</f>
        <v>0.55555555555555536</v>
      </c>
      <c r="ED403" s="5">
        <f>ABS(DP403)</f>
        <v>0.48387096774193583</v>
      </c>
      <c r="EE403" s="5">
        <f>ABS(DQ403)</f>
        <v>0.25316455696202539</v>
      </c>
      <c r="EF403" s="5">
        <f>ABS(DR403)</f>
        <v>0.12658227848101269</v>
      </c>
      <c r="EG403" s="5">
        <f>ABS(DS403)</f>
        <v>0.44943820224719072</v>
      </c>
      <c r="EH403" s="5">
        <f>ABS(DT403)</f>
        <v>0.79207920792079256</v>
      </c>
      <c r="EI403" s="5">
        <f>SUM(DX403:EH403)</f>
        <v>4.0181351243111258</v>
      </c>
      <c r="EK403" s="2">
        <v>24</v>
      </c>
      <c r="EM403" s="6">
        <f>(BL403-$EZ403)/$FB403</f>
        <v>0.38461538461538464</v>
      </c>
      <c r="EN403" s="6">
        <f>(BM403-$EZ403)/$FB403</f>
        <v>0.46153846153846156</v>
      </c>
      <c r="EO403" s="6">
        <f>(BN403-$EZ403)/$FB403</f>
        <v>0.53846153846153844</v>
      </c>
      <c r="EP403" s="6">
        <f>(BO403-$EZ403)/$FB403</f>
        <v>0.61538461538461542</v>
      </c>
      <c r="EQ403" s="6">
        <f>(BP403-$EZ403)/$FB403</f>
        <v>0.69230769230769229</v>
      </c>
      <c r="ER403" s="6">
        <f>(BQ403-$EZ403)/$FB403</f>
        <v>0.61538461538461542</v>
      </c>
      <c r="ES403" s="6">
        <f>(BR403-$EZ403)/$FB403</f>
        <v>0.38461538461538464</v>
      </c>
      <c r="ET403" s="6">
        <f>(BS403-$EZ403)/$FB403</f>
        <v>0.15384615384615385</v>
      </c>
      <c r="EU403" s="6">
        <f>(BT403-$EZ403)/$FB403</f>
        <v>0</v>
      </c>
      <c r="EV403" s="6">
        <f>(BU403-$EZ403)/$FB403</f>
        <v>7.6923076923076927E-2</v>
      </c>
      <c r="EW403" s="6">
        <f>(BV403-$EZ403)/$FB403</f>
        <v>0.38461538461538464</v>
      </c>
      <c r="EX403" s="6">
        <f>(BW403-$EZ403)/$FB403</f>
        <v>1</v>
      </c>
      <c r="EY403" s="1"/>
      <c r="EZ403" s="9">
        <f>MIN(BL403:BW403)</f>
        <v>54</v>
      </c>
      <c r="FA403" s="9">
        <f>MAX(BL403:BW403)</f>
        <v>67</v>
      </c>
      <c r="FB403" s="9">
        <f>FA403-EZ403</f>
        <v>13</v>
      </c>
      <c r="FD403" s="11">
        <f>EM403-AY403</f>
        <v>0.38461538461538464</v>
      </c>
      <c r="FE403" s="11">
        <f>EN403-AZ403</f>
        <v>0.43123543123543129</v>
      </c>
      <c r="FF403" s="11">
        <f>EO403-BA403</f>
        <v>0.41724941724941722</v>
      </c>
      <c r="FG403" s="11">
        <f>EP403-BB403</f>
        <v>0.34265734265734271</v>
      </c>
      <c r="FH403" s="11">
        <f>EQ403-BC403</f>
        <v>0.14685314685314688</v>
      </c>
      <c r="FI403" s="11">
        <f>ER403-BD403</f>
        <v>-8.1585081585081598E-2</v>
      </c>
      <c r="FJ403" s="11">
        <f>ES403-BE403</f>
        <v>-0.4335664335664336</v>
      </c>
      <c r="FK403" s="11">
        <f>ET403-BF403</f>
        <v>-0.57342657342657344</v>
      </c>
      <c r="FL403" s="11">
        <f>EU403-BG403</f>
        <v>-0.69696969696969702</v>
      </c>
      <c r="FM403" s="11">
        <f>EV403-BH403</f>
        <v>-0.6806526806526807</v>
      </c>
      <c r="FN403" s="11">
        <f>EW403-BI403</f>
        <v>-0.46386946386946387</v>
      </c>
      <c r="FO403" s="12">
        <f>EX403-BJ403</f>
        <v>0</v>
      </c>
      <c r="FP403" s="1">
        <f>SUM(FD403:FO403)</f>
        <v>-1.2074592074592074</v>
      </c>
      <c r="FS403" s="1">
        <f>ABS(FD403)</f>
        <v>0.38461538461538464</v>
      </c>
      <c r="FT403" s="1">
        <f>ABS(FE403)</f>
        <v>0.43123543123543129</v>
      </c>
      <c r="FU403" s="1">
        <f>ABS(FF403)</f>
        <v>0.41724941724941722</v>
      </c>
      <c r="FV403" s="1">
        <f>ABS(FG403)</f>
        <v>0.34265734265734271</v>
      </c>
      <c r="FW403" s="1">
        <f>ABS(FH403)</f>
        <v>0.14685314685314688</v>
      </c>
      <c r="FX403" s="1">
        <f>ABS(FI403)</f>
        <v>8.1585081585081598E-2</v>
      </c>
      <c r="FY403" s="1">
        <f>ABS(FJ403)</f>
        <v>0.4335664335664336</v>
      </c>
      <c r="FZ403" s="1">
        <f>ABS(FK403)</f>
        <v>0.57342657342657344</v>
      </c>
      <c r="GA403" s="1">
        <f>ABS(FL403)</f>
        <v>0.69696969696969702</v>
      </c>
      <c r="GB403" s="1">
        <f>ABS(FM403)</f>
        <v>0.6806526806526807</v>
      </c>
      <c r="GC403" s="1">
        <f>ABS(FN403)</f>
        <v>0.46386946386946387</v>
      </c>
      <c r="GD403" s="1">
        <f>ABS(FO403)</f>
        <v>0</v>
      </c>
      <c r="GE403" s="1">
        <f>SUM(FS403:GD403)</f>
        <v>4.6526806526806519</v>
      </c>
      <c r="GH403" s="1">
        <v>144</v>
      </c>
      <c r="GI403" s="1">
        <v>60</v>
      </c>
      <c r="GJ403" s="1">
        <v>2</v>
      </c>
      <c r="GK403" s="1">
        <v>3</v>
      </c>
      <c r="GL403" s="1">
        <v>1</v>
      </c>
      <c r="GM403" s="1">
        <v>5</v>
      </c>
      <c r="GN403" s="1">
        <v>5</v>
      </c>
      <c r="GO403" s="1">
        <v>1</v>
      </c>
    </row>
    <row r="404" spans="1:197">
      <c r="A404" s="1" t="s">
        <v>822</v>
      </c>
      <c r="B404" s="1" t="s">
        <v>823</v>
      </c>
      <c r="C404" s="3">
        <v>48</v>
      </c>
      <c r="D404" s="3">
        <v>49</v>
      </c>
      <c r="E404" s="3">
        <v>50</v>
      </c>
      <c r="F404" s="3">
        <v>50</v>
      </c>
      <c r="G404" s="3">
        <v>53</v>
      </c>
      <c r="H404" s="3">
        <v>49</v>
      </c>
      <c r="I404" s="3">
        <v>45</v>
      </c>
      <c r="J404" s="3">
        <v>46</v>
      </c>
      <c r="K404" s="3">
        <v>52</v>
      </c>
      <c r="L404" s="3">
        <v>55</v>
      </c>
      <c r="M404" s="3">
        <v>56</v>
      </c>
      <c r="N404" s="3">
        <v>53</v>
      </c>
      <c r="O404" s="3">
        <f>SUM(C404:N404)</f>
        <v>606</v>
      </c>
      <c r="R404" s="3">
        <f>(D404-C404)/($Q$3-$Q$2)</f>
        <v>0.34482758620689663</v>
      </c>
      <c r="S404" s="3">
        <f>(E404-D404)/($Q406-$Q$3)</f>
        <v>-9.3457943925233655E-2</v>
      </c>
      <c r="T404" s="3">
        <f>(F404-E404)/($Q$5-$Q$4)</f>
        <v>0</v>
      </c>
      <c r="U404" s="3">
        <f>(G404-F404)/($Q$6-$Q$5)</f>
        <v>0.71428571428571441</v>
      </c>
      <c r="V404" s="3">
        <f>(H404-G404)/($Q$7-$Q$6)</f>
        <v>-0.83333333333333326</v>
      </c>
      <c r="W404" s="3">
        <f>(I404-H404)/($Q$8-$Q$7)</f>
        <v>-0.74074074074074048</v>
      </c>
      <c r="X404" s="3">
        <f>(J404-I404)/($Q$9-$Q$8)</f>
        <v>0.16129032258064527</v>
      </c>
      <c r="Y404" s="3">
        <f>(K404-J404)/($Q$10-$Q$9)</f>
        <v>0.8571428571428571</v>
      </c>
      <c r="Z404" s="3">
        <f>(L404-K404)/($Q$11-$Q$10)</f>
        <v>0.37974683544303806</v>
      </c>
      <c r="AA404" s="3">
        <f>(M404-L404)/($Q$12-$Q$11)</f>
        <v>0.11235955056179768</v>
      </c>
      <c r="AB404" s="3">
        <f>(N404-M404)/($Q$13-$Q$12)</f>
        <v>-0.29702970297029718</v>
      </c>
      <c r="AD404" s="3">
        <f>SUM(R404:AB404)</f>
        <v>0.60509114525134455</v>
      </c>
      <c r="AF404" s="3">
        <f>ABS((D404-C404)/($Q$3-$Q$2))</f>
        <v>0.34482758620689663</v>
      </c>
      <c r="AG404" s="3">
        <f>ABS((E404-D404)/($Q$3-$Q$2))</f>
        <v>0.34482758620689663</v>
      </c>
      <c r="AH404" s="3">
        <f>ABS((F404-E404)/($Q$5-$Q$4))</f>
        <v>0</v>
      </c>
      <c r="AI404" s="3">
        <f>U404</f>
        <v>0.71428571428571441</v>
      </c>
      <c r="AJ404" s="3">
        <f>ABS(V404)</f>
        <v>0.83333333333333326</v>
      </c>
      <c r="AK404" s="3">
        <f>ABS(W404)</f>
        <v>0.74074074074074048</v>
      </c>
      <c r="AL404" s="3">
        <f>ABS(X404)</f>
        <v>0.16129032258064527</v>
      </c>
      <c r="AM404" s="3">
        <f>ABS(Y404)</f>
        <v>0.8571428571428571</v>
      </c>
      <c r="AN404" s="3">
        <f>ABS(Z404)</f>
        <v>0.37974683544303806</v>
      </c>
      <c r="AO404" s="3">
        <f>ABS(AA404)</f>
        <v>0.11235955056179768</v>
      </c>
      <c r="AP404" s="3">
        <f>ABS(AB404)</f>
        <v>0.29702970297029718</v>
      </c>
      <c r="AQ404" s="3">
        <f>SUM(AF404:AP404)</f>
        <v>4.7855842294722173</v>
      </c>
      <c r="AS404" s="10">
        <f>MIN(C404:N404)</f>
        <v>45</v>
      </c>
      <c r="AT404" s="10">
        <f>MAX(C404:N404)</f>
        <v>56</v>
      </c>
      <c r="AU404" s="10">
        <f>AT404-AS404</f>
        <v>11</v>
      </c>
      <c r="AW404" s="2">
        <v>24</v>
      </c>
      <c r="AY404" s="4">
        <f>(C404-$AS404)/$AU404</f>
        <v>0.27272727272727271</v>
      </c>
      <c r="AZ404" s="4">
        <f>(D404-$AS404)/$AU404</f>
        <v>0.36363636363636365</v>
      </c>
      <c r="BA404" s="4">
        <f>(E404-$AS404)/$AU404</f>
        <v>0.45454545454545453</v>
      </c>
      <c r="BB404" s="4">
        <f>(F404-$AS404)/$AU404</f>
        <v>0.45454545454545453</v>
      </c>
      <c r="BC404" s="4">
        <f>(G404-$AS404)/$AU404</f>
        <v>0.72727272727272729</v>
      </c>
      <c r="BD404" s="4">
        <f>(H404-$AS404)/$AU404</f>
        <v>0.36363636363636365</v>
      </c>
      <c r="BE404" s="4">
        <f>(I404-$AS404)/$AU404</f>
        <v>0</v>
      </c>
      <c r="BF404" s="4">
        <f>(J404-$AS404)/$AU404</f>
        <v>9.0909090909090912E-2</v>
      </c>
      <c r="BG404" s="4">
        <f>(K404-$AS404)/$AU404</f>
        <v>0.63636363636363635</v>
      </c>
      <c r="BH404" s="4">
        <f>(L404-$AS404)/$AU404</f>
        <v>0.90909090909090906</v>
      </c>
      <c r="BI404" s="4">
        <f>(M404-$AS404)/$AU404</f>
        <v>1</v>
      </c>
      <c r="BJ404" s="4">
        <f>(N404-$AS404)/$AU404</f>
        <v>0.72727272727272729</v>
      </c>
      <c r="BL404" s="5">
        <v>12</v>
      </c>
      <c r="BM404" s="5">
        <v>12</v>
      </c>
      <c r="BN404" s="5">
        <v>12</v>
      </c>
      <c r="BO404" s="5">
        <v>13</v>
      </c>
      <c r="BP404" s="5">
        <v>15</v>
      </c>
      <c r="BQ404" s="5">
        <v>16</v>
      </c>
      <c r="BR404" s="5">
        <v>17</v>
      </c>
      <c r="BS404" s="5">
        <v>19</v>
      </c>
      <c r="BT404" s="5">
        <v>20</v>
      </c>
      <c r="BU404" s="5">
        <v>21</v>
      </c>
      <c r="BV404" s="5">
        <v>21</v>
      </c>
      <c r="BW404" s="5">
        <v>18</v>
      </c>
      <c r="CA404" s="3">
        <f>SUM(R404:AB404)</f>
        <v>0.60509114525134455</v>
      </c>
      <c r="CB404" s="3">
        <f>CQ404-CA404</f>
        <v>0.20140009809616621</v>
      </c>
      <c r="CF404" s="14">
        <f>DJ404-R404</f>
        <v>-0.34482758620689663</v>
      </c>
      <c r="CG404" s="14">
        <f>DK404-S404</f>
        <v>9.3457943925233655E-2</v>
      </c>
      <c r="CH404" s="14">
        <f>DL404-T404</f>
        <v>0.26315789473684204</v>
      </c>
      <c r="CI404" s="14">
        <f>DM404-U404</f>
        <v>-0.23809523809523814</v>
      </c>
      <c r="CJ404" s="14">
        <f>DN404-V404</f>
        <v>1.0416666666666665</v>
      </c>
      <c r="CK404" s="14">
        <f>DO404-W404</f>
        <v>0.9259259259259256</v>
      </c>
      <c r="CL404" s="14">
        <f>DP404-X404</f>
        <v>0.16129032258064527</v>
      </c>
      <c r="CM404" s="14">
        <f>DQ404-Y404</f>
        <v>-0.73056057866184443</v>
      </c>
      <c r="CN404" s="14">
        <f>DR404-Z404</f>
        <v>-0.25316455696202533</v>
      </c>
      <c r="CO404" s="14">
        <f>DS404-AA404</f>
        <v>-0.11235955056179768</v>
      </c>
      <c r="CP404" s="14">
        <f>DT404-AB404</f>
        <v>0</v>
      </c>
      <c r="CQ404" s="14">
        <f>SUM(CF404:CP404)</f>
        <v>0.80649124334751077</v>
      </c>
      <c r="CS404" s="3">
        <f>ABS(CF404)</f>
        <v>0.34482758620689663</v>
      </c>
      <c r="CT404" s="3">
        <f>ABS(CG404)</f>
        <v>9.3457943925233655E-2</v>
      </c>
      <c r="CU404" s="3">
        <f>ABS(CH404)</f>
        <v>0.26315789473684204</v>
      </c>
      <c r="CV404" s="3">
        <f>ABS(CI404)</f>
        <v>0.23809523809523814</v>
      </c>
      <c r="CW404" s="3">
        <f>ABS(CJ404)</f>
        <v>1.0416666666666665</v>
      </c>
      <c r="CX404" s="3">
        <f>ABS(CK404)</f>
        <v>0.9259259259259256</v>
      </c>
      <c r="CY404" s="3">
        <f>ABS(CL404)</f>
        <v>0.16129032258064527</v>
      </c>
      <c r="CZ404" s="3">
        <f>ABS(CM404)</f>
        <v>0.73056057866184443</v>
      </c>
      <c r="DA404" s="3">
        <f>ABS(CN404)</f>
        <v>0.25316455696202533</v>
      </c>
      <c r="DB404" s="3">
        <f>ABS(CO404)</f>
        <v>0.11235955056179768</v>
      </c>
      <c r="DC404" s="3">
        <f>ABS(CP404)</f>
        <v>0</v>
      </c>
      <c r="DD404" s="3">
        <f>SUM(CS404:DC404)</f>
        <v>4.1645062643231148</v>
      </c>
      <c r="DE404" s="2">
        <v>24</v>
      </c>
      <c r="DJ404" s="5">
        <f>((BM404-BL404)/$BY$15)</f>
        <v>0</v>
      </c>
      <c r="DK404" s="5">
        <f>((BN404-BM404)/$BY$16)</f>
        <v>0</v>
      </c>
      <c r="DL404" s="5">
        <f>((BO404-BN404)/$BY$17)</f>
        <v>0.26315789473684204</v>
      </c>
      <c r="DM404" s="5">
        <f>((BP404-BO404)/$BY$18)</f>
        <v>0.47619047619047628</v>
      </c>
      <c r="DN404" s="5">
        <f>((BQ404-BP404)/$BY$19)</f>
        <v>0.20833333333333331</v>
      </c>
      <c r="DO404" s="5">
        <f>((BR404-BQ404)/$BY$20)</f>
        <v>0.18518518518518512</v>
      </c>
      <c r="DP404" s="5">
        <f>((BS404-BR404)/$BY$21)</f>
        <v>0.32258064516129054</v>
      </c>
      <c r="DQ404" s="5">
        <f>((BT404-BS404)/$BY$23)</f>
        <v>0.12658227848101269</v>
      </c>
      <c r="DR404" s="5">
        <f>((BU404-BT404)/$BY$23)</f>
        <v>0.12658227848101269</v>
      </c>
      <c r="DS404" s="5">
        <f>((BV404-BU404)/$BY$24)</f>
        <v>0</v>
      </c>
      <c r="DT404" s="5">
        <f>((BW404-BV404)/$BY$25)</f>
        <v>-0.29702970297029718</v>
      </c>
      <c r="DV404" s="5">
        <f>SUM(DJ404:DT404)</f>
        <v>1.4115823885988554</v>
      </c>
      <c r="DX404" s="5">
        <f>ABS(DJ404)</f>
        <v>0</v>
      </c>
      <c r="DY404" s="5">
        <f>ABS(DK404)</f>
        <v>0</v>
      </c>
      <c r="DZ404" s="5">
        <f>ABS(DL404)</f>
        <v>0.26315789473684204</v>
      </c>
      <c r="EA404" s="5">
        <f>ABS(DM404)</f>
        <v>0.47619047619047628</v>
      </c>
      <c r="EB404" s="5">
        <f>ABS(DN404)</f>
        <v>0.20833333333333331</v>
      </c>
      <c r="EC404" s="5">
        <f>ABS(DO404)</f>
        <v>0.18518518518518512</v>
      </c>
      <c r="ED404" s="5">
        <f>ABS(DP404)</f>
        <v>0.32258064516129054</v>
      </c>
      <c r="EE404" s="5">
        <f>ABS(DQ404)</f>
        <v>0.12658227848101269</v>
      </c>
      <c r="EF404" s="5">
        <f>ABS(DR404)</f>
        <v>0.12658227848101269</v>
      </c>
      <c r="EG404" s="5">
        <f>ABS(DS404)</f>
        <v>0</v>
      </c>
      <c r="EH404" s="5">
        <f>ABS(DT404)</f>
        <v>0.29702970297029718</v>
      </c>
      <c r="EI404" s="5">
        <f>SUM(DX404:EH404)</f>
        <v>2.0056417945394496</v>
      </c>
      <c r="EK404" s="2">
        <v>24</v>
      </c>
      <c r="EM404" s="6">
        <f>(BL404-$EZ404)/$FB404</f>
        <v>0</v>
      </c>
      <c r="EN404" s="6">
        <f>(BM404-$EZ404)/$FB404</f>
        <v>0</v>
      </c>
      <c r="EO404" s="6">
        <f>(BN404-$EZ404)/$FB404</f>
        <v>0</v>
      </c>
      <c r="EP404" s="6">
        <f>(BO404-$EZ404)/$FB404</f>
        <v>0.1111111111111111</v>
      </c>
      <c r="EQ404" s="6">
        <f>(BP404-$EZ404)/$FB404</f>
        <v>0.33333333333333331</v>
      </c>
      <c r="ER404" s="6">
        <f>(BQ404-$EZ404)/$FB404</f>
        <v>0.44444444444444442</v>
      </c>
      <c r="ES404" s="6">
        <f>(BR404-$EZ404)/$FB404</f>
        <v>0.55555555555555558</v>
      </c>
      <c r="ET404" s="6">
        <f>(BS404-$EZ404)/$FB404</f>
        <v>0.77777777777777779</v>
      </c>
      <c r="EU404" s="6">
        <f>(BT404-$EZ404)/$FB404</f>
        <v>0.88888888888888884</v>
      </c>
      <c r="EV404" s="6">
        <f>(BU404-$EZ404)/$FB404</f>
        <v>1</v>
      </c>
      <c r="EW404" s="6">
        <f>(BV404-$EZ404)/$FB404</f>
        <v>1</v>
      </c>
      <c r="EX404" s="6">
        <f>(BW404-$EZ404)/$FB404</f>
        <v>0.66666666666666663</v>
      </c>
      <c r="EY404" s="1"/>
      <c r="EZ404" s="9">
        <f>MIN(BL404:BW404)</f>
        <v>12</v>
      </c>
      <c r="FA404" s="9">
        <f>MAX(BL404:BW404)</f>
        <v>21</v>
      </c>
      <c r="FB404" s="9">
        <f>FA404-EZ404</f>
        <v>9</v>
      </c>
      <c r="FD404" s="11">
        <f>EM404-AY404</f>
        <v>-0.27272727272727271</v>
      </c>
      <c r="FE404" s="11">
        <f>EN404-AZ404</f>
        <v>-0.36363636363636365</v>
      </c>
      <c r="FF404" s="11">
        <f>EO404-BA404</f>
        <v>-0.45454545454545453</v>
      </c>
      <c r="FG404" s="11">
        <f>EP404-BB404</f>
        <v>-0.34343434343434343</v>
      </c>
      <c r="FH404" s="11">
        <f>EQ404-BC404</f>
        <v>-0.39393939393939398</v>
      </c>
      <c r="FI404" s="11">
        <f>ER404-BD404</f>
        <v>8.0808080808080773E-2</v>
      </c>
      <c r="FJ404" s="11">
        <f>ES404-BE404</f>
        <v>0.55555555555555558</v>
      </c>
      <c r="FK404" s="11">
        <f>ET404-BF404</f>
        <v>0.68686868686868685</v>
      </c>
      <c r="FL404" s="11">
        <f>EU404-BG404</f>
        <v>0.25252525252525249</v>
      </c>
      <c r="FM404" s="11">
        <f>EV404-BH404</f>
        <v>9.0909090909090939E-2</v>
      </c>
      <c r="FN404" s="11">
        <f>EW404-BI404</f>
        <v>0</v>
      </c>
      <c r="FO404" s="12">
        <f>EX404-BJ404</f>
        <v>-6.0606060606060663E-2</v>
      </c>
      <c r="FP404" s="1">
        <f>SUM(FD404:FO404)</f>
        <v>-0.22222222222222221</v>
      </c>
      <c r="FS404" s="1">
        <f>ABS(FD404)</f>
        <v>0.27272727272727271</v>
      </c>
      <c r="FT404" s="1">
        <f>ABS(FE404)</f>
        <v>0.36363636363636365</v>
      </c>
      <c r="FU404" s="1">
        <f>ABS(FF404)</f>
        <v>0.45454545454545453</v>
      </c>
      <c r="FV404" s="1">
        <f>ABS(FG404)</f>
        <v>0.34343434343434343</v>
      </c>
      <c r="FW404" s="1">
        <f>ABS(FH404)</f>
        <v>0.39393939393939398</v>
      </c>
      <c r="FX404" s="1">
        <f>ABS(FI404)</f>
        <v>8.0808080808080773E-2</v>
      </c>
      <c r="FY404" s="1">
        <f>ABS(FJ404)</f>
        <v>0.55555555555555558</v>
      </c>
      <c r="FZ404" s="1">
        <f>ABS(FK404)</f>
        <v>0.68686868686868685</v>
      </c>
      <c r="GA404" s="1">
        <f>ABS(FL404)</f>
        <v>0.25252525252525249</v>
      </c>
      <c r="GB404" s="1">
        <f>ABS(FM404)</f>
        <v>9.0909090909090939E-2</v>
      </c>
      <c r="GC404" s="1">
        <f>ABS(FN404)</f>
        <v>0</v>
      </c>
      <c r="GD404" s="1">
        <f>ABS(FO404)</f>
        <v>6.0606060606060663E-2</v>
      </c>
      <c r="GE404" s="1">
        <f>SUM(FS404:GD404)</f>
        <v>3.5555555555555554</v>
      </c>
      <c r="GH404" s="1">
        <v>51</v>
      </c>
      <c r="GI404" s="1">
        <v>16</v>
      </c>
      <c r="GJ404" s="1">
        <v>3</v>
      </c>
      <c r="GK404" s="1">
        <v>1</v>
      </c>
      <c r="GL404" s="1">
        <v>3</v>
      </c>
      <c r="GM404" s="1">
        <v>5</v>
      </c>
      <c r="GN404" s="1">
        <v>2</v>
      </c>
      <c r="GO404" s="1">
        <v>2</v>
      </c>
    </row>
    <row r="405" spans="1:197">
      <c r="A405" s="1" t="s">
        <v>824</v>
      </c>
      <c r="B405" s="1" t="s">
        <v>825</v>
      </c>
      <c r="C405" s="3">
        <v>123</v>
      </c>
      <c r="D405" s="3">
        <v>124</v>
      </c>
      <c r="E405" s="3">
        <v>124</v>
      </c>
      <c r="F405" s="3">
        <v>124</v>
      </c>
      <c r="G405" s="3">
        <v>123</v>
      </c>
      <c r="H405" s="3">
        <v>119</v>
      </c>
      <c r="I405" s="3">
        <v>116</v>
      </c>
      <c r="J405" s="3">
        <v>120</v>
      </c>
      <c r="K405" s="3">
        <v>123</v>
      </c>
      <c r="L405" s="3">
        <v>125</v>
      </c>
      <c r="M405" s="3">
        <v>127</v>
      </c>
      <c r="N405" s="3">
        <v>128</v>
      </c>
      <c r="O405" s="3">
        <f>SUM(C405:N405)</f>
        <v>1476</v>
      </c>
      <c r="R405" s="3">
        <f>(D405-C405)/($Q$3-$Q$2)</f>
        <v>0.34482758620689663</v>
      </c>
      <c r="S405" s="3">
        <f>(E405-D405)/($Q407-$Q$3)</f>
        <v>0</v>
      </c>
      <c r="T405" s="3">
        <f>(F405-E405)/($Q$5-$Q$4)</f>
        <v>0</v>
      </c>
      <c r="U405" s="3">
        <f>(G405-F405)/($Q$6-$Q$5)</f>
        <v>-0.23809523809523814</v>
      </c>
      <c r="V405" s="3">
        <f>(H405-G405)/($Q$7-$Q$6)</f>
        <v>-0.83333333333333326</v>
      </c>
      <c r="W405" s="3">
        <f>(I405-H405)/($Q$8-$Q$7)</f>
        <v>-0.55555555555555536</v>
      </c>
      <c r="X405" s="3">
        <f>(J405-I405)/($Q$9-$Q$8)</f>
        <v>0.64516129032258107</v>
      </c>
      <c r="Y405" s="3">
        <f>(K405-J405)/($Q$10-$Q$9)</f>
        <v>0.42857142857142855</v>
      </c>
      <c r="Z405" s="3">
        <f>(L405-K405)/($Q$11-$Q$10)</f>
        <v>0.25316455696202539</v>
      </c>
      <c r="AA405" s="3">
        <f>(M405-L405)/($Q$12-$Q$11)</f>
        <v>0.22471910112359536</v>
      </c>
      <c r="AB405" s="3">
        <f>(N405-M405)/($Q$13-$Q$12)</f>
        <v>9.900990099009907E-2</v>
      </c>
      <c r="AD405" s="3">
        <f>SUM(R405:AB405)</f>
        <v>0.36846973719249931</v>
      </c>
      <c r="AF405" s="3">
        <f>ABS((D405-C405)/($Q$3-$Q$2))</f>
        <v>0.34482758620689663</v>
      </c>
      <c r="AG405" s="3">
        <f>ABS((E405-D405)/($Q$3-$Q$2))</f>
        <v>0</v>
      </c>
      <c r="AH405" s="3">
        <f>ABS((F405-E405)/($Q$5-$Q$4))</f>
        <v>0</v>
      </c>
      <c r="AI405" s="3">
        <f>U405</f>
        <v>-0.23809523809523814</v>
      </c>
      <c r="AJ405" s="3">
        <f>ABS(V405)</f>
        <v>0.83333333333333326</v>
      </c>
      <c r="AK405" s="3">
        <f>ABS(W405)</f>
        <v>0.55555555555555536</v>
      </c>
      <c r="AL405" s="3">
        <f>ABS(X405)</f>
        <v>0.64516129032258107</v>
      </c>
      <c r="AM405" s="3">
        <f>ABS(Y405)</f>
        <v>0.42857142857142855</v>
      </c>
      <c r="AN405" s="3">
        <f>ABS(Z405)</f>
        <v>0.25316455696202539</v>
      </c>
      <c r="AO405" s="3">
        <f>ABS(AA405)</f>
        <v>0.22471910112359536</v>
      </c>
      <c r="AP405" s="3">
        <f>ABS(AB405)</f>
        <v>9.900990099009907E-2</v>
      </c>
      <c r="AQ405" s="3">
        <f>SUM(AF405:AP405)</f>
        <v>3.146247514970276</v>
      </c>
      <c r="AS405" s="10">
        <f>MIN(C405:N405)</f>
        <v>116</v>
      </c>
      <c r="AT405" s="10">
        <f>MAX(C405:N405)</f>
        <v>128</v>
      </c>
      <c r="AU405" s="10">
        <f>AT405-AS405</f>
        <v>12</v>
      </c>
      <c r="AW405" s="2">
        <v>23</v>
      </c>
      <c r="AY405" s="4">
        <f>(C405-$AS405)/$AU405</f>
        <v>0.58333333333333337</v>
      </c>
      <c r="AZ405" s="4">
        <f>(D405-$AS405)/$AU405</f>
        <v>0.66666666666666663</v>
      </c>
      <c r="BA405" s="4">
        <f>(E405-$AS405)/$AU405</f>
        <v>0.66666666666666663</v>
      </c>
      <c r="BB405" s="4">
        <f>(F405-$AS405)/$AU405</f>
        <v>0.66666666666666663</v>
      </c>
      <c r="BC405" s="4">
        <f>(G405-$AS405)/$AU405</f>
        <v>0.58333333333333337</v>
      </c>
      <c r="BD405" s="4">
        <f>(H405-$AS405)/$AU405</f>
        <v>0.25</v>
      </c>
      <c r="BE405" s="4">
        <f>(I405-$AS405)/$AU405</f>
        <v>0</v>
      </c>
      <c r="BF405" s="4">
        <f>(J405-$AS405)/$AU405</f>
        <v>0.33333333333333331</v>
      </c>
      <c r="BG405" s="4">
        <f>(K405-$AS405)/$AU405</f>
        <v>0.58333333333333337</v>
      </c>
      <c r="BH405" s="4">
        <f>(L405-$AS405)/$AU405</f>
        <v>0.75</v>
      </c>
      <c r="BI405" s="4">
        <f>(M405-$AS405)/$AU405</f>
        <v>0.91666666666666663</v>
      </c>
      <c r="BJ405" s="4">
        <f>(N405-$AS405)/$AU405</f>
        <v>1</v>
      </c>
      <c r="BL405" s="5">
        <v>34</v>
      </c>
      <c r="BM405" s="5">
        <v>33</v>
      </c>
      <c r="BN405" s="5">
        <v>30</v>
      </c>
      <c r="BO405" s="5">
        <v>28</v>
      </c>
      <c r="BP405" s="5">
        <v>24</v>
      </c>
      <c r="BQ405" s="5">
        <v>23</v>
      </c>
      <c r="BR405" s="5">
        <v>23</v>
      </c>
      <c r="BS405" s="5">
        <v>24</v>
      </c>
      <c r="BT405" s="5">
        <v>24</v>
      </c>
      <c r="BU405" s="5">
        <v>23</v>
      </c>
      <c r="BV405" s="5">
        <v>22</v>
      </c>
      <c r="BW405" s="5">
        <v>18</v>
      </c>
      <c r="CA405" s="3">
        <f>SUM(R405:AB405)</f>
        <v>0.36846973719249931</v>
      </c>
      <c r="CB405" s="3">
        <f>CQ405-CA405</f>
        <v>-4.1515791552933363</v>
      </c>
      <c r="CF405" s="14">
        <f>DJ405-R405</f>
        <v>-0.68965517241379326</v>
      </c>
      <c r="CG405" s="14">
        <f>DK405-S405</f>
        <v>-0.90909090909090895</v>
      </c>
      <c r="CH405" s="14">
        <f>DL405-T405</f>
        <v>-0.52631578947368407</v>
      </c>
      <c r="CI405" s="14">
        <f>DM405-U405</f>
        <v>-0.71428571428571441</v>
      </c>
      <c r="CJ405" s="14">
        <f>DN405-V405</f>
        <v>0.625</v>
      </c>
      <c r="CK405" s="14">
        <f>DO405-W405</f>
        <v>0.55555555555555536</v>
      </c>
      <c r="CL405" s="14">
        <f>DP405-X405</f>
        <v>-0.48387096774193583</v>
      </c>
      <c r="CM405" s="14">
        <f>DQ405-Y405</f>
        <v>-0.42857142857142855</v>
      </c>
      <c r="CN405" s="14">
        <f>DR405-Z405</f>
        <v>-0.37974683544303811</v>
      </c>
      <c r="CO405" s="14">
        <f>DS405-AA405</f>
        <v>-0.33707865168539303</v>
      </c>
      <c r="CP405" s="14">
        <f>DT405-AB405</f>
        <v>-0.49504950495049538</v>
      </c>
      <c r="CQ405" s="14">
        <f>SUM(CF405:CP405)</f>
        <v>-3.7831094181008367</v>
      </c>
      <c r="CS405" s="3">
        <f>ABS(CF405)</f>
        <v>0.68965517241379326</v>
      </c>
      <c r="CT405" s="3">
        <f>ABS(CG405)</f>
        <v>0.90909090909090895</v>
      </c>
      <c r="CU405" s="3">
        <f>ABS(CH405)</f>
        <v>0.52631578947368407</v>
      </c>
      <c r="CV405" s="3">
        <f>ABS(CI405)</f>
        <v>0.71428571428571441</v>
      </c>
      <c r="CW405" s="3">
        <f>ABS(CJ405)</f>
        <v>0.625</v>
      </c>
      <c r="CX405" s="3">
        <f>ABS(CK405)</f>
        <v>0.55555555555555536</v>
      </c>
      <c r="CY405" s="3">
        <f>ABS(CL405)</f>
        <v>0.48387096774193583</v>
      </c>
      <c r="CZ405" s="3">
        <f>ABS(CM405)</f>
        <v>0.42857142857142855</v>
      </c>
      <c r="DA405" s="3">
        <f>ABS(CN405)</f>
        <v>0.37974683544303811</v>
      </c>
      <c r="DB405" s="3">
        <f>ABS(CO405)</f>
        <v>0.33707865168539303</v>
      </c>
      <c r="DC405" s="3">
        <f>ABS(CP405)</f>
        <v>0.49504950495049538</v>
      </c>
      <c r="DD405" s="3">
        <f>SUM(CS405:DC405)</f>
        <v>6.1442205292119469</v>
      </c>
      <c r="DE405" s="2">
        <v>23</v>
      </c>
      <c r="DJ405" s="5">
        <f>((BM405-BL405)/$BY$15)</f>
        <v>-0.34482758620689663</v>
      </c>
      <c r="DK405" s="5">
        <f>((BN405-BM405)/$BY$16)</f>
        <v>-0.90909090909090895</v>
      </c>
      <c r="DL405" s="5">
        <f>((BO405-BN405)/$BY$17)</f>
        <v>-0.52631578947368407</v>
      </c>
      <c r="DM405" s="5">
        <f>((BP405-BO405)/$BY$18)</f>
        <v>-0.95238095238095255</v>
      </c>
      <c r="DN405" s="5">
        <f>((BQ405-BP405)/$BY$19)</f>
        <v>-0.20833333333333331</v>
      </c>
      <c r="DO405" s="5">
        <f>((BR405-BQ405)/$BY$20)</f>
        <v>0</v>
      </c>
      <c r="DP405" s="5">
        <f>((BS405-BR405)/$BY$21)</f>
        <v>0.16129032258064527</v>
      </c>
      <c r="DQ405" s="5">
        <f>((BT405-BS405)/$BY$23)</f>
        <v>0</v>
      </c>
      <c r="DR405" s="5">
        <f>((BU405-BT405)/$BY$23)</f>
        <v>-0.12658227848101269</v>
      </c>
      <c r="DS405" s="5">
        <f>((BV405-BU405)/$BY$24)</f>
        <v>-0.11235955056179768</v>
      </c>
      <c r="DT405" s="5">
        <f>((BW405-BV405)/$BY$25)</f>
        <v>-0.39603960396039628</v>
      </c>
      <c r="DV405" s="5">
        <f>SUM(DJ405:DT405)</f>
        <v>-3.414639680908337</v>
      </c>
      <c r="DX405" s="5">
        <f>ABS(DJ405)</f>
        <v>0.34482758620689663</v>
      </c>
      <c r="DY405" s="5">
        <f>ABS(DK405)</f>
        <v>0.90909090909090895</v>
      </c>
      <c r="DZ405" s="5">
        <f>ABS(DL405)</f>
        <v>0.52631578947368407</v>
      </c>
      <c r="EA405" s="5">
        <f>ABS(DM405)</f>
        <v>0.95238095238095255</v>
      </c>
      <c r="EB405" s="5">
        <f>ABS(DN405)</f>
        <v>0.20833333333333331</v>
      </c>
      <c r="EC405" s="5">
        <f>ABS(DO405)</f>
        <v>0</v>
      </c>
      <c r="ED405" s="5">
        <f>ABS(DP405)</f>
        <v>0.16129032258064527</v>
      </c>
      <c r="EE405" s="5">
        <f>ABS(DQ405)</f>
        <v>0</v>
      </c>
      <c r="EF405" s="5">
        <f>ABS(DR405)</f>
        <v>0.12658227848101269</v>
      </c>
      <c r="EG405" s="5">
        <f>ABS(DS405)</f>
        <v>0.11235955056179768</v>
      </c>
      <c r="EH405" s="5">
        <f>ABS(DT405)</f>
        <v>0.39603960396039628</v>
      </c>
      <c r="EI405" s="5">
        <f>SUM(DX405:EH405)</f>
        <v>3.737220326069628</v>
      </c>
      <c r="EK405" s="2">
        <v>23</v>
      </c>
      <c r="EM405" s="6">
        <f>(BL405-$EZ405)/$FB405</f>
        <v>1</v>
      </c>
      <c r="EN405" s="6">
        <f>(BM405-$EZ405)/$FB405</f>
        <v>0.9375</v>
      </c>
      <c r="EO405" s="6">
        <f>(BN405-$EZ405)/$FB405</f>
        <v>0.75</v>
      </c>
      <c r="EP405" s="6">
        <f>(BO405-$EZ405)/$FB405</f>
        <v>0.625</v>
      </c>
      <c r="EQ405" s="6">
        <f>(BP405-$EZ405)/$FB405</f>
        <v>0.375</v>
      </c>
      <c r="ER405" s="6">
        <f>(BQ405-$EZ405)/$FB405</f>
        <v>0.3125</v>
      </c>
      <c r="ES405" s="6">
        <f>(BR405-$EZ405)/$FB405</f>
        <v>0.3125</v>
      </c>
      <c r="ET405" s="6">
        <f>(BS405-$EZ405)/$FB405</f>
        <v>0.375</v>
      </c>
      <c r="EU405" s="6">
        <f>(BT405-$EZ405)/$FB405</f>
        <v>0.375</v>
      </c>
      <c r="EV405" s="6">
        <f>(BU405-$EZ405)/$FB405</f>
        <v>0.3125</v>
      </c>
      <c r="EW405" s="6">
        <f>(BV405-$EZ405)/$FB405</f>
        <v>0.25</v>
      </c>
      <c r="EX405" s="6">
        <f>(BW405-$EZ405)/$FB405</f>
        <v>0</v>
      </c>
      <c r="EY405" s="1"/>
      <c r="EZ405" s="9">
        <f>MIN(BL405:BW405)</f>
        <v>18</v>
      </c>
      <c r="FA405" s="9">
        <f>MAX(BL405:BW405)</f>
        <v>34</v>
      </c>
      <c r="FB405" s="9">
        <f>FA405-EZ405</f>
        <v>16</v>
      </c>
      <c r="FD405" s="11">
        <f>EM405-AY405</f>
        <v>0.41666666666666663</v>
      </c>
      <c r="FE405" s="11">
        <f>EN405-AZ405</f>
        <v>0.27083333333333337</v>
      </c>
      <c r="FF405" s="11">
        <f>EO405-BA405</f>
        <v>8.333333333333337E-2</v>
      </c>
      <c r="FG405" s="11">
        <f>EP405-BB405</f>
        <v>-4.166666666666663E-2</v>
      </c>
      <c r="FH405" s="11">
        <f>EQ405-BC405</f>
        <v>-0.20833333333333337</v>
      </c>
      <c r="FI405" s="11">
        <f>ER405-BD405</f>
        <v>6.25E-2</v>
      </c>
      <c r="FJ405" s="11">
        <f>ES405-BE405</f>
        <v>0.3125</v>
      </c>
      <c r="FK405" s="11">
        <f>ET405-BF405</f>
        <v>4.1666666666666685E-2</v>
      </c>
      <c r="FL405" s="11">
        <f>EU405-BG405</f>
        <v>-0.20833333333333337</v>
      </c>
      <c r="FM405" s="11">
        <f>EV405-BH405</f>
        <v>-0.4375</v>
      </c>
      <c r="FN405" s="11">
        <f>EW405-BI405</f>
        <v>-0.66666666666666663</v>
      </c>
      <c r="FO405" s="12">
        <f>EX405-BJ405</f>
        <v>-1</v>
      </c>
      <c r="FP405" s="1">
        <f>SUM(FD405:FO405)</f>
        <v>-1.375</v>
      </c>
      <c r="FS405" s="1">
        <f>ABS(FD405)</f>
        <v>0.41666666666666663</v>
      </c>
      <c r="FT405" s="1">
        <f>ABS(FE405)</f>
        <v>0.27083333333333337</v>
      </c>
      <c r="FU405" s="1">
        <f>ABS(FF405)</f>
        <v>8.333333333333337E-2</v>
      </c>
      <c r="FV405" s="1">
        <f>ABS(FG405)</f>
        <v>4.166666666666663E-2</v>
      </c>
      <c r="FW405" s="1">
        <f>ABS(FH405)</f>
        <v>0.20833333333333337</v>
      </c>
      <c r="FX405" s="1">
        <f>ABS(FI405)</f>
        <v>6.25E-2</v>
      </c>
      <c r="FY405" s="1">
        <f>ABS(FJ405)</f>
        <v>0.3125</v>
      </c>
      <c r="FZ405" s="1">
        <f>ABS(FK405)</f>
        <v>4.1666666666666685E-2</v>
      </c>
      <c r="GA405" s="1">
        <f>ABS(FL405)</f>
        <v>0.20833333333333337</v>
      </c>
      <c r="GB405" s="1">
        <f>ABS(FM405)</f>
        <v>0.4375</v>
      </c>
      <c r="GC405" s="1">
        <f>ABS(FN405)</f>
        <v>0.66666666666666663</v>
      </c>
      <c r="GD405" s="1">
        <f>ABS(FO405)</f>
        <v>1</v>
      </c>
      <c r="GE405" s="1">
        <f>SUM(FS405:GD405)</f>
        <v>3.75</v>
      </c>
      <c r="GH405" s="1">
        <v>123</v>
      </c>
      <c r="GI405" s="1">
        <v>25</v>
      </c>
      <c r="GJ405" s="1">
        <v>5</v>
      </c>
      <c r="GK405" s="1">
        <v>1</v>
      </c>
      <c r="GL405" s="1">
        <v>7</v>
      </c>
      <c r="GM405" s="1">
        <v>11</v>
      </c>
      <c r="GN405" s="1">
        <v>2</v>
      </c>
      <c r="GO405" s="1">
        <v>5</v>
      </c>
    </row>
    <row r="406" spans="1:197">
      <c r="A406" s="1" t="s">
        <v>826</v>
      </c>
      <c r="B406" s="1" t="s">
        <v>827</v>
      </c>
      <c r="C406" s="3">
        <v>82</v>
      </c>
      <c r="D406" s="3">
        <v>83</v>
      </c>
      <c r="E406" s="3">
        <v>83</v>
      </c>
      <c r="F406" s="3">
        <v>82</v>
      </c>
      <c r="G406" s="3">
        <v>81</v>
      </c>
      <c r="H406" s="3">
        <v>79</v>
      </c>
      <c r="I406" s="3">
        <v>77</v>
      </c>
      <c r="J406" s="3">
        <v>74</v>
      </c>
      <c r="K406" s="3">
        <v>76</v>
      </c>
      <c r="L406" s="3">
        <v>79</v>
      </c>
      <c r="M406" s="3">
        <v>87</v>
      </c>
      <c r="N406" s="3">
        <v>99</v>
      </c>
      <c r="O406" s="3">
        <f>SUM(C406:N406)</f>
        <v>982</v>
      </c>
      <c r="R406" s="3">
        <f>(D406-C406)/($Q$3-$Q$2)</f>
        <v>0.34482758620689663</v>
      </c>
      <c r="S406" s="3">
        <f>(E406-D406)/($Q408-$Q$3)</f>
        <v>0</v>
      </c>
      <c r="T406" s="3">
        <f>(F406-E406)/($Q$5-$Q$4)</f>
        <v>-0.26315789473684204</v>
      </c>
      <c r="U406" s="3">
        <f>(G406-F406)/($Q$6-$Q$5)</f>
        <v>-0.23809523809523814</v>
      </c>
      <c r="V406" s="3">
        <f>(H406-G406)/($Q$7-$Q$6)</f>
        <v>-0.41666666666666663</v>
      </c>
      <c r="W406" s="3">
        <f>(I406-H406)/($Q$8-$Q$7)</f>
        <v>-0.37037037037037024</v>
      </c>
      <c r="X406" s="3">
        <f>(J406-I406)/($Q$9-$Q$8)</f>
        <v>-0.48387096774193583</v>
      </c>
      <c r="Y406" s="3">
        <f>(K406-J406)/($Q$10-$Q$9)</f>
        <v>0.2857142857142857</v>
      </c>
      <c r="Z406" s="3">
        <f>(L406-K406)/($Q$11-$Q$10)</f>
        <v>0.37974683544303806</v>
      </c>
      <c r="AA406" s="3">
        <f>(M406-L406)/($Q$12-$Q$11)</f>
        <v>0.89887640449438144</v>
      </c>
      <c r="AB406" s="3">
        <f>(N406-M406)/($Q$13-$Q$12)</f>
        <v>1.1881188118811887</v>
      </c>
      <c r="AD406" s="3">
        <f>SUM(R406:AB406)</f>
        <v>1.3251227861287376</v>
      </c>
      <c r="AF406" s="3">
        <f>ABS((D406-C406)/($Q$3-$Q$2))</f>
        <v>0.34482758620689663</v>
      </c>
      <c r="AG406" s="3">
        <f>ABS((E406-D406)/($Q$3-$Q$2))</f>
        <v>0</v>
      </c>
      <c r="AH406" s="3">
        <f>ABS((F406-E406)/($Q$5-$Q$4))</f>
        <v>0.26315789473684204</v>
      </c>
      <c r="AI406" s="3">
        <f>U406</f>
        <v>-0.23809523809523814</v>
      </c>
      <c r="AJ406" s="3">
        <f>ABS(V406)</f>
        <v>0.41666666666666663</v>
      </c>
      <c r="AK406" s="3">
        <f>ABS(W406)</f>
        <v>0.37037037037037024</v>
      </c>
      <c r="AL406" s="3">
        <f>ABS(X406)</f>
        <v>0.48387096774193583</v>
      </c>
      <c r="AM406" s="3">
        <f>ABS(Y406)</f>
        <v>0.2857142857142857</v>
      </c>
      <c r="AN406" s="3">
        <f>ABS(Z406)</f>
        <v>0.37974683544303806</v>
      </c>
      <c r="AO406" s="3">
        <f>ABS(AA406)</f>
        <v>0.89887640449438144</v>
      </c>
      <c r="AP406" s="3">
        <f>ABS(AB406)</f>
        <v>1.1881188118811887</v>
      </c>
      <c r="AQ406" s="3">
        <f>SUM(AF406:AP406)</f>
        <v>4.393254585160367</v>
      </c>
      <c r="AS406" s="10">
        <f>MIN(C406:N406)</f>
        <v>74</v>
      </c>
      <c r="AT406" s="10">
        <f>MAX(C406:N406)</f>
        <v>99</v>
      </c>
      <c r="AU406" s="10">
        <f>AT406-AS406</f>
        <v>25</v>
      </c>
      <c r="AW406" s="2">
        <v>23</v>
      </c>
      <c r="AY406" s="4">
        <f>(C406-$AS406)/$AU406</f>
        <v>0.32</v>
      </c>
      <c r="AZ406" s="4">
        <f>(D406-$AS406)/$AU406</f>
        <v>0.36</v>
      </c>
      <c r="BA406" s="4">
        <f>(E406-$AS406)/$AU406</f>
        <v>0.36</v>
      </c>
      <c r="BB406" s="4">
        <f>(F406-$AS406)/$AU406</f>
        <v>0.32</v>
      </c>
      <c r="BC406" s="4">
        <f>(G406-$AS406)/$AU406</f>
        <v>0.28000000000000003</v>
      </c>
      <c r="BD406" s="4">
        <f>(H406-$AS406)/$AU406</f>
        <v>0.2</v>
      </c>
      <c r="BE406" s="4">
        <f>(I406-$AS406)/$AU406</f>
        <v>0.12</v>
      </c>
      <c r="BF406" s="4">
        <f>(J406-$AS406)/$AU406</f>
        <v>0</v>
      </c>
      <c r="BG406" s="4">
        <f>(K406-$AS406)/$AU406</f>
        <v>0.08</v>
      </c>
      <c r="BH406" s="4">
        <f>(L406-$AS406)/$AU406</f>
        <v>0.2</v>
      </c>
      <c r="BI406" s="4">
        <f>(M406-$AS406)/$AU406</f>
        <v>0.52</v>
      </c>
      <c r="BJ406" s="4">
        <f>(N406-$AS406)/$AU406</f>
        <v>1</v>
      </c>
      <c r="BL406" s="5">
        <v>14</v>
      </c>
      <c r="BM406" s="5">
        <v>14</v>
      </c>
      <c r="BN406" s="5">
        <v>14</v>
      </c>
      <c r="BO406" s="5">
        <v>14</v>
      </c>
      <c r="BP406" s="5">
        <v>15</v>
      </c>
      <c r="BQ406" s="5">
        <v>16</v>
      </c>
      <c r="BR406" s="5">
        <v>17</v>
      </c>
      <c r="BS406" s="5">
        <v>17</v>
      </c>
      <c r="BT406" s="5">
        <v>17</v>
      </c>
      <c r="BU406" s="5">
        <v>16</v>
      </c>
      <c r="BV406" s="5">
        <v>14</v>
      </c>
      <c r="BW406" s="5">
        <v>12</v>
      </c>
      <c r="CA406" s="3">
        <f>SUM(R406:AB406)</f>
        <v>1.3251227861287376</v>
      </c>
      <c r="CB406" s="3">
        <f>CQ406-CA406</f>
        <v>-2.5679529972285247</v>
      </c>
      <c r="CF406" s="14">
        <f>DJ406-R406</f>
        <v>-0.34482758620689663</v>
      </c>
      <c r="CG406" s="14">
        <f>DK406-S406</f>
        <v>0</v>
      </c>
      <c r="CH406" s="14">
        <f>DL406-T406</f>
        <v>0.26315789473684204</v>
      </c>
      <c r="CI406" s="14">
        <f>DM406-U406</f>
        <v>0.47619047619047628</v>
      </c>
      <c r="CJ406" s="14">
        <f>DN406-V406</f>
        <v>0.625</v>
      </c>
      <c r="CK406" s="14">
        <f>DO406-W406</f>
        <v>0.55555555555555536</v>
      </c>
      <c r="CL406" s="14">
        <f>DP406-X406</f>
        <v>0.48387096774193583</v>
      </c>
      <c r="CM406" s="14">
        <f>DQ406-Y406</f>
        <v>-0.2857142857142857</v>
      </c>
      <c r="CN406" s="14">
        <f>DR406-Z406</f>
        <v>-0.50632911392405078</v>
      </c>
      <c r="CO406" s="14">
        <f>DS406-AA406</f>
        <v>-1.1235955056179767</v>
      </c>
      <c r="CP406" s="14">
        <f>DT406-AB406</f>
        <v>-1.3861386138613869</v>
      </c>
      <c r="CQ406" s="14">
        <f>SUM(CF406:CP406)</f>
        <v>-1.2428302110997871</v>
      </c>
      <c r="CS406" s="3">
        <f>ABS(CF406)</f>
        <v>0.34482758620689663</v>
      </c>
      <c r="CT406" s="3">
        <f>ABS(CG406)</f>
        <v>0</v>
      </c>
      <c r="CU406" s="3">
        <f>ABS(CH406)</f>
        <v>0.26315789473684204</v>
      </c>
      <c r="CV406" s="3">
        <f>ABS(CI406)</f>
        <v>0.47619047619047628</v>
      </c>
      <c r="CW406" s="3">
        <f>ABS(CJ406)</f>
        <v>0.625</v>
      </c>
      <c r="CX406" s="3">
        <f>ABS(CK406)</f>
        <v>0.55555555555555536</v>
      </c>
      <c r="CY406" s="3">
        <f>ABS(CL406)</f>
        <v>0.48387096774193583</v>
      </c>
      <c r="CZ406" s="3">
        <f>ABS(CM406)</f>
        <v>0.2857142857142857</v>
      </c>
      <c r="DA406" s="3">
        <f>ABS(CN406)</f>
        <v>0.50632911392405078</v>
      </c>
      <c r="DB406" s="3">
        <f>ABS(CO406)</f>
        <v>1.1235955056179767</v>
      </c>
      <c r="DC406" s="3">
        <f>ABS(CP406)</f>
        <v>1.3861386138613869</v>
      </c>
      <c r="DD406" s="3">
        <f>SUM(CS406:DC406)</f>
        <v>6.0503799995494063</v>
      </c>
      <c r="DE406" s="2">
        <v>23</v>
      </c>
      <c r="DJ406" s="5">
        <f>((BM406-BL406)/$BY$15)</f>
        <v>0</v>
      </c>
      <c r="DK406" s="5">
        <f>((BN406-BM406)/$BY$16)</f>
        <v>0</v>
      </c>
      <c r="DL406" s="5">
        <f>((BO406-BN406)/$BY$17)</f>
        <v>0</v>
      </c>
      <c r="DM406" s="5">
        <f>((BP406-BO406)/$BY$18)</f>
        <v>0.23809523809523814</v>
      </c>
      <c r="DN406" s="5">
        <f>((BQ406-BP406)/$BY$19)</f>
        <v>0.20833333333333331</v>
      </c>
      <c r="DO406" s="5">
        <f>((BR406-BQ406)/$BY$20)</f>
        <v>0.18518518518518512</v>
      </c>
      <c r="DP406" s="5">
        <f>((BS406-BR406)/$BY$21)</f>
        <v>0</v>
      </c>
      <c r="DQ406" s="5">
        <f>((BT406-BS406)/$BY$23)</f>
        <v>0</v>
      </c>
      <c r="DR406" s="5">
        <f>((BU406-BT406)/$BY$23)</f>
        <v>-0.12658227848101269</v>
      </c>
      <c r="DS406" s="5">
        <f>((BV406-BU406)/$BY$24)</f>
        <v>-0.22471910112359536</v>
      </c>
      <c r="DT406" s="5">
        <f>((BW406-BV406)/$BY$25)</f>
        <v>-0.19801980198019814</v>
      </c>
      <c r="DV406" s="5">
        <f>SUM(DJ406:DT406)</f>
        <v>8.2292575028950321E-2</v>
      </c>
      <c r="DX406" s="5">
        <f>ABS(DJ406)</f>
        <v>0</v>
      </c>
      <c r="DY406" s="5">
        <f>ABS(DK406)</f>
        <v>0</v>
      </c>
      <c r="DZ406" s="5">
        <f>ABS(DL406)</f>
        <v>0</v>
      </c>
      <c r="EA406" s="5">
        <f>ABS(DM406)</f>
        <v>0.23809523809523814</v>
      </c>
      <c r="EB406" s="5">
        <f>ABS(DN406)</f>
        <v>0.20833333333333331</v>
      </c>
      <c r="EC406" s="5">
        <f>ABS(DO406)</f>
        <v>0.18518518518518512</v>
      </c>
      <c r="ED406" s="5">
        <f>ABS(DP406)</f>
        <v>0</v>
      </c>
      <c r="EE406" s="5">
        <f>ABS(DQ406)</f>
        <v>0</v>
      </c>
      <c r="EF406" s="5">
        <f>ABS(DR406)</f>
        <v>0.12658227848101269</v>
      </c>
      <c r="EG406" s="5">
        <f>ABS(DS406)</f>
        <v>0.22471910112359536</v>
      </c>
      <c r="EH406" s="5">
        <f>ABS(DT406)</f>
        <v>0.19801980198019814</v>
      </c>
      <c r="EI406" s="5">
        <f>SUM(DX406:EH406)</f>
        <v>1.1809349381985628</v>
      </c>
      <c r="EK406" s="2">
        <v>23</v>
      </c>
      <c r="EM406" s="6">
        <f>(BL406-$EZ406)/$FB406</f>
        <v>0.4</v>
      </c>
      <c r="EN406" s="6">
        <f>(BM406-$EZ406)/$FB406</f>
        <v>0.4</v>
      </c>
      <c r="EO406" s="6">
        <f>(BN406-$EZ406)/$FB406</f>
        <v>0.4</v>
      </c>
      <c r="EP406" s="6">
        <f>(BO406-$EZ406)/$FB406</f>
        <v>0.4</v>
      </c>
      <c r="EQ406" s="6">
        <f>(BP406-$EZ406)/$FB406</f>
        <v>0.6</v>
      </c>
      <c r="ER406" s="6">
        <f>(BQ406-$EZ406)/$FB406</f>
        <v>0.8</v>
      </c>
      <c r="ES406" s="6">
        <f>(BR406-$EZ406)/$FB406</f>
        <v>1</v>
      </c>
      <c r="ET406" s="6">
        <f>(BS406-$EZ406)/$FB406</f>
        <v>1</v>
      </c>
      <c r="EU406" s="6">
        <f>(BT406-$EZ406)/$FB406</f>
        <v>1</v>
      </c>
      <c r="EV406" s="6">
        <f>(BU406-$EZ406)/$FB406</f>
        <v>0.8</v>
      </c>
      <c r="EW406" s="6">
        <f>(BV406-$EZ406)/$FB406</f>
        <v>0.4</v>
      </c>
      <c r="EX406" s="6">
        <f>(BW406-$EZ406)/$FB406</f>
        <v>0</v>
      </c>
      <c r="EY406" s="1"/>
      <c r="EZ406" s="9">
        <f>MIN(BL406:BW406)</f>
        <v>12</v>
      </c>
      <c r="FA406" s="9">
        <f>MAX(BL406:BW406)</f>
        <v>17</v>
      </c>
      <c r="FB406" s="9">
        <f>FA406-EZ406</f>
        <v>5</v>
      </c>
      <c r="FD406" s="11">
        <f>EM406-AY406</f>
        <v>8.0000000000000016E-2</v>
      </c>
      <c r="FE406" s="11">
        <f>EN406-AZ406</f>
        <v>4.0000000000000036E-2</v>
      </c>
      <c r="FF406" s="11">
        <f>EO406-BA406</f>
        <v>4.0000000000000036E-2</v>
      </c>
      <c r="FG406" s="11">
        <f>EP406-BB406</f>
        <v>8.0000000000000016E-2</v>
      </c>
      <c r="FH406" s="11">
        <f>EQ406-BC406</f>
        <v>0.31999999999999995</v>
      </c>
      <c r="FI406" s="11">
        <f>ER406-BD406</f>
        <v>0.60000000000000009</v>
      </c>
      <c r="FJ406" s="11">
        <f>ES406-BE406</f>
        <v>0.88</v>
      </c>
      <c r="FK406" s="11">
        <f>ET406-BF406</f>
        <v>1</v>
      </c>
      <c r="FL406" s="11">
        <f>EU406-BG406</f>
        <v>0.92</v>
      </c>
      <c r="FM406" s="11">
        <f>EV406-BH406</f>
        <v>0.60000000000000009</v>
      </c>
      <c r="FN406" s="11">
        <f>EW406-BI406</f>
        <v>-0.12</v>
      </c>
      <c r="FO406" s="12">
        <f>EX406-BJ406</f>
        <v>-1</v>
      </c>
      <c r="FP406" s="1">
        <f>SUM(FD406:FO406)</f>
        <v>3.4400000000000004</v>
      </c>
      <c r="FS406" s="1">
        <f>ABS(FD406)</f>
        <v>8.0000000000000016E-2</v>
      </c>
      <c r="FT406" s="1">
        <f>ABS(FE406)</f>
        <v>4.0000000000000036E-2</v>
      </c>
      <c r="FU406" s="1">
        <f>ABS(FF406)</f>
        <v>4.0000000000000036E-2</v>
      </c>
      <c r="FV406" s="1">
        <f>ABS(FG406)</f>
        <v>8.0000000000000016E-2</v>
      </c>
      <c r="FW406" s="1">
        <f>ABS(FH406)</f>
        <v>0.31999999999999995</v>
      </c>
      <c r="FX406" s="1">
        <f>ABS(FI406)</f>
        <v>0.60000000000000009</v>
      </c>
      <c r="FY406" s="1">
        <f>ABS(FJ406)</f>
        <v>0.88</v>
      </c>
      <c r="FZ406" s="1">
        <f>ABS(FK406)</f>
        <v>1</v>
      </c>
      <c r="GA406" s="1">
        <f>ABS(FL406)</f>
        <v>0.92</v>
      </c>
      <c r="GB406" s="1">
        <f>ABS(FM406)</f>
        <v>0.60000000000000009</v>
      </c>
      <c r="GC406" s="1">
        <f>ABS(FN406)</f>
        <v>0.12</v>
      </c>
      <c r="GD406" s="1">
        <f>ABS(FO406)</f>
        <v>1</v>
      </c>
      <c r="GE406" s="1">
        <f>SUM(FS406:GD406)</f>
        <v>5.6800000000000006</v>
      </c>
      <c r="GH406" s="1">
        <v>82</v>
      </c>
      <c r="GI406" s="1">
        <v>15</v>
      </c>
      <c r="GJ406" s="1">
        <v>5</v>
      </c>
      <c r="GK406" s="1">
        <v>5</v>
      </c>
      <c r="GL406" s="1">
        <v>1</v>
      </c>
      <c r="GM406" s="1">
        <v>4</v>
      </c>
      <c r="GN406" s="1">
        <v>3</v>
      </c>
      <c r="GO406" s="1">
        <v>1</v>
      </c>
    </row>
    <row r="407" spans="1:197">
      <c r="A407" s="1" t="s">
        <v>828</v>
      </c>
      <c r="B407" s="1" t="s">
        <v>829</v>
      </c>
      <c r="C407" s="3">
        <v>31</v>
      </c>
      <c r="D407" s="3">
        <v>30</v>
      </c>
      <c r="E407" s="3">
        <v>29</v>
      </c>
      <c r="F407" s="3">
        <v>28</v>
      </c>
      <c r="G407" s="3">
        <v>27</v>
      </c>
      <c r="H407" s="3">
        <v>24</v>
      </c>
      <c r="I407" s="3">
        <v>22</v>
      </c>
      <c r="J407" s="3">
        <v>19</v>
      </c>
      <c r="K407" s="3">
        <v>15</v>
      </c>
      <c r="L407" s="3">
        <v>11</v>
      </c>
      <c r="M407" s="3">
        <v>8</v>
      </c>
      <c r="N407" s="3">
        <v>6</v>
      </c>
      <c r="O407" s="3">
        <f>SUM(C407:N407)</f>
        <v>250</v>
      </c>
      <c r="R407" s="3">
        <f>(D407-C407)/($Q$3-$Q$2)</f>
        <v>-0.34482758620689663</v>
      </c>
      <c r="S407" s="3">
        <f>(E407-D407)/($Q409-$Q$3)</f>
        <v>9.3457943925233655E-2</v>
      </c>
      <c r="T407" s="3">
        <f>(F407-E407)/($Q$5-$Q$4)</f>
        <v>-0.26315789473684204</v>
      </c>
      <c r="U407" s="3">
        <f>(G407-F407)/($Q$6-$Q$5)</f>
        <v>-0.23809523809523814</v>
      </c>
      <c r="V407" s="3">
        <f>(H407-G407)/($Q$7-$Q$6)</f>
        <v>-0.62499999999999989</v>
      </c>
      <c r="W407" s="3">
        <f>(I407-H407)/($Q$8-$Q$7)</f>
        <v>-0.37037037037037024</v>
      </c>
      <c r="X407" s="3">
        <f>(J407-I407)/($Q$9-$Q$8)</f>
        <v>-0.48387096774193583</v>
      </c>
      <c r="Y407" s="3">
        <f>(K407-J407)/($Q$10-$Q$9)</f>
        <v>-0.5714285714285714</v>
      </c>
      <c r="Z407" s="3">
        <f>(L407-K407)/($Q$11-$Q$10)</f>
        <v>-0.50632911392405078</v>
      </c>
      <c r="AA407" s="3">
        <f>(M407-L407)/($Q$12-$Q$11)</f>
        <v>-0.33707865168539303</v>
      </c>
      <c r="AB407" s="3">
        <f>(N407-M407)/($Q$13-$Q$12)</f>
        <v>-0.19801980198019814</v>
      </c>
      <c r="AD407" s="3">
        <f>SUM(R407:AB407)</f>
        <v>-3.8447202522442629</v>
      </c>
      <c r="AF407" s="3">
        <f>ABS((D407-C407)/($Q$3-$Q$2))</f>
        <v>0.34482758620689663</v>
      </c>
      <c r="AG407" s="3">
        <f>ABS((E407-D407)/($Q$3-$Q$2))</f>
        <v>0.34482758620689663</v>
      </c>
      <c r="AH407" s="3">
        <f>ABS((F407-E407)/($Q$5-$Q$4))</f>
        <v>0.26315789473684204</v>
      </c>
      <c r="AI407" s="3">
        <f>U407</f>
        <v>-0.23809523809523814</v>
      </c>
      <c r="AJ407" s="3">
        <f>ABS(V407)</f>
        <v>0.62499999999999989</v>
      </c>
      <c r="AK407" s="3">
        <f>ABS(W407)</f>
        <v>0.37037037037037024</v>
      </c>
      <c r="AL407" s="3">
        <f>ABS(X407)</f>
        <v>0.48387096774193583</v>
      </c>
      <c r="AM407" s="3">
        <f>ABS(Y407)</f>
        <v>0.5714285714285714</v>
      </c>
      <c r="AN407" s="3">
        <f>ABS(Z407)</f>
        <v>0.50632911392405078</v>
      </c>
      <c r="AO407" s="3">
        <f>ABS(AA407)</f>
        <v>0.33707865168539303</v>
      </c>
      <c r="AP407" s="3">
        <f>ABS(AB407)</f>
        <v>0.19801980198019814</v>
      </c>
      <c r="AQ407" s="3">
        <f>SUM(AF407:AP407)</f>
        <v>3.8068153061859165</v>
      </c>
      <c r="AS407" s="10">
        <f>MIN(C407:N407)</f>
        <v>6</v>
      </c>
      <c r="AT407" s="10">
        <f>MAX(C407:N407)</f>
        <v>31</v>
      </c>
      <c r="AU407" s="10">
        <f>AT407-AS407</f>
        <v>25</v>
      </c>
      <c r="AW407" s="2">
        <v>23</v>
      </c>
      <c r="AY407" s="4">
        <f>(C407-$AS407)/$AU407</f>
        <v>1</v>
      </c>
      <c r="AZ407" s="4">
        <f>(D407-$AS407)/$AU407</f>
        <v>0.96</v>
      </c>
      <c r="BA407" s="4">
        <f>(E407-$AS407)/$AU407</f>
        <v>0.92</v>
      </c>
      <c r="BB407" s="4">
        <f>(F407-$AS407)/$AU407</f>
        <v>0.88</v>
      </c>
      <c r="BC407" s="4">
        <f>(G407-$AS407)/$AU407</f>
        <v>0.84</v>
      </c>
      <c r="BD407" s="4">
        <f>(H407-$AS407)/$AU407</f>
        <v>0.72</v>
      </c>
      <c r="BE407" s="4">
        <f>(I407-$AS407)/$AU407</f>
        <v>0.64</v>
      </c>
      <c r="BF407" s="4">
        <f>(J407-$AS407)/$AU407</f>
        <v>0.52</v>
      </c>
      <c r="BG407" s="4">
        <f>(K407-$AS407)/$AU407</f>
        <v>0.36</v>
      </c>
      <c r="BH407" s="4">
        <f>(L407-$AS407)/$AU407</f>
        <v>0.2</v>
      </c>
      <c r="BI407" s="4">
        <f>(M407-$AS407)/$AU407</f>
        <v>0.08</v>
      </c>
      <c r="BJ407" s="4">
        <f>(N407-$AS407)/$AU407</f>
        <v>0</v>
      </c>
      <c r="BL407" s="5">
        <v>3</v>
      </c>
      <c r="BM407" s="5">
        <v>3</v>
      </c>
      <c r="BN407" s="5">
        <v>3</v>
      </c>
      <c r="BO407" s="5">
        <v>3</v>
      </c>
      <c r="BP407" s="5">
        <v>3</v>
      </c>
      <c r="BQ407" s="5">
        <v>3</v>
      </c>
      <c r="BR407" s="5">
        <v>3</v>
      </c>
      <c r="BS407" s="5">
        <v>4</v>
      </c>
      <c r="BT407" s="5">
        <v>4</v>
      </c>
      <c r="BU407" s="5">
        <v>5</v>
      </c>
      <c r="BV407" s="5">
        <v>5</v>
      </c>
      <c r="BW407" s="5">
        <v>7</v>
      </c>
      <c r="CA407" s="3">
        <f>SUM(R407:AB407)</f>
        <v>-3.8447202522442629</v>
      </c>
      <c r="CB407" s="3">
        <f>CQ407-CA407</f>
        <v>8.1753329075303824</v>
      </c>
      <c r="CF407" s="14">
        <f>DJ407-R407</f>
        <v>0.34482758620689663</v>
      </c>
      <c r="CG407" s="14">
        <f>DK407-S407</f>
        <v>-9.3457943925233655E-2</v>
      </c>
      <c r="CH407" s="14">
        <f>DL407-T407</f>
        <v>0.26315789473684204</v>
      </c>
      <c r="CI407" s="14">
        <f>DM407-U407</f>
        <v>0.23809523809523814</v>
      </c>
      <c r="CJ407" s="14">
        <f>DN407-V407</f>
        <v>0.62499999999999989</v>
      </c>
      <c r="CK407" s="14">
        <f>DO407-W407</f>
        <v>0.37037037037037024</v>
      </c>
      <c r="CL407" s="14">
        <f>DP407-X407</f>
        <v>0.64516129032258107</v>
      </c>
      <c r="CM407" s="14">
        <f>DQ407-Y407</f>
        <v>0.5714285714285714</v>
      </c>
      <c r="CN407" s="14">
        <f>DR407-Z407</f>
        <v>0.63291139240506344</v>
      </c>
      <c r="CO407" s="14">
        <f>DS407-AA407</f>
        <v>0.33707865168539303</v>
      </c>
      <c r="CP407" s="14">
        <f>DT407-AB407</f>
        <v>0.39603960396039628</v>
      </c>
      <c r="CQ407" s="14">
        <f>SUM(CF407:CP407)</f>
        <v>4.3306126552861191</v>
      </c>
      <c r="CS407" s="3">
        <f>ABS(CF407)</f>
        <v>0.34482758620689663</v>
      </c>
      <c r="CT407" s="3">
        <f>ABS(CG407)</f>
        <v>9.3457943925233655E-2</v>
      </c>
      <c r="CU407" s="3">
        <f>ABS(CH407)</f>
        <v>0.26315789473684204</v>
      </c>
      <c r="CV407" s="3">
        <f>ABS(CI407)</f>
        <v>0.23809523809523814</v>
      </c>
      <c r="CW407" s="3">
        <f>ABS(CJ407)</f>
        <v>0.62499999999999989</v>
      </c>
      <c r="CX407" s="3">
        <f>ABS(CK407)</f>
        <v>0.37037037037037024</v>
      </c>
      <c r="CY407" s="3">
        <f>ABS(CL407)</f>
        <v>0.64516129032258107</v>
      </c>
      <c r="CZ407" s="3">
        <f>ABS(CM407)</f>
        <v>0.5714285714285714</v>
      </c>
      <c r="DA407" s="3">
        <f>ABS(CN407)</f>
        <v>0.63291139240506344</v>
      </c>
      <c r="DB407" s="3">
        <f>ABS(CO407)</f>
        <v>0.33707865168539303</v>
      </c>
      <c r="DC407" s="3">
        <f>ABS(CP407)</f>
        <v>0.39603960396039628</v>
      </c>
      <c r="DD407" s="3">
        <f>SUM(CS407:DC407)</f>
        <v>4.5175285431365859</v>
      </c>
      <c r="DE407" s="2">
        <v>23</v>
      </c>
      <c r="DJ407" s="5">
        <f>((BM407-BL407)/$BY$15)</f>
        <v>0</v>
      </c>
      <c r="DK407" s="5">
        <f>((BN407-BM407)/$BY$16)</f>
        <v>0</v>
      </c>
      <c r="DL407" s="5">
        <f>((BO407-BN407)/$BY$17)</f>
        <v>0</v>
      </c>
      <c r="DM407" s="5">
        <f>((BP407-BO407)/$BY$18)</f>
        <v>0</v>
      </c>
      <c r="DN407" s="5">
        <f>((BQ407-BP407)/$BY$19)</f>
        <v>0</v>
      </c>
      <c r="DO407" s="5">
        <f>((BR407-BQ407)/$BY$20)</f>
        <v>0</v>
      </c>
      <c r="DP407" s="5">
        <f>((BS407-BR407)/$BY$21)</f>
        <v>0.16129032258064527</v>
      </c>
      <c r="DQ407" s="5">
        <f>((BT407-BS407)/$BY$23)</f>
        <v>0</v>
      </c>
      <c r="DR407" s="5">
        <f>((BU407-BT407)/$BY$23)</f>
        <v>0.12658227848101269</v>
      </c>
      <c r="DS407" s="5">
        <f>((BV407-BU407)/$BY$24)</f>
        <v>0</v>
      </c>
      <c r="DT407" s="5">
        <f>((BW407-BV407)/$BY$25)</f>
        <v>0.19801980198019814</v>
      </c>
      <c r="DV407" s="5">
        <f>SUM(DJ407:DT407)</f>
        <v>0.4858924030418561</v>
      </c>
      <c r="DX407" s="5">
        <f>ABS(DJ407)</f>
        <v>0</v>
      </c>
      <c r="DY407" s="5">
        <f>ABS(DK407)</f>
        <v>0</v>
      </c>
      <c r="DZ407" s="5">
        <f>ABS(DL407)</f>
        <v>0</v>
      </c>
      <c r="EA407" s="5">
        <f>ABS(DM407)</f>
        <v>0</v>
      </c>
      <c r="EB407" s="5">
        <f>ABS(DN407)</f>
        <v>0</v>
      </c>
      <c r="EC407" s="5">
        <f>ABS(DO407)</f>
        <v>0</v>
      </c>
      <c r="ED407" s="5">
        <f>ABS(DP407)</f>
        <v>0.16129032258064527</v>
      </c>
      <c r="EE407" s="5">
        <f>ABS(DQ407)</f>
        <v>0</v>
      </c>
      <c r="EF407" s="5">
        <f>ABS(DR407)</f>
        <v>0.12658227848101269</v>
      </c>
      <c r="EG407" s="5">
        <f>ABS(DS407)</f>
        <v>0</v>
      </c>
      <c r="EH407" s="5">
        <f>ABS(DT407)</f>
        <v>0.19801980198019814</v>
      </c>
      <c r="EI407" s="5">
        <f>SUM(DX407:EH407)</f>
        <v>0.4858924030418561</v>
      </c>
      <c r="EK407" s="2">
        <v>23</v>
      </c>
      <c r="EM407" s="6">
        <f>(BL407-$EZ407)/$FB407</f>
        <v>0</v>
      </c>
      <c r="EN407" s="6">
        <f>(BM407-$EZ407)/$FB407</f>
        <v>0</v>
      </c>
      <c r="EO407" s="6">
        <f>(BN407-$EZ407)/$FB407</f>
        <v>0</v>
      </c>
      <c r="EP407" s="6">
        <f>(BO407-$EZ407)/$FB407</f>
        <v>0</v>
      </c>
      <c r="EQ407" s="6">
        <f>(BP407-$EZ407)/$FB407</f>
        <v>0</v>
      </c>
      <c r="ER407" s="6">
        <f>(BQ407-$EZ407)/$FB407</f>
        <v>0</v>
      </c>
      <c r="ES407" s="6">
        <f>(BR407-$EZ407)/$FB407</f>
        <v>0</v>
      </c>
      <c r="ET407" s="6">
        <f>(BS407-$EZ407)/$FB407</f>
        <v>0.25</v>
      </c>
      <c r="EU407" s="6">
        <f>(BT407-$EZ407)/$FB407</f>
        <v>0.25</v>
      </c>
      <c r="EV407" s="6">
        <f>(BU407-$EZ407)/$FB407</f>
        <v>0.5</v>
      </c>
      <c r="EW407" s="6">
        <f>(BV407-$EZ407)/$FB407</f>
        <v>0.5</v>
      </c>
      <c r="EX407" s="6">
        <f>(BW407-$EZ407)/$FB407</f>
        <v>1</v>
      </c>
      <c r="EY407" s="1"/>
      <c r="EZ407" s="9">
        <f>MIN(BL407:BW407)</f>
        <v>3</v>
      </c>
      <c r="FA407" s="9">
        <f>MAX(BL407:BW407)</f>
        <v>7</v>
      </c>
      <c r="FB407" s="9">
        <f>FA407-EZ407</f>
        <v>4</v>
      </c>
      <c r="FD407" s="11">
        <f>EM407-AY407</f>
        <v>-1</v>
      </c>
      <c r="FE407" s="11">
        <f>EN407-AZ407</f>
        <v>-0.96</v>
      </c>
      <c r="FF407" s="11">
        <f>EO407-BA407</f>
        <v>-0.92</v>
      </c>
      <c r="FG407" s="11">
        <f>EP407-BB407</f>
        <v>-0.88</v>
      </c>
      <c r="FH407" s="11">
        <f>EQ407-BC407</f>
        <v>-0.84</v>
      </c>
      <c r="FI407" s="11">
        <f>ER407-BD407</f>
        <v>-0.72</v>
      </c>
      <c r="FJ407" s="11">
        <f>ES407-BE407</f>
        <v>-0.64</v>
      </c>
      <c r="FK407" s="11">
        <f>ET407-BF407</f>
        <v>-0.27</v>
      </c>
      <c r="FL407" s="11">
        <f>EU407-BG407</f>
        <v>-0.10999999999999999</v>
      </c>
      <c r="FM407" s="11">
        <f>EV407-BH407</f>
        <v>0.3</v>
      </c>
      <c r="FN407" s="11">
        <f>EW407-BI407</f>
        <v>0.42</v>
      </c>
      <c r="FO407" s="12">
        <f>EX407-BJ407</f>
        <v>1</v>
      </c>
      <c r="FP407" s="1">
        <f>SUM(FD407:FO407)</f>
        <v>-4.6199999999999992</v>
      </c>
      <c r="FS407" s="1">
        <f>ABS(FD407)</f>
        <v>1</v>
      </c>
      <c r="FT407" s="1">
        <f>ABS(FE407)</f>
        <v>0.96</v>
      </c>
      <c r="FU407" s="1">
        <f>ABS(FF407)</f>
        <v>0.92</v>
      </c>
      <c r="FV407" s="1">
        <f>ABS(FG407)</f>
        <v>0.88</v>
      </c>
      <c r="FW407" s="1">
        <f>ABS(FH407)</f>
        <v>0.84</v>
      </c>
      <c r="FX407" s="1">
        <f>ABS(FI407)</f>
        <v>0.72</v>
      </c>
      <c r="FY407" s="1">
        <f>ABS(FJ407)</f>
        <v>0.64</v>
      </c>
      <c r="FZ407" s="1">
        <f>ABS(FK407)</f>
        <v>0.27</v>
      </c>
      <c r="GA407" s="1">
        <f>ABS(FL407)</f>
        <v>0.10999999999999999</v>
      </c>
      <c r="GB407" s="1">
        <f>ABS(FM407)</f>
        <v>0.3</v>
      </c>
      <c r="GC407" s="1">
        <f>ABS(FN407)</f>
        <v>0.42</v>
      </c>
      <c r="GD407" s="1">
        <f>ABS(FO407)</f>
        <v>1</v>
      </c>
      <c r="GE407" s="1">
        <f>SUM(FS407:GD407)</f>
        <v>8.0599999999999987</v>
      </c>
      <c r="GH407" s="1">
        <v>21</v>
      </c>
      <c r="GI407" s="1">
        <v>4</v>
      </c>
      <c r="GJ407" s="1">
        <v>5</v>
      </c>
      <c r="GK407" s="1">
        <v>6</v>
      </c>
      <c r="GL407" s="1">
        <v>1</v>
      </c>
      <c r="GM407" s="1">
        <v>1</v>
      </c>
      <c r="GN407" s="1">
        <v>2</v>
      </c>
      <c r="GO407" s="1">
        <v>1</v>
      </c>
    </row>
    <row r="408" spans="1:197">
      <c r="A408" s="1" t="s">
        <v>830</v>
      </c>
      <c r="B408" s="1" t="s">
        <v>831</v>
      </c>
      <c r="C408" s="3">
        <v>63</v>
      </c>
      <c r="D408" s="3">
        <v>63</v>
      </c>
      <c r="E408" s="3">
        <v>63</v>
      </c>
      <c r="F408" s="3">
        <v>63</v>
      </c>
      <c r="G408" s="3">
        <v>63</v>
      </c>
      <c r="H408" s="3">
        <v>62</v>
      </c>
      <c r="I408" s="3">
        <v>61</v>
      </c>
      <c r="J408" s="3">
        <v>59</v>
      </c>
      <c r="K408" s="3">
        <v>58</v>
      </c>
      <c r="L408" s="3">
        <v>58</v>
      </c>
      <c r="M408" s="3">
        <v>60</v>
      </c>
      <c r="N408" s="3">
        <v>63</v>
      </c>
      <c r="O408" s="3">
        <f>SUM(C408:N408)</f>
        <v>736</v>
      </c>
      <c r="R408" s="3">
        <f>(D408-C408)/($Q$3-$Q$2)</f>
        <v>0</v>
      </c>
      <c r="S408" s="3">
        <f>(E408-D408)/($Q410-$Q$3)</f>
        <v>0</v>
      </c>
      <c r="T408" s="3">
        <f>(F408-E408)/($Q$5-$Q$4)</f>
        <v>0</v>
      </c>
      <c r="U408" s="3">
        <f>(G408-F408)/($Q$6-$Q$5)</f>
        <v>0</v>
      </c>
      <c r="V408" s="3">
        <f>(H408-G408)/($Q$7-$Q$6)</f>
        <v>-0.20833333333333331</v>
      </c>
      <c r="W408" s="3">
        <f>(I408-H408)/($Q$8-$Q$7)</f>
        <v>-0.18518518518518512</v>
      </c>
      <c r="X408" s="3">
        <f>(J408-I408)/($Q$9-$Q$8)</f>
        <v>-0.32258064516129054</v>
      </c>
      <c r="Y408" s="3">
        <f>(K408-J408)/($Q$10-$Q$9)</f>
        <v>-0.14285714285714285</v>
      </c>
      <c r="Z408" s="3">
        <f>(L408-K408)/($Q$11-$Q$10)</f>
        <v>0</v>
      </c>
      <c r="AA408" s="3">
        <f>(M408-L408)/($Q$12-$Q$11)</f>
        <v>0.22471910112359536</v>
      </c>
      <c r="AB408" s="3">
        <f>(N408-M408)/($Q$13-$Q$12)</f>
        <v>0.29702970297029718</v>
      </c>
      <c r="AD408" s="3">
        <f>SUM(R408:AB408)</f>
        <v>-0.3372075024430593</v>
      </c>
      <c r="AF408" s="3">
        <f>ABS((D408-C408)/($Q$3-$Q$2))</f>
        <v>0</v>
      </c>
      <c r="AG408" s="3">
        <f>ABS((E408-D408)/($Q$3-$Q$2))</f>
        <v>0</v>
      </c>
      <c r="AH408" s="3">
        <f>ABS((F408-E408)/($Q$5-$Q$4))</f>
        <v>0</v>
      </c>
      <c r="AI408" s="3">
        <f>U408</f>
        <v>0</v>
      </c>
      <c r="AJ408" s="3">
        <f>ABS(V408)</f>
        <v>0.20833333333333331</v>
      </c>
      <c r="AK408" s="3">
        <f>ABS(W408)</f>
        <v>0.18518518518518512</v>
      </c>
      <c r="AL408" s="3">
        <f>ABS(X408)</f>
        <v>0.32258064516129054</v>
      </c>
      <c r="AM408" s="3">
        <f>ABS(Y408)</f>
        <v>0.14285714285714285</v>
      </c>
      <c r="AN408" s="3">
        <f>ABS(Z408)</f>
        <v>0</v>
      </c>
      <c r="AO408" s="3">
        <f>ABS(AA408)</f>
        <v>0.22471910112359536</v>
      </c>
      <c r="AP408" s="3">
        <f>ABS(AB408)</f>
        <v>0.29702970297029718</v>
      </c>
      <c r="AQ408" s="3">
        <f>SUM(AF408:AP408)</f>
        <v>1.3807051106308443</v>
      </c>
      <c r="AS408" s="10">
        <f>MIN(C408:N408)</f>
        <v>58</v>
      </c>
      <c r="AT408" s="10">
        <f>MAX(C408:N408)</f>
        <v>63</v>
      </c>
      <c r="AU408" s="10">
        <f>AT408-AS408</f>
        <v>5</v>
      </c>
      <c r="AW408" s="2">
        <v>23</v>
      </c>
      <c r="AY408" s="4">
        <f>(C408-$AS408)/$AU408</f>
        <v>1</v>
      </c>
      <c r="AZ408" s="4">
        <f>(D408-$AS408)/$AU408</f>
        <v>1</v>
      </c>
      <c r="BA408" s="4">
        <f>(E408-$AS408)/$AU408</f>
        <v>1</v>
      </c>
      <c r="BB408" s="4">
        <f>(F408-$AS408)/$AU408</f>
        <v>1</v>
      </c>
      <c r="BC408" s="4">
        <f>(G408-$AS408)/$AU408</f>
        <v>1</v>
      </c>
      <c r="BD408" s="4">
        <f>(H408-$AS408)/$AU408</f>
        <v>0.8</v>
      </c>
      <c r="BE408" s="4">
        <f>(I408-$AS408)/$AU408</f>
        <v>0.6</v>
      </c>
      <c r="BF408" s="4">
        <f>(J408-$AS408)/$AU408</f>
        <v>0.2</v>
      </c>
      <c r="BG408" s="4">
        <f>(K408-$AS408)/$AU408</f>
        <v>0</v>
      </c>
      <c r="BH408" s="4">
        <f>(L408-$AS408)/$AU408</f>
        <v>0</v>
      </c>
      <c r="BI408" s="4">
        <f>(M408-$AS408)/$AU408</f>
        <v>0.4</v>
      </c>
      <c r="BJ408" s="4">
        <f>(N408-$AS408)/$AU408</f>
        <v>1</v>
      </c>
      <c r="BL408" s="5">
        <v>99</v>
      </c>
      <c r="BM408" s="5">
        <v>101</v>
      </c>
      <c r="BN408" s="5">
        <v>103</v>
      </c>
      <c r="BO408" s="5">
        <v>107</v>
      </c>
      <c r="BP408" s="5">
        <v>112</v>
      </c>
      <c r="BQ408" s="5">
        <v>117</v>
      </c>
      <c r="BR408" s="5">
        <v>120</v>
      </c>
      <c r="BS408" s="5">
        <v>120</v>
      </c>
      <c r="BT408" s="5">
        <v>115</v>
      </c>
      <c r="BU408" s="5">
        <v>110</v>
      </c>
      <c r="BV408" s="5">
        <v>109</v>
      </c>
      <c r="BW408" s="5">
        <v>113</v>
      </c>
      <c r="CA408" s="3">
        <f>SUM(R408:AB408)</f>
        <v>-0.3372075024430593</v>
      </c>
      <c r="CB408" s="3">
        <f>CQ408-CA408</f>
        <v>4.8283180435947708</v>
      </c>
      <c r="CF408" s="14">
        <f>DJ408-R408</f>
        <v>0.68965517241379326</v>
      </c>
      <c r="CG408" s="14">
        <f>DK408-S408</f>
        <v>0.60606060606060597</v>
      </c>
      <c r="CH408" s="14">
        <f>DL408-T408</f>
        <v>1.0526315789473681</v>
      </c>
      <c r="CI408" s="14">
        <f>DM408-U408</f>
        <v>1.1904761904761907</v>
      </c>
      <c r="CJ408" s="14">
        <f>DN408-V408</f>
        <v>1.2499999999999998</v>
      </c>
      <c r="CK408" s="14">
        <f>DO408-W408</f>
        <v>0.74074074074074048</v>
      </c>
      <c r="CL408" s="14">
        <f>DP408-X408</f>
        <v>0.32258064516129054</v>
      </c>
      <c r="CM408" s="14">
        <f>DQ408-Y408</f>
        <v>-0.4900542495479206</v>
      </c>
      <c r="CN408" s="14">
        <f>DR408-Z408</f>
        <v>-0.63291139240506344</v>
      </c>
      <c r="CO408" s="14">
        <f>DS408-AA408</f>
        <v>-0.33707865168539303</v>
      </c>
      <c r="CP408" s="14">
        <f>DT408-AB408</f>
        <v>9.9009900990099098E-2</v>
      </c>
      <c r="CQ408" s="14">
        <f>SUM(CF408:CP408)</f>
        <v>4.4911105411517118</v>
      </c>
      <c r="CS408" s="3">
        <f>ABS(CF408)</f>
        <v>0.68965517241379326</v>
      </c>
      <c r="CT408" s="3">
        <f>ABS(CG408)</f>
        <v>0.60606060606060597</v>
      </c>
      <c r="CU408" s="3">
        <f>ABS(CH408)</f>
        <v>1.0526315789473681</v>
      </c>
      <c r="CV408" s="3">
        <f>ABS(CI408)</f>
        <v>1.1904761904761907</v>
      </c>
      <c r="CW408" s="3">
        <f>ABS(CJ408)</f>
        <v>1.2499999999999998</v>
      </c>
      <c r="CX408" s="3">
        <f>ABS(CK408)</f>
        <v>0.74074074074074048</v>
      </c>
      <c r="CY408" s="3">
        <f>ABS(CL408)</f>
        <v>0.32258064516129054</v>
      </c>
      <c r="CZ408" s="3">
        <f>ABS(CM408)</f>
        <v>0.4900542495479206</v>
      </c>
      <c r="DA408" s="3">
        <f>ABS(CN408)</f>
        <v>0.63291139240506344</v>
      </c>
      <c r="DB408" s="3">
        <f>ABS(CO408)</f>
        <v>0.33707865168539303</v>
      </c>
      <c r="DC408" s="3">
        <f>ABS(CP408)</f>
        <v>9.9009900990099098E-2</v>
      </c>
      <c r="DD408" s="3">
        <f>SUM(CS408:DC408)</f>
        <v>7.4111991284284651</v>
      </c>
      <c r="DE408" s="2">
        <v>23</v>
      </c>
      <c r="DJ408" s="5">
        <f>((BM408-BL408)/$BY$15)</f>
        <v>0.68965517241379326</v>
      </c>
      <c r="DK408" s="5">
        <f>((BN408-BM408)/$BY$16)</f>
        <v>0.60606060606060597</v>
      </c>
      <c r="DL408" s="5">
        <f>((BO408-BN408)/$BY$17)</f>
        <v>1.0526315789473681</v>
      </c>
      <c r="DM408" s="5">
        <f>((BP408-BO408)/$BY$18)</f>
        <v>1.1904761904761907</v>
      </c>
      <c r="DN408" s="5">
        <f>((BQ408-BP408)/$BY$19)</f>
        <v>1.0416666666666665</v>
      </c>
      <c r="DO408" s="5">
        <f>((BR408-BQ408)/$BY$20)</f>
        <v>0.55555555555555536</v>
      </c>
      <c r="DP408" s="5">
        <f>((BS408-BR408)/$BY$21)</f>
        <v>0</v>
      </c>
      <c r="DQ408" s="5">
        <f>((BT408-BS408)/$BY$23)</f>
        <v>-0.63291139240506344</v>
      </c>
      <c r="DR408" s="5">
        <f>((BU408-BT408)/$BY$23)</f>
        <v>-0.63291139240506344</v>
      </c>
      <c r="DS408" s="5">
        <f>((BV408-BU408)/$BY$24)</f>
        <v>-0.11235955056179768</v>
      </c>
      <c r="DT408" s="5">
        <f>((BW408-BV408)/$BY$25)</f>
        <v>0.39603960396039628</v>
      </c>
      <c r="DV408" s="5">
        <f>SUM(DJ408:DT408)</f>
        <v>4.153903038708652</v>
      </c>
      <c r="DX408" s="5">
        <f>ABS(DJ408)</f>
        <v>0.68965517241379326</v>
      </c>
      <c r="DY408" s="5">
        <f>ABS(DK408)</f>
        <v>0.60606060606060597</v>
      </c>
      <c r="DZ408" s="5">
        <f>ABS(DL408)</f>
        <v>1.0526315789473681</v>
      </c>
      <c r="EA408" s="5">
        <f>ABS(DM408)</f>
        <v>1.1904761904761907</v>
      </c>
      <c r="EB408" s="5">
        <f>ABS(DN408)</f>
        <v>1.0416666666666665</v>
      </c>
      <c r="EC408" s="5">
        <f>ABS(DO408)</f>
        <v>0.55555555555555536</v>
      </c>
      <c r="ED408" s="5">
        <f>ABS(DP408)</f>
        <v>0</v>
      </c>
      <c r="EE408" s="5">
        <f>ABS(DQ408)</f>
        <v>0.63291139240506344</v>
      </c>
      <c r="EF408" s="5">
        <f>ABS(DR408)</f>
        <v>0.63291139240506344</v>
      </c>
      <c r="EG408" s="5">
        <f>ABS(DS408)</f>
        <v>0.11235955056179768</v>
      </c>
      <c r="EH408" s="5">
        <f>ABS(DT408)</f>
        <v>0.39603960396039628</v>
      </c>
      <c r="EI408" s="5">
        <f>SUM(DX408:EH408)</f>
        <v>6.9102677094525005</v>
      </c>
      <c r="EK408" s="2">
        <v>23</v>
      </c>
      <c r="EM408" s="6">
        <f>(BL408-$EZ408)/$FB408</f>
        <v>0</v>
      </c>
      <c r="EN408" s="6">
        <f>(BM408-$EZ408)/$FB408</f>
        <v>9.5238095238095233E-2</v>
      </c>
      <c r="EO408" s="6">
        <f>(BN408-$EZ408)/$FB408</f>
        <v>0.19047619047619047</v>
      </c>
      <c r="EP408" s="6">
        <f>(BO408-$EZ408)/$FB408</f>
        <v>0.38095238095238093</v>
      </c>
      <c r="EQ408" s="6">
        <f>(BP408-$EZ408)/$FB408</f>
        <v>0.61904761904761907</v>
      </c>
      <c r="ER408" s="6">
        <f>(BQ408-$EZ408)/$FB408</f>
        <v>0.8571428571428571</v>
      </c>
      <c r="ES408" s="6">
        <f>(BR408-$EZ408)/$FB408</f>
        <v>1</v>
      </c>
      <c r="ET408" s="6">
        <f>(BS408-$EZ408)/$FB408</f>
        <v>1</v>
      </c>
      <c r="EU408" s="6">
        <f>(BT408-$EZ408)/$FB408</f>
        <v>0.76190476190476186</v>
      </c>
      <c r="EV408" s="6">
        <f>(BU408-$EZ408)/$FB408</f>
        <v>0.52380952380952384</v>
      </c>
      <c r="EW408" s="6">
        <f>(BV408-$EZ408)/$FB408</f>
        <v>0.47619047619047616</v>
      </c>
      <c r="EX408" s="6">
        <f>(BW408-$EZ408)/$FB408</f>
        <v>0.66666666666666663</v>
      </c>
      <c r="EY408" s="1"/>
      <c r="EZ408" s="9">
        <f>MIN(BL408:BW408)</f>
        <v>99</v>
      </c>
      <c r="FA408" s="9">
        <f>MAX(BL408:BW408)</f>
        <v>120</v>
      </c>
      <c r="FB408" s="9">
        <f>FA408-EZ408</f>
        <v>21</v>
      </c>
      <c r="FD408" s="11">
        <f>EM408-AY408</f>
        <v>-1</v>
      </c>
      <c r="FE408" s="11">
        <f>EN408-AZ408</f>
        <v>-0.90476190476190477</v>
      </c>
      <c r="FF408" s="11">
        <f>EO408-BA408</f>
        <v>-0.80952380952380953</v>
      </c>
      <c r="FG408" s="11">
        <f>EP408-BB408</f>
        <v>-0.61904761904761907</v>
      </c>
      <c r="FH408" s="11">
        <f>EQ408-BC408</f>
        <v>-0.38095238095238093</v>
      </c>
      <c r="FI408" s="11">
        <f>ER408-BD408</f>
        <v>5.7142857142857051E-2</v>
      </c>
      <c r="FJ408" s="11">
        <f>ES408-BE408</f>
        <v>0.4</v>
      </c>
      <c r="FK408" s="11">
        <f>ET408-BF408</f>
        <v>0.8</v>
      </c>
      <c r="FL408" s="11">
        <f>EU408-BG408</f>
        <v>0.76190476190476186</v>
      </c>
      <c r="FM408" s="11">
        <f>EV408-BH408</f>
        <v>0.52380952380952384</v>
      </c>
      <c r="FN408" s="11">
        <f>EW408-BI408</f>
        <v>7.6190476190476142E-2</v>
      </c>
      <c r="FO408" s="12">
        <f>EX408-BJ408</f>
        <v>-0.33333333333333337</v>
      </c>
      <c r="FP408" s="1">
        <f>SUM(FD408:FO408)</f>
        <v>-1.4285714285714288</v>
      </c>
      <c r="FS408" s="1">
        <f>ABS(FD408)</f>
        <v>1</v>
      </c>
      <c r="FT408" s="1">
        <f>ABS(FE408)</f>
        <v>0.90476190476190477</v>
      </c>
      <c r="FU408" s="1">
        <f>ABS(FF408)</f>
        <v>0.80952380952380953</v>
      </c>
      <c r="FV408" s="1">
        <f>ABS(FG408)</f>
        <v>0.61904761904761907</v>
      </c>
      <c r="FW408" s="1">
        <f>ABS(FH408)</f>
        <v>0.38095238095238093</v>
      </c>
      <c r="FX408" s="1">
        <f>ABS(FI408)</f>
        <v>5.7142857142857051E-2</v>
      </c>
      <c r="FY408" s="1">
        <f>ABS(FJ408)</f>
        <v>0.4</v>
      </c>
      <c r="FZ408" s="1">
        <f>ABS(FK408)</f>
        <v>0.8</v>
      </c>
      <c r="GA408" s="1">
        <f>ABS(FL408)</f>
        <v>0.76190476190476186</v>
      </c>
      <c r="GB408" s="1">
        <f>ABS(FM408)</f>
        <v>0.52380952380952384</v>
      </c>
      <c r="GC408" s="1">
        <f>ABS(FN408)</f>
        <v>7.6190476190476142E-2</v>
      </c>
      <c r="GD408" s="1">
        <f>ABS(FO408)</f>
        <v>0.33333333333333337</v>
      </c>
      <c r="GE408" s="1">
        <f>SUM(FS408:GD408)</f>
        <v>6.6666666666666661</v>
      </c>
      <c r="GH408" s="1">
        <v>61</v>
      </c>
      <c r="GI408" s="1">
        <v>110</v>
      </c>
      <c r="GJ408" s="1">
        <v>1</v>
      </c>
      <c r="GK408" s="1">
        <v>0</v>
      </c>
      <c r="GL408" s="1">
        <v>6</v>
      </c>
      <c r="GM408" s="1">
        <v>12</v>
      </c>
      <c r="GN408" s="1">
        <v>2</v>
      </c>
      <c r="GO408" s="1">
        <v>6</v>
      </c>
    </row>
    <row r="409" spans="1:197">
      <c r="A409" s="1" t="s">
        <v>832</v>
      </c>
      <c r="B409" s="1" t="s">
        <v>833</v>
      </c>
      <c r="C409" s="3">
        <v>118</v>
      </c>
      <c r="D409" s="3">
        <v>118</v>
      </c>
      <c r="E409" s="3">
        <v>118</v>
      </c>
      <c r="F409" s="3">
        <v>119</v>
      </c>
      <c r="G409" s="3">
        <v>122</v>
      </c>
      <c r="H409" s="3">
        <v>120</v>
      </c>
      <c r="I409" s="3">
        <v>119</v>
      </c>
      <c r="J409" s="3">
        <v>119</v>
      </c>
      <c r="K409" s="3">
        <v>115</v>
      </c>
      <c r="L409" s="3">
        <v>115</v>
      </c>
      <c r="M409" s="3">
        <v>116</v>
      </c>
      <c r="N409" s="3">
        <v>121</v>
      </c>
      <c r="O409" s="3">
        <f>SUM(C409:N409)</f>
        <v>1420</v>
      </c>
      <c r="R409" s="3">
        <f>(D409-C409)/($Q$3-$Q$2)</f>
        <v>0</v>
      </c>
      <c r="S409" s="3">
        <f>(E409-D409)/($Q411-$Q$3)</f>
        <v>0</v>
      </c>
      <c r="T409" s="3">
        <f>(F409-E409)/($Q$5-$Q$4)</f>
        <v>0.26315789473684204</v>
      </c>
      <c r="U409" s="3">
        <f>(G409-F409)/($Q$6-$Q$5)</f>
        <v>0.71428571428571441</v>
      </c>
      <c r="V409" s="3">
        <f>(H409-G409)/($Q$7-$Q$6)</f>
        <v>-0.41666666666666663</v>
      </c>
      <c r="W409" s="3">
        <f>(I409-H409)/($Q$8-$Q$7)</f>
        <v>-0.18518518518518512</v>
      </c>
      <c r="X409" s="3">
        <f>(J409-I409)/($Q$9-$Q$8)</f>
        <v>0</v>
      </c>
      <c r="Y409" s="3">
        <f>(K409-J409)/($Q$10-$Q$9)</f>
        <v>-0.5714285714285714</v>
      </c>
      <c r="Z409" s="3">
        <f>(L409-K409)/($Q$11-$Q$10)</f>
        <v>0</v>
      </c>
      <c r="AA409" s="3">
        <f>(M409-L409)/($Q$12-$Q$11)</f>
        <v>0.11235955056179768</v>
      </c>
      <c r="AB409" s="3">
        <f>(N409-M409)/($Q$13-$Q$12)</f>
        <v>0.49504950495049532</v>
      </c>
      <c r="AD409" s="3">
        <f>SUM(R409:AB409)</f>
        <v>0.41157224125442632</v>
      </c>
      <c r="AF409" s="3">
        <f>ABS((D409-C409)/($Q$3-$Q$2))</f>
        <v>0</v>
      </c>
      <c r="AG409" s="3">
        <f>ABS((E409-D409)/($Q$3-$Q$2))</f>
        <v>0</v>
      </c>
      <c r="AH409" s="3">
        <f>ABS((F409-E409)/($Q$5-$Q$4))</f>
        <v>0.26315789473684204</v>
      </c>
      <c r="AI409" s="3">
        <f>U409</f>
        <v>0.71428571428571441</v>
      </c>
      <c r="AJ409" s="3">
        <f>ABS(V409)</f>
        <v>0.41666666666666663</v>
      </c>
      <c r="AK409" s="3">
        <f>ABS(W409)</f>
        <v>0.18518518518518512</v>
      </c>
      <c r="AL409" s="3">
        <f>ABS(X409)</f>
        <v>0</v>
      </c>
      <c r="AM409" s="3">
        <f>ABS(Y409)</f>
        <v>0.5714285714285714</v>
      </c>
      <c r="AN409" s="3">
        <f>ABS(Z409)</f>
        <v>0</v>
      </c>
      <c r="AO409" s="3">
        <f>ABS(AA409)</f>
        <v>0.11235955056179768</v>
      </c>
      <c r="AP409" s="3">
        <f>ABS(AB409)</f>
        <v>0.49504950495049532</v>
      </c>
      <c r="AQ409" s="3">
        <f>SUM(AF409:AP409)</f>
        <v>2.7581330878152723</v>
      </c>
      <c r="AS409" s="10">
        <f>MIN(C409:N409)</f>
        <v>115</v>
      </c>
      <c r="AT409" s="10">
        <f>MAX(C409:N409)</f>
        <v>122</v>
      </c>
      <c r="AU409" s="10">
        <f>AT409-AS409</f>
        <v>7</v>
      </c>
      <c r="AW409" s="2">
        <v>23</v>
      </c>
      <c r="AY409" s="4">
        <f>(C409-$AS409)/$AU409</f>
        <v>0.42857142857142855</v>
      </c>
      <c r="AZ409" s="4">
        <f>(D409-$AS409)/$AU409</f>
        <v>0.42857142857142855</v>
      </c>
      <c r="BA409" s="4">
        <f>(E409-$AS409)/$AU409</f>
        <v>0.42857142857142855</v>
      </c>
      <c r="BB409" s="4">
        <f>(F409-$AS409)/$AU409</f>
        <v>0.5714285714285714</v>
      </c>
      <c r="BC409" s="4">
        <f>(G409-$AS409)/$AU409</f>
        <v>1</v>
      </c>
      <c r="BD409" s="4">
        <f>(H409-$AS409)/$AU409</f>
        <v>0.7142857142857143</v>
      </c>
      <c r="BE409" s="4">
        <f>(I409-$AS409)/$AU409</f>
        <v>0.5714285714285714</v>
      </c>
      <c r="BF409" s="4">
        <f>(J409-$AS409)/$AU409</f>
        <v>0.5714285714285714</v>
      </c>
      <c r="BG409" s="4">
        <f>(K409-$AS409)/$AU409</f>
        <v>0</v>
      </c>
      <c r="BH409" s="4">
        <f>(L409-$AS409)/$AU409</f>
        <v>0</v>
      </c>
      <c r="BI409" s="4">
        <f>(M409-$AS409)/$AU409</f>
        <v>0.14285714285714285</v>
      </c>
      <c r="BJ409" s="4">
        <f>(N409-$AS409)/$AU409</f>
        <v>0.8571428571428571</v>
      </c>
      <c r="BL409" s="5">
        <v>56</v>
      </c>
      <c r="BM409" s="5">
        <v>56</v>
      </c>
      <c r="BN409" s="5">
        <v>57</v>
      </c>
      <c r="BO409" s="5">
        <v>59</v>
      </c>
      <c r="BP409" s="5">
        <v>62</v>
      </c>
      <c r="BQ409" s="5">
        <v>62</v>
      </c>
      <c r="BR409" s="5">
        <v>64</v>
      </c>
      <c r="BS409" s="5">
        <v>67</v>
      </c>
      <c r="BT409" s="5">
        <v>70</v>
      </c>
      <c r="BU409" s="5">
        <v>68</v>
      </c>
      <c r="BV409" s="5">
        <v>63</v>
      </c>
      <c r="BW409" s="5">
        <v>55</v>
      </c>
      <c r="CA409" s="3">
        <f>SUM(R409:AB409)</f>
        <v>0.41157224125442632</v>
      </c>
      <c r="CB409" s="3">
        <f>CQ409-CA409</f>
        <v>0.34743398014438703</v>
      </c>
      <c r="CF409" s="14">
        <f>DJ409-R409</f>
        <v>0</v>
      </c>
      <c r="CG409" s="14">
        <f>DK409-S409</f>
        <v>0.30303030303030298</v>
      </c>
      <c r="CH409" s="14">
        <f>DL409-T409</f>
        <v>0.26315789473684204</v>
      </c>
      <c r="CI409" s="14">
        <f>DM409-U409</f>
        <v>0</v>
      </c>
      <c r="CJ409" s="14">
        <f>DN409-V409</f>
        <v>0.41666666666666663</v>
      </c>
      <c r="CK409" s="14">
        <f>DO409-W409</f>
        <v>0.55555555555555536</v>
      </c>
      <c r="CL409" s="14">
        <f>DP409-X409</f>
        <v>0.48387096774193583</v>
      </c>
      <c r="CM409" s="14">
        <f>DQ409-Y409</f>
        <v>0.9511754068716094</v>
      </c>
      <c r="CN409" s="14">
        <f>DR409-Z409</f>
        <v>-0.25316455696202539</v>
      </c>
      <c r="CO409" s="14">
        <f>DS409-AA409</f>
        <v>-0.67415730337078605</v>
      </c>
      <c r="CP409" s="14">
        <f>DT409-AB409</f>
        <v>-1.2871287128712878</v>
      </c>
      <c r="CQ409" s="14">
        <f>SUM(CF409:CP409)</f>
        <v>0.75900622139881335</v>
      </c>
      <c r="CS409" s="3">
        <f>ABS(CF409)</f>
        <v>0</v>
      </c>
      <c r="CT409" s="3">
        <f>ABS(CG409)</f>
        <v>0.30303030303030298</v>
      </c>
      <c r="CU409" s="3">
        <f>ABS(CH409)</f>
        <v>0.26315789473684204</v>
      </c>
      <c r="CV409" s="3">
        <f>ABS(CI409)</f>
        <v>0</v>
      </c>
      <c r="CW409" s="3">
        <f>ABS(CJ409)</f>
        <v>0.41666666666666663</v>
      </c>
      <c r="CX409" s="3">
        <f>ABS(CK409)</f>
        <v>0.55555555555555536</v>
      </c>
      <c r="CY409" s="3">
        <f>ABS(CL409)</f>
        <v>0.48387096774193583</v>
      </c>
      <c r="CZ409" s="3">
        <f>ABS(CM409)</f>
        <v>0.9511754068716094</v>
      </c>
      <c r="DA409" s="3">
        <f>ABS(CN409)</f>
        <v>0.25316455696202539</v>
      </c>
      <c r="DB409" s="3">
        <f>ABS(CO409)</f>
        <v>0.67415730337078605</v>
      </c>
      <c r="DC409" s="3">
        <f>ABS(CP409)</f>
        <v>1.2871287128712878</v>
      </c>
      <c r="DD409" s="3">
        <f>SUM(CS409:DC409)</f>
        <v>5.1879073678070116</v>
      </c>
      <c r="DE409" s="2">
        <v>23</v>
      </c>
      <c r="DJ409" s="5">
        <f>((BM409-BL409)/$BY$15)</f>
        <v>0</v>
      </c>
      <c r="DK409" s="5">
        <f>((BN409-BM409)/$BY$16)</f>
        <v>0.30303030303030298</v>
      </c>
      <c r="DL409" s="5">
        <f>((BO409-BN409)/$BY$17)</f>
        <v>0.52631578947368407</v>
      </c>
      <c r="DM409" s="5">
        <f>((BP409-BO409)/$BY$18)</f>
        <v>0.71428571428571441</v>
      </c>
      <c r="DN409" s="5">
        <f>((BQ409-BP409)/$BY$19)</f>
        <v>0</v>
      </c>
      <c r="DO409" s="5">
        <f>((BR409-BQ409)/$BY$20)</f>
        <v>0.37037037037037024</v>
      </c>
      <c r="DP409" s="5">
        <f>((BS409-BR409)/$BY$21)</f>
        <v>0.48387096774193583</v>
      </c>
      <c r="DQ409" s="5">
        <f>((BT409-BS409)/$BY$23)</f>
        <v>0.37974683544303806</v>
      </c>
      <c r="DR409" s="5">
        <f>((BU409-BT409)/$BY$23)</f>
        <v>-0.25316455696202539</v>
      </c>
      <c r="DS409" s="5">
        <f>((BV409-BU409)/$BY$24)</f>
        <v>-0.56179775280898836</v>
      </c>
      <c r="DT409" s="5">
        <f>((BW409-BV409)/$BY$25)</f>
        <v>-0.79207920792079256</v>
      </c>
      <c r="DV409" s="5">
        <f>SUM(DJ409:DT409)</f>
        <v>1.1705784626532394</v>
      </c>
      <c r="DX409" s="5">
        <f>ABS(DJ409)</f>
        <v>0</v>
      </c>
      <c r="DY409" s="5">
        <f>ABS(DK409)</f>
        <v>0.30303030303030298</v>
      </c>
      <c r="DZ409" s="5">
        <f>ABS(DL409)</f>
        <v>0.52631578947368407</v>
      </c>
      <c r="EA409" s="5">
        <f>ABS(DM409)</f>
        <v>0.71428571428571441</v>
      </c>
      <c r="EB409" s="5">
        <f>ABS(DN409)</f>
        <v>0</v>
      </c>
      <c r="EC409" s="5">
        <f>ABS(DO409)</f>
        <v>0.37037037037037024</v>
      </c>
      <c r="ED409" s="5">
        <f>ABS(DP409)</f>
        <v>0.48387096774193583</v>
      </c>
      <c r="EE409" s="5">
        <f>ABS(DQ409)</f>
        <v>0.37974683544303806</v>
      </c>
      <c r="EF409" s="5">
        <f>ABS(DR409)</f>
        <v>0.25316455696202539</v>
      </c>
      <c r="EG409" s="5">
        <f>ABS(DS409)</f>
        <v>0.56179775280898836</v>
      </c>
      <c r="EH409" s="5">
        <f>ABS(DT409)</f>
        <v>0.79207920792079256</v>
      </c>
      <c r="EI409" s="5">
        <f>SUM(DX409:EH409)</f>
        <v>4.3846614980368521</v>
      </c>
      <c r="EK409" s="2">
        <v>23</v>
      </c>
      <c r="EM409" s="6">
        <f>(BL409-$EZ409)/$FB409</f>
        <v>6.6666666666666666E-2</v>
      </c>
      <c r="EN409" s="6">
        <f>(BM409-$EZ409)/$FB409</f>
        <v>6.6666666666666666E-2</v>
      </c>
      <c r="EO409" s="6">
        <f>(BN409-$EZ409)/$FB409</f>
        <v>0.13333333333333333</v>
      </c>
      <c r="EP409" s="6">
        <f>(BO409-$EZ409)/$FB409</f>
        <v>0.26666666666666666</v>
      </c>
      <c r="EQ409" s="6">
        <f>(BP409-$EZ409)/$FB409</f>
        <v>0.46666666666666667</v>
      </c>
      <c r="ER409" s="6">
        <f>(BQ409-$EZ409)/$FB409</f>
        <v>0.46666666666666667</v>
      </c>
      <c r="ES409" s="6">
        <f>(BR409-$EZ409)/$FB409</f>
        <v>0.6</v>
      </c>
      <c r="ET409" s="6">
        <f>(BS409-$EZ409)/$FB409</f>
        <v>0.8</v>
      </c>
      <c r="EU409" s="6">
        <f>(BT409-$EZ409)/$FB409</f>
        <v>1</v>
      </c>
      <c r="EV409" s="6">
        <f>(BU409-$EZ409)/$FB409</f>
        <v>0.8666666666666667</v>
      </c>
      <c r="EW409" s="6">
        <f>(BV409-$EZ409)/$FB409</f>
        <v>0.53333333333333333</v>
      </c>
      <c r="EX409" s="6">
        <f>(BW409-$EZ409)/$FB409</f>
        <v>0</v>
      </c>
      <c r="EY409" s="1"/>
      <c r="EZ409" s="9">
        <f>MIN(BL409:BW409)</f>
        <v>55</v>
      </c>
      <c r="FA409" s="9">
        <f>MAX(BL409:BW409)</f>
        <v>70</v>
      </c>
      <c r="FB409" s="9">
        <f>FA409-EZ409</f>
        <v>15</v>
      </c>
      <c r="FD409" s="11">
        <f>EM409-AY409</f>
        <v>-0.3619047619047619</v>
      </c>
      <c r="FE409" s="11">
        <f>EN409-AZ409</f>
        <v>-0.3619047619047619</v>
      </c>
      <c r="FF409" s="11">
        <f>EO409-BA409</f>
        <v>-0.29523809523809519</v>
      </c>
      <c r="FG409" s="11">
        <f>EP409-BB409</f>
        <v>-0.30476190476190473</v>
      </c>
      <c r="FH409" s="11">
        <f>EQ409-BC409</f>
        <v>-0.53333333333333333</v>
      </c>
      <c r="FI409" s="11">
        <f>ER409-BD409</f>
        <v>-0.24761904761904763</v>
      </c>
      <c r="FJ409" s="11">
        <f>ES409-BE409</f>
        <v>2.8571428571428581E-2</v>
      </c>
      <c r="FK409" s="11">
        <f>ET409-BF409</f>
        <v>0.22857142857142865</v>
      </c>
      <c r="FL409" s="11">
        <f>EU409-BG409</f>
        <v>1</v>
      </c>
      <c r="FM409" s="11">
        <f>EV409-BH409</f>
        <v>0.8666666666666667</v>
      </c>
      <c r="FN409" s="11">
        <f>EW409-BI409</f>
        <v>0.39047619047619048</v>
      </c>
      <c r="FO409" s="12">
        <f>EX409-BJ409</f>
        <v>-0.8571428571428571</v>
      </c>
      <c r="FP409" s="1">
        <f>SUM(FD409:FO409)</f>
        <v>-0.44761904761904764</v>
      </c>
      <c r="FS409" s="1">
        <f>ABS(FD409)</f>
        <v>0.3619047619047619</v>
      </c>
      <c r="FT409" s="1">
        <f>ABS(FE409)</f>
        <v>0.3619047619047619</v>
      </c>
      <c r="FU409" s="1">
        <f>ABS(FF409)</f>
        <v>0.29523809523809519</v>
      </c>
      <c r="FV409" s="1">
        <f>ABS(FG409)</f>
        <v>0.30476190476190473</v>
      </c>
      <c r="FW409" s="1">
        <f>ABS(FH409)</f>
        <v>0.53333333333333333</v>
      </c>
      <c r="FX409" s="1">
        <f>ABS(FI409)</f>
        <v>0.24761904761904763</v>
      </c>
      <c r="FY409" s="1">
        <f>ABS(FJ409)</f>
        <v>2.8571428571428581E-2</v>
      </c>
      <c r="FZ409" s="1">
        <f>ABS(FK409)</f>
        <v>0.22857142857142865</v>
      </c>
      <c r="GA409" s="1">
        <f>ABS(FL409)</f>
        <v>1</v>
      </c>
      <c r="GB409" s="1">
        <f>ABS(FM409)</f>
        <v>0.8666666666666667</v>
      </c>
      <c r="GC409" s="1">
        <f>ABS(FN409)</f>
        <v>0.39047619047619048</v>
      </c>
      <c r="GD409" s="1">
        <f>ABS(FO409)</f>
        <v>0.8571428571428571</v>
      </c>
      <c r="GE409" s="1">
        <f>SUM(FS409:GD409)</f>
        <v>5.4761904761904763</v>
      </c>
      <c r="GH409" s="1">
        <v>118</v>
      </c>
      <c r="GI409" s="1">
        <v>62</v>
      </c>
      <c r="GJ409" s="1">
        <v>2</v>
      </c>
      <c r="GK409" s="1">
        <v>0</v>
      </c>
      <c r="GL409" s="1">
        <v>4</v>
      </c>
      <c r="GM409" s="1">
        <v>17</v>
      </c>
      <c r="GN409" s="1">
        <v>5</v>
      </c>
      <c r="GO409" s="1">
        <v>4</v>
      </c>
    </row>
    <row r="410" spans="1:197">
      <c r="A410" s="1" t="s">
        <v>834</v>
      </c>
      <c r="B410" s="1" t="s">
        <v>835</v>
      </c>
      <c r="C410" s="3">
        <v>23</v>
      </c>
      <c r="D410" s="3">
        <v>23</v>
      </c>
      <c r="E410" s="3">
        <v>23</v>
      </c>
      <c r="F410" s="3">
        <v>22</v>
      </c>
      <c r="G410" s="3">
        <v>22</v>
      </c>
      <c r="H410" s="3">
        <v>22</v>
      </c>
      <c r="I410" s="3">
        <v>22</v>
      </c>
      <c r="J410" s="3">
        <v>23</v>
      </c>
      <c r="K410" s="3">
        <v>23</v>
      </c>
      <c r="L410" s="3">
        <v>23</v>
      </c>
      <c r="M410" s="3">
        <v>23</v>
      </c>
      <c r="N410" s="3">
        <v>23</v>
      </c>
      <c r="O410" s="3">
        <f>SUM(C410:N410)</f>
        <v>272</v>
      </c>
      <c r="R410" s="3">
        <f>(D410-C410)/($Q$3-$Q$2)</f>
        <v>0</v>
      </c>
      <c r="S410" s="3">
        <f>(E410-D410)/($Q412-$Q$3)</f>
        <v>0</v>
      </c>
      <c r="T410" s="3">
        <f>(F410-E410)/($Q$5-$Q$4)</f>
        <v>-0.26315789473684204</v>
      </c>
      <c r="U410" s="3">
        <f>(G410-F410)/($Q$6-$Q$5)</f>
        <v>0</v>
      </c>
      <c r="V410" s="3">
        <f>(H410-G410)/($Q$7-$Q$6)</f>
        <v>0</v>
      </c>
      <c r="W410" s="3">
        <f>(I410-H410)/($Q$8-$Q$7)</f>
        <v>0</v>
      </c>
      <c r="X410" s="3">
        <f>(J410-I410)/($Q$9-$Q$8)</f>
        <v>0.16129032258064527</v>
      </c>
      <c r="Y410" s="3">
        <f>(K410-J410)/($Q$10-$Q$9)</f>
        <v>0</v>
      </c>
      <c r="Z410" s="3">
        <f>(L410-K410)/($Q$11-$Q$10)</f>
        <v>0</v>
      </c>
      <c r="AA410" s="3">
        <f>(M410-L410)/($Q$12-$Q$11)</f>
        <v>0</v>
      </c>
      <c r="AB410" s="3">
        <f>(N410-M410)/($Q$13-$Q$12)</f>
        <v>0</v>
      </c>
      <c r="AD410" s="3">
        <f>SUM(R410:AB410)</f>
        <v>-0.10186757215619677</v>
      </c>
      <c r="AF410" s="3">
        <f>ABS((D410-C410)/($Q$3-$Q$2))</f>
        <v>0</v>
      </c>
      <c r="AG410" s="3">
        <f>ABS((E410-D410)/($Q$3-$Q$2))</f>
        <v>0</v>
      </c>
      <c r="AH410" s="3">
        <f>ABS((F410-E410)/($Q$5-$Q$4))</f>
        <v>0.26315789473684204</v>
      </c>
      <c r="AI410" s="3">
        <f>U410</f>
        <v>0</v>
      </c>
      <c r="AJ410" s="3">
        <f>ABS(V410)</f>
        <v>0</v>
      </c>
      <c r="AK410" s="3">
        <f>ABS(W410)</f>
        <v>0</v>
      </c>
      <c r="AL410" s="3">
        <f>ABS(X410)</f>
        <v>0.16129032258064527</v>
      </c>
      <c r="AM410" s="3">
        <f>ABS(Y410)</f>
        <v>0</v>
      </c>
      <c r="AN410" s="3">
        <f>ABS(Z410)</f>
        <v>0</v>
      </c>
      <c r="AO410" s="3">
        <f>ABS(AA410)</f>
        <v>0</v>
      </c>
      <c r="AP410" s="3">
        <f>ABS(AB410)</f>
        <v>0</v>
      </c>
      <c r="AQ410" s="3">
        <f>SUM(AF410:AP410)</f>
        <v>0.42444821731748728</v>
      </c>
      <c r="AS410" s="10">
        <f>MIN(C410:N410)</f>
        <v>22</v>
      </c>
      <c r="AT410" s="10">
        <f>MAX(C410:N410)</f>
        <v>23</v>
      </c>
      <c r="AU410" s="10">
        <f>AT410-AS410</f>
        <v>1</v>
      </c>
      <c r="AW410" s="2">
        <v>23</v>
      </c>
      <c r="AY410" s="4">
        <f>(C410-$AS410)/$AU410</f>
        <v>1</v>
      </c>
      <c r="AZ410" s="4">
        <f>(D410-$AS410)/$AU410</f>
        <v>1</v>
      </c>
      <c r="BA410" s="4">
        <f>(E410-$AS410)/$AU410</f>
        <v>1</v>
      </c>
      <c r="BB410" s="4">
        <f>(F410-$AS410)/$AU410</f>
        <v>0</v>
      </c>
      <c r="BC410" s="4">
        <f>(G410-$AS410)/$AU410</f>
        <v>0</v>
      </c>
      <c r="BD410" s="4">
        <f>(H410-$AS410)/$AU410</f>
        <v>0</v>
      </c>
      <c r="BE410" s="4">
        <f>(I410-$AS410)/$AU410</f>
        <v>0</v>
      </c>
      <c r="BF410" s="4">
        <f>(J410-$AS410)/$AU410</f>
        <v>1</v>
      </c>
      <c r="BG410" s="4">
        <f>(K410-$AS410)/$AU410</f>
        <v>1</v>
      </c>
      <c r="BH410" s="4">
        <f>(L410-$AS410)/$AU410</f>
        <v>1</v>
      </c>
      <c r="BI410" s="4">
        <f>(M410-$AS410)/$AU410</f>
        <v>1</v>
      </c>
      <c r="BJ410" s="4">
        <f>(N410-$AS410)/$AU410</f>
        <v>1</v>
      </c>
      <c r="BL410" s="5">
        <v>27</v>
      </c>
      <c r="BM410" s="5">
        <v>28</v>
      </c>
      <c r="BN410" s="5">
        <v>28</v>
      </c>
      <c r="BO410" s="5">
        <v>28</v>
      </c>
      <c r="BP410" s="5">
        <v>28</v>
      </c>
      <c r="BQ410" s="5">
        <v>28</v>
      </c>
      <c r="BR410" s="5">
        <v>29</v>
      </c>
      <c r="BS410" s="5">
        <v>29</v>
      </c>
      <c r="BT410" s="5">
        <v>32</v>
      </c>
      <c r="BU410" s="5">
        <v>33</v>
      </c>
      <c r="BV410" s="5">
        <v>32</v>
      </c>
      <c r="BW410" s="5">
        <v>28</v>
      </c>
      <c r="CA410" s="3">
        <f>SUM(R410:AB410)</f>
        <v>-0.10186757215619677</v>
      </c>
      <c r="CB410" s="3">
        <f>CQ410-CA410</f>
        <v>0.73167787510633209</v>
      </c>
      <c r="CF410" s="14">
        <f>DJ410-R410</f>
        <v>0.34482758620689663</v>
      </c>
      <c r="CG410" s="14">
        <f>DK410-S410</f>
        <v>0</v>
      </c>
      <c r="CH410" s="14">
        <f>DL410-T410</f>
        <v>0.26315789473684204</v>
      </c>
      <c r="CI410" s="14">
        <f>DM410-U410</f>
        <v>0</v>
      </c>
      <c r="CJ410" s="14">
        <f>DN410-V410</f>
        <v>0</v>
      </c>
      <c r="CK410" s="14">
        <f>DO410-W410</f>
        <v>0.18518518518518512</v>
      </c>
      <c r="CL410" s="14">
        <f>DP410-X410</f>
        <v>-0.16129032258064527</v>
      </c>
      <c r="CM410" s="14">
        <f>DQ410-Y410</f>
        <v>0.37974683544303806</v>
      </c>
      <c r="CN410" s="14">
        <f>DR410-Z410</f>
        <v>0.12658227848101269</v>
      </c>
      <c r="CO410" s="14">
        <f>DS410-AA410</f>
        <v>-0.11235955056179768</v>
      </c>
      <c r="CP410" s="14">
        <f>DT410-AB410</f>
        <v>-0.39603960396039628</v>
      </c>
      <c r="CQ410" s="14">
        <f>SUM(CF410:CP410)</f>
        <v>0.62981030295013529</v>
      </c>
      <c r="CS410" s="3">
        <f>ABS(CF410)</f>
        <v>0.34482758620689663</v>
      </c>
      <c r="CT410" s="3">
        <f>ABS(CG410)</f>
        <v>0</v>
      </c>
      <c r="CU410" s="3">
        <f>ABS(CH410)</f>
        <v>0.26315789473684204</v>
      </c>
      <c r="CV410" s="3">
        <f>ABS(CI410)</f>
        <v>0</v>
      </c>
      <c r="CW410" s="3">
        <f>ABS(CJ410)</f>
        <v>0</v>
      </c>
      <c r="CX410" s="3">
        <f>ABS(CK410)</f>
        <v>0.18518518518518512</v>
      </c>
      <c r="CY410" s="3">
        <f>ABS(CL410)</f>
        <v>0.16129032258064527</v>
      </c>
      <c r="CZ410" s="3">
        <f>ABS(CM410)</f>
        <v>0.37974683544303806</v>
      </c>
      <c r="DA410" s="3">
        <f>ABS(CN410)</f>
        <v>0.12658227848101269</v>
      </c>
      <c r="DB410" s="3">
        <f>ABS(CO410)</f>
        <v>0.11235955056179768</v>
      </c>
      <c r="DC410" s="3">
        <f>ABS(CP410)</f>
        <v>0.39603960396039628</v>
      </c>
      <c r="DD410" s="3">
        <f>SUM(CS410:DC410)</f>
        <v>1.9691892571558136</v>
      </c>
      <c r="DE410" s="2">
        <v>23</v>
      </c>
      <c r="DJ410" s="5">
        <f>((BM410-BL410)/$BY$15)</f>
        <v>0.34482758620689663</v>
      </c>
      <c r="DK410" s="5">
        <f>((BN410-BM410)/$BY$16)</f>
        <v>0</v>
      </c>
      <c r="DL410" s="5">
        <f>((BO410-BN410)/$BY$17)</f>
        <v>0</v>
      </c>
      <c r="DM410" s="5">
        <f>((BP410-BO410)/$BY$18)</f>
        <v>0</v>
      </c>
      <c r="DN410" s="5">
        <f>((BQ410-BP410)/$BY$19)</f>
        <v>0</v>
      </c>
      <c r="DO410" s="5">
        <f>((BR410-BQ410)/$BY$20)</f>
        <v>0.18518518518518512</v>
      </c>
      <c r="DP410" s="5">
        <f>((BS410-BR410)/$BY$21)</f>
        <v>0</v>
      </c>
      <c r="DQ410" s="5">
        <f>((BT410-BS410)/$BY$23)</f>
        <v>0.37974683544303806</v>
      </c>
      <c r="DR410" s="5">
        <f>((BU410-BT410)/$BY$23)</f>
        <v>0.12658227848101269</v>
      </c>
      <c r="DS410" s="5">
        <f>((BV410-BU410)/$BY$24)</f>
        <v>-0.11235955056179768</v>
      </c>
      <c r="DT410" s="5">
        <f>((BW410-BV410)/$BY$25)</f>
        <v>-0.39603960396039628</v>
      </c>
      <c r="DV410" s="5">
        <f>SUM(DJ410:DT410)</f>
        <v>0.52794273079393839</v>
      </c>
      <c r="DX410" s="5">
        <f>ABS(DJ410)</f>
        <v>0.34482758620689663</v>
      </c>
      <c r="DY410" s="5">
        <f>ABS(DK410)</f>
        <v>0</v>
      </c>
      <c r="DZ410" s="5">
        <f>ABS(DL410)</f>
        <v>0</v>
      </c>
      <c r="EA410" s="5">
        <f>ABS(DM410)</f>
        <v>0</v>
      </c>
      <c r="EB410" s="5">
        <f>ABS(DN410)</f>
        <v>0</v>
      </c>
      <c r="EC410" s="5">
        <f>ABS(DO410)</f>
        <v>0.18518518518518512</v>
      </c>
      <c r="ED410" s="5">
        <f>ABS(DP410)</f>
        <v>0</v>
      </c>
      <c r="EE410" s="5">
        <f>ABS(DQ410)</f>
        <v>0.37974683544303806</v>
      </c>
      <c r="EF410" s="5">
        <f>ABS(DR410)</f>
        <v>0.12658227848101269</v>
      </c>
      <c r="EG410" s="5">
        <f>ABS(DS410)</f>
        <v>0.11235955056179768</v>
      </c>
      <c r="EH410" s="5">
        <f>ABS(DT410)</f>
        <v>0.39603960396039628</v>
      </c>
      <c r="EI410" s="5">
        <f>SUM(DX410:EH410)</f>
        <v>1.5447410398383261</v>
      </c>
      <c r="EK410" s="2">
        <v>23</v>
      </c>
      <c r="EM410" s="6">
        <f>(BL410-$EZ410)/$FB410</f>
        <v>0</v>
      </c>
      <c r="EN410" s="6">
        <f>(BM410-$EZ410)/$FB410</f>
        <v>0.16666666666666666</v>
      </c>
      <c r="EO410" s="6">
        <f>(BN410-$EZ410)/$FB410</f>
        <v>0.16666666666666666</v>
      </c>
      <c r="EP410" s="6">
        <f>(BO410-$EZ410)/$FB410</f>
        <v>0.16666666666666666</v>
      </c>
      <c r="EQ410" s="6">
        <f>(BP410-$EZ410)/$FB410</f>
        <v>0.16666666666666666</v>
      </c>
      <c r="ER410" s="6">
        <f>(BQ410-$EZ410)/$FB410</f>
        <v>0.16666666666666666</v>
      </c>
      <c r="ES410" s="6">
        <f>(BR410-$EZ410)/$FB410</f>
        <v>0.33333333333333331</v>
      </c>
      <c r="ET410" s="6">
        <f>(BS410-$EZ410)/$FB410</f>
        <v>0.33333333333333331</v>
      </c>
      <c r="EU410" s="6">
        <f>(BT410-$EZ410)/$FB410</f>
        <v>0.83333333333333337</v>
      </c>
      <c r="EV410" s="6">
        <f>(BU410-$EZ410)/$FB410</f>
        <v>1</v>
      </c>
      <c r="EW410" s="6">
        <f>(BV410-$EZ410)/$FB410</f>
        <v>0.83333333333333337</v>
      </c>
      <c r="EX410" s="6">
        <f>(BW410-$EZ410)/$FB410</f>
        <v>0.16666666666666666</v>
      </c>
      <c r="EY410" s="1"/>
      <c r="EZ410" s="9">
        <f>MIN(BL410:BW410)</f>
        <v>27</v>
      </c>
      <c r="FA410" s="9">
        <f>MAX(BL410:BW410)</f>
        <v>33</v>
      </c>
      <c r="FB410" s="9">
        <f>FA410-EZ410</f>
        <v>6</v>
      </c>
      <c r="FD410" s="11">
        <f>EM410-AY410</f>
        <v>-1</v>
      </c>
      <c r="FE410" s="11">
        <f>EN410-AZ410</f>
        <v>-0.83333333333333337</v>
      </c>
      <c r="FF410" s="11">
        <f>EO410-BA410</f>
        <v>-0.83333333333333337</v>
      </c>
      <c r="FG410" s="11">
        <f>EP410-BB410</f>
        <v>0.16666666666666666</v>
      </c>
      <c r="FH410" s="11">
        <f>EQ410-BC410</f>
        <v>0.16666666666666666</v>
      </c>
      <c r="FI410" s="11">
        <f>ER410-BD410</f>
        <v>0.16666666666666666</v>
      </c>
      <c r="FJ410" s="11">
        <f>ES410-BE410</f>
        <v>0.33333333333333331</v>
      </c>
      <c r="FK410" s="11">
        <f>ET410-BF410</f>
        <v>-0.66666666666666674</v>
      </c>
      <c r="FL410" s="11">
        <f>EU410-BG410</f>
        <v>-0.16666666666666663</v>
      </c>
      <c r="FM410" s="11">
        <f>EV410-BH410</f>
        <v>0</v>
      </c>
      <c r="FN410" s="11">
        <f>EW410-BI410</f>
        <v>-0.16666666666666663</v>
      </c>
      <c r="FO410" s="12">
        <f>EX410-BJ410</f>
        <v>-0.83333333333333337</v>
      </c>
      <c r="FP410" s="1">
        <f>SUM(FD410:FO410)</f>
        <v>-3.6666666666666674</v>
      </c>
      <c r="FS410" s="1">
        <f>ABS(FD410)</f>
        <v>1</v>
      </c>
      <c r="FT410" s="1">
        <f>ABS(FE410)</f>
        <v>0.83333333333333337</v>
      </c>
      <c r="FU410" s="1">
        <f>ABS(FF410)</f>
        <v>0.83333333333333337</v>
      </c>
      <c r="FV410" s="1">
        <f>ABS(FG410)</f>
        <v>0.16666666666666666</v>
      </c>
      <c r="FW410" s="1">
        <f>ABS(FH410)</f>
        <v>0.16666666666666666</v>
      </c>
      <c r="FX410" s="1">
        <f>ABS(FI410)</f>
        <v>0.16666666666666666</v>
      </c>
      <c r="FY410" s="1">
        <f>ABS(FJ410)</f>
        <v>0.33333333333333331</v>
      </c>
      <c r="FZ410" s="1">
        <f>ABS(FK410)</f>
        <v>0.66666666666666674</v>
      </c>
      <c r="GA410" s="1">
        <f>ABS(FL410)</f>
        <v>0.16666666666666663</v>
      </c>
      <c r="GB410" s="1">
        <f>ABS(FM410)</f>
        <v>0</v>
      </c>
      <c r="GC410" s="1">
        <f>ABS(FN410)</f>
        <v>0.16666666666666663</v>
      </c>
      <c r="GD410" s="1">
        <f>ABS(FO410)</f>
        <v>0.83333333333333337</v>
      </c>
      <c r="GE410" s="1">
        <f>SUM(FS410:GD410)</f>
        <v>5.3333333333333339</v>
      </c>
      <c r="GH410" s="1">
        <v>23</v>
      </c>
      <c r="GI410" s="1">
        <v>29</v>
      </c>
      <c r="GJ410" s="1">
        <v>1</v>
      </c>
      <c r="GK410" s="1">
        <v>0</v>
      </c>
      <c r="GL410" s="1">
        <v>6</v>
      </c>
      <c r="GM410" s="1">
        <v>19</v>
      </c>
      <c r="GN410" s="1">
        <v>3</v>
      </c>
      <c r="GO410" s="1">
        <v>6</v>
      </c>
    </row>
    <row r="411" spans="1:197">
      <c r="A411" s="1" t="s">
        <v>836</v>
      </c>
      <c r="B411" s="1" t="s">
        <v>837</v>
      </c>
      <c r="C411" s="3">
        <v>68</v>
      </c>
      <c r="D411" s="3">
        <v>67</v>
      </c>
      <c r="E411" s="3">
        <v>67</v>
      </c>
      <c r="F411" s="3">
        <v>67</v>
      </c>
      <c r="G411" s="3">
        <v>67</v>
      </c>
      <c r="H411" s="3">
        <v>66</v>
      </c>
      <c r="I411" s="3">
        <v>66</v>
      </c>
      <c r="J411" s="3">
        <v>69</v>
      </c>
      <c r="K411" s="3">
        <v>68</v>
      </c>
      <c r="L411" s="3">
        <v>68</v>
      </c>
      <c r="M411" s="3">
        <v>69</v>
      </c>
      <c r="N411" s="3">
        <v>72</v>
      </c>
      <c r="O411" s="3">
        <f>SUM(C411:N411)</f>
        <v>814</v>
      </c>
      <c r="R411" s="3">
        <f>(D411-C411)/($Q$3-$Q$2)</f>
        <v>-0.34482758620689663</v>
      </c>
      <c r="S411" s="3">
        <f>(E411-D411)/($Q413-$Q$3)</f>
        <v>0</v>
      </c>
      <c r="T411" s="3">
        <f>(F411-E411)/($Q$5-$Q$4)</f>
        <v>0</v>
      </c>
      <c r="U411" s="3">
        <f>(G411-F411)/($Q$6-$Q$5)</f>
        <v>0</v>
      </c>
      <c r="V411" s="3">
        <f>(H411-G411)/($Q$7-$Q$6)</f>
        <v>-0.20833333333333331</v>
      </c>
      <c r="W411" s="3">
        <f>(I411-H411)/($Q$8-$Q$7)</f>
        <v>0</v>
      </c>
      <c r="X411" s="3">
        <f>(J411-I411)/($Q$9-$Q$8)</f>
        <v>0.48387096774193583</v>
      </c>
      <c r="Y411" s="3">
        <f>(K411-J411)/($Q$10-$Q$9)</f>
        <v>-0.14285714285714285</v>
      </c>
      <c r="Z411" s="3">
        <f>(L411-K411)/($Q$11-$Q$10)</f>
        <v>0</v>
      </c>
      <c r="AA411" s="3">
        <f>(M411-L411)/($Q$12-$Q$11)</f>
        <v>0.11235955056179768</v>
      </c>
      <c r="AB411" s="3">
        <f>(N411-M411)/($Q$13-$Q$12)</f>
        <v>0.29702970297029718</v>
      </c>
      <c r="AD411" s="3">
        <f>SUM(R411:AB411)</f>
        <v>0.19724215887665791</v>
      </c>
      <c r="AF411" s="3">
        <f>ABS((D411-C411)/($Q$3-$Q$2))</f>
        <v>0.34482758620689663</v>
      </c>
      <c r="AG411" s="3">
        <f>ABS((E411-D411)/($Q$3-$Q$2))</f>
        <v>0</v>
      </c>
      <c r="AH411" s="3">
        <f>ABS((F411-E411)/($Q$5-$Q$4))</f>
        <v>0</v>
      </c>
      <c r="AI411" s="3">
        <f>U411</f>
        <v>0</v>
      </c>
      <c r="AJ411" s="3">
        <f>ABS(V411)</f>
        <v>0.20833333333333331</v>
      </c>
      <c r="AK411" s="3">
        <f>ABS(W411)</f>
        <v>0</v>
      </c>
      <c r="AL411" s="3">
        <f>ABS(X411)</f>
        <v>0.48387096774193583</v>
      </c>
      <c r="AM411" s="3">
        <f>ABS(Y411)</f>
        <v>0.14285714285714285</v>
      </c>
      <c r="AN411" s="3">
        <f>ABS(Z411)</f>
        <v>0</v>
      </c>
      <c r="AO411" s="3">
        <f>ABS(AA411)</f>
        <v>0.11235955056179768</v>
      </c>
      <c r="AP411" s="3">
        <f>ABS(AB411)</f>
        <v>0.29702970297029718</v>
      </c>
      <c r="AQ411" s="3">
        <f>SUM(AF411:AP411)</f>
        <v>1.5892782836714034</v>
      </c>
      <c r="AS411" s="10">
        <f>MIN(C411:N411)</f>
        <v>66</v>
      </c>
      <c r="AT411" s="10">
        <f>MAX(C411:N411)</f>
        <v>72</v>
      </c>
      <c r="AU411" s="10">
        <f>AT411-AS411</f>
        <v>6</v>
      </c>
      <c r="AW411" s="2">
        <v>23</v>
      </c>
      <c r="AY411" s="4">
        <f>(C411-$AS411)/$AU411</f>
        <v>0.33333333333333331</v>
      </c>
      <c r="AZ411" s="4">
        <f>(D411-$AS411)/$AU411</f>
        <v>0.16666666666666666</v>
      </c>
      <c r="BA411" s="4">
        <f>(E411-$AS411)/$AU411</f>
        <v>0.16666666666666666</v>
      </c>
      <c r="BB411" s="4">
        <f>(F411-$AS411)/$AU411</f>
        <v>0.16666666666666666</v>
      </c>
      <c r="BC411" s="4">
        <f>(G411-$AS411)/$AU411</f>
        <v>0.16666666666666666</v>
      </c>
      <c r="BD411" s="4">
        <f>(H411-$AS411)/$AU411</f>
        <v>0</v>
      </c>
      <c r="BE411" s="4">
        <f>(I411-$AS411)/$AU411</f>
        <v>0</v>
      </c>
      <c r="BF411" s="4">
        <f>(J411-$AS411)/$AU411</f>
        <v>0.5</v>
      </c>
      <c r="BG411" s="4">
        <f>(K411-$AS411)/$AU411</f>
        <v>0.33333333333333331</v>
      </c>
      <c r="BH411" s="4">
        <f>(L411-$AS411)/$AU411</f>
        <v>0.33333333333333331</v>
      </c>
      <c r="BI411" s="4">
        <f>(M411-$AS411)/$AU411</f>
        <v>0.5</v>
      </c>
      <c r="BJ411" s="4">
        <f>(N411-$AS411)/$AU411</f>
        <v>1</v>
      </c>
      <c r="BL411" s="5">
        <v>3</v>
      </c>
      <c r="BM411" s="5">
        <v>3</v>
      </c>
      <c r="BN411" s="5">
        <v>3</v>
      </c>
      <c r="BO411" s="5">
        <v>3</v>
      </c>
      <c r="BP411" s="5">
        <v>3</v>
      </c>
      <c r="BQ411" s="5">
        <v>3</v>
      </c>
      <c r="BR411" s="5">
        <v>4</v>
      </c>
      <c r="BS411" s="5">
        <v>5</v>
      </c>
      <c r="BT411" s="5">
        <v>6</v>
      </c>
      <c r="BU411" s="5">
        <v>6</v>
      </c>
      <c r="BV411" s="5">
        <v>5</v>
      </c>
      <c r="BW411" s="5">
        <v>3</v>
      </c>
      <c r="CA411" s="3">
        <f>SUM(R411:AB411)</f>
        <v>0.19724215887665791</v>
      </c>
      <c r="CB411" s="3">
        <f>CQ411-CA411</f>
        <v>-0.23180588404846858</v>
      </c>
      <c r="CF411" s="14">
        <f>DJ411-R411</f>
        <v>0.34482758620689663</v>
      </c>
      <c r="CG411" s="14">
        <f>DK411-S411</f>
        <v>0</v>
      </c>
      <c r="CH411" s="14">
        <f>DL411-T411</f>
        <v>0</v>
      </c>
      <c r="CI411" s="14">
        <f>DM411-U411</f>
        <v>0</v>
      </c>
      <c r="CJ411" s="14">
        <f>DN411-V411</f>
        <v>0.20833333333333331</v>
      </c>
      <c r="CK411" s="14">
        <f>DO411-W411</f>
        <v>0.18518518518518512</v>
      </c>
      <c r="CL411" s="14">
        <f>DP411-X411</f>
        <v>-0.32258064516129059</v>
      </c>
      <c r="CM411" s="14">
        <f>DQ411-Y411</f>
        <v>0.26943942133815557</v>
      </c>
      <c r="CN411" s="14">
        <f>DR411-Z411</f>
        <v>0</v>
      </c>
      <c r="CO411" s="14">
        <f>DS411-AA411</f>
        <v>-0.22471910112359536</v>
      </c>
      <c r="CP411" s="14">
        <f>DT411-AB411</f>
        <v>-0.49504950495049532</v>
      </c>
      <c r="CQ411" s="14">
        <f>SUM(CF411:CP411)</f>
        <v>-3.4563725171810666E-2</v>
      </c>
      <c r="CS411" s="3">
        <f>ABS(CF411)</f>
        <v>0.34482758620689663</v>
      </c>
      <c r="CT411" s="3">
        <f>ABS(CG411)</f>
        <v>0</v>
      </c>
      <c r="CU411" s="3">
        <f>ABS(CH411)</f>
        <v>0</v>
      </c>
      <c r="CV411" s="3">
        <f>ABS(CI411)</f>
        <v>0</v>
      </c>
      <c r="CW411" s="3">
        <f>ABS(CJ411)</f>
        <v>0.20833333333333331</v>
      </c>
      <c r="CX411" s="3">
        <f>ABS(CK411)</f>
        <v>0.18518518518518512</v>
      </c>
      <c r="CY411" s="3">
        <f>ABS(CL411)</f>
        <v>0.32258064516129059</v>
      </c>
      <c r="CZ411" s="3">
        <f>ABS(CM411)</f>
        <v>0.26943942133815557</v>
      </c>
      <c r="DA411" s="3">
        <f>ABS(CN411)</f>
        <v>0</v>
      </c>
      <c r="DB411" s="3">
        <f>ABS(CO411)</f>
        <v>0.22471910112359536</v>
      </c>
      <c r="DC411" s="3">
        <f>ABS(CP411)</f>
        <v>0.49504950495049532</v>
      </c>
      <c r="DD411" s="3">
        <f>SUM(CS411:DC411)</f>
        <v>2.0501347772989518</v>
      </c>
      <c r="DE411" s="2">
        <v>23</v>
      </c>
      <c r="DJ411" s="5">
        <f>((BM411-BL411)/$BY$15)</f>
        <v>0</v>
      </c>
      <c r="DK411" s="5">
        <f>((BN411-BM411)/$BY$16)</f>
        <v>0</v>
      </c>
      <c r="DL411" s="5">
        <f>((BO411-BN411)/$BY$17)</f>
        <v>0</v>
      </c>
      <c r="DM411" s="5">
        <f>((BP411-BO411)/$BY$18)</f>
        <v>0</v>
      </c>
      <c r="DN411" s="5">
        <f>((BQ411-BP411)/$BY$19)</f>
        <v>0</v>
      </c>
      <c r="DO411" s="5">
        <f>((BR411-BQ411)/$BY$20)</f>
        <v>0.18518518518518512</v>
      </c>
      <c r="DP411" s="5">
        <f>((BS411-BR411)/$BY$21)</f>
        <v>0.16129032258064527</v>
      </c>
      <c r="DQ411" s="5">
        <f>((BT411-BS411)/$BY$23)</f>
        <v>0.12658227848101269</v>
      </c>
      <c r="DR411" s="5">
        <f>((BU411-BT411)/$BY$23)</f>
        <v>0</v>
      </c>
      <c r="DS411" s="5">
        <f>((BV411-BU411)/$BY$24)</f>
        <v>-0.11235955056179768</v>
      </c>
      <c r="DT411" s="5">
        <f>((BW411-BV411)/$BY$25)</f>
        <v>-0.19801980198019814</v>
      </c>
      <c r="DV411" s="5">
        <f>SUM(DJ411:DT411)</f>
        <v>0.16267843370484719</v>
      </c>
      <c r="DX411" s="5">
        <f>ABS(DJ411)</f>
        <v>0</v>
      </c>
      <c r="DY411" s="5">
        <f>ABS(DK411)</f>
        <v>0</v>
      </c>
      <c r="DZ411" s="5">
        <f>ABS(DL411)</f>
        <v>0</v>
      </c>
      <c r="EA411" s="5">
        <f>ABS(DM411)</f>
        <v>0</v>
      </c>
      <c r="EB411" s="5">
        <f>ABS(DN411)</f>
        <v>0</v>
      </c>
      <c r="EC411" s="5">
        <f>ABS(DO411)</f>
        <v>0.18518518518518512</v>
      </c>
      <c r="ED411" s="5">
        <f>ABS(DP411)</f>
        <v>0.16129032258064527</v>
      </c>
      <c r="EE411" s="5">
        <f>ABS(DQ411)</f>
        <v>0.12658227848101269</v>
      </c>
      <c r="EF411" s="5">
        <f>ABS(DR411)</f>
        <v>0</v>
      </c>
      <c r="EG411" s="5">
        <f>ABS(DS411)</f>
        <v>0.11235955056179768</v>
      </c>
      <c r="EH411" s="5">
        <f>ABS(DT411)</f>
        <v>0.19801980198019814</v>
      </c>
      <c r="EI411" s="5">
        <f>SUM(DX411:EH411)</f>
        <v>0.7834371387888388</v>
      </c>
      <c r="EK411" s="2">
        <v>23</v>
      </c>
      <c r="EM411" s="6">
        <f>(BL411-$EZ411)/$FB411</f>
        <v>0</v>
      </c>
      <c r="EN411" s="6">
        <f>(BM411-$EZ411)/$FB411</f>
        <v>0</v>
      </c>
      <c r="EO411" s="6">
        <f>(BN411-$EZ411)/$FB411</f>
        <v>0</v>
      </c>
      <c r="EP411" s="6">
        <f>(BO411-$EZ411)/$FB411</f>
        <v>0</v>
      </c>
      <c r="EQ411" s="6">
        <f>(BP411-$EZ411)/$FB411</f>
        <v>0</v>
      </c>
      <c r="ER411" s="6">
        <f>(BQ411-$EZ411)/$FB411</f>
        <v>0</v>
      </c>
      <c r="ES411" s="6">
        <f>(BR411-$EZ411)/$FB411</f>
        <v>0.33333333333333331</v>
      </c>
      <c r="ET411" s="6">
        <f>(BS411-$EZ411)/$FB411</f>
        <v>0.66666666666666663</v>
      </c>
      <c r="EU411" s="6">
        <f>(BT411-$EZ411)/$FB411</f>
        <v>1</v>
      </c>
      <c r="EV411" s="6">
        <f>(BU411-$EZ411)/$FB411</f>
        <v>1</v>
      </c>
      <c r="EW411" s="6">
        <f>(BV411-$EZ411)/$FB411</f>
        <v>0.66666666666666663</v>
      </c>
      <c r="EX411" s="6">
        <f>(BW411-$EZ411)/$FB411</f>
        <v>0</v>
      </c>
      <c r="EY411" s="1"/>
      <c r="EZ411" s="9">
        <f>MIN(BL411:BW411)</f>
        <v>3</v>
      </c>
      <c r="FA411" s="9">
        <f>MAX(BL411:BW411)</f>
        <v>6</v>
      </c>
      <c r="FB411" s="9">
        <f>FA411-EZ411</f>
        <v>3</v>
      </c>
      <c r="FD411" s="11">
        <f>EM411-AY411</f>
        <v>-0.33333333333333331</v>
      </c>
      <c r="FE411" s="11">
        <f>EN411-AZ411</f>
        <v>-0.16666666666666666</v>
      </c>
      <c r="FF411" s="11">
        <f>EO411-BA411</f>
        <v>-0.16666666666666666</v>
      </c>
      <c r="FG411" s="11">
        <f>EP411-BB411</f>
        <v>-0.16666666666666666</v>
      </c>
      <c r="FH411" s="11">
        <f>EQ411-BC411</f>
        <v>-0.16666666666666666</v>
      </c>
      <c r="FI411" s="11">
        <f>ER411-BD411</f>
        <v>0</v>
      </c>
      <c r="FJ411" s="11">
        <f>ES411-BE411</f>
        <v>0.33333333333333331</v>
      </c>
      <c r="FK411" s="11">
        <f>ET411-BF411</f>
        <v>0.16666666666666663</v>
      </c>
      <c r="FL411" s="11">
        <f>EU411-BG411</f>
        <v>0.66666666666666674</v>
      </c>
      <c r="FM411" s="11">
        <f>EV411-BH411</f>
        <v>0.66666666666666674</v>
      </c>
      <c r="FN411" s="11">
        <f>EW411-BI411</f>
        <v>0.16666666666666663</v>
      </c>
      <c r="FO411" s="12">
        <f>EX411-BJ411</f>
        <v>-1</v>
      </c>
      <c r="FP411" s="1">
        <f>SUM(FD411:FO411)</f>
        <v>0</v>
      </c>
      <c r="FS411" s="1">
        <f>ABS(FD411)</f>
        <v>0.33333333333333331</v>
      </c>
      <c r="FT411" s="1">
        <f>ABS(FE411)</f>
        <v>0.16666666666666666</v>
      </c>
      <c r="FU411" s="1">
        <f>ABS(FF411)</f>
        <v>0.16666666666666666</v>
      </c>
      <c r="FV411" s="1">
        <f>ABS(FG411)</f>
        <v>0.16666666666666666</v>
      </c>
      <c r="FW411" s="1">
        <f>ABS(FH411)</f>
        <v>0.16666666666666666</v>
      </c>
      <c r="FX411" s="1">
        <f>ABS(FI411)</f>
        <v>0</v>
      </c>
      <c r="FY411" s="1">
        <f>ABS(FJ411)</f>
        <v>0.33333333333333331</v>
      </c>
      <c r="FZ411" s="1">
        <f>ABS(FK411)</f>
        <v>0.16666666666666663</v>
      </c>
      <c r="GA411" s="1">
        <f>ABS(FL411)</f>
        <v>0.66666666666666674</v>
      </c>
      <c r="GB411" s="1">
        <f>ABS(FM411)</f>
        <v>0.66666666666666674</v>
      </c>
      <c r="GC411" s="1">
        <f>ABS(FN411)</f>
        <v>0.16666666666666663</v>
      </c>
      <c r="GD411" s="1">
        <f>ABS(FO411)</f>
        <v>1</v>
      </c>
      <c r="GE411" s="1">
        <f>SUM(FS411:GD411)</f>
        <v>4</v>
      </c>
      <c r="GH411" s="1">
        <v>68</v>
      </c>
      <c r="GI411" s="1">
        <v>4</v>
      </c>
      <c r="GJ411" s="1">
        <v>18</v>
      </c>
      <c r="GK411" s="1">
        <v>2</v>
      </c>
      <c r="GL411" s="1">
        <v>10</v>
      </c>
      <c r="GM411" s="1">
        <v>13</v>
      </c>
      <c r="GN411" s="1">
        <v>2</v>
      </c>
      <c r="GO411" s="1">
        <v>7</v>
      </c>
    </row>
    <row r="412" spans="1:197">
      <c r="A412" s="1" t="s">
        <v>838</v>
      </c>
      <c r="B412" s="1" t="s">
        <v>839</v>
      </c>
      <c r="C412" s="3">
        <v>158</v>
      </c>
      <c r="D412" s="3">
        <v>166</v>
      </c>
      <c r="E412" s="3">
        <v>176</v>
      </c>
      <c r="F412" s="3">
        <v>186</v>
      </c>
      <c r="G412" s="3">
        <v>204</v>
      </c>
      <c r="H412" s="3">
        <v>205</v>
      </c>
      <c r="I412" s="3">
        <v>204</v>
      </c>
      <c r="J412" s="3">
        <v>209</v>
      </c>
      <c r="K412" s="3">
        <v>220</v>
      </c>
      <c r="L412" s="3">
        <v>247</v>
      </c>
      <c r="M412" s="3">
        <v>293</v>
      </c>
      <c r="N412" s="3">
        <v>364</v>
      </c>
      <c r="O412" s="3">
        <f>SUM(C412:N412)</f>
        <v>2632</v>
      </c>
      <c r="R412" s="3">
        <f>(D412-C412)/($Q$3-$Q$2)</f>
        <v>2.758620689655173</v>
      </c>
      <c r="S412" s="3">
        <f>(E412-D412)/($Q414-$Q$3)</f>
        <v>-0.93457943925233655</v>
      </c>
      <c r="T412" s="3">
        <f>(F412-E412)/($Q$5-$Q$4)</f>
        <v>2.6315789473684204</v>
      </c>
      <c r="U412" s="3">
        <f>(G412-F412)/($Q$6-$Q$5)</f>
        <v>4.2857142857142865</v>
      </c>
      <c r="V412" s="3">
        <f>(H412-G412)/($Q$7-$Q$6)</f>
        <v>0.20833333333333331</v>
      </c>
      <c r="W412" s="3">
        <f>(I412-H412)/($Q$8-$Q$7)</f>
        <v>-0.18518518518518512</v>
      </c>
      <c r="X412" s="3">
        <f>(J412-I412)/($Q$9-$Q$8)</f>
        <v>0.80645161290322631</v>
      </c>
      <c r="Y412" s="3">
        <f>(K412-J412)/($Q$10-$Q$9)</f>
        <v>1.5714285714285714</v>
      </c>
      <c r="Z412" s="3">
        <f>(L412-K412)/($Q$11-$Q$10)</f>
        <v>3.4177215189873422</v>
      </c>
      <c r="AA412" s="3">
        <f>(M412-L412)/($Q$12-$Q$11)</f>
        <v>5.1685393258426933</v>
      </c>
      <c r="AB412" s="3">
        <f>(N412-M412)/($Q$13-$Q$12)</f>
        <v>7.0297029702970333</v>
      </c>
      <c r="AD412" s="3">
        <f>SUM(R412:AB412)</f>
        <v>26.758326631092558</v>
      </c>
      <c r="AF412" s="3">
        <f>ABS((D412-C412)/($Q$3-$Q$2))</f>
        <v>2.758620689655173</v>
      </c>
      <c r="AG412" s="3">
        <f>ABS((E412-D412)/($Q$3-$Q$2))</f>
        <v>3.4482758620689662</v>
      </c>
      <c r="AH412" s="3">
        <f>ABS((F412-E412)/($Q$5-$Q$4))</f>
        <v>2.6315789473684204</v>
      </c>
      <c r="AI412" s="3">
        <f>U412</f>
        <v>4.2857142857142865</v>
      </c>
      <c r="AJ412" s="3">
        <f>ABS(V412)</f>
        <v>0.20833333333333331</v>
      </c>
      <c r="AK412" s="3">
        <f>ABS(W412)</f>
        <v>0.18518518518518512</v>
      </c>
      <c r="AL412" s="3">
        <f>ABS(X412)</f>
        <v>0.80645161290322631</v>
      </c>
      <c r="AM412" s="3">
        <f>ABS(Y412)</f>
        <v>1.5714285714285714</v>
      </c>
      <c r="AN412" s="3">
        <f>ABS(Z412)</f>
        <v>3.4177215189873422</v>
      </c>
      <c r="AO412" s="3">
        <f>ABS(AA412)</f>
        <v>5.1685393258426933</v>
      </c>
      <c r="AP412" s="3">
        <f>ABS(AB412)</f>
        <v>7.0297029702970333</v>
      </c>
      <c r="AQ412" s="3">
        <f>SUM(AF412:AP412)</f>
        <v>31.511552302784235</v>
      </c>
      <c r="AS412" s="10">
        <f>MIN(C412:N412)</f>
        <v>158</v>
      </c>
      <c r="AT412" s="10">
        <f>MAX(C412:N412)</f>
        <v>364</v>
      </c>
      <c r="AU412" s="10">
        <f>AT412-AS412</f>
        <v>206</v>
      </c>
      <c r="AW412" s="2">
        <v>23</v>
      </c>
      <c r="AY412" s="4">
        <f>(C412-$AS412)/$AU412</f>
        <v>0</v>
      </c>
      <c r="AZ412" s="4">
        <f>(D412-$AS412)/$AU412</f>
        <v>3.8834951456310676E-2</v>
      </c>
      <c r="BA412" s="4">
        <f>(E412-$AS412)/$AU412</f>
        <v>8.7378640776699032E-2</v>
      </c>
      <c r="BB412" s="4">
        <f>(F412-$AS412)/$AU412</f>
        <v>0.13592233009708737</v>
      </c>
      <c r="BC412" s="4">
        <f>(G412-$AS412)/$AU412</f>
        <v>0.22330097087378642</v>
      </c>
      <c r="BD412" s="4">
        <f>(H412-$AS412)/$AU412</f>
        <v>0.22815533980582525</v>
      </c>
      <c r="BE412" s="4">
        <f>(I412-$AS412)/$AU412</f>
        <v>0.22330097087378642</v>
      </c>
      <c r="BF412" s="4">
        <f>(J412-$AS412)/$AU412</f>
        <v>0.24757281553398058</v>
      </c>
      <c r="BG412" s="4">
        <f>(K412-$AS412)/$AU412</f>
        <v>0.30097087378640774</v>
      </c>
      <c r="BH412" s="4">
        <f>(L412-$AS412)/$AU412</f>
        <v>0.43203883495145629</v>
      </c>
      <c r="BI412" s="4">
        <f>(M412-$AS412)/$AU412</f>
        <v>0.65533980582524276</v>
      </c>
      <c r="BJ412" s="4">
        <f>(N412-$AS412)/$AU412</f>
        <v>1</v>
      </c>
      <c r="BL412" s="5">
        <v>19</v>
      </c>
      <c r="BM412" s="5">
        <v>18</v>
      </c>
      <c r="BN412" s="5">
        <v>18</v>
      </c>
      <c r="BO412" s="5">
        <v>18</v>
      </c>
      <c r="BP412" s="5">
        <v>17</v>
      </c>
      <c r="BQ412" s="5">
        <v>16</v>
      </c>
      <c r="BR412" s="5">
        <v>16</v>
      </c>
      <c r="BS412" s="5">
        <v>16</v>
      </c>
      <c r="BT412" s="5">
        <v>15</v>
      </c>
      <c r="BU412" s="5">
        <v>15</v>
      </c>
      <c r="BV412" s="5">
        <v>15</v>
      </c>
      <c r="BW412" s="5">
        <v>16</v>
      </c>
      <c r="CA412" s="3">
        <f>SUM(R412:AB412)</f>
        <v>26.758326631092558</v>
      </c>
      <c r="CB412" s="3">
        <f>CQ412-CA412</f>
        <v>-54.335481797311502</v>
      </c>
      <c r="CF412" s="14">
        <f>DJ412-R412</f>
        <v>-3.1034482758620698</v>
      </c>
      <c r="CG412" s="14">
        <f>DK412-S412</f>
        <v>0.93457943925233655</v>
      </c>
      <c r="CH412" s="14">
        <f>DL412-T412</f>
        <v>-2.6315789473684204</v>
      </c>
      <c r="CI412" s="14">
        <f>DM412-U412</f>
        <v>-4.5238095238095246</v>
      </c>
      <c r="CJ412" s="14">
        <f>DN412-V412</f>
        <v>-0.41666666666666663</v>
      </c>
      <c r="CK412" s="14">
        <f>DO412-W412</f>
        <v>0.18518518518518512</v>
      </c>
      <c r="CL412" s="14">
        <f>DP412-X412</f>
        <v>-0.80645161290322631</v>
      </c>
      <c r="CM412" s="14">
        <f>DQ412-Y412</f>
        <v>-1.6980108499095841</v>
      </c>
      <c r="CN412" s="14">
        <f>DR412-Z412</f>
        <v>-3.4177215189873422</v>
      </c>
      <c r="CO412" s="14">
        <f>DS412-AA412</f>
        <v>-5.1685393258426933</v>
      </c>
      <c r="CP412" s="14">
        <f>DT412-AB412</f>
        <v>-6.9306930693069342</v>
      </c>
      <c r="CQ412" s="14">
        <f>SUM(CF412:CP412)</f>
        <v>-27.57715516621894</v>
      </c>
      <c r="CS412" s="3">
        <f>ABS(CF412)</f>
        <v>3.1034482758620698</v>
      </c>
      <c r="CT412" s="3">
        <f>ABS(CG412)</f>
        <v>0.93457943925233655</v>
      </c>
      <c r="CU412" s="3">
        <f>ABS(CH412)</f>
        <v>2.6315789473684204</v>
      </c>
      <c r="CV412" s="3">
        <f>ABS(CI412)</f>
        <v>4.5238095238095246</v>
      </c>
      <c r="CW412" s="3">
        <f>ABS(CJ412)</f>
        <v>0.41666666666666663</v>
      </c>
      <c r="CX412" s="3">
        <f>ABS(CK412)</f>
        <v>0.18518518518518512</v>
      </c>
      <c r="CY412" s="3">
        <f>ABS(CL412)</f>
        <v>0.80645161290322631</v>
      </c>
      <c r="CZ412" s="3">
        <f>ABS(CM412)</f>
        <v>1.6980108499095841</v>
      </c>
      <c r="DA412" s="3">
        <f>ABS(CN412)</f>
        <v>3.4177215189873422</v>
      </c>
      <c r="DB412" s="3">
        <f>ABS(CO412)</f>
        <v>5.1685393258426933</v>
      </c>
      <c r="DC412" s="3">
        <f>ABS(CP412)</f>
        <v>6.9306930693069342</v>
      </c>
      <c r="DD412" s="3">
        <f>SUM(CS412:DC412)</f>
        <v>29.816684415093981</v>
      </c>
      <c r="DE412" s="2">
        <v>23</v>
      </c>
      <c r="DJ412" s="5">
        <f>((BM412-BL412)/$BY$15)</f>
        <v>-0.34482758620689663</v>
      </c>
      <c r="DK412" s="5">
        <f>((BN412-BM412)/$BY$16)</f>
        <v>0</v>
      </c>
      <c r="DL412" s="5">
        <f>((BO412-BN412)/$BY$17)</f>
        <v>0</v>
      </c>
      <c r="DM412" s="5">
        <f>((BP412-BO412)/$BY$18)</f>
        <v>-0.23809523809523814</v>
      </c>
      <c r="DN412" s="5">
        <f>((BQ412-BP412)/$BY$19)</f>
        <v>-0.20833333333333331</v>
      </c>
      <c r="DO412" s="5">
        <f>((BR412-BQ412)/$BY$20)</f>
        <v>0</v>
      </c>
      <c r="DP412" s="5">
        <f>((BS412-BR412)/$BY$21)</f>
        <v>0</v>
      </c>
      <c r="DQ412" s="5">
        <f>((BT412-BS412)/$BY$23)</f>
        <v>-0.12658227848101269</v>
      </c>
      <c r="DR412" s="5">
        <f>((BU412-BT412)/$BY$23)</f>
        <v>0</v>
      </c>
      <c r="DS412" s="5">
        <f>((BV412-BU412)/$BY$24)</f>
        <v>0</v>
      </c>
      <c r="DT412" s="5">
        <f>((BW412-BV412)/$BY$25)</f>
        <v>9.900990099009907E-2</v>
      </c>
      <c r="DV412" s="5">
        <f>SUM(DJ412:DT412)</f>
        <v>-0.81882853512638154</v>
      </c>
      <c r="DX412" s="5">
        <f>ABS(DJ412)</f>
        <v>0.34482758620689663</v>
      </c>
      <c r="DY412" s="5">
        <f>ABS(DK412)</f>
        <v>0</v>
      </c>
      <c r="DZ412" s="5">
        <f>ABS(DL412)</f>
        <v>0</v>
      </c>
      <c r="EA412" s="5">
        <f>ABS(DM412)</f>
        <v>0.23809523809523814</v>
      </c>
      <c r="EB412" s="5">
        <f>ABS(DN412)</f>
        <v>0.20833333333333331</v>
      </c>
      <c r="EC412" s="5">
        <f>ABS(DO412)</f>
        <v>0</v>
      </c>
      <c r="ED412" s="5">
        <f>ABS(DP412)</f>
        <v>0</v>
      </c>
      <c r="EE412" s="5">
        <f>ABS(DQ412)</f>
        <v>0.12658227848101269</v>
      </c>
      <c r="EF412" s="5">
        <f>ABS(DR412)</f>
        <v>0</v>
      </c>
      <c r="EG412" s="5">
        <f>ABS(DS412)</f>
        <v>0</v>
      </c>
      <c r="EH412" s="5">
        <f>ABS(DT412)</f>
        <v>9.900990099009907E-2</v>
      </c>
      <c r="EI412" s="5">
        <f>SUM(DX412:EH412)</f>
        <v>1.0168483371065797</v>
      </c>
      <c r="EK412" s="2">
        <v>23</v>
      </c>
      <c r="EM412" s="6">
        <f>(BL412-$EZ412)/$FB412</f>
        <v>1</v>
      </c>
      <c r="EN412" s="6">
        <f>(BM412-$EZ412)/$FB412</f>
        <v>0.75</v>
      </c>
      <c r="EO412" s="6">
        <f>(BN412-$EZ412)/$FB412</f>
        <v>0.75</v>
      </c>
      <c r="EP412" s="6">
        <f>(BO412-$EZ412)/$FB412</f>
        <v>0.75</v>
      </c>
      <c r="EQ412" s="6">
        <f>(BP412-$EZ412)/$FB412</f>
        <v>0.5</v>
      </c>
      <c r="ER412" s="6">
        <f>(BQ412-$EZ412)/$FB412</f>
        <v>0.25</v>
      </c>
      <c r="ES412" s="6">
        <f>(BR412-$EZ412)/$FB412</f>
        <v>0.25</v>
      </c>
      <c r="ET412" s="6">
        <f>(BS412-$EZ412)/$FB412</f>
        <v>0.25</v>
      </c>
      <c r="EU412" s="6">
        <f>(BT412-$EZ412)/$FB412</f>
        <v>0</v>
      </c>
      <c r="EV412" s="6">
        <f>(BU412-$EZ412)/$FB412</f>
        <v>0</v>
      </c>
      <c r="EW412" s="6">
        <f>(BV412-$EZ412)/$FB412</f>
        <v>0</v>
      </c>
      <c r="EX412" s="6">
        <f>(BW412-$EZ412)/$FB412</f>
        <v>0.25</v>
      </c>
      <c r="EY412" s="1"/>
      <c r="EZ412" s="9">
        <f>MIN(BL412:BW412)</f>
        <v>15</v>
      </c>
      <c r="FA412" s="9">
        <f>MAX(BL412:BW412)</f>
        <v>19</v>
      </c>
      <c r="FB412" s="9">
        <f>FA412-EZ412</f>
        <v>4</v>
      </c>
      <c r="FD412" s="11">
        <f>EM412-AY412</f>
        <v>1</v>
      </c>
      <c r="FE412" s="11">
        <f>EN412-AZ412</f>
        <v>0.71116504854368934</v>
      </c>
      <c r="FF412" s="11">
        <f>EO412-BA412</f>
        <v>0.66262135922330101</v>
      </c>
      <c r="FG412" s="11">
        <f>EP412-BB412</f>
        <v>0.61407766990291268</v>
      </c>
      <c r="FH412" s="11">
        <f>EQ412-BC412</f>
        <v>0.27669902912621358</v>
      </c>
      <c r="FI412" s="11">
        <f>ER412-BD412</f>
        <v>2.1844660194174748E-2</v>
      </c>
      <c r="FJ412" s="11">
        <f>ES412-BE412</f>
        <v>2.669902912621358E-2</v>
      </c>
      <c r="FK412" s="11">
        <f>ET412-BF412</f>
        <v>2.4271844660194164E-3</v>
      </c>
      <c r="FL412" s="11">
        <f>EU412-BG412</f>
        <v>-0.30097087378640774</v>
      </c>
      <c r="FM412" s="11">
        <f>EV412-BH412</f>
        <v>-0.43203883495145629</v>
      </c>
      <c r="FN412" s="11">
        <f>EW412-BI412</f>
        <v>-0.65533980582524276</v>
      </c>
      <c r="FO412" s="12">
        <f>EX412-BJ412</f>
        <v>-0.75</v>
      </c>
      <c r="FP412" s="1">
        <f>SUM(FD412:FO412)</f>
        <v>1.1771844660194177</v>
      </c>
      <c r="FS412" s="1">
        <f>ABS(FD412)</f>
        <v>1</v>
      </c>
      <c r="FT412" s="1">
        <f>ABS(FE412)</f>
        <v>0.71116504854368934</v>
      </c>
      <c r="FU412" s="1">
        <f>ABS(FF412)</f>
        <v>0.66262135922330101</v>
      </c>
      <c r="FV412" s="1">
        <f>ABS(FG412)</f>
        <v>0.61407766990291268</v>
      </c>
      <c r="FW412" s="1">
        <f>ABS(FH412)</f>
        <v>0.27669902912621358</v>
      </c>
      <c r="FX412" s="1">
        <f>ABS(FI412)</f>
        <v>2.1844660194174748E-2</v>
      </c>
      <c r="FY412" s="1">
        <f>ABS(FJ412)</f>
        <v>2.669902912621358E-2</v>
      </c>
      <c r="FZ412" s="1">
        <f>ABS(FK412)</f>
        <v>2.4271844660194164E-3</v>
      </c>
      <c r="GA412" s="1">
        <f>ABS(FL412)</f>
        <v>0.30097087378640774</v>
      </c>
      <c r="GB412" s="1">
        <f>ABS(FM412)</f>
        <v>0.43203883495145629</v>
      </c>
      <c r="GC412" s="1">
        <f>ABS(FN412)</f>
        <v>0.65533980582524276</v>
      </c>
      <c r="GD412" s="1">
        <f>ABS(FO412)</f>
        <v>0.75</v>
      </c>
      <c r="GE412" s="1">
        <f>SUM(FS412:GD412)</f>
        <v>5.4538834951456305</v>
      </c>
      <c r="GH412" s="1">
        <v>219</v>
      </c>
      <c r="GI412" s="1">
        <v>17</v>
      </c>
      <c r="GJ412" s="1">
        <v>13</v>
      </c>
      <c r="GK412" s="1">
        <v>57</v>
      </c>
      <c r="GL412" s="1">
        <v>0</v>
      </c>
      <c r="GM412" s="1">
        <v>2</v>
      </c>
      <c r="GN412" s="1">
        <v>5</v>
      </c>
      <c r="GO412" s="1">
        <v>0</v>
      </c>
    </row>
    <row r="413" spans="1:197">
      <c r="A413" s="1" t="s">
        <v>840</v>
      </c>
      <c r="B413" s="1" t="s">
        <v>841</v>
      </c>
      <c r="C413" s="3">
        <v>29</v>
      </c>
      <c r="D413" s="3">
        <v>28</v>
      </c>
      <c r="E413" s="3">
        <v>28</v>
      </c>
      <c r="F413" s="3">
        <v>27</v>
      </c>
      <c r="G413" s="3">
        <v>26</v>
      </c>
      <c r="H413" s="3">
        <v>26</v>
      </c>
      <c r="I413" s="3">
        <v>26</v>
      </c>
      <c r="J413" s="3">
        <v>27</v>
      </c>
      <c r="K413" s="3">
        <v>25</v>
      </c>
      <c r="L413" s="3">
        <v>25</v>
      </c>
      <c r="M413" s="3">
        <v>26</v>
      </c>
      <c r="N413" s="3">
        <v>28</v>
      </c>
      <c r="O413" s="3">
        <f>SUM(C413:N413)</f>
        <v>321</v>
      </c>
      <c r="R413" s="3">
        <f>(D413-C413)/($Q$3-$Q$2)</f>
        <v>-0.34482758620689663</v>
      </c>
      <c r="S413" s="3">
        <f>(E413-D413)/($Q415-$Q$3)</f>
        <v>0</v>
      </c>
      <c r="T413" s="3">
        <f>(F413-E413)/($Q$5-$Q$4)</f>
        <v>-0.26315789473684204</v>
      </c>
      <c r="U413" s="3">
        <f>(G413-F413)/($Q$6-$Q$5)</f>
        <v>-0.23809523809523814</v>
      </c>
      <c r="V413" s="3">
        <f>(H413-G413)/($Q$7-$Q$6)</f>
        <v>0</v>
      </c>
      <c r="W413" s="3">
        <f>(I413-H413)/($Q$8-$Q$7)</f>
        <v>0</v>
      </c>
      <c r="X413" s="3">
        <f>(J413-I413)/($Q$9-$Q$8)</f>
        <v>0.16129032258064527</v>
      </c>
      <c r="Y413" s="3">
        <f>(K413-J413)/($Q$10-$Q$9)</f>
        <v>-0.2857142857142857</v>
      </c>
      <c r="Z413" s="3">
        <f>(L413-K413)/($Q$11-$Q$10)</f>
        <v>0</v>
      </c>
      <c r="AA413" s="3">
        <f>(M413-L413)/($Q$12-$Q$11)</f>
        <v>0.11235955056179768</v>
      </c>
      <c r="AB413" s="3">
        <f>(N413-M413)/($Q$13-$Q$12)</f>
        <v>0.19801980198019814</v>
      </c>
      <c r="AD413" s="3">
        <f>SUM(R413:AB413)</f>
        <v>-0.66012532963062132</v>
      </c>
      <c r="AF413" s="3">
        <f>ABS((D413-C413)/($Q$3-$Q$2))</f>
        <v>0.34482758620689663</v>
      </c>
      <c r="AG413" s="3">
        <f>ABS((E413-D413)/($Q$3-$Q$2))</f>
        <v>0</v>
      </c>
      <c r="AH413" s="3">
        <f>ABS((F413-E413)/($Q$5-$Q$4))</f>
        <v>0.26315789473684204</v>
      </c>
      <c r="AI413" s="3">
        <f>U413</f>
        <v>-0.23809523809523814</v>
      </c>
      <c r="AJ413" s="3">
        <f>ABS(V413)</f>
        <v>0</v>
      </c>
      <c r="AK413" s="3">
        <f>ABS(W413)</f>
        <v>0</v>
      </c>
      <c r="AL413" s="3">
        <f>ABS(X413)</f>
        <v>0.16129032258064527</v>
      </c>
      <c r="AM413" s="3">
        <f>ABS(Y413)</f>
        <v>0.2857142857142857</v>
      </c>
      <c r="AN413" s="3">
        <f>ABS(Z413)</f>
        <v>0</v>
      </c>
      <c r="AO413" s="3">
        <f>ABS(AA413)</f>
        <v>0.11235955056179768</v>
      </c>
      <c r="AP413" s="3">
        <f>ABS(AB413)</f>
        <v>0.19801980198019814</v>
      </c>
      <c r="AQ413" s="3">
        <f>SUM(AF413:AP413)</f>
        <v>1.1272742036854273</v>
      </c>
      <c r="AS413" s="10">
        <f>MIN(C413:N413)</f>
        <v>25</v>
      </c>
      <c r="AT413" s="10">
        <f>MAX(C413:N413)</f>
        <v>29</v>
      </c>
      <c r="AU413" s="10">
        <f>AT413-AS413</f>
        <v>4</v>
      </c>
      <c r="AW413" s="2">
        <v>23</v>
      </c>
      <c r="AY413" s="4">
        <f>(C413-$AS413)/$AU413</f>
        <v>1</v>
      </c>
      <c r="AZ413" s="4">
        <f>(D413-$AS413)/$AU413</f>
        <v>0.75</v>
      </c>
      <c r="BA413" s="4">
        <f>(E413-$AS413)/$AU413</f>
        <v>0.75</v>
      </c>
      <c r="BB413" s="4">
        <f>(F413-$AS413)/$AU413</f>
        <v>0.5</v>
      </c>
      <c r="BC413" s="4">
        <f>(G413-$AS413)/$AU413</f>
        <v>0.25</v>
      </c>
      <c r="BD413" s="4">
        <f>(H413-$AS413)/$AU413</f>
        <v>0.25</v>
      </c>
      <c r="BE413" s="4">
        <f>(I413-$AS413)/$AU413</f>
        <v>0.25</v>
      </c>
      <c r="BF413" s="4">
        <f>(J413-$AS413)/$AU413</f>
        <v>0.5</v>
      </c>
      <c r="BG413" s="4">
        <f>(K413-$AS413)/$AU413</f>
        <v>0</v>
      </c>
      <c r="BH413" s="4">
        <f>(L413-$AS413)/$AU413</f>
        <v>0</v>
      </c>
      <c r="BI413" s="4">
        <f>(M413-$AS413)/$AU413</f>
        <v>0.25</v>
      </c>
      <c r="BJ413" s="4">
        <f>(N413-$AS413)/$AU413</f>
        <v>0.75</v>
      </c>
      <c r="BL413" s="5">
        <v>2</v>
      </c>
      <c r="BM413" s="5">
        <v>2</v>
      </c>
      <c r="BN413" s="5">
        <v>3</v>
      </c>
      <c r="BO413" s="5">
        <v>3</v>
      </c>
      <c r="BP413" s="5">
        <v>3</v>
      </c>
      <c r="BQ413" s="5">
        <v>3</v>
      </c>
      <c r="BR413" s="5">
        <v>3</v>
      </c>
      <c r="BS413" s="5">
        <v>3</v>
      </c>
      <c r="BT413" s="5">
        <v>3</v>
      </c>
      <c r="BU413" s="5">
        <v>3</v>
      </c>
      <c r="BV413" s="5">
        <v>3</v>
      </c>
      <c r="BW413" s="5">
        <v>3</v>
      </c>
      <c r="CA413" s="3">
        <f>SUM(R413:AB413)</f>
        <v>-0.66012532963062132</v>
      </c>
      <c r="CB413" s="3">
        <f>CQ413-CA413</f>
        <v>1.6232809622915458</v>
      </c>
      <c r="CF413" s="14">
        <f>DJ413-R413</f>
        <v>0.34482758620689663</v>
      </c>
      <c r="CG413" s="14">
        <f>DK413-S413</f>
        <v>0.30303030303030298</v>
      </c>
      <c r="CH413" s="14">
        <f>DL413-T413</f>
        <v>0.26315789473684204</v>
      </c>
      <c r="CI413" s="14">
        <f>DM413-U413</f>
        <v>0.23809523809523814</v>
      </c>
      <c r="CJ413" s="14">
        <f>DN413-V413</f>
        <v>0</v>
      </c>
      <c r="CK413" s="14">
        <f>DO413-W413</f>
        <v>0</v>
      </c>
      <c r="CL413" s="14">
        <f>DP413-X413</f>
        <v>-0.16129032258064527</v>
      </c>
      <c r="CM413" s="14">
        <f>DQ413-Y413</f>
        <v>0.2857142857142857</v>
      </c>
      <c r="CN413" s="14">
        <f>DR413-Z413</f>
        <v>0</v>
      </c>
      <c r="CO413" s="14">
        <f>DS413-AA413</f>
        <v>-0.11235955056179768</v>
      </c>
      <c r="CP413" s="14">
        <f>DT413-AB413</f>
        <v>-0.19801980198019814</v>
      </c>
      <c r="CQ413" s="14">
        <f>SUM(CF413:CP413)</f>
        <v>0.96315563266092452</v>
      </c>
      <c r="CS413" s="3">
        <f>ABS(CF413)</f>
        <v>0.34482758620689663</v>
      </c>
      <c r="CT413" s="3">
        <f>ABS(CG413)</f>
        <v>0.30303030303030298</v>
      </c>
      <c r="CU413" s="3">
        <f>ABS(CH413)</f>
        <v>0.26315789473684204</v>
      </c>
      <c r="CV413" s="3">
        <f>ABS(CI413)</f>
        <v>0.23809523809523814</v>
      </c>
      <c r="CW413" s="3">
        <f>ABS(CJ413)</f>
        <v>0</v>
      </c>
      <c r="CX413" s="3">
        <f>ABS(CK413)</f>
        <v>0</v>
      </c>
      <c r="CY413" s="3">
        <f>ABS(CL413)</f>
        <v>0.16129032258064527</v>
      </c>
      <c r="CZ413" s="3">
        <f>ABS(CM413)</f>
        <v>0.2857142857142857</v>
      </c>
      <c r="DA413" s="3">
        <f>ABS(CN413)</f>
        <v>0</v>
      </c>
      <c r="DB413" s="3">
        <f>ABS(CO413)</f>
        <v>0.11235955056179768</v>
      </c>
      <c r="DC413" s="3">
        <f>ABS(CP413)</f>
        <v>0.19801980198019814</v>
      </c>
      <c r="DD413" s="3">
        <f>SUM(CS413:DC413)</f>
        <v>1.9064949829062066</v>
      </c>
      <c r="DE413" s="2">
        <v>23</v>
      </c>
      <c r="DJ413" s="5">
        <f>((BM413-BL413)/$BY$15)</f>
        <v>0</v>
      </c>
      <c r="DK413" s="5">
        <f>((BN413-BM413)/$BY$16)</f>
        <v>0.30303030303030298</v>
      </c>
      <c r="DL413" s="5">
        <f>((BO413-BN413)/$BY$17)</f>
        <v>0</v>
      </c>
      <c r="DM413" s="5">
        <f>((BP413-BO413)/$BY$18)</f>
        <v>0</v>
      </c>
      <c r="DN413" s="5">
        <f>((BQ413-BP413)/$BY$19)</f>
        <v>0</v>
      </c>
      <c r="DO413" s="5">
        <f>((BR413-BQ413)/$BY$20)</f>
        <v>0</v>
      </c>
      <c r="DP413" s="5">
        <f>((BS413-BR413)/$BY$21)</f>
        <v>0</v>
      </c>
      <c r="DQ413" s="5">
        <f>((BT413-BS413)/$BY$23)</f>
        <v>0</v>
      </c>
      <c r="DR413" s="5">
        <f>((BU413-BT413)/$BY$23)</f>
        <v>0</v>
      </c>
      <c r="DS413" s="5">
        <f>((BV413-BU413)/$BY$24)</f>
        <v>0</v>
      </c>
      <c r="DT413" s="5">
        <f>((BW413-BV413)/$BY$25)</f>
        <v>0</v>
      </c>
      <c r="DV413" s="5">
        <f>SUM(DJ413:DT413)</f>
        <v>0.30303030303030298</v>
      </c>
      <c r="DX413" s="5">
        <f>ABS(DJ413)</f>
        <v>0</v>
      </c>
      <c r="DY413" s="5">
        <f>ABS(DK413)</f>
        <v>0.30303030303030298</v>
      </c>
      <c r="DZ413" s="5">
        <f>ABS(DL413)</f>
        <v>0</v>
      </c>
      <c r="EA413" s="5">
        <f>ABS(DM413)</f>
        <v>0</v>
      </c>
      <c r="EB413" s="5">
        <f>ABS(DN413)</f>
        <v>0</v>
      </c>
      <c r="EC413" s="5">
        <f>ABS(DO413)</f>
        <v>0</v>
      </c>
      <c r="ED413" s="5">
        <f>ABS(DP413)</f>
        <v>0</v>
      </c>
      <c r="EE413" s="5">
        <f>ABS(DQ413)</f>
        <v>0</v>
      </c>
      <c r="EF413" s="5">
        <f>ABS(DR413)</f>
        <v>0</v>
      </c>
      <c r="EG413" s="5">
        <f>ABS(DS413)</f>
        <v>0</v>
      </c>
      <c r="EH413" s="5">
        <f>ABS(DT413)</f>
        <v>0</v>
      </c>
      <c r="EI413" s="5">
        <f>SUM(DX413:EH413)</f>
        <v>0.30303030303030298</v>
      </c>
      <c r="EK413" s="2">
        <v>23</v>
      </c>
      <c r="EM413" s="6">
        <f>(BL413-$EZ413)/$FB413</f>
        <v>0</v>
      </c>
      <c r="EN413" s="6">
        <f>(BM413-$EZ413)/$FB413</f>
        <v>0</v>
      </c>
      <c r="EO413" s="6">
        <f>(BN413-$EZ413)/$FB413</f>
        <v>1</v>
      </c>
      <c r="EP413" s="6">
        <f>(BO413-$EZ413)/$FB413</f>
        <v>1</v>
      </c>
      <c r="EQ413" s="6">
        <f>(BP413-$EZ413)/$FB413</f>
        <v>1</v>
      </c>
      <c r="ER413" s="6">
        <f>(BQ413-$EZ413)/$FB413</f>
        <v>1</v>
      </c>
      <c r="ES413" s="6">
        <f>(BR413-$EZ413)/$FB413</f>
        <v>1</v>
      </c>
      <c r="ET413" s="6">
        <f>(BS413-$EZ413)/$FB413</f>
        <v>1</v>
      </c>
      <c r="EU413" s="6">
        <f>(BT413-$EZ413)/$FB413</f>
        <v>1</v>
      </c>
      <c r="EV413" s="6">
        <f>(BU413-$EZ413)/$FB413</f>
        <v>1</v>
      </c>
      <c r="EW413" s="6">
        <f>(BV413-$EZ413)/$FB413</f>
        <v>1</v>
      </c>
      <c r="EX413" s="6">
        <f>(BW413-$EZ413)/$FB413</f>
        <v>1</v>
      </c>
      <c r="EY413" s="1"/>
      <c r="EZ413" s="9">
        <f>MIN(BL413:BW413)</f>
        <v>2</v>
      </c>
      <c r="FA413" s="9">
        <f>MAX(BL413:BW413)</f>
        <v>3</v>
      </c>
      <c r="FB413" s="9">
        <f>FA413-EZ413</f>
        <v>1</v>
      </c>
      <c r="FD413" s="11">
        <f>EM413-AY413</f>
        <v>-1</v>
      </c>
      <c r="FE413" s="11">
        <f>EN413-AZ413</f>
        <v>-0.75</v>
      </c>
      <c r="FF413" s="11">
        <f>EO413-BA413</f>
        <v>0.25</v>
      </c>
      <c r="FG413" s="11">
        <f>EP413-BB413</f>
        <v>0.5</v>
      </c>
      <c r="FH413" s="11">
        <f>EQ413-BC413</f>
        <v>0.75</v>
      </c>
      <c r="FI413" s="11">
        <f>ER413-BD413</f>
        <v>0.75</v>
      </c>
      <c r="FJ413" s="11">
        <f>ES413-BE413</f>
        <v>0.75</v>
      </c>
      <c r="FK413" s="11">
        <f>ET413-BF413</f>
        <v>0.5</v>
      </c>
      <c r="FL413" s="11">
        <f>EU413-BG413</f>
        <v>1</v>
      </c>
      <c r="FM413" s="11">
        <f>EV413-BH413</f>
        <v>1</v>
      </c>
      <c r="FN413" s="11">
        <f>EW413-BI413</f>
        <v>0.75</v>
      </c>
      <c r="FO413" s="12">
        <f>EX413-BJ413</f>
        <v>0.25</v>
      </c>
      <c r="FP413" s="1">
        <f>SUM(FD413:FO413)</f>
        <v>4.75</v>
      </c>
      <c r="FS413" s="1">
        <f>ABS(FD413)</f>
        <v>1</v>
      </c>
      <c r="FT413" s="1">
        <f>ABS(FE413)</f>
        <v>0.75</v>
      </c>
      <c r="FU413" s="1">
        <f>ABS(FF413)</f>
        <v>0.25</v>
      </c>
      <c r="FV413" s="1">
        <f>ABS(FG413)</f>
        <v>0.5</v>
      </c>
      <c r="FW413" s="1">
        <f>ABS(FH413)</f>
        <v>0.75</v>
      </c>
      <c r="FX413" s="1">
        <f>ABS(FI413)</f>
        <v>0.75</v>
      </c>
      <c r="FY413" s="1">
        <f>ABS(FJ413)</f>
        <v>0.75</v>
      </c>
      <c r="FZ413" s="1">
        <f>ABS(FK413)</f>
        <v>0.5</v>
      </c>
      <c r="GA413" s="1">
        <f>ABS(FL413)</f>
        <v>1</v>
      </c>
      <c r="GB413" s="1">
        <f>ABS(FM413)</f>
        <v>1</v>
      </c>
      <c r="GC413" s="1">
        <f>ABS(FN413)</f>
        <v>0.75</v>
      </c>
      <c r="GD413" s="1">
        <f>ABS(FO413)</f>
        <v>0.25</v>
      </c>
      <c r="GE413" s="1">
        <f>SUM(FS413:GD413)</f>
        <v>8.25</v>
      </c>
      <c r="GH413" s="1">
        <v>27</v>
      </c>
      <c r="GI413" s="1">
        <v>3</v>
      </c>
      <c r="GJ413" s="1">
        <v>9</v>
      </c>
      <c r="GK413" s="1">
        <v>4</v>
      </c>
      <c r="GL413" s="1">
        <v>3</v>
      </c>
      <c r="GM413" s="1">
        <v>9</v>
      </c>
      <c r="GN413" s="1">
        <v>4</v>
      </c>
      <c r="GO413" s="1">
        <v>2</v>
      </c>
    </row>
    <row r="414" spans="1:197">
      <c r="A414" s="1" t="s">
        <v>842</v>
      </c>
      <c r="B414" s="1" t="s">
        <v>843</v>
      </c>
      <c r="C414" s="3">
        <v>26</v>
      </c>
      <c r="D414" s="3">
        <v>25</v>
      </c>
      <c r="E414" s="3">
        <v>24</v>
      </c>
      <c r="F414" s="3">
        <v>23</v>
      </c>
      <c r="G414" s="3">
        <v>21</v>
      </c>
      <c r="H414" s="3">
        <v>19</v>
      </c>
      <c r="I414" s="3">
        <v>19</v>
      </c>
      <c r="J414" s="3">
        <v>19</v>
      </c>
      <c r="K414" s="3">
        <v>18</v>
      </c>
      <c r="L414" s="3">
        <v>18</v>
      </c>
      <c r="M414" s="3">
        <v>19</v>
      </c>
      <c r="N414" s="3">
        <v>21</v>
      </c>
      <c r="O414" s="3">
        <f>SUM(C414:N414)</f>
        <v>252</v>
      </c>
      <c r="R414" s="3">
        <f>(D414-C414)/($Q$3-$Q$2)</f>
        <v>-0.34482758620689663</v>
      </c>
      <c r="S414" s="3">
        <f>(E414-D414)/($Q416-$Q$3)</f>
        <v>9.3457943925233655E-2</v>
      </c>
      <c r="T414" s="3">
        <f>(F414-E414)/($Q$5-$Q$4)</f>
        <v>-0.26315789473684204</v>
      </c>
      <c r="U414" s="3">
        <f>(G414-F414)/($Q$6-$Q$5)</f>
        <v>-0.47619047619047628</v>
      </c>
      <c r="V414" s="3">
        <f>(H414-G414)/($Q$7-$Q$6)</f>
        <v>-0.41666666666666663</v>
      </c>
      <c r="W414" s="3">
        <f>(I414-H414)/($Q$8-$Q$7)</f>
        <v>0</v>
      </c>
      <c r="X414" s="3">
        <f>(J414-I414)/($Q$9-$Q$8)</f>
        <v>0</v>
      </c>
      <c r="Y414" s="3">
        <f>(K414-J414)/($Q$10-$Q$9)</f>
        <v>-0.14285714285714285</v>
      </c>
      <c r="Z414" s="3">
        <f>(L414-K414)/($Q$11-$Q$10)</f>
        <v>0</v>
      </c>
      <c r="AA414" s="3">
        <f>(M414-L414)/($Q$12-$Q$11)</f>
        <v>0.11235955056179768</v>
      </c>
      <c r="AB414" s="3">
        <f>(N414-M414)/($Q$13-$Q$12)</f>
        <v>0.19801980198019814</v>
      </c>
      <c r="AD414" s="3">
        <f>SUM(R414:AB414)</f>
        <v>-1.2398624701907948</v>
      </c>
      <c r="AF414" s="3">
        <f>ABS((D414-C414)/($Q$3-$Q$2))</f>
        <v>0.34482758620689663</v>
      </c>
      <c r="AG414" s="3">
        <f>ABS((E414-D414)/($Q$3-$Q$2))</f>
        <v>0.34482758620689663</v>
      </c>
      <c r="AH414" s="3">
        <f>ABS((F414-E414)/($Q$5-$Q$4))</f>
        <v>0.26315789473684204</v>
      </c>
      <c r="AI414" s="3">
        <f>U414</f>
        <v>-0.47619047619047628</v>
      </c>
      <c r="AJ414" s="3">
        <f>ABS(V414)</f>
        <v>0.41666666666666663</v>
      </c>
      <c r="AK414" s="3">
        <f>ABS(W414)</f>
        <v>0</v>
      </c>
      <c r="AL414" s="3">
        <f>ABS(X414)</f>
        <v>0</v>
      </c>
      <c r="AM414" s="3">
        <f>ABS(Y414)</f>
        <v>0.14285714285714285</v>
      </c>
      <c r="AN414" s="3">
        <f>ABS(Z414)</f>
        <v>0</v>
      </c>
      <c r="AO414" s="3">
        <f>ABS(AA414)</f>
        <v>0.11235955056179768</v>
      </c>
      <c r="AP414" s="3">
        <f>ABS(AB414)</f>
        <v>0.19801980198019814</v>
      </c>
      <c r="AQ414" s="3">
        <f>SUM(AF414:AP414)</f>
        <v>1.3465257530259642</v>
      </c>
      <c r="AS414" s="10">
        <f>MIN(C414:N414)</f>
        <v>18</v>
      </c>
      <c r="AT414" s="10">
        <f>MAX(C414:N414)</f>
        <v>26</v>
      </c>
      <c r="AU414" s="10">
        <f>AT414-AS414</f>
        <v>8</v>
      </c>
      <c r="AW414" s="2">
        <v>23</v>
      </c>
      <c r="AY414" s="4">
        <f>(C414-$AS414)/$AU414</f>
        <v>1</v>
      </c>
      <c r="AZ414" s="4">
        <f>(D414-$AS414)/$AU414</f>
        <v>0.875</v>
      </c>
      <c r="BA414" s="4">
        <f>(E414-$AS414)/$AU414</f>
        <v>0.75</v>
      </c>
      <c r="BB414" s="4">
        <f>(F414-$AS414)/$AU414</f>
        <v>0.625</v>
      </c>
      <c r="BC414" s="4">
        <f>(G414-$AS414)/$AU414</f>
        <v>0.375</v>
      </c>
      <c r="BD414" s="4">
        <f>(H414-$AS414)/$AU414</f>
        <v>0.125</v>
      </c>
      <c r="BE414" s="4">
        <f>(I414-$AS414)/$AU414</f>
        <v>0.125</v>
      </c>
      <c r="BF414" s="4">
        <f>(J414-$AS414)/$AU414</f>
        <v>0.125</v>
      </c>
      <c r="BG414" s="4">
        <f>(K414-$AS414)/$AU414</f>
        <v>0</v>
      </c>
      <c r="BH414" s="4">
        <f>(L414-$AS414)/$AU414</f>
        <v>0</v>
      </c>
      <c r="BI414" s="4">
        <f>(M414-$AS414)/$AU414</f>
        <v>0.125</v>
      </c>
      <c r="BJ414" s="4">
        <f>(N414-$AS414)/$AU414</f>
        <v>0.375</v>
      </c>
      <c r="BL414" s="5">
        <v>6</v>
      </c>
      <c r="BM414" s="5">
        <v>6</v>
      </c>
      <c r="BN414" s="5">
        <v>6</v>
      </c>
      <c r="BO414" s="5">
        <v>5</v>
      </c>
      <c r="BP414" s="5">
        <v>5</v>
      </c>
      <c r="BQ414" s="5">
        <v>5</v>
      </c>
      <c r="BR414" s="5">
        <v>6</v>
      </c>
      <c r="BS414" s="5">
        <v>8</v>
      </c>
      <c r="BT414" s="5">
        <v>12</v>
      </c>
      <c r="BU414" s="5">
        <v>13</v>
      </c>
      <c r="BV414" s="5">
        <v>11</v>
      </c>
      <c r="BW414" s="5">
        <v>3</v>
      </c>
      <c r="CA414" s="3">
        <f>SUM(R414:AB414)</f>
        <v>-1.2398624701907948</v>
      </c>
      <c r="CB414" s="3">
        <f>CQ414-CA414</f>
        <v>2.3404459593518991</v>
      </c>
      <c r="CF414" s="14">
        <f>DJ414-R414</f>
        <v>0.34482758620689663</v>
      </c>
      <c r="CG414" s="14">
        <f>DK414-S414</f>
        <v>-9.3457943925233655E-2</v>
      </c>
      <c r="CH414" s="14">
        <f>DL414-T414</f>
        <v>0</v>
      </c>
      <c r="CI414" s="14">
        <f>DM414-U414</f>
        <v>0.47619047619047628</v>
      </c>
      <c r="CJ414" s="14">
        <f>DN414-V414</f>
        <v>0.41666666666666663</v>
      </c>
      <c r="CK414" s="14">
        <f>DO414-W414</f>
        <v>0.18518518518518512</v>
      </c>
      <c r="CL414" s="14">
        <f>DP414-X414</f>
        <v>0.32258064516129054</v>
      </c>
      <c r="CM414" s="14">
        <f>DQ414-Y414</f>
        <v>0.64918625678119368</v>
      </c>
      <c r="CN414" s="14">
        <f>DR414-Z414</f>
        <v>0.12658227848101269</v>
      </c>
      <c r="CO414" s="14">
        <f>DS414-AA414</f>
        <v>-0.33707865168539303</v>
      </c>
      <c r="CP414" s="14">
        <f>DT414-AB414</f>
        <v>-0.99009900990099076</v>
      </c>
      <c r="CQ414" s="14">
        <f>SUM(CF414:CP414)</f>
        <v>1.1005834891611042</v>
      </c>
      <c r="CS414" s="3">
        <f>ABS(CF414)</f>
        <v>0.34482758620689663</v>
      </c>
      <c r="CT414" s="3">
        <f>ABS(CG414)</f>
        <v>9.3457943925233655E-2</v>
      </c>
      <c r="CU414" s="3">
        <f>ABS(CH414)</f>
        <v>0</v>
      </c>
      <c r="CV414" s="3">
        <f>ABS(CI414)</f>
        <v>0.47619047619047628</v>
      </c>
      <c r="CW414" s="3">
        <f>ABS(CJ414)</f>
        <v>0.41666666666666663</v>
      </c>
      <c r="CX414" s="3">
        <f>ABS(CK414)</f>
        <v>0.18518518518518512</v>
      </c>
      <c r="CY414" s="3">
        <f>ABS(CL414)</f>
        <v>0.32258064516129054</v>
      </c>
      <c r="CZ414" s="3">
        <f>ABS(CM414)</f>
        <v>0.64918625678119368</v>
      </c>
      <c r="DA414" s="3">
        <f>ABS(CN414)</f>
        <v>0.12658227848101269</v>
      </c>
      <c r="DB414" s="3">
        <f>ABS(CO414)</f>
        <v>0.33707865168539303</v>
      </c>
      <c r="DC414" s="3">
        <f>ABS(CP414)</f>
        <v>0.99009900990099076</v>
      </c>
      <c r="DD414" s="3">
        <f>SUM(CS414:DC414)</f>
        <v>3.9418547001843391</v>
      </c>
      <c r="DE414" s="2">
        <v>23</v>
      </c>
      <c r="DJ414" s="5">
        <f>((BM414-BL414)/$BY$15)</f>
        <v>0</v>
      </c>
      <c r="DK414" s="5">
        <f>((BN414-BM414)/$BY$16)</f>
        <v>0</v>
      </c>
      <c r="DL414" s="5">
        <f>((BO414-BN414)/$BY$17)</f>
        <v>-0.26315789473684204</v>
      </c>
      <c r="DM414" s="5">
        <f>((BP414-BO414)/$BY$18)</f>
        <v>0</v>
      </c>
      <c r="DN414" s="5">
        <f>((BQ414-BP414)/$BY$19)</f>
        <v>0</v>
      </c>
      <c r="DO414" s="5">
        <f>((BR414-BQ414)/$BY$20)</f>
        <v>0.18518518518518512</v>
      </c>
      <c r="DP414" s="5">
        <f>((BS414-BR414)/$BY$21)</f>
        <v>0.32258064516129054</v>
      </c>
      <c r="DQ414" s="5">
        <f>((BT414-BS414)/$BY$23)</f>
        <v>0.50632911392405078</v>
      </c>
      <c r="DR414" s="5">
        <f>((BU414-BT414)/$BY$23)</f>
        <v>0.12658227848101269</v>
      </c>
      <c r="DS414" s="5">
        <f>((BV414-BU414)/$BY$24)</f>
        <v>-0.22471910112359536</v>
      </c>
      <c r="DT414" s="5">
        <f>((BW414-BV414)/$BY$25)</f>
        <v>-0.79207920792079256</v>
      </c>
      <c r="DV414" s="5">
        <f>SUM(DJ414:DT414)</f>
        <v>-0.13927898102969083</v>
      </c>
      <c r="DX414" s="5">
        <f>ABS(DJ414)</f>
        <v>0</v>
      </c>
      <c r="DY414" s="5">
        <f>ABS(DK414)</f>
        <v>0</v>
      </c>
      <c r="DZ414" s="5">
        <f>ABS(DL414)</f>
        <v>0.26315789473684204</v>
      </c>
      <c r="EA414" s="5">
        <f>ABS(DM414)</f>
        <v>0</v>
      </c>
      <c r="EB414" s="5">
        <f>ABS(DN414)</f>
        <v>0</v>
      </c>
      <c r="EC414" s="5">
        <f>ABS(DO414)</f>
        <v>0.18518518518518512</v>
      </c>
      <c r="ED414" s="5">
        <f>ABS(DP414)</f>
        <v>0.32258064516129054</v>
      </c>
      <c r="EE414" s="5">
        <f>ABS(DQ414)</f>
        <v>0.50632911392405078</v>
      </c>
      <c r="EF414" s="5">
        <f>ABS(DR414)</f>
        <v>0.12658227848101269</v>
      </c>
      <c r="EG414" s="5">
        <f>ABS(DS414)</f>
        <v>0.22471910112359536</v>
      </c>
      <c r="EH414" s="5">
        <f>ABS(DT414)</f>
        <v>0.79207920792079256</v>
      </c>
      <c r="EI414" s="5">
        <f>SUM(DX414:EH414)</f>
        <v>2.4206334265327687</v>
      </c>
      <c r="EK414" s="2">
        <v>23</v>
      </c>
      <c r="EM414" s="6">
        <f>(BL414-$EZ414)/$FB414</f>
        <v>0.3</v>
      </c>
      <c r="EN414" s="6">
        <f>(BM414-$EZ414)/$FB414</f>
        <v>0.3</v>
      </c>
      <c r="EO414" s="6">
        <f>(BN414-$EZ414)/$FB414</f>
        <v>0.3</v>
      </c>
      <c r="EP414" s="6">
        <f>(BO414-$EZ414)/$FB414</f>
        <v>0.2</v>
      </c>
      <c r="EQ414" s="6">
        <f>(BP414-$EZ414)/$FB414</f>
        <v>0.2</v>
      </c>
      <c r="ER414" s="6">
        <f>(BQ414-$EZ414)/$FB414</f>
        <v>0.2</v>
      </c>
      <c r="ES414" s="6">
        <f>(BR414-$EZ414)/$FB414</f>
        <v>0.3</v>
      </c>
      <c r="ET414" s="6">
        <f>(BS414-$EZ414)/$FB414</f>
        <v>0.5</v>
      </c>
      <c r="EU414" s="6">
        <f>(BT414-$EZ414)/$FB414</f>
        <v>0.9</v>
      </c>
      <c r="EV414" s="6">
        <f>(BU414-$EZ414)/$FB414</f>
        <v>1</v>
      </c>
      <c r="EW414" s="6">
        <f>(BV414-$EZ414)/$FB414</f>
        <v>0.8</v>
      </c>
      <c r="EX414" s="6">
        <f>(BW414-$EZ414)/$FB414</f>
        <v>0</v>
      </c>
      <c r="EY414" s="1"/>
      <c r="EZ414" s="9">
        <f>MIN(BL414:BW414)</f>
        <v>3</v>
      </c>
      <c r="FA414" s="9">
        <f>MAX(BL414:BW414)</f>
        <v>13</v>
      </c>
      <c r="FB414" s="9">
        <f>FA414-EZ414</f>
        <v>10</v>
      </c>
      <c r="FD414" s="11">
        <f>EM414-AY414</f>
        <v>-0.7</v>
      </c>
      <c r="FE414" s="11">
        <f>EN414-AZ414</f>
        <v>-0.57499999999999996</v>
      </c>
      <c r="FF414" s="11">
        <f>EO414-BA414</f>
        <v>-0.45</v>
      </c>
      <c r="FG414" s="11">
        <f>EP414-BB414</f>
        <v>-0.42499999999999999</v>
      </c>
      <c r="FH414" s="11">
        <f>EQ414-BC414</f>
        <v>-0.17499999999999999</v>
      </c>
      <c r="FI414" s="11">
        <f>ER414-BD414</f>
        <v>7.5000000000000011E-2</v>
      </c>
      <c r="FJ414" s="11">
        <f>ES414-BE414</f>
        <v>0.17499999999999999</v>
      </c>
      <c r="FK414" s="11">
        <f>ET414-BF414</f>
        <v>0.375</v>
      </c>
      <c r="FL414" s="11">
        <f>EU414-BG414</f>
        <v>0.9</v>
      </c>
      <c r="FM414" s="11">
        <f>EV414-BH414</f>
        <v>1</v>
      </c>
      <c r="FN414" s="11">
        <f>EW414-BI414</f>
        <v>0.67500000000000004</v>
      </c>
      <c r="FO414" s="12">
        <f>EX414-BJ414</f>
        <v>-0.375</v>
      </c>
      <c r="FP414" s="1">
        <f>SUM(FD414:FO414)</f>
        <v>0.50000000000000033</v>
      </c>
      <c r="FS414" s="1">
        <f>ABS(FD414)</f>
        <v>0.7</v>
      </c>
      <c r="FT414" s="1">
        <f>ABS(FE414)</f>
        <v>0.57499999999999996</v>
      </c>
      <c r="FU414" s="1">
        <f>ABS(FF414)</f>
        <v>0.45</v>
      </c>
      <c r="FV414" s="1">
        <f>ABS(FG414)</f>
        <v>0.42499999999999999</v>
      </c>
      <c r="FW414" s="1">
        <f>ABS(FH414)</f>
        <v>0.17499999999999999</v>
      </c>
      <c r="FX414" s="1">
        <f>ABS(FI414)</f>
        <v>7.5000000000000011E-2</v>
      </c>
      <c r="FY414" s="1">
        <f>ABS(FJ414)</f>
        <v>0.17499999999999999</v>
      </c>
      <c r="FZ414" s="1">
        <f>ABS(FK414)</f>
        <v>0.375</v>
      </c>
      <c r="GA414" s="1">
        <f>ABS(FL414)</f>
        <v>0.9</v>
      </c>
      <c r="GB414" s="1">
        <f>ABS(FM414)</f>
        <v>1</v>
      </c>
      <c r="GC414" s="1">
        <f>ABS(FN414)</f>
        <v>0.67500000000000004</v>
      </c>
      <c r="GD414" s="1">
        <f>ABS(FO414)</f>
        <v>0.375</v>
      </c>
      <c r="GE414" s="1">
        <f>SUM(FS414:GD414)</f>
        <v>5.8999999999999995</v>
      </c>
      <c r="GH414" s="1">
        <v>21</v>
      </c>
      <c r="GI414" s="1">
        <v>7</v>
      </c>
      <c r="GJ414" s="1">
        <v>3</v>
      </c>
      <c r="GK414" s="1">
        <v>1</v>
      </c>
      <c r="GL414" s="1">
        <v>4</v>
      </c>
      <c r="GM414" s="1">
        <v>3</v>
      </c>
      <c r="GN414" s="1">
        <v>1</v>
      </c>
      <c r="GO414" s="1">
        <v>2</v>
      </c>
    </row>
    <row r="415" spans="1:197">
      <c r="A415" s="1" t="s">
        <v>844</v>
      </c>
      <c r="B415" s="1" t="s">
        <v>844</v>
      </c>
      <c r="C415" s="3">
        <v>137</v>
      </c>
      <c r="D415" s="3">
        <v>140</v>
      </c>
      <c r="E415" s="3">
        <v>143</v>
      </c>
      <c r="F415" s="3">
        <v>146</v>
      </c>
      <c r="G415" s="3">
        <v>149</v>
      </c>
      <c r="H415" s="3">
        <v>151</v>
      </c>
      <c r="I415" s="3">
        <v>150</v>
      </c>
      <c r="J415" s="3">
        <v>143</v>
      </c>
      <c r="K415" s="3">
        <v>146</v>
      </c>
      <c r="L415" s="3">
        <v>150</v>
      </c>
      <c r="M415" s="3">
        <v>155</v>
      </c>
      <c r="N415" s="3">
        <v>162</v>
      </c>
      <c r="O415" s="3">
        <f>SUM(C415:N415)</f>
        <v>1772</v>
      </c>
      <c r="R415" s="3">
        <f>(D415-C415)/($Q$3-$Q$2)</f>
        <v>1.0344827586206899</v>
      </c>
      <c r="S415" s="3">
        <f>(E415-D415)/($Q417-$Q$3)</f>
        <v>-0.28037383177570097</v>
      </c>
      <c r="T415" s="3">
        <f>(F415-E415)/($Q$5-$Q$4)</f>
        <v>0.78947368421052622</v>
      </c>
      <c r="U415" s="3">
        <f>(G415-F415)/($Q$6-$Q$5)</f>
        <v>0.71428571428571441</v>
      </c>
      <c r="V415" s="3">
        <f>(H415-G415)/($Q$7-$Q$6)</f>
        <v>0.41666666666666663</v>
      </c>
      <c r="W415" s="3">
        <f>(I415-H415)/($Q$8-$Q$7)</f>
        <v>-0.18518518518518512</v>
      </c>
      <c r="X415" s="3">
        <f>(J415-I415)/($Q$9-$Q$8)</f>
        <v>-1.1290322580645169</v>
      </c>
      <c r="Y415" s="3">
        <f>(K415-J415)/($Q$10-$Q$9)</f>
        <v>0.42857142857142855</v>
      </c>
      <c r="Z415" s="3">
        <f>(L415-K415)/($Q$11-$Q$10)</f>
        <v>0.50632911392405078</v>
      </c>
      <c r="AA415" s="3">
        <f>(M415-L415)/($Q$12-$Q$11)</f>
        <v>0.56179775280898836</v>
      </c>
      <c r="AB415" s="3">
        <f>(N415-M415)/($Q$13-$Q$12)</f>
        <v>0.69306930693069346</v>
      </c>
      <c r="AD415" s="3">
        <f>SUM(R415:AB415)</f>
        <v>3.5500851509933558</v>
      </c>
      <c r="AF415" s="3">
        <f>ABS((D415-C415)/($Q$3-$Q$2))</f>
        <v>1.0344827586206899</v>
      </c>
      <c r="AG415" s="3">
        <f>ABS((E415-D415)/($Q$3-$Q$2))</f>
        <v>1.0344827586206899</v>
      </c>
      <c r="AH415" s="3">
        <f>ABS((F415-E415)/($Q$5-$Q$4))</f>
        <v>0.78947368421052622</v>
      </c>
      <c r="AI415" s="3">
        <f>U415</f>
        <v>0.71428571428571441</v>
      </c>
      <c r="AJ415" s="3">
        <f>ABS(V415)</f>
        <v>0.41666666666666663</v>
      </c>
      <c r="AK415" s="3">
        <f>ABS(W415)</f>
        <v>0.18518518518518512</v>
      </c>
      <c r="AL415" s="3">
        <f>ABS(X415)</f>
        <v>1.1290322580645169</v>
      </c>
      <c r="AM415" s="3">
        <f>ABS(Y415)</f>
        <v>0.42857142857142855</v>
      </c>
      <c r="AN415" s="3">
        <f>ABS(Z415)</f>
        <v>0.50632911392405078</v>
      </c>
      <c r="AO415" s="3">
        <f>ABS(AA415)</f>
        <v>0.56179775280898836</v>
      </c>
      <c r="AP415" s="3">
        <f>ABS(AB415)</f>
        <v>0.69306930693069346</v>
      </c>
      <c r="AQ415" s="3">
        <f>SUM(AF415:AP415)</f>
        <v>7.49337662788915</v>
      </c>
      <c r="AS415" s="10">
        <f>MIN(C415:N415)</f>
        <v>137</v>
      </c>
      <c r="AT415" s="10">
        <f>MAX(C415:N415)</f>
        <v>162</v>
      </c>
      <c r="AU415" s="10">
        <f>AT415-AS415</f>
        <v>25</v>
      </c>
      <c r="AW415" s="2">
        <v>23</v>
      </c>
      <c r="AY415" s="4">
        <f>(C415-$AS415)/$AU415</f>
        <v>0</v>
      </c>
      <c r="AZ415" s="4">
        <f>(D415-$AS415)/$AU415</f>
        <v>0.12</v>
      </c>
      <c r="BA415" s="4">
        <f>(E415-$AS415)/$AU415</f>
        <v>0.24</v>
      </c>
      <c r="BB415" s="4">
        <f>(F415-$AS415)/$AU415</f>
        <v>0.36</v>
      </c>
      <c r="BC415" s="4">
        <f>(G415-$AS415)/$AU415</f>
        <v>0.48</v>
      </c>
      <c r="BD415" s="4">
        <f>(H415-$AS415)/$AU415</f>
        <v>0.56000000000000005</v>
      </c>
      <c r="BE415" s="4">
        <f>(I415-$AS415)/$AU415</f>
        <v>0.52</v>
      </c>
      <c r="BF415" s="4">
        <f>(J415-$AS415)/$AU415</f>
        <v>0.24</v>
      </c>
      <c r="BG415" s="4">
        <f>(K415-$AS415)/$AU415</f>
        <v>0.36</v>
      </c>
      <c r="BH415" s="4">
        <f>(L415-$AS415)/$AU415</f>
        <v>0.52</v>
      </c>
      <c r="BI415" s="4">
        <f>(M415-$AS415)/$AU415</f>
        <v>0.72</v>
      </c>
      <c r="BJ415" s="4">
        <f>(N415-$AS415)/$AU415</f>
        <v>1</v>
      </c>
      <c r="BL415" s="5">
        <v>44</v>
      </c>
      <c r="BM415" s="5">
        <v>41</v>
      </c>
      <c r="BN415" s="5">
        <v>37</v>
      </c>
      <c r="BO415" s="5">
        <v>31</v>
      </c>
      <c r="BP415" s="5">
        <v>22</v>
      </c>
      <c r="BQ415" s="5">
        <v>14</v>
      </c>
      <c r="BR415" s="5">
        <v>13</v>
      </c>
      <c r="BS415" s="5">
        <v>17</v>
      </c>
      <c r="BT415" s="5">
        <v>35</v>
      </c>
      <c r="BU415" s="5">
        <v>41</v>
      </c>
      <c r="BV415" s="5">
        <v>34</v>
      </c>
      <c r="BW415" s="5">
        <v>6</v>
      </c>
      <c r="CA415" s="3">
        <f>SUM(R415:AB415)</f>
        <v>3.5500851509933558</v>
      </c>
      <c r="CB415" s="3">
        <f>CQ415-CA415</f>
        <v>-14.796088743647131</v>
      </c>
      <c r="CF415" s="14">
        <f>DJ415-R415</f>
        <v>-2.0689655172413799</v>
      </c>
      <c r="CG415" s="14">
        <f>DK415-S415</f>
        <v>-0.93174738034551097</v>
      </c>
      <c r="CH415" s="14">
        <f>DL415-T415</f>
        <v>-2.3684210526315788</v>
      </c>
      <c r="CI415" s="14">
        <f>DM415-U415</f>
        <v>-2.8571428571428577</v>
      </c>
      <c r="CJ415" s="14">
        <f>DN415-V415</f>
        <v>-2.083333333333333</v>
      </c>
      <c r="CK415" s="14">
        <f>DO415-W415</f>
        <v>0</v>
      </c>
      <c r="CL415" s="14">
        <f>DP415-X415</f>
        <v>1.7741935483870979</v>
      </c>
      <c r="CM415" s="14">
        <f>DQ415-Y415</f>
        <v>1.8499095840867998</v>
      </c>
      <c r="CN415" s="14">
        <f>DR415-Z415</f>
        <v>0.25316455696202533</v>
      </c>
      <c r="CO415" s="14">
        <f>DS415-AA415</f>
        <v>-1.3483146067415721</v>
      </c>
      <c r="CP415" s="14">
        <f>DT415-AB415</f>
        <v>-3.4653465346534675</v>
      </c>
      <c r="CQ415" s="14">
        <f>SUM(CF415:CP415)</f>
        <v>-11.246003592653775</v>
      </c>
      <c r="CS415" s="3">
        <f>ABS(CF415)</f>
        <v>2.0689655172413799</v>
      </c>
      <c r="CT415" s="3">
        <f>ABS(CG415)</f>
        <v>0.93174738034551097</v>
      </c>
      <c r="CU415" s="3">
        <f>ABS(CH415)</f>
        <v>2.3684210526315788</v>
      </c>
      <c r="CV415" s="3">
        <f>ABS(CI415)</f>
        <v>2.8571428571428577</v>
      </c>
      <c r="CW415" s="3">
        <f>ABS(CJ415)</f>
        <v>2.083333333333333</v>
      </c>
      <c r="CX415" s="3">
        <f>ABS(CK415)</f>
        <v>0</v>
      </c>
      <c r="CY415" s="3">
        <f>ABS(CL415)</f>
        <v>1.7741935483870979</v>
      </c>
      <c r="CZ415" s="3">
        <f>ABS(CM415)</f>
        <v>1.8499095840867998</v>
      </c>
      <c r="DA415" s="3">
        <f>ABS(CN415)</f>
        <v>0.25316455696202533</v>
      </c>
      <c r="DB415" s="3">
        <f>ABS(CO415)</f>
        <v>1.3483146067415721</v>
      </c>
      <c r="DC415" s="3">
        <f>ABS(CP415)</f>
        <v>3.4653465346534675</v>
      </c>
      <c r="DD415" s="3">
        <f>SUM(CS415:DC415)</f>
        <v>19.000538971525621</v>
      </c>
      <c r="DE415" s="2">
        <v>23</v>
      </c>
      <c r="DJ415" s="5">
        <f>((BM415-BL415)/$BY$15)</f>
        <v>-1.0344827586206899</v>
      </c>
      <c r="DK415" s="5">
        <f>((BN415-BM415)/$BY$16)</f>
        <v>-1.2121212121212119</v>
      </c>
      <c r="DL415" s="5">
        <f>((BO415-BN415)/$BY$17)</f>
        <v>-1.5789473684210524</v>
      </c>
      <c r="DM415" s="5">
        <f>((BP415-BO415)/$BY$18)</f>
        <v>-2.1428571428571432</v>
      </c>
      <c r="DN415" s="5">
        <f>((BQ415-BP415)/$BY$19)</f>
        <v>-1.6666666666666665</v>
      </c>
      <c r="DO415" s="5">
        <f>((BR415-BQ415)/$BY$20)</f>
        <v>-0.18518518518518512</v>
      </c>
      <c r="DP415" s="5">
        <f>((BS415-BR415)/$BY$21)</f>
        <v>0.64516129032258107</v>
      </c>
      <c r="DQ415" s="5">
        <f>((BT415-BS415)/$BY$23)</f>
        <v>2.2784810126582284</v>
      </c>
      <c r="DR415" s="5">
        <f>((BU415-BT415)/$BY$23)</f>
        <v>0.75949367088607611</v>
      </c>
      <c r="DS415" s="5">
        <f>((BV415-BU415)/$BY$24)</f>
        <v>-0.78651685393258375</v>
      </c>
      <c r="DT415" s="5">
        <f>((BW415-BV415)/$BY$25)</f>
        <v>-2.7722772277227739</v>
      </c>
      <c r="DV415" s="5">
        <f>SUM(DJ415:DT415)</f>
        <v>-7.6959184416604218</v>
      </c>
      <c r="DX415" s="5">
        <f>ABS(DJ415)</f>
        <v>1.0344827586206899</v>
      </c>
      <c r="DY415" s="5">
        <f>ABS(DK415)</f>
        <v>1.2121212121212119</v>
      </c>
      <c r="DZ415" s="5">
        <f>ABS(DL415)</f>
        <v>1.5789473684210524</v>
      </c>
      <c r="EA415" s="5">
        <f>ABS(DM415)</f>
        <v>2.1428571428571432</v>
      </c>
      <c r="EB415" s="5">
        <f>ABS(DN415)</f>
        <v>1.6666666666666665</v>
      </c>
      <c r="EC415" s="5">
        <f>ABS(DO415)</f>
        <v>0.18518518518518512</v>
      </c>
      <c r="ED415" s="5">
        <f>ABS(DP415)</f>
        <v>0.64516129032258107</v>
      </c>
      <c r="EE415" s="5">
        <f>ABS(DQ415)</f>
        <v>2.2784810126582284</v>
      </c>
      <c r="EF415" s="5">
        <f>ABS(DR415)</f>
        <v>0.75949367088607611</v>
      </c>
      <c r="EG415" s="5">
        <f>ABS(DS415)</f>
        <v>0.78651685393258375</v>
      </c>
      <c r="EH415" s="5">
        <f>ABS(DT415)</f>
        <v>2.7722772277227739</v>
      </c>
      <c r="EI415" s="5">
        <f>SUM(DX415:EH415)</f>
        <v>15.062190389394193</v>
      </c>
      <c r="EK415" s="2">
        <v>23</v>
      </c>
      <c r="EM415" s="6">
        <f>(BL415-$EZ415)/$FB415</f>
        <v>1</v>
      </c>
      <c r="EN415" s="6">
        <f>(BM415-$EZ415)/$FB415</f>
        <v>0.92105263157894735</v>
      </c>
      <c r="EO415" s="6">
        <f>(BN415-$EZ415)/$FB415</f>
        <v>0.81578947368421051</v>
      </c>
      <c r="EP415" s="6">
        <f>(BO415-$EZ415)/$FB415</f>
        <v>0.65789473684210531</v>
      </c>
      <c r="EQ415" s="6">
        <f>(BP415-$EZ415)/$FB415</f>
        <v>0.42105263157894735</v>
      </c>
      <c r="ER415" s="6">
        <f>(BQ415-$EZ415)/$FB415</f>
        <v>0.21052631578947367</v>
      </c>
      <c r="ES415" s="6">
        <f>(BR415-$EZ415)/$FB415</f>
        <v>0.18421052631578946</v>
      </c>
      <c r="ET415" s="6">
        <f>(BS415-$EZ415)/$FB415</f>
        <v>0.28947368421052633</v>
      </c>
      <c r="EU415" s="6">
        <f>(BT415-$EZ415)/$FB415</f>
        <v>0.76315789473684215</v>
      </c>
      <c r="EV415" s="6">
        <f>(BU415-$EZ415)/$FB415</f>
        <v>0.92105263157894735</v>
      </c>
      <c r="EW415" s="6">
        <f>(BV415-$EZ415)/$FB415</f>
        <v>0.73684210526315785</v>
      </c>
      <c r="EX415" s="6">
        <f>(BW415-$EZ415)/$FB415</f>
        <v>0</v>
      </c>
      <c r="EY415" s="1"/>
      <c r="EZ415" s="9">
        <f>MIN(BL415:BW415)</f>
        <v>6</v>
      </c>
      <c r="FA415" s="9">
        <f>MAX(BL415:BW415)</f>
        <v>44</v>
      </c>
      <c r="FB415" s="9">
        <f>FA415-EZ415</f>
        <v>38</v>
      </c>
      <c r="FD415" s="11">
        <f>EM415-AY415</f>
        <v>1</v>
      </c>
      <c r="FE415" s="11">
        <f>EN415-AZ415</f>
        <v>0.80105263157894735</v>
      </c>
      <c r="FF415" s="11">
        <f>EO415-BA415</f>
        <v>0.57578947368421052</v>
      </c>
      <c r="FG415" s="11">
        <f>EP415-BB415</f>
        <v>0.29789473684210532</v>
      </c>
      <c r="FH415" s="11">
        <f>EQ415-BC415</f>
        <v>-5.8947368421052637E-2</v>
      </c>
      <c r="FI415" s="11">
        <f>ER415-BD415</f>
        <v>-0.34947368421052638</v>
      </c>
      <c r="FJ415" s="11">
        <f>ES415-BE415</f>
        <v>-0.33578947368421053</v>
      </c>
      <c r="FK415" s="11">
        <f>ET415-BF415</f>
        <v>4.9473684210526336E-2</v>
      </c>
      <c r="FL415" s="11">
        <f>EU415-BG415</f>
        <v>0.40315789473684216</v>
      </c>
      <c r="FM415" s="11">
        <f>EV415-BH415</f>
        <v>0.40105263157894733</v>
      </c>
      <c r="FN415" s="11">
        <f>EW415-BI415</f>
        <v>1.684210526315788E-2</v>
      </c>
      <c r="FO415" s="12">
        <f>EX415-BJ415</f>
        <v>-1</v>
      </c>
      <c r="FP415" s="1">
        <f>SUM(FD415:FO415)</f>
        <v>1.8010526315789472</v>
      </c>
      <c r="FS415" s="1">
        <f>ABS(FD415)</f>
        <v>1</v>
      </c>
      <c r="FT415" s="1">
        <f>ABS(FE415)</f>
        <v>0.80105263157894735</v>
      </c>
      <c r="FU415" s="1">
        <f>ABS(FF415)</f>
        <v>0.57578947368421052</v>
      </c>
      <c r="FV415" s="1">
        <f>ABS(FG415)</f>
        <v>0.29789473684210532</v>
      </c>
      <c r="FW415" s="1">
        <f>ABS(FH415)</f>
        <v>5.8947368421052637E-2</v>
      </c>
      <c r="FX415" s="1">
        <f>ABS(FI415)</f>
        <v>0.34947368421052638</v>
      </c>
      <c r="FY415" s="1">
        <f>ABS(FJ415)</f>
        <v>0.33578947368421053</v>
      </c>
      <c r="FZ415" s="1">
        <f>ABS(FK415)</f>
        <v>4.9473684210526336E-2</v>
      </c>
      <c r="GA415" s="1">
        <f>ABS(FL415)</f>
        <v>0.40315789473684216</v>
      </c>
      <c r="GB415" s="1">
        <f>ABS(FM415)</f>
        <v>0.40105263157894733</v>
      </c>
      <c r="GC415" s="1">
        <f>ABS(FN415)</f>
        <v>1.684210526315788E-2</v>
      </c>
      <c r="GD415" s="1">
        <f>ABS(FO415)</f>
        <v>1</v>
      </c>
      <c r="GE415" s="1">
        <f>SUM(FS415:GD415)</f>
        <v>5.2894736842105265</v>
      </c>
      <c r="GH415" s="1">
        <v>148</v>
      </c>
      <c r="GI415" s="1">
        <v>28</v>
      </c>
      <c r="GJ415" s="1">
        <v>5</v>
      </c>
      <c r="GK415" s="1">
        <v>1</v>
      </c>
      <c r="GL415" s="1">
        <v>8</v>
      </c>
      <c r="GM415" s="1">
        <v>7</v>
      </c>
      <c r="GN415" s="1">
        <v>1</v>
      </c>
      <c r="GO415" s="1">
        <v>6</v>
      </c>
    </row>
    <row r="416" spans="1:197">
      <c r="A416" s="1" t="s">
        <v>845</v>
      </c>
      <c r="B416" s="1" t="s">
        <v>846</v>
      </c>
      <c r="C416" s="3">
        <v>20</v>
      </c>
      <c r="D416" s="3">
        <v>20</v>
      </c>
      <c r="E416" s="3">
        <v>20</v>
      </c>
      <c r="F416" s="3">
        <v>19</v>
      </c>
      <c r="G416" s="3">
        <v>20</v>
      </c>
      <c r="H416" s="3">
        <v>20</v>
      </c>
      <c r="I416" s="3">
        <v>20</v>
      </c>
      <c r="J416" s="3">
        <v>21</v>
      </c>
      <c r="K416" s="3">
        <v>18</v>
      </c>
      <c r="L416" s="3">
        <v>16</v>
      </c>
      <c r="M416" s="3">
        <v>14</v>
      </c>
      <c r="N416" s="3">
        <v>12</v>
      </c>
      <c r="O416" s="3">
        <f>SUM(C416:N416)</f>
        <v>220</v>
      </c>
      <c r="R416" s="3">
        <f>(D416-C416)/($Q$3-$Q$2)</f>
        <v>0</v>
      </c>
      <c r="S416" s="3">
        <f>(E416-D416)/($Q418-$Q$3)</f>
        <v>0</v>
      </c>
      <c r="T416" s="3">
        <f>(F416-E416)/($Q$5-$Q$4)</f>
        <v>-0.26315789473684204</v>
      </c>
      <c r="U416" s="3">
        <f>(G416-F416)/($Q$6-$Q$5)</f>
        <v>0.23809523809523814</v>
      </c>
      <c r="V416" s="3">
        <f>(H416-G416)/($Q$7-$Q$6)</f>
        <v>0</v>
      </c>
      <c r="W416" s="3">
        <f>(I416-H416)/($Q$8-$Q$7)</f>
        <v>0</v>
      </c>
      <c r="X416" s="3">
        <f>(J416-I416)/($Q$9-$Q$8)</f>
        <v>0.16129032258064527</v>
      </c>
      <c r="Y416" s="3">
        <f>(K416-J416)/($Q$10-$Q$9)</f>
        <v>-0.42857142857142855</v>
      </c>
      <c r="Z416" s="3">
        <f>(L416-K416)/($Q$11-$Q$10)</f>
        <v>-0.25316455696202539</v>
      </c>
      <c r="AA416" s="3">
        <f>(M416-L416)/($Q$12-$Q$11)</f>
        <v>-0.22471910112359536</v>
      </c>
      <c r="AB416" s="3">
        <f>(N416-M416)/($Q$13-$Q$12)</f>
        <v>-0.19801980198019814</v>
      </c>
      <c r="AD416" s="3">
        <f>SUM(R416:AB416)</f>
        <v>-0.96824722269820618</v>
      </c>
      <c r="AF416" s="3">
        <f>ABS((D416-C416)/($Q$3-$Q$2))</f>
        <v>0</v>
      </c>
      <c r="AG416" s="3">
        <f>ABS((E416-D416)/($Q$3-$Q$2))</f>
        <v>0</v>
      </c>
      <c r="AH416" s="3">
        <f>ABS((F416-E416)/($Q$5-$Q$4))</f>
        <v>0.26315789473684204</v>
      </c>
      <c r="AI416" s="3">
        <f>U416</f>
        <v>0.23809523809523814</v>
      </c>
      <c r="AJ416" s="3">
        <f>ABS(V416)</f>
        <v>0</v>
      </c>
      <c r="AK416" s="3">
        <f>ABS(W416)</f>
        <v>0</v>
      </c>
      <c r="AL416" s="3">
        <f>ABS(X416)</f>
        <v>0.16129032258064527</v>
      </c>
      <c r="AM416" s="3">
        <f>ABS(Y416)</f>
        <v>0.42857142857142855</v>
      </c>
      <c r="AN416" s="3">
        <f>ABS(Z416)</f>
        <v>0.25316455696202539</v>
      </c>
      <c r="AO416" s="3">
        <f>ABS(AA416)</f>
        <v>0.22471910112359536</v>
      </c>
      <c r="AP416" s="3">
        <f>ABS(AB416)</f>
        <v>0.19801980198019814</v>
      </c>
      <c r="AQ416" s="3">
        <f>SUM(AF416:AP416)</f>
        <v>1.7670183440499729</v>
      </c>
      <c r="AS416" s="10">
        <f>MIN(C416:N416)</f>
        <v>12</v>
      </c>
      <c r="AT416" s="10">
        <f>MAX(C416:N416)</f>
        <v>21</v>
      </c>
      <c r="AU416" s="10">
        <f>AT416-AS416</f>
        <v>9</v>
      </c>
      <c r="AW416" s="2">
        <v>23</v>
      </c>
      <c r="AY416" s="4">
        <f>(C416-$AS416)/$AU416</f>
        <v>0.88888888888888884</v>
      </c>
      <c r="AZ416" s="4">
        <f>(D416-$AS416)/$AU416</f>
        <v>0.88888888888888884</v>
      </c>
      <c r="BA416" s="4">
        <f>(E416-$AS416)/$AU416</f>
        <v>0.88888888888888884</v>
      </c>
      <c r="BB416" s="4">
        <f>(F416-$AS416)/$AU416</f>
        <v>0.77777777777777779</v>
      </c>
      <c r="BC416" s="4">
        <f>(G416-$AS416)/$AU416</f>
        <v>0.88888888888888884</v>
      </c>
      <c r="BD416" s="4">
        <f>(H416-$AS416)/$AU416</f>
        <v>0.88888888888888884</v>
      </c>
      <c r="BE416" s="4">
        <f>(I416-$AS416)/$AU416</f>
        <v>0.88888888888888884</v>
      </c>
      <c r="BF416" s="4">
        <f>(J416-$AS416)/$AU416</f>
        <v>1</v>
      </c>
      <c r="BG416" s="4">
        <f>(K416-$AS416)/$AU416</f>
        <v>0.66666666666666663</v>
      </c>
      <c r="BH416" s="4">
        <f>(L416-$AS416)/$AU416</f>
        <v>0.44444444444444442</v>
      </c>
      <c r="BI416" s="4">
        <f>(M416-$AS416)/$AU416</f>
        <v>0.22222222222222221</v>
      </c>
      <c r="BJ416" s="4">
        <f>(N416-$AS416)/$AU416</f>
        <v>0</v>
      </c>
      <c r="BL416" s="5">
        <v>55</v>
      </c>
      <c r="BM416" s="5">
        <v>55</v>
      </c>
      <c r="BN416" s="5">
        <v>55</v>
      </c>
      <c r="BO416" s="5">
        <v>56</v>
      </c>
      <c r="BP416" s="5">
        <v>59</v>
      </c>
      <c r="BQ416" s="5">
        <v>62</v>
      </c>
      <c r="BR416" s="5">
        <v>64</v>
      </c>
      <c r="BS416" s="5">
        <v>66</v>
      </c>
      <c r="BT416" s="5">
        <v>66</v>
      </c>
      <c r="BU416" s="5">
        <v>69</v>
      </c>
      <c r="BV416" s="5">
        <v>70</v>
      </c>
      <c r="BW416" s="5">
        <v>69</v>
      </c>
      <c r="CA416" s="3">
        <f>SUM(R416:AB416)</f>
        <v>-0.96824722269820618</v>
      </c>
      <c r="CB416" s="3">
        <f>CQ416-CA416</f>
        <v>4.6249855549653667</v>
      </c>
      <c r="CF416" s="14">
        <f>DJ416-R416</f>
        <v>0</v>
      </c>
      <c r="CG416" s="14">
        <f>DK416-S416</f>
        <v>0</v>
      </c>
      <c r="CH416" s="14">
        <f>DL416-T416</f>
        <v>0.52631578947368407</v>
      </c>
      <c r="CI416" s="14">
        <f>DM416-U416</f>
        <v>0.47619047619047628</v>
      </c>
      <c r="CJ416" s="14">
        <f>DN416-V416</f>
        <v>0.62499999999999989</v>
      </c>
      <c r="CK416" s="14">
        <f>DO416-W416</f>
        <v>0.37037037037037024</v>
      </c>
      <c r="CL416" s="14">
        <f>DP416-X416</f>
        <v>0.16129032258064527</v>
      </c>
      <c r="CM416" s="14">
        <f>DQ416-Y416</f>
        <v>0.42857142857142855</v>
      </c>
      <c r="CN416" s="14">
        <f>DR416-Z416</f>
        <v>0.63291139240506344</v>
      </c>
      <c r="CO416" s="14">
        <f>DS416-AA416</f>
        <v>0.33707865168539303</v>
      </c>
      <c r="CP416" s="14">
        <f>DT416-AB416</f>
        <v>9.900990099009907E-2</v>
      </c>
      <c r="CQ416" s="14">
        <f>SUM(CF416:CP416)</f>
        <v>3.6567383322671603</v>
      </c>
      <c r="CS416" s="3">
        <f>ABS(CF416)</f>
        <v>0</v>
      </c>
      <c r="CT416" s="3">
        <f>ABS(CG416)</f>
        <v>0</v>
      </c>
      <c r="CU416" s="3">
        <f>ABS(CH416)</f>
        <v>0.52631578947368407</v>
      </c>
      <c r="CV416" s="3">
        <f>ABS(CI416)</f>
        <v>0.47619047619047628</v>
      </c>
      <c r="CW416" s="3">
        <f>ABS(CJ416)</f>
        <v>0.62499999999999989</v>
      </c>
      <c r="CX416" s="3">
        <f>ABS(CK416)</f>
        <v>0.37037037037037024</v>
      </c>
      <c r="CY416" s="3">
        <f>ABS(CL416)</f>
        <v>0.16129032258064527</v>
      </c>
      <c r="CZ416" s="3">
        <f>ABS(CM416)</f>
        <v>0.42857142857142855</v>
      </c>
      <c r="DA416" s="3">
        <f>ABS(CN416)</f>
        <v>0.63291139240506344</v>
      </c>
      <c r="DB416" s="3">
        <f>ABS(CO416)</f>
        <v>0.33707865168539303</v>
      </c>
      <c r="DC416" s="3">
        <f>ABS(CP416)</f>
        <v>9.900990099009907E-2</v>
      </c>
      <c r="DD416" s="3">
        <f>SUM(CS416:DC416)</f>
        <v>3.6567383322671603</v>
      </c>
      <c r="DE416" s="2">
        <v>23</v>
      </c>
      <c r="DJ416" s="5">
        <f>((BM416-BL416)/$BY$15)</f>
        <v>0</v>
      </c>
      <c r="DK416" s="5">
        <f>((BN416-BM416)/$BY$16)</f>
        <v>0</v>
      </c>
      <c r="DL416" s="5">
        <f>((BO416-BN416)/$BY$17)</f>
        <v>0.26315789473684204</v>
      </c>
      <c r="DM416" s="5">
        <f>((BP416-BO416)/$BY$18)</f>
        <v>0.71428571428571441</v>
      </c>
      <c r="DN416" s="5">
        <f>((BQ416-BP416)/$BY$19)</f>
        <v>0.62499999999999989</v>
      </c>
      <c r="DO416" s="5">
        <f>((BR416-BQ416)/$BY$20)</f>
        <v>0.37037037037037024</v>
      </c>
      <c r="DP416" s="5">
        <f>((BS416-BR416)/$BY$21)</f>
        <v>0.32258064516129054</v>
      </c>
      <c r="DQ416" s="5">
        <f>((BT416-BS416)/$BY$23)</f>
        <v>0</v>
      </c>
      <c r="DR416" s="5">
        <f>((BU416-BT416)/$BY$23)</f>
        <v>0.37974683544303806</v>
      </c>
      <c r="DS416" s="5">
        <f>((BV416-BU416)/$BY$24)</f>
        <v>0.11235955056179768</v>
      </c>
      <c r="DT416" s="5">
        <f>((BW416-BV416)/$BY$25)</f>
        <v>-9.900990099009907E-2</v>
      </c>
      <c r="DV416" s="5">
        <f>SUM(DJ416:DT416)</f>
        <v>2.6884911095689539</v>
      </c>
      <c r="DX416" s="5">
        <f>ABS(DJ416)</f>
        <v>0</v>
      </c>
      <c r="DY416" s="5">
        <f>ABS(DK416)</f>
        <v>0</v>
      </c>
      <c r="DZ416" s="5">
        <f>ABS(DL416)</f>
        <v>0.26315789473684204</v>
      </c>
      <c r="EA416" s="5">
        <f>ABS(DM416)</f>
        <v>0.71428571428571441</v>
      </c>
      <c r="EB416" s="5">
        <f>ABS(DN416)</f>
        <v>0.62499999999999989</v>
      </c>
      <c r="EC416" s="5">
        <f>ABS(DO416)</f>
        <v>0.37037037037037024</v>
      </c>
      <c r="ED416" s="5">
        <f>ABS(DP416)</f>
        <v>0.32258064516129054</v>
      </c>
      <c r="EE416" s="5">
        <f>ABS(DQ416)</f>
        <v>0</v>
      </c>
      <c r="EF416" s="5">
        <f>ABS(DR416)</f>
        <v>0.37974683544303806</v>
      </c>
      <c r="EG416" s="5">
        <f>ABS(DS416)</f>
        <v>0.11235955056179768</v>
      </c>
      <c r="EH416" s="5">
        <f>ABS(DT416)</f>
        <v>9.900990099009907E-2</v>
      </c>
      <c r="EI416" s="5">
        <f>SUM(DX416:EH416)</f>
        <v>2.8865109115491521</v>
      </c>
      <c r="EK416" s="2">
        <v>23</v>
      </c>
      <c r="EM416" s="6">
        <f>(BL416-$EZ416)/$FB416</f>
        <v>0</v>
      </c>
      <c r="EN416" s="6">
        <f>(BM416-$EZ416)/$FB416</f>
        <v>0</v>
      </c>
      <c r="EO416" s="6">
        <f>(BN416-$EZ416)/$FB416</f>
        <v>0</v>
      </c>
      <c r="EP416" s="6">
        <f>(BO416-$EZ416)/$FB416</f>
        <v>6.6666666666666666E-2</v>
      </c>
      <c r="EQ416" s="6">
        <f>(BP416-$EZ416)/$FB416</f>
        <v>0.26666666666666666</v>
      </c>
      <c r="ER416" s="6">
        <f>(BQ416-$EZ416)/$FB416</f>
        <v>0.46666666666666667</v>
      </c>
      <c r="ES416" s="6">
        <f>(BR416-$EZ416)/$FB416</f>
        <v>0.6</v>
      </c>
      <c r="ET416" s="6">
        <f>(BS416-$EZ416)/$FB416</f>
        <v>0.73333333333333328</v>
      </c>
      <c r="EU416" s="6">
        <f>(BT416-$EZ416)/$FB416</f>
        <v>0.73333333333333328</v>
      </c>
      <c r="EV416" s="6">
        <f>(BU416-$EZ416)/$FB416</f>
        <v>0.93333333333333335</v>
      </c>
      <c r="EW416" s="6">
        <f>(BV416-$EZ416)/$FB416</f>
        <v>1</v>
      </c>
      <c r="EX416" s="6">
        <f>(BW416-$EZ416)/$FB416</f>
        <v>0.93333333333333335</v>
      </c>
      <c r="EY416" s="1"/>
      <c r="EZ416" s="9">
        <f>MIN(BL416:BW416)</f>
        <v>55</v>
      </c>
      <c r="FA416" s="9">
        <f>MAX(BL416:BW416)</f>
        <v>70</v>
      </c>
      <c r="FB416" s="9">
        <f>FA416-EZ416</f>
        <v>15</v>
      </c>
      <c r="FD416" s="11">
        <f>EM416-AY416</f>
        <v>-0.88888888888888884</v>
      </c>
      <c r="FE416" s="11">
        <f>EN416-AZ416</f>
        <v>-0.88888888888888884</v>
      </c>
      <c r="FF416" s="11">
        <f>EO416-BA416</f>
        <v>-0.88888888888888884</v>
      </c>
      <c r="FG416" s="11">
        <f>EP416-BB416</f>
        <v>-0.71111111111111114</v>
      </c>
      <c r="FH416" s="11">
        <f>EQ416-BC416</f>
        <v>-0.62222222222222223</v>
      </c>
      <c r="FI416" s="11">
        <f>ER416-BD416</f>
        <v>-0.42222222222222217</v>
      </c>
      <c r="FJ416" s="11">
        <f>ES416-BE416</f>
        <v>-0.28888888888888886</v>
      </c>
      <c r="FK416" s="11">
        <f>ET416-BF416</f>
        <v>-0.26666666666666672</v>
      </c>
      <c r="FL416" s="11">
        <f>EU416-BG416</f>
        <v>6.6666666666666652E-2</v>
      </c>
      <c r="FM416" s="11">
        <f>EV416-BH416</f>
        <v>0.48888888888888893</v>
      </c>
      <c r="FN416" s="11">
        <f>EW416-BI416</f>
        <v>0.77777777777777779</v>
      </c>
      <c r="FO416" s="12">
        <f>EX416-BJ416</f>
        <v>0.93333333333333335</v>
      </c>
      <c r="FP416" s="1">
        <f>SUM(FD416:FO416)</f>
        <v>-2.7111111111111112</v>
      </c>
      <c r="FS416" s="1">
        <f>ABS(FD416)</f>
        <v>0.88888888888888884</v>
      </c>
      <c r="FT416" s="1">
        <f>ABS(FE416)</f>
        <v>0.88888888888888884</v>
      </c>
      <c r="FU416" s="1">
        <f>ABS(FF416)</f>
        <v>0.88888888888888884</v>
      </c>
      <c r="FV416" s="1">
        <f>ABS(FG416)</f>
        <v>0.71111111111111114</v>
      </c>
      <c r="FW416" s="1">
        <f>ABS(FH416)</f>
        <v>0.62222222222222223</v>
      </c>
      <c r="FX416" s="1">
        <f>ABS(FI416)</f>
        <v>0.42222222222222217</v>
      </c>
      <c r="FY416" s="1">
        <f>ABS(FJ416)</f>
        <v>0.28888888888888886</v>
      </c>
      <c r="FZ416" s="1">
        <f>ABS(FK416)</f>
        <v>0.26666666666666672</v>
      </c>
      <c r="GA416" s="1">
        <f>ABS(FL416)</f>
        <v>6.6666666666666652E-2</v>
      </c>
      <c r="GB416" s="1">
        <f>ABS(FM416)</f>
        <v>0.48888888888888893</v>
      </c>
      <c r="GC416" s="1">
        <f>ABS(FN416)</f>
        <v>0.77777777777777779</v>
      </c>
      <c r="GD416" s="1">
        <f>ABS(FO416)</f>
        <v>0.93333333333333335</v>
      </c>
      <c r="GE416" s="1">
        <f>SUM(FS416:GD416)</f>
        <v>7.2444444444444445</v>
      </c>
      <c r="GH416" s="1">
        <v>18</v>
      </c>
      <c r="GI416" s="1">
        <v>62</v>
      </c>
      <c r="GJ416" s="1">
        <v>0</v>
      </c>
      <c r="GK416" s="1">
        <v>0</v>
      </c>
      <c r="GL416" s="1">
        <v>2</v>
      </c>
      <c r="GM416" s="1">
        <v>2</v>
      </c>
      <c r="GN416" s="1">
        <v>1</v>
      </c>
      <c r="GO416" s="1">
        <v>2</v>
      </c>
    </row>
    <row r="417" spans="1:197">
      <c r="A417" s="1" t="s">
        <v>847</v>
      </c>
      <c r="B417" s="1" t="s">
        <v>848</v>
      </c>
      <c r="C417" s="3">
        <v>27</v>
      </c>
      <c r="D417" s="3">
        <v>25</v>
      </c>
      <c r="E417" s="3">
        <v>23</v>
      </c>
      <c r="F417" s="3">
        <v>21</v>
      </c>
      <c r="G417" s="3">
        <v>19</v>
      </c>
      <c r="H417" s="3">
        <v>16</v>
      </c>
      <c r="I417" s="3">
        <v>14</v>
      </c>
      <c r="J417" s="3">
        <v>16</v>
      </c>
      <c r="K417" s="3">
        <v>14</v>
      </c>
      <c r="L417" s="3">
        <v>12</v>
      </c>
      <c r="M417" s="3">
        <v>10</v>
      </c>
      <c r="N417" s="3">
        <v>9</v>
      </c>
      <c r="O417" s="3">
        <f>SUM(C417:N417)</f>
        <v>206</v>
      </c>
      <c r="R417" s="3">
        <f>(D417-C417)/($Q$3-$Q$2)</f>
        <v>-0.68965517241379326</v>
      </c>
      <c r="S417" s="3">
        <f>(E417-D417)/($Q419-$Q$3)</f>
        <v>0.18691588785046731</v>
      </c>
      <c r="T417" s="3">
        <f>(F417-E417)/($Q$5-$Q$4)</f>
        <v>-0.52631578947368407</v>
      </c>
      <c r="U417" s="3">
        <f>(G417-F417)/($Q$6-$Q$5)</f>
        <v>-0.47619047619047628</v>
      </c>
      <c r="V417" s="3">
        <f>(H417-G417)/($Q$7-$Q$6)</f>
        <v>-0.62499999999999989</v>
      </c>
      <c r="W417" s="3">
        <f>(I417-H417)/($Q$8-$Q$7)</f>
        <v>-0.37037037037037024</v>
      </c>
      <c r="X417" s="3">
        <f>(J417-I417)/($Q$9-$Q$8)</f>
        <v>0.32258064516129054</v>
      </c>
      <c r="Y417" s="3">
        <f>(K417-J417)/($Q$10-$Q$9)</f>
        <v>-0.2857142857142857</v>
      </c>
      <c r="Z417" s="3">
        <f>(L417-K417)/($Q$11-$Q$10)</f>
        <v>-0.25316455696202539</v>
      </c>
      <c r="AA417" s="3">
        <f>(M417-L417)/($Q$12-$Q$11)</f>
        <v>-0.22471910112359536</v>
      </c>
      <c r="AB417" s="3">
        <f>(N417-M417)/($Q$13-$Q$12)</f>
        <v>-9.900990099009907E-2</v>
      </c>
      <c r="AD417" s="3">
        <f>SUM(R417:AB417)</f>
        <v>-3.0406431202265711</v>
      </c>
      <c r="AF417" s="3">
        <f>ABS((D417-C417)/($Q$3-$Q$2))</f>
        <v>0.68965517241379326</v>
      </c>
      <c r="AG417" s="3">
        <f>ABS((E417-D417)/($Q$3-$Q$2))</f>
        <v>0.68965517241379326</v>
      </c>
      <c r="AH417" s="3">
        <f>ABS((F417-E417)/($Q$5-$Q$4))</f>
        <v>0.52631578947368407</v>
      </c>
      <c r="AI417" s="3">
        <f>U417</f>
        <v>-0.47619047619047628</v>
      </c>
      <c r="AJ417" s="3">
        <f>ABS(V417)</f>
        <v>0.62499999999999989</v>
      </c>
      <c r="AK417" s="3">
        <f>ABS(W417)</f>
        <v>0.37037037037037024</v>
      </c>
      <c r="AL417" s="3">
        <f>ABS(X417)</f>
        <v>0.32258064516129054</v>
      </c>
      <c r="AM417" s="3">
        <f>ABS(Y417)</f>
        <v>0.2857142857142857</v>
      </c>
      <c r="AN417" s="3">
        <f>ABS(Z417)</f>
        <v>0.25316455696202539</v>
      </c>
      <c r="AO417" s="3">
        <f>ABS(AA417)</f>
        <v>0.22471910112359536</v>
      </c>
      <c r="AP417" s="3">
        <f>ABS(AB417)</f>
        <v>9.900990099009907E-2</v>
      </c>
      <c r="AQ417" s="3">
        <f>SUM(AF417:AP417)</f>
        <v>3.60999451843246</v>
      </c>
      <c r="AS417" s="10">
        <f>MIN(C417:N417)</f>
        <v>9</v>
      </c>
      <c r="AT417" s="10">
        <f>MAX(C417:N417)</f>
        <v>27</v>
      </c>
      <c r="AU417" s="10">
        <f>AT417-AS417</f>
        <v>18</v>
      </c>
      <c r="AW417" s="2">
        <v>23</v>
      </c>
      <c r="AY417" s="4">
        <f>(C417-$AS417)/$AU417</f>
        <v>1</v>
      </c>
      <c r="AZ417" s="4">
        <f>(D417-$AS417)/$AU417</f>
        <v>0.88888888888888884</v>
      </c>
      <c r="BA417" s="4">
        <f>(E417-$AS417)/$AU417</f>
        <v>0.77777777777777779</v>
      </c>
      <c r="BB417" s="4">
        <f>(F417-$AS417)/$AU417</f>
        <v>0.66666666666666663</v>
      </c>
      <c r="BC417" s="4">
        <f>(G417-$AS417)/$AU417</f>
        <v>0.55555555555555558</v>
      </c>
      <c r="BD417" s="4">
        <f>(H417-$AS417)/$AU417</f>
        <v>0.3888888888888889</v>
      </c>
      <c r="BE417" s="4">
        <f>(I417-$AS417)/$AU417</f>
        <v>0.27777777777777779</v>
      </c>
      <c r="BF417" s="4">
        <f>(J417-$AS417)/$AU417</f>
        <v>0.3888888888888889</v>
      </c>
      <c r="BG417" s="4">
        <f>(K417-$AS417)/$AU417</f>
        <v>0.27777777777777779</v>
      </c>
      <c r="BH417" s="4">
        <f>(L417-$AS417)/$AU417</f>
        <v>0.16666666666666666</v>
      </c>
      <c r="BI417" s="4">
        <f>(M417-$AS417)/$AU417</f>
        <v>5.5555555555555552E-2</v>
      </c>
      <c r="BJ417" s="4">
        <f>(N417-$AS417)/$AU417</f>
        <v>0</v>
      </c>
      <c r="BL417" s="5">
        <v>18</v>
      </c>
      <c r="BM417" s="5">
        <v>18</v>
      </c>
      <c r="BN417" s="5">
        <v>17</v>
      </c>
      <c r="BO417" s="5">
        <v>16</v>
      </c>
      <c r="BP417" s="5">
        <v>14</v>
      </c>
      <c r="BQ417" s="5">
        <v>13</v>
      </c>
      <c r="BR417" s="5">
        <v>13</v>
      </c>
      <c r="BS417" s="5">
        <v>14</v>
      </c>
      <c r="BT417" s="5">
        <v>15</v>
      </c>
      <c r="BU417" s="5">
        <v>14</v>
      </c>
      <c r="BV417" s="5">
        <v>13</v>
      </c>
      <c r="BW417" s="5">
        <v>10</v>
      </c>
      <c r="CA417" s="3">
        <f>SUM(R417:AB417)</f>
        <v>-3.0406431202265711</v>
      </c>
      <c r="CB417" s="3">
        <f>CQ417-CA417</f>
        <v>4.5824753022107378</v>
      </c>
      <c r="CF417" s="14">
        <f>DJ417-R417</f>
        <v>0.68965517241379326</v>
      </c>
      <c r="CG417" s="14">
        <f>DK417-S417</f>
        <v>-0.48994619088077029</v>
      </c>
      <c r="CH417" s="14">
        <f>DL417-T417</f>
        <v>0.26315789473684204</v>
      </c>
      <c r="CI417" s="14">
        <f>DM417-U417</f>
        <v>0</v>
      </c>
      <c r="CJ417" s="14">
        <f>DN417-V417</f>
        <v>0.41666666666666657</v>
      </c>
      <c r="CK417" s="14">
        <f>DO417-W417</f>
        <v>0.37037037037037024</v>
      </c>
      <c r="CL417" s="14">
        <f>DP417-X417</f>
        <v>-0.16129032258064527</v>
      </c>
      <c r="CM417" s="14">
        <f>DQ417-Y417</f>
        <v>0.41229656419529837</v>
      </c>
      <c r="CN417" s="14">
        <f>DR417-Z417</f>
        <v>0.12658227848101269</v>
      </c>
      <c r="CO417" s="14">
        <f>DS417-AA417</f>
        <v>0.11235955056179768</v>
      </c>
      <c r="CP417" s="14">
        <f>DT417-AB417</f>
        <v>-0.19801980198019811</v>
      </c>
      <c r="CQ417" s="14">
        <f>SUM(CF417:CP417)</f>
        <v>1.5418321819841669</v>
      </c>
      <c r="CS417" s="3">
        <f>ABS(CF417)</f>
        <v>0.68965517241379326</v>
      </c>
      <c r="CT417" s="3">
        <f>ABS(CG417)</f>
        <v>0.48994619088077029</v>
      </c>
      <c r="CU417" s="3">
        <f>ABS(CH417)</f>
        <v>0.26315789473684204</v>
      </c>
      <c r="CV417" s="3">
        <f>ABS(CI417)</f>
        <v>0</v>
      </c>
      <c r="CW417" s="3">
        <f>ABS(CJ417)</f>
        <v>0.41666666666666657</v>
      </c>
      <c r="CX417" s="3">
        <f>ABS(CK417)</f>
        <v>0.37037037037037024</v>
      </c>
      <c r="CY417" s="3">
        <f>ABS(CL417)</f>
        <v>0.16129032258064527</v>
      </c>
      <c r="CZ417" s="3">
        <f>ABS(CM417)</f>
        <v>0.41229656419529837</v>
      </c>
      <c r="DA417" s="3">
        <f>ABS(CN417)</f>
        <v>0.12658227848101269</v>
      </c>
      <c r="DB417" s="3">
        <f>ABS(CO417)</f>
        <v>0.11235955056179768</v>
      </c>
      <c r="DC417" s="3">
        <f>ABS(CP417)</f>
        <v>0.19801980198019811</v>
      </c>
      <c r="DD417" s="3">
        <f>SUM(CS417:DC417)</f>
        <v>3.2403448128673951</v>
      </c>
      <c r="DE417" s="2">
        <v>23</v>
      </c>
      <c r="DJ417" s="5">
        <f>((BM417-BL417)/$BY$15)</f>
        <v>0</v>
      </c>
      <c r="DK417" s="5">
        <f>((BN417-BM417)/$BY$16)</f>
        <v>-0.30303030303030298</v>
      </c>
      <c r="DL417" s="5">
        <f>((BO417-BN417)/$BY$17)</f>
        <v>-0.26315789473684204</v>
      </c>
      <c r="DM417" s="5">
        <f>((BP417-BO417)/$BY$18)</f>
        <v>-0.47619047619047628</v>
      </c>
      <c r="DN417" s="5">
        <f>((BQ417-BP417)/$BY$19)</f>
        <v>-0.20833333333333331</v>
      </c>
      <c r="DO417" s="5">
        <f>((BR417-BQ417)/$BY$20)</f>
        <v>0</v>
      </c>
      <c r="DP417" s="5">
        <f>((BS417-BR417)/$BY$21)</f>
        <v>0.16129032258064527</v>
      </c>
      <c r="DQ417" s="5">
        <f>((BT417-BS417)/$BY$23)</f>
        <v>0.12658227848101269</v>
      </c>
      <c r="DR417" s="5">
        <f>((BU417-BT417)/$BY$23)</f>
        <v>-0.12658227848101269</v>
      </c>
      <c r="DS417" s="5">
        <f>((BV417-BU417)/$BY$24)</f>
        <v>-0.11235955056179768</v>
      </c>
      <c r="DT417" s="5">
        <f>((BW417-BV417)/$BY$25)</f>
        <v>-0.29702970297029718</v>
      </c>
      <c r="DV417" s="5">
        <f>SUM(DJ417:DT417)</f>
        <v>-1.498810938242404</v>
      </c>
      <c r="DX417" s="5">
        <f>ABS(DJ417)</f>
        <v>0</v>
      </c>
      <c r="DY417" s="5">
        <f>ABS(DK417)</f>
        <v>0.30303030303030298</v>
      </c>
      <c r="DZ417" s="5">
        <f>ABS(DL417)</f>
        <v>0.26315789473684204</v>
      </c>
      <c r="EA417" s="5">
        <f>ABS(DM417)</f>
        <v>0.47619047619047628</v>
      </c>
      <c r="EB417" s="5">
        <f>ABS(DN417)</f>
        <v>0.20833333333333331</v>
      </c>
      <c r="EC417" s="5">
        <f>ABS(DO417)</f>
        <v>0</v>
      </c>
      <c r="ED417" s="5">
        <f>ABS(DP417)</f>
        <v>0.16129032258064527</v>
      </c>
      <c r="EE417" s="5">
        <f>ABS(DQ417)</f>
        <v>0.12658227848101269</v>
      </c>
      <c r="EF417" s="5">
        <f>ABS(DR417)</f>
        <v>0.12658227848101269</v>
      </c>
      <c r="EG417" s="5">
        <f>ABS(DS417)</f>
        <v>0.11235955056179768</v>
      </c>
      <c r="EH417" s="5">
        <f>ABS(DT417)</f>
        <v>0.29702970297029718</v>
      </c>
      <c r="EI417" s="5">
        <f>SUM(DX417:EH417)</f>
        <v>2.0745561403657198</v>
      </c>
      <c r="EK417" s="2">
        <v>23</v>
      </c>
      <c r="EM417" s="6">
        <f>(BL417-$EZ417)/$FB417</f>
        <v>1</v>
      </c>
      <c r="EN417" s="6">
        <f>(BM417-$EZ417)/$FB417</f>
        <v>1</v>
      </c>
      <c r="EO417" s="6">
        <f>(BN417-$EZ417)/$FB417</f>
        <v>0.875</v>
      </c>
      <c r="EP417" s="6">
        <f>(BO417-$EZ417)/$FB417</f>
        <v>0.75</v>
      </c>
      <c r="EQ417" s="6">
        <f>(BP417-$EZ417)/$FB417</f>
        <v>0.5</v>
      </c>
      <c r="ER417" s="6">
        <f>(BQ417-$EZ417)/$FB417</f>
        <v>0.375</v>
      </c>
      <c r="ES417" s="6">
        <f>(BR417-$EZ417)/$FB417</f>
        <v>0.375</v>
      </c>
      <c r="ET417" s="6">
        <f>(BS417-$EZ417)/$FB417</f>
        <v>0.5</v>
      </c>
      <c r="EU417" s="6">
        <f>(BT417-$EZ417)/$FB417</f>
        <v>0.625</v>
      </c>
      <c r="EV417" s="6">
        <f>(BU417-$EZ417)/$FB417</f>
        <v>0.5</v>
      </c>
      <c r="EW417" s="6">
        <f>(BV417-$EZ417)/$FB417</f>
        <v>0.375</v>
      </c>
      <c r="EX417" s="6">
        <f>(BW417-$EZ417)/$FB417</f>
        <v>0</v>
      </c>
      <c r="EY417" s="1"/>
      <c r="EZ417" s="9">
        <f>MIN(BL417:BW417)</f>
        <v>10</v>
      </c>
      <c r="FA417" s="9">
        <f>MAX(BL417:BW417)</f>
        <v>18</v>
      </c>
      <c r="FB417" s="9">
        <f>FA417-EZ417</f>
        <v>8</v>
      </c>
      <c r="FD417" s="11">
        <f>EM417-AY417</f>
        <v>0</v>
      </c>
      <c r="FE417" s="11">
        <f>EN417-AZ417</f>
        <v>0.11111111111111116</v>
      </c>
      <c r="FF417" s="11">
        <f>EO417-BA417</f>
        <v>9.722222222222221E-2</v>
      </c>
      <c r="FG417" s="11">
        <f>EP417-BB417</f>
        <v>8.333333333333337E-2</v>
      </c>
      <c r="FH417" s="11">
        <f>EQ417-BC417</f>
        <v>-5.555555555555558E-2</v>
      </c>
      <c r="FI417" s="11">
        <f>ER417-BD417</f>
        <v>-1.3888888888888895E-2</v>
      </c>
      <c r="FJ417" s="11">
        <f>ES417-BE417</f>
        <v>9.722222222222221E-2</v>
      </c>
      <c r="FK417" s="11">
        <f>ET417-BF417</f>
        <v>0.1111111111111111</v>
      </c>
      <c r="FL417" s="11">
        <f>EU417-BG417</f>
        <v>0.34722222222222221</v>
      </c>
      <c r="FM417" s="11">
        <f>EV417-BH417</f>
        <v>0.33333333333333337</v>
      </c>
      <c r="FN417" s="11">
        <f>EW417-BI417</f>
        <v>0.31944444444444442</v>
      </c>
      <c r="FO417" s="12">
        <f>EX417-BJ417</f>
        <v>0</v>
      </c>
      <c r="FP417" s="1">
        <f>SUM(FD417:FO417)</f>
        <v>1.4305555555555556</v>
      </c>
      <c r="FS417" s="1">
        <f>ABS(FD417)</f>
        <v>0</v>
      </c>
      <c r="FT417" s="1">
        <f>ABS(FE417)</f>
        <v>0.11111111111111116</v>
      </c>
      <c r="FU417" s="1">
        <f>ABS(FF417)</f>
        <v>9.722222222222221E-2</v>
      </c>
      <c r="FV417" s="1">
        <f>ABS(FG417)</f>
        <v>8.333333333333337E-2</v>
      </c>
      <c r="FW417" s="1">
        <f>ABS(FH417)</f>
        <v>5.555555555555558E-2</v>
      </c>
      <c r="FX417" s="1">
        <f>ABS(FI417)</f>
        <v>1.3888888888888895E-2</v>
      </c>
      <c r="FY417" s="1">
        <f>ABS(FJ417)</f>
        <v>9.722222222222221E-2</v>
      </c>
      <c r="FZ417" s="1">
        <f>ABS(FK417)</f>
        <v>0.1111111111111111</v>
      </c>
      <c r="GA417" s="1">
        <f>ABS(FL417)</f>
        <v>0.34722222222222221</v>
      </c>
      <c r="GB417" s="1">
        <f>ABS(FM417)</f>
        <v>0.33333333333333337</v>
      </c>
      <c r="GC417" s="1">
        <f>ABS(FN417)</f>
        <v>0.31944444444444442</v>
      </c>
      <c r="GD417" s="1">
        <f>ABS(FO417)</f>
        <v>0</v>
      </c>
      <c r="GE417" s="1">
        <f>SUM(FS417:GD417)</f>
        <v>1.5694444444444444</v>
      </c>
      <c r="GH417" s="1">
        <v>17</v>
      </c>
      <c r="GI417" s="1">
        <v>15</v>
      </c>
      <c r="GJ417" s="1">
        <v>1</v>
      </c>
      <c r="GK417" s="1">
        <v>2</v>
      </c>
      <c r="GL417" s="1">
        <v>1</v>
      </c>
      <c r="GM417" s="1">
        <v>1</v>
      </c>
      <c r="GN417" s="1">
        <v>2</v>
      </c>
      <c r="GO417" s="1">
        <v>1</v>
      </c>
    </row>
    <row r="418" spans="1:197">
      <c r="A418" s="1" t="s">
        <v>849</v>
      </c>
      <c r="B418" s="1" t="s">
        <v>849</v>
      </c>
      <c r="C418" s="3">
        <v>167</v>
      </c>
      <c r="D418" s="3">
        <v>167</v>
      </c>
      <c r="E418" s="3">
        <v>169</v>
      </c>
      <c r="F418" s="3">
        <v>171</v>
      </c>
      <c r="G418" s="3">
        <v>178</v>
      </c>
      <c r="H418" s="3">
        <v>180</v>
      </c>
      <c r="I418" s="3">
        <v>179</v>
      </c>
      <c r="J418" s="3">
        <v>174</v>
      </c>
      <c r="K418" s="3">
        <v>165</v>
      </c>
      <c r="L418" s="3">
        <v>163</v>
      </c>
      <c r="M418" s="3">
        <v>164</v>
      </c>
      <c r="N418" s="3">
        <v>172</v>
      </c>
      <c r="O418" s="3">
        <f>SUM(C418:N418)</f>
        <v>2049</v>
      </c>
      <c r="R418" s="3">
        <f>(D418-C418)/($Q$3-$Q$2)</f>
        <v>0</v>
      </c>
      <c r="S418" s="3">
        <f>(E418-D418)/($Q420-$Q$3)</f>
        <v>-0.18691588785046731</v>
      </c>
      <c r="T418" s="3">
        <f>(F418-E418)/($Q$5-$Q$4)</f>
        <v>0.52631578947368407</v>
      </c>
      <c r="U418" s="3">
        <f>(G418-F418)/($Q$6-$Q$5)</f>
        <v>1.666666666666667</v>
      </c>
      <c r="V418" s="3">
        <f>(H418-G418)/($Q$7-$Q$6)</f>
        <v>0.41666666666666663</v>
      </c>
      <c r="W418" s="3">
        <f>(I418-H418)/($Q$8-$Q$7)</f>
        <v>-0.18518518518518512</v>
      </c>
      <c r="X418" s="3">
        <f>(J418-I418)/($Q$9-$Q$8)</f>
        <v>-0.80645161290322631</v>
      </c>
      <c r="Y418" s="3">
        <f>(K418-J418)/($Q$10-$Q$9)</f>
        <v>-1.2857142857142858</v>
      </c>
      <c r="Z418" s="3">
        <f>(L418-K418)/($Q$11-$Q$10)</f>
        <v>-0.25316455696202539</v>
      </c>
      <c r="AA418" s="3">
        <f>(M418-L418)/($Q$12-$Q$11)</f>
        <v>0.11235955056179768</v>
      </c>
      <c r="AB418" s="3">
        <f>(N418-M418)/($Q$13-$Q$12)</f>
        <v>0.79207920792079256</v>
      </c>
      <c r="AD418" s="3">
        <f>SUM(R418:AB418)</f>
        <v>0.7966563526744177</v>
      </c>
      <c r="AF418" s="3">
        <f>ABS((D418-C418)/($Q$3-$Q$2))</f>
        <v>0</v>
      </c>
      <c r="AG418" s="3">
        <f>ABS((E418-D418)/($Q$3-$Q$2))</f>
        <v>0.68965517241379326</v>
      </c>
      <c r="AH418" s="3">
        <f>ABS((F418-E418)/($Q$5-$Q$4))</f>
        <v>0.52631578947368407</v>
      </c>
      <c r="AI418" s="3">
        <f>U418</f>
        <v>1.666666666666667</v>
      </c>
      <c r="AJ418" s="3">
        <f>ABS(V418)</f>
        <v>0.41666666666666663</v>
      </c>
      <c r="AK418" s="3">
        <f>ABS(W418)</f>
        <v>0.18518518518518512</v>
      </c>
      <c r="AL418" s="3">
        <f>ABS(X418)</f>
        <v>0.80645161290322631</v>
      </c>
      <c r="AM418" s="3">
        <f>ABS(Y418)</f>
        <v>1.2857142857142858</v>
      </c>
      <c r="AN418" s="3">
        <f>ABS(Z418)</f>
        <v>0.25316455696202539</v>
      </c>
      <c r="AO418" s="3">
        <f>ABS(AA418)</f>
        <v>0.11235955056179768</v>
      </c>
      <c r="AP418" s="3">
        <f>ABS(AB418)</f>
        <v>0.79207920792079256</v>
      </c>
      <c r="AQ418" s="3">
        <f>SUM(AF418:AP418)</f>
        <v>6.7342586944681235</v>
      </c>
      <c r="AS418" s="10">
        <f>MIN(C418:N418)</f>
        <v>163</v>
      </c>
      <c r="AT418" s="10">
        <f>MAX(C418:N418)</f>
        <v>180</v>
      </c>
      <c r="AU418" s="10">
        <f>AT418-AS418</f>
        <v>17</v>
      </c>
      <c r="AW418" s="2">
        <v>23</v>
      </c>
      <c r="AY418" s="4">
        <f>(C418-$AS418)/$AU418</f>
        <v>0.23529411764705882</v>
      </c>
      <c r="AZ418" s="4">
        <f>(D418-$AS418)/$AU418</f>
        <v>0.23529411764705882</v>
      </c>
      <c r="BA418" s="4">
        <f>(E418-$AS418)/$AU418</f>
        <v>0.35294117647058826</v>
      </c>
      <c r="BB418" s="4">
        <f>(F418-$AS418)/$AU418</f>
        <v>0.47058823529411764</v>
      </c>
      <c r="BC418" s="4">
        <f>(G418-$AS418)/$AU418</f>
        <v>0.88235294117647056</v>
      </c>
      <c r="BD418" s="4">
        <f>(H418-$AS418)/$AU418</f>
        <v>1</v>
      </c>
      <c r="BE418" s="4">
        <f>(I418-$AS418)/$AU418</f>
        <v>0.94117647058823528</v>
      </c>
      <c r="BF418" s="4">
        <f>(J418-$AS418)/$AU418</f>
        <v>0.6470588235294118</v>
      </c>
      <c r="BG418" s="4">
        <f>(K418-$AS418)/$AU418</f>
        <v>0.11764705882352941</v>
      </c>
      <c r="BH418" s="4">
        <f>(L418-$AS418)/$AU418</f>
        <v>0</v>
      </c>
      <c r="BI418" s="4">
        <f>(M418-$AS418)/$AU418</f>
        <v>5.8823529411764705E-2</v>
      </c>
      <c r="BJ418" s="4">
        <f>(N418-$AS418)/$AU418</f>
        <v>0.52941176470588236</v>
      </c>
      <c r="BL418" s="5">
        <v>100</v>
      </c>
      <c r="BM418" s="5">
        <v>90</v>
      </c>
      <c r="BN418" s="5">
        <v>80</v>
      </c>
      <c r="BO418" s="5">
        <v>67</v>
      </c>
      <c r="BP418" s="5">
        <v>53</v>
      </c>
      <c r="BQ418" s="5">
        <v>42</v>
      </c>
      <c r="BR418" s="5">
        <v>29</v>
      </c>
      <c r="BS418" s="5">
        <v>19</v>
      </c>
      <c r="BT418" s="5">
        <v>13</v>
      </c>
      <c r="BU418" s="5">
        <v>14</v>
      </c>
      <c r="BV418" s="5">
        <v>17</v>
      </c>
      <c r="BW418" s="5">
        <v>19</v>
      </c>
      <c r="CA418" s="3">
        <f>SUM(R418:AB418)</f>
        <v>0.7966563526744177</v>
      </c>
      <c r="CB418" s="3">
        <f>CQ418-CA418</f>
        <v>-21.236067801253114</v>
      </c>
      <c r="CF418" s="14">
        <f>DJ418-R418</f>
        <v>-3.4482758620689662</v>
      </c>
      <c r="CG418" s="14">
        <f>DK418-S418</f>
        <v>-2.8433871424525625</v>
      </c>
      <c r="CH418" s="14">
        <f>DL418-T418</f>
        <v>-3.947368421052631</v>
      </c>
      <c r="CI418" s="14">
        <f>DM418-U418</f>
        <v>-5.0000000000000009</v>
      </c>
      <c r="CJ418" s="14">
        <f>DN418-V418</f>
        <v>-2.708333333333333</v>
      </c>
      <c r="CK418" s="14">
        <f>DO418-W418</f>
        <v>-2.2222222222222214</v>
      </c>
      <c r="CL418" s="14">
        <f>DP418-X418</f>
        <v>-0.80645161290322631</v>
      </c>
      <c r="CM418" s="14">
        <f>DQ418-Y418</f>
        <v>0.5262206148282097</v>
      </c>
      <c r="CN418" s="14">
        <f>DR418-Z418</f>
        <v>0.37974683544303811</v>
      </c>
      <c r="CO418" s="14">
        <f>DS418-AA418</f>
        <v>0.22471910112359533</v>
      </c>
      <c r="CP418" s="14">
        <f>DT418-AB418</f>
        <v>-0.59405940594059436</v>
      </c>
      <c r="CQ418" s="14">
        <f>SUM(CF418:CP418)</f>
        <v>-20.439411448578696</v>
      </c>
      <c r="CS418" s="3">
        <f>ABS(CF418)</f>
        <v>3.4482758620689662</v>
      </c>
      <c r="CT418" s="3">
        <f>ABS(CG418)</f>
        <v>2.8433871424525625</v>
      </c>
      <c r="CU418" s="3">
        <f>ABS(CH418)</f>
        <v>3.947368421052631</v>
      </c>
      <c r="CV418" s="3">
        <f>ABS(CI418)</f>
        <v>5.0000000000000009</v>
      </c>
      <c r="CW418" s="3">
        <f>ABS(CJ418)</f>
        <v>2.708333333333333</v>
      </c>
      <c r="CX418" s="3">
        <f>ABS(CK418)</f>
        <v>2.2222222222222214</v>
      </c>
      <c r="CY418" s="3">
        <f>ABS(CL418)</f>
        <v>0.80645161290322631</v>
      </c>
      <c r="CZ418" s="3">
        <f>ABS(CM418)</f>
        <v>0.5262206148282097</v>
      </c>
      <c r="DA418" s="3">
        <f>ABS(CN418)</f>
        <v>0.37974683544303811</v>
      </c>
      <c r="DB418" s="3">
        <f>ABS(CO418)</f>
        <v>0.22471910112359533</v>
      </c>
      <c r="DC418" s="3">
        <f>ABS(CP418)</f>
        <v>0.59405940594059436</v>
      </c>
      <c r="DD418" s="3">
        <f>SUM(CS418:DC418)</f>
        <v>22.700784551368379</v>
      </c>
      <c r="DE418" s="2">
        <v>23</v>
      </c>
      <c r="DJ418" s="5">
        <f>((BM418-BL418)/$BY$15)</f>
        <v>-3.4482758620689662</v>
      </c>
      <c r="DK418" s="5">
        <f>((BN418-BM418)/$BY$16)</f>
        <v>-3.0303030303030298</v>
      </c>
      <c r="DL418" s="5">
        <f>((BO418-BN418)/$BY$17)</f>
        <v>-3.4210526315789469</v>
      </c>
      <c r="DM418" s="5">
        <f>((BP418-BO418)/$BY$18)</f>
        <v>-3.3333333333333339</v>
      </c>
      <c r="DN418" s="5">
        <f>((BQ418-BP418)/$BY$19)</f>
        <v>-2.2916666666666665</v>
      </c>
      <c r="DO418" s="5">
        <f>((BR418-BQ418)/$BY$20)</f>
        <v>-2.4074074074074066</v>
      </c>
      <c r="DP418" s="5">
        <f>((BS418-BR418)/$BY$21)</f>
        <v>-1.6129032258064526</v>
      </c>
      <c r="DQ418" s="5">
        <f>((BT418-BS418)/$BY$23)</f>
        <v>-0.75949367088607611</v>
      </c>
      <c r="DR418" s="5">
        <f>((BU418-BT418)/$BY$23)</f>
        <v>0.12658227848101269</v>
      </c>
      <c r="DS418" s="5">
        <f>((BV418-BU418)/$BY$24)</f>
        <v>0.33707865168539303</v>
      </c>
      <c r="DT418" s="5">
        <f>((BW418-BV418)/$BY$25)</f>
        <v>0.19801980198019814</v>
      </c>
      <c r="DV418" s="5">
        <f>SUM(DJ418:DT418)</f>
        <v>-19.642755095904274</v>
      </c>
      <c r="DX418" s="5">
        <f>ABS(DJ418)</f>
        <v>3.4482758620689662</v>
      </c>
      <c r="DY418" s="5">
        <f>ABS(DK418)</f>
        <v>3.0303030303030298</v>
      </c>
      <c r="DZ418" s="5">
        <f>ABS(DL418)</f>
        <v>3.4210526315789469</v>
      </c>
      <c r="EA418" s="5">
        <f>ABS(DM418)</f>
        <v>3.3333333333333339</v>
      </c>
      <c r="EB418" s="5">
        <f>ABS(DN418)</f>
        <v>2.2916666666666665</v>
      </c>
      <c r="EC418" s="5">
        <f>ABS(DO418)</f>
        <v>2.4074074074074066</v>
      </c>
      <c r="ED418" s="5">
        <f>ABS(DP418)</f>
        <v>1.6129032258064526</v>
      </c>
      <c r="EE418" s="5">
        <f>ABS(DQ418)</f>
        <v>0.75949367088607611</v>
      </c>
      <c r="EF418" s="5">
        <f>ABS(DR418)</f>
        <v>0.12658227848101269</v>
      </c>
      <c r="EG418" s="5">
        <f>ABS(DS418)</f>
        <v>0.33707865168539303</v>
      </c>
      <c r="EH418" s="5">
        <f>ABS(DT418)</f>
        <v>0.19801980198019814</v>
      </c>
      <c r="EI418" s="5">
        <f>SUM(DX418:EH418)</f>
        <v>20.966116560197481</v>
      </c>
      <c r="EK418" s="2">
        <v>23</v>
      </c>
      <c r="EM418" s="6">
        <f>(BL418-$EZ418)/$FB418</f>
        <v>1</v>
      </c>
      <c r="EN418" s="6">
        <f>(BM418-$EZ418)/$FB418</f>
        <v>0.88505747126436785</v>
      </c>
      <c r="EO418" s="6">
        <f>(BN418-$EZ418)/$FB418</f>
        <v>0.77011494252873558</v>
      </c>
      <c r="EP418" s="6">
        <f>(BO418-$EZ418)/$FB418</f>
        <v>0.62068965517241381</v>
      </c>
      <c r="EQ418" s="6">
        <f>(BP418-$EZ418)/$FB418</f>
        <v>0.45977011494252873</v>
      </c>
      <c r="ER418" s="6">
        <f>(BQ418-$EZ418)/$FB418</f>
        <v>0.33333333333333331</v>
      </c>
      <c r="ES418" s="6">
        <f>(BR418-$EZ418)/$FB418</f>
        <v>0.18390804597701149</v>
      </c>
      <c r="ET418" s="6">
        <f>(BS418-$EZ418)/$FB418</f>
        <v>6.8965517241379309E-2</v>
      </c>
      <c r="EU418" s="6">
        <f>(BT418-$EZ418)/$FB418</f>
        <v>0</v>
      </c>
      <c r="EV418" s="6">
        <f>(BU418-$EZ418)/$FB418</f>
        <v>1.1494252873563218E-2</v>
      </c>
      <c r="EW418" s="6">
        <f>(BV418-$EZ418)/$FB418</f>
        <v>4.5977011494252873E-2</v>
      </c>
      <c r="EX418" s="6">
        <f>(BW418-$EZ418)/$FB418</f>
        <v>6.8965517241379309E-2</v>
      </c>
      <c r="EY418" s="1"/>
      <c r="EZ418" s="9">
        <f>MIN(BL418:BW418)</f>
        <v>13</v>
      </c>
      <c r="FA418" s="9">
        <f>MAX(BL418:BW418)</f>
        <v>100</v>
      </c>
      <c r="FB418" s="9">
        <f>FA418-EZ418</f>
        <v>87</v>
      </c>
      <c r="FD418" s="11">
        <f>EM418-AY418</f>
        <v>0.76470588235294112</v>
      </c>
      <c r="FE418" s="11">
        <f>EN418-AZ418</f>
        <v>0.64976335361730908</v>
      </c>
      <c r="FF418" s="11">
        <f>EO418-BA418</f>
        <v>0.41717376605814732</v>
      </c>
      <c r="FG418" s="11">
        <f>EP418-BB418</f>
        <v>0.15010141987829617</v>
      </c>
      <c r="FH418" s="11">
        <f>EQ418-BC418</f>
        <v>-0.42258282623394183</v>
      </c>
      <c r="FI418" s="11">
        <f>ER418-BD418</f>
        <v>-0.66666666666666674</v>
      </c>
      <c r="FJ418" s="11">
        <f>ES418-BE418</f>
        <v>-0.75726842461122379</v>
      </c>
      <c r="FK418" s="11">
        <f>ET418-BF418</f>
        <v>-0.57809330628803246</v>
      </c>
      <c r="FL418" s="11">
        <f>EU418-BG418</f>
        <v>-0.11764705882352941</v>
      </c>
      <c r="FM418" s="11">
        <f>EV418-BH418</f>
        <v>1.1494252873563218E-2</v>
      </c>
      <c r="FN418" s="11">
        <f>EW418-BI418</f>
        <v>-1.2846517917511832E-2</v>
      </c>
      <c r="FO418" s="12">
        <f>EX418-BJ418</f>
        <v>-0.46044624746450302</v>
      </c>
      <c r="FP418" s="1">
        <f>SUM(FD418:FO418)</f>
        <v>-1.022312373225152</v>
      </c>
      <c r="FS418" s="1">
        <f>ABS(FD418)</f>
        <v>0.76470588235294112</v>
      </c>
      <c r="FT418" s="1">
        <f>ABS(FE418)</f>
        <v>0.64976335361730908</v>
      </c>
      <c r="FU418" s="1">
        <f>ABS(FF418)</f>
        <v>0.41717376605814732</v>
      </c>
      <c r="FV418" s="1">
        <f>ABS(FG418)</f>
        <v>0.15010141987829617</v>
      </c>
      <c r="FW418" s="1">
        <f>ABS(FH418)</f>
        <v>0.42258282623394183</v>
      </c>
      <c r="FX418" s="1">
        <f>ABS(FI418)</f>
        <v>0.66666666666666674</v>
      </c>
      <c r="FY418" s="1">
        <f>ABS(FJ418)</f>
        <v>0.75726842461122379</v>
      </c>
      <c r="FZ418" s="1">
        <f>ABS(FK418)</f>
        <v>0.57809330628803246</v>
      </c>
      <c r="GA418" s="1">
        <f>ABS(FL418)</f>
        <v>0.11764705882352941</v>
      </c>
      <c r="GB418" s="1">
        <f>ABS(FM418)</f>
        <v>1.1494252873563218E-2</v>
      </c>
      <c r="GC418" s="1">
        <f>ABS(FN418)</f>
        <v>1.2846517917511832E-2</v>
      </c>
      <c r="GD418" s="1">
        <f>ABS(FO418)</f>
        <v>0.46044624746450302</v>
      </c>
      <c r="GE418" s="1">
        <f>SUM(FS418:GD418)</f>
        <v>5.0087897227856661</v>
      </c>
      <c r="GH418" s="1">
        <v>171</v>
      </c>
      <c r="GI418" s="1">
        <v>45</v>
      </c>
      <c r="GJ418" s="1">
        <v>4</v>
      </c>
      <c r="GK418" s="1">
        <v>0</v>
      </c>
      <c r="GL418" s="1">
        <v>19</v>
      </c>
      <c r="GM418" s="1">
        <v>11</v>
      </c>
      <c r="GN418" s="1">
        <v>1</v>
      </c>
      <c r="GO418" s="1">
        <v>9</v>
      </c>
    </row>
    <row r="419" spans="1:197">
      <c r="A419" s="1" t="s">
        <v>850</v>
      </c>
      <c r="B419" s="1" t="s">
        <v>850</v>
      </c>
      <c r="C419" s="3">
        <v>98</v>
      </c>
      <c r="D419" s="3">
        <v>97</v>
      </c>
      <c r="E419" s="3">
        <v>96</v>
      </c>
      <c r="F419" s="3">
        <v>95</v>
      </c>
      <c r="G419" s="3">
        <v>95</v>
      </c>
      <c r="H419" s="3">
        <v>94</v>
      </c>
      <c r="I419" s="3">
        <v>93</v>
      </c>
      <c r="J419" s="3">
        <v>92</v>
      </c>
      <c r="K419" s="3">
        <v>89</v>
      </c>
      <c r="L419" s="3">
        <v>87</v>
      </c>
      <c r="M419" s="3">
        <v>88</v>
      </c>
      <c r="N419" s="3">
        <v>92</v>
      </c>
      <c r="O419" s="3">
        <f>SUM(C419:N419)</f>
        <v>1116</v>
      </c>
      <c r="R419" s="3">
        <f>(D419-C419)/($Q$3-$Q$2)</f>
        <v>-0.34482758620689663</v>
      </c>
      <c r="S419" s="3">
        <f>(E419-D419)/($Q421-$Q$3)</f>
        <v>9.3457943925233655E-2</v>
      </c>
      <c r="T419" s="3">
        <f>(F419-E419)/($Q$5-$Q$4)</f>
        <v>-0.26315789473684204</v>
      </c>
      <c r="U419" s="3">
        <f>(G419-F419)/($Q$6-$Q$5)</f>
        <v>0</v>
      </c>
      <c r="V419" s="3">
        <f>(H419-G419)/($Q$7-$Q$6)</f>
        <v>-0.20833333333333331</v>
      </c>
      <c r="W419" s="3">
        <f>(I419-H419)/($Q$8-$Q$7)</f>
        <v>-0.18518518518518512</v>
      </c>
      <c r="X419" s="3">
        <f>(J419-I419)/($Q$9-$Q$8)</f>
        <v>-0.16129032258064527</v>
      </c>
      <c r="Y419" s="3">
        <f>(K419-J419)/($Q$10-$Q$9)</f>
        <v>-0.42857142857142855</v>
      </c>
      <c r="Z419" s="3">
        <f>(L419-K419)/($Q$11-$Q$10)</f>
        <v>-0.25316455696202539</v>
      </c>
      <c r="AA419" s="3">
        <f>(M419-L419)/($Q$12-$Q$11)</f>
        <v>0.11235955056179768</v>
      </c>
      <c r="AB419" s="3">
        <f>(N419-M419)/($Q$13-$Q$12)</f>
        <v>0.39603960396039628</v>
      </c>
      <c r="AD419" s="3">
        <f>SUM(R419:AB419)</f>
        <v>-1.2426732091289288</v>
      </c>
      <c r="AF419" s="3">
        <f>ABS((D419-C419)/($Q$3-$Q$2))</f>
        <v>0.34482758620689663</v>
      </c>
      <c r="AG419" s="3">
        <f>ABS((E419-D419)/($Q$3-$Q$2))</f>
        <v>0.34482758620689663</v>
      </c>
      <c r="AH419" s="3">
        <f>ABS((F419-E419)/($Q$5-$Q$4))</f>
        <v>0.26315789473684204</v>
      </c>
      <c r="AI419" s="3">
        <f>U419</f>
        <v>0</v>
      </c>
      <c r="AJ419" s="3">
        <f>ABS(V419)</f>
        <v>0.20833333333333331</v>
      </c>
      <c r="AK419" s="3">
        <f>ABS(W419)</f>
        <v>0.18518518518518512</v>
      </c>
      <c r="AL419" s="3">
        <f>ABS(X419)</f>
        <v>0.16129032258064527</v>
      </c>
      <c r="AM419" s="3">
        <f>ABS(Y419)</f>
        <v>0.42857142857142855</v>
      </c>
      <c r="AN419" s="3">
        <f>ABS(Z419)</f>
        <v>0.25316455696202539</v>
      </c>
      <c r="AO419" s="3">
        <f>ABS(AA419)</f>
        <v>0.11235955056179768</v>
      </c>
      <c r="AP419" s="3">
        <f>ABS(AB419)</f>
        <v>0.39603960396039628</v>
      </c>
      <c r="AQ419" s="3">
        <f>SUM(AF419:AP419)</f>
        <v>2.6977570483054469</v>
      </c>
      <c r="AS419" s="10">
        <f>MIN(C419:N419)</f>
        <v>87</v>
      </c>
      <c r="AT419" s="10">
        <f>MAX(C419:N419)</f>
        <v>98</v>
      </c>
      <c r="AU419" s="10">
        <f>AT419-AS419</f>
        <v>11</v>
      </c>
      <c r="AW419" s="2">
        <v>23</v>
      </c>
      <c r="AY419" s="4">
        <f>(C419-$AS419)/$AU419</f>
        <v>1</v>
      </c>
      <c r="AZ419" s="4">
        <f>(D419-$AS419)/$AU419</f>
        <v>0.90909090909090906</v>
      </c>
      <c r="BA419" s="4">
        <f>(E419-$AS419)/$AU419</f>
        <v>0.81818181818181823</v>
      </c>
      <c r="BB419" s="4">
        <f>(F419-$AS419)/$AU419</f>
        <v>0.72727272727272729</v>
      </c>
      <c r="BC419" s="4">
        <f>(G419-$AS419)/$AU419</f>
        <v>0.72727272727272729</v>
      </c>
      <c r="BD419" s="4">
        <f>(H419-$AS419)/$AU419</f>
        <v>0.63636363636363635</v>
      </c>
      <c r="BE419" s="4">
        <f>(I419-$AS419)/$AU419</f>
        <v>0.54545454545454541</v>
      </c>
      <c r="BF419" s="4">
        <f>(J419-$AS419)/$AU419</f>
        <v>0.45454545454545453</v>
      </c>
      <c r="BG419" s="4">
        <f>(K419-$AS419)/$AU419</f>
        <v>0.18181818181818182</v>
      </c>
      <c r="BH419" s="4">
        <f>(L419-$AS419)/$AU419</f>
        <v>0</v>
      </c>
      <c r="BI419" s="4">
        <f>(M419-$AS419)/$AU419</f>
        <v>9.0909090909090912E-2</v>
      </c>
      <c r="BJ419" s="4">
        <f>(N419-$AS419)/$AU419</f>
        <v>0.45454545454545453</v>
      </c>
      <c r="BL419" s="5">
        <v>310</v>
      </c>
      <c r="BM419" s="5">
        <v>320</v>
      </c>
      <c r="BN419" s="5">
        <v>328</v>
      </c>
      <c r="BO419" s="5">
        <v>334</v>
      </c>
      <c r="BP419" s="5">
        <v>334</v>
      </c>
      <c r="BQ419" s="5">
        <v>309</v>
      </c>
      <c r="BR419" s="5">
        <v>293</v>
      </c>
      <c r="BS419" s="5">
        <v>276</v>
      </c>
      <c r="BT419" s="5">
        <v>273</v>
      </c>
      <c r="BU419" s="5">
        <v>265</v>
      </c>
      <c r="BV419" s="5">
        <v>253</v>
      </c>
      <c r="BW419" s="5">
        <v>236</v>
      </c>
      <c r="CA419" s="3">
        <f>SUM(R419:AB419)</f>
        <v>-1.2426732091289288</v>
      </c>
      <c r="CB419" s="3">
        <f>CQ419-CA419</f>
        <v>-5.4003076940413592</v>
      </c>
      <c r="CF419" s="14">
        <f>DJ419-R419</f>
        <v>3.793103448275863</v>
      </c>
      <c r="CG419" s="14">
        <f>DK419-S419</f>
        <v>2.33078448031719</v>
      </c>
      <c r="CH419" s="14">
        <f>DL419-T419</f>
        <v>1.8421052631578945</v>
      </c>
      <c r="CI419" s="14">
        <f>DM419-U419</f>
        <v>0</v>
      </c>
      <c r="CJ419" s="14">
        <f>DN419-V419</f>
        <v>-4.9999999999999991</v>
      </c>
      <c r="CK419" s="14">
        <f>DO419-W419</f>
        <v>-2.7777777777777768</v>
      </c>
      <c r="CL419" s="14">
        <f>DP419-X419</f>
        <v>-2.5806451612903243</v>
      </c>
      <c r="CM419" s="14">
        <f>DQ419-Y419</f>
        <v>4.8824593128390492E-2</v>
      </c>
      <c r="CN419" s="14">
        <f>DR419-Z419</f>
        <v>-0.75949367088607622</v>
      </c>
      <c r="CO419" s="14">
        <f>DS419-AA419</f>
        <v>-1.4606741573033697</v>
      </c>
      <c r="CP419" s="14">
        <f>DT419-AB419</f>
        <v>-2.0792079207920806</v>
      </c>
      <c r="CQ419" s="14">
        <f>SUM(CF419:CP419)</f>
        <v>-6.6429809031702884</v>
      </c>
      <c r="CS419" s="3">
        <f>ABS(CF419)</f>
        <v>3.793103448275863</v>
      </c>
      <c r="CT419" s="3">
        <f>ABS(CG419)</f>
        <v>2.33078448031719</v>
      </c>
      <c r="CU419" s="3">
        <f>ABS(CH419)</f>
        <v>1.8421052631578945</v>
      </c>
      <c r="CV419" s="3">
        <f>ABS(CI419)</f>
        <v>0</v>
      </c>
      <c r="CW419" s="3">
        <f>ABS(CJ419)</f>
        <v>4.9999999999999991</v>
      </c>
      <c r="CX419" s="3">
        <f>ABS(CK419)</f>
        <v>2.7777777777777768</v>
      </c>
      <c r="CY419" s="3">
        <f>ABS(CL419)</f>
        <v>2.5806451612903243</v>
      </c>
      <c r="CZ419" s="3">
        <f>ABS(CM419)</f>
        <v>4.8824593128390492E-2</v>
      </c>
      <c r="DA419" s="3">
        <f>ABS(CN419)</f>
        <v>0.75949367088607622</v>
      </c>
      <c r="DB419" s="3">
        <f>ABS(CO419)</f>
        <v>1.4606741573033697</v>
      </c>
      <c r="DC419" s="3">
        <f>ABS(CP419)</f>
        <v>2.0792079207920806</v>
      </c>
      <c r="DD419" s="3">
        <f>SUM(CS419:DC419)</f>
        <v>22.672616472928965</v>
      </c>
      <c r="DE419" s="2">
        <v>23</v>
      </c>
      <c r="DJ419" s="5">
        <f>((BM419-BL419)/$BY$15)</f>
        <v>3.4482758620689662</v>
      </c>
      <c r="DK419" s="5">
        <f>((BN419-BM419)/$BY$16)</f>
        <v>2.4242424242424239</v>
      </c>
      <c r="DL419" s="5">
        <f>((BO419-BN419)/$BY$17)</f>
        <v>1.5789473684210524</v>
      </c>
      <c r="DM419" s="5">
        <f>((BP419-BO419)/$BY$18)</f>
        <v>0</v>
      </c>
      <c r="DN419" s="5">
        <f>((BQ419-BP419)/$BY$19)</f>
        <v>-5.2083333333333321</v>
      </c>
      <c r="DO419" s="5">
        <f>((BR419-BQ419)/$BY$20)</f>
        <v>-2.9629629629629619</v>
      </c>
      <c r="DP419" s="5">
        <f>((BS419-BR419)/$BY$21)</f>
        <v>-2.7419354838709697</v>
      </c>
      <c r="DQ419" s="5">
        <f>((BT419-BS419)/$BY$23)</f>
        <v>-0.37974683544303806</v>
      </c>
      <c r="DR419" s="5">
        <f>((BU419-BT419)/$BY$23)</f>
        <v>-1.0126582278481016</v>
      </c>
      <c r="DS419" s="5">
        <f>((BV419-BU419)/$BY$24)</f>
        <v>-1.3483146067415721</v>
      </c>
      <c r="DT419" s="5">
        <f>((BW419-BV419)/$BY$25)</f>
        <v>-1.6831683168316842</v>
      </c>
      <c r="DV419" s="5">
        <f>SUM(DJ419:DT419)</f>
        <v>-7.8856541122992176</v>
      </c>
      <c r="DX419" s="5">
        <f>ABS(DJ419)</f>
        <v>3.4482758620689662</v>
      </c>
      <c r="DY419" s="5">
        <f>ABS(DK419)</f>
        <v>2.4242424242424239</v>
      </c>
      <c r="DZ419" s="5">
        <f>ABS(DL419)</f>
        <v>1.5789473684210524</v>
      </c>
      <c r="EA419" s="5">
        <f>ABS(DM419)</f>
        <v>0</v>
      </c>
      <c r="EB419" s="5">
        <f>ABS(DN419)</f>
        <v>5.2083333333333321</v>
      </c>
      <c r="EC419" s="5">
        <f>ABS(DO419)</f>
        <v>2.9629629629629619</v>
      </c>
      <c r="ED419" s="5">
        <f>ABS(DP419)</f>
        <v>2.7419354838709697</v>
      </c>
      <c r="EE419" s="5">
        <f>ABS(DQ419)</f>
        <v>0.37974683544303806</v>
      </c>
      <c r="EF419" s="5">
        <f>ABS(DR419)</f>
        <v>1.0126582278481016</v>
      </c>
      <c r="EG419" s="5">
        <f>ABS(DS419)</f>
        <v>1.3483146067415721</v>
      </c>
      <c r="EH419" s="5">
        <f>ABS(DT419)</f>
        <v>1.6831683168316842</v>
      </c>
      <c r="EI419" s="5">
        <f>SUM(DX419:EH419)</f>
        <v>22.788585421764097</v>
      </c>
      <c r="EK419" s="2">
        <v>23</v>
      </c>
      <c r="EM419" s="6">
        <f>(BL419-$EZ419)/$FB419</f>
        <v>0.75510204081632648</v>
      </c>
      <c r="EN419" s="6">
        <f>(BM419-$EZ419)/$FB419</f>
        <v>0.8571428571428571</v>
      </c>
      <c r="EO419" s="6">
        <f>(BN419-$EZ419)/$FB419</f>
        <v>0.93877551020408168</v>
      </c>
      <c r="EP419" s="6">
        <f>(BO419-$EZ419)/$FB419</f>
        <v>1</v>
      </c>
      <c r="EQ419" s="6">
        <f>(BP419-$EZ419)/$FB419</f>
        <v>1</v>
      </c>
      <c r="ER419" s="6">
        <f>(BQ419-$EZ419)/$FB419</f>
        <v>0.74489795918367352</v>
      </c>
      <c r="ES419" s="6">
        <f>(BR419-$EZ419)/$FB419</f>
        <v>0.58163265306122447</v>
      </c>
      <c r="ET419" s="6">
        <f>(BS419-$EZ419)/$FB419</f>
        <v>0.40816326530612246</v>
      </c>
      <c r="EU419" s="6">
        <f>(BT419-$EZ419)/$FB419</f>
        <v>0.37755102040816324</v>
      </c>
      <c r="EV419" s="6">
        <f>(BU419-$EZ419)/$FB419</f>
        <v>0.29591836734693877</v>
      </c>
      <c r="EW419" s="6">
        <f>(BV419-$EZ419)/$FB419</f>
        <v>0.17346938775510204</v>
      </c>
      <c r="EX419" s="6">
        <f>(BW419-$EZ419)/$FB419</f>
        <v>0</v>
      </c>
      <c r="EY419" s="1"/>
      <c r="EZ419" s="9">
        <f>MIN(BL419:BW419)</f>
        <v>236</v>
      </c>
      <c r="FA419" s="9">
        <f>MAX(BL419:BW419)</f>
        <v>334</v>
      </c>
      <c r="FB419" s="9">
        <f>FA419-EZ419</f>
        <v>98</v>
      </c>
      <c r="FD419" s="11">
        <f>EM419-AY419</f>
        <v>-0.24489795918367352</v>
      </c>
      <c r="FE419" s="11">
        <f>EN419-AZ419</f>
        <v>-5.1948051948051965E-2</v>
      </c>
      <c r="FF419" s="11">
        <f>EO419-BA419</f>
        <v>0.12059369202226344</v>
      </c>
      <c r="FG419" s="11">
        <f>EP419-BB419</f>
        <v>0.27272727272727271</v>
      </c>
      <c r="FH419" s="11">
        <f>EQ419-BC419</f>
        <v>0.27272727272727271</v>
      </c>
      <c r="FI419" s="11">
        <f>ER419-BD419</f>
        <v>0.10853432282003717</v>
      </c>
      <c r="FJ419" s="11">
        <f>ES419-BE419</f>
        <v>3.6178107606679055E-2</v>
      </c>
      <c r="FK419" s="11">
        <f>ET419-BF419</f>
        <v>-4.6382189239332072E-2</v>
      </c>
      <c r="FL419" s="11">
        <f>EU419-BG419</f>
        <v>0.19573283858998142</v>
      </c>
      <c r="FM419" s="11">
        <f>EV419-BH419</f>
        <v>0.29591836734693877</v>
      </c>
      <c r="FN419" s="11">
        <f>EW419-BI419</f>
        <v>8.2560296846011128E-2</v>
      </c>
      <c r="FO419" s="12">
        <f>EX419-BJ419</f>
        <v>-0.45454545454545453</v>
      </c>
      <c r="FP419" s="1">
        <f>SUM(FD419:FO419)</f>
        <v>0.5871985157699442</v>
      </c>
      <c r="FS419" s="1">
        <f>ABS(FD419)</f>
        <v>0.24489795918367352</v>
      </c>
      <c r="FT419" s="1">
        <f>ABS(FE419)</f>
        <v>5.1948051948051965E-2</v>
      </c>
      <c r="FU419" s="1">
        <f>ABS(FF419)</f>
        <v>0.12059369202226344</v>
      </c>
      <c r="FV419" s="1">
        <f>ABS(FG419)</f>
        <v>0.27272727272727271</v>
      </c>
      <c r="FW419" s="1">
        <f>ABS(FH419)</f>
        <v>0.27272727272727271</v>
      </c>
      <c r="FX419" s="1">
        <f>ABS(FI419)</f>
        <v>0.10853432282003717</v>
      </c>
      <c r="FY419" s="1">
        <f>ABS(FJ419)</f>
        <v>3.6178107606679055E-2</v>
      </c>
      <c r="FZ419" s="1">
        <f>ABS(FK419)</f>
        <v>4.6382189239332072E-2</v>
      </c>
      <c r="GA419" s="1">
        <f>ABS(FL419)</f>
        <v>0.19573283858998142</v>
      </c>
      <c r="GB419" s="1">
        <f>ABS(FM419)</f>
        <v>0.29591836734693877</v>
      </c>
      <c r="GC419" s="1">
        <f>ABS(FN419)</f>
        <v>8.2560296846011128E-2</v>
      </c>
      <c r="GD419" s="1">
        <f>ABS(FO419)</f>
        <v>0.45454545454545453</v>
      </c>
      <c r="GE419" s="1">
        <f>SUM(FS419:GD419)</f>
        <v>2.1827458256029688</v>
      </c>
      <c r="GH419" s="1">
        <v>93</v>
      </c>
      <c r="GI419" s="1">
        <v>294</v>
      </c>
      <c r="GJ419" s="1">
        <v>0</v>
      </c>
      <c r="GK419" s="1">
        <v>0</v>
      </c>
      <c r="GL419" s="1">
        <v>7</v>
      </c>
      <c r="GM419" s="1">
        <v>9</v>
      </c>
      <c r="GN419" s="1">
        <v>1</v>
      </c>
      <c r="GO419" s="1">
        <v>7</v>
      </c>
    </row>
    <row r="420" spans="1:197">
      <c r="A420" s="1" t="s">
        <v>851</v>
      </c>
      <c r="B420" s="1" t="s">
        <v>852</v>
      </c>
      <c r="C420" s="3">
        <v>104</v>
      </c>
      <c r="D420" s="3">
        <v>103</v>
      </c>
      <c r="E420" s="3">
        <v>102</v>
      </c>
      <c r="F420" s="3">
        <v>101</v>
      </c>
      <c r="G420" s="3">
        <v>99</v>
      </c>
      <c r="H420" s="3">
        <v>98</v>
      </c>
      <c r="I420" s="3">
        <v>97</v>
      </c>
      <c r="J420" s="3">
        <v>100</v>
      </c>
      <c r="K420" s="3">
        <v>102</v>
      </c>
      <c r="L420" s="3">
        <v>102</v>
      </c>
      <c r="M420" s="3">
        <v>102</v>
      </c>
      <c r="N420" s="3">
        <v>100</v>
      </c>
      <c r="O420" s="3">
        <f>SUM(C420:N420)</f>
        <v>1210</v>
      </c>
      <c r="R420" s="3">
        <f>(D420-C420)/($Q$3-$Q$2)</f>
        <v>-0.34482758620689663</v>
      </c>
      <c r="S420" s="3">
        <f>(E420-D420)/($Q422-$Q$3)</f>
        <v>9.3457943925233655E-2</v>
      </c>
      <c r="T420" s="3">
        <f>(F420-E420)/($Q$5-$Q$4)</f>
        <v>-0.26315789473684204</v>
      </c>
      <c r="U420" s="3">
        <f>(G420-F420)/($Q$6-$Q$5)</f>
        <v>-0.47619047619047628</v>
      </c>
      <c r="V420" s="3">
        <f>(H420-G420)/($Q$7-$Q$6)</f>
        <v>-0.20833333333333331</v>
      </c>
      <c r="W420" s="3">
        <f>(I420-H420)/($Q$8-$Q$7)</f>
        <v>-0.18518518518518512</v>
      </c>
      <c r="X420" s="3">
        <f>(J420-I420)/($Q$9-$Q$8)</f>
        <v>0.48387096774193583</v>
      </c>
      <c r="Y420" s="3">
        <f>(K420-J420)/($Q$10-$Q$9)</f>
        <v>0.2857142857142857</v>
      </c>
      <c r="Z420" s="3">
        <f>(L420-K420)/($Q$11-$Q$10)</f>
        <v>0</v>
      </c>
      <c r="AA420" s="3">
        <f>(M420-L420)/($Q$12-$Q$11)</f>
        <v>0</v>
      </c>
      <c r="AB420" s="3">
        <f>(N420-M420)/($Q$13-$Q$12)</f>
        <v>-0.19801980198019814</v>
      </c>
      <c r="AD420" s="3">
        <f>SUM(R420:AB420)</f>
        <v>-0.81267108025147627</v>
      </c>
      <c r="AF420" s="3">
        <f>ABS((D420-C420)/($Q$3-$Q$2))</f>
        <v>0.34482758620689663</v>
      </c>
      <c r="AG420" s="3">
        <f>ABS((E420-D420)/($Q$3-$Q$2))</f>
        <v>0.34482758620689663</v>
      </c>
      <c r="AH420" s="3">
        <f>ABS((F420-E420)/($Q$5-$Q$4))</f>
        <v>0.26315789473684204</v>
      </c>
      <c r="AI420" s="3">
        <f>U420</f>
        <v>-0.47619047619047628</v>
      </c>
      <c r="AJ420" s="3">
        <f>ABS(V420)</f>
        <v>0.20833333333333331</v>
      </c>
      <c r="AK420" s="3">
        <f>ABS(W420)</f>
        <v>0.18518518518518512</v>
      </c>
      <c r="AL420" s="3">
        <f>ABS(X420)</f>
        <v>0.48387096774193583</v>
      </c>
      <c r="AM420" s="3">
        <f>ABS(Y420)</f>
        <v>0.2857142857142857</v>
      </c>
      <c r="AN420" s="3">
        <f>ABS(Z420)</f>
        <v>0</v>
      </c>
      <c r="AO420" s="3">
        <f>ABS(AA420)</f>
        <v>0</v>
      </c>
      <c r="AP420" s="3">
        <f>ABS(AB420)</f>
        <v>0.19801980198019814</v>
      </c>
      <c r="AQ420" s="3">
        <f>SUM(AF420:AP420)</f>
        <v>1.8377461649150972</v>
      </c>
      <c r="AS420" s="10">
        <f>MIN(C420:N420)</f>
        <v>97</v>
      </c>
      <c r="AT420" s="10">
        <f>MAX(C420:N420)</f>
        <v>104</v>
      </c>
      <c r="AU420" s="10">
        <f>AT420-AS420</f>
        <v>7</v>
      </c>
      <c r="AW420" s="2">
        <v>23</v>
      </c>
      <c r="AY420" s="4">
        <f>(C420-$AS420)/$AU420</f>
        <v>1</v>
      </c>
      <c r="AZ420" s="4">
        <f>(D420-$AS420)/$AU420</f>
        <v>0.8571428571428571</v>
      </c>
      <c r="BA420" s="4">
        <f>(E420-$AS420)/$AU420</f>
        <v>0.7142857142857143</v>
      </c>
      <c r="BB420" s="4">
        <f>(F420-$AS420)/$AU420</f>
        <v>0.5714285714285714</v>
      </c>
      <c r="BC420" s="4">
        <f>(G420-$AS420)/$AU420</f>
        <v>0.2857142857142857</v>
      </c>
      <c r="BD420" s="4">
        <f>(H420-$AS420)/$AU420</f>
        <v>0.14285714285714285</v>
      </c>
      <c r="BE420" s="4">
        <f>(I420-$AS420)/$AU420</f>
        <v>0</v>
      </c>
      <c r="BF420" s="4">
        <f>(J420-$AS420)/$AU420</f>
        <v>0.42857142857142855</v>
      </c>
      <c r="BG420" s="4">
        <f>(K420-$AS420)/$AU420</f>
        <v>0.7142857142857143</v>
      </c>
      <c r="BH420" s="4">
        <f>(L420-$AS420)/$AU420</f>
        <v>0.7142857142857143</v>
      </c>
      <c r="BI420" s="4">
        <f>(M420-$AS420)/$AU420</f>
        <v>0.7142857142857143</v>
      </c>
      <c r="BJ420" s="4">
        <f>(N420-$AS420)/$AU420</f>
        <v>0.42857142857142855</v>
      </c>
      <c r="BL420" s="5">
        <v>164</v>
      </c>
      <c r="BM420" s="5">
        <v>166</v>
      </c>
      <c r="BN420" s="5">
        <v>168</v>
      </c>
      <c r="BO420" s="5">
        <v>172</v>
      </c>
      <c r="BP420" s="5">
        <v>176</v>
      </c>
      <c r="BQ420" s="5">
        <v>180</v>
      </c>
      <c r="BR420" s="5">
        <v>184</v>
      </c>
      <c r="BS420" s="5">
        <v>183</v>
      </c>
      <c r="BT420" s="5">
        <v>174</v>
      </c>
      <c r="BU420" s="5">
        <v>174</v>
      </c>
      <c r="BV420" s="5">
        <v>177</v>
      </c>
      <c r="BW420" s="5">
        <v>188</v>
      </c>
      <c r="CA420" s="3">
        <f>SUM(R420:AB420)</f>
        <v>-0.81267108025147627</v>
      </c>
      <c r="CB420" s="3">
        <f>CQ420-CA420</f>
        <v>6.6258012780464686</v>
      </c>
      <c r="CF420" s="14">
        <f>DJ420-R420</f>
        <v>1.0344827586206899</v>
      </c>
      <c r="CG420" s="14">
        <f>DK420-S420</f>
        <v>0.51260266213537231</v>
      </c>
      <c r="CH420" s="14">
        <f>DL420-T420</f>
        <v>1.3157894736842102</v>
      </c>
      <c r="CI420" s="14">
        <f>DM420-U420</f>
        <v>1.4285714285714288</v>
      </c>
      <c r="CJ420" s="14">
        <f>DN420-V420</f>
        <v>1.0416666666666665</v>
      </c>
      <c r="CK420" s="14">
        <f>DO420-W420</f>
        <v>0.9259259259259256</v>
      </c>
      <c r="CL420" s="14">
        <f>DP420-X420</f>
        <v>-0.64516129032258107</v>
      </c>
      <c r="CM420" s="14">
        <f>DQ420-Y420</f>
        <v>-1.4249547920433998</v>
      </c>
      <c r="CN420" s="14">
        <f>DR420-Z420</f>
        <v>0</v>
      </c>
      <c r="CO420" s="14">
        <f>DS420-AA420</f>
        <v>0.33707865168539303</v>
      </c>
      <c r="CP420" s="14">
        <f>DT420-AB420</f>
        <v>1.2871287128712878</v>
      </c>
      <c r="CQ420" s="14">
        <f>SUM(CF420:CP420)</f>
        <v>5.8131301977949921</v>
      </c>
      <c r="CS420" s="3">
        <f>ABS(CF420)</f>
        <v>1.0344827586206899</v>
      </c>
      <c r="CT420" s="3">
        <f>ABS(CG420)</f>
        <v>0.51260266213537231</v>
      </c>
      <c r="CU420" s="3">
        <f>ABS(CH420)</f>
        <v>1.3157894736842102</v>
      </c>
      <c r="CV420" s="3">
        <f>ABS(CI420)</f>
        <v>1.4285714285714288</v>
      </c>
      <c r="CW420" s="3">
        <f>ABS(CJ420)</f>
        <v>1.0416666666666665</v>
      </c>
      <c r="CX420" s="3">
        <f>ABS(CK420)</f>
        <v>0.9259259259259256</v>
      </c>
      <c r="CY420" s="3">
        <f>ABS(CL420)</f>
        <v>0.64516129032258107</v>
      </c>
      <c r="CZ420" s="3">
        <f>ABS(CM420)</f>
        <v>1.4249547920433998</v>
      </c>
      <c r="DA420" s="3">
        <f>ABS(CN420)</f>
        <v>0</v>
      </c>
      <c r="DB420" s="3">
        <f>ABS(CO420)</f>
        <v>0.33707865168539303</v>
      </c>
      <c r="DC420" s="3">
        <f>ABS(CP420)</f>
        <v>1.2871287128712878</v>
      </c>
      <c r="DD420" s="3">
        <f>SUM(CS420:DC420)</f>
        <v>9.9533623625269563</v>
      </c>
      <c r="DE420" s="2">
        <v>23</v>
      </c>
      <c r="DJ420" s="5">
        <f>((BM420-BL420)/$BY$15)</f>
        <v>0.68965517241379326</v>
      </c>
      <c r="DK420" s="5">
        <f>((BN420-BM420)/$BY$16)</f>
        <v>0.60606060606060597</v>
      </c>
      <c r="DL420" s="5">
        <f>((BO420-BN420)/$BY$17)</f>
        <v>1.0526315789473681</v>
      </c>
      <c r="DM420" s="5">
        <f>((BP420-BO420)/$BY$18)</f>
        <v>0.95238095238095255</v>
      </c>
      <c r="DN420" s="5">
        <f>((BQ420-BP420)/$BY$19)</f>
        <v>0.83333333333333326</v>
      </c>
      <c r="DO420" s="5">
        <f>((BR420-BQ420)/$BY$20)</f>
        <v>0.74074074074074048</v>
      </c>
      <c r="DP420" s="5">
        <f>((BS420-BR420)/$BY$21)</f>
        <v>-0.16129032258064527</v>
      </c>
      <c r="DQ420" s="5">
        <f>((BT420-BS420)/$BY$23)</f>
        <v>-1.1392405063291142</v>
      </c>
      <c r="DR420" s="5">
        <f>((BU420-BT420)/$BY$23)</f>
        <v>0</v>
      </c>
      <c r="DS420" s="5">
        <f>((BV420-BU420)/$BY$24)</f>
        <v>0.33707865168539303</v>
      </c>
      <c r="DT420" s="5">
        <f>((BW420-BV420)/$BY$25)</f>
        <v>1.0891089108910896</v>
      </c>
      <c r="DV420" s="5">
        <f>SUM(DJ420:DT420)</f>
        <v>5.0004591175435174</v>
      </c>
      <c r="DX420" s="5">
        <f>ABS(DJ420)</f>
        <v>0.68965517241379326</v>
      </c>
      <c r="DY420" s="5">
        <f>ABS(DK420)</f>
        <v>0.60606060606060597</v>
      </c>
      <c r="DZ420" s="5">
        <f>ABS(DL420)</f>
        <v>1.0526315789473681</v>
      </c>
      <c r="EA420" s="5">
        <f>ABS(DM420)</f>
        <v>0.95238095238095255</v>
      </c>
      <c r="EB420" s="5">
        <f>ABS(DN420)</f>
        <v>0.83333333333333326</v>
      </c>
      <c r="EC420" s="5">
        <f>ABS(DO420)</f>
        <v>0.74074074074074048</v>
      </c>
      <c r="ED420" s="5">
        <f>ABS(DP420)</f>
        <v>0.16129032258064527</v>
      </c>
      <c r="EE420" s="5">
        <f>ABS(DQ420)</f>
        <v>1.1392405063291142</v>
      </c>
      <c r="EF420" s="5">
        <f>ABS(DR420)</f>
        <v>0</v>
      </c>
      <c r="EG420" s="5">
        <f>ABS(DS420)</f>
        <v>0.33707865168539303</v>
      </c>
      <c r="EH420" s="5">
        <f>ABS(DT420)</f>
        <v>1.0891089108910896</v>
      </c>
      <c r="EI420" s="5">
        <f>SUM(DX420:EH420)</f>
        <v>7.6015207753630349</v>
      </c>
      <c r="EK420" s="2">
        <v>23</v>
      </c>
      <c r="EM420" s="6">
        <f>(BL420-$EZ420)/$FB420</f>
        <v>0</v>
      </c>
      <c r="EN420" s="6">
        <f>(BM420-$EZ420)/$FB420</f>
        <v>8.3333333333333329E-2</v>
      </c>
      <c r="EO420" s="6">
        <f>(BN420-$EZ420)/$FB420</f>
        <v>0.16666666666666666</v>
      </c>
      <c r="EP420" s="6">
        <f>(BO420-$EZ420)/$FB420</f>
        <v>0.33333333333333331</v>
      </c>
      <c r="EQ420" s="6">
        <f>(BP420-$EZ420)/$FB420</f>
        <v>0.5</v>
      </c>
      <c r="ER420" s="6">
        <f>(BQ420-$EZ420)/$FB420</f>
        <v>0.66666666666666663</v>
      </c>
      <c r="ES420" s="6">
        <f>(BR420-$EZ420)/$FB420</f>
        <v>0.83333333333333337</v>
      </c>
      <c r="ET420" s="6">
        <f>(BS420-$EZ420)/$FB420</f>
        <v>0.79166666666666663</v>
      </c>
      <c r="EU420" s="6">
        <f>(BT420-$EZ420)/$FB420</f>
        <v>0.41666666666666669</v>
      </c>
      <c r="EV420" s="6">
        <f>(BU420-$EZ420)/$FB420</f>
        <v>0.41666666666666669</v>
      </c>
      <c r="EW420" s="6">
        <f>(BV420-$EZ420)/$FB420</f>
        <v>0.54166666666666663</v>
      </c>
      <c r="EX420" s="6">
        <f>(BW420-$EZ420)/$FB420</f>
        <v>1</v>
      </c>
      <c r="EY420" s="1"/>
      <c r="EZ420" s="9">
        <f>MIN(BL420:BW420)</f>
        <v>164</v>
      </c>
      <c r="FA420" s="9">
        <f>MAX(BL420:BW420)</f>
        <v>188</v>
      </c>
      <c r="FB420" s="9">
        <f>FA420-EZ420</f>
        <v>24</v>
      </c>
      <c r="FD420" s="11">
        <f>EM420-AY420</f>
        <v>-1</v>
      </c>
      <c r="FE420" s="11">
        <f>EN420-AZ420</f>
        <v>-0.77380952380952372</v>
      </c>
      <c r="FF420" s="11">
        <f>EO420-BA420</f>
        <v>-0.54761904761904767</v>
      </c>
      <c r="FG420" s="11">
        <f>EP420-BB420</f>
        <v>-0.23809523809523808</v>
      </c>
      <c r="FH420" s="11">
        <f>EQ420-BC420</f>
        <v>0.2142857142857143</v>
      </c>
      <c r="FI420" s="11">
        <f>ER420-BD420</f>
        <v>0.52380952380952372</v>
      </c>
      <c r="FJ420" s="11">
        <f>ES420-BE420</f>
        <v>0.83333333333333337</v>
      </c>
      <c r="FK420" s="11">
        <f>ET420-BF420</f>
        <v>0.36309523809523808</v>
      </c>
      <c r="FL420" s="11">
        <f>EU420-BG420</f>
        <v>-0.29761904761904762</v>
      </c>
      <c r="FM420" s="11">
        <f>EV420-BH420</f>
        <v>-0.29761904761904762</v>
      </c>
      <c r="FN420" s="11">
        <f>EW420-BI420</f>
        <v>-0.17261904761904767</v>
      </c>
      <c r="FO420" s="12">
        <f>EX420-BJ420</f>
        <v>0.5714285714285714</v>
      </c>
      <c r="FP420" s="1">
        <f>SUM(FD420:FO420)</f>
        <v>-0.8214285714285714</v>
      </c>
      <c r="FS420" s="1">
        <f>ABS(FD420)</f>
        <v>1</v>
      </c>
      <c r="FT420" s="1">
        <f>ABS(FE420)</f>
        <v>0.77380952380952372</v>
      </c>
      <c r="FU420" s="1">
        <f>ABS(FF420)</f>
        <v>0.54761904761904767</v>
      </c>
      <c r="FV420" s="1">
        <f>ABS(FG420)</f>
        <v>0.23809523809523808</v>
      </c>
      <c r="FW420" s="1">
        <f>ABS(FH420)</f>
        <v>0.2142857142857143</v>
      </c>
      <c r="FX420" s="1">
        <f>ABS(FI420)</f>
        <v>0.52380952380952372</v>
      </c>
      <c r="FY420" s="1">
        <f>ABS(FJ420)</f>
        <v>0.83333333333333337</v>
      </c>
      <c r="FZ420" s="1">
        <f>ABS(FK420)</f>
        <v>0.36309523809523808</v>
      </c>
      <c r="GA420" s="1">
        <f>ABS(FL420)</f>
        <v>0.29761904761904762</v>
      </c>
      <c r="GB420" s="1">
        <f>ABS(FM420)</f>
        <v>0.29761904761904762</v>
      </c>
      <c r="GC420" s="1">
        <f>ABS(FN420)</f>
        <v>0.17261904761904767</v>
      </c>
      <c r="GD420" s="1">
        <f>ABS(FO420)</f>
        <v>0.5714285714285714</v>
      </c>
      <c r="GE420" s="1">
        <f>SUM(FS420:GD420)</f>
        <v>5.8333333333333321</v>
      </c>
      <c r="GH420" s="1">
        <v>101</v>
      </c>
      <c r="GI420" s="1">
        <v>176</v>
      </c>
      <c r="GJ420" s="1">
        <v>1</v>
      </c>
      <c r="GK420" s="1">
        <v>0</v>
      </c>
      <c r="GL420" s="1">
        <v>7</v>
      </c>
      <c r="GM420" s="1">
        <v>15</v>
      </c>
      <c r="GN420" s="1">
        <v>2</v>
      </c>
      <c r="GO420" s="1">
        <v>7</v>
      </c>
    </row>
    <row r="421" spans="1:197">
      <c r="A421" s="1" t="s">
        <v>853</v>
      </c>
      <c r="B421" s="1" t="s">
        <v>854</v>
      </c>
      <c r="C421" s="3">
        <v>427</v>
      </c>
      <c r="D421" s="3">
        <v>421</v>
      </c>
      <c r="E421" s="3">
        <v>413</v>
      </c>
      <c r="F421" s="3">
        <v>406</v>
      </c>
      <c r="G421" s="3">
        <v>394</v>
      </c>
      <c r="H421" s="3">
        <v>394</v>
      </c>
      <c r="I421" s="3">
        <v>397</v>
      </c>
      <c r="J421" s="3">
        <v>407</v>
      </c>
      <c r="K421" s="3">
        <v>405</v>
      </c>
      <c r="L421" s="3">
        <v>399</v>
      </c>
      <c r="M421" s="3">
        <v>388</v>
      </c>
      <c r="N421" s="3">
        <v>371</v>
      </c>
      <c r="O421" s="3">
        <f>SUM(C421:N421)</f>
        <v>4822</v>
      </c>
      <c r="R421" s="3">
        <f>(D421-C421)/($Q$3-$Q$2)</f>
        <v>-2.0689655172413799</v>
      </c>
      <c r="S421" s="3">
        <f>(E421-D421)/($Q423-$Q$3)</f>
        <v>0.74766355140186924</v>
      </c>
      <c r="T421" s="3">
        <f>(F421-E421)/($Q$5-$Q$4)</f>
        <v>-1.8421052631578945</v>
      </c>
      <c r="U421" s="3">
        <f>(G421-F421)/($Q$6-$Q$5)</f>
        <v>-2.8571428571428577</v>
      </c>
      <c r="V421" s="3">
        <f>(H421-G421)/($Q$7-$Q$6)</f>
        <v>0</v>
      </c>
      <c r="W421" s="3">
        <f>(I421-H421)/($Q$8-$Q$7)</f>
        <v>0.55555555555555536</v>
      </c>
      <c r="X421" s="3">
        <f>(J421-I421)/($Q$9-$Q$8)</f>
        <v>1.6129032258064526</v>
      </c>
      <c r="Y421" s="3">
        <f>(K421-J421)/($Q$10-$Q$9)</f>
        <v>-0.2857142857142857</v>
      </c>
      <c r="Z421" s="3">
        <f>(L421-K421)/($Q$11-$Q$10)</f>
        <v>-0.75949367088607611</v>
      </c>
      <c r="AA421" s="3">
        <f>(M421-L421)/($Q$12-$Q$11)</f>
        <v>-1.2359550561797745</v>
      </c>
      <c r="AB421" s="3">
        <f>(N421-M421)/($Q$13-$Q$12)</f>
        <v>-1.6831683168316842</v>
      </c>
      <c r="AD421" s="3">
        <f>SUM(R421:AB421)</f>
        <v>-7.8164226343900758</v>
      </c>
      <c r="AF421" s="3">
        <f>ABS((D421-C421)/($Q$3-$Q$2))</f>
        <v>2.0689655172413799</v>
      </c>
      <c r="AG421" s="3">
        <f>ABS((E421-D421)/($Q$3-$Q$2))</f>
        <v>2.758620689655173</v>
      </c>
      <c r="AH421" s="3">
        <f>ABS((F421-E421)/($Q$5-$Q$4))</f>
        <v>1.8421052631578945</v>
      </c>
      <c r="AI421" s="3">
        <f>U421</f>
        <v>-2.8571428571428577</v>
      </c>
      <c r="AJ421" s="3">
        <f>ABS(V421)</f>
        <v>0</v>
      </c>
      <c r="AK421" s="3">
        <f>ABS(W421)</f>
        <v>0.55555555555555536</v>
      </c>
      <c r="AL421" s="3">
        <f>ABS(X421)</f>
        <v>1.6129032258064526</v>
      </c>
      <c r="AM421" s="3">
        <f>ABS(Y421)</f>
        <v>0.2857142857142857</v>
      </c>
      <c r="AN421" s="3">
        <f>ABS(Z421)</f>
        <v>0.75949367088607611</v>
      </c>
      <c r="AO421" s="3">
        <f>ABS(AA421)</f>
        <v>1.2359550561797745</v>
      </c>
      <c r="AP421" s="3">
        <f>ABS(AB421)</f>
        <v>1.6831683168316842</v>
      </c>
      <c r="AQ421" s="3">
        <f>SUM(AF421:AP421)</f>
        <v>9.9453387238854205</v>
      </c>
      <c r="AS421" s="10">
        <f>MIN(C421:N421)</f>
        <v>371</v>
      </c>
      <c r="AT421" s="10">
        <f>MAX(C421:N421)</f>
        <v>427</v>
      </c>
      <c r="AU421" s="10">
        <f>AT421-AS421</f>
        <v>56</v>
      </c>
      <c r="AW421" s="2">
        <v>23</v>
      </c>
      <c r="AY421" s="4">
        <f>(C421-$AS421)/$AU421</f>
        <v>1</v>
      </c>
      <c r="AZ421" s="4">
        <f>(D421-$AS421)/$AU421</f>
        <v>0.8928571428571429</v>
      </c>
      <c r="BA421" s="4">
        <f>(E421-$AS421)/$AU421</f>
        <v>0.75</v>
      </c>
      <c r="BB421" s="4">
        <f>(F421-$AS421)/$AU421</f>
        <v>0.625</v>
      </c>
      <c r="BC421" s="4">
        <f>(G421-$AS421)/$AU421</f>
        <v>0.4107142857142857</v>
      </c>
      <c r="BD421" s="4">
        <f>(H421-$AS421)/$AU421</f>
        <v>0.4107142857142857</v>
      </c>
      <c r="BE421" s="4">
        <f>(I421-$AS421)/$AU421</f>
        <v>0.4642857142857143</v>
      </c>
      <c r="BF421" s="4">
        <f>(J421-$AS421)/$AU421</f>
        <v>0.6428571428571429</v>
      </c>
      <c r="BG421" s="4">
        <f>(K421-$AS421)/$AU421</f>
        <v>0.6071428571428571</v>
      </c>
      <c r="BH421" s="4">
        <f>(L421-$AS421)/$AU421</f>
        <v>0.5</v>
      </c>
      <c r="BI421" s="4">
        <f>(M421-$AS421)/$AU421</f>
        <v>0.30357142857142855</v>
      </c>
      <c r="BJ421" s="4">
        <f>(N421-$AS421)/$AU421</f>
        <v>0</v>
      </c>
      <c r="BL421" s="5">
        <v>1668</v>
      </c>
      <c r="BM421" s="5">
        <v>1637</v>
      </c>
      <c r="BN421" s="5">
        <v>1601</v>
      </c>
      <c r="BO421" s="5">
        <v>1550</v>
      </c>
      <c r="BP421" s="5">
        <v>1479</v>
      </c>
      <c r="BQ421" s="5">
        <v>1454</v>
      </c>
      <c r="BR421" s="5">
        <v>1418</v>
      </c>
      <c r="BS421" s="5">
        <v>1392</v>
      </c>
      <c r="BT421" s="5">
        <v>1380</v>
      </c>
      <c r="BU421" s="5">
        <v>1346</v>
      </c>
      <c r="BV421" s="5">
        <v>1309</v>
      </c>
      <c r="BW421" s="5">
        <v>1270</v>
      </c>
      <c r="CA421" s="3">
        <f>SUM(R421:AB421)</f>
        <v>-7.8164226343900758</v>
      </c>
      <c r="CB421" s="3">
        <f>CQ421-CA421</f>
        <v>-66.201738055689148</v>
      </c>
      <c r="CF421" s="14">
        <f>DJ421-R421</f>
        <v>-8.6206896551724164</v>
      </c>
      <c r="CG421" s="14">
        <f>DK421-S421</f>
        <v>-11.656754460492776</v>
      </c>
      <c r="CH421" s="14">
        <f>DL421-T421</f>
        <v>-11.578947368421051</v>
      </c>
      <c r="CI421" s="14">
        <f>DM421-U421</f>
        <v>-14.047619047619051</v>
      </c>
      <c r="CJ421" s="14">
        <f>DN421-V421</f>
        <v>-5.2083333333333321</v>
      </c>
      <c r="CK421" s="14">
        <f>DO421-W421</f>
        <v>-7.2222222222222197</v>
      </c>
      <c r="CL421" s="14">
        <f>DP421-X421</f>
        <v>-5.8064516129032295</v>
      </c>
      <c r="CM421" s="14">
        <f>DQ421-Y421</f>
        <v>-1.2332730560578664</v>
      </c>
      <c r="CN421" s="14">
        <f>DR421-Z421</f>
        <v>-3.5443037974683551</v>
      </c>
      <c r="CO421" s="14">
        <f>DS421-AA421</f>
        <v>-2.9213483146067398</v>
      </c>
      <c r="CP421" s="14">
        <f>DT421-AB421</f>
        <v>-2.1782178217821793</v>
      </c>
      <c r="CQ421" s="14">
        <f>SUM(CF421:CP421)</f>
        <v>-74.018160690079227</v>
      </c>
      <c r="CS421" s="3">
        <f>ABS(CF421)</f>
        <v>8.6206896551724164</v>
      </c>
      <c r="CT421" s="3">
        <f>ABS(CG421)</f>
        <v>11.656754460492776</v>
      </c>
      <c r="CU421" s="3">
        <f>ABS(CH421)</f>
        <v>11.578947368421051</v>
      </c>
      <c r="CV421" s="3">
        <f>ABS(CI421)</f>
        <v>14.047619047619051</v>
      </c>
      <c r="CW421" s="3">
        <f>ABS(CJ421)</f>
        <v>5.2083333333333321</v>
      </c>
      <c r="CX421" s="3">
        <f>ABS(CK421)</f>
        <v>7.2222222222222197</v>
      </c>
      <c r="CY421" s="3">
        <f>ABS(CL421)</f>
        <v>5.8064516129032295</v>
      </c>
      <c r="CZ421" s="3">
        <f>ABS(CM421)</f>
        <v>1.2332730560578664</v>
      </c>
      <c r="DA421" s="3">
        <f>ABS(CN421)</f>
        <v>3.5443037974683551</v>
      </c>
      <c r="DB421" s="3">
        <f>ABS(CO421)</f>
        <v>2.9213483146067398</v>
      </c>
      <c r="DC421" s="3">
        <f>ABS(CP421)</f>
        <v>2.1782178217821793</v>
      </c>
      <c r="DD421" s="3">
        <f>SUM(CS421:DC421)</f>
        <v>74.018160690079227</v>
      </c>
      <c r="DE421" s="2">
        <v>23</v>
      </c>
      <c r="DJ421" s="5">
        <f>((BM421-BL421)/$BY$15)</f>
        <v>-10.689655172413795</v>
      </c>
      <c r="DK421" s="5">
        <f>((BN421-BM421)/$BY$16)</f>
        <v>-10.909090909090907</v>
      </c>
      <c r="DL421" s="5">
        <f>((BO421-BN421)/$BY$17)</f>
        <v>-13.421052631578945</v>
      </c>
      <c r="DM421" s="5">
        <f>((BP421-BO421)/$BY$18)</f>
        <v>-16.904761904761909</v>
      </c>
      <c r="DN421" s="5">
        <f>((BQ421-BP421)/$BY$19)</f>
        <v>-5.2083333333333321</v>
      </c>
      <c r="DO421" s="5">
        <f>((BR421-BQ421)/$BY$20)</f>
        <v>-6.6666666666666643</v>
      </c>
      <c r="DP421" s="5">
        <f>((BS421-BR421)/$BY$21)</f>
        <v>-4.1935483870967767</v>
      </c>
      <c r="DQ421" s="5">
        <f>((BT421-BS421)/$BY$23)</f>
        <v>-1.5189873417721522</v>
      </c>
      <c r="DR421" s="5">
        <f>((BU421-BT421)/$BY$23)</f>
        <v>-4.3037974683544311</v>
      </c>
      <c r="DS421" s="5">
        <f>((BV421-BU421)/$BY$24)</f>
        <v>-4.1573033707865141</v>
      </c>
      <c r="DT421" s="5">
        <f>((BW421-BV421)/$BY$25)</f>
        <v>-3.8613861386138635</v>
      </c>
      <c r="DV421" s="5">
        <f>SUM(DJ421:DT421)</f>
        <v>-81.834583324469278</v>
      </c>
      <c r="DX421" s="5">
        <f>ABS(DJ421)</f>
        <v>10.689655172413795</v>
      </c>
      <c r="DY421" s="5">
        <f>ABS(DK421)</f>
        <v>10.909090909090907</v>
      </c>
      <c r="DZ421" s="5">
        <f>ABS(DL421)</f>
        <v>13.421052631578945</v>
      </c>
      <c r="EA421" s="5">
        <f>ABS(DM421)</f>
        <v>16.904761904761909</v>
      </c>
      <c r="EB421" s="5">
        <f>ABS(DN421)</f>
        <v>5.2083333333333321</v>
      </c>
      <c r="EC421" s="5">
        <f>ABS(DO421)</f>
        <v>6.6666666666666643</v>
      </c>
      <c r="ED421" s="5">
        <f>ABS(DP421)</f>
        <v>4.1935483870967767</v>
      </c>
      <c r="EE421" s="5">
        <f>ABS(DQ421)</f>
        <v>1.5189873417721522</v>
      </c>
      <c r="EF421" s="5">
        <f>ABS(DR421)</f>
        <v>4.3037974683544311</v>
      </c>
      <c r="EG421" s="5">
        <f>ABS(DS421)</f>
        <v>4.1573033707865141</v>
      </c>
      <c r="EH421" s="5">
        <f>ABS(DT421)</f>
        <v>3.8613861386138635</v>
      </c>
      <c r="EI421" s="5">
        <f>SUM(DX421:EH421)</f>
        <v>81.834583324469278</v>
      </c>
      <c r="EK421" s="2">
        <v>23</v>
      </c>
      <c r="EM421" s="6">
        <f>(BL421-$EZ421)/$FB421</f>
        <v>1</v>
      </c>
      <c r="EN421" s="6">
        <f>(BM421-$EZ421)/$FB421</f>
        <v>0.92211055276381915</v>
      </c>
      <c r="EO421" s="6">
        <f>(BN421-$EZ421)/$FB421</f>
        <v>0.83165829145728642</v>
      </c>
      <c r="EP421" s="6">
        <f>(BO421-$EZ421)/$FB421</f>
        <v>0.70351758793969854</v>
      </c>
      <c r="EQ421" s="6">
        <f>(BP421-$EZ421)/$FB421</f>
        <v>0.52512562814070352</v>
      </c>
      <c r="ER421" s="6">
        <f>(BQ421-$EZ421)/$FB421</f>
        <v>0.46231155778894473</v>
      </c>
      <c r="ES421" s="6">
        <f>(BR421-$EZ421)/$FB421</f>
        <v>0.37185929648241206</v>
      </c>
      <c r="ET421" s="6">
        <f>(BS421-$EZ421)/$FB421</f>
        <v>0.30653266331658291</v>
      </c>
      <c r="EU421" s="6">
        <f>(BT421-$EZ421)/$FB421</f>
        <v>0.27638190954773867</v>
      </c>
      <c r="EV421" s="6">
        <f>(BU421-$EZ421)/$FB421</f>
        <v>0.19095477386934673</v>
      </c>
      <c r="EW421" s="6">
        <f>(BV421-$EZ421)/$FB421</f>
        <v>9.7989949748743713E-2</v>
      </c>
      <c r="EX421" s="6">
        <f>(BW421-$EZ421)/$FB421</f>
        <v>0</v>
      </c>
      <c r="EY421" s="1"/>
      <c r="EZ421" s="9">
        <f>MIN(BL421:BW421)</f>
        <v>1270</v>
      </c>
      <c r="FA421" s="9">
        <f>MAX(BL421:BW421)</f>
        <v>1668</v>
      </c>
      <c r="FB421" s="9">
        <f>FA421-EZ421</f>
        <v>398</v>
      </c>
      <c r="FD421" s="11">
        <f>EM421-AY421</f>
        <v>0</v>
      </c>
      <c r="FE421" s="11">
        <f>EN421-AZ421</f>
        <v>2.9253409906676242E-2</v>
      </c>
      <c r="FF421" s="11">
        <f>EO421-BA421</f>
        <v>8.1658291457286425E-2</v>
      </c>
      <c r="FG421" s="11">
        <f>EP421-BB421</f>
        <v>7.8517587939698541E-2</v>
      </c>
      <c r="FH421" s="11">
        <f>EQ421-BC421</f>
        <v>0.11441134242641782</v>
      </c>
      <c r="FI421" s="11">
        <f>ER421-BD421</f>
        <v>5.1597272074659029E-2</v>
      </c>
      <c r="FJ421" s="11">
        <f>ES421-BE421</f>
        <v>-9.2426417803302241E-2</v>
      </c>
      <c r="FK421" s="11">
        <f>ET421-BF421</f>
        <v>-0.33632447954056</v>
      </c>
      <c r="FL421" s="11">
        <f>EU421-BG421</f>
        <v>-0.33076094759511843</v>
      </c>
      <c r="FM421" s="11">
        <f>EV421-BH421</f>
        <v>-0.30904522613065327</v>
      </c>
      <c r="FN421" s="11">
        <f>EW421-BI421</f>
        <v>-0.20558147882268485</v>
      </c>
      <c r="FO421" s="12">
        <f>EX421-BJ421</f>
        <v>0</v>
      </c>
      <c r="FP421" s="1">
        <f>SUM(FD421:FO421)</f>
        <v>-0.91870064608758073</v>
      </c>
      <c r="FS421" s="1">
        <f>ABS(FD421)</f>
        <v>0</v>
      </c>
      <c r="FT421" s="1">
        <f>ABS(FE421)</f>
        <v>2.9253409906676242E-2</v>
      </c>
      <c r="FU421" s="1">
        <f>ABS(FF421)</f>
        <v>8.1658291457286425E-2</v>
      </c>
      <c r="FV421" s="1">
        <f>ABS(FG421)</f>
        <v>7.8517587939698541E-2</v>
      </c>
      <c r="FW421" s="1">
        <f>ABS(FH421)</f>
        <v>0.11441134242641782</v>
      </c>
      <c r="FX421" s="1">
        <f>ABS(FI421)</f>
        <v>5.1597272074659029E-2</v>
      </c>
      <c r="FY421" s="1">
        <f>ABS(FJ421)</f>
        <v>9.2426417803302241E-2</v>
      </c>
      <c r="FZ421" s="1">
        <f>ABS(FK421)</f>
        <v>0.33632447954056</v>
      </c>
      <c r="GA421" s="1">
        <f>ABS(FL421)</f>
        <v>0.33076094759511843</v>
      </c>
      <c r="GB421" s="1">
        <f>ABS(FM421)</f>
        <v>0.30904522613065327</v>
      </c>
      <c r="GC421" s="1">
        <f>ABS(FN421)</f>
        <v>0.20558147882268485</v>
      </c>
      <c r="GD421" s="1">
        <f>ABS(FO421)</f>
        <v>0</v>
      </c>
      <c r="GE421" s="1">
        <f>SUM(FS421:GD421)</f>
        <v>1.6295764536970569</v>
      </c>
      <c r="GH421" s="1">
        <v>402</v>
      </c>
      <c r="GI421" s="1">
        <v>1459</v>
      </c>
      <c r="GJ421" s="1">
        <v>0</v>
      </c>
      <c r="GK421" s="1">
        <v>0</v>
      </c>
      <c r="GL421" s="1">
        <v>6</v>
      </c>
      <c r="GM421" s="1">
        <v>8</v>
      </c>
      <c r="GN421" s="1">
        <v>1</v>
      </c>
      <c r="GO421" s="1">
        <v>6</v>
      </c>
    </row>
    <row r="422" spans="1:197">
      <c r="A422" s="1" t="s">
        <v>855</v>
      </c>
      <c r="B422" s="1" t="s">
        <v>856</v>
      </c>
      <c r="C422" s="3">
        <v>576</v>
      </c>
      <c r="D422" s="3">
        <v>582</v>
      </c>
      <c r="E422" s="3">
        <v>591</v>
      </c>
      <c r="F422" s="3">
        <v>602</v>
      </c>
      <c r="G422" s="3">
        <v>623</v>
      </c>
      <c r="H422" s="3">
        <v>631</v>
      </c>
      <c r="I422" s="3">
        <v>629</v>
      </c>
      <c r="J422" s="3">
        <v>601</v>
      </c>
      <c r="K422" s="3">
        <v>593</v>
      </c>
      <c r="L422" s="3">
        <v>632</v>
      </c>
      <c r="M422" s="3">
        <v>719</v>
      </c>
      <c r="N422" s="3">
        <v>881</v>
      </c>
      <c r="O422" s="3">
        <f>SUM(C422:N422)</f>
        <v>7660</v>
      </c>
      <c r="R422" s="3">
        <f>(D422-C422)/($Q$3-$Q$2)</f>
        <v>2.0689655172413799</v>
      </c>
      <c r="S422" s="3">
        <f>(E422-D422)/($Q424-$Q$3)</f>
        <v>-0.8411214953271029</v>
      </c>
      <c r="T422" s="3">
        <f>(F422-E422)/($Q$5-$Q$4)</f>
        <v>2.8947368421052628</v>
      </c>
      <c r="U422" s="3">
        <f>(G422-F422)/($Q$6-$Q$5)</f>
        <v>5.0000000000000009</v>
      </c>
      <c r="V422" s="3">
        <f>(H422-G422)/($Q$7-$Q$6)</f>
        <v>1.6666666666666665</v>
      </c>
      <c r="W422" s="3">
        <f>(I422-H422)/($Q$8-$Q$7)</f>
        <v>-0.37037037037037024</v>
      </c>
      <c r="X422" s="3">
        <f>(J422-I422)/($Q$9-$Q$8)</f>
        <v>-4.5161290322580676</v>
      </c>
      <c r="Y422" s="3">
        <f>(K422-J422)/($Q$10-$Q$9)</f>
        <v>-1.1428571428571428</v>
      </c>
      <c r="Z422" s="3">
        <f>(L422-K422)/($Q$11-$Q$10)</f>
        <v>4.9367088607594942</v>
      </c>
      <c r="AA422" s="3">
        <f>(M422-L422)/($Q$12-$Q$11)</f>
        <v>9.7752808988763977</v>
      </c>
      <c r="AB422" s="3">
        <f>(N422-M422)/($Q$13-$Q$12)</f>
        <v>16.03960396039605</v>
      </c>
      <c r="AD422" s="3">
        <f>SUM(R422:AB422)</f>
        <v>35.511484705232569</v>
      </c>
      <c r="AF422" s="3">
        <f>ABS((D422-C422)/($Q$3-$Q$2))</f>
        <v>2.0689655172413799</v>
      </c>
      <c r="AG422" s="3">
        <f>ABS((E422-D422)/($Q$3-$Q$2))</f>
        <v>3.1034482758620694</v>
      </c>
      <c r="AH422" s="3">
        <f>ABS((F422-E422)/($Q$5-$Q$4))</f>
        <v>2.8947368421052628</v>
      </c>
      <c r="AI422" s="3">
        <f>U422</f>
        <v>5.0000000000000009</v>
      </c>
      <c r="AJ422" s="3">
        <f>ABS(V422)</f>
        <v>1.6666666666666665</v>
      </c>
      <c r="AK422" s="3">
        <f>ABS(W422)</f>
        <v>0.37037037037037024</v>
      </c>
      <c r="AL422" s="3">
        <f>ABS(X422)</f>
        <v>4.5161290322580676</v>
      </c>
      <c r="AM422" s="3">
        <f>ABS(Y422)</f>
        <v>1.1428571428571428</v>
      </c>
      <c r="AN422" s="3">
        <f>ABS(Z422)</f>
        <v>4.9367088607594942</v>
      </c>
      <c r="AO422" s="3">
        <f>ABS(AA422)</f>
        <v>9.7752808988763977</v>
      </c>
      <c r="AP422" s="3">
        <f>ABS(AB422)</f>
        <v>16.03960396039605</v>
      </c>
      <c r="AQ422" s="3">
        <f>SUM(AF422:AP422)</f>
        <v>51.514767567392902</v>
      </c>
      <c r="AS422" s="10">
        <f>MIN(C422:N422)</f>
        <v>576</v>
      </c>
      <c r="AT422" s="10">
        <f>MAX(C422:N422)</f>
        <v>881</v>
      </c>
      <c r="AU422" s="10">
        <f>AT422-AS422</f>
        <v>305</v>
      </c>
      <c r="AW422" s="2">
        <v>23</v>
      </c>
      <c r="AY422" s="4">
        <f>(C422-$AS422)/$AU422</f>
        <v>0</v>
      </c>
      <c r="AZ422" s="4">
        <f>(D422-$AS422)/$AU422</f>
        <v>1.9672131147540985E-2</v>
      </c>
      <c r="BA422" s="4">
        <f>(E422-$AS422)/$AU422</f>
        <v>4.9180327868852458E-2</v>
      </c>
      <c r="BB422" s="4">
        <f>(F422-$AS422)/$AU422</f>
        <v>8.5245901639344257E-2</v>
      </c>
      <c r="BC422" s="4">
        <f>(G422-$AS422)/$AU422</f>
        <v>0.1540983606557377</v>
      </c>
      <c r="BD422" s="4">
        <f>(H422-$AS422)/$AU422</f>
        <v>0.18032786885245902</v>
      </c>
      <c r="BE422" s="4">
        <f>(I422-$AS422)/$AU422</f>
        <v>0.17377049180327869</v>
      </c>
      <c r="BF422" s="4">
        <f>(J422-$AS422)/$AU422</f>
        <v>8.1967213114754092E-2</v>
      </c>
      <c r="BG422" s="4">
        <f>(K422-$AS422)/$AU422</f>
        <v>5.5737704918032788E-2</v>
      </c>
      <c r="BH422" s="4">
        <f>(L422-$AS422)/$AU422</f>
        <v>0.18360655737704917</v>
      </c>
      <c r="BI422" s="4">
        <f>(M422-$AS422)/$AU422</f>
        <v>0.46885245901639344</v>
      </c>
      <c r="BJ422" s="4">
        <f>(N422-$AS422)/$AU422</f>
        <v>1</v>
      </c>
      <c r="BL422" s="5">
        <v>362</v>
      </c>
      <c r="BM422" s="5">
        <v>359</v>
      </c>
      <c r="BN422" s="5">
        <v>356</v>
      </c>
      <c r="BO422" s="5">
        <v>351</v>
      </c>
      <c r="BP422" s="5">
        <v>343</v>
      </c>
      <c r="BQ422" s="5">
        <v>336</v>
      </c>
      <c r="BR422" s="5">
        <v>338</v>
      </c>
      <c r="BS422" s="5">
        <v>339</v>
      </c>
      <c r="BT422" s="5">
        <v>331</v>
      </c>
      <c r="BU422" s="5">
        <v>318</v>
      </c>
      <c r="BV422" s="5">
        <v>315</v>
      </c>
      <c r="BW422" s="5">
        <v>334</v>
      </c>
      <c r="CA422" s="3">
        <f>SUM(R422:AB422)</f>
        <v>35.511484705232569</v>
      </c>
      <c r="CB422" s="3">
        <f>CQ422-CA422</f>
        <v>-78.227885477979953</v>
      </c>
      <c r="CF422" s="14">
        <f>DJ422-R422</f>
        <v>-3.1034482758620698</v>
      </c>
      <c r="CG422" s="14">
        <f>DK422-S422</f>
        <v>-6.7969413763806052E-2</v>
      </c>
      <c r="CH422" s="14">
        <f>DL422-T422</f>
        <v>-4.2105263157894726</v>
      </c>
      <c r="CI422" s="14">
        <f>DM422-U422</f>
        <v>-6.904761904761906</v>
      </c>
      <c r="CJ422" s="14">
        <f>DN422-V422</f>
        <v>-3.1249999999999996</v>
      </c>
      <c r="CK422" s="14">
        <f>DO422-W422</f>
        <v>0.74074074074074048</v>
      </c>
      <c r="CL422" s="14">
        <f>DP422-X422</f>
        <v>4.6774193548387126</v>
      </c>
      <c r="CM422" s="14">
        <f>DQ422-Y422</f>
        <v>0.13019891500904124</v>
      </c>
      <c r="CN422" s="14">
        <f>DR422-Z422</f>
        <v>-6.5822784810126596</v>
      </c>
      <c r="CO422" s="14">
        <f>DS422-AA422</f>
        <v>-10.112359550561791</v>
      </c>
      <c r="CP422" s="14">
        <f>DT422-AB422</f>
        <v>-14.158415841584167</v>
      </c>
      <c r="CQ422" s="14">
        <f>SUM(CF422:CP422)</f>
        <v>-42.716400772747377</v>
      </c>
      <c r="CS422" s="3">
        <f>ABS(CF422)</f>
        <v>3.1034482758620698</v>
      </c>
      <c r="CT422" s="3">
        <f>ABS(CG422)</f>
        <v>6.7969413763806052E-2</v>
      </c>
      <c r="CU422" s="3">
        <f>ABS(CH422)</f>
        <v>4.2105263157894726</v>
      </c>
      <c r="CV422" s="3">
        <f>ABS(CI422)</f>
        <v>6.904761904761906</v>
      </c>
      <c r="CW422" s="3">
        <f>ABS(CJ422)</f>
        <v>3.1249999999999996</v>
      </c>
      <c r="CX422" s="3">
        <f>ABS(CK422)</f>
        <v>0.74074074074074048</v>
      </c>
      <c r="CY422" s="3">
        <f>ABS(CL422)</f>
        <v>4.6774193548387126</v>
      </c>
      <c r="CZ422" s="3">
        <f>ABS(CM422)</f>
        <v>0.13019891500904124</v>
      </c>
      <c r="DA422" s="3">
        <f>ABS(CN422)</f>
        <v>6.5822784810126596</v>
      </c>
      <c r="DB422" s="3">
        <f>ABS(CO422)</f>
        <v>10.112359550561791</v>
      </c>
      <c r="DC422" s="3">
        <f>ABS(CP422)</f>
        <v>14.158415841584167</v>
      </c>
      <c r="DD422" s="3">
        <f>SUM(CS422:DC422)</f>
        <v>53.813118793924367</v>
      </c>
      <c r="DE422" s="2">
        <v>23</v>
      </c>
      <c r="DJ422" s="5">
        <f>((BM422-BL422)/$BY$15)</f>
        <v>-1.0344827586206899</v>
      </c>
      <c r="DK422" s="5">
        <f>((BN422-BM422)/$BY$16)</f>
        <v>-0.90909090909090895</v>
      </c>
      <c r="DL422" s="5">
        <f>((BO422-BN422)/$BY$17)</f>
        <v>-1.3157894736842102</v>
      </c>
      <c r="DM422" s="5">
        <f>((BP422-BO422)/$BY$18)</f>
        <v>-1.9047619047619051</v>
      </c>
      <c r="DN422" s="5">
        <f>((BQ422-BP422)/$BY$19)</f>
        <v>-1.458333333333333</v>
      </c>
      <c r="DO422" s="5">
        <f>((BR422-BQ422)/$BY$20)</f>
        <v>0.37037037037037024</v>
      </c>
      <c r="DP422" s="5">
        <f>((BS422-BR422)/$BY$21)</f>
        <v>0.16129032258064527</v>
      </c>
      <c r="DQ422" s="5">
        <f>((BT422-BS422)/$BY$23)</f>
        <v>-1.0126582278481016</v>
      </c>
      <c r="DR422" s="5">
        <f>((BU422-BT422)/$BY$23)</f>
        <v>-1.6455696202531649</v>
      </c>
      <c r="DS422" s="5">
        <f>((BV422-BU422)/$BY$24)</f>
        <v>-0.33707865168539303</v>
      </c>
      <c r="DT422" s="5">
        <f>((BW422-BV422)/$BY$25)</f>
        <v>1.8811881188118822</v>
      </c>
      <c r="DV422" s="5">
        <f>SUM(DJ422:DT422)</f>
        <v>-7.2049160675148096</v>
      </c>
      <c r="DX422" s="5">
        <f>ABS(DJ422)</f>
        <v>1.0344827586206899</v>
      </c>
      <c r="DY422" s="5">
        <f>ABS(DK422)</f>
        <v>0.90909090909090895</v>
      </c>
      <c r="DZ422" s="5">
        <f>ABS(DL422)</f>
        <v>1.3157894736842102</v>
      </c>
      <c r="EA422" s="5">
        <f>ABS(DM422)</f>
        <v>1.9047619047619051</v>
      </c>
      <c r="EB422" s="5">
        <f>ABS(DN422)</f>
        <v>1.458333333333333</v>
      </c>
      <c r="EC422" s="5">
        <f>ABS(DO422)</f>
        <v>0.37037037037037024</v>
      </c>
      <c r="ED422" s="5">
        <f>ABS(DP422)</f>
        <v>0.16129032258064527</v>
      </c>
      <c r="EE422" s="5">
        <f>ABS(DQ422)</f>
        <v>1.0126582278481016</v>
      </c>
      <c r="EF422" s="5">
        <f>ABS(DR422)</f>
        <v>1.6455696202531649</v>
      </c>
      <c r="EG422" s="5">
        <f>ABS(DS422)</f>
        <v>0.33707865168539303</v>
      </c>
      <c r="EH422" s="5">
        <f>ABS(DT422)</f>
        <v>1.8811881188118822</v>
      </c>
      <c r="EI422" s="5">
        <f>SUM(DX422:EH422)</f>
        <v>12.030613691040605</v>
      </c>
      <c r="EK422" s="2">
        <v>23</v>
      </c>
      <c r="EM422" s="6">
        <f>(BL422-$EZ422)/$FB422</f>
        <v>1</v>
      </c>
      <c r="EN422" s="6">
        <f>(BM422-$EZ422)/$FB422</f>
        <v>0.93617021276595747</v>
      </c>
      <c r="EO422" s="6">
        <f>(BN422-$EZ422)/$FB422</f>
        <v>0.87234042553191493</v>
      </c>
      <c r="EP422" s="6">
        <f>(BO422-$EZ422)/$FB422</f>
        <v>0.76595744680851063</v>
      </c>
      <c r="EQ422" s="6">
        <f>(BP422-$EZ422)/$FB422</f>
        <v>0.5957446808510638</v>
      </c>
      <c r="ER422" s="6">
        <f>(BQ422-$EZ422)/$FB422</f>
        <v>0.44680851063829785</v>
      </c>
      <c r="ES422" s="6">
        <f>(BR422-$EZ422)/$FB422</f>
        <v>0.48936170212765956</v>
      </c>
      <c r="ET422" s="6">
        <f>(BS422-$EZ422)/$FB422</f>
        <v>0.51063829787234039</v>
      </c>
      <c r="EU422" s="6">
        <f>(BT422-$EZ422)/$FB422</f>
        <v>0.34042553191489361</v>
      </c>
      <c r="EV422" s="6">
        <f>(BU422-$EZ422)/$FB422</f>
        <v>6.3829787234042548E-2</v>
      </c>
      <c r="EW422" s="6">
        <f>(BV422-$EZ422)/$FB422</f>
        <v>0</v>
      </c>
      <c r="EX422" s="6">
        <f>(BW422-$EZ422)/$FB422</f>
        <v>0.40425531914893614</v>
      </c>
      <c r="EY422" s="1"/>
      <c r="EZ422" s="9">
        <f>MIN(BL422:BW422)</f>
        <v>315</v>
      </c>
      <c r="FA422" s="9">
        <f>MAX(BL422:BW422)</f>
        <v>362</v>
      </c>
      <c r="FB422" s="9">
        <f>FA422-EZ422</f>
        <v>47</v>
      </c>
      <c r="FD422" s="11">
        <f>EM422-AY422</f>
        <v>1</v>
      </c>
      <c r="FE422" s="11">
        <f>EN422-AZ422</f>
        <v>0.9164980816184165</v>
      </c>
      <c r="FF422" s="11">
        <f>EO422-BA422</f>
        <v>0.82316009766306242</v>
      </c>
      <c r="FG422" s="11">
        <f>EP422-BB422</f>
        <v>0.68071154516916632</v>
      </c>
      <c r="FH422" s="11">
        <f>EQ422-BC422</f>
        <v>0.44164632019532613</v>
      </c>
      <c r="FI422" s="11">
        <f>ER422-BD422</f>
        <v>0.26648064178583886</v>
      </c>
      <c r="FJ422" s="11">
        <f>ES422-BE422</f>
        <v>0.31559121032438087</v>
      </c>
      <c r="FK422" s="11">
        <f>ET422-BF422</f>
        <v>0.42867108475758631</v>
      </c>
      <c r="FL422" s="11">
        <f>EU422-BG422</f>
        <v>0.28468782699686079</v>
      </c>
      <c r="FM422" s="11">
        <f>EV422-BH422</f>
        <v>-0.11977677014300663</v>
      </c>
      <c r="FN422" s="11">
        <f>EW422-BI422</f>
        <v>-0.46885245901639344</v>
      </c>
      <c r="FO422" s="12">
        <f>EX422-BJ422</f>
        <v>-0.5957446808510638</v>
      </c>
      <c r="FP422" s="1">
        <f>SUM(FD422:FO422)</f>
        <v>3.9730728985001735</v>
      </c>
      <c r="FS422" s="1">
        <f>ABS(FD422)</f>
        <v>1</v>
      </c>
      <c r="FT422" s="1">
        <f>ABS(FE422)</f>
        <v>0.9164980816184165</v>
      </c>
      <c r="FU422" s="1">
        <f>ABS(FF422)</f>
        <v>0.82316009766306242</v>
      </c>
      <c r="FV422" s="1">
        <f>ABS(FG422)</f>
        <v>0.68071154516916632</v>
      </c>
      <c r="FW422" s="1">
        <f>ABS(FH422)</f>
        <v>0.44164632019532613</v>
      </c>
      <c r="FX422" s="1">
        <f>ABS(FI422)</f>
        <v>0.26648064178583886</v>
      </c>
      <c r="FY422" s="1">
        <f>ABS(FJ422)</f>
        <v>0.31559121032438087</v>
      </c>
      <c r="FZ422" s="1">
        <f>ABS(FK422)</f>
        <v>0.42867108475758631</v>
      </c>
      <c r="GA422" s="1">
        <f>ABS(FL422)</f>
        <v>0.28468782699686079</v>
      </c>
      <c r="GB422" s="1">
        <f>ABS(FM422)</f>
        <v>0.11977677014300663</v>
      </c>
      <c r="GC422" s="1">
        <f>ABS(FN422)</f>
        <v>0.46885245901639344</v>
      </c>
      <c r="GD422" s="1">
        <f>ABS(FO422)</f>
        <v>0.5957446808510638</v>
      </c>
      <c r="GE422" s="1">
        <f>SUM(FS422:GD422)</f>
        <v>6.3418207185211024</v>
      </c>
      <c r="GH422" s="1">
        <v>638</v>
      </c>
      <c r="GI422" s="1">
        <v>340</v>
      </c>
      <c r="GJ422" s="1">
        <v>2</v>
      </c>
      <c r="GK422" s="1">
        <v>6</v>
      </c>
      <c r="GL422" s="1">
        <v>0</v>
      </c>
      <c r="GM422" s="1">
        <v>3</v>
      </c>
      <c r="GN422" s="1">
        <v>8</v>
      </c>
      <c r="GO422" s="1">
        <v>0</v>
      </c>
    </row>
    <row r="423" spans="1:197">
      <c r="A423" s="1" t="s">
        <v>857</v>
      </c>
      <c r="B423" s="1" t="s">
        <v>858</v>
      </c>
      <c r="C423" s="3">
        <v>78</v>
      </c>
      <c r="D423" s="3">
        <v>77</v>
      </c>
      <c r="E423" s="3">
        <v>77</v>
      </c>
      <c r="F423" s="3">
        <v>77</v>
      </c>
      <c r="G423" s="3">
        <v>76</v>
      </c>
      <c r="H423" s="3">
        <v>78</v>
      </c>
      <c r="I423" s="3">
        <v>79</v>
      </c>
      <c r="J423" s="3">
        <v>79</v>
      </c>
      <c r="K423" s="3">
        <v>79</v>
      </c>
      <c r="L423" s="3">
        <v>80</v>
      </c>
      <c r="M423" s="3">
        <v>80</v>
      </c>
      <c r="N423" s="3">
        <v>81</v>
      </c>
      <c r="O423" s="3">
        <f>SUM(C423:N423)</f>
        <v>941</v>
      </c>
      <c r="R423" s="3">
        <f>(D423-C423)/($Q$3-$Q$2)</f>
        <v>-0.34482758620689663</v>
      </c>
      <c r="S423" s="3">
        <f>(E423-D423)/($Q425-$Q$3)</f>
        <v>0</v>
      </c>
      <c r="T423" s="3">
        <f>(F423-E423)/($Q$5-$Q$4)</f>
        <v>0</v>
      </c>
      <c r="U423" s="3">
        <f>(G423-F423)/($Q$6-$Q$5)</f>
        <v>-0.23809523809523814</v>
      </c>
      <c r="V423" s="3">
        <f>(H423-G423)/($Q$7-$Q$6)</f>
        <v>0.41666666666666663</v>
      </c>
      <c r="W423" s="3">
        <f>(I423-H423)/($Q$8-$Q$7)</f>
        <v>0.18518518518518512</v>
      </c>
      <c r="X423" s="3">
        <f>(J423-I423)/($Q$9-$Q$8)</f>
        <v>0</v>
      </c>
      <c r="Y423" s="3">
        <f>(K423-J423)/($Q$10-$Q$9)</f>
        <v>0</v>
      </c>
      <c r="Z423" s="3">
        <f>(L423-K423)/($Q$11-$Q$10)</f>
        <v>0.12658227848101269</v>
      </c>
      <c r="AA423" s="3">
        <f>(M423-L423)/($Q$12-$Q$11)</f>
        <v>0</v>
      </c>
      <c r="AB423" s="3">
        <f>(N423-M423)/($Q$13-$Q$12)</f>
        <v>9.900990099009907E-2</v>
      </c>
      <c r="AD423" s="3">
        <f>SUM(R423:AB423)</f>
        <v>0.2445212070208288</v>
      </c>
      <c r="AF423" s="3">
        <f>ABS((D423-C423)/($Q$3-$Q$2))</f>
        <v>0.34482758620689663</v>
      </c>
      <c r="AG423" s="3">
        <f>ABS((E423-D423)/($Q$3-$Q$2))</f>
        <v>0</v>
      </c>
      <c r="AH423" s="3">
        <f>ABS((F423-E423)/($Q$5-$Q$4))</f>
        <v>0</v>
      </c>
      <c r="AI423" s="3">
        <f>U423</f>
        <v>-0.23809523809523814</v>
      </c>
      <c r="AJ423" s="3">
        <f>ABS(V423)</f>
        <v>0.41666666666666663</v>
      </c>
      <c r="AK423" s="3">
        <f>ABS(W423)</f>
        <v>0.18518518518518512</v>
      </c>
      <c r="AL423" s="3">
        <f>ABS(X423)</f>
        <v>0</v>
      </c>
      <c r="AM423" s="3">
        <f>ABS(Y423)</f>
        <v>0</v>
      </c>
      <c r="AN423" s="3">
        <f>ABS(Z423)</f>
        <v>0.12658227848101269</v>
      </c>
      <c r="AO423" s="3">
        <f>ABS(AA423)</f>
        <v>0</v>
      </c>
      <c r="AP423" s="3">
        <f>ABS(AB423)</f>
        <v>9.900990099009907E-2</v>
      </c>
      <c r="AQ423" s="3">
        <f>SUM(AF423:AP423)</f>
        <v>0.93417637943462206</v>
      </c>
      <c r="AS423" s="10">
        <f>MIN(C423:N423)</f>
        <v>76</v>
      </c>
      <c r="AT423" s="10">
        <f>MAX(C423:N423)</f>
        <v>81</v>
      </c>
      <c r="AU423" s="10">
        <f>AT423-AS423</f>
        <v>5</v>
      </c>
      <c r="AW423" s="2">
        <v>23</v>
      </c>
      <c r="AY423" s="4">
        <f>(C423-$AS423)/$AU423</f>
        <v>0.4</v>
      </c>
      <c r="AZ423" s="4">
        <f>(D423-$AS423)/$AU423</f>
        <v>0.2</v>
      </c>
      <c r="BA423" s="4">
        <f>(E423-$AS423)/$AU423</f>
        <v>0.2</v>
      </c>
      <c r="BB423" s="4">
        <f>(F423-$AS423)/$AU423</f>
        <v>0.2</v>
      </c>
      <c r="BC423" s="4">
        <f>(G423-$AS423)/$AU423</f>
        <v>0</v>
      </c>
      <c r="BD423" s="4">
        <f>(H423-$AS423)/$AU423</f>
        <v>0.4</v>
      </c>
      <c r="BE423" s="4">
        <f>(I423-$AS423)/$AU423</f>
        <v>0.6</v>
      </c>
      <c r="BF423" s="4">
        <f>(J423-$AS423)/$AU423</f>
        <v>0.6</v>
      </c>
      <c r="BG423" s="4">
        <f>(K423-$AS423)/$AU423</f>
        <v>0.6</v>
      </c>
      <c r="BH423" s="4">
        <f>(L423-$AS423)/$AU423</f>
        <v>0.8</v>
      </c>
      <c r="BI423" s="4">
        <f>(M423-$AS423)/$AU423</f>
        <v>0.8</v>
      </c>
      <c r="BJ423" s="4">
        <f>(N423-$AS423)/$AU423</f>
        <v>1</v>
      </c>
      <c r="BL423" s="5">
        <v>77</v>
      </c>
      <c r="BM423" s="5">
        <v>77</v>
      </c>
      <c r="BN423" s="5">
        <v>76</v>
      </c>
      <c r="BO423" s="5">
        <v>75</v>
      </c>
      <c r="BP423" s="5">
        <v>74</v>
      </c>
      <c r="BQ423" s="5">
        <v>70</v>
      </c>
      <c r="BR423" s="5">
        <v>67</v>
      </c>
      <c r="BS423" s="5">
        <v>65</v>
      </c>
      <c r="BT423" s="5">
        <v>62</v>
      </c>
      <c r="BU423" s="5">
        <v>60</v>
      </c>
      <c r="BV423" s="5">
        <v>59</v>
      </c>
      <c r="BW423" s="5">
        <v>58</v>
      </c>
      <c r="CA423" s="3">
        <f>SUM(R423:AB423)</f>
        <v>0.2445212070208288</v>
      </c>
      <c r="CB423" s="3">
        <f>CQ423-CA423</f>
        <v>-3.8490762279111803</v>
      </c>
      <c r="CF423" s="14">
        <f>DJ423-R423</f>
        <v>0.34482758620689663</v>
      </c>
      <c r="CG423" s="14">
        <f>DK423-S423</f>
        <v>-0.30303030303030298</v>
      </c>
      <c r="CH423" s="14">
        <f>DL423-T423</f>
        <v>-0.26315789473684204</v>
      </c>
      <c r="CI423" s="14">
        <f>DM423-U423</f>
        <v>0</v>
      </c>
      <c r="CJ423" s="14">
        <f>DN423-V423</f>
        <v>-1.25</v>
      </c>
      <c r="CK423" s="14">
        <f>DO423-W423</f>
        <v>-0.74074074074074048</v>
      </c>
      <c r="CL423" s="14">
        <f>DP423-X423</f>
        <v>-0.32258064516129054</v>
      </c>
      <c r="CM423" s="14">
        <f>DQ423-Y423</f>
        <v>-0.37974683544303806</v>
      </c>
      <c r="CN423" s="14">
        <f>DR423-Z423</f>
        <v>-0.37974683544303811</v>
      </c>
      <c r="CO423" s="14">
        <f>DS423-AA423</f>
        <v>-0.11235955056179768</v>
      </c>
      <c r="CP423" s="14">
        <f>DT423-AB423</f>
        <v>-0.19801980198019814</v>
      </c>
      <c r="CQ423" s="14">
        <f>SUM(CF423:CP423)</f>
        <v>-3.6045550208903516</v>
      </c>
      <c r="CS423" s="3">
        <f>ABS(CF423)</f>
        <v>0.34482758620689663</v>
      </c>
      <c r="CT423" s="3">
        <f>ABS(CG423)</f>
        <v>0.30303030303030298</v>
      </c>
      <c r="CU423" s="3">
        <f>ABS(CH423)</f>
        <v>0.26315789473684204</v>
      </c>
      <c r="CV423" s="3">
        <f>ABS(CI423)</f>
        <v>0</v>
      </c>
      <c r="CW423" s="3">
        <f>ABS(CJ423)</f>
        <v>1.25</v>
      </c>
      <c r="CX423" s="3">
        <f>ABS(CK423)</f>
        <v>0.74074074074074048</v>
      </c>
      <c r="CY423" s="3">
        <f>ABS(CL423)</f>
        <v>0.32258064516129054</v>
      </c>
      <c r="CZ423" s="3">
        <f>ABS(CM423)</f>
        <v>0.37974683544303806</v>
      </c>
      <c r="DA423" s="3">
        <f>ABS(CN423)</f>
        <v>0.37974683544303811</v>
      </c>
      <c r="DB423" s="3">
        <f>ABS(CO423)</f>
        <v>0.11235955056179768</v>
      </c>
      <c r="DC423" s="3">
        <f>ABS(CP423)</f>
        <v>0.19801980198019814</v>
      </c>
      <c r="DD423" s="3">
        <f>SUM(CS423:DC423)</f>
        <v>4.2942101933041448</v>
      </c>
      <c r="DE423" s="2">
        <v>23</v>
      </c>
      <c r="DJ423" s="5">
        <f>((BM423-BL423)/$BY$15)</f>
        <v>0</v>
      </c>
      <c r="DK423" s="5">
        <f>((BN423-BM423)/$BY$16)</f>
        <v>-0.30303030303030298</v>
      </c>
      <c r="DL423" s="5">
        <f>((BO423-BN423)/$BY$17)</f>
        <v>-0.26315789473684204</v>
      </c>
      <c r="DM423" s="5">
        <f>((BP423-BO423)/$BY$18)</f>
        <v>-0.23809523809523814</v>
      </c>
      <c r="DN423" s="5">
        <f>((BQ423-BP423)/$BY$19)</f>
        <v>-0.83333333333333326</v>
      </c>
      <c r="DO423" s="5">
        <f>((BR423-BQ423)/$BY$20)</f>
        <v>-0.55555555555555536</v>
      </c>
      <c r="DP423" s="5">
        <f>((BS423-BR423)/$BY$21)</f>
        <v>-0.32258064516129054</v>
      </c>
      <c r="DQ423" s="5">
        <f>((BT423-BS423)/$BY$23)</f>
        <v>-0.37974683544303806</v>
      </c>
      <c r="DR423" s="5">
        <f>((BU423-BT423)/$BY$23)</f>
        <v>-0.25316455696202539</v>
      </c>
      <c r="DS423" s="5">
        <f>((BV423-BU423)/$BY$24)</f>
        <v>-0.11235955056179768</v>
      </c>
      <c r="DT423" s="5">
        <f>((BW423-BV423)/$BY$25)</f>
        <v>-9.900990099009907E-2</v>
      </c>
      <c r="DV423" s="5">
        <f>SUM(DJ423:DT423)</f>
        <v>-3.3600338138695225</v>
      </c>
      <c r="DX423" s="5">
        <f>ABS(DJ423)</f>
        <v>0</v>
      </c>
      <c r="DY423" s="5">
        <f>ABS(DK423)</f>
        <v>0.30303030303030298</v>
      </c>
      <c r="DZ423" s="5">
        <f>ABS(DL423)</f>
        <v>0.26315789473684204</v>
      </c>
      <c r="EA423" s="5">
        <f>ABS(DM423)</f>
        <v>0.23809523809523814</v>
      </c>
      <c r="EB423" s="5">
        <f>ABS(DN423)</f>
        <v>0.83333333333333326</v>
      </c>
      <c r="EC423" s="5">
        <f>ABS(DO423)</f>
        <v>0.55555555555555536</v>
      </c>
      <c r="ED423" s="5">
        <f>ABS(DP423)</f>
        <v>0.32258064516129054</v>
      </c>
      <c r="EE423" s="5">
        <f>ABS(DQ423)</f>
        <v>0.37974683544303806</v>
      </c>
      <c r="EF423" s="5">
        <f>ABS(DR423)</f>
        <v>0.25316455696202539</v>
      </c>
      <c r="EG423" s="5">
        <f>ABS(DS423)</f>
        <v>0.11235955056179768</v>
      </c>
      <c r="EH423" s="5">
        <f>ABS(DT423)</f>
        <v>9.900990099009907E-2</v>
      </c>
      <c r="EI423" s="5">
        <f>SUM(DX423:EH423)</f>
        <v>3.3600338138695225</v>
      </c>
      <c r="EK423" s="2">
        <v>23</v>
      </c>
      <c r="EM423" s="6">
        <f>(BL423-$EZ423)/$FB423</f>
        <v>1</v>
      </c>
      <c r="EN423" s="6">
        <f>(BM423-$EZ423)/$FB423</f>
        <v>1</v>
      </c>
      <c r="EO423" s="6">
        <f>(BN423-$EZ423)/$FB423</f>
        <v>0.94736842105263153</v>
      </c>
      <c r="EP423" s="6">
        <f>(BO423-$EZ423)/$FB423</f>
        <v>0.89473684210526316</v>
      </c>
      <c r="EQ423" s="6">
        <f>(BP423-$EZ423)/$FB423</f>
        <v>0.84210526315789469</v>
      </c>
      <c r="ER423" s="6">
        <f>(BQ423-$EZ423)/$FB423</f>
        <v>0.63157894736842102</v>
      </c>
      <c r="ES423" s="6">
        <f>(BR423-$EZ423)/$FB423</f>
        <v>0.47368421052631576</v>
      </c>
      <c r="ET423" s="6">
        <f>(BS423-$EZ423)/$FB423</f>
        <v>0.36842105263157893</v>
      </c>
      <c r="EU423" s="6">
        <f>(BT423-$EZ423)/$FB423</f>
        <v>0.21052631578947367</v>
      </c>
      <c r="EV423" s="6">
        <f>(BU423-$EZ423)/$FB423</f>
        <v>0.10526315789473684</v>
      </c>
      <c r="EW423" s="6">
        <f>(BV423-$EZ423)/$FB423</f>
        <v>5.2631578947368418E-2</v>
      </c>
      <c r="EX423" s="6">
        <f>(BW423-$EZ423)/$FB423</f>
        <v>0</v>
      </c>
      <c r="EY423" s="1"/>
      <c r="EZ423" s="9">
        <f>MIN(BL423:BW423)</f>
        <v>58</v>
      </c>
      <c r="FA423" s="9">
        <f>MAX(BL423:BW423)</f>
        <v>77</v>
      </c>
      <c r="FB423" s="9">
        <f>FA423-EZ423</f>
        <v>19</v>
      </c>
      <c r="FD423" s="11">
        <f>EM423-AY423</f>
        <v>0.6</v>
      </c>
      <c r="FE423" s="11">
        <f>EN423-AZ423</f>
        <v>0.8</v>
      </c>
      <c r="FF423" s="11">
        <f>EO423-BA423</f>
        <v>0.74736842105263146</v>
      </c>
      <c r="FG423" s="11">
        <f>EP423-BB423</f>
        <v>0.6947368421052631</v>
      </c>
      <c r="FH423" s="11">
        <f>EQ423-BC423</f>
        <v>0.84210526315789469</v>
      </c>
      <c r="FI423" s="11">
        <f>ER423-BD423</f>
        <v>0.231578947368421</v>
      </c>
      <c r="FJ423" s="11">
        <f>ES423-BE423</f>
        <v>-0.12631578947368421</v>
      </c>
      <c r="FK423" s="11">
        <f>ET423-BF423</f>
        <v>-0.23157894736842105</v>
      </c>
      <c r="FL423" s="11">
        <f>EU423-BG423</f>
        <v>-0.38947368421052631</v>
      </c>
      <c r="FM423" s="11">
        <f>EV423-BH423</f>
        <v>-0.69473684210526321</v>
      </c>
      <c r="FN423" s="11">
        <f>EW423-BI423</f>
        <v>-0.74736842105263168</v>
      </c>
      <c r="FO423" s="12">
        <f>EX423-BJ423</f>
        <v>-1</v>
      </c>
      <c r="FP423" s="1">
        <f>SUM(FD423:FO423)</f>
        <v>0.7263157894736838</v>
      </c>
      <c r="FS423" s="1">
        <f>ABS(FD423)</f>
        <v>0.6</v>
      </c>
      <c r="FT423" s="1">
        <f>ABS(FE423)</f>
        <v>0.8</v>
      </c>
      <c r="FU423" s="1">
        <f>ABS(FF423)</f>
        <v>0.74736842105263146</v>
      </c>
      <c r="FV423" s="1">
        <f>ABS(FG423)</f>
        <v>0.6947368421052631</v>
      </c>
      <c r="FW423" s="1">
        <f>ABS(FH423)</f>
        <v>0.84210526315789469</v>
      </c>
      <c r="FX423" s="1">
        <f>ABS(FI423)</f>
        <v>0.231578947368421</v>
      </c>
      <c r="FY423" s="1">
        <f>ABS(FJ423)</f>
        <v>0.12631578947368421</v>
      </c>
      <c r="FZ423" s="1">
        <f>ABS(FK423)</f>
        <v>0.23157894736842105</v>
      </c>
      <c r="GA423" s="1">
        <f>ABS(FL423)</f>
        <v>0.38947368421052631</v>
      </c>
      <c r="GB423" s="1">
        <f>ABS(FM423)</f>
        <v>0.69473684210526321</v>
      </c>
      <c r="GC423" s="1">
        <f>ABS(FN423)</f>
        <v>0.74736842105263168</v>
      </c>
      <c r="GD423" s="1">
        <f>ABS(FO423)</f>
        <v>1</v>
      </c>
      <c r="GE423" s="1">
        <f>SUM(FS423:GD423)</f>
        <v>7.1052631578947363</v>
      </c>
      <c r="GH423" s="1">
        <v>78</v>
      </c>
      <c r="GI423" s="1">
        <v>68</v>
      </c>
      <c r="GJ423" s="1">
        <v>1</v>
      </c>
      <c r="GK423" s="1">
        <v>0</v>
      </c>
      <c r="GL423" s="1">
        <v>4</v>
      </c>
      <c r="GM423" s="1">
        <v>16</v>
      </c>
      <c r="GN423" s="1">
        <v>4</v>
      </c>
      <c r="GO423" s="1">
        <v>4</v>
      </c>
    </row>
    <row r="424" spans="1:197">
      <c r="A424" s="1" t="s">
        <v>859</v>
      </c>
      <c r="B424" s="1" t="s">
        <v>860</v>
      </c>
      <c r="C424" s="3">
        <v>9</v>
      </c>
      <c r="D424" s="3">
        <v>8</v>
      </c>
      <c r="E424" s="3">
        <v>7</v>
      </c>
      <c r="F424" s="3">
        <v>6</v>
      </c>
      <c r="G424" s="3">
        <v>5</v>
      </c>
      <c r="H424" s="3">
        <v>5</v>
      </c>
      <c r="I424" s="3">
        <v>5</v>
      </c>
      <c r="J424" s="3">
        <v>6</v>
      </c>
      <c r="K424" s="3">
        <v>6</v>
      </c>
      <c r="L424" s="3">
        <v>5</v>
      </c>
      <c r="M424" s="3">
        <v>3</v>
      </c>
      <c r="N424" s="3">
        <v>1</v>
      </c>
      <c r="O424" s="3">
        <f>SUM(C424:N424)</f>
        <v>66</v>
      </c>
      <c r="R424" s="3">
        <f>(D424-C424)/($Q$3-$Q$2)</f>
        <v>-0.34482758620689663</v>
      </c>
      <c r="S424" s="3">
        <f>(E424-D424)/($Q426-$Q$3)</f>
        <v>9.3457943925233655E-2</v>
      </c>
      <c r="T424" s="3">
        <f>(F424-E424)/($Q$5-$Q$4)</f>
        <v>-0.26315789473684204</v>
      </c>
      <c r="U424" s="3">
        <f>(G424-F424)/($Q$6-$Q$5)</f>
        <v>-0.23809523809523814</v>
      </c>
      <c r="V424" s="3">
        <f>(H424-G424)/($Q$7-$Q$6)</f>
        <v>0</v>
      </c>
      <c r="W424" s="3">
        <f>(I424-H424)/($Q$8-$Q$7)</f>
        <v>0</v>
      </c>
      <c r="X424" s="3">
        <f>(J424-I424)/($Q$9-$Q$8)</f>
        <v>0.16129032258064527</v>
      </c>
      <c r="Y424" s="3">
        <f>(K424-J424)/($Q$10-$Q$9)</f>
        <v>0</v>
      </c>
      <c r="Z424" s="3">
        <f>(L424-K424)/($Q$11-$Q$10)</f>
        <v>-0.12658227848101269</v>
      </c>
      <c r="AA424" s="3">
        <f>(M424-L424)/($Q$12-$Q$11)</f>
        <v>-0.22471910112359536</v>
      </c>
      <c r="AB424" s="3">
        <f>(N424-M424)/($Q$13-$Q$12)</f>
        <v>-0.19801980198019814</v>
      </c>
      <c r="AD424" s="3">
        <f>SUM(R424:AB424)</f>
        <v>-1.1406536341179041</v>
      </c>
      <c r="AF424" s="3">
        <f>ABS((D424-C424)/($Q$3-$Q$2))</f>
        <v>0.34482758620689663</v>
      </c>
      <c r="AG424" s="3">
        <f>ABS((E424-D424)/($Q$3-$Q$2))</f>
        <v>0.34482758620689663</v>
      </c>
      <c r="AH424" s="3">
        <f>ABS((F424-E424)/($Q$5-$Q$4))</f>
        <v>0.26315789473684204</v>
      </c>
      <c r="AI424" s="3">
        <f>U424</f>
        <v>-0.23809523809523814</v>
      </c>
      <c r="AJ424" s="3">
        <f>ABS(V424)</f>
        <v>0</v>
      </c>
      <c r="AK424" s="3">
        <f>ABS(W424)</f>
        <v>0</v>
      </c>
      <c r="AL424" s="3">
        <f>ABS(X424)</f>
        <v>0.16129032258064527</v>
      </c>
      <c r="AM424" s="3">
        <f>ABS(Y424)</f>
        <v>0</v>
      </c>
      <c r="AN424" s="3">
        <f>ABS(Z424)</f>
        <v>0.12658227848101269</v>
      </c>
      <c r="AO424" s="3">
        <f>ABS(AA424)</f>
        <v>0.22471910112359536</v>
      </c>
      <c r="AP424" s="3">
        <f>ABS(AB424)</f>
        <v>0.19801980198019814</v>
      </c>
      <c r="AQ424" s="3">
        <f>SUM(AF424:AP424)</f>
        <v>1.4253293332208488</v>
      </c>
      <c r="AS424" s="10">
        <f>MIN(C424:N424)</f>
        <v>1</v>
      </c>
      <c r="AT424" s="10">
        <f>MAX(C424:N424)</f>
        <v>9</v>
      </c>
      <c r="AU424" s="10">
        <f>AT424-AS424</f>
        <v>8</v>
      </c>
      <c r="AW424" s="2">
        <v>23</v>
      </c>
      <c r="AY424" s="4">
        <f>(C424-$AS424)/$AU424</f>
        <v>1</v>
      </c>
      <c r="AZ424" s="4">
        <f>(D424-$AS424)/$AU424</f>
        <v>0.875</v>
      </c>
      <c r="BA424" s="4">
        <f>(E424-$AS424)/$AU424</f>
        <v>0.75</v>
      </c>
      <c r="BB424" s="4">
        <f>(F424-$AS424)/$AU424</f>
        <v>0.625</v>
      </c>
      <c r="BC424" s="4">
        <f>(G424-$AS424)/$AU424</f>
        <v>0.5</v>
      </c>
      <c r="BD424" s="4">
        <f>(H424-$AS424)/$AU424</f>
        <v>0.5</v>
      </c>
      <c r="BE424" s="4">
        <f>(I424-$AS424)/$AU424</f>
        <v>0.5</v>
      </c>
      <c r="BF424" s="4">
        <f>(J424-$AS424)/$AU424</f>
        <v>0.625</v>
      </c>
      <c r="BG424" s="4">
        <f>(K424-$AS424)/$AU424</f>
        <v>0.625</v>
      </c>
      <c r="BH424" s="4">
        <f>(L424-$AS424)/$AU424</f>
        <v>0.5</v>
      </c>
      <c r="BI424" s="4">
        <f>(M424-$AS424)/$AU424</f>
        <v>0.25</v>
      </c>
      <c r="BJ424" s="4">
        <f>(N424-$AS424)/$AU424</f>
        <v>0</v>
      </c>
      <c r="BL424" s="5">
        <v>10</v>
      </c>
      <c r="BM424" s="5">
        <v>11</v>
      </c>
      <c r="BN424" s="5">
        <v>11</v>
      </c>
      <c r="BO424" s="5">
        <v>10</v>
      </c>
      <c r="BP424" s="5">
        <v>9</v>
      </c>
      <c r="BQ424" s="5">
        <v>8</v>
      </c>
      <c r="BR424" s="5">
        <v>8</v>
      </c>
      <c r="BS424" s="5">
        <v>7</v>
      </c>
      <c r="BT424" s="5">
        <v>9</v>
      </c>
      <c r="BU424" s="5">
        <v>10</v>
      </c>
      <c r="BV424" s="5">
        <v>11</v>
      </c>
      <c r="BW424" s="5">
        <v>12</v>
      </c>
      <c r="CA424" s="3">
        <f>SUM(R424:AB424)</f>
        <v>-1.1406536341179041</v>
      </c>
      <c r="CB424" s="3">
        <f>CQ424-CA424</f>
        <v>2.3463743526915808</v>
      </c>
      <c r="CF424" s="14">
        <f>DJ424-R424</f>
        <v>0.68965517241379326</v>
      </c>
      <c r="CG424" s="14">
        <f>DK424-S424</f>
        <v>-9.3457943925233655E-2</v>
      </c>
      <c r="CH424" s="14">
        <f>DL424-T424</f>
        <v>0</v>
      </c>
      <c r="CI424" s="14">
        <f>DM424-U424</f>
        <v>0</v>
      </c>
      <c r="CJ424" s="14">
        <f>DN424-V424</f>
        <v>-0.20833333333333331</v>
      </c>
      <c r="CK424" s="14">
        <f>DO424-W424</f>
        <v>0</v>
      </c>
      <c r="CL424" s="14">
        <f>DP424-X424</f>
        <v>-0.32258064516129054</v>
      </c>
      <c r="CM424" s="14">
        <f>DQ424-Y424</f>
        <v>0.25316455696202539</v>
      </c>
      <c r="CN424" s="14">
        <f>DR424-Z424</f>
        <v>0.25316455696202539</v>
      </c>
      <c r="CO424" s="14">
        <f>DS424-AA424</f>
        <v>0.33707865168539303</v>
      </c>
      <c r="CP424" s="14">
        <f>DT424-AB424</f>
        <v>0.29702970297029718</v>
      </c>
      <c r="CQ424" s="14">
        <f>SUM(CF424:CP424)</f>
        <v>1.2057207185736769</v>
      </c>
      <c r="CS424" s="3">
        <f>ABS(CF424)</f>
        <v>0.68965517241379326</v>
      </c>
      <c r="CT424" s="3">
        <f>ABS(CG424)</f>
        <v>9.3457943925233655E-2</v>
      </c>
      <c r="CU424" s="3">
        <f>ABS(CH424)</f>
        <v>0</v>
      </c>
      <c r="CV424" s="3">
        <f>ABS(CI424)</f>
        <v>0</v>
      </c>
      <c r="CW424" s="3">
        <f>ABS(CJ424)</f>
        <v>0.20833333333333331</v>
      </c>
      <c r="CX424" s="3">
        <f>ABS(CK424)</f>
        <v>0</v>
      </c>
      <c r="CY424" s="3">
        <f>ABS(CL424)</f>
        <v>0.32258064516129054</v>
      </c>
      <c r="CZ424" s="3">
        <f>ABS(CM424)</f>
        <v>0.25316455696202539</v>
      </c>
      <c r="DA424" s="3">
        <f>ABS(CN424)</f>
        <v>0.25316455696202539</v>
      </c>
      <c r="DB424" s="3">
        <f>ABS(CO424)</f>
        <v>0.33707865168539303</v>
      </c>
      <c r="DC424" s="3">
        <f>ABS(CP424)</f>
        <v>0.29702970297029718</v>
      </c>
      <c r="DD424" s="3">
        <f>SUM(CS424:DC424)</f>
        <v>2.4544645634133917</v>
      </c>
      <c r="DE424" s="2">
        <v>23</v>
      </c>
      <c r="DJ424" s="5">
        <f>((BM424-BL424)/$BY$15)</f>
        <v>0.34482758620689663</v>
      </c>
      <c r="DK424" s="5">
        <f>((BN424-BM424)/$BY$16)</f>
        <v>0</v>
      </c>
      <c r="DL424" s="5">
        <f>((BO424-BN424)/$BY$17)</f>
        <v>-0.26315789473684204</v>
      </c>
      <c r="DM424" s="5">
        <f>((BP424-BO424)/$BY$18)</f>
        <v>-0.23809523809523814</v>
      </c>
      <c r="DN424" s="5">
        <f>((BQ424-BP424)/$BY$19)</f>
        <v>-0.20833333333333331</v>
      </c>
      <c r="DO424" s="5">
        <f>((BR424-BQ424)/$BY$20)</f>
        <v>0</v>
      </c>
      <c r="DP424" s="5">
        <f>((BS424-BR424)/$BY$21)</f>
        <v>-0.16129032258064527</v>
      </c>
      <c r="DQ424" s="5">
        <f>((BT424-BS424)/$BY$23)</f>
        <v>0.25316455696202539</v>
      </c>
      <c r="DR424" s="5">
        <f>((BU424-BT424)/$BY$23)</f>
        <v>0.12658227848101269</v>
      </c>
      <c r="DS424" s="5">
        <f>((BV424-BU424)/$BY$24)</f>
        <v>0.11235955056179768</v>
      </c>
      <c r="DT424" s="5">
        <f>((BW424-BV424)/$BY$25)</f>
        <v>9.900990099009907E-2</v>
      </c>
      <c r="DV424" s="5">
        <f>SUM(DJ424:DT424)</f>
        <v>6.5067084455772736E-2</v>
      </c>
      <c r="DX424" s="5">
        <f>ABS(DJ424)</f>
        <v>0.34482758620689663</v>
      </c>
      <c r="DY424" s="5">
        <f>ABS(DK424)</f>
        <v>0</v>
      </c>
      <c r="DZ424" s="5">
        <f>ABS(DL424)</f>
        <v>0.26315789473684204</v>
      </c>
      <c r="EA424" s="5">
        <f>ABS(DM424)</f>
        <v>0.23809523809523814</v>
      </c>
      <c r="EB424" s="5">
        <f>ABS(DN424)</f>
        <v>0.20833333333333331</v>
      </c>
      <c r="EC424" s="5">
        <f>ABS(DO424)</f>
        <v>0</v>
      </c>
      <c r="ED424" s="5">
        <f>ABS(DP424)</f>
        <v>0.16129032258064527</v>
      </c>
      <c r="EE424" s="5">
        <f>ABS(DQ424)</f>
        <v>0.25316455696202539</v>
      </c>
      <c r="EF424" s="5">
        <f>ABS(DR424)</f>
        <v>0.12658227848101269</v>
      </c>
      <c r="EG424" s="5">
        <f>ABS(DS424)</f>
        <v>0.11235955056179768</v>
      </c>
      <c r="EH424" s="5">
        <f>ABS(DT424)</f>
        <v>9.900990099009907E-2</v>
      </c>
      <c r="EI424" s="5">
        <f>SUM(DX424:EH424)</f>
        <v>1.8068206619478899</v>
      </c>
      <c r="EK424" s="2">
        <v>23</v>
      </c>
      <c r="EM424" s="6">
        <f>(BL424-$EZ424)/$FB424</f>
        <v>0.6</v>
      </c>
      <c r="EN424" s="6">
        <f>(BM424-$EZ424)/$FB424</f>
        <v>0.8</v>
      </c>
      <c r="EO424" s="6">
        <f>(BN424-$EZ424)/$FB424</f>
        <v>0.8</v>
      </c>
      <c r="EP424" s="6">
        <f>(BO424-$EZ424)/$FB424</f>
        <v>0.6</v>
      </c>
      <c r="EQ424" s="6">
        <f>(BP424-$EZ424)/$FB424</f>
        <v>0.4</v>
      </c>
      <c r="ER424" s="6">
        <f>(BQ424-$EZ424)/$FB424</f>
        <v>0.2</v>
      </c>
      <c r="ES424" s="6">
        <f>(BR424-$EZ424)/$FB424</f>
        <v>0.2</v>
      </c>
      <c r="ET424" s="6">
        <f>(BS424-$EZ424)/$FB424</f>
        <v>0</v>
      </c>
      <c r="EU424" s="6">
        <f>(BT424-$EZ424)/$FB424</f>
        <v>0.4</v>
      </c>
      <c r="EV424" s="6">
        <f>(BU424-$EZ424)/$FB424</f>
        <v>0.6</v>
      </c>
      <c r="EW424" s="6">
        <f>(BV424-$EZ424)/$FB424</f>
        <v>0.8</v>
      </c>
      <c r="EX424" s="6">
        <f>(BW424-$EZ424)/$FB424</f>
        <v>1</v>
      </c>
      <c r="EY424" s="1"/>
      <c r="EZ424" s="9">
        <f>MIN(BL424:BW424)</f>
        <v>7</v>
      </c>
      <c r="FA424" s="9">
        <f>MAX(BL424:BW424)</f>
        <v>12</v>
      </c>
      <c r="FB424" s="9">
        <f>FA424-EZ424</f>
        <v>5</v>
      </c>
      <c r="FD424" s="11">
        <f>EM424-AY424</f>
        <v>-0.4</v>
      </c>
      <c r="FE424" s="11">
        <f>EN424-AZ424</f>
        <v>-7.4999999999999956E-2</v>
      </c>
      <c r="FF424" s="11">
        <f>EO424-BA424</f>
        <v>5.0000000000000044E-2</v>
      </c>
      <c r="FG424" s="11">
        <f>EP424-BB424</f>
        <v>-2.5000000000000022E-2</v>
      </c>
      <c r="FH424" s="11">
        <f>EQ424-BC424</f>
        <v>-9.9999999999999978E-2</v>
      </c>
      <c r="FI424" s="11">
        <f>ER424-BD424</f>
        <v>-0.3</v>
      </c>
      <c r="FJ424" s="11">
        <f>ES424-BE424</f>
        <v>-0.3</v>
      </c>
      <c r="FK424" s="11">
        <f>ET424-BF424</f>
        <v>-0.625</v>
      </c>
      <c r="FL424" s="11">
        <f>EU424-BG424</f>
        <v>-0.22499999999999998</v>
      </c>
      <c r="FM424" s="11">
        <f>EV424-BH424</f>
        <v>9.9999999999999978E-2</v>
      </c>
      <c r="FN424" s="11">
        <f>EW424-BI424</f>
        <v>0.55000000000000004</v>
      </c>
      <c r="FO424" s="12">
        <f>EX424-BJ424</f>
        <v>1</v>
      </c>
      <c r="FP424" s="1">
        <f>SUM(FD424:FO424)</f>
        <v>-0.34999999999999987</v>
      </c>
      <c r="FS424" s="1">
        <f>ABS(FD424)</f>
        <v>0.4</v>
      </c>
      <c r="FT424" s="1">
        <f>ABS(FE424)</f>
        <v>7.4999999999999956E-2</v>
      </c>
      <c r="FU424" s="1">
        <f>ABS(FF424)</f>
        <v>5.0000000000000044E-2</v>
      </c>
      <c r="FV424" s="1">
        <f>ABS(FG424)</f>
        <v>2.5000000000000022E-2</v>
      </c>
      <c r="FW424" s="1">
        <f>ABS(FH424)</f>
        <v>9.9999999999999978E-2</v>
      </c>
      <c r="FX424" s="1">
        <f>ABS(FI424)</f>
        <v>0.3</v>
      </c>
      <c r="FY424" s="1">
        <f>ABS(FJ424)</f>
        <v>0.3</v>
      </c>
      <c r="FZ424" s="1">
        <f>ABS(FK424)</f>
        <v>0.625</v>
      </c>
      <c r="GA424" s="1">
        <f>ABS(FL424)</f>
        <v>0.22499999999999998</v>
      </c>
      <c r="GB424" s="1">
        <f>ABS(FM424)</f>
        <v>9.9999999999999978E-2</v>
      </c>
      <c r="GC424" s="1">
        <f>ABS(FN424)</f>
        <v>0.55000000000000004</v>
      </c>
      <c r="GD424" s="1">
        <f>ABS(FO424)</f>
        <v>1</v>
      </c>
      <c r="GE424" s="1">
        <f>SUM(FS424:GD424)</f>
        <v>3.75</v>
      </c>
      <c r="GH424" s="1">
        <v>6</v>
      </c>
      <c r="GI424" s="1">
        <v>10</v>
      </c>
      <c r="GJ424" s="1">
        <v>1</v>
      </c>
      <c r="GK424" s="1">
        <v>1</v>
      </c>
      <c r="GL424" s="1">
        <v>1</v>
      </c>
      <c r="GM424" s="1">
        <v>1</v>
      </c>
      <c r="GN424" s="1">
        <v>1</v>
      </c>
      <c r="GO424" s="1">
        <v>1</v>
      </c>
    </row>
    <row r="425" spans="1:197">
      <c r="A425" s="1" t="s">
        <v>861</v>
      </c>
      <c r="B425" s="1" t="s">
        <v>862</v>
      </c>
      <c r="C425" s="3">
        <v>60</v>
      </c>
      <c r="D425" s="3">
        <v>62</v>
      </c>
      <c r="E425" s="3">
        <v>65</v>
      </c>
      <c r="F425" s="3">
        <v>68</v>
      </c>
      <c r="G425" s="3">
        <v>73</v>
      </c>
      <c r="H425" s="3">
        <v>75</v>
      </c>
      <c r="I425" s="3">
        <v>76</v>
      </c>
      <c r="J425" s="3">
        <v>73</v>
      </c>
      <c r="K425" s="3">
        <v>72</v>
      </c>
      <c r="L425" s="3">
        <v>75</v>
      </c>
      <c r="M425" s="3">
        <v>83</v>
      </c>
      <c r="N425" s="3">
        <v>99</v>
      </c>
      <c r="O425" s="3">
        <f>SUM(C425:N425)</f>
        <v>881</v>
      </c>
      <c r="R425" s="3">
        <f>(D425-C425)/($Q$3-$Q$2)</f>
        <v>0.68965517241379326</v>
      </c>
      <c r="S425" s="3">
        <f>(E425-D425)/($Q427-$Q$3)</f>
        <v>-0.28037383177570097</v>
      </c>
      <c r="T425" s="3">
        <f>(F425-E425)/($Q$5-$Q$4)</f>
        <v>0.78947368421052622</v>
      </c>
      <c r="U425" s="3">
        <f>(G425-F425)/($Q$6-$Q$5)</f>
        <v>1.1904761904761907</v>
      </c>
      <c r="V425" s="3">
        <f>(H425-G425)/($Q$7-$Q$6)</f>
        <v>0.41666666666666663</v>
      </c>
      <c r="W425" s="3">
        <f>(I425-H425)/($Q$8-$Q$7)</f>
        <v>0.18518518518518512</v>
      </c>
      <c r="X425" s="3">
        <f>(J425-I425)/($Q$9-$Q$8)</f>
        <v>-0.48387096774193583</v>
      </c>
      <c r="Y425" s="3">
        <f>(K425-J425)/($Q$10-$Q$9)</f>
        <v>-0.14285714285714285</v>
      </c>
      <c r="Z425" s="3">
        <f>(L425-K425)/($Q$11-$Q$10)</f>
        <v>0.37974683544303806</v>
      </c>
      <c r="AA425" s="3">
        <f>(M425-L425)/($Q$12-$Q$11)</f>
        <v>0.89887640449438144</v>
      </c>
      <c r="AB425" s="3">
        <f>(N425-M425)/($Q$13-$Q$12)</f>
        <v>1.5841584158415851</v>
      </c>
      <c r="AD425" s="3">
        <f>SUM(R425:AB425)</f>
        <v>5.2271366123565866</v>
      </c>
      <c r="AF425" s="3">
        <f>ABS((D425-C425)/($Q$3-$Q$2))</f>
        <v>0.68965517241379326</v>
      </c>
      <c r="AG425" s="3">
        <f>ABS((E425-D425)/($Q$3-$Q$2))</f>
        <v>1.0344827586206899</v>
      </c>
      <c r="AH425" s="3">
        <f>ABS((F425-E425)/($Q$5-$Q$4))</f>
        <v>0.78947368421052622</v>
      </c>
      <c r="AI425" s="3">
        <f>U425</f>
        <v>1.1904761904761907</v>
      </c>
      <c r="AJ425" s="3">
        <f>ABS(V425)</f>
        <v>0.41666666666666663</v>
      </c>
      <c r="AK425" s="3">
        <f>ABS(W425)</f>
        <v>0.18518518518518512</v>
      </c>
      <c r="AL425" s="3">
        <f>ABS(X425)</f>
        <v>0.48387096774193583</v>
      </c>
      <c r="AM425" s="3">
        <f>ABS(Y425)</f>
        <v>0.14285714285714285</v>
      </c>
      <c r="AN425" s="3">
        <f>ABS(Z425)</f>
        <v>0.37974683544303806</v>
      </c>
      <c r="AO425" s="3">
        <f>ABS(AA425)</f>
        <v>0.89887640449438144</v>
      </c>
      <c r="AP425" s="3">
        <f>ABS(AB425)</f>
        <v>1.5841584158415851</v>
      </c>
      <c r="AQ425" s="3">
        <f>SUM(AF425:AP425)</f>
        <v>7.7954494239511352</v>
      </c>
      <c r="AS425" s="10">
        <f>MIN(C425:N425)</f>
        <v>60</v>
      </c>
      <c r="AT425" s="10">
        <f>MAX(C425:N425)</f>
        <v>99</v>
      </c>
      <c r="AU425" s="10">
        <f>AT425-AS425</f>
        <v>39</v>
      </c>
      <c r="AW425" s="2">
        <v>23</v>
      </c>
      <c r="AY425" s="4">
        <f>(C425-$AS425)/$AU425</f>
        <v>0</v>
      </c>
      <c r="AZ425" s="4">
        <f>(D425-$AS425)/$AU425</f>
        <v>5.128205128205128E-2</v>
      </c>
      <c r="BA425" s="4">
        <f>(E425-$AS425)/$AU425</f>
        <v>0.12820512820512819</v>
      </c>
      <c r="BB425" s="4">
        <f>(F425-$AS425)/$AU425</f>
        <v>0.20512820512820512</v>
      </c>
      <c r="BC425" s="4">
        <f>(G425-$AS425)/$AU425</f>
        <v>0.33333333333333331</v>
      </c>
      <c r="BD425" s="4">
        <f>(H425-$AS425)/$AU425</f>
        <v>0.38461538461538464</v>
      </c>
      <c r="BE425" s="4">
        <f>(I425-$AS425)/$AU425</f>
        <v>0.41025641025641024</v>
      </c>
      <c r="BF425" s="4">
        <f>(J425-$AS425)/$AU425</f>
        <v>0.33333333333333331</v>
      </c>
      <c r="BG425" s="4">
        <f>(K425-$AS425)/$AU425</f>
        <v>0.30769230769230771</v>
      </c>
      <c r="BH425" s="4">
        <f>(L425-$AS425)/$AU425</f>
        <v>0.38461538461538464</v>
      </c>
      <c r="BI425" s="4">
        <f>(M425-$AS425)/$AU425</f>
        <v>0.58974358974358976</v>
      </c>
      <c r="BJ425" s="4">
        <f>(N425-$AS425)/$AU425</f>
        <v>1</v>
      </c>
      <c r="BL425" s="5">
        <v>10</v>
      </c>
      <c r="BM425" s="5">
        <v>10</v>
      </c>
      <c r="BN425" s="5">
        <v>9</v>
      </c>
      <c r="BO425" s="5">
        <v>9</v>
      </c>
      <c r="BP425" s="5">
        <v>9</v>
      </c>
      <c r="BQ425" s="5">
        <v>8</v>
      </c>
      <c r="BR425" s="5">
        <v>9</v>
      </c>
      <c r="BS425" s="5">
        <v>9</v>
      </c>
      <c r="BT425" s="5">
        <v>9</v>
      </c>
      <c r="BU425" s="5">
        <v>9</v>
      </c>
      <c r="BV425" s="5">
        <v>9</v>
      </c>
      <c r="BW425" s="5">
        <v>9</v>
      </c>
      <c r="CA425" s="3">
        <f>SUM(R425:AB425)</f>
        <v>5.2271366123565866</v>
      </c>
      <c r="CB425" s="3">
        <f>CQ425-CA425</f>
        <v>-10.780451675891625</v>
      </c>
      <c r="CF425" s="14">
        <f>DJ425-R425</f>
        <v>-0.68965517241379326</v>
      </c>
      <c r="CG425" s="14">
        <f>DK425-S425</f>
        <v>-2.2656471254602017E-2</v>
      </c>
      <c r="CH425" s="14">
        <f>DL425-T425</f>
        <v>-0.78947368421052622</v>
      </c>
      <c r="CI425" s="14">
        <f>DM425-U425</f>
        <v>-1.1904761904761907</v>
      </c>
      <c r="CJ425" s="14">
        <f>DN425-V425</f>
        <v>-0.625</v>
      </c>
      <c r="CK425" s="14">
        <f>DO425-W425</f>
        <v>0</v>
      </c>
      <c r="CL425" s="14">
        <f>DP425-X425</f>
        <v>0.48387096774193583</v>
      </c>
      <c r="CM425" s="14">
        <f>DQ425-Y425</f>
        <v>0.14285714285714285</v>
      </c>
      <c r="CN425" s="14">
        <f>DR425-Z425</f>
        <v>-0.37974683544303806</v>
      </c>
      <c r="CO425" s="14">
        <f>DS425-AA425</f>
        <v>-0.89887640449438144</v>
      </c>
      <c r="CP425" s="14">
        <f>DT425-AB425</f>
        <v>-1.5841584158415851</v>
      </c>
      <c r="CQ425" s="14">
        <f>SUM(CF425:CP425)</f>
        <v>-5.5533150635350381</v>
      </c>
      <c r="CS425" s="3">
        <f>ABS(CF425)</f>
        <v>0.68965517241379326</v>
      </c>
      <c r="CT425" s="3">
        <f>ABS(CG425)</f>
        <v>2.2656471254602017E-2</v>
      </c>
      <c r="CU425" s="3">
        <f>ABS(CH425)</f>
        <v>0.78947368421052622</v>
      </c>
      <c r="CV425" s="3">
        <f>ABS(CI425)</f>
        <v>1.1904761904761907</v>
      </c>
      <c r="CW425" s="3">
        <f>ABS(CJ425)</f>
        <v>0.625</v>
      </c>
      <c r="CX425" s="3">
        <f>ABS(CK425)</f>
        <v>0</v>
      </c>
      <c r="CY425" s="3">
        <f>ABS(CL425)</f>
        <v>0.48387096774193583</v>
      </c>
      <c r="CZ425" s="3">
        <f>ABS(CM425)</f>
        <v>0.14285714285714285</v>
      </c>
      <c r="DA425" s="3">
        <f>ABS(CN425)</f>
        <v>0.37974683544303806</v>
      </c>
      <c r="DB425" s="3">
        <f>ABS(CO425)</f>
        <v>0.89887640449438144</v>
      </c>
      <c r="DC425" s="3">
        <f>ABS(CP425)</f>
        <v>1.5841584158415851</v>
      </c>
      <c r="DD425" s="3">
        <f>SUM(CS425:DC425)</f>
        <v>6.8067712847331947</v>
      </c>
      <c r="DE425" s="2">
        <v>23</v>
      </c>
      <c r="DJ425" s="5">
        <f>((BM425-BL425)/$BY$15)</f>
        <v>0</v>
      </c>
      <c r="DK425" s="5">
        <f>((BN425-BM425)/$BY$16)</f>
        <v>-0.30303030303030298</v>
      </c>
      <c r="DL425" s="5">
        <f>((BO425-BN425)/$BY$17)</f>
        <v>0</v>
      </c>
      <c r="DM425" s="5">
        <f>((BP425-BO425)/$BY$18)</f>
        <v>0</v>
      </c>
      <c r="DN425" s="5">
        <f>((BQ425-BP425)/$BY$19)</f>
        <v>-0.20833333333333331</v>
      </c>
      <c r="DO425" s="5">
        <f>((BR425-BQ425)/$BY$20)</f>
        <v>0.18518518518518512</v>
      </c>
      <c r="DP425" s="5">
        <f>((BS425-BR425)/$BY$21)</f>
        <v>0</v>
      </c>
      <c r="DQ425" s="5">
        <f>((BT425-BS425)/$BY$23)</f>
        <v>0</v>
      </c>
      <c r="DR425" s="5">
        <f>((BU425-BT425)/$BY$23)</f>
        <v>0</v>
      </c>
      <c r="DS425" s="5">
        <f>((BV425-BU425)/$BY$24)</f>
        <v>0</v>
      </c>
      <c r="DT425" s="5">
        <f>((BW425-BV425)/$BY$25)</f>
        <v>0</v>
      </c>
      <c r="DV425" s="5">
        <f>SUM(DJ425:DT425)</f>
        <v>-0.32617845117845112</v>
      </c>
      <c r="DX425" s="5">
        <f>ABS(DJ425)</f>
        <v>0</v>
      </c>
      <c r="DY425" s="5">
        <f>ABS(DK425)</f>
        <v>0.30303030303030298</v>
      </c>
      <c r="DZ425" s="5">
        <f>ABS(DL425)</f>
        <v>0</v>
      </c>
      <c r="EA425" s="5">
        <f>ABS(DM425)</f>
        <v>0</v>
      </c>
      <c r="EB425" s="5">
        <f>ABS(DN425)</f>
        <v>0.20833333333333331</v>
      </c>
      <c r="EC425" s="5">
        <f>ABS(DO425)</f>
        <v>0.18518518518518512</v>
      </c>
      <c r="ED425" s="5">
        <f>ABS(DP425)</f>
        <v>0</v>
      </c>
      <c r="EE425" s="5">
        <f>ABS(DQ425)</f>
        <v>0</v>
      </c>
      <c r="EF425" s="5">
        <f>ABS(DR425)</f>
        <v>0</v>
      </c>
      <c r="EG425" s="5">
        <f>ABS(DS425)</f>
        <v>0</v>
      </c>
      <c r="EH425" s="5">
        <f>ABS(DT425)</f>
        <v>0</v>
      </c>
      <c r="EI425" s="5">
        <f>SUM(DX425:EH425)</f>
        <v>0.69654882154882136</v>
      </c>
      <c r="EK425" s="2">
        <v>23</v>
      </c>
      <c r="EM425" s="6">
        <f>(BL425-$EZ425)/$FB425</f>
        <v>1</v>
      </c>
      <c r="EN425" s="6">
        <f>(BM425-$EZ425)/$FB425</f>
        <v>1</v>
      </c>
      <c r="EO425" s="6">
        <f>(BN425-$EZ425)/$FB425</f>
        <v>0.5</v>
      </c>
      <c r="EP425" s="6">
        <f>(BO425-$EZ425)/$FB425</f>
        <v>0.5</v>
      </c>
      <c r="EQ425" s="6">
        <f>(BP425-$EZ425)/$FB425</f>
        <v>0.5</v>
      </c>
      <c r="ER425" s="6">
        <f>(BQ425-$EZ425)/$FB425</f>
        <v>0</v>
      </c>
      <c r="ES425" s="6">
        <f>(BR425-$EZ425)/$FB425</f>
        <v>0.5</v>
      </c>
      <c r="ET425" s="6">
        <f>(BS425-$EZ425)/$FB425</f>
        <v>0.5</v>
      </c>
      <c r="EU425" s="6">
        <f>(BT425-$EZ425)/$FB425</f>
        <v>0.5</v>
      </c>
      <c r="EV425" s="6">
        <f>(BU425-$EZ425)/$FB425</f>
        <v>0.5</v>
      </c>
      <c r="EW425" s="6">
        <f>(BV425-$EZ425)/$FB425</f>
        <v>0.5</v>
      </c>
      <c r="EX425" s="6">
        <f>(BW425-$EZ425)/$FB425</f>
        <v>0.5</v>
      </c>
      <c r="EY425" s="1"/>
      <c r="EZ425" s="9">
        <f>MIN(BL425:BW425)</f>
        <v>8</v>
      </c>
      <c r="FA425" s="9">
        <f>MAX(BL425:BW425)</f>
        <v>10</v>
      </c>
      <c r="FB425" s="9">
        <f>FA425-EZ425</f>
        <v>2</v>
      </c>
      <c r="FD425" s="11">
        <f>EM425-AY425</f>
        <v>1</v>
      </c>
      <c r="FE425" s="11">
        <f>EN425-AZ425</f>
        <v>0.94871794871794868</v>
      </c>
      <c r="FF425" s="11">
        <f>EO425-BA425</f>
        <v>0.37179487179487181</v>
      </c>
      <c r="FG425" s="11">
        <f>EP425-BB425</f>
        <v>0.29487179487179488</v>
      </c>
      <c r="FH425" s="11">
        <f>EQ425-BC425</f>
        <v>0.16666666666666669</v>
      </c>
      <c r="FI425" s="11">
        <f>ER425-BD425</f>
        <v>-0.38461538461538464</v>
      </c>
      <c r="FJ425" s="11">
        <f>ES425-BE425</f>
        <v>8.9743589743589758E-2</v>
      </c>
      <c r="FK425" s="11">
        <f>ET425-BF425</f>
        <v>0.16666666666666669</v>
      </c>
      <c r="FL425" s="11">
        <f>EU425-BG425</f>
        <v>0.19230769230769229</v>
      </c>
      <c r="FM425" s="11">
        <f>EV425-BH425</f>
        <v>0.11538461538461536</v>
      </c>
      <c r="FN425" s="11">
        <f>EW425-BI425</f>
        <v>-8.9743589743589758E-2</v>
      </c>
      <c r="FO425" s="12">
        <f>EX425-BJ425</f>
        <v>-0.5</v>
      </c>
      <c r="FP425" s="1">
        <f>SUM(FD425:FO425)</f>
        <v>2.3717948717948714</v>
      </c>
      <c r="FS425" s="1">
        <f>ABS(FD425)</f>
        <v>1</v>
      </c>
      <c r="FT425" s="1">
        <f>ABS(FE425)</f>
        <v>0.94871794871794868</v>
      </c>
      <c r="FU425" s="1">
        <f>ABS(FF425)</f>
        <v>0.37179487179487181</v>
      </c>
      <c r="FV425" s="1">
        <f>ABS(FG425)</f>
        <v>0.29487179487179488</v>
      </c>
      <c r="FW425" s="1">
        <f>ABS(FH425)</f>
        <v>0.16666666666666669</v>
      </c>
      <c r="FX425" s="1">
        <f>ABS(FI425)</f>
        <v>0.38461538461538464</v>
      </c>
      <c r="FY425" s="1">
        <f>ABS(FJ425)</f>
        <v>8.9743589743589758E-2</v>
      </c>
      <c r="FZ425" s="1">
        <f>ABS(FK425)</f>
        <v>0.16666666666666669</v>
      </c>
      <c r="GA425" s="1">
        <f>ABS(FL425)</f>
        <v>0.19230769230769229</v>
      </c>
      <c r="GB425" s="1">
        <f>ABS(FM425)</f>
        <v>0.11538461538461536</v>
      </c>
      <c r="GC425" s="1">
        <f>ABS(FN425)</f>
        <v>8.9743589743589758E-2</v>
      </c>
      <c r="GD425" s="1">
        <f>ABS(FO425)</f>
        <v>0.5</v>
      </c>
      <c r="GE425" s="1">
        <f>SUM(FS425:GD425)</f>
        <v>4.3205128205128203</v>
      </c>
      <c r="GH425" s="1">
        <v>73</v>
      </c>
      <c r="GI425" s="1">
        <v>9</v>
      </c>
      <c r="GJ425" s="1">
        <v>8</v>
      </c>
      <c r="GK425" s="1">
        <v>24</v>
      </c>
      <c r="GL425" s="1">
        <v>0</v>
      </c>
      <c r="GM425" s="1">
        <v>3</v>
      </c>
      <c r="GN425" s="1">
        <v>6</v>
      </c>
      <c r="GO425" s="1">
        <v>0</v>
      </c>
    </row>
    <row r="426" spans="1:197">
      <c r="A426" s="1" t="s">
        <v>863</v>
      </c>
      <c r="B426" s="1" t="s">
        <v>864</v>
      </c>
      <c r="C426" s="3">
        <v>112</v>
      </c>
      <c r="D426" s="3">
        <v>110</v>
      </c>
      <c r="E426" s="3">
        <v>107</v>
      </c>
      <c r="F426" s="3">
        <v>105</v>
      </c>
      <c r="G426" s="3">
        <v>101</v>
      </c>
      <c r="H426" s="3">
        <v>97</v>
      </c>
      <c r="I426" s="3">
        <v>95</v>
      </c>
      <c r="J426" s="3">
        <v>93</v>
      </c>
      <c r="K426" s="3">
        <v>93</v>
      </c>
      <c r="L426" s="3">
        <v>95</v>
      </c>
      <c r="M426" s="3">
        <v>99</v>
      </c>
      <c r="N426" s="3">
        <v>107</v>
      </c>
      <c r="O426" s="3">
        <f>SUM(C426:N426)</f>
        <v>1214</v>
      </c>
      <c r="R426" s="3">
        <f>(D426-C426)/($Q$3-$Q$2)</f>
        <v>-0.68965517241379326</v>
      </c>
      <c r="S426" s="3">
        <f>(E426-D426)/($Q428-$Q$3)</f>
        <v>0.28037383177570097</v>
      </c>
      <c r="T426" s="3">
        <f>(F426-E426)/($Q$5-$Q$4)</f>
        <v>-0.52631578947368407</v>
      </c>
      <c r="U426" s="3">
        <f>(G426-F426)/($Q$6-$Q$5)</f>
        <v>-0.95238095238095255</v>
      </c>
      <c r="V426" s="3">
        <f>(H426-G426)/($Q$7-$Q$6)</f>
        <v>-0.83333333333333326</v>
      </c>
      <c r="W426" s="3">
        <f>(I426-H426)/($Q$8-$Q$7)</f>
        <v>-0.37037037037037024</v>
      </c>
      <c r="X426" s="3">
        <f>(J426-I426)/($Q$9-$Q$8)</f>
        <v>-0.32258064516129054</v>
      </c>
      <c r="Y426" s="3">
        <f>(K426-J426)/($Q$10-$Q$9)</f>
        <v>0</v>
      </c>
      <c r="Z426" s="3">
        <f>(L426-K426)/($Q$11-$Q$10)</f>
        <v>0.25316455696202539</v>
      </c>
      <c r="AA426" s="3">
        <f>(M426-L426)/($Q$12-$Q$11)</f>
        <v>0.44943820224719072</v>
      </c>
      <c r="AB426" s="3">
        <f>(N426-M426)/($Q$13-$Q$12)</f>
        <v>0.79207920792079256</v>
      </c>
      <c r="AD426" s="3">
        <f>SUM(R426:AB426)</f>
        <v>-1.9195804642277146</v>
      </c>
      <c r="AF426" s="3">
        <f>ABS((D426-C426)/($Q$3-$Q$2))</f>
        <v>0.68965517241379326</v>
      </c>
      <c r="AG426" s="3">
        <f>ABS((E426-D426)/($Q$3-$Q$2))</f>
        <v>1.0344827586206899</v>
      </c>
      <c r="AH426" s="3">
        <f>ABS((F426-E426)/($Q$5-$Q$4))</f>
        <v>0.52631578947368407</v>
      </c>
      <c r="AI426" s="3">
        <f>U426</f>
        <v>-0.95238095238095255</v>
      </c>
      <c r="AJ426" s="3">
        <f>ABS(V426)</f>
        <v>0.83333333333333326</v>
      </c>
      <c r="AK426" s="3">
        <f>ABS(W426)</f>
        <v>0.37037037037037024</v>
      </c>
      <c r="AL426" s="3">
        <f>ABS(X426)</f>
        <v>0.32258064516129054</v>
      </c>
      <c r="AM426" s="3">
        <f>ABS(Y426)</f>
        <v>0</v>
      </c>
      <c r="AN426" s="3">
        <f>ABS(Z426)</f>
        <v>0.25316455696202539</v>
      </c>
      <c r="AO426" s="3">
        <f>ABS(AA426)</f>
        <v>0.44943820224719072</v>
      </c>
      <c r="AP426" s="3">
        <f>ABS(AB426)</f>
        <v>0.79207920792079256</v>
      </c>
      <c r="AQ426" s="3">
        <f>SUM(AF426:AP426)</f>
        <v>4.3190390841222168</v>
      </c>
      <c r="AS426" s="10">
        <f>MIN(C426:N426)</f>
        <v>93</v>
      </c>
      <c r="AT426" s="10">
        <f>MAX(C426:N426)</f>
        <v>112</v>
      </c>
      <c r="AU426" s="10">
        <f>AT426-AS426</f>
        <v>19</v>
      </c>
      <c r="AW426" s="2">
        <v>23</v>
      </c>
      <c r="AY426" s="4">
        <f>(C426-$AS426)/$AU426</f>
        <v>1</v>
      </c>
      <c r="AZ426" s="4">
        <f>(D426-$AS426)/$AU426</f>
        <v>0.89473684210526316</v>
      </c>
      <c r="BA426" s="4">
        <f>(E426-$AS426)/$AU426</f>
        <v>0.73684210526315785</v>
      </c>
      <c r="BB426" s="4">
        <f>(F426-$AS426)/$AU426</f>
        <v>0.63157894736842102</v>
      </c>
      <c r="BC426" s="4">
        <f>(G426-$AS426)/$AU426</f>
        <v>0.42105263157894735</v>
      </c>
      <c r="BD426" s="4">
        <f>(H426-$AS426)/$AU426</f>
        <v>0.21052631578947367</v>
      </c>
      <c r="BE426" s="4">
        <f>(I426-$AS426)/$AU426</f>
        <v>0.10526315789473684</v>
      </c>
      <c r="BF426" s="4">
        <f>(J426-$AS426)/$AU426</f>
        <v>0</v>
      </c>
      <c r="BG426" s="4">
        <f>(K426-$AS426)/$AU426</f>
        <v>0</v>
      </c>
      <c r="BH426" s="4">
        <f>(L426-$AS426)/$AU426</f>
        <v>0.10526315789473684</v>
      </c>
      <c r="BI426" s="4">
        <f>(M426-$AS426)/$AU426</f>
        <v>0.31578947368421051</v>
      </c>
      <c r="BJ426" s="4">
        <f>(N426-$AS426)/$AU426</f>
        <v>0.73684210526315785</v>
      </c>
      <c r="BL426" s="5">
        <v>17</v>
      </c>
      <c r="BM426" s="5">
        <v>17</v>
      </c>
      <c r="BN426" s="5">
        <v>17</v>
      </c>
      <c r="BO426" s="5">
        <v>17</v>
      </c>
      <c r="BP426" s="5">
        <v>17</v>
      </c>
      <c r="BQ426" s="5">
        <v>17</v>
      </c>
      <c r="BR426" s="5">
        <v>17</v>
      </c>
      <c r="BS426" s="5">
        <v>17</v>
      </c>
      <c r="BT426" s="5">
        <v>16</v>
      </c>
      <c r="BU426" s="5">
        <v>17</v>
      </c>
      <c r="BV426" s="5">
        <v>19</v>
      </c>
      <c r="BW426" s="5">
        <v>23</v>
      </c>
      <c r="CA426" s="3">
        <f>SUM(R426:AB426)</f>
        <v>-1.9195804642277146</v>
      </c>
      <c r="CB426" s="3">
        <f>CQ426-CA426</f>
        <v>4.4599196335394202</v>
      </c>
      <c r="CF426" s="14">
        <f>DJ426-R426</f>
        <v>0.68965517241379326</v>
      </c>
      <c r="CG426" s="14">
        <f>DK426-S426</f>
        <v>-0.28037383177570097</v>
      </c>
      <c r="CH426" s="14">
        <f>DL426-T426</f>
        <v>0.52631578947368407</v>
      </c>
      <c r="CI426" s="14">
        <f>DM426-U426</f>
        <v>0.95238095238095255</v>
      </c>
      <c r="CJ426" s="14">
        <f>DN426-V426</f>
        <v>0.83333333333333326</v>
      </c>
      <c r="CK426" s="14">
        <f>DO426-W426</f>
        <v>0.37037037037037024</v>
      </c>
      <c r="CL426" s="14">
        <f>DP426-X426</f>
        <v>0.32258064516129054</v>
      </c>
      <c r="CM426" s="14">
        <f>DQ426-Y426</f>
        <v>-0.12658227848101269</v>
      </c>
      <c r="CN426" s="14">
        <f>DR426-Z426</f>
        <v>-0.12658227848101269</v>
      </c>
      <c r="CO426" s="14">
        <f>DS426-AA426</f>
        <v>-0.22471910112359536</v>
      </c>
      <c r="CP426" s="14">
        <f>DT426-AB426</f>
        <v>-0.39603960396039628</v>
      </c>
      <c r="CQ426" s="14">
        <f>SUM(CF426:CP426)</f>
        <v>2.5403391693117059</v>
      </c>
      <c r="CS426" s="3">
        <f>ABS(CF426)</f>
        <v>0.68965517241379326</v>
      </c>
      <c r="CT426" s="3">
        <f>ABS(CG426)</f>
        <v>0.28037383177570097</v>
      </c>
      <c r="CU426" s="3">
        <f>ABS(CH426)</f>
        <v>0.52631578947368407</v>
      </c>
      <c r="CV426" s="3">
        <f>ABS(CI426)</f>
        <v>0.95238095238095255</v>
      </c>
      <c r="CW426" s="3">
        <f>ABS(CJ426)</f>
        <v>0.83333333333333326</v>
      </c>
      <c r="CX426" s="3">
        <f>ABS(CK426)</f>
        <v>0.37037037037037024</v>
      </c>
      <c r="CY426" s="3">
        <f>ABS(CL426)</f>
        <v>0.32258064516129054</v>
      </c>
      <c r="CZ426" s="3">
        <f>ABS(CM426)</f>
        <v>0.12658227848101269</v>
      </c>
      <c r="DA426" s="3">
        <f>ABS(CN426)</f>
        <v>0.12658227848101269</v>
      </c>
      <c r="DB426" s="3">
        <f>ABS(CO426)</f>
        <v>0.22471910112359536</v>
      </c>
      <c r="DC426" s="3">
        <f>ABS(CP426)</f>
        <v>0.39603960396039628</v>
      </c>
      <c r="DD426" s="3">
        <f>SUM(CS426:DC426)</f>
        <v>4.8489333569551416</v>
      </c>
      <c r="DE426" s="2">
        <v>23</v>
      </c>
      <c r="DJ426" s="5">
        <f>((BM426-BL426)/$BY$15)</f>
        <v>0</v>
      </c>
      <c r="DK426" s="5">
        <f>((BN426-BM426)/$BY$16)</f>
        <v>0</v>
      </c>
      <c r="DL426" s="5">
        <f>((BO426-BN426)/$BY$17)</f>
        <v>0</v>
      </c>
      <c r="DM426" s="5">
        <f>((BP426-BO426)/$BY$18)</f>
        <v>0</v>
      </c>
      <c r="DN426" s="5">
        <f>((BQ426-BP426)/$BY$19)</f>
        <v>0</v>
      </c>
      <c r="DO426" s="5">
        <f>((BR426-BQ426)/$BY$20)</f>
        <v>0</v>
      </c>
      <c r="DP426" s="5">
        <f>((BS426-BR426)/$BY$21)</f>
        <v>0</v>
      </c>
      <c r="DQ426" s="5">
        <f>((BT426-BS426)/$BY$23)</f>
        <v>-0.12658227848101269</v>
      </c>
      <c r="DR426" s="5">
        <f>((BU426-BT426)/$BY$23)</f>
        <v>0.12658227848101269</v>
      </c>
      <c r="DS426" s="5">
        <f>((BV426-BU426)/$BY$24)</f>
        <v>0.22471910112359536</v>
      </c>
      <c r="DT426" s="5">
        <f>((BW426-BV426)/$BY$25)</f>
        <v>0.39603960396039628</v>
      </c>
      <c r="DV426" s="5">
        <f>SUM(DJ426:DT426)</f>
        <v>0.62075870508399167</v>
      </c>
      <c r="DX426" s="5">
        <f>ABS(DJ426)</f>
        <v>0</v>
      </c>
      <c r="DY426" s="5">
        <f>ABS(DK426)</f>
        <v>0</v>
      </c>
      <c r="DZ426" s="5">
        <f>ABS(DL426)</f>
        <v>0</v>
      </c>
      <c r="EA426" s="5">
        <f>ABS(DM426)</f>
        <v>0</v>
      </c>
      <c r="EB426" s="5">
        <f>ABS(DN426)</f>
        <v>0</v>
      </c>
      <c r="EC426" s="5">
        <f>ABS(DO426)</f>
        <v>0</v>
      </c>
      <c r="ED426" s="5">
        <f>ABS(DP426)</f>
        <v>0</v>
      </c>
      <c r="EE426" s="5">
        <f>ABS(DQ426)</f>
        <v>0.12658227848101269</v>
      </c>
      <c r="EF426" s="5">
        <f>ABS(DR426)</f>
        <v>0.12658227848101269</v>
      </c>
      <c r="EG426" s="5">
        <f>ABS(DS426)</f>
        <v>0.22471910112359536</v>
      </c>
      <c r="EH426" s="5">
        <f>ABS(DT426)</f>
        <v>0.39603960396039628</v>
      </c>
      <c r="EI426" s="5">
        <f>SUM(DX426:EH426)</f>
        <v>0.873923262046017</v>
      </c>
      <c r="EK426" s="2">
        <v>23</v>
      </c>
      <c r="EM426" s="6">
        <f>(BL426-$EZ426)/$FB426</f>
        <v>0.14285714285714285</v>
      </c>
      <c r="EN426" s="6">
        <f>(BM426-$EZ426)/$FB426</f>
        <v>0.14285714285714285</v>
      </c>
      <c r="EO426" s="6">
        <f>(BN426-$EZ426)/$FB426</f>
        <v>0.14285714285714285</v>
      </c>
      <c r="EP426" s="6">
        <f>(BO426-$EZ426)/$FB426</f>
        <v>0.14285714285714285</v>
      </c>
      <c r="EQ426" s="6">
        <f>(BP426-$EZ426)/$FB426</f>
        <v>0.14285714285714285</v>
      </c>
      <c r="ER426" s="6">
        <f>(BQ426-$EZ426)/$FB426</f>
        <v>0.14285714285714285</v>
      </c>
      <c r="ES426" s="6">
        <f>(BR426-$EZ426)/$FB426</f>
        <v>0.14285714285714285</v>
      </c>
      <c r="ET426" s="6">
        <f>(BS426-$EZ426)/$FB426</f>
        <v>0.14285714285714285</v>
      </c>
      <c r="EU426" s="6">
        <f>(BT426-$EZ426)/$FB426</f>
        <v>0</v>
      </c>
      <c r="EV426" s="6">
        <f>(BU426-$EZ426)/$FB426</f>
        <v>0.14285714285714285</v>
      </c>
      <c r="EW426" s="6">
        <f>(BV426-$EZ426)/$FB426</f>
        <v>0.42857142857142855</v>
      </c>
      <c r="EX426" s="6">
        <f>(BW426-$EZ426)/$FB426</f>
        <v>1</v>
      </c>
      <c r="EY426" s="1"/>
      <c r="EZ426" s="9">
        <f>MIN(BL426:BW426)</f>
        <v>16</v>
      </c>
      <c r="FA426" s="9">
        <f>MAX(BL426:BW426)</f>
        <v>23</v>
      </c>
      <c r="FB426" s="9">
        <f>FA426-EZ426</f>
        <v>7</v>
      </c>
      <c r="FD426" s="11">
        <f>EM426-AY426</f>
        <v>-0.85714285714285721</v>
      </c>
      <c r="FE426" s="11">
        <f>EN426-AZ426</f>
        <v>-0.75187969924812026</v>
      </c>
      <c r="FF426" s="11">
        <f>EO426-BA426</f>
        <v>-0.59398496240601495</v>
      </c>
      <c r="FG426" s="11">
        <f>EP426-BB426</f>
        <v>-0.48872180451127817</v>
      </c>
      <c r="FH426" s="11">
        <f>EQ426-BC426</f>
        <v>-0.2781954887218045</v>
      </c>
      <c r="FI426" s="11">
        <f>ER426-BD426</f>
        <v>-6.7669172932330823E-2</v>
      </c>
      <c r="FJ426" s="11">
        <f>ES426-BE426</f>
        <v>3.7593984962406013E-2</v>
      </c>
      <c r="FK426" s="11">
        <f>ET426-BF426</f>
        <v>0.14285714285714285</v>
      </c>
      <c r="FL426" s="11">
        <f>EU426-BG426</f>
        <v>0</v>
      </c>
      <c r="FM426" s="11">
        <f>EV426-BH426</f>
        <v>3.7593984962406013E-2</v>
      </c>
      <c r="FN426" s="11">
        <f>EW426-BI426</f>
        <v>0.11278195488721804</v>
      </c>
      <c r="FO426" s="12">
        <f>EX426-BJ426</f>
        <v>0.26315789473684215</v>
      </c>
      <c r="FP426" s="1">
        <f>SUM(FD426:FO426)</f>
        <v>-2.4436090225563905</v>
      </c>
      <c r="FS426" s="1">
        <f>ABS(FD426)</f>
        <v>0.85714285714285721</v>
      </c>
      <c r="FT426" s="1">
        <f>ABS(FE426)</f>
        <v>0.75187969924812026</v>
      </c>
      <c r="FU426" s="1">
        <f>ABS(FF426)</f>
        <v>0.59398496240601495</v>
      </c>
      <c r="FV426" s="1">
        <f>ABS(FG426)</f>
        <v>0.48872180451127817</v>
      </c>
      <c r="FW426" s="1">
        <f>ABS(FH426)</f>
        <v>0.2781954887218045</v>
      </c>
      <c r="FX426" s="1">
        <f>ABS(FI426)</f>
        <v>6.7669172932330823E-2</v>
      </c>
      <c r="FY426" s="1">
        <f>ABS(FJ426)</f>
        <v>3.7593984962406013E-2</v>
      </c>
      <c r="FZ426" s="1">
        <f>ABS(FK426)</f>
        <v>0.14285714285714285</v>
      </c>
      <c r="GA426" s="1">
        <f>ABS(FL426)</f>
        <v>0</v>
      </c>
      <c r="GB426" s="1">
        <f>ABS(FM426)</f>
        <v>3.7593984962406013E-2</v>
      </c>
      <c r="GC426" s="1">
        <f>ABS(FN426)</f>
        <v>0.11278195488721804</v>
      </c>
      <c r="GD426" s="1">
        <f>ABS(FO426)</f>
        <v>0.26315789473684215</v>
      </c>
      <c r="GE426" s="1">
        <f>SUM(FS426:GD426)</f>
        <v>3.6315789473684208</v>
      </c>
      <c r="GH426" s="1">
        <v>101</v>
      </c>
      <c r="GI426" s="1">
        <v>18</v>
      </c>
      <c r="GJ426" s="1">
        <v>6</v>
      </c>
      <c r="GK426" s="1">
        <v>3</v>
      </c>
      <c r="GL426" s="1">
        <v>2</v>
      </c>
      <c r="GM426" s="1">
        <v>6</v>
      </c>
      <c r="GN426" s="1">
        <v>3</v>
      </c>
      <c r="GO426" s="1">
        <v>2</v>
      </c>
    </row>
    <row r="427" spans="1:197">
      <c r="A427" s="1" t="s">
        <v>865</v>
      </c>
      <c r="B427" s="1" t="s">
        <v>866</v>
      </c>
      <c r="C427" s="3">
        <v>51</v>
      </c>
      <c r="D427" s="3">
        <v>50</v>
      </c>
      <c r="E427" s="3">
        <v>49</v>
      </c>
      <c r="F427" s="3">
        <v>49</v>
      </c>
      <c r="G427" s="3">
        <v>48</v>
      </c>
      <c r="H427" s="3">
        <v>47</v>
      </c>
      <c r="I427" s="3">
        <v>48</v>
      </c>
      <c r="J427" s="3">
        <v>52</v>
      </c>
      <c r="K427" s="3">
        <v>54</v>
      </c>
      <c r="L427" s="3">
        <v>54</v>
      </c>
      <c r="M427" s="3">
        <v>53</v>
      </c>
      <c r="N427" s="3">
        <v>51</v>
      </c>
      <c r="O427" s="3">
        <f>SUM(C427:N427)</f>
        <v>606</v>
      </c>
      <c r="R427" s="3">
        <f>(D427-C427)/($Q$3-$Q$2)</f>
        <v>-0.34482758620689663</v>
      </c>
      <c r="S427" s="3">
        <f>(E427-D427)/($Q429-$Q$3)</f>
        <v>9.3457943925233655E-2</v>
      </c>
      <c r="T427" s="3">
        <f>(F427-E427)/($Q$5-$Q$4)</f>
        <v>0</v>
      </c>
      <c r="U427" s="3">
        <f>(G427-F427)/($Q$6-$Q$5)</f>
        <v>-0.23809523809523814</v>
      </c>
      <c r="V427" s="3">
        <f>(H427-G427)/($Q$7-$Q$6)</f>
        <v>-0.20833333333333331</v>
      </c>
      <c r="W427" s="3">
        <f>(I427-H427)/($Q$8-$Q$7)</f>
        <v>0.18518518518518512</v>
      </c>
      <c r="X427" s="3">
        <f>(J427-I427)/($Q$9-$Q$8)</f>
        <v>0.64516129032258107</v>
      </c>
      <c r="Y427" s="3">
        <f>(K427-J427)/($Q$10-$Q$9)</f>
        <v>0.2857142857142857</v>
      </c>
      <c r="Z427" s="3">
        <f>(L427-K427)/($Q$11-$Q$10)</f>
        <v>0</v>
      </c>
      <c r="AA427" s="3">
        <f>(M427-L427)/($Q$12-$Q$11)</f>
        <v>-0.11235955056179768</v>
      </c>
      <c r="AB427" s="3">
        <f>(N427-M427)/($Q$13-$Q$12)</f>
        <v>-0.19801980198019814</v>
      </c>
      <c r="AD427" s="3">
        <f>SUM(R427:AB427)</f>
        <v>0.10788319496982163</v>
      </c>
      <c r="AF427" s="3">
        <f>ABS((D427-C427)/($Q$3-$Q$2))</f>
        <v>0.34482758620689663</v>
      </c>
      <c r="AG427" s="3">
        <f>ABS((E427-D427)/($Q$3-$Q$2))</f>
        <v>0.34482758620689663</v>
      </c>
      <c r="AH427" s="3">
        <f>ABS((F427-E427)/($Q$5-$Q$4))</f>
        <v>0</v>
      </c>
      <c r="AI427" s="3">
        <f>U427</f>
        <v>-0.23809523809523814</v>
      </c>
      <c r="AJ427" s="3">
        <f>ABS(V427)</f>
        <v>0.20833333333333331</v>
      </c>
      <c r="AK427" s="3">
        <f>ABS(W427)</f>
        <v>0.18518518518518512</v>
      </c>
      <c r="AL427" s="3">
        <f>ABS(X427)</f>
        <v>0.64516129032258107</v>
      </c>
      <c r="AM427" s="3">
        <f>ABS(Y427)</f>
        <v>0.2857142857142857</v>
      </c>
      <c r="AN427" s="3">
        <f>ABS(Z427)</f>
        <v>0</v>
      </c>
      <c r="AO427" s="3">
        <f>ABS(AA427)</f>
        <v>0.11235955056179768</v>
      </c>
      <c r="AP427" s="3">
        <f>ABS(AB427)</f>
        <v>0.19801980198019814</v>
      </c>
      <c r="AQ427" s="3">
        <f>SUM(AF427:AP427)</f>
        <v>2.0863333814159359</v>
      </c>
      <c r="AS427" s="10">
        <f>MIN(C427:N427)</f>
        <v>47</v>
      </c>
      <c r="AT427" s="10">
        <f>MAX(C427:N427)</f>
        <v>54</v>
      </c>
      <c r="AU427" s="10">
        <f>AT427-AS427</f>
        <v>7</v>
      </c>
      <c r="AW427" s="2">
        <v>23</v>
      </c>
      <c r="AY427" s="4">
        <f>(C427-$AS427)/$AU427</f>
        <v>0.5714285714285714</v>
      </c>
      <c r="AZ427" s="4">
        <f>(D427-$AS427)/$AU427</f>
        <v>0.42857142857142855</v>
      </c>
      <c r="BA427" s="4">
        <f>(E427-$AS427)/$AU427</f>
        <v>0.2857142857142857</v>
      </c>
      <c r="BB427" s="4">
        <f>(F427-$AS427)/$AU427</f>
        <v>0.2857142857142857</v>
      </c>
      <c r="BC427" s="4">
        <f>(G427-$AS427)/$AU427</f>
        <v>0.14285714285714285</v>
      </c>
      <c r="BD427" s="4">
        <f>(H427-$AS427)/$AU427</f>
        <v>0</v>
      </c>
      <c r="BE427" s="4">
        <f>(I427-$AS427)/$AU427</f>
        <v>0.14285714285714285</v>
      </c>
      <c r="BF427" s="4">
        <f>(J427-$AS427)/$AU427</f>
        <v>0.7142857142857143</v>
      </c>
      <c r="BG427" s="4">
        <f>(K427-$AS427)/$AU427</f>
        <v>1</v>
      </c>
      <c r="BH427" s="4">
        <f>(L427-$AS427)/$AU427</f>
        <v>1</v>
      </c>
      <c r="BI427" s="4">
        <f>(M427-$AS427)/$AU427</f>
        <v>0.8571428571428571</v>
      </c>
      <c r="BJ427" s="4">
        <f>(N427-$AS427)/$AU427</f>
        <v>0.5714285714285714</v>
      </c>
      <c r="BL427" s="5">
        <v>70</v>
      </c>
      <c r="BM427" s="5">
        <v>72</v>
      </c>
      <c r="BN427" s="5">
        <v>76</v>
      </c>
      <c r="BO427" s="5">
        <v>80</v>
      </c>
      <c r="BP427" s="5">
        <v>86</v>
      </c>
      <c r="BQ427" s="5">
        <v>96</v>
      </c>
      <c r="BR427" s="5">
        <v>104</v>
      </c>
      <c r="BS427" s="5">
        <v>108</v>
      </c>
      <c r="BT427" s="5">
        <v>97</v>
      </c>
      <c r="BU427" s="5">
        <v>86</v>
      </c>
      <c r="BV427" s="5">
        <v>77</v>
      </c>
      <c r="BW427" s="5">
        <v>76</v>
      </c>
      <c r="CA427" s="3">
        <f>SUM(R427:AB427)</f>
        <v>0.10788319496982163</v>
      </c>
      <c r="CB427" s="3">
        <f>CQ427-CA427</f>
        <v>4.4821331246229965</v>
      </c>
      <c r="CF427" s="14">
        <f>DJ427-R427</f>
        <v>1.0344827586206899</v>
      </c>
      <c r="CG427" s="14">
        <f>DK427-S427</f>
        <v>1.1186632681959783</v>
      </c>
      <c r="CH427" s="14">
        <f>DL427-T427</f>
        <v>1.0526315789473681</v>
      </c>
      <c r="CI427" s="14">
        <f>DM427-U427</f>
        <v>1.666666666666667</v>
      </c>
      <c r="CJ427" s="14">
        <f>DN427-V427</f>
        <v>2.2916666666666665</v>
      </c>
      <c r="CK427" s="14">
        <f>DO427-W427</f>
        <v>1.2962962962962958</v>
      </c>
      <c r="CL427" s="14">
        <f>DP427-X427</f>
        <v>0</v>
      </c>
      <c r="CM427" s="14">
        <f>DQ427-Y427</f>
        <v>-1.6781193490054251</v>
      </c>
      <c r="CN427" s="14">
        <f>DR427-Z427</f>
        <v>-1.3924050632911396</v>
      </c>
      <c r="CO427" s="14">
        <f>DS427-AA427</f>
        <v>-0.89887640449438144</v>
      </c>
      <c r="CP427" s="14">
        <f>DT427-AB427</f>
        <v>9.900990099009907E-2</v>
      </c>
      <c r="CQ427" s="14">
        <f>SUM(CF427:CP427)</f>
        <v>4.5900163195928183</v>
      </c>
      <c r="CS427" s="3">
        <f>ABS(CF427)</f>
        <v>1.0344827586206899</v>
      </c>
      <c r="CT427" s="3">
        <f>ABS(CG427)</f>
        <v>1.1186632681959783</v>
      </c>
      <c r="CU427" s="3">
        <f>ABS(CH427)</f>
        <v>1.0526315789473681</v>
      </c>
      <c r="CV427" s="3">
        <f>ABS(CI427)</f>
        <v>1.666666666666667</v>
      </c>
      <c r="CW427" s="3">
        <f>ABS(CJ427)</f>
        <v>2.2916666666666665</v>
      </c>
      <c r="CX427" s="3">
        <f>ABS(CK427)</f>
        <v>1.2962962962962958</v>
      </c>
      <c r="CY427" s="3">
        <f>ABS(CL427)</f>
        <v>0</v>
      </c>
      <c r="CZ427" s="3">
        <f>ABS(CM427)</f>
        <v>1.6781193490054251</v>
      </c>
      <c r="DA427" s="3">
        <f>ABS(CN427)</f>
        <v>1.3924050632911396</v>
      </c>
      <c r="DB427" s="3">
        <f>ABS(CO427)</f>
        <v>0.89887640449438144</v>
      </c>
      <c r="DC427" s="3">
        <f>ABS(CP427)</f>
        <v>9.900990099009907E-2</v>
      </c>
      <c r="DD427" s="3">
        <f>SUM(CS427:DC427)</f>
        <v>12.528817953174711</v>
      </c>
      <c r="DE427" s="2">
        <v>23</v>
      </c>
      <c r="DJ427" s="5">
        <f>((BM427-BL427)/$BY$15)</f>
        <v>0.68965517241379326</v>
      </c>
      <c r="DK427" s="5">
        <f>((BN427-BM427)/$BY$16)</f>
        <v>1.2121212121212119</v>
      </c>
      <c r="DL427" s="5">
        <f>((BO427-BN427)/$BY$17)</f>
        <v>1.0526315789473681</v>
      </c>
      <c r="DM427" s="5">
        <f>((BP427-BO427)/$BY$18)</f>
        <v>1.4285714285714288</v>
      </c>
      <c r="DN427" s="5">
        <f>((BQ427-BP427)/$BY$19)</f>
        <v>2.083333333333333</v>
      </c>
      <c r="DO427" s="5">
        <f>((BR427-BQ427)/$BY$20)</f>
        <v>1.481481481481481</v>
      </c>
      <c r="DP427" s="5">
        <f>((BS427-BR427)/$BY$21)</f>
        <v>0.64516129032258107</v>
      </c>
      <c r="DQ427" s="5">
        <f>((BT427-BS427)/$BY$23)</f>
        <v>-1.3924050632911396</v>
      </c>
      <c r="DR427" s="5">
        <f>((BU427-BT427)/$BY$23)</f>
        <v>-1.3924050632911396</v>
      </c>
      <c r="DS427" s="5">
        <f>((BV427-BU427)/$BY$24)</f>
        <v>-1.0112359550561791</v>
      </c>
      <c r="DT427" s="5">
        <f>((BW427-BV427)/$BY$25)</f>
        <v>-9.900990099009907E-2</v>
      </c>
      <c r="DV427" s="5">
        <f>SUM(DJ427:DT427)</f>
        <v>4.6978995145626392</v>
      </c>
      <c r="DX427" s="5">
        <f>ABS(DJ427)</f>
        <v>0.68965517241379326</v>
      </c>
      <c r="DY427" s="5">
        <f>ABS(DK427)</f>
        <v>1.2121212121212119</v>
      </c>
      <c r="DZ427" s="5">
        <f>ABS(DL427)</f>
        <v>1.0526315789473681</v>
      </c>
      <c r="EA427" s="5">
        <f>ABS(DM427)</f>
        <v>1.4285714285714288</v>
      </c>
      <c r="EB427" s="5">
        <f>ABS(DN427)</f>
        <v>2.083333333333333</v>
      </c>
      <c r="EC427" s="5">
        <f>ABS(DO427)</f>
        <v>1.481481481481481</v>
      </c>
      <c r="ED427" s="5">
        <f>ABS(DP427)</f>
        <v>0.64516129032258107</v>
      </c>
      <c r="EE427" s="5">
        <f>ABS(DQ427)</f>
        <v>1.3924050632911396</v>
      </c>
      <c r="EF427" s="5">
        <f>ABS(DR427)</f>
        <v>1.3924050632911396</v>
      </c>
      <c r="EG427" s="5">
        <f>ABS(DS427)</f>
        <v>1.0112359550561791</v>
      </c>
      <c r="EH427" s="5">
        <f>ABS(DT427)</f>
        <v>9.900990099009907E-2</v>
      </c>
      <c r="EI427" s="5">
        <f>SUM(DX427:EH427)</f>
        <v>12.488011479819754</v>
      </c>
      <c r="EK427" s="2">
        <v>23</v>
      </c>
      <c r="EM427" s="6">
        <f>(BL427-$EZ427)/$FB427</f>
        <v>0</v>
      </c>
      <c r="EN427" s="6">
        <f>(BM427-$EZ427)/$FB427</f>
        <v>5.2631578947368418E-2</v>
      </c>
      <c r="EO427" s="6">
        <f>(BN427-$EZ427)/$FB427</f>
        <v>0.15789473684210525</v>
      </c>
      <c r="EP427" s="6">
        <f>(BO427-$EZ427)/$FB427</f>
        <v>0.26315789473684209</v>
      </c>
      <c r="EQ427" s="6">
        <f>(BP427-$EZ427)/$FB427</f>
        <v>0.42105263157894735</v>
      </c>
      <c r="ER427" s="6">
        <f>(BQ427-$EZ427)/$FB427</f>
        <v>0.68421052631578949</v>
      </c>
      <c r="ES427" s="6">
        <f>(BR427-$EZ427)/$FB427</f>
        <v>0.89473684210526316</v>
      </c>
      <c r="ET427" s="6">
        <f>(BS427-$EZ427)/$FB427</f>
        <v>1</v>
      </c>
      <c r="EU427" s="6">
        <f>(BT427-$EZ427)/$FB427</f>
        <v>0.71052631578947367</v>
      </c>
      <c r="EV427" s="6">
        <f>(BU427-$EZ427)/$FB427</f>
        <v>0.42105263157894735</v>
      </c>
      <c r="EW427" s="6">
        <f>(BV427-$EZ427)/$FB427</f>
        <v>0.18421052631578946</v>
      </c>
      <c r="EX427" s="6">
        <f>(BW427-$EZ427)/$FB427</f>
        <v>0.15789473684210525</v>
      </c>
      <c r="EY427" s="1"/>
      <c r="EZ427" s="9">
        <f>MIN(BL427:BW427)</f>
        <v>70</v>
      </c>
      <c r="FA427" s="9">
        <f>MAX(BL427:BW427)</f>
        <v>108</v>
      </c>
      <c r="FB427" s="9">
        <f>FA427-EZ427</f>
        <v>38</v>
      </c>
      <c r="FD427" s="11">
        <f>EM427-AY427</f>
        <v>-0.5714285714285714</v>
      </c>
      <c r="FE427" s="11">
        <f>EN427-AZ427</f>
        <v>-0.37593984962406013</v>
      </c>
      <c r="FF427" s="11">
        <f>EO427-BA427</f>
        <v>-0.12781954887218044</v>
      </c>
      <c r="FG427" s="11">
        <f>EP427-BB427</f>
        <v>-2.2556390977443608E-2</v>
      </c>
      <c r="FH427" s="11">
        <f>EQ427-BC427</f>
        <v>0.2781954887218045</v>
      </c>
      <c r="FI427" s="11">
        <f>ER427-BD427</f>
        <v>0.68421052631578949</v>
      </c>
      <c r="FJ427" s="11">
        <f>ES427-BE427</f>
        <v>0.75187969924812026</v>
      </c>
      <c r="FK427" s="11">
        <f>ET427-BF427</f>
        <v>0.2857142857142857</v>
      </c>
      <c r="FL427" s="11">
        <f>EU427-BG427</f>
        <v>-0.28947368421052633</v>
      </c>
      <c r="FM427" s="11">
        <f>EV427-BH427</f>
        <v>-0.57894736842105265</v>
      </c>
      <c r="FN427" s="11">
        <f>EW427-BI427</f>
        <v>-0.6729323308270676</v>
      </c>
      <c r="FO427" s="12">
        <f>EX427-BJ427</f>
        <v>-0.41353383458646614</v>
      </c>
      <c r="FP427" s="1">
        <f>SUM(FD427:FO427)</f>
        <v>-1.0526315789473681</v>
      </c>
      <c r="FS427" s="1">
        <f>ABS(FD427)</f>
        <v>0.5714285714285714</v>
      </c>
      <c r="FT427" s="1">
        <f>ABS(FE427)</f>
        <v>0.37593984962406013</v>
      </c>
      <c r="FU427" s="1">
        <f>ABS(FF427)</f>
        <v>0.12781954887218044</v>
      </c>
      <c r="FV427" s="1">
        <f>ABS(FG427)</f>
        <v>2.2556390977443608E-2</v>
      </c>
      <c r="FW427" s="1">
        <f>ABS(FH427)</f>
        <v>0.2781954887218045</v>
      </c>
      <c r="FX427" s="1">
        <f>ABS(FI427)</f>
        <v>0.68421052631578949</v>
      </c>
      <c r="FY427" s="1">
        <f>ABS(FJ427)</f>
        <v>0.75187969924812026</v>
      </c>
      <c r="FZ427" s="1">
        <f>ABS(FK427)</f>
        <v>0.2857142857142857</v>
      </c>
      <c r="GA427" s="1">
        <f>ABS(FL427)</f>
        <v>0.28947368421052633</v>
      </c>
      <c r="GB427" s="1">
        <f>ABS(FM427)</f>
        <v>0.57894736842105265</v>
      </c>
      <c r="GC427" s="1">
        <f>ABS(FN427)</f>
        <v>0.6729323308270676</v>
      </c>
      <c r="GD427" s="1">
        <f>ABS(FO427)</f>
        <v>0.41353383458646614</v>
      </c>
      <c r="GE427" s="1">
        <f>SUM(FS427:GD427)</f>
        <v>5.0526315789473681</v>
      </c>
      <c r="GH427" s="1">
        <v>51</v>
      </c>
      <c r="GI427" s="1">
        <v>86</v>
      </c>
      <c r="GJ427" s="1">
        <v>1</v>
      </c>
      <c r="GK427" s="1">
        <v>0</v>
      </c>
      <c r="GL427" s="1">
        <v>5</v>
      </c>
      <c r="GM427" s="1">
        <v>8</v>
      </c>
      <c r="GN427" s="1">
        <v>2</v>
      </c>
      <c r="GO427" s="1">
        <v>4</v>
      </c>
    </row>
    <row r="428" spans="1:197">
      <c r="A428" s="1" t="s">
        <v>867</v>
      </c>
      <c r="B428" s="1" t="s">
        <v>868</v>
      </c>
      <c r="C428" s="3">
        <v>38</v>
      </c>
      <c r="D428" s="3">
        <v>38</v>
      </c>
      <c r="E428" s="3">
        <v>38</v>
      </c>
      <c r="F428" s="3">
        <v>38</v>
      </c>
      <c r="G428" s="3">
        <v>37</v>
      </c>
      <c r="H428" s="3">
        <v>37</v>
      </c>
      <c r="I428" s="3">
        <v>38</v>
      </c>
      <c r="J428" s="3">
        <v>40</v>
      </c>
      <c r="K428" s="3">
        <v>39</v>
      </c>
      <c r="L428" s="3">
        <v>39</v>
      </c>
      <c r="M428" s="3">
        <v>38</v>
      </c>
      <c r="N428" s="3">
        <v>38</v>
      </c>
      <c r="O428" s="3">
        <f>SUM(C428:N428)</f>
        <v>458</v>
      </c>
      <c r="R428" s="3">
        <f>(D428-C428)/($Q$3-$Q$2)</f>
        <v>0</v>
      </c>
      <c r="S428" s="3">
        <f>(E428-D428)/($Q430-$Q$3)</f>
        <v>0</v>
      </c>
      <c r="T428" s="3">
        <f>(F428-E428)/($Q$5-$Q$4)</f>
        <v>0</v>
      </c>
      <c r="U428" s="3">
        <f>(G428-F428)/($Q$6-$Q$5)</f>
        <v>-0.23809523809523814</v>
      </c>
      <c r="V428" s="3">
        <f>(H428-G428)/($Q$7-$Q$6)</f>
        <v>0</v>
      </c>
      <c r="W428" s="3">
        <f>(I428-H428)/($Q$8-$Q$7)</f>
        <v>0.18518518518518512</v>
      </c>
      <c r="X428" s="3">
        <f>(J428-I428)/($Q$9-$Q$8)</f>
        <v>0.32258064516129054</v>
      </c>
      <c r="Y428" s="3">
        <f>(K428-J428)/($Q$10-$Q$9)</f>
        <v>-0.14285714285714285</v>
      </c>
      <c r="Z428" s="3">
        <f>(L428-K428)/($Q$11-$Q$10)</f>
        <v>0</v>
      </c>
      <c r="AA428" s="3">
        <f>(M428-L428)/($Q$12-$Q$11)</f>
        <v>-0.11235955056179768</v>
      </c>
      <c r="AB428" s="3">
        <f>(N428-M428)/($Q$13-$Q$12)</f>
        <v>0</v>
      </c>
      <c r="AD428" s="3">
        <f>SUM(R428:AB428)</f>
        <v>1.4453898832296988E-2</v>
      </c>
      <c r="AF428" s="3">
        <f>ABS((D428-C428)/($Q$3-$Q$2))</f>
        <v>0</v>
      </c>
      <c r="AG428" s="3">
        <f>ABS((E428-D428)/($Q$3-$Q$2))</f>
        <v>0</v>
      </c>
      <c r="AH428" s="3">
        <f>ABS((F428-E428)/($Q$5-$Q$4))</f>
        <v>0</v>
      </c>
      <c r="AI428" s="3">
        <f>U428</f>
        <v>-0.23809523809523814</v>
      </c>
      <c r="AJ428" s="3">
        <f>ABS(V428)</f>
        <v>0</v>
      </c>
      <c r="AK428" s="3">
        <f>ABS(W428)</f>
        <v>0.18518518518518512</v>
      </c>
      <c r="AL428" s="3">
        <f>ABS(X428)</f>
        <v>0.32258064516129054</v>
      </c>
      <c r="AM428" s="3">
        <f>ABS(Y428)</f>
        <v>0.14285714285714285</v>
      </c>
      <c r="AN428" s="3">
        <f>ABS(Z428)</f>
        <v>0</v>
      </c>
      <c r="AO428" s="3">
        <f>ABS(AA428)</f>
        <v>0.11235955056179768</v>
      </c>
      <c r="AP428" s="3">
        <f>ABS(AB428)</f>
        <v>0</v>
      </c>
      <c r="AQ428" s="3">
        <f>SUM(AF428:AP428)</f>
        <v>0.52488728567017806</v>
      </c>
      <c r="AS428" s="10">
        <f>MIN(C428:N428)</f>
        <v>37</v>
      </c>
      <c r="AT428" s="10">
        <f>MAX(C428:N428)</f>
        <v>40</v>
      </c>
      <c r="AU428" s="10">
        <f>AT428-AS428</f>
        <v>3</v>
      </c>
      <c r="AW428" s="2">
        <v>23</v>
      </c>
      <c r="AY428" s="4">
        <f>(C428-$AS428)/$AU428</f>
        <v>0.33333333333333331</v>
      </c>
      <c r="AZ428" s="4">
        <f>(D428-$AS428)/$AU428</f>
        <v>0.33333333333333331</v>
      </c>
      <c r="BA428" s="4">
        <f>(E428-$AS428)/$AU428</f>
        <v>0.33333333333333331</v>
      </c>
      <c r="BB428" s="4">
        <f>(F428-$AS428)/$AU428</f>
        <v>0.33333333333333331</v>
      </c>
      <c r="BC428" s="4">
        <f>(G428-$AS428)/$AU428</f>
        <v>0</v>
      </c>
      <c r="BD428" s="4">
        <f>(H428-$AS428)/$AU428</f>
        <v>0</v>
      </c>
      <c r="BE428" s="4">
        <f>(I428-$AS428)/$AU428</f>
        <v>0.33333333333333331</v>
      </c>
      <c r="BF428" s="4">
        <f>(J428-$AS428)/$AU428</f>
        <v>1</v>
      </c>
      <c r="BG428" s="4">
        <f>(K428-$AS428)/$AU428</f>
        <v>0.66666666666666663</v>
      </c>
      <c r="BH428" s="4">
        <f>(L428-$AS428)/$AU428</f>
        <v>0.66666666666666663</v>
      </c>
      <c r="BI428" s="4">
        <f>(M428-$AS428)/$AU428</f>
        <v>0.33333333333333331</v>
      </c>
      <c r="BJ428" s="4">
        <f>(N428-$AS428)/$AU428</f>
        <v>0.33333333333333331</v>
      </c>
      <c r="BL428" s="5">
        <v>12</v>
      </c>
      <c r="BM428" s="5">
        <v>12</v>
      </c>
      <c r="BN428" s="5">
        <v>13</v>
      </c>
      <c r="BO428" s="5">
        <v>13</v>
      </c>
      <c r="BP428" s="5">
        <v>14</v>
      </c>
      <c r="BQ428" s="5">
        <v>11</v>
      </c>
      <c r="BR428" s="5">
        <v>9</v>
      </c>
      <c r="BS428" s="5">
        <v>7</v>
      </c>
      <c r="BT428" s="5">
        <v>10</v>
      </c>
      <c r="BU428" s="5">
        <v>13</v>
      </c>
      <c r="BV428" s="5">
        <v>13</v>
      </c>
      <c r="BW428" s="5">
        <v>8</v>
      </c>
      <c r="CA428" s="3">
        <f>SUM(R428:AB428)</f>
        <v>1.4453898832296988E-2</v>
      </c>
      <c r="CB428" s="3">
        <f>CQ428-CA428</f>
        <v>-0.5412891061351327</v>
      </c>
      <c r="CF428" s="14">
        <f>DJ428-R428</f>
        <v>0</v>
      </c>
      <c r="CG428" s="14">
        <f>DK428-S428</f>
        <v>0.30303030303030298</v>
      </c>
      <c r="CH428" s="14">
        <f>DL428-T428</f>
        <v>0</v>
      </c>
      <c r="CI428" s="14">
        <f>DM428-U428</f>
        <v>0.47619047619047628</v>
      </c>
      <c r="CJ428" s="14">
        <f>DN428-V428</f>
        <v>-0.62499999999999989</v>
      </c>
      <c r="CK428" s="14">
        <f>DO428-W428</f>
        <v>-0.55555555555555536</v>
      </c>
      <c r="CL428" s="14">
        <f>DP428-X428</f>
        <v>-0.64516129032258107</v>
      </c>
      <c r="CM428" s="14">
        <f>DQ428-Y428</f>
        <v>0.5226039783001809</v>
      </c>
      <c r="CN428" s="14">
        <f>DR428-Z428</f>
        <v>0.37974683544303806</v>
      </c>
      <c r="CO428" s="14">
        <f>DS428-AA428</f>
        <v>0.11235955056179768</v>
      </c>
      <c r="CP428" s="14">
        <f>DT428-AB428</f>
        <v>-0.49504950495049532</v>
      </c>
      <c r="CQ428" s="14">
        <f>SUM(CF428:CP428)</f>
        <v>-0.52683520730283573</v>
      </c>
      <c r="CS428" s="3">
        <f>ABS(CF428)</f>
        <v>0</v>
      </c>
      <c r="CT428" s="3">
        <f>ABS(CG428)</f>
        <v>0.30303030303030298</v>
      </c>
      <c r="CU428" s="3">
        <f>ABS(CH428)</f>
        <v>0</v>
      </c>
      <c r="CV428" s="3">
        <f>ABS(CI428)</f>
        <v>0.47619047619047628</v>
      </c>
      <c r="CW428" s="3">
        <f>ABS(CJ428)</f>
        <v>0.62499999999999989</v>
      </c>
      <c r="CX428" s="3">
        <f>ABS(CK428)</f>
        <v>0.55555555555555536</v>
      </c>
      <c r="CY428" s="3">
        <f>ABS(CL428)</f>
        <v>0.64516129032258107</v>
      </c>
      <c r="CZ428" s="3">
        <f>ABS(CM428)</f>
        <v>0.5226039783001809</v>
      </c>
      <c r="DA428" s="3">
        <f>ABS(CN428)</f>
        <v>0.37974683544303806</v>
      </c>
      <c r="DB428" s="3">
        <f>ABS(CO428)</f>
        <v>0.11235955056179768</v>
      </c>
      <c r="DC428" s="3">
        <f>ABS(CP428)</f>
        <v>0.49504950495049532</v>
      </c>
      <c r="DD428" s="3">
        <f>SUM(CS428:DC428)</f>
        <v>4.1146974943544272</v>
      </c>
      <c r="DE428" s="2">
        <v>23</v>
      </c>
      <c r="DJ428" s="5">
        <f>((BM428-BL428)/$BY$15)</f>
        <v>0</v>
      </c>
      <c r="DK428" s="5">
        <f>((BN428-BM428)/$BY$16)</f>
        <v>0.30303030303030298</v>
      </c>
      <c r="DL428" s="5">
        <f>((BO428-BN428)/$BY$17)</f>
        <v>0</v>
      </c>
      <c r="DM428" s="5">
        <f>((BP428-BO428)/$BY$18)</f>
        <v>0.23809523809523814</v>
      </c>
      <c r="DN428" s="5">
        <f>((BQ428-BP428)/$BY$19)</f>
        <v>-0.62499999999999989</v>
      </c>
      <c r="DO428" s="5">
        <f>((BR428-BQ428)/$BY$20)</f>
        <v>-0.37037037037037024</v>
      </c>
      <c r="DP428" s="5">
        <f>((BS428-BR428)/$BY$21)</f>
        <v>-0.32258064516129054</v>
      </c>
      <c r="DQ428" s="5">
        <f>((BT428-BS428)/$BY$23)</f>
        <v>0.37974683544303806</v>
      </c>
      <c r="DR428" s="5">
        <f>((BU428-BT428)/$BY$23)</f>
        <v>0.37974683544303806</v>
      </c>
      <c r="DS428" s="5">
        <f>((BV428-BU428)/$BY$24)</f>
        <v>0</v>
      </c>
      <c r="DT428" s="5">
        <f>((BW428-BV428)/$BY$25)</f>
        <v>-0.49504950495049532</v>
      </c>
      <c r="DV428" s="5">
        <f>SUM(DJ428:DT428)</f>
        <v>-0.51238130847053887</v>
      </c>
      <c r="DX428" s="5">
        <f>ABS(DJ428)</f>
        <v>0</v>
      </c>
      <c r="DY428" s="5">
        <f>ABS(DK428)</f>
        <v>0.30303030303030298</v>
      </c>
      <c r="DZ428" s="5">
        <f>ABS(DL428)</f>
        <v>0</v>
      </c>
      <c r="EA428" s="5">
        <f>ABS(DM428)</f>
        <v>0.23809523809523814</v>
      </c>
      <c r="EB428" s="5">
        <f>ABS(DN428)</f>
        <v>0.62499999999999989</v>
      </c>
      <c r="EC428" s="5">
        <f>ABS(DO428)</f>
        <v>0.37037037037037024</v>
      </c>
      <c r="ED428" s="5">
        <f>ABS(DP428)</f>
        <v>0.32258064516129054</v>
      </c>
      <c r="EE428" s="5">
        <f>ABS(DQ428)</f>
        <v>0.37974683544303806</v>
      </c>
      <c r="EF428" s="5">
        <f>ABS(DR428)</f>
        <v>0.37974683544303806</v>
      </c>
      <c r="EG428" s="5">
        <f>ABS(DS428)</f>
        <v>0</v>
      </c>
      <c r="EH428" s="5">
        <f>ABS(DT428)</f>
        <v>0.49504950495049532</v>
      </c>
      <c r="EI428" s="5">
        <f>SUM(DX428:EH428)</f>
        <v>3.1136197324937736</v>
      </c>
      <c r="EK428" s="2">
        <v>23</v>
      </c>
      <c r="EM428" s="6">
        <f>(BL428-$EZ428)/$FB428</f>
        <v>0.7142857142857143</v>
      </c>
      <c r="EN428" s="6">
        <f>(BM428-$EZ428)/$FB428</f>
        <v>0.7142857142857143</v>
      </c>
      <c r="EO428" s="6">
        <f>(BN428-$EZ428)/$FB428</f>
        <v>0.8571428571428571</v>
      </c>
      <c r="EP428" s="6">
        <f>(BO428-$EZ428)/$FB428</f>
        <v>0.8571428571428571</v>
      </c>
      <c r="EQ428" s="6">
        <f>(BP428-$EZ428)/$FB428</f>
        <v>1</v>
      </c>
      <c r="ER428" s="6">
        <f>(BQ428-$EZ428)/$FB428</f>
        <v>0.5714285714285714</v>
      </c>
      <c r="ES428" s="6">
        <f>(BR428-$EZ428)/$FB428</f>
        <v>0.2857142857142857</v>
      </c>
      <c r="ET428" s="6">
        <f>(BS428-$EZ428)/$FB428</f>
        <v>0</v>
      </c>
      <c r="EU428" s="6">
        <f>(BT428-$EZ428)/$FB428</f>
        <v>0.42857142857142855</v>
      </c>
      <c r="EV428" s="6">
        <f>(BU428-$EZ428)/$FB428</f>
        <v>0.8571428571428571</v>
      </c>
      <c r="EW428" s="6">
        <f>(BV428-$EZ428)/$FB428</f>
        <v>0.8571428571428571</v>
      </c>
      <c r="EX428" s="6">
        <f>(BW428-$EZ428)/$FB428</f>
        <v>0.14285714285714285</v>
      </c>
      <c r="EY428" s="1"/>
      <c r="EZ428" s="9">
        <f>MIN(BL428:BW428)</f>
        <v>7</v>
      </c>
      <c r="FA428" s="9">
        <f>MAX(BL428:BW428)</f>
        <v>14</v>
      </c>
      <c r="FB428" s="9">
        <f>FA428-EZ428</f>
        <v>7</v>
      </c>
      <c r="FD428" s="11">
        <f>EM428-AY428</f>
        <v>0.38095238095238099</v>
      </c>
      <c r="FE428" s="11">
        <f>EN428-AZ428</f>
        <v>0.38095238095238099</v>
      </c>
      <c r="FF428" s="11">
        <f>EO428-BA428</f>
        <v>0.52380952380952372</v>
      </c>
      <c r="FG428" s="11">
        <f>EP428-BB428</f>
        <v>0.52380952380952372</v>
      </c>
      <c r="FH428" s="11">
        <f>EQ428-BC428</f>
        <v>1</v>
      </c>
      <c r="FI428" s="11">
        <f>ER428-BD428</f>
        <v>0.5714285714285714</v>
      </c>
      <c r="FJ428" s="11">
        <f>ES428-BE428</f>
        <v>-4.7619047619047616E-2</v>
      </c>
      <c r="FK428" s="11">
        <f>ET428-BF428</f>
        <v>-1</v>
      </c>
      <c r="FL428" s="11">
        <f>EU428-BG428</f>
        <v>-0.23809523809523808</v>
      </c>
      <c r="FM428" s="11">
        <f>EV428-BH428</f>
        <v>0.19047619047619047</v>
      </c>
      <c r="FN428" s="11">
        <f>EW428-BI428</f>
        <v>0.52380952380952372</v>
      </c>
      <c r="FO428" s="12">
        <f>EX428-BJ428</f>
        <v>-0.19047619047619047</v>
      </c>
      <c r="FP428" s="1">
        <f>SUM(FD428:FO428)</f>
        <v>2.6190476190476186</v>
      </c>
      <c r="FS428" s="1">
        <f>ABS(FD428)</f>
        <v>0.38095238095238099</v>
      </c>
      <c r="FT428" s="1">
        <f>ABS(FE428)</f>
        <v>0.38095238095238099</v>
      </c>
      <c r="FU428" s="1">
        <f>ABS(FF428)</f>
        <v>0.52380952380952372</v>
      </c>
      <c r="FV428" s="1">
        <f>ABS(FG428)</f>
        <v>0.52380952380952372</v>
      </c>
      <c r="FW428" s="1">
        <f>ABS(FH428)</f>
        <v>1</v>
      </c>
      <c r="FX428" s="1">
        <f>ABS(FI428)</f>
        <v>0.5714285714285714</v>
      </c>
      <c r="FY428" s="1">
        <f>ABS(FJ428)</f>
        <v>4.7619047619047616E-2</v>
      </c>
      <c r="FZ428" s="1">
        <f>ABS(FK428)</f>
        <v>1</v>
      </c>
      <c r="GA428" s="1">
        <f>ABS(FL428)</f>
        <v>0.23809523809523808</v>
      </c>
      <c r="GB428" s="1">
        <f>ABS(FM428)</f>
        <v>0.19047619047619047</v>
      </c>
      <c r="GC428" s="1">
        <f>ABS(FN428)</f>
        <v>0.52380952380952372</v>
      </c>
      <c r="GD428" s="1">
        <f>ABS(FO428)</f>
        <v>0.19047619047619047</v>
      </c>
      <c r="GE428" s="1">
        <f>SUM(FS428:GD428)</f>
        <v>5.5714285714285712</v>
      </c>
      <c r="GH428" s="1">
        <v>38</v>
      </c>
      <c r="GI428" s="1">
        <v>11</v>
      </c>
      <c r="GJ428" s="1">
        <v>3</v>
      </c>
      <c r="GK428" s="1">
        <v>0</v>
      </c>
      <c r="GL428" s="1">
        <v>9</v>
      </c>
      <c r="GM428" s="1">
        <v>15</v>
      </c>
      <c r="GN428" s="1">
        <v>2</v>
      </c>
      <c r="GO428" s="1">
        <v>8</v>
      </c>
    </row>
    <row r="429" spans="1:197">
      <c r="A429" s="1" t="s">
        <v>869</v>
      </c>
      <c r="B429" s="1" t="s">
        <v>870</v>
      </c>
      <c r="C429" s="3">
        <v>80</v>
      </c>
      <c r="D429" s="3">
        <v>79</v>
      </c>
      <c r="E429" s="3">
        <v>78</v>
      </c>
      <c r="F429" s="3">
        <v>76</v>
      </c>
      <c r="G429" s="3">
        <v>73</v>
      </c>
      <c r="H429" s="3">
        <v>70</v>
      </c>
      <c r="I429" s="3">
        <v>68</v>
      </c>
      <c r="J429" s="3">
        <v>65</v>
      </c>
      <c r="K429" s="3">
        <v>63</v>
      </c>
      <c r="L429" s="3">
        <v>63</v>
      </c>
      <c r="M429" s="3">
        <v>64</v>
      </c>
      <c r="N429" s="3">
        <v>66</v>
      </c>
      <c r="O429" s="3">
        <f>SUM(C429:N429)</f>
        <v>845</v>
      </c>
      <c r="R429" s="3">
        <f>(D429-C429)/($Q$3-$Q$2)</f>
        <v>-0.34482758620689663</v>
      </c>
      <c r="S429" s="3">
        <f>(E429-D429)/($Q431-$Q$3)</f>
        <v>9.3457943925233655E-2</v>
      </c>
      <c r="T429" s="3">
        <f>(F429-E429)/($Q$5-$Q$4)</f>
        <v>-0.52631578947368407</v>
      </c>
      <c r="U429" s="3">
        <f>(G429-F429)/($Q$6-$Q$5)</f>
        <v>-0.71428571428571441</v>
      </c>
      <c r="V429" s="3">
        <f>(H429-G429)/($Q$7-$Q$6)</f>
        <v>-0.62499999999999989</v>
      </c>
      <c r="W429" s="3">
        <f>(I429-H429)/($Q$8-$Q$7)</f>
        <v>-0.37037037037037024</v>
      </c>
      <c r="X429" s="3">
        <f>(J429-I429)/($Q$9-$Q$8)</f>
        <v>-0.48387096774193583</v>
      </c>
      <c r="Y429" s="3">
        <f>(K429-J429)/($Q$10-$Q$9)</f>
        <v>-0.2857142857142857</v>
      </c>
      <c r="Z429" s="3">
        <f>(L429-K429)/($Q$11-$Q$10)</f>
        <v>0</v>
      </c>
      <c r="AA429" s="3">
        <f>(M429-L429)/($Q$12-$Q$11)</f>
        <v>0.11235955056179768</v>
      </c>
      <c r="AB429" s="3">
        <f>(N429-M429)/($Q$13-$Q$12)</f>
        <v>0.19801980198019814</v>
      </c>
      <c r="AD429" s="3">
        <f>SUM(R429:AB429)</f>
        <v>-2.9465474173256574</v>
      </c>
      <c r="AF429" s="3">
        <f>ABS((D429-C429)/($Q$3-$Q$2))</f>
        <v>0.34482758620689663</v>
      </c>
      <c r="AG429" s="3">
        <f>ABS((E429-D429)/($Q$3-$Q$2))</f>
        <v>0.34482758620689663</v>
      </c>
      <c r="AH429" s="3">
        <f>ABS((F429-E429)/($Q$5-$Q$4))</f>
        <v>0.52631578947368407</v>
      </c>
      <c r="AI429" s="3">
        <f>U429</f>
        <v>-0.71428571428571441</v>
      </c>
      <c r="AJ429" s="3">
        <f>ABS(V429)</f>
        <v>0.62499999999999989</v>
      </c>
      <c r="AK429" s="3">
        <f>ABS(W429)</f>
        <v>0.37037037037037024</v>
      </c>
      <c r="AL429" s="3">
        <f>ABS(X429)</f>
        <v>0.48387096774193583</v>
      </c>
      <c r="AM429" s="3">
        <f>ABS(Y429)</f>
        <v>0.2857142857142857</v>
      </c>
      <c r="AN429" s="3">
        <f>ABS(Z429)</f>
        <v>0</v>
      </c>
      <c r="AO429" s="3">
        <f>ABS(AA429)</f>
        <v>0.11235955056179768</v>
      </c>
      <c r="AP429" s="3">
        <f>ABS(AB429)</f>
        <v>0.19801980198019814</v>
      </c>
      <c r="AQ429" s="3">
        <f>SUM(AF429:AP429)</f>
        <v>2.5770202239703504</v>
      </c>
      <c r="AS429" s="10">
        <f>MIN(C429:N429)</f>
        <v>63</v>
      </c>
      <c r="AT429" s="10">
        <f>MAX(C429:N429)</f>
        <v>80</v>
      </c>
      <c r="AU429" s="10">
        <f>AT429-AS429</f>
        <v>17</v>
      </c>
      <c r="AW429" s="2">
        <v>23</v>
      </c>
      <c r="AY429" s="4">
        <f>(C429-$AS429)/$AU429</f>
        <v>1</v>
      </c>
      <c r="AZ429" s="4">
        <f>(D429-$AS429)/$AU429</f>
        <v>0.94117647058823528</v>
      </c>
      <c r="BA429" s="4">
        <f>(E429-$AS429)/$AU429</f>
        <v>0.88235294117647056</v>
      </c>
      <c r="BB429" s="4">
        <f>(F429-$AS429)/$AU429</f>
        <v>0.76470588235294112</v>
      </c>
      <c r="BC429" s="4">
        <f>(G429-$AS429)/$AU429</f>
        <v>0.58823529411764708</v>
      </c>
      <c r="BD429" s="4">
        <f>(H429-$AS429)/$AU429</f>
        <v>0.41176470588235292</v>
      </c>
      <c r="BE429" s="4">
        <f>(I429-$AS429)/$AU429</f>
        <v>0.29411764705882354</v>
      </c>
      <c r="BF429" s="4">
        <f>(J429-$AS429)/$AU429</f>
        <v>0.11764705882352941</v>
      </c>
      <c r="BG429" s="4">
        <f>(K429-$AS429)/$AU429</f>
        <v>0</v>
      </c>
      <c r="BH429" s="4">
        <f>(L429-$AS429)/$AU429</f>
        <v>0</v>
      </c>
      <c r="BI429" s="4">
        <f>(M429-$AS429)/$AU429</f>
        <v>5.8823529411764705E-2</v>
      </c>
      <c r="BJ429" s="4">
        <f>(N429-$AS429)/$AU429</f>
        <v>0.17647058823529413</v>
      </c>
      <c r="BL429" s="5">
        <v>6</v>
      </c>
      <c r="BM429" s="5">
        <v>6</v>
      </c>
      <c r="BN429" s="5">
        <v>6</v>
      </c>
      <c r="BO429" s="5">
        <v>6</v>
      </c>
      <c r="BP429" s="5">
        <v>7</v>
      </c>
      <c r="BQ429" s="5">
        <v>7</v>
      </c>
      <c r="BR429" s="5">
        <v>8</v>
      </c>
      <c r="BS429" s="5">
        <v>8</v>
      </c>
      <c r="BT429" s="5">
        <v>8</v>
      </c>
      <c r="BU429" s="5">
        <v>9</v>
      </c>
      <c r="BV429" s="5">
        <v>11</v>
      </c>
      <c r="BW429" s="5">
        <v>13</v>
      </c>
      <c r="CA429" s="3">
        <f>SUM(R429:AB429)</f>
        <v>-2.9465474173256574</v>
      </c>
      <c r="CB429" s="3">
        <f>CQ429-CA429</f>
        <v>6.8656964395165438</v>
      </c>
      <c r="CF429" s="14">
        <f>DJ429-R429</f>
        <v>0.34482758620689663</v>
      </c>
      <c r="CG429" s="14">
        <f>DK429-S429</f>
        <v>-9.3457943925233655E-2</v>
      </c>
      <c r="CH429" s="14">
        <f>DL429-T429</f>
        <v>0.52631578947368407</v>
      </c>
      <c r="CI429" s="14">
        <f>DM429-U429</f>
        <v>0.95238095238095255</v>
      </c>
      <c r="CJ429" s="14">
        <f>DN429-V429</f>
        <v>0.62499999999999989</v>
      </c>
      <c r="CK429" s="14">
        <f>DO429-W429</f>
        <v>0.55555555555555536</v>
      </c>
      <c r="CL429" s="14">
        <f>DP429-X429</f>
        <v>0.48387096774193583</v>
      </c>
      <c r="CM429" s="14">
        <f>DQ429-Y429</f>
        <v>0.2857142857142857</v>
      </c>
      <c r="CN429" s="14">
        <f>DR429-Z429</f>
        <v>0.12658227848101269</v>
      </c>
      <c r="CO429" s="14">
        <f>DS429-AA429</f>
        <v>0.11235955056179768</v>
      </c>
      <c r="CP429" s="14">
        <f>DT429-AB429</f>
        <v>0</v>
      </c>
      <c r="CQ429" s="14">
        <f>SUM(CF429:CP429)</f>
        <v>3.9191490221908869</v>
      </c>
      <c r="CS429" s="3">
        <f>ABS(CF429)</f>
        <v>0.34482758620689663</v>
      </c>
      <c r="CT429" s="3">
        <f>ABS(CG429)</f>
        <v>9.3457943925233655E-2</v>
      </c>
      <c r="CU429" s="3">
        <f>ABS(CH429)</f>
        <v>0.52631578947368407</v>
      </c>
      <c r="CV429" s="3">
        <f>ABS(CI429)</f>
        <v>0.95238095238095255</v>
      </c>
      <c r="CW429" s="3">
        <f>ABS(CJ429)</f>
        <v>0.62499999999999989</v>
      </c>
      <c r="CX429" s="3">
        <f>ABS(CK429)</f>
        <v>0.55555555555555536</v>
      </c>
      <c r="CY429" s="3">
        <f>ABS(CL429)</f>
        <v>0.48387096774193583</v>
      </c>
      <c r="CZ429" s="3">
        <f>ABS(CM429)</f>
        <v>0.2857142857142857</v>
      </c>
      <c r="DA429" s="3">
        <f>ABS(CN429)</f>
        <v>0.12658227848101269</v>
      </c>
      <c r="DB429" s="3">
        <f>ABS(CO429)</f>
        <v>0.11235955056179768</v>
      </c>
      <c r="DC429" s="3">
        <f>ABS(CP429)</f>
        <v>0</v>
      </c>
      <c r="DD429" s="3">
        <f>SUM(CS429:DC429)</f>
        <v>4.1060649100413542</v>
      </c>
      <c r="DE429" s="2">
        <v>23</v>
      </c>
      <c r="DJ429" s="5">
        <f>((BM429-BL429)/$BY$15)</f>
        <v>0</v>
      </c>
      <c r="DK429" s="5">
        <f>((BN429-BM429)/$BY$16)</f>
        <v>0</v>
      </c>
      <c r="DL429" s="5">
        <f>((BO429-BN429)/$BY$17)</f>
        <v>0</v>
      </c>
      <c r="DM429" s="5">
        <f>((BP429-BO429)/$BY$18)</f>
        <v>0.23809523809523814</v>
      </c>
      <c r="DN429" s="5">
        <f>((BQ429-BP429)/$BY$19)</f>
        <v>0</v>
      </c>
      <c r="DO429" s="5">
        <f>((BR429-BQ429)/$BY$20)</f>
        <v>0.18518518518518512</v>
      </c>
      <c r="DP429" s="5">
        <f>((BS429-BR429)/$BY$21)</f>
        <v>0</v>
      </c>
      <c r="DQ429" s="5">
        <f>((BT429-BS429)/$BY$23)</f>
        <v>0</v>
      </c>
      <c r="DR429" s="5">
        <f>((BU429-BT429)/$BY$23)</f>
        <v>0.12658227848101269</v>
      </c>
      <c r="DS429" s="5">
        <f>((BV429-BU429)/$BY$24)</f>
        <v>0.22471910112359536</v>
      </c>
      <c r="DT429" s="5">
        <f>((BW429-BV429)/$BY$25)</f>
        <v>0.19801980198019814</v>
      </c>
      <c r="DV429" s="5">
        <f>SUM(DJ429:DT429)</f>
        <v>0.97260160486522951</v>
      </c>
      <c r="DX429" s="5">
        <f>ABS(DJ429)</f>
        <v>0</v>
      </c>
      <c r="DY429" s="5">
        <f>ABS(DK429)</f>
        <v>0</v>
      </c>
      <c r="DZ429" s="5">
        <f>ABS(DL429)</f>
        <v>0</v>
      </c>
      <c r="EA429" s="5">
        <f>ABS(DM429)</f>
        <v>0.23809523809523814</v>
      </c>
      <c r="EB429" s="5">
        <f>ABS(DN429)</f>
        <v>0</v>
      </c>
      <c r="EC429" s="5">
        <f>ABS(DO429)</f>
        <v>0.18518518518518512</v>
      </c>
      <c r="ED429" s="5">
        <f>ABS(DP429)</f>
        <v>0</v>
      </c>
      <c r="EE429" s="5">
        <f>ABS(DQ429)</f>
        <v>0</v>
      </c>
      <c r="EF429" s="5">
        <f>ABS(DR429)</f>
        <v>0.12658227848101269</v>
      </c>
      <c r="EG429" s="5">
        <f>ABS(DS429)</f>
        <v>0.22471910112359536</v>
      </c>
      <c r="EH429" s="5">
        <f>ABS(DT429)</f>
        <v>0.19801980198019814</v>
      </c>
      <c r="EI429" s="5">
        <f>SUM(DX429:EH429)</f>
        <v>0.97260160486522951</v>
      </c>
      <c r="EK429" s="2">
        <v>23</v>
      </c>
      <c r="EM429" s="6">
        <f>(BL429-$EZ429)/$FB429</f>
        <v>0</v>
      </c>
      <c r="EN429" s="6">
        <f>(BM429-$EZ429)/$FB429</f>
        <v>0</v>
      </c>
      <c r="EO429" s="6">
        <f>(BN429-$EZ429)/$FB429</f>
        <v>0</v>
      </c>
      <c r="EP429" s="6">
        <f>(BO429-$EZ429)/$FB429</f>
        <v>0</v>
      </c>
      <c r="EQ429" s="6">
        <f>(BP429-$EZ429)/$FB429</f>
        <v>0.14285714285714285</v>
      </c>
      <c r="ER429" s="6">
        <f>(BQ429-$EZ429)/$FB429</f>
        <v>0.14285714285714285</v>
      </c>
      <c r="ES429" s="6">
        <f>(BR429-$EZ429)/$FB429</f>
        <v>0.2857142857142857</v>
      </c>
      <c r="ET429" s="6">
        <f>(BS429-$EZ429)/$FB429</f>
        <v>0.2857142857142857</v>
      </c>
      <c r="EU429" s="6">
        <f>(BT429-$EZ429)/$FB429</f>
        <v>0.2857142857142857</v>
      </c>
      <c r="EV429" s="6">
        <f>(BU429-$EZ429)/$FB429</f>
        <v>0.42857142857142855</v>
      </c>
      <c r="EW429" s="6">
        <f>(BV429-$EZ429)/$FB429</f>
        <v>0.7142857142857143</v>
      </c>
      <c r="EX429" s="6">
        <f>(BW429-$EZ429)/$FB429</f>
        <v>1</v>
      </c>
      <c r="EY429" s="1"/>
      <c r="EZ429" s="9">
        <f>MIN(BL429:BW429)</f>
        <v>6</v>
      </c>
      <c r="FA429" s="9">
        <f>MAX(BL429:BW429)</f>
        <v>13</v>
      </c>
      <c r="FB429" s="9">
        <f>FA429-EZ429</f>
        <v>7</v>
      </c>
      <c r="FD429" s="11">
        <f>EM429-AY429</f>
        <v>-1</v>
      </c>
      <c r="FE429" s="11">
        <f>EN429-AZ429</f>
        <v>-0.94117647058823528</v>
      </c>
      <c r="FF429" s="11">
        <f>EO429-BA429</f>
        <v>-0.88235294117647056</v>
      </c>
      <c r="FG429" s="11">
        <f>EP429-BB429</f>
        <v>-0.76470588235294112</v>
      </c>
      <c r="FH429" s="11">
        <f>EQ429-BC429</f>
        <v>-0.44537815126050423</v>
      </c>
      <c r="FI429" s="11">
        <f>ER429-BD429</f>
        <v>-0.26890756302521007</v>
      </c>
      <c r="FJ429" s="11">
        <f>ES429-BE429</f>
        <v>-8.4033613445378408E-3</v>
      </c>
      <c r="FK429" s="11">
        <f>ET429-BF429</f>
        <v>0.16806722689075629</v>
      </c>
      <c r="FL429" s="11">
        <f>EU429-BG429</f>
        <v>0.2857142857142857</v>
      </c>
      <c r="FM429" s="11">
        <f>EV429-BH429</f>
        <v>0.42857142857142855</v>
      </c>
      <c r="FN429" s="11">
        <f>EW429-BI429</f>
        <v>0.65546218487394958</v>
      </c>
      <c r="FO429" s="12">
        <f>EX429-BJ429</f>
        <v>0.82352941176470584</v>
      </c>
      <c r="FP429" s="1">
        <f>SUM(FD429:FO429)</f>
        <v>-1.9495798319327731</v>
      </c>
      <c r="FS429" s="1">
        <f>ABS(FD429)</f>
        <v>1</v>
      </c>
      <c r="FT429" s="1">
        <f>ABS(FE429)</f>
        <v>0.94117647058823528</v>
      </c>
      <c r="FU429" s="1">
        <f>ABS(FF429)</f>
        <v>0.88235294117647056</v>
      </c>
      <c r="FV429" s="1">
        <f>ABS(FG429)</f>
        <v>0.76470588235294112</v>
      </c>
      <c r="FW429" s="1">
        <f>ABS(FH429)</f>
        <v>0.44537815126050423</v>
      </c>
      <c r="FX429" s="1">
        <f>ABS(FI429)</f>
        <v>0.26890756302521007</v>
      </c>
      <c r="FY429" s="1">
        <f>ABS(FJ429)</f>
        <v>8.4033613445378408E-3</v>
      </c>
      <c r="FZ429" s="1">
        <f>ABS(FK429)</f>
        <v>0.16806722689075629</v>
      </c>
      <c r="GA429" s="1">
        <f>ABS(FL429)</f>
        <v>0.2857142857142857</v>
      </c>
      <c r="GB429" s="1">
        <f>ABS(FM429)</f>
        <v>0.42857142857142855</v>
      </c>
      <c r="GC429" s="1">
        <f>ABS(FN429)</f>
        <v>0.65546218487394958</v>
      </c>
      <c r="GD429" s="1">
        <f>ABS(FO429)</f>
        <v>0.82352941176470584</v>
      </c>
      <c r="GE429" s="1">
        <f>SUM(FS429:GD429)</f>
        <v>6.6722689075630255</v>
      </c>
      <c r="GH429" s="1">
        <v>70</v>
      </c>
      <c r="GI429" s="1">
        <v>8</v>
      </c>
      <c r="GJ429" s="1">
        <v>9</v>
      </c>
      <c r="GK429" s="1">
        <v>2</v>
      </c>
      <c r="GL429" s="1">
        <v>4</v>
      </c>
      <c r="GM429" s="1">
        <v>5</v>
      </c>
      <c r="GN429" s="1">
        <v>2</v>
      </c>
      <c r="GO429" s="1">
        <v>3</v>
      </c>
    </row>
    <row r="430" spans="1:197">
      <c r="A430" s="1" t="s">
        <v>871</v>
      </c>
      <c r="B430" s="1" t="s">
        <v>872</v>
      </c>
      <c r="C430" s="3">
        <v>72</v>
      </c>
      <c r="D430" s="3">
        <v>71</v>
      </c>
      <c r="E430" s="3">
        <v>71</v>
      </c>
      <c r="F430" s="3">
        <v>71</v>
      </c>
      <c r="G430" s="3">
        <v>73</v>
      </c>
      <c r="H430" s="3">
        <v>74</v>
      </c>
      <c r="I430" s="3">
        <v>74</v>
      </c>
      <c r="J430" s="3">
        <v>70</v>
      </c>
      <c r="K430" s="3">
        <v>68</v>
      </c>
      <c r="L430" s="3">
        <v>71</v>
      </c>
      <c r="M430" s="3">
        <v>76</v>
      </c>
      <c r="N430" s="3">
        <v>85</v>
      </c>
      <c r="O430" s="3">
        <f>SUM(C430:N430)</f>
        <v>876</v>
      </c>
      <c r="R430" s="3">
        <f>(D430-C430)/($Q$3-$Q$2)</f>
        <v>-0.34482758620689663</v>
      </c>
      <c r="S430" s="3">
        <f>(E430-D430)/($Q432-$Q$3)</f>
        <v>0</v>
      </c>
      <c r="T430" s="3">
        <f>(F430-E430)/($Q$5-$Q$4)</f>
        <v>0</v>
      </c>
      <c r="U430" s="3">
        <f>(G430-F430)/($Q$6-$Q$5)</f>
        <v>0.47619047619047628</v>
      </c>
      <c r="V430" s="3">
        <f>(H430-G430)/($Q$7-$Q$6)</f>
        <v>0.20833333333333331</v>
      </c>
      <c r="W430" s="3">
        <f>(I430-H430)/($Q$8-$Q$7)</f>
        <v>0</v>
      </c>
      <c r="X430" s="3">
        <f>(J430-I430)/($Q$9-$Q$8)</f>
        <v>-0.64516129032258107</v>
      </c>
      <c r="Y430" s="3">
        <f>(K430-J430)/($Q$10-$Q$9)</f>
        <v>-0.2857142857142857</v>
      </c>
      <c r="Z430" s="3">
        <f>(L430-K430)/($Q$11-$Q$10)</f>
        <v>0.37974683544303806</v>
      </c>
      <c r="AA430" s="3">
        <f>(M430-L430)/($Q$12-$Q$11)</f>
        <v>0.56179775280898836</v>
      </c>
      <c r="AB430" s="3">
        <f>(N430-M430)/($Q$13-$Q$12)</f>
        <v>0.89108910891089155</v>
      </c>
      <c r="AD430" s="3">
        <f>SUM(R430:AB430)</f>
        <v>1.2414543444429642</v>
      </c>
      <c r="AF430" s="3">
        <f>ABS((D430-C430)/($Q$3-$Q$2))</f>
        <v>0.34482758620689663</v>
      </c>
      <c r="AG430" s="3">
        <f>ABS((E430-D430)/($Q$3-$Q$2))</f>
        <v>0</v>
      </c>
      <c r="AH430" s="3">
        <f>ABS((F430-E430)/($Q$5-$Q$4))</f>
        <v>0</v>
      </c>
      <c r="AI430" s="3">
        <f>U430</f>
        <v>0.47619047619047628</v>
      </c>
      <c r="AJ430" s="3">
        <f>ABS(V430)</f>
        <v>0.20833333333333331</v>
      </c>
      <c r="AK430" s="3">
        <f>ABS(W430)</f>
        <v>0</v>
      </c>
      <c r="AL430" s="3">
        <f>ABS(X430)</f>
        <v>0.64516129032258107</v>
      </c>
      <c r="AM430" s="3">
        <f>ABS(Y430)</f>
        <v>0.2857142857142857</v>
      </c>
      <c r="AN430" s="3">
        <f>ABS(Z430)</f>
        <v>0.37974683544303806</v>
      </c>
      <c r="AO430" s="3">
        <f>ABS(AA430)</f>
        <v>0.56179775280898836</v>
      </c>
      <c r="AP430" s="3">
        <f>ABS(AB430)</f>
        <v>0.89108910891089155</v>
      </c>
      <c r="AQ430" s="3">
        <f>SUM(AF430:AP430)</f>
        <v>3.7928606689304907</v>
      </c>
      <c r="AS430" s="10">
        <f>MIN(C430:N430)</f>
        <v>68</v>
      </c>
      <c r="AT430" s="10">
        <f>MAX(C430:N430)</f>
        <v>85</v>
      </c>
      <c r="AU430" s="10">
        <f>AT430-AS430</f>
        <v>17</v>
      </c>
      <c r="AW430" s="2">
        <v>23</v>
      </c>
      <c r="AY430" s="4">
        <f>(C430-$AS430)/$AU430</f>
        <v>0.23529411764705882</v>
      </c>
      <c r="AZ430" s="4">
        <f>(D430-$AS430)/$AU430</f>
        <v>0.17647058823529413</v>
      </c>
      <c r="BA430" s="4">
        <f>(E430-$AS430)/$AU430</f>
        <v>0.17647058823529413</v>
      </c>
      <c r="BB430" s="4">
        <f>(F430-$AS430)/$AU430</f>
        <v>0.17647058823529413</v>
      </c>
      <c r="BC430" s="4">
        <f>(G430-$AS430)/$AU430</f>
        <v>0.29411764705882354</v>
      </c>
      <c r="BD430" s="4">
        <f>(H430-$AS430)/$AU430</f>
        <v>0.35294117647058826</v>
      </c>
      <c r="BE430" s="4">
        <f>(I430-$AS430)/$AU430</f>
        <v>0.35294117647058826</v>
      </c>
      <c r="BF430" s="4">
        <f>(J430-$AS430)/$AU430</f>
        <v>0.11764705882352941</v>
      </c>
      <c r="BG430" s="4">
        <f>(K430-$AS430)/$AU430</f>
        <v>0</v>
      </c>
      <c r="BH430" s="4">
        <f>(L430-$AS430)/$AU430</f>
        <v>0.17647058823529413</v>
      </c>
      <c r="BI430" s="4">
        <f>(M430-$AS430)/$AU430</f>
        <v>0.47058823529411764</v>
      </c>
      <c r="BJ430" s="4">
        <f>(N430-$AS430)/$AU430</f>
        <v>1</v>
      </c>
      <c r="BL430" s="5">
        <v>211</v>
      </c>
      <c r="BM430" s="5">
        <v>209</v>
      </c>
      <c r="BN430" s="5">
        <v>206</v>
      </c>
      <c r="BO430" s="5">
        <v>202</v>
      </c>
      <c r="BP430" s="5">
        <v>198</v>
      </c>
      <c r="BQ430" s="5">
        <v>191</v>
      </c>
      <c r="BR430" s="5">
        <v>181</v>
      </c>
      <c r="BS430" s="5">
        <v>169</v>
      </c>
      <c r="BT430" s="5">
        <v>154</v>
      </c>
      <c r="BU430" s="5">
        <v>143</v>
      </c>
      <c r="BV430" s="5">
        <v>133</v>
      </c>
      <c r="BW430" s="5">
        <v>126</v>
      </c>
      <c r="CA430" s="3">
        <f>SUM(R430:AB430)</f>
        <v>1.2414543444429642</v>
      </c>
      <c r="CB430" s="3">
        <f>CQ430-CA430</f>
        <v>-16.44014041092688</v>
      </c>
      <c r="CF430" s="14">
        <f>DJ430-R430</f>
        <v>-0.34482758620689663</v>
      </c>
      <c r="CG430" s="14">
        <f>DK430-S430</f>
        <v>-0.90909090909090895</v>
      </c>
      <c r="CH430" s="14">
        <f>DL430-T430</f>
        <v>-1.0526315789473681</v>
      </c>
      <c r="CI430" s="14">
        <f>DM430-U430</f>
        <v>-1.4285714285714288</v>
      </c>
      <c r="CJ430" s="14">
        <f>DN430-V430</f>
        <v>-1.6666666666666663</v>
      </c>
      <c r="CK430" s="14">
        <f>DO430-W430</f>
        <v>-1.8518518518518512</v>
      </c>
      <c r="CL430" s="14">
        <f>DP430-X430</f>
        <v>-1.2903225806451624</v>
      </c>
      <c r="CM430" s="14">
        <f>DQ430-Y430</f>
        <v>-1.6130198915009046</v>
      </c>
      <c r="CN430" s="14">
        <f>DR430-Z430</f>
        <v>-1.7721518987341776</v>
      </c>
      <c r="CO430" s="14">
        <f>DS430-AA430</f>
        <v>-1.6853932584269651</v>
      </c>
      <c r="CP430" s="14">
        <f>DT430-AB430</f>
        <v>-1.5841584158415851</v>
      </c>
      <c r="CQ430" s="14">
        <f>SUM(CF430:CP430)</f>
        <v>-15.198686066483916</v>
      </c>
      <c r="CS430" s="3">
        <f>ABS(CF430)</f>
        <v>0.34482758620689663</v>
      </c>
      <c r="CT430" s="3">
        <f>ABS(CG430)</f>
        <v>0.90909090909090895</v>
      </c>
      <c r="CU430" s="3">
        <f>ABS(CH430)</f>
        <v>1.0526315789473681</v>
      </c>
      <c r="CV430" s="3">
        <f>ABS(CI430)</f>
        <v>1.4285714285714288</v>
      </c>
      <c r="CW430" s="3">
        <f>ABS(CJ430)</f>
        <v>1.6666666666666663</v>
      </c>
      <c r="CX430" s="3">
        <f>ABS(CK430)</f>
        <v>1.8518518518518512</v>
      </c>
      <c r="CY430" s="3">
        <f>ABS(CL430)</f>
        <v>1.2903225806451624</v>
      </c>
      <c r="CZ430" s="3">
        <f>ABS(CM430)</f>
        <v>1.6130198915009046</v>
      </c>
      <c r="DA430" s="3">
        <f>ABS(CN430)</f>
        <v>1.7721518987341776</v>
      </c>
      <c r="DB430" s="3">
        <f>ABS(CO430)</f>
        <v>1.6853932584269651</v>
      </c>
      <c r="DC430" s="3">
        <f>ABS(CP430)</f>
        <v>1.5841584158415851</v>
      </c>
      <c r="DD430" s="3">
        <f>SUM(CS430:DC430)</f>
        <v>15.198686066483916</v>
      </c>
      <c r="DE430" s="2">
        <v>23</v>
      </c>
      <c r="DJ430" s="5">
        <f>((BM430-BL430)/$BY$15)</f>
        <v>-0.68965517241379326</v>
      </c>
      <c r="DK430" s="5">
        <f>((BN430-BM430)/$BY$16)</f>
        <v>-0.90909090909090895</v>
      </c>
      <c r="DL430" s="5">
        <f>((BO430-BN430)/$BY$17)</f>
        <v>-1.0526315789473681</v>
      </c>
      <c r="DM430" s="5">
        <f>((BP430-BO430)/$BY$18)</f>
        <v>-0.95238095238095255</v>
      </c>
      <c r="DN430" s="5">
        <f>((BQ430-BP430)/$BY$19)</f>
        <v>-1.458333333333333</v>
      </c>
      <c r="DO430" s="5">
        <f>((BR430-BQ430)/$BY$20)</f>
        <v>-1.8518518518518512</v>
      </c>
      <c r="DP430" s="5">
        <f>((BS430-BR430)/$BY$21)</f>
        <v>-1.9354838709677433</v>
      </c>
      <c r="DQ430" s="5">
        <f>((BT430-BS430)/$BY$23)</f>
        <v>-1.8987341772151902</v>
      </c>
      <c r="DR430" s="5">
        <f>((BU430-BT430)/$BY$23)</f>
        <v>-1.3924050632911396</v>
      </c>
      <c r="DS430" s="5">
        <f>((BV430-BU430)/$BY$24)</f>
        <v>-1.1235955056179767</v>
      </c>
      <c r="DT430" s="5">
        <f>((BW430-BV430)/$BY$25)</f>
        <v>-0.69306930693069346</v>
      </c>
      <c r="DV430" s="5">
        <f>SUM(DJ430:DT430)</f>
        <v>-13.957231722040953</v>
      </c>
      <c r="DX430" s="5">
        <f>ABS(DJ430)</f>
        <v>0.68965517241379326</v>
      </c>
      <c r="DY430" s="5">
        <f>ABS(DK430)</f>
        <v>0.90909090909090895</v>
      </c>
      <c r="DZ430" s="5">
        <f>ABS(DL430)</f>
        <v>1.0526315789473681</v>
      </c>
      <c r="EA430" s="5">
        <f>ABS(DM430)</f>
        <v>0.95238095238095255</v>
      </c>
      <c r="EB430" s="5">
        <f>ABS(DN430)</f>
        <v>1.458333333333333</v>
      </c>
      <c r="EC430" s="5">
        <f>ABS(DO430)</f>
        <v>1.8518518518518512</v>
      </c>
      <c r="ED430" s="5">
        <f>ABS(DP430)</f>
        <v>1.9354838709677433</v>
      </c>
      <c r="EE430" s="5">
        <f>ABS(DQ430)</f>
        <v>1.8987341772151902</v>
      </c>
      <c r="EF430" s="5">
        <f>ABS(DR430)</f>
        <v>1.3924050632911396</v>
      </c>
      <c r="EG430" s="5">
        <f>ABS(DS430)</f>
        <v>1.1235955056179767</v>
      </c>
      <c r="EH430" s="5">
        <f>ABS(DT430)</f>
        <v>0.69306930693069346</v>
      </c>
      <c r="EI430" s="5">
        <f>SUM(DX430:EH430)</f>
        <v>13.957231722040953</v>
      </c>
      <c r="EK430" s="2">
        <v>23</v>
      </c>
      <c r="EM430" s="6">
        <f>(BL430-$EZ430)/$FB430</f>
        <v>1</v>
      </c>
      <c r="EN430" s="6">
        <f>(BM430-$EZ430)/$FB430</f>
        <v>0.97647058823529409</v>
      </c>
      <c r="EO430" s="6">
        <f>(BN430-$EZ430)/$FB430</f>
        <v>0.94117647058823528</v>
      </c>
      <c r="EP430" s="6">
        <f>(BO430-$EZ430)/$FB430</f>
        <v>0.89411764705882357</v>
      </c>
      <c r="EQ430" s="6">
        <f>(BP430-$EZ430)/$FB430</f>
        <v>0.84705882352941175</v>
      </c>
      <c r="ER430" s="6">
        <f>(BQ430-$EZ430)/$FB430</f>
        <v>0.76470588235294112</v>
      </c>
      <c r="ES430" s="6">
        <f>(BR430-$EZ430)/$FB430</f>
        <v>0.6470588235294118</v>
      </c>
      <c r="ET430" s="6">
        <f>(BS430-$EZ430)/$FB430</f>
        <v>0.50588235294117645</v>
      </c>
      <c r="EU430" s="6">
        <f>(BT430-$EZ430)/$FB430</f>
        <v>0.32941176470588235</v>
      </c>
      <c r="EV430" s="6">
        <f>(BU430-$EZ430)/$FB430</f>
        <v>0.2</v>
      </c>
      <c r="EW430" s="6">
        <f>(BV430-$EZ430)/$FB430</f>
        <v>8.2352941176470587E-2</v>
      </c>
      <c r="EX430" s="6">
        <f>(BW430-$EZ430)/$FB430</f>
        <v>0</v>
      </c>
      <c r="EY430" s="1"/>
      <c r="EZ430" s="9">
        <f>MIN(BL430:BW430)</f>
        <v>126</v>
      </c>
      <c r="FA430" s="9">
        <f>MAX(BL430:BW430)</f>
        <v>211</v>
      </c>
      <c r="FB430" s="9">
        <f>FA430-EZ430</f>
        <v>85</v>
      </c>
      <c r="FD430" s="11">
        <f>EM430-AY430</f>
        <v>0.76470588235294112</v>
      </c>
      <c r="FE430" s="11">
        <f>EN430-AZ430</f>
        <v>0.79999999999999993</v>
      </c>
      <c r="FF430" s="11">
        <f>EO430-BA430</f>
        <v>0.76470588235294112</v>
      </c>
      <c r="FG430" s="11">
        <f>EP430-BB430</f>
        <v>0.71764705882352942</v>
      </c>
      <c r="FH430" s="11">
        <f>EQ430-BC430</f>
        <v>0.55294117647058827</v>
      </c>
      <c r="FI430" s="11">
        <f>ER430-BD430</f>
        <v>0.41176470588235287</v>
      </c>
      <c r="FJ430" s="11">
        <f>ES430-BE430</f>
        <v>0.29411764705882354</v>
      </c>
      <c r="FK430" s="11">
        <f>ET430-BF430</f>
        <v>0.38823529411764701</v>
      </c>
      <c r="FL430" s="11">
        <f>EU430-BG430</f>
        <v>0.32941176470588235</v>
      </c>
      <c r="FM430" s="11">
        <f>EV430-BH430</f>
        <v>2.3529411764705882E-2</v>
      </c>
      <c r="FN430" s="11">
        <f>EW430-BI430</f>
        <v>-0.38823529411764707</v>
      </c>
      <c r="FO430" s="12">
        <f>EX430-BJ430</f>
        <v>-1</v>
      </c>
      <c r="FP430" s="1">
        <f>SUM(FD430:FO430)</f>
        <v>3.6588235294117633</v>
      </c>
      <c r="FS430" s="1">
        <f>ABS(FD430)</f>
        <v>0.76470588235294112</v>
      </c>
      <c r="FT430" s="1">
        <f>ABS(FE430)</f>
        <v>0.79999999999999993</v>
      </c>
      <c r="FU430" s="1">
        <f>ABS(FF430)</f>
        <v>0.76470588235294112</v>
      </c>
      <c r="FV430" s="1">
        <f>ABS(FG430)</f>
        <v>0.71764705882352942</v>
      </c>
      <c r="FW430" s="1">
        <f>ABS(FH430)</f>
        <v>0.55294117647058827</v>
      </c>
      <c r="FX430" s="1">
        <f>ABS(FI430)</f>
        <v>0.41176470588235287</v>
      </c>
      <c r="FY430" s="1">
        <f>ABS(FJ430)</f>
        <v>0.29411764705882354</v>
      </c>
      <c r="FZ430" s="1">
        <f>ABS(FK430)</f>
        <v>0.38823529411764701</v>
      </c>
      <c r="GA430" s="1">
        <f>ABS(FL430)</f>
        <v>0.32941176470588235</v>
      </c>
      <c r="GB430" s="1">
        <f>ABS(FM430)</f>
        <v>2.3529411764705882E-2</v>
      </c>
      <c r="GC430" s="1">
        <f>ABS(FN430)</f>
        <v>0.38823529411764707</v>
      </c>
      <c r="GD430" s="1">
        <f>ABS(FO430)</f>
        <v>1</v>
      </c>
      <c r="GE430" s="1">
        <f>SUM(FS430:GD430)</f>
        <v>6.4352941176470582</v>
      </c>
      <c r="GH430" s="1">
        <v>73</v>
      </c>
      <c r="GI430" s="1">
        <v>177</v>
      </c>
      <c r="GJ430" s="1">
        <v>0</v>
      </c>
      <c r="GK430" s="1">
        <v>0</v>
      </c>
      <c r="GL430" s="1">
        <v>3</v>
      </c>
      <c r="GM430" s="1">
        <v>5</v>
      </c>
      <c r="GN430" s="1">
        <v>2</v>
      </c>
      <c r="GO430" s="1">
        <v>3</v>
      </c>
    </row>
    <row r="431" spans="1:197">
      <c r="A431" s="1" t="s">
        <v>873</v>
      </c>
      <c r="B431" s="1" t="s">
        <v>874</v>
      </c>
      <c r="C431" s="3">
        <v>1237</v>
      </c>
      <c r="D431" s="3">
        <v>1221</v>
      </c>
      <c r="E431" s="3">
        <v>1198</v>
      </c>
      <c r="F431" s="3">
        <v>1174</v>
      </c>
      <c r="G431" s="3">
        <v>1127</v>
      </c>
      <c r="H431" s="3">
        <v>1119</v>
      </c>
      <c r="I431" s="3">
        <v>1132</v>
      </c>
      <c r="J431" s="3">
        <v>1190</v>
      </c>
      <c r="K431" s="3">
        <v>1225</v>
      </c>
      <c r="L431" s="3">
        <v>1201</v>
      </c>
      <c r="M431" s="3">
        <v>1123</v>
      </c>
      <c r="N431" s="3">
        <v>958</v>
      </c>
      <c r="O431" s="3">
        <f>SUM(C431:N431)</f>
        <v>13905</v>
      </c>
      <c r="R431" s="3">
        <f>(D431-C431)/($Q$3-$Q$2)</f>
        <v>-5.5172413793103461</v>
      </c>
      <c r="S431" s="3">
        <f>(E431-D431)/($Q433-$Q$3)</f>
        <v>2.1495327102803738</v>
      </c>
      <c r="T431" s="3">
        <f>(F431-E431)/($Q$5-$Q$4)</f>
        <v>-6.3157894736842097</v>
      </c>
      <c r="U431" s="3">
        <f>(G431-F431)/($Q$6-$Q$5)</f>
        <v>-11.190476190476192</v>
      </c>
      <c r="V431" s="3">
        <f>(H431-G431)/($Q$7-$Q$6)</f>
        <v>-1.6666666666666665</v>
      </c>
      <c r="W431" s="3">
        <f>(I431-H431)/($Q$8-$Q$7)</f>
        <v>2.4074074074074066</v>
      </c>
      <c r="X431" s="3">
        <f>(J431-I431)/($Q$9-$Q$8)</f>
        <v>9.3548387096774253</v>
      </c>
      <c r="Y431" s="3">
        <f>(K431-J431)/($Q$10-$Q$9)</f>
        <v>5</v>
      </c>
      <c r="Z431" s="3">
        <f>(L431-K431)/($Q$11-$Q$10)</f>
        <v>-3.0379746835443044</v>
      </c>
      <c r="AA431" s="3">
        <f>(M431-L431)/($Q$12-$Q$11)</f>
        <v>-8.7640449438202186</v>
      </c>
      <c r="AB431" s="3">
        <f>(N431-M431)/($Q$13-$Q$12)</f>
        <v>-16.336633663366346</v>
      </c>
      <c r="AD431" s="3">
        <f>SUM(R431:AB431)</f>
        <v>-33.917048173503076</v>
      </c>
      <c r="AF431" s="3">
        <f>ABS((D431-C431)/($Q$3-$Q$2))</f>
        <v>5.5172413793103461</v>
      </c>
      <c r="AG431" s="3">
        <f>ABS((E431-D431)/($Q$3-$Q$2))</f>
        <v>7.9310344827586219</v>
      </c>
      <c r="AH431" s="3">
        <f>ABS((F431-E431)/($Q$5-$Q$4))</f>
        <v>6.3157894736842097</v>
      </c>
      <c r="AI431" s="3">
        <f>U431</f>
        <v>-11.190476190476192</v>
      </c>
      <c r="AJ431" s="3">
        <f>ABS(V431)</f>
        <v>1.6666666666666665</v>
      </c>
      <c r="AK431" s="3">
        <f>ABS(W431)</f>
        <v>2.4074074074074066</v>
      </c>
      <c r="AL431" s="3">
        <f>ABS(X431)</f>
        <v>9.3548387096774253</v>
      </c>
      <c r="AM431" s="3">
        <f>ABS(Y431)</f>
        <v>5</v>
      </c>
      <c r="AN431" s="3">
        <f>ABS(Z431)</f>
        <v>3.0379746835443044</v>
      </c>
      <c r="AO431" s="3">
        <f>ABS(AA431)</f>
        <v>8.7640449438202186</v>
      </c>
      <c r="AP431" s="3">
        <f>ABS(AB431)</f>
        <v>16.336633663366346</v>
      </c>
      <c r="AQ431" s="3">
        <f>SUM(AF431:AP431)</f>
        <v>55.141155219759355</v>
      </c>
      <c r="AS431" s="10">
        <f>MIN(C431:N431)</f>
        <v>958</v>
      </c>
      <c r="AT431" s="10">
        <f>MAX(C431:N431)</f>
        <v>1237</v>
      </c>
      <c r="AU431" s="10">
        <f>AT431-AS431</f>
        <v>279</v>
      </c>
      <c r="AW431" s="2">
        <v>23</v>
      </c>
      <c r="AY431" s="4">
        <f>(C431-$AS431)/$AU431</f>
        <v>1</v>
      </c>
      <c r="AZ431" s="4">
        <f>(D431-$AS431)/$AU431</f>
        <v>0.94265232974910396</v>
      </c>
      <c r="BA431" s="4">
        <f>(E431-$AS431)/$AU431</f>
        <v>0.86021505376344087</v>
      </c>
      <c r="BB431" s="4">
        <f>(F431-$AS431)/$AU431</f>
        <v>0.77419354838709675</v>
      </c>
      <c r="BC431" s="4">
        <f>(G431-$AS431)/$AU431</f>
        <v>0.60573476702508966</v>
      </c>
      <c r="BD431" s="4">
        <f>(H431-$AS431)/$AU431</f>
        <v>0.57706093189964158</v>
      </c>
      <c r="BE431" s="4">
        <f>(I431-$AS431)/$AU431</f>
        <v>0.62365591397849462</v>
      </c>
      <c r="BF431" s="4">
        <f>(J431-$AS431)/$AU431</f>
        <v>0.8315412186379928</v>
      </c>
      <c r="BG431" s="4">
        <f>(K431-$AS431)/$AU431</f>
        <v>0.956989247311828</v>
      </c>
      <c r="BH431" s="4">
        <f>(L431-$AS431)/$AU431</f>
        <v>0.87096774193548387</v>
      </c>
      <c r="BI431" s="4">
        <f>(M431-$AS431)/$AU431</f>
        <v>0.59139784946236562</v>
      </c>
      <c r="BJ431" s="4">
        <f>(N431-$AS431)/$AU431</f>
        <v>0</v>
      </c>
      <c r="BL431" s="5">
        <v>2502</v>
      </c>
      <c r="BM431" s="5">
        <v>2495</v>
      </c>
      <c r="BN431" s="5">
        <v>2487</v>
      </c>
      <c r="BO431" s="5">
        <v>2473</v>
      </c>
      <c r="BP431" s="5">
        <v>2446</v>
      </c>
      <c r="BQ431" s="5">
        <v>2456</v>
      </c>
      <c r="BR431" s="5">
        <v>2453</v>
      </c>
      <c r="BS431" s="5">
        <v>2452</v>
      </c>
      <c r="BT431" s="5">
        <v>2436</v>
      </c>
      <c r="BU431" s="5">
        <v>2448</v>
      </c>
      <c r="BV431" s="5">
        <v>2521</v>
      </c>
      <c r="BW431" s="5">
        <v>2698</v>
      </c>
      <c r="CA431" s="3">
        <f>SUM(R431:AB431)</f>
        <v>-33.917048173503076</v>
      </c>
      <c r="CB431" s="3">
        <f>CQ431-CA431</f>
        <v>79.470436871960089</v>
      </c>
      <c r="CF431" s="14">
        <f>DJ431-R431</f>
        <v>3.1034482758620698</v>
      </c>
      <c r="CG431" s="14">
        <f>DK431-S431</f>
        <v>-4.5737751345227977</v>
      </c>
      <c r="CH431" s="14">
        <f>DL431-T431</f>
        <v>2.6315789473684208</v>
      </c>
      <c r="CI431" s="14">
        <f>DM431-U431</f>
        <v>4.7619047619047619</v>
      </c>
      <c r="CJ431" s="14">
        <f>DN431-V431</f>
        <v>3.7499999999999996</v>
      </c>
      <c r="CK431" s="14">
        <f>DO431-W431</f>
        <v>-2.9629629629629619</v>
      </c>
      <c r="CL431" s="14">
        <f>DP431-X431</f>
        <v>-9.5161290322580712</v>
      </c>
      <c r="CM431" s="14">
        <f>DQ431-Y431</f>
        <v>-7.0253164556962027</v>
      </c>
      <c r="CN431" s="14">
        <f>DR431-Z431</f>
        <v>4.5569620253164569</v>
      </c>
      <c r="CO431" s="14">
        <f>DS431-AA431</f>
        <v>16.966292134831448</v>
      </c>
      <c r="CP431" s="14">
        <f>DT431-AB431</f>
        <v>33.861386138613881</v>
      </c>
      <c r="CQ431" s="14">
        <f>SUM(CF431:CP431)</f>
        <v>45.553388698457006</v>
      </c>
      <c r="CS431" s="3">
        <f>ABS(CF431)</f>
        <v>3.1034482758620698</v>
      </c>
      <c r="CT431" s="3">
        <f>ABS(CG431)</f>
        <v>4.5737751345227977</v>
      </c>
      <c r="CU431" s="3">
        <f>ABS(CH431)</f>
        <v>2.6315789473684208</v>
      </c>
      <c r="CV431" s="3">
        <f>ABS(CI431)</f>
        <v>4.7619047619047619</v>
      </c>
      <c r="CW431" s="3">
        <f>ABS(CJ431)</f>
        <v>3.7499999999999996</v>
      </c>
      <c r="CX431" s="3">
        <f>ABS(CK431)</f>
        <v>2.9629629629629619</v>
      </c>
      <c r="CY431" s="3">
        <f>ABS(CL431)</f>
        <v>9.5161290322580712</v>
      </c>
      <c r="CZ431" s="3">
        <f>ABS(CM431)</f>
        <v>7.0253164556962027</v>
      </c>
      <c r="DA431" s="3">
        <f>ABS(CN431)</f>
        <v>4.5569620253164569</v>
      </c>
      <c r="DB431" s="3">
        <f>ABS(CO431)</f>
        <v>16.966292134831448</v>
      </c>
      <c r="DC431" s="3">
        <f>ABS(CP431)</f>
        <v>33.861386138613881</v>
      </c>
      <c r="DD431" s="3">
        <f>SUM(CS431:DC431)</f>
        <v>93.709755869337073</v>
      </c>
      <c r="DE431" s="2">
        <v>23</v>
      </c>
      <c r="DJ431" s="5">
        <f>((BM431-BL431)/$BY$15)</f>
        <v>-2.4137931034482762</v>
      </c>
      <c r="DK431" s="5">
        <f>((BN431-BM431)/$BY$16)</f>
        <v>-2.4242424242424239</v>
      </c>
      <c r="DL431" s="5">
        <f>((BO431-BN431)/$BY$17)</f>
        <v>-3.6842105263157889</v>
      </c>
      <c r="DM431" s="5">
        <f>((BP431-BO431)/$BY$18)</f>
        <v>-6.4285714285714297</v>
      </c>
      <c r="DN431" s="5">
        <f>((BQ431-BP431)/$BY$19)</f>
        <v>2.083333333333333</v>
      </c>
      <c r="DO431" s="5">
        <f>((BR431-BQ431)/$BY$20)</f>
        <v>-0.55555555555555536</v>
      </c>
      <c r="DP431" s="5">
        <f>((BS431-BR431)/$BY$21)</f>
        <v>-0.16129032258064527</v>
      </c>
      <c r="DQ431" s="5">
        <f>((BT431-BS431)/$BY$23)</f>
        <v>-2.0253164556962031</v>
      </c>
      <c r="DR431" s="5">
        <f>((BU431-BT431)/$BY$23)</f>
        <v>1.5189873417721522</v>
      </c>
      <c r="DS431" s="5">
        <f>((BV431-BU431)/$BY$24)</f>
        <v>8.2022471910112316</v>
      </c>
      <c r="DT431" s="5">
        <f>((BW431-BV431)/$BY$25)</f>
        <v>17.524752475247535</v>
      </c>
      <c r="DV431" s="5">
        <f>SUM(DJ431:DT431)</f>
        <v>11.63634052495393</v>
      </c>
      <c r="DX431" s="5">
        <f>ABS(DJ431)</f>
        <v>2.4137931034482762</v>
      </c>
      <c r="DY431" s="5">
        <f>ABS(DK431)</f>
        <v>2.4242424242424239</v>
      </c>
      <c r="DZ431" s="5">
        <f>ABS(DL431)</f>
        <v>3.6842105263157889</v>
      </c>
      <c r="EA431" s="5">
        <f>ABS(DM431)</f>
        <v>6.4285714285714297</v>
      </c>
      <c r="EB431" s="5">
        <f>ABS(DN431)</f>
        <v>2.083333333333333</v>
      </c>
      <c r="EC431" s="5">
        <f>ABS(DO431)</f>
        <v>0.55555555555555536</v>
      </c>
      <c r="ED431" s="5">
        <f>ABS(DP431)</f>
        <v>0.16129032258064527</v>
      </c>
      <c r="EE431" s="5">
        <f>ABS(DQ431)</f>
        <v>2.0253164556962031</v>
      </c>
      <c r="EF431" s="5">
        <f>ABS(DR431)</f>
        <v>1.5189873417721522</v>
      </c>
      <c r="EG431" s="5">
        <f>ABS(DS431)</f>
        <v>8.2022471910112316</v>
      </c>
      <c r="EH431" s="5">
        <f>ABS(DT431)</f>
        <v>17.524752475247535</v>
      </c>
      <c r="EI431" s="5">
        <f>SUM(DX431:EH431)</f>
        <v>47.022300157774566</v>
      </c>
      <c r="EK431" s="2">
        <v>23</v>
      </c>
      <c r="EM431" s="6">
        <f>(BL431-$EZ431)/$FB431</f>
        <v>0.25190839694656486</v>
      </c>
      <c r="EN431" s="6">
        <f>(BM431-$EZ431)/$FB431</f>
        <v>0.22519083969465647</v>
      </c>
      <c r="EO431" s="6">
        <f>(BN431-$EZ431)/$FB431</f>
        <v>0.19465648854961831</v>
      </c>
      <c r="EP431" s="6">
        <f>(BO431-$EZ431)/$FB431</f>
        <v>0.14122137404580154</v>
      </c>
      <c r="EQ431" s="6">
        <f>(BP431-$EZ431)/$FB431</f>
        <v>3.8167938931297711E-2</v>
      </c>
      <c r="ER431" s="6">
        <f>(BQ431-$EZ431)/$FB431</f>
        <v>7.6335877862595422E-2</v>
      </c>
      <c r="ES431" s="6">
        <f>(BR431-$EZ431)/$FB431</f>
        <v>6.4885496183206104E-2</v>
      </c>
      <c r="ET431" s="6">
        <f>(BS431-$EZ431)/$FB431</f>
        <v>6.1068702290076333E-2</v>
      </c>
      <c r="EU431" s="6">
        <f>(BT431-$EZ431)/$FB431</f>
        <v>0</v>
      </c>
      <c r="EV431" s="6">
        <f>(BU431-$EZ431)/$FB431</f>
        <v>4.5801526717557252E-2</v>
      </c>
      <c r="EW431" s="6">
        <f>(BV431-$EZ431)/$FB431</f>
        <v>0.32442748091603052</v>
      </c>
      <c r="EX431" s="6">
        <f>(BW431-$EZ431)/$FB431</f>
        <v>1</v>
      </c>
      <c r="EY431" s="1"/>
      <c r="EZ431" s="9">
        <f>MIN(BL431:BW431)</f>
        <v>2436</v>
      </c>
      <c r="FA431" s="9">
        <f>MAX(BL431:BW431)</f>
        <v>2698</v>
      </c>
      <c r="FB431" s="9">
        <f>FA431-EZ431</f>
        <v>262</v>
      </c>
      <c r="FD431" s="11">
        <f>EM431-AY431</f>
        <v>-0.74809160305343514</v>
      </c>
      <c r="FE431" s="11">
        <f>EN431-AZ431</f>
        <v>-0.71746149005444748</v>
      </c>
      <c r="FF431" s="11">
        <f>EO431-BA431</f>
        <v>-0.66555856521382251</v>
      </c>
      <c r="FG431" s="11">
        <f>EP431-BB431</f>
        <v>-0.63297217434129527</v>
      </c>
      <c r="FH431" s="11">
        <f>EQ431-BC431</f>
        <v>-0.567566828093792</v>
      </c>
      <c r="FI431" s="11">
        <f>ER431-BD431</f>
        <v>-0.50072505403704615</v>
      </c>
      <c r="FJ431" s="11">
        <f>ES431-BE431</f>
        <v>-0.55877041779528858</v>
      </c>
      <c r="FK431" s="11">
        <f>ET431-BF431</f>
        <v>-0.77047251634791647</v>
      </c>
      <c r="FL431" s="11">
        <f>EU431-BG431</f>
        <v>-0.956989247311828</v>
      </c>
      <c r="FM431" s="11">
        <f>EV431-BH431</f>
        <v>-0.82516621521792666</v>
      </c>
      <c r="FN431" s="11">
        <f>EW431-BI431</f>
        <v>-0.2669703685463351</v>
      </c>
      <c r="FO431" s="12">
        <f>EX431-BJ431</f>
        <v>1</v>
      </c>
      <c r="FP431" s="1">
        <f>SUM(FD431:FO431)</f>
        <v>-6.2107444800131333</v>
      </c>
      <c r="FS431" s="1">
        <f>ABS(FD431)</f>
        <v>0.74809160305343514</v>
      </c>
      <c r="FT431" s="1">
        <f>ABS(FE431)</f>
        <v>0.71746149005444748</v>
      </c>
      <c r="FU431" s="1">
        <f>ABS(FF431)</f>
        <v>0.66555856521382251</v>
      </c>
      <c r="FV431" s="1">
        <f>ABS(FG431)</f>
        <v>0.63297217434129527</v>
      </c>
      <c r="FW431" s="1">
        <f>ABS(FH431)</f>
        <v>0.567566828093792</v>
      </c>
      <c r="FX431" s="1">
        <f>ABS(FI431)</f>
        <v>0.50072505403704615</v>
      </c>
      <c r="FY431" s="1">
        <f>ABS(FJ431)</f>
        <v>0.55877041779528858</v>
      </c>
      <c r="FZ431" s="1">
        <f>ABS(FK431)</f>
        <v>0.77047251634791647</v>
      </c>
      <c r="GA431" s="1">
        <f>ABS(FL431)</f>
        <v>0.956989247311828</v>
      </c>
      <c r="GB431" s="1">
        <f>ABS(FM431)</f>
        <v>0.82516621521792666</v>
      </c>
      <c r="GC431" s="1">
        <f>ABS(FN431)</f>
        <v>0.2669703685463351</v>
      </c>
      <c r="GD431" s="1">
        <f>ABS(FO431)</f>
        <v>1</v>
      </c>
      <c r="GE431" s="1">
        <f>SUM(FS431:GD431)</f>
        <v>8.2107444800131333</v>
      </c>
      <c r="GH431" s="1">
        <v>1159</v>
      </c>
      <c r="GI431" s="1">
        <v>2489</v>
      </c>
      <c r="GJ431" s="1">
        <v>0</v>
      </c>
      <c r="GK431" s="1">
        <v>0</v>
      </c>
      <c r="GL431" s="1">
        <v>3</v>
      </c>
      <c r="GM431" s="1">
        <v>4</v>
      </c>
      <c r="GN431" s="1">
        <v>2</v>
      </c>
      <c r="GO431" s="1">
        <v>3</v>
      </c>
    </row>
    <row r="432" spans="1:197">
      <c r="A432" s="1" t="s">
        <v>875</v>
      </c>
      <c r="B432" s="1" t="s">
        <v>876</v>
      </c>
      <c r="C432" s="3">
        <v>44</v>
      </c>
      <c r="D432" s="3">
        <v>43</v>
      </c>
      <c r="E432" s="3">
        <v>42</v>
      </c>
      <c r="F432" s="3">
        <v>41</v>
      </c>
      <c r="G432" s="3">
        <v>41</v>
      </c>
      <c r="H432" s="3">
        <v>41</v>
      </c>
      <c r="I432" s="3">
        <v>42</v>
      </c>
      <c r="J432" s="3">
        <v>46</v>
      </c>
      <c r="K432" s="3">
        <v>44</v>
      </c>
      <c r="L432" s="3">
        <v>43</v>
      </c>
      <c r="M432" s="3">
        <v>42</v>
      </c>
      <c r="N432" s="3">
        <v>43</v>
      </c>
      <c r="O432" s="3">
        <f>SUM(C432:N432)</f>
        <v>512</v>
      </c>
      <c r="R432" s="3">
        <f>(D432-C432)/($Q$3-$Q$2)</f>
        <v>-0.34482758620689663</v>
      </c>
      <c r="S432" s="3">
        <f>(E432-D432)/($Q434-$Q$3)</f>
        <v>9.3457943925233655E-2</v>
      </c>
      <c r="T432" s="3">
        <f>(F432-E432)/($Q$5-$Q$4)</f>
        <v>-0.26315789473684204</v>
      </c>
      <c r="U432" s="3">
        <f>(G432-F432)/($Q$6-$Q$5)</f>
        <v>0</v>
      </c>
      <c r="V432" s="3">
        <f>(H432-G432)/($Q$7-$Q$6)</f>
        <v>0</v>
      </c>
      <c r="W432" s="3">
        <f>(I432-H432)/($Q$8-$Q$7)</f>
        <v>0.18518518518518512</v>
      </c>
      <c r="X432" s="3">
        <f>(J432-I432)/($Q$9-$Q$8)</f>
        <v>0.64516129032258107</v>
      </c>
      <c r="Y432" s="3">
        <f>(K432-J432)/($Q$10-$Q$9)</f>
        <v>-0.2857142857142857</v>
      </c>
      <c r="Z432" s="3">
        <f>(L432-K432)/($Q$11-$Q$10)</f>
        <v>-0.12658227848101269</v>
      </c>
      <c r="AA432" s="3">
        <f>(M432-L432)/($Q$12-$Q$11)</f>
        <v>-0.11235955056179768</v>
      </c>
      <c r="AB432" s="3">
        <f>(N432-M432)/($Q$13-$Q$12)</f>
        <v>9.900990099009907E-2</v>
      </c>
      <c r="AD432" s="3">
        <f>SUM(R432:AB432)</f>
        <v>-0.10982727527773575</v>
      </c>
      <c r="AF432" s="3">
        <f>ABS((D432-C432)/($Q$3-$Q$2))</f>
        <v>0.34482758620689663</v>
      </c>
      <c r="AG432" s="3">
        <f>ABS((E432-D432)/($Q$3-$Q$2))</f>
        <v>0.34482758620689663</v>
      </c>
      <c r="AH432" s="3">
        <f>ABS((F432-E432)/($Q$5-$Q$4))</f>
        <v>0.26315789473684204</v>
      </c>
      <c r="AI432" s="3">
        <f>U432</f>
        <v>0</v>
      </c>
      <c r="AJ432" s="3">
        <f>ABS(V432)</f>
        <v>0</v>
      </c>
      <c r="AK432" s="3">
        <f>ABS(W432)</f>
        <v>0.18518518518518512</v>
      </c>
      <c r="AL432" s="3">
        <f>ABS(X432)</f>
        <v>0.64516129032258107</v>
      </c>
      <c r="AM432" s="3">
        <f>ABS(Y432)</f>
        <v>0.2857142857142857</v>
      </c>
      <c r="AN432" s="3">
        <f>ABS(Z432)</f>
        <v>0.12658227848101269</v>
      </c>
      <c r="AO432" s="3">
        <f>ABS(AA432)</f>
        <v>0.11235955056179768</v>
      </c>
      <c r="AP432" s="3">
        <f>ABS(AB432)</f>
        <v>9.900990099009907E-2</v>
      </c>
      <c r="AQ432" s="3">
        <f>SUM(AF432:AP432)</f>
        <v>2.4068255584055964</v>
      </c>
      <c r="AS432" s="10">
        <f>MIN(C432:N432)</f>
        <v>41</v>
      </c>
      <c r="AT432" s="10">
        <f>MAX(C432:N432)</f>
        <v>46</v>
      </c>
      <c r="AU432" s="10">
        <f>AT432-AS432</f>
        <v>5</v>
      </c>
      <c r="AW432" s="2">
        <v>23</v>
      </c>
      <c r="AY432" s="4">
        <f>(C432-$AS432)/$AU432</f>
        <v>0.6</v>
      </c>
      <c r="AZ432" s="4">
        <f>(D432-$AS432)/$AU432</f>
        <v>0.4</v>
      </c>
      <c r="BA432" s="4">
        <f>(E432-$AS432)/$AU432</f>
        <v>0.2</v>
      </c>
      <c r="BB432" s="4">
        <f>(F432-$AS432)/$AU432</f>
        <v>0</v>
      </c>
      <c r="BC432" s="4">
        <f>(G432-$AS432)/$AU432</f>
        <v>0</v>
      </c>
      <c r="BD432" s="4">
        <f>(H432-$AS432)/$AU432</f>
        <v>0</v>
      </c>
      <c r="BE432" s="4">
        <f>(I432-$AS432)/$AU432</f>
        <v>0.2</v>
      </c>
      <c r="BF432" s="4">
        <f>(J432-$AS432)/$AU432</f>
        <v>1</v>
      </c>
      <c r="BG432" s="4">
        <f>(K432-$AS432)/$AU432</f>
        <v>0.6</v>
      </c>
      <c r="BH432" s="4">
        <f>(L432-$AS432)/$AU432</f>
        <v>0.4</v>
      </c>
      <c r="BI432" s="4">
        <f>(M432-$AS432)/$AU432</f>
        <v>0.2</v>
      </c>
      <c r="BJ432" s="4">
        <f>(N432-$AS432)/$AU432</f>
        <v>0.4</v>
      </c>
      <c r="BL432" s="5">
        <v>25</v>
      </c>
      <c r="BM432" s="5">
        <v>24</v>
      </c>
      <c r="BN432" s="5">
        <v>23</v>
      </c>
      <c r="BO432" s="5">
        <v>22</v>
      </c>
      <c r="BP432" s="5">
        <v>19</v>
      </c>
      <c r="BQ432" s="5">
        <v>17</v>
      </c>
      <c r="BR432" s="5">
        <v>15</v>
      </c>
      <c r="BS432" s="5">
        <v>13</v>
      </c>
      <c r="BT432" s="5">
        <v>13</v>
      </c>
      <c r="BU432" s="5">
        <v>14</v>
      </c>
      <c r="BV432" s="5">
        <v>14</v>
      </c>
      <c r="BW432" s="5">
        <v>14</v>
      </c>
      <c r="CA432" s="3">
        <f>SUM(R432:AB432)</f>
        <v>-0.10982727527773575</v>
      </c>
      <c r="CB432" s="3">
        <f>CQ432-CA432</f>
        <v>-2.3886823514215991</v>
      </c>
      <c r="CF432" s="14">
        <f>DJ432-R432</f>
        <v>0</v>
      </c>
      <c r="CG432" s="14">
        <f>DK432-S432</f>
        <v>-0.39648824695553664</v>
      </c>
      <c r="CH432" s="14">
        <f>DL432-T432</f>
        <v>0</v>
      </c>
      <c r="CI432" s="14">
        <f>DM432-U432</f>
        <v>-0.71428571428571441</v>
      </c>
      <c r="CJ432" s="14">
        <f>DN432-V432</f>
        <v>-0.41666666666666663</v>
      </c>
      <c r="CK432" s="14">
        <f>DO432-W432</f>
        <v>-0.55555555555555536</v>
      </c>
      <c r="CL432" s="14">
        <f>DP432-X432</f>
        <v>-0.96774193548387166</v>
      </c>
      <c r="CM432" s="14">
        <f>DQ432-Y432</f>
        <v>0.2857142857142857</v>
      </c>
      <c r="CN432" s="14">
        <f>DR432-Z432</f>
        <v>0.25316455696202539</v>
      </c>
      <c r="CO432" s="14">
        <f>DS432-AA432</f>
        <v>0.11235955056179768</v>
      </c>
      <c r="CP432" s="14">
        <f>DT432-AB432</f>
        <v>-9.900990099009907E-2</v>
      </c>
      <c r="CQ432" s="14">
        <f>SUM(CF432:CP432)</f>
        <v>-2.498509626699335</v>
      </c>
      <c r="CS432" s="3">
        <f>ABS(CF432)</f>
        <v>0</v>
      </c>
      <c r="CT432" s="3">
        <f>ABS(CG432)</f>
        <v>0.39648824695553664</v>
      </c>
      <c r="CU432" s="3">
        <f>ABS(CH432)</f>
        <v>0</v>
      </c>
      <c r="CV432" s="3">
        <f>ABS(CI432)</f>
        <v>0.71428571428571441</v>
      </c>
      <c r="CW432" s="3">
        <f>ABS(CJ432)</f>
        <v>0.41666666666666663</v>
      </c>
      <c r="CX432" s="3">
        <f>ABS(CK432)</f>
        <v>0.55555555555555536</v>
      </c>
      <c r="CY432" s="3">
        <f>ABS(CL432)</f>
        <v>0.96774193548387166</v>
      </c>
      <c r="CZ432" s="3">
        <f>ABS(CM432)</f>
        <v>0.2857142857142857</v>
      </c>
      <c r="DA432" s="3">
        <f>ABS(CN432)</f>
        <v>0.25316455696202539</v>
      </c>
      <c r="DB432" s="3">
        <f>ABS(CO432)</f>
        <v>0.11235955056179768</v>
      </c>
      <c r="DC432" s="3">
        <f>ABS(CP432)</f>
        <v>9.900990099009907E-2</v>
      </c>
      <c r="DD432" s="3">
        <f>SUM(CS432:DC432)</f>
        <v>3.800986413175552</v>
      </c>
      <c r="DE432" s="2">
        <v>23</v>
      </c>
      <c r="DJ432" s="5">
        <f>((BM432-BL432)/$BY$15)</f>
        <v>-0.34482758620689663</v>
      </c>
      <c r="DK432" s="5">
        <f>((BN432-BM432)/$BY$16)</f>
        <v>-0.30303030303030298</v>
      </c>
      <c r="DL432" s="5">
        <f>((BO432-BN432)/$BY$17)</f>
        <v>-0.26315789473684204</v>
      </c>
      <c r="DM432" s="5">
        <f>((BP432-BO432)/$BY$18)</f>
        <v>-0.71428571428571441</v>
      </c>
      <c r="DN432" s="5">
        <f>((BQ432-BP432)/$BY$19)</f>
        <v>-0.41666666666666663</v>
      </c>
      <c r="DO432" s="5">
        <f>((BR432-BQ432)/$BY$20)</f>
        <v>-0.37037037037037024</v>
      </c>
      <c r="DP432" s="5">
        <f>((BS432-BR432)/$BY$21)</f>
        <v>-0.32258064516129054</v>
      </c>
      <c r="DQ432" s="5">
        <f>((BT432-BS432)/$BY$23)</f>
        <v>0</v>
      </c>
      <c r="DR432" s="5">
        <f>((BU432-BT432)/$BY$23)</f>
        <v>0.12658227848101269</v>
      </c>
      <c r="DS432" s="5">
        <f>((BV432-BU432)/$BY$24)</f>
        <v>0</v>
      </c>
      <c r="DT432" s="5">
        <f>((BW432-BV432)/$BY$25)</f>
        <v>0</v>
      </c>
      <c r="DV432" s="5">
        <f>SUM(DJ432:DT432)</f>
        <v>-2.6083369019770704</v>
      </c>
      <c r="DX432" s="5">
        <f>ABS(DJ432)</f>
        <v>0.34482758620689663</v>
      </c>
      <c r="DY432" s="5">
        <f>ABS(DK432)</f>
        <v>0.30303030303030298</v>
      </c>
      <c r="DZ432" s="5">
        <f>ABS(DL432)</f>
        <v>0.26315789473684204</v>
      </c>
      <c r="EA432" s="5">
        <f>ABS(DM432)</f>
        <v>0.71428571428571441</v>
      </c>
      <c r="EB432" s="5">
        <f>ABS(DN432)</f>
        <v>0.41666666666666663</v>
      </c>
      <c r="EC432" s="5">
        <f>ABS(DO432)</f>
        <v>0.37037037037037024</v>
      </c>
      <c r="ED432" s="5">
        <f>ABS(DP432)</f>
        <v>0.32258064516129054</v>
      </c>
      <c r="EE432" s="5">
        <f>ABS(DQ432)</f>
        <v>0</v>
      </c>
      <c r="EF432" s="5">
        <f>ABS(DR432)</f>
        <v>0.12658227848101269</v>
      </c>
      <c r="EG432" s="5">
        <f>ABS(DS432)</f>
        <v>0</v>
      </c>
      <c r="EH432" s="5">
        <f>ABS(DT432)</f>
        <v>0</v>
      </c>
      <c r="EI432" s="5">
        <f>SUM(DX432:EH432)</f>
        <v>2.8615014589390961</v>
      </c>
      <c r="EK432" s="2">
        <v>23</v>
      </c>
      <c r="EM432" s="6">
        <f>(BL432-$EZ432)/$FB432</f>
        <v>1</v>
      </c>
      <c r="EN432" s="6">
        <f>(BM432-$EZ432)/$FB432</f>
        <v>0.91666666666666663</v>
      </c>
      <c r="EO432" s="6">
        <f>(BN432-$EZ432)/$FB432</f>
        <v>0.83333333333333337</v>
      </c>
      <c r="EP432" s="6">
        <f>(BO432-$EZ432)/$FB432</f>
        <v>0.75</v>
      </c>
      <c r="EQ432" s="6">
        <f>(BP432-$EZ432)/$FB432</f>
        <v>0.5</v>
      </c>
      <c r="ER432" s="6">
        <f>(BQ432-$EZ432)/$FB432</f>
        <v>0.33333333333333331</v>
      </c>
      <c r="ES432" s="6">
        <f>(BR432-$EZ432)/$FB432</f>
        <v>0.16666666666666666</v>
      </c>
      <c r="ET432" s="6">
        <f>(BS432-$EZ432)/$FB432</f>
        <v>0</v>
      </c>
      <c r="EU432" s="6">
        <f>(BT432-$EZ432)/$FB432</f>
        <v>0</v>
      </c>
      <c r="EV432" s="6">
        <f>(BU432-$EZ432)/$FB432</f>
        <v>8.3333333333333329E-2</v>
      </c>
      <c r="EW432" s="6">
        <f>(BV432-$EZ432)/$FB432</f>
        <v>8.3333333333333329E-2</v>
      </c>
      <c r="EX432" s="6">
        <f>(BW432-$EZ432)/$FB432</f>
        <v>8.3333333333333329E-2</v>
      </c>
      <c r="EY432" s="1"/>
      <c r="EZ432" s="9">
        <f>MIN(BL432:BW432)</f>
        <v>13</v>
      </c>
      <c r="FA432" s="9">
        <f>MAX(BL432:BW432)</f>
        <v>25</v>
      </c>
      <c r="FB432" s="9">
        <f>FA432-EZ432</f>
        <v>12</v>
      </c>
      <c r="FD432" s="11">
        <f>EM432-AY432</f>
        <v>0.4</v>
      </c>
      <c r="FE432" s="11">
        <f>EN432-AZ432</f>
        <v>0.51666666666666661</v>
      </c>
      <c r="FF432" s="11">
        <f>EO432-BA432</f>
        <v>0.6333333333333333</v>
      </c>
      <c r="FG432" s="11">
        <f>EP432-BB432</f>
        <v>0.75</v>
      </c>
      <c r="FH432" s="11">
        <f>EQ432-BC432</f>
        <v>0.5</v>
      </c>
      <c r="FI432" s="11">
        <f>ER432-BD432</f>
        <v>0.33333333333333331</v>
      </c>
      <c r="FJ432" s="11">
        <f>ES432-BE432</f>
        <v>-3.3333333333333354E-2</v>
      </c>
      <c r="FK432" s="11">
        <f>ET432-BF432</f>
        <v>-1</v>
      </c>
      <c r="FL432" s="11">
        <f>EU432-BG432</f>
        <v>-0.6</v>
      </c>
      <c r="FM432" s="11">
        <f>EV432-BH432</f>
        <v>-0.31666666666666671</v>
      </c>
      <c r="FN432" s="11">
        <f>EW432-BI432</f>
        <v>-0.11666666666666668</v>
      </c>
      <c r="FO432" s="12">
        <f>EX432-BJ432</f>
        <v>-0.31666666666666671</v>
      </c>
      <c r="FP432" s="1">
        <f>SUM(FD432:FO432)</f>
        <v>0.75</v>
      </c>
      <c r="FS432" s="1">
        <f>ABS(FD432)</f>
        <v>0.4</v>
      </c>
      <c r="FT432" s="1">
        <f>ABS(FE432)</f>
        <v>0.51666666666666661</v>
      </c>
      <c r="FU432" s="1">
        <f>ABS(FF432)</f>
        <v>0.6333333333333333</v>
      </c>
      <c r="FV432" s="1">
        <f>ABS(FG432)</f>
        <v>0.75</v>
      </c>
      <c r="FW432" s="1">
        <f>ABS(FH432)</f>
        <v>0.5</v>
      </c>
      <c r="FX432" s="1">
        <f>ABS(FI432)</f>
        <v>0.33333333333333331</v>
      </c>
      <c r="FY432" s="1">
        <f>ABS(FJ432)</f>
        <v>3.3333333333333354E-2</v>
      </c>
      <c r="FZ432" s="1">
        <f>ABS(FK432)</f>
        <v>1</v>
      </c>
      <c r="GA432" s="1">
        <f>ABS(FL432)</f>
        <v>0.6</v>
      </c>
      <c r="GB432" s="1">
        <f>ABS(FM432)</f>
        <v>0.31666666666666671</v>
      </c>
      <c r="GC432" s="1">
        <f>ABS(FN432)</f>
        <v>0.11666666666666668</v>
      </c>
      <c r="GD432" s="1">
        <f>ABS(FO432)</f>
        <v>0.31666666666666671</v>
      </c>
      <c r="GE432" s="1">
        <f>SUM(FS432:GD432)</f>
        <v>5.5166666666666648</v>
      </c>
      <c r="GH432" s="1">
        <v>43</v>
      </c>
      <c r="GI432" s="1">
        <v>18</v>
      </c>
      <c r="GJ432" s="1">
        <v>2</v>
      </c>
      <c r="GK432" s="1">
        <v>0</v>
      </c>
      <c r="GL432" s="1">
        <v>5</v>
      </c>
      <c r="GM432" s="1">
        <v>8</v>
      </c>
      <c r="GN432" s="1">
        <v>2</v>
      </c>
      <c r="GO432" s="1">
        <v>4</v>
      </c>
    </row>
    <row r="433" spans="1:197">
      <c r="A433" s="1" t="s">
        <v>877</v>
      </c>
      <c r="B433" s="1" t="s">
        <v>878</v>
      </c>
      <c r="C433" s="3">
        <v>87</v>
      </c>
      <c r="D433" s="3">
        <v>84</v>
      </c>
      <c r="E433" s="3">
        <v>81</v>
      </c>
      <c r="F433" s="3">
        <v>78</v>
      </c>
      <c r="G433" s="3">
        <v>73</v>
      </c>
      <c r="H433" s="3">
        <v>71</v>
      </c>
      <c r="I433" s="3">
        <v>70</v>
      </c>
      <c r="J433" s="3">
        <v>72</v>
      </c>
      <c r="K433" s="3">
        <v>72</v>
      </c>
      <c r="L433" s="3">
        <v>66</v>
      </c>
      <c r="M433" s="3">
        <v>54</v>
      </c>
      <c r="N433" s="3">
        <v>33</v>
      </c>
      <c r="O433" s="3">
        <f>SUM(C433:N433)</f>
        <v>841</v>
      </c>
      <c r="R433" s="3">
        <f>(D433-C433)/($Q$3-$Q$2)</f>
        <v>-1.0344827586206899</v>
      </c>
      <c r="S433" s="3">
        <f>(E433-D433)/($Q435-$Q$3)</f>
        <v>0.28037383177570097</v>
      </c>
      <c r="T433" s="3">
        <f>(F433-E433)/($Q$5-$Q$4)</f>
        <v>-0.78947368421052622</v>
      </c>
      <c r="U433" s="3">
        <f>(G433-F433)/($Q$6-$Q$5)</f>
        <v>-1.1904761904761907</v>
      </c>
      <c r="V433" s="3">
        <f>(H433-G433)/($Q$7-$Q$6)</f>
        <v>-0.41666666666666663</v>
      </c>
      <c r="W433" s="3">
        <f>(I433-H433)/($Q$8-$Q$7)</f>
        <v>-0.18518518518518512</v>
      </c>
      <c r="X433" s="3">
        <f>(J433-I433)/($Q$9-$Q$8)</f>
        <v>0.32258064516129054</v>
      </c>
      <c r="Y433" s="3">
        <f>(K433-J433)/($Q$10-$Q$9)</f>
        <v>0</v>
      </c>
      <c r="Z433" s="3">
        <f>(L433-K433)/($Q$11-$Q$10)</f>
        <v>-0.75949367088607611</v>
      </c>
      <c r="AA433" s="3">
        <f>(M433-L433)/($Q$12-$Q$11)</f>
        <v>-1.3483146067415721</v>
      </c>
      <c r="AB433" s="3">
        <f>(N433-M433)/($Q$13-$Q$12)</f>
        <v>-2.0792079207920802</v>
      </c>
      <c r="AD433" s="3">
        <f>SUM(R433:AB433)</f>
        <v>-7.2003462066419956</v>
      </c>
      <c r="AF433" s="3">
        <f>ABS((D433-C433)/($Q$3-$Q$2))</f>
        <v>1.0344827586206899</v>
      </c>
      <c r="AG433" s="3">
        <f>ABS((E433-D433)/($Q$3-$Q$2))</f>
        <v>1.0344827586206899</v>
      </c>
      <c r="AH433" s="3">
        <f>ABS((F433-E433)/($Q$5-$Q$4))</f>
        <v>0.78947368421052622</v>
      </c>
      <c r="AI433" s="3">
        <f>U433</f>
        <v>-1.1904761904761907</v>
      </c>
      <c r="AJ433" s="3">
        <f>ABS(V433)</f>
        <v>0.41666666666666663</v>
      </c>
      <c r="AK433" s="3">
        <f>ABS(W433)</f>
        <v>0.18518518518518512</v>
      </c>
      <c r="AL433" s="3">
        <f>ABS(X433)</f>
        <v>0.32258064516129054</v>
      </c>
      <c r="AM433" s="3">
        <f>ABS(Y433)</f>
        <v>0</v>
      </c>
      <c r="AN433" s="3">
        <f>ABS(Z433)</f>
        <v>0.75949367088607611</v>
      </c>
      <c r="AO433" s="3">
        <f>ABS(AA433)</f>
        <v>1.3483146067415721</v>
      </c>
      <c r="AP433" s="3">
        <f>ABS(AB433)</f>
        <v>2.0792079207920802</v>
      </c>
      <c r="AQ433" s="3">
        <f>SUM(AF433:AP433)</f>
        <v>6.7794117064085855</v>
      </c>
      <c r="AS433" s="10">
        <f>MIN(C433:N433)</f>
        <v>33</v>
      </c>
      <c r="AT433" s="10">
        <f>MAX(C433:N433)</f>
        <v>87</v>
      </c>
      <c r="AU433" s="10">
        <f>AT433-AS433</f>
        <v>54</v>
      </c>
      <c r="AW433" s="2">
        <v>23</v>
      </c>
      <c r="AY433" s="4">
        <f>(C433-$AS433)/$AU433</f>
        <v>1</v>
      </c>
      <c r="AZ433" s="4">
        <f>(D433-$AS433)/$AU433</f>
        <v>0.94444444444444442</v>
      </c>
      <c r="BA433" s="4">
        <f>(E433-$AS433)/$AU433</f>
        <v>0.88888888888888884</v>
      </c>
      <c r="BB433" s="4">
        <f>(F433-$AS433)/$AU433</f>
        <v>0.83333333333333337</v>
      </c>
      <c r="BC433" s="4">
        <f>(G433-$AS433)/$AU433</f>
        <v>0.7407407407407407</v>
      </c>
      <c r="BD433" s="4">
        <f>(H433-$AS433)/$AU433</f>
        <v>0.70370370370370372</v>
      </c>
      <c r="BE433" s="4">
        <f>(I433-$AS433)/$AU433</f>
        <v>0.68518518518518523</v>
      </c>
      <c r="BF433" s="4">
        <f>(J433-$AS433)/$AU433</f>
        <v>0.72222222222222221</v>
      </c>
      <c r="BG433" s="4">
        <f>(K433-$AS433)/$AU433</f>
        <v>0.72222222222222221</v>
      </c>
      <c r="BH433" s="4">
        <f>(L433-$AS433)/$AU433</f>
        <v>0.61111111111111116</v>
      </c>
      <c r="BI433" s="4">
        <f>(M433-$AS433)/$AU433</f>
        <v>0.3888888888888889</v>
      </c>
      <c r="BJ433" s="4">
        <f>(N433-$AS433)/$AU433</f>
        <v>0</v>
      </c>
      <c r="BL433" s="5">
        <v>101</v>
      </c>
      <c r="BM433" s="5">
        <v>102</v>
      </c>
      <c r="BN433" s="5">
        <v>104</v>
      </c>
      <c r="BO433" s="5">
        <v>108</v>
      </c>
      <c r="BP433" s="5">
        <v>116</v>
      </c>
      <c r="BQ433" s="5">
        <v>122</v>
      </c>
      <c r="BR433" s="5">
        <v>128</v>
      </c>
      <c r="BS433" s="5">
        <v>132</v>
      </c>
      <c r="BT433" s="5">
        <v>128</v>
      </c>
      <c r="BU433" s="5">
        <v>125</v>
      </c>
      <c r="BV433" s="5">
        <v>120</v>
      </c>
      <c r="BW433" s="5">
        <v>111</v>
      </c>
      <c r="CA433" s="3">
        <f>SUM(R433:AB433)</f>
        <v>-7.2003462066419956</v>
      </c>
      <c r="CB433" s="3">
        <f>CQ433-CA433</f>
        <v>18.976283679607491</v>
      </c>
      <c r="CF433" s="14">
        <f>DJ433-R433</f>
        <v>1.3793103448275865</v>
      </c>
      <c r="CG433" s="14">
        <f>DK433-S433</f>
        <v>0.325686774284905</v>
      </c>
      <c r="CH433" s="14">
        <f>DL433-T433</f>
        <v>1.8421052631578942</v>
      </c>
      <c r="CI433" s="14">
        <f>DM433-U433</f>
        <v>3.0952380952380958</v>
      </c>
      <c r="CJ433" s="14">
        <f>DN433-V433</f>
        <v>1.6666666666666665</v>
      </c>
      <c r="CK433" s="14">
        <f>DO433-W433</f>
        <v>1.2962962962962958</v>
      </c>
      <c r="CL433" s="14">
        <f>DP433-X433</f>
        <v>0.32258064516129054</v>
      </c>
      <c r="CM433" s="14">
        <f>DQ433-Y433</f>
        <v>-0.50632911392405078</v>
      </c>
      <c r="CN433" s="14">
        <f>DR433-Z433</f>
        <v>0.37974683544303806</v>
      </c>
      <c r="CO433" s="14">
        <f>DS433-AA433</f>
        <v>0.78651685393258375</v>
      </c>
      <c r="CP433" s="14">
        <f>DT433-AB433</f>
        <v>1.1881188118811887</v>
      </c>
      <c r="CQ433" s="14">
        <f>SUM(CF433:CP433)</f>
        <v>11.775937472965493</v>
      </c>
      <c r="CS433" s="3">
        <f>ABS(CF433)</f>
        <v>1.3793103448275865</v>
      </c>
      <c r="CT433" s="3">
        <f>ABS(CG433)</f>
        <v>0.325686774284905</v>
      </c>
      <c r="CU433" s="3">
        <f>ABS(CH433)</f>
        <v>1.8421052631578942</v>
      </c>
      <c r="CV433" s="3">
        <f>ABS(CI433)</f>
        <v>3.0952380952380958</v>
      </c>
      <c r="CW433" s="3">
        <f>ABS(CJ433)</f>
        <v>1.6666666666666665</v>
      </c>
      <c r="CX433" s="3">
        <f>ABS(CK433)</f>
        <v>1.2962962962962958</v>
      </c>
      <c r="CY433" s="3">
        <f>ABS(CL433)</f>
        <v>0.32258064516129054</v>
      </c>
      <c r="CZ433" s="3">
        <f>ABS(CM433)</f>
        <v>0.50632911392405078</v>
      </c>
      <c r="DA433" s="3">
        <f>ABS(CN433)</f>
        <v>0.37974683544303806</v>
      </c>
      <c r="DB433" s="3">
        <f>ABS(CO433)</f>
        <v>0.78651685393258375</v>
      </c>
      <c r="DC433" s="3">
        <f>ABS(CP433)</f>
        <v>1.1881188118811887</v>
      </c>
      <c r="DD433" s="3">
        <f>SUM(CS433:DC433)</f>
        <v>12.788595700813596</v>
      </c>
      <c r="DE433" s="2">
        <v>23</v>
      </c>
      <c r="DJ433" s="5">
        <f>((BM433-BL433)/$BY$15)</f>
        <v>0.34482758620689663</v>
      </c>
      <c r="DK433" s="5">
        <f>((BN433-BM433)/$BY$16)</f>
        <v>0.60606060606060597</v>
      </c>
      <c r="DL433" s="5">
        <f>((BO433-BN433)/$BY$17)</f>
        <v>1.0526315789473681</v>
      </c>
      <c r="DM433" s="5">
        <f>((BP433-BO433)/$BY$18)</f>
        <v>1.9047619047619051</v>
      </c>
      <c r="DN433" s="5">
        <f>((BQ433-BP433)/$BY$19)</f>
        <v>1.2499999999999998</v>
      </c>
      <c r="DO433" s="5">
        <f>((BR433-BQ433)/$BY$20)</f>
        <v>1.1111111111111107</v>
      </c>
      <c r="DP433" s="5">
        <f>((BS433-BR433)/$BY$21)</f>
        <v>0.64516129032258107</v>
      </c>
      <c r="DQ433" s="5">
        <f>((BT433-BS433)/$BY$23)</f>
        <v>-0.50632911392405078</v>
      </c>
      <c r="DR433" s="5">
        <f>((BU433-BT433)/$BY$23)</f>
        <v>-0.37974683544303806</v>
      </c>
      <c r="DS433" s="5">
        <f>((BV433-BU433)/$BY$24)</f>
        <v>-0.56179775280898836</v>
      </c>
      <c r="DT433" s="5">
        <f>((BW433-BV433)/$BY$25)</f>
        <v>-0.89108910891089155</v>
      </c>
      <c r="DV433" s="5">
        <f>SUM(DJ433:DT433)</f>
        <v>4.5755912663234977</v>
      </c>
      <c r="DX433" s="5">
        <f>ABS(DJ433)</f>
        <v>0.34482758620689663</v>
      </c>
      <c r="DY433" s="5">
        <f>ABS(DK433)</f>
        <v>0.60606060606060597</v>
      </c>
      <c r="DZ433" s="5">
        <f>ABS(DL433)</f>
        <v>1.0526315789473681</v>
      </c>
      <c r="EA433" s="5">
        <f>ABS(DM433)</f>
        <v>1.9047619047619051</v>
      </c>
      <c r="EB433" s="5">
        <f>ABS(DN433)</f>
        <v>1.2499999999999998</v>
      </c>
      <c r="EC433" s="5">
        <f>ABS(DO433)</f>
        <v>1.1111111111111107</v>
      </c>
      <c r="ED433" s="5">
        <f>ABS(DP433)</f>
        <v>0.64516129032258107</v>
      </c>
      <c r="EE433" s="5">
        <f>ABS(DQ433)</f>
        <v>0.50632911392405078</v>
      </c>
      <c r="EF433" s="5">
        <f>ABS(DR433)</f>
        <v>0.37974683544303806</v>
      </c>
      <c r="EG433" s="5">
        <f>ABS(DS433)</f>
        <v>0.56179775280898836</v>
      </c>
      <c r="EH433" s="5">
        <f>ABS(DT433)</f>
        <v>0.89108910891089155</v>
      </c>
      <c r="EI433" s="5">
        <f>SUM(DX433:EH433)</f>
        <v>9.2535168884974368</v>
      </c>
      <c r="EK433" s="2">
        <v>23</v>
      </c>
      <c r="EM433" s="6">
        <f>(BL433-$EZ433)/$FB433</f>
        <v>0</v>
      </c>
      <c r="EN433" s="6">
        <f>(BM433-$EZ433)/$FB433</f>
        <v>3.2258064516129031E-2</v>
      </c>
      <c r="EO433" s="6">
        <f>(BN433-$EZ433)/$FB433</f>
        <v>9.6774193548387094E-2</v>
      </c>
      <c r="EP433" s="6">
        <f>(BO433-$EZ433)/$FB433</f>
        <v>0.22580645161290322</v>
      </c>
      <c r="EQ433" s="6">
        <f>(BP433-$EZ433)/$FB433</f>
        <v>0.4838709677419355</v>
      </c>
      <c r="ER433" s="6">
        <f>(BQ433-$EZ433)/$FB433</f>
        <v>0.67741935483870963</v>
      </c>
      <c r="ES433" s="6">
        <f>(BR433-$EZ433)/$FB433</f>
        <v>0.87096774193548387</v>
      </c>
      <c r="ET433" s="6">
        <f>(BS433-$EZ433)/$FB433</f>
        <v>1</v>
      </c>
      <c r="EU433" s="6">
        <f>(BT433-$EZ433)/$FB433</f>
        <v>0.87096774193548387</v>
      </c>
      <c r="EV433" s="6">
        <f>(BU433-$EZ433)/$FB433</f>
        <v>0.77419354838709675</v>
      </c>
      <c r="EW433" s="6">
        <f>(BV433-$EZ433)/$FB433</f>
        <v>0.61290322580645162</v>
      </c>
      <c r="EX433" s="6">
        <f>(BW433-$EZ433)/$FB433</f>
        <v>0.32258064516129031</v>
      </c>
      <c r="EY433" s="1"/>
      <c r="EZ433" s="9">
        <f>MIN(BL433:BW433)</f>
        <v>101</v>
      </c>
      <c r="FA433" s="9">
        <f>MAX(BL433:BW433)</f>
        <v>132</v>
      </c>
      <c r="FB433" s="9">
        <f>FA433-EZ433</f>
        <v>31</v>
      </c>
      <c r="FD433" s="11">
        <f>EM433-AY433</f>
        <v>-1</v>
      </c>
      <c r="FE433" s="11">
        <f>EN433-AZ433</f>
        <v>-0.91218637992831542</v>
      </c>
      <c r="FF433" s="11">
        <f>EO433-BA433</f>
        <v>-0.79211469534050172</v>
      </c>
      <c r="FG433" s="11">
        <f>EP433-BB433</f>
        <v>-0.60752688172043012</v>
      </c>
      <c r="FH433" s="11">
        <f>EQ433-BC433</f>
        <v>-0.2568697729988052</v>
      </c>
      <c r="FI433" s="11">
        <f>ER433-BD433</f>
        <v>-2.6284348864994089E-2</v>
      </c>
      <c r="FJ433" s="11">
        <f>ES433-BE433</f>
        <v>0.18578255675029864</v>
      </c>
      <c r="FK433" s="11">
        <f>ET433-BF433</f>
        <v>0.27777777777777779</v>
      </c>
      <c r="FL433" s="11">
        <f>EU433-BG433</f>
        <v>0.14874551971326166</v>
      </c>
      <c r="FM433" s="11">
        <f>EV433-BH433</f>
        <v>0.16308243727598559</v>
      </c>
      <c r="FN433" s="11">
        <f>EW433-BI433</f>
        <v>0.22401433691756273</v>
      </c>
      <c r="FO433" s="12">
        <f>EX433-BJ433</f>
        <v>0.32258064516129031</v>
      </c>
      <c r="FP433" s="1">
        <f>SUM(FD433:FO433)</f>
        <v>-2.2729988052568699</v>
      </c>
      <c r="FS433" s="1">
        <f>ABS(FD433)</f>
        <v>1</v>
      </c>
      <c r="FT433" s="1">
        <f>ABS(FE433)</f>
        <v>0.91218637992831542</v>
      </c>
      <c r="FU433" s="1">
        <f>ABS(FF433)</f>
        <v>0.79211469534050172</v>
      </c>
      <c r="FV433" s="1">
        <f>ABS(FG433)</f>
        <v>0.60752688172043012</v>
      </c>
      <c r="FW433" s="1">
        <f>ABS(FH433)</f>
        <v>0.2568697729988052</v>
      </c>
      <c r="FX433" s="1">
        <f>ABS(FI433)</f>
        <v>2.6284348864994089E-2</v>
      </c>
      <c r="FY433" s="1">
        <f>ABS(FJ433)</f>
        <v>0.18578255675029864</v>
      </c>
      <c r="FZ433" s="1">
        <f>ABS(FK433)</f>
        <v>0.27777777777777779</v>
      </c>
      <c r="GA433" s="1">
        <f>ABS(FL433)</f>
        <v>0.14874551971326166</v>
      </c>
      <c r="GB433" s="1">
        <f>ABS(FM433)</f>
        <v>0.16308243727598559</v>
      </c>
      <c r="GC433" s="1">
        <f>ABS(FN433)</f>
        <v>0.22401433691756273</v>
      </c>
      <c r="GD433" s="1">
        <f>ABS(FO433)</f>
        <v>0.32258064516129031</v>
      </c>
      <c r="GE433" s="1">
        <f>SUM(FS433:GD433)</f>
        <v>4.9169653524492229</v>
      </c>
      <c r="GH433" s="1">
        <v>70</v>
      </c>
      <c r="GI433" s="1">
        <v>116</v>
      </c>
      <c r="GJ433" s="1">
        <v>1</v>
      </c>
      <c r="GK433" s="1">
        <v>1</v>
      </c>
      <c r="GL433" s="1">
        <v>1</v>
      </c>
      <c r="GM433" s="1">
        <v>2</v>
      </c>
      <c r="GN433" s="1">
        <v>1</v>
      </c>
      <c r="GO433" s="1">
        <v>1</v>
      </c>
    </row>
    <row r="434" spans="1:197">
      <c r="A434" s="1" t="s">
        <v>879</v>
      </c>
      <c r="B434" s="1" t="s">
        <v>880</v>
      </c>
      <c r="C434" s="3">
        <v>84</v>
      </c>
      <c r="D434" s="3">
        <v>85</v>
      </c>
      <c r="E434" s="3">
        <v>87</v>
      </c>
      <c r="F434" s="3">
        <v>90</v>
      </c>
      <c r="G434" s="3">
        <v>95</v>
      </c>
      <c r="H434" s="3">
        <v>97</v>
      </c>
      <c r="I434" s="3">
        <v>97</v>
      </c>
      <c r="J434" s="3">
        <v>94</v>
      </c>
      <c r="K434" s="3">
        <v>89</v>
      </c>
      <c r="L434" s="3">
        <v>91</v>
      </c>
      <c r="M434" s="3">
        <v>99</v>
      </c>
      <c r="N434" s="3">
        <v>118</v>
      </c>
      <c r="O434" s="3">
        <f>SUM(C434:N434)</f>
        <v>1126</v>
      </c>
      <c r="R434" s="3">
        <f>(D434-C434)/($Q$3-$Q$2)</f>
        <v>0.34482758620689663</v>
      </c>
      <c r="S434" s="3">
        <f>(E434-D434)/($Q436-$Q$3)</f>
        <v>-0.18691588785046731</v>
      </c>
      <c r="T434" s="3">
        <f>(F434-E434)/($Q$5-$Q$4)</f>
        <v>0.78947368421052622</v>
      </c>
      <c r="U434" s="3">
        <f>(G434-F434)/($Q$6-$Q$5)</f>
        <v>1.1904761904761907</v>
      </c>
      <c r="V434" s="3">
        <f>(H434-G434)/($Q$7-$Q$6)</f>
        <v>0.41666666666666663</v>
      </c>
      <c r="W434" s="3">
        <f>(I434-H434)/($Q$8-$Q$7)</f>
        <v>0</v>
      </c>
      <c r="X434" s="3">
        <f>(J434-I434)/($Q$9-$Q$8)</f>
        <v>-0.48387096774193583</v>
      </c>
      <c r="Y434" s="3">
        <f>(K434-J434)/($Q$10-$Q$9)</f>
        <v>-0.7142857142857143</v>
      </c>
      <c r="Z434" s="3">
        <f>(L434-K434)/($Q$11-$Q$10)</f>
        <v>0.25316455696202539</v>
      </c>
      <c r="AA434" s="3">
        <f>(M434-L434)/($Q$12-$Q$11)</f>
        <v>0.89887640449438144</v>
      </c>
      <c r="AB434" s="3">
        <f>(N434-M434)/($Q$13-$Q$12)</f>
        <v>1.8811881188118822</v>
      </c>
      <c r="AD434" s="3">
        <f>SUM(R434:AB434)</f>
        <v>4.3896006379504513</v>
      </c>
      <c r="AF434" s="3">
        <f>ABS((D434-C434)/($Q$3-$Q$2))</f>
        <v>0.34482758620689663</v>
      </c>
      <c r="AG434" s="3">
        <f>ABS((E434-D434)/($Q$3-$Q$2))</f>
        <v>0.68965517241379326</v>
      </c>
      <c r="AH434" s="3">
        <f>ABS((F434-E434)/($Q$5-$Q$4))</f>
        <v>0.78947368421052622</v>
      </c>
      <c r="AI434" s="3">
        <f>U434</f>
        <v>1.1904761904761907</v>
      </c>
      <c r="AJ434" s="3">
        <f>ABS(V434)</f>
        <v>0.41666666666666663</v>
      </c>
      <c r="AK434" s="3">
        <f>ABS(W434)</f>
        <v>0</v>
      </c>
      <c r="AL434" s="3">
        <f>ABS(X434)</f>
        <v>0.48387096774193583</v>
      </c>
      <c r="AM434" s="3">
        <f>ABS(Y434)</f>
        <v>0.7142857142857143</v>
      </c>
      <c r="AN434" s="3">
        <f>ABS(Z434)</f>
        <v>0.25316455696202539</v>
      </c>
      <c r="AO434" s="3">
        <f>ABS(AA434)</f>
        <v>0.89887640449438144</v>
      </c>
      <c r="AP434" s="3">
        <f>ABS(AB434)</f>
        <v>1.8811881188118822</v>
      </c>
      <c r="AQ434" s="3">
        <f>SUM(AF434:AP434)</f>
        <v>7.6624850622700125</v>
      </c>
      <c r="AS434" s="10">
        <f>MIN(C434:N434)</f>
        <v>84</v>
      </c>
      <c r="AT434" s="10">
        <f>MAX(C434:N434)</f>
        <v>118</v>
      </c>
      <c r="AU434" s="10">
        <f>AT434-AS434</f>
        <v>34</v>
      </c>
      <c r="AW434" s="2">
        <v>23</v>
      </c>
      <c r="AY434" s="4">
        <f>(C434-$AS434)/$AU434</f>
        <v>0</v>
      </c>
      <c r="AZ434" s="4">
        <f>(D434-$AS434)/$AU434</f>
        <v>2.9411764705882353E-2</v>
      </c>
      <c r="BA434" s="4">
        <f>(E434-$AS434)/$AU434</f>
        <v>8.8235294117647065E-2</v>
      </c>
      <c r="BB434" s="4">
        <f>(F434-$AS434)/$AU434</f>
        <v>0.17647058823529413</v>
      </c>
      <c r="BC434" s="4">
        <f>(G434-$AS434)/$AU434</f>
        <v>0.3235294117647059</v>
      </c>
      <c r="BD434" s="4">
        <f>(H434-$AS434)/$AU434</f>
        <v>0.38235294117647056</v>
      </c>
      <c r="BE434" s="4">
        <f>(I434-$AS434)/$AU434</f>
        <v>0.38235294117647056</v>
      </c>
      <c r="BF434" s="4">
        <f>(J434-$AS434)/$AU434</f>
        <v>0.29411764705882354</v>
      </c>
      <c r="BG434" s="4">
        <f>(K434-$AS434)/$AU434</f>
        <v>0.14705882352941177</v>
      </c>
      <c r="BH434" s="4">
        <f>(L434-$AS434)/$AU434</f>
        <v>0.20588235294117646</v>
      </c>
      <c r="BI434" s="4">
        <f>(M434-$AS434)/$AU434</f>
        <v>0.44117647058823528</v>
      </c>
      <c r="BJ434" s="4">
        <f>(N434-$AS434)/$AU434</f>
        <v>1</v>
      </c>
      <c r="BL434" s="5">
        <v>165</v>
      </c>
      <c r="BM434" s="5">
        <v>153</v>
      </c>
      <c r="BN434" s="5">
        <v>139</v>
      </c>
      <c r="BO434" s="5">
        <v>119</v>
      </c>
      <c r="BP434" s="5">
        <v>88</v>
      </c>
      <c r="BQ434" s="5">
        <v>86</v>
      </c>
      <c r="BR434" s="5">
        <v>87</v>
      </c>
      <c r="BS434" s="5">
        <v>95</v>
      </c>
      <c r="BT434" s="5">
        <v>110</v>
      </c>
      <c r="BU434" s="5">
        <v>115</v>
      </c>
      <c r="BV434" s="5">
        <v>114</v>
      </c>
      <c r="BW434" s="5">
        <v>102</v>
      </c>
      <c r="CA434" s="3">
        <f>SUM(R434:AB434)</f>
        <v>4.3896006379504513</v>
      </c>
      <c r="CB434" s="3">
        <f>CQ434-CA434</f>
        <v>-27.513658522156181</v>
      </c>
      <c r="CF434" s="14">
        <f>DJ434-R434</f>
        <v>-4.4827586206896566</v>
      </c>
      <c r="CG434" s="14">
        <f>DK434-S434</f>
        <v>-4.0555083545737745</v>
      </c>
      <c r="CH434" s="14">
        <f>DL434-T434</f>
        <v>-6.0526315789473673</v>
      </c>
      <c r="CI434" s="14">
        <f>DM434-U434</f>
        <v>-8.571428571428573</v>
      </c>
      <c r="CJ434" s="14">
        <f>DN434-V434</f>
        <v>-0.83333333333333326</v>
      </c>
      <c r="CK434" s="14">
        <f>DO434-W434</f>
        <v>0.18518518518518512</v>
      </c>
      <c r="CL434" s="14">
        <f>DP434-X434</f>
        <v>1.7741935483870979</v>
      </c>
      <c r="CM434" s="14">
        <f>DQ434-Y434</f>
        <v>2.6130198915009046</v>
      </c>
      <c r="CN434" s="14">
        <f>DR434-Z434</f>
        <v>0.37974683544303806</v>
      </c>
      <c r="CO434" s="14">
        <f>DS434-AA434</f>
        <v>-1.0112359550561791</v>
      </c>
      <c r="CP434" s="14">
        <f>DT434-AB434</f>
        <v>-3.0693069306930711</v>
      </c>
      <c r="CQ434" s="14">
        <f>SUM(CF434:CP434)</f>
        <v>-23.12405788420573</v>
      </c>
      <c r="CS434" s="3">
        <f>ABS(CF434)</f>
        <v>4.4827586206896566</v>
      </c>
      <c r="CT434" s="3">
        <f>ABS(CG434)</f>
        <v>4.0555083545737745</v>
      </c>
      <c r="CU434" s="3">
        <f>ABS(CH434)</f>
        <v>6.0526315789473673</v>
      </c>
      <c r="CV434" s="3">
        <f>ABS(CI434)</f>
        <v>8.571428571428573</v>
      </c>
      <c r="CW434" s="3">
        <f>ABS(CJ434)</f>
        <v>0.83333333333333326</v>
      </c>
      <c r="CX434" s="3">
        <f>ABS(CK434)</f>
        <v>0.18518518518518512</v>
      </c>
      <c r="CY434" s="3">
        <f>ABS(CL434)</f>
        <v>1.7741935483870979</v>
      </c>
      <c r="CZ434" s="3">
        <f>ABS(CM434)</f>
        <v>2.6130198915009046</v>
      </c>
      <c r="DA434" s="3">
        <f>ABS(CN434)</f>
        <v>0.37974683544303806</v>
      </c>
      <c r="DB434" s="3">
        <f>ABS(CO434)</f>
        <v>1.0112359550561791</v>
      </c>
      <c r="DC434" s="3">
        <f>ABS(CP434)</f>
        <v>3.0693069306930711</v>
      </c>
      <c r="DD434" s="3">
        <f>SUM(CS434:DC434)</f>
        <v>33.028348805238181</v>
      </c>
      <c r="DE434" s="2">
        <v>23</v>
      </c>
      <c r="DJ434" s="5">
        <f>((BM434-BL434)/$BY$15)</f>
        <v>-4.1379310344827598</v>
      </c>
      <c r="DK434" s="5">
        <f>((BN434-BM434)/$BY$16)</f>
        <v>-4.2424242424242413</v>
      </c>
      <c r="DL434" s="5">
        <f>((BO434-BN434)/$BY$17)</f>
        <v>-5.2631578947368407</v>
      </c>
      <c r="DM434" s="5">
        <f>((BP434-BO434)/$BY$18)</f>
        <v>-7.3809523809523823</v>
      </c>
      <c r="DN434" s="5">
        <f>((BQ434-BP434)/$BY$19)</f>
        <v>-0.41666666666666663</v>
      </c>
      <c r="DO434" s="5">
        <f>((BR434-BQ434)/$BY$20)</f>
        <v>0.18518518518518512</v>
      </c>
      <c r="DP434" s="5">
        <f>((BS434-BR434)/$BY$21)</f>
        <v>1.2903225806451621</v>
      </c>
      <c r="DQ434" s="5">
        <f>((BT434-BS434)/$BY$23)</f>
        <v>1.8987341772151902</v>
      </c>
      <c r="DR434" s="5">
        <f>((BU434-BT434)/$BY$23)</f>
        <v>0.63291139240506344</v>
      </c>
      <c r="DS434" s="5">
        <f>((BV434-BU434)/$BY$24)</f>
        <v>-0.11235955056179768</v>
      </c>
      <c r="DT434" s="5">
        <f>((BW434-BV434)/$BY$25)</f>
        <v>-1.1881188118811887</v>
      </c>
      <c r="DV434" s="5">
        <f>SUM(DJ434:DT434)</f>
        <v>-18.734457246255278</v>
      </c>
      <c r="DX434" s="5">
        <f>ABS(DJ434)</f>
        <v>4.1379310344827598</v>
      </c>
      <c r="DY434" s="5">
        <f>ABS(DK434)</f>
        <v>4.2424242424242413</v>
      </c>
      <c r="DZ434" s="5">
        <f>ABS(DL434)</f>
        <v>5.2631578947368407</v>
      </c>
      <c r="EA434" s="5">
        <f>ABS(DM434)</f>
        <v>7.3809523809523823</v>
      </c>
      <c r="EB434" s="5">
        <f>ABS(DN434)</f>
        <v>0.41666666666666663</v>
      </c>
      <c r="EC434" s="5">
        <f>ABS(DO434)</f>
        <v>0.18518518518518512</v>
      </c>
      <c r="ED434" s="5">
        <f>ABS(DP434)</f>
        <v>1.2903225806451621</v>
      </c>
      <c r="EE434" s="5">
        <f>ABS(DQ434)</f>
        <v>1.8987341772151902</v>
      </c>
      <c r="EF434" s="5">
        <f>ABS(DR434)</f>
        <v>0.63291139240506344</v>
      </c>
      <c r="EG434" s="5">
        <f>ABS(DS434)</f>
        <v>0.11235955056179768</v>
      </c>
      <c r="EH434" s="5">
        <f>ABS(DT434)</f>
        <v>1.1881188118811887</v>
      </c>
      <c r="EI434" s="5">
        <f>SUM(DX434:EH434)</f>
        <v>26.748763917156477</v>
      </c>
      <c r="EK434" s="2">
        <v>23</v>
      </c>
      <c r="EM434" s="6">
        <f>(BL434-$EZ434)/$FB434</f>
        <v>1</v>
      </c>
      <c r="EN434" s="6">
        <f>(BM434-$EZ434)/$FB434</f>
        <v>0.84810126582278478</v>
      </c>
      <c r="EO434" s="6">
        <f>(BN434-$EZ434)/$FB434</f>
        <v>0.67088607594936711</v>
      </c>
      <c r="EP434" s="6">
        <f>(BO434-$EZ434)/$FB434</f>
        <v>0.41772151898734178</v>
      </c>
      <c r="EQ434" s="6">
        <f>(BP434-$EZ434)/$FB434</f>
        <v>2.5316455696202531E-2</v>
      </c>
      <c r="ER434" s="6">
        <f>(BQ434-$EZ434)/$FB434</f>
        <v>0</v>
      </c>
      <c r="ES434" s="6">
        <f>(BR434-$EZ434)/$FB434</f>
        <v>1.2658227848101266E-2</v>
      </c>
      <c r="ET434" s="6">
        <f>(BS434-$EZ434)/$FB434</f>
        <v>0.11392405063291139</v>
      </c>
      <c r="EU434" s="6">
        <f>(BT434-$EZ434)/$FB434</f>
        <v>0.30379746835443039</v>
      </c>
      <c r="EV434" s="6">
        <f>(BU434-$EZ434)/$FB434</f>
        <v>0.36708860759493672</v>
      </c>
      <c r="EW434" s="6">
        <f>(BV434-$EZ434)/$FB434</f>
        <v>0.35443037974683544</v>
      </c>
      <c r="EX434" s="6">
        <f>(BW434-$EZ434)/$FB434</f>
        <v>0.20253164556962025</v>
      </c>
      <c r="EY434" s="1"/>
      <c r="EZ434" s="9">
        <f>MIN(BL434:BW434)</f>
        <v>86</v>
      </c>
      <c r="FA434" s="9">
        <f>MAX(BL434:BW434)</f>
        <v>165</v>
      </c>
      <c r="FB434" s="9">
        <f>FA434-EZ434</f>
        <v>79</v>
      </c>
      <c r="FD434" s="11">
        <f>EM434-AY434</f>
        <v>1</v>
      </c>
      <c r="FE434" s="11">
        <f>EN434-AZ434</f>
        <v>0.81868950111690242</v>
      </c>
      <c r="FF434" s="11">
        <f>EO434-BA434</f>
        <v>0.58265078183172003</v>
      </c>
      <c r="FG434" s="11">
        <f>EP434-BB434</f>
        <v>0.24125093075204765</v>
      </c>
      <c r="FH434" s="11">
        <f>EQ434-BC434</f>
        <v>-0.29821295606850334</v>
      </c>
      <c r="FI434" s="11">
        <f>ER434-BD434</f>
        <v>-0.38235294117647056</v>
      </c>
      <c r="FJ434" s="11">
        <f>ES434-BE434</f>
        <v>-0.36969471332836928</v>
      </c>
      <c r="FK434" s="11">
        <f>ET434-BF434</f>
        <v>-0.18019359642591215</v>
      </c>
      <c r="FL434" s="11">
        <f>EU434-BG434</f>
        <v>0.15673864482501862</v>
      </c>
      <c r="FM434" s="11">
        <f>EV434-BH434</f>
        <v>0.16120625465376026</v>
      </c>
      <c r="FN434" s="11">
        <f>EW434-BI434</f>
        <v>-8.6746090841399837E-2</v>
      </c>
      <c r="FO434" s="12">
        <f>EX434-BJ434</f>
        <v>-0.79746835443037978</v>
      </c>
      <c r="FP434" s="1">
        <f>SUM(FD434:FO434)</f>
        <v>0.84586746090841403</v>
      </c>
      <c r="FS434" s="1">
        <f>ABS(FD434)</f>
        <v>1</v>
      </c>
      <c r="FT434" s="1">
        <f>ABS(FE434)</f>
        <v>0.81868950111690242</v>
      </c>
      <c r="FU434" s="1">
        <f>ABS(FF434)</f>
        <v>0.58265078183172003</v>
      </c>
      <c r="FV434" s="1">
        <f>ABS(FG434)</f>
        <v>0.24125093075204765</v>
      </c>
      <c r="FW434" s="1">
        <f>ABS(FH434)</f>
        <v>0.29821295606850334</v>
      </c>
      <c r="FX434" s="1">
        <f>ABS(FI434)</f>
        <v>0.38235294117647056</v>
      </c>
      <c r="FY434" s="1">
        <f>ABS(FJ434)</f>
        <v>0.36969471332836928</v>
      </c>
      <c r="FZ434" s="1">
        <f>ABS(FK434)</f>
        <v>0.18019359642591215</v>
      </c>
      <c r="GA434" s="1">
        <f>ABS(FL434)</f>
        <v>0.15673864482501862</v>
      </c>
      <c r="GB434" s="1">
        <f>ABS(FM434)</f>
        <v>0.16120625465376026</v>
      </c>
      <c r="GC434" s="1">
        <f>ABS(FN434)</f>
        <v>8.6746090841399837E-2</v>
      </c>
      <c r="GD434" s="1">
        <f>ABS(FO434)</f>
        <v>0.79746835443037978</v>
      </c>
      <c r="GE434" s="1">
        <f>SUM(FS434:GD434)</f>
        <v>5.0752047654504846</v>
      </c>
      <c r="GH434" s="1">
        <v>94</v>
      </c>
      <c r="GI434" s="1">
        <v>114</v>
      </c>
      <c r="GJ434" s="1">
        <v>1</v>
      </c>
      <c r="GK434" s="1">
        <v>0</v>
      </c>
      <c r="GL434" s="1">
        <v>2</v>
      </c>
      <c r="GM434" s="1">
        <v>4</v>
      </c>
      <c r="GN434" s="1">
        <v>2</v>
      </c>
      <c r="GO434" s="1">
        <v>2</v>
      </c>
    </row>
    <row r="435" spans="1:197">
      <c r="A435" s="1" t="s">
        <v>881</v>
      </c>
      <c r="B435" s="1" t="s">
        <v>882</v>
      </c>
      <c r="C435" s="3">
        <v>387</v>
      </c>
      <c r="D435" s="3">
        <v>380</v>
      </c>
      <c r="E435" s="3">
        <v>371</v>
      </c>
      <c r="F435" s="3">
        <v>362</v>
      </c>
      <c r="G435" s="3">
        <v>347</v>
      </c>
      <c r="H435" s="3">
        <v>341</v>
      </c>
      <c r="I435" s="3">
        <v>337</v>
      </c>
      <c r="J435" s="3">
        <v>333</v>
      </c>
      <c r="K435" s="3">
        <v>314</v>
      </c>
      <c r="L435" s="3">
        <v>304</v>
      </c>
      <c r="M435" s="3">
        <v>301</v>
      </c>
      <c r="N435" s="3">
        <v>313</v>
      </c>
      <c r="O435" s="3">
        <f>SUM(C435:N435)</f>
        <v>4090</v>
      </c>
      <c r="R435" s="3">
        <f>(D435-C435)/($Q$3-$Q$2)</f>
        <v>-2.4137931034482762</v>
      </c>
      <c r="S435" s="3">
        <f>(E435-D435)/($Q437-$Q$3)</f>
        <v>0.8411214953271029</v>
      </c>
      <c r="T435" s="3">
        <f>(F435-E435)/($Q$5-$Q$4)</f>
        <v>-2.3684210526315783</v>
      </c>
      <c r="U435" s="3">
        <f>(G435-F435)/($Q$6-$Q$5)</f>
        <v>-3.5714285714285721</v>
      </c>
      <c r="V435" s="3">
        <f>(H435-G435)/($Q$7-$Q$6)</f>
        <v>-1.2499999999999998</v>
      </c>
      <c r="W435" s="3">
        <f>(I435-H435)/($Q$8-$Q$7)</f>
        <v>-0.74074074074074048</v>
      </c>
      <c r="X435" s="3">
        <f>(J435-I435)/($Q$9-$Q$8)</f>
        <v>-0.64516129032258107</v>
      </c>
      <c r="Y435" s="3">
        <f>(K435-J435)/($Q$10-$Q$9)</f>
        <v>-2.7142857142857144</v>
      </c>
      <c r="Z435" s="3">
        <f>(L435-K435)/($Q$11-$Q$10)</f>
        <v>-1.2658227848101269</v>
      </c>
      <c r="AA435" s="3">
        <f>(M435-L435)/($Q$12-$Q$11)</f>
        <v>-0.33707865168539303</v>
      </c>
      <c r="AB435" s="3">
        <f>(N435-M435)/($Q$13-$Q$12)</f>
        <v>1.1881188118811887</v>
      </c>
      <c r="AD435" s="3">
        <f>SUM(R435:AB435)</f>
        <v>-13.277491602144691</v>
      </c>
      <c r="AF435" s="3">
        <f>ABS((D435-C435)/($Q$3-$Q$2))</f>
        <v>2.4137931034482762</v>
      </c>
      <c r="AG435" s="3">
        <f>ABS((E435-D435)/($Q$3-$Q$2))</f>
        <v>3.1034482758620694</v>
      </c>
      <c r="AH435" s="3">
        <f>ABS((F435-E435)/($Q$5-$Q$4))</f>
        <v>2.3684210526315783</v>
      </c>
      <c r="AI435" s="3">
        <f>U435</f>
        <v>-3.5714285714285721</v>
      </c>
      <c r="AJ435" s="3">
        <f>ABS(V435)</f>
        <v>1.2499999999999998</v>
      </c>
      <c r="AK435" s="3">
        <f>ABS(W435)</f>
        <v>0.74074074074074048</v>
      </c>
      <c r="AL435" s="3">
        <f>ABS(X435)</f>
        <v>0.64516129032258107</v>
      </c>
      <c r="AM435" s="3">
        <f>ABS(Y435)</f>
        <v>2.7142857142857144</v>
      </c>
      <c r="AN435" s="3">
        <f>ABS(Z435)</f>
        <v>1.2658227848101269</v>
      </c>
      <c r="AO435" s="3">
        <f>ABS(AA435)</f>
        <v>0.33707865168539303</v>
      </c>
      <c r="AP435" s="3">
        <f>ABS(AB435)</f>
        <v>1.1881188118811887</v>
      </c>
      <c r="AQ435" s="3">
        <f>SUM(AF435:AP435)</f>
        <v>12.455441854239096</v>
      </c>
      <c r="AS435" s="10">
        <f>MIN(C435:N435)</f>
        <v>301</v>
      </c>
      <c r="AT435" s="10">
        <f>MAX(C435:N435)</f>
        <v>387</v>
      </c>
      <c r="AU435" s="10">
        <f>AT435-AS435</f>
        <v>86</v>
      </c>
      <c r="AW435" s="2">
        <v>23</v>
      </c>
      <c r="AY435" s="4">
        <f>(C435-$AS435)/$AU435</f>
        <v>1</v>
      </c>
      <c r="AZ435" s="4">
        <f>(D435-$AS435)/$AU435</f>
        <v>0.91860465116279066</v>
      </c>
      <c r="BA435" s="4">
        <f>(E435-$AS435)/$AU435</f>
        <v>0.81395348837209303</v>
      </c>
      <c r="BB435" s="4">
        <f>(F435-$AS435)/$AU435</f>
        <v>0.70930232558139539</v>
      </c>
      <c r="BC435" s="4">
        <f>(G435-$AS435)/$AU435</f>
        <v>0.53488372093023251</v>
      </c>
      <c r="BD435" s="4">
        <f>(H435-$AS435)/$AU435</f>
        <v>0.46511627906976744</v>
      </c>
      <c r="BE435" s="4">
        <f>(I435-$AS435)/$AU435</f>
        <v>0.41860465116279072</v>
      </c>
      <c r="BF435" s="4">
        <f>(J435-$AS435)/$AU435</f>
        <v>0.37209302325581395</v>
      </c>
      <c r="BG435" s="4">
        <f>(K435-$AS435)/$AU435</f>
        <v>0.15116279069767441</v>
      </c>
      <c r="BH435" s="4">
        <f>(L435-$AS435)/$AU435</f>
        <v>3.4883720930232558E-2</v>
      </c>
      <c r="BI435" s="4">
        <f>(M435-$AS435)/$AU435</f>
        <v>0</v>
      </c>
      <c r="BJ435" s="4">
        <f>(N435-$AS435)/$AU435</f>
        <v>0.13953488372093023</v>
      </c>
      <c r="BL435" s="5">
        <v>301</v>
      </c>
      <c r="BM435" s="5">
        <v>314</v>
      </c>
      <c r="BN435" s="5">
        <v>334</v>
      </c>
      <c r="BO435" s="5">
        <v>366</v>
      </c>
      <c r="BP435" s="5">
        <v>418</v>
      </c>
      <c r="BQ435" s="5">
        <v>470</v>
      </c>
      <c r="BR435" s="5">
        <v>499</v>
      </c>
      <c r="BS435" s="5">
        <v>520</v>
      </c>
      <c r="BT435" s="5">
        <v>539</v>
      </c>
      <c r="BU435" s="5">
        <v>546</v>
      </c>
      <c r="BV435" s="5">
        <v>535</v>
      </c>
      <c r="BW435" s="5">
        <v>496</v>
      </c>
      <c r="CA435" s="3">
        <f>SUM(R435:AB435)</f>
        <v>-13.277491602144691</v>
      </c>
      <c r="CB435" s="3">
        <f>CQ435-CA435</f>
        <v>75.684951421726353</v>
      </c>
      <c r="CF435" s="14">
        <f>DJ435-R435</f>
        <v>6.8965517241379324</v>
      </c>
      <c r="CG435" s="14">
        <f>DK435-S435</f>
        <v>5.2194845652789565</v>
      </c>
      <c r="CH435" s="14">
        <f>DL435-T435</f>
        <v>10.789473684210524</v>
      </c>
      <c r="CI435" s="14">
        <f>DM435-U435</f>
        <v>15.952380952380956</v>
      </c>
      <c r="CJ435" s="14">
        <f>DN435-V435</f>
        <v>12.083333333333332</v>
      </c>
      <c r="CK435" s="14">
        <f>DO435-W435</f>
        <v>6.1111111111111089</v>
      </c>
      <c r="CL435" s="14">
        <f>DP435-X435</f>
        <v>4.0322580645161317</v>
      </c>
      <c r="CM435" s="14">
        <f>DQ435-Y435</f>
        <v>5.1193490054249553</v>
      </c>
      <c r="CN435" s="14">
        <f>DR435-Z435</f>
        <v>2.1518987341772156</v>
      </c>
      <c r="CO435" s="14">
        <f>DS435-AA435</f>
        <v>-0.89887640449438155</v>
      </c>
      <c r="CP435" s="14">
        <f>DT435-AB435</f>
        <v>-5.0495049504950522</v>
      </c>
      <c r="CQ435" s="14">
        <f>SUM(CF435:CP435)</f>
        <v>62.407459819581661</v>
      </c>
      <c r="CS435" s="3">
        <f>ABS(CF435)</f>
        <v>6.8965517241379324</v>
      </c>
      <c r="CT435" s="3">
        <f>ABS(CG435)</f>
        <v>5.2194845652789565</v>
      </c>
      <c r="CU435" s="3">
        <f>ABS(CH435)</f>
        <v>10.789473684210524</v>
      </c>
      <c r="CV435" s="3">
        <f>ABS(CI435)</f>
        <v>15.952380952380956</v>
      </c>
      <c r="CW435" s="3">
        <f>ABS(CJ435)</f>
        <v>12.083333333333332</v>
      </c>
      <c r="CX435" s="3">
        <f>ABS(CK435)</f>
        <v>6.1111111111111089</v>
      </c>
      <c r="CY435" s="3">
        <f>ABS(CL435)</f>
        <v>4.0322580645161317</v>
      </c>
      <c r="CZ435" s="3">
        <f>ABS(CM435)</f>
        <v>5.1193490054249553</v>
      </c>
      <c r="DA435" s="3">
        <f>ABS(CN435)</f>
        <v>2.1518987341772156</v>
      </c>
      <c r="DB435" s="3">
        <f>ABS(CO435)</f>
        <v>0.89887640449438155</v>
      </c>
      <c r="DC435" s="3">
        <f>ABS(CP435)</f>
        <v>5.0495049504950522</v>
      </c>
      <c r="DD435" s="3">
        <f>SUM(CS435:DC435)</f>
        <v>74.304222529560533</v>
      </c>
      <c r="DE435" s="2">
        <v>23</v>
      </c>
      <c r="DJ435" s="5">
        <f>((BM435-BL435)/$BY$15)</f>
        <v>4.4827586206896557</v>
      </c>
      <c r="DK435" s="5">
        <f>((BN435-BM435)/$BY$16)</f>
        <v>6.0606060606060597</v>
      </c>
      <c r="DL435" s="5">
        <f>((BO435-BN435)/$BY$17)</f>
        <v>8.4210526315789451</v>
      </c>
      <c r="DM435" s="5">
        <f>((BP435-BO435)/$BY$18)</f>
        <v>12.380952380952383</v>
      </c>
      <c r="DN435" s="5">
        <f>((BQ435-BP435)/$BY$19)</f>
        <v>10.833333333333332</v>
      </c>
      <c r="DO435" s="5">
        <f>((BR435-BQ435)/$BY$20)</f>
        <v>5.3703703703703685</v>
      </c>
      <c r="DP435" s="5">
        <f>((BS435-BR435)/$BY$21)</f>
        <v>3.3870967741935507</v>
      </c>
      <c r="DQ435" s="5">
        <f>((BT435-BS435)/$BY$23)</f>
        <v>2.4050632911392409</v>
      </c>
      <c r="DR435" s="5">
        <f>((BU435-BT435)/$BY$23)</f>
        <v>0.88607594936708878</v>
      </c>
      <c r="DS435" s="5">
        <f>((BV435-BU435)/$BY$24)</f>
        <v>-1.2359550561797745</v>
      </c>
      <c r="DT435" s="5">
        <f>((BW435-BV435)/$BY$25)</f>
        <v>-3.8613861386138635</v>
      </c>
      <c r="DV435" s="5">
        <f>SUM(DJ435:DT435)</f>
        <v>49.129968217436982</v>
      </c>
      <c r="DX435" s="5">
        <f>ABS(DJ435)</f>
        <v>4.4827586206896557</v>
      </c>
      <c r="DY435" s="5">
        <f>ABS(DK435)</f>
        <v>6.0606060606060597</v>
      </c>
      <c r="DZ435" s="5">
        <f>ABS(DL435)</f>
        <v>8.4210526315789451</v>
      </c>
      <c r="EA435" s="5">
        <f>ABS(DM435)</f>
        <v>12.380952380952383</v>
      </c>
      <c r="EB435" s="5">
        <f>ABS(DN435)</f>
        <v>10.833333333333332</v>
      </c>
      <c r="EC435" s="5">
        <f>ABS(DO435)</f>
        <v>5.3703703703703685</v>
      </c>
      <c r="ED435" s="5">
        <f>ABS(DP435)</f>
        <v>3.3870967741935507</v>
      </c>
      <c r="EE435" s="5">
        <f>ABS(DQ435)</f>
        <v>2.4050632911392409</v>
      </c>
      <c r="EF435" s="5">
        <f>ABS(DR435)</f>
        <v>0.88607594936708878</v>
      </c>
      <c r="EG435" s="5">
        <f>ABS(DS435)</f>
        <v>1.2359550561797745</v>
      </c>
      <c r="EH435" s="5">
        <f>ABS(DT435)</f>
        <v>3.8613861386138635</v>
      </c>
      <c r="EI435" s="5">
        <f>SUM(DX435:EH435)</f>
        <v>59.324650607024267</v>
      </c>
      <c r="EK435" s="2">
        <v>23</v>
      </c>
      <c r="EM435" s="6">
        <f>(BL435-$EZ435)/$FB435</f>
        <v>0</v>
      </c>
      <c r="EN435" s="6">
        <f>(BM435-$EZ435)/$FB435</f>
        <v>5.3061224489795916E-2</v>
      </c>
      <c r="EO435" s="6">
        <f>(BN435-$EZ435)/$FB435</f>
        <v>0.13469387755102041</v>
      </c>
      <c r="EP435" s="6">
        <f>(BO435-$EZ435)/$FB435</f>
        <v>0.26530612244897961</v>
      </c>
      <c r="EQ435" s="6">
        <f>(BP435-$EZ435)/$FB435</f>
        <v>0.47755102040816327</v>
      </c>
      <c r="ER435" s="6">
        <f>(BQ435-$EZ435)/$FB435</f>
        <v>0.68979591836734699</v>
      </c>
      <c r="ES435" s="6">
        <f>(BR435-$EZ435)/$FB435</f>
        <v>0.80816326530612248</v>
      </c>
      <c r="ET435" s="6">
        <f>(BS435-$EZ435)/$FB435</f>
        <v>0.89387755102040811</v>
      </c>
      <c r="EU435" s="6">
        <f>(BT435-$EZ435)/$FB435</f>
        <v>0.97142857142857142</v>
      </c>
      <c r="EV435" s="6">
        <f>(BU435-$EZ435)/$FB435</f>
        <v>1</v>
      </c>
      <c r="EW435" s="6">
        <f>(BV435-$EZ435)/$FB435</f>
        <v>0.95510204081632655</v>
      </c>
      <c r="EX435" s="6">
        <f>(BW435-$EZ435)/$FB435</f>
        <v>0.79591836734693877</v>
      </c>
      <c r="EY435" s="1"/>
      <c r="EZ435" s="9">
        <f>MIN(BL435:BW435)</f>
        <v>301</v>
      </c>
      <c r="FA435" s="9">
        <f>MAX(BL435:BW435)</f>
        <v>546</v>
      </c>
      <c r="FB435" s="9">
        <f>FA435-EZ435</f>
        <v>245</v>
      </c>
      <c r="FD435" s="11">
        <f>EM435-AY435</f>
        <v>-1</v>
      </c>
      <c r="FE435" s="11">
        <f>EN435-AZ435</f>
        <v>-0.86554342667299478</v>
      </c>
      <c r="FF435" s="11">
        <f>EO435-BA435</f>
        <v>-0.67925961082107267</v>
      </c>
      <c r="FG435" s="11">
        <f>EP435-BB435</f>
        <v>-0.44399620313241578</v>
      </c>
      <c r="FH435" s="11">
        <f>EQ435-BC435</f>
        <v>-5.7332700522069235E-2</v>
      </c>
      <c r="FI435" s="11">
        <f>ER435-BD435</f>
        <v>0.22467963929757956</v>
      </c>
      <c r="FJ435" s="11">
        <f>ES435-BE435</f>
        <v>0.38955861414333176</v>
      </c>
      <c r="FK435" s="11">
        <f>ET435-BF435</f>
        <v>0.52178452776459416</v>
      </c>
      <c r="FL435" s="11">
        <f>EU435-BG435</f>
        <v>0.82026578073089706</v>
      </c>
      <c r="FM435" s="11">
        <f>EV435-BH435</f>
        <v>0.96511627906976749</v>
      </c>
      <c r="FN435" s="11">
        <f>EW435-BI435</f>
        <v>0.95510204081632655</v>
      </c>
      <c r="FO435" s="12">
        <f>EX435-BJ435</f>
        <v>0.65638348362600851</v>
      </c>
      <c r="FP435" s="1">
        <f>SUM(FD435:FO435)</f>
        <v>1.4867584242999525</v>
      </c>
      <c r="FS435" s="1">
        <f>ABS(FD435)</f>
        <v>1</v>
      </c>
      <c r="FT435" s="1">
        <f>ABS(FE435)</f>
        <v>0.86554342667299478</v>
      </c>
      <c r="FU435" s="1">
        <f>ABS(FF435)</f>
        <v>0.67925961082107267</v>
      </c>
      <c r="FV435" s="1">
        <f>ABS(FG435)</f>
        <v>0.44399620313241578</v>
      </c>
      <c r="FW435" s="1">
        <f>ABS(FH435)</f>
        <v>5.7332700522069235E-2</v>
      </c>
      <c r="FX435" s="1">
        <f>ABS(FI435)</f>
        <v>0.22467963929757956</v>
      </c>
      <c r="FY435" s="1">
        <f>ABS(FJ435)</f>
        <v>0.38955861414333176</v>
      </c>
      <c r="FZ435" s="1">
        <f>ABS(FK435)</f>
        <v>0.52178452776459416</v>
      </c>
      <c r="GA435" s="1">
        <f>ABS(FL435)</f>
        <v>0.82026578073089706</v>
      </c>
      <c r="GB435" s="1">
        <f>ABS(FM435)</f>
        <v>0.96511627906976749</v>
      </c>
      <c r="GC435" s="1">
        <f>ABS(FN435)</f>
        <v>0.95510204081632655</v>
      </c>
      <c r="GD435" s="1">
        <f>ABS(FO435)</f>
        <v>0.65638348362600851</v>
      </c>
      <c r="GE435" s="1">
        <f>SUM(FS435:GD435)</f>
        <v>7.5790223065970572</v>
      </c>
      <c r="GH435" s="1">
        <v>341</v>
      </c>
      <c r="GI435" s="1">
        <v>445</v>
      </c>
      <c r="GJ435" s="1">
        <v>1</v>
      </c>
      <c r="GK435" s="1">
        <v>0</v>
      </c>
      <c r="GL435" s="1">
        <v>2</v>
      </c>
      <c r="GM435" s="1">
        <v>4</v>
      </c>
      <c r="GN435" s="1">
        <v>2</v>
      </c>
      <c r="GO435" s="1">
        <v>2</v>
      </c>
    </row>
    <row r="436" spans="1:197">
      <c r="A436" s="1" t="s">
        <v>883</v>
      </c>
      <c r="B436" s="1" t="s">
        <v>884</v>
      </c>
      <c r="C436" s="3">
        <v>30</v>
      </c>
      <c r="D436" s="3">
        <v>29</v>
      </c>
      <c r="E436" s="3">
        <v>29</v>
      </c>
      <c r="F436" s="3">
        <v>28</v>
      </c>
      <c r="G436" s="3">
        <v>28</v>
      </c>
      <c r="H436" s="3">
        <v>28</v>
      </c>
      <c r="I436" s="3">
        <v>29</v>
      </c>
      <c r="J436" s="3">
        <v>30</v>
      </c>
      <c r="K436" s="3">
        <v>30</v>
      </c>
      <c r="L436" s="3">
        <v>30</v>
      </c>
      <c r="M436" s="3">
        <v>31</v>
      </c>
      <c r="N436" s="3">
        <v>34</v>
      </c>
      <c r="O436" s="3">
        <f>SUM(C436:N436)</f>
        <v>356</v>
      </c>
      <c r="R436" s="3">
        <f>(D436-C436)/($Q$3-$Q$2)</f>
        <v>-0.34482758620689663</v>
      </c>
      <c r="S436" s="3">
        <f>(E436-D436)/($Q438-$Q$3)</f>
        <v>0</v>
      </c>
      <c r="T436" s="3">
        <f>(F436-E436)/($Q$5-$Q$4)</f>
        <v>-0.26315789473684204</v>
      </c>
      <c r="U436" s="3">
        <f>(G436-F436)/($Q$6-$Q$5)</f>
        <v>0</v>
      </c>
      <c r="V436" s="3">
        <f>(H436-G436)/($Q$7-$Q$6)</f>
        <v>0</v>
      </c>
      <c r="W436" s="3">
        <f>(I436-H436)/($Q$8-$Q$7)</f>
        <v>0.18518518518518512</v>
      </c>
      <c r="X436" s="3">
        <f>(J436-I436)/($Q$9-$Q$8)</f>
        <v>0.16129032258064527</v>
      </c>
      <c r="Y436" s="3">
        <f>(K436-J436)/($Q$10-$Q$9)</f>
        <v>0</v>
      </c>
      <c r="Z436" s="3">
        <f>(L436-K436)/($Q$11-$Q$10)</f>
        <v>0</v>
      </c>
      <c r="AA436" s="3">
        <f>(M436-L436)/($Q$12-$Q$11)</f>
        <v>0.11235955056179768</v>
      </c>
      <c r="AB436" s="3">
        <f>(N436-M436)/($Q$13-$Q$12)</f>
        <v>0.29702970297029718</v>
      </c>
      <c r="AD436" s="3">
        <f>SUM(R436:AB436)</f>
        <v>0.14787928035418663</v>
      </c>
      <c r="AF436" s="3">
        <f>ABS((D436-C436)/($Q$3-$Q$2))</f>
        <v>0.34482758620689663</v>
      </c>
      <c r="AG436" s="3">
        <f>ABS((E436-D436)/($Q$3-$Q$2))</f>
        <v>0</v>
      </c>
      <c r="AH436" s="3">
        <f>ABS((F436-E436)/($Q$5-$Q$4))</f>
        <v>0.26315789473684204</v>
      </c>
      <c r="AI436" s="3">
        <f>U436</f>
        <v>0</v>
      </c>
      <c r="AJ436" s="3">
        <f>ABS(V436)</f>
        <v>0</v>
      </c>
      <c r="AK436" s="3">
        <f>ABS(W436)</f>
        <v>0.18518518518518512</v>
      </c>
      <c r="AL436" s="3">
        <f>ABS(X436)</f>
        <v>0.16129032258064527</v>
      </c>
      <c r="AM436" s="3">
        <f>ABS(Y436)</f>
        <v>0</v>
      </c>
      <c r="AN436" s="3">
        <f>ABS(Z436)</f>
        <v>0</v>
      </c>
      <c r="AO436" s="3">
        <f>ABS(AA436)</f>
        <v>0.11235955056179768</v>
      </c>
      <c r="AP436" s="3">
        <f>ABS(AB436)</f>
        <v>0.29702970297029718</v>
      </c>
      <c r="AQ436" s="3">
        <f>SUM(AF436:AP436)</f>
        <v>1.3638502422416638</v>
      </c>
      <c r="AS436" s="10">
        <f>MIN(C436:N436)</f>
        <v>28</v>
      </c>
      <c r="AT436" s="10">
        <f>MAX(C436:N436)</f>
        <v>34</v>
      </c>
      <c r="AU436" s="10">
        <f>AT436-AS436</f>
        <v>6</v>
      </c>
      <c r="AW436" s="2">
        <v>23</v>
      </c>
      <c r="AY436" s="4">
        <f>(C436-$AS436)/$AU436</f>
        <v>0.33333333333333331</v>
      </c>
      <c r="AZ436" s="4">
        <f>(D436-$AS436)/$AU436</f>
        <v>0.16666666666666666</v>
      </c>
      <c r="BA436" s="4">
        <f>(E436-$AS436)/$AU436</f>
        <v>0.16666666666666666</v>
      </c>
      <c r="BB436" s="4">
        <f>(F436-$AS436)/$AU436</f>
        <v>0</v>
      </c>
      <c r="BC436" s="4">
        <f>(G436-$AS436)/$AU436</f>
        <v>0</v>
      </c>
      <c r="BD436" s="4">
        <f>(H436-$AS436)/$AU436</f>
        <v>0</v>
      </c>
      <c r="BE436" s="4">
        <f>(I436-$AS436)/$AU436</f>
        <v>0.16666666666666666</v>
      </c>
      <c r="BF436" s="4">
        <f>(J436-$AS436)/$AU436</f>
        <v>0.33333333333333331</v>
      </c>
      <c r="BG436" s="4">
        <f>(K436-$AS436)/$AU436</f>
        <v>0.33333333333333331</v>
      </c>
      <c r="BH436" s="4">
        <f>(L436-$AS436)/$AU436</f>
        <v>0.33333333333333331</v>
      </c>
      <c r="BI436" s="4">
        <f>(M436-$AS436)/$AU436</f>
        <v>0.5</v>
      </c>
      <c r="BJ436" s="4">
        <f>(N436-$AS436)/$AU436</f>
        <v>1</v>
      </c>
      <c r="BL436" s="5">
        <v>17</v>
      </c>
      <c r="BM436" s="5">
        <v>18</v>
      </c>
      <c r="BN436" s="5">
        <v>18</v>
      </c>
      <c r="BO436" s="5">
        <v>19</v>
      </c>
      <c r="BP436" s="5">
        <v>20</v>
      </c>
      <c r="BQ436" s="5">
        <v>20</v>
      </c>
      <c r="BR436" s="5">
        <v>20</v>
      </c>
      <c r="BS436" s="5">
        <v>20</v>
      </c>
      <c r="BT436" s="5">
        <v>21</v>
      </c>
      <c r="BU436" s="5">
        <v>21</v>
      </c>
      <c r="BV436" s="5">
        <v>22</v>
      </c>
      <c r="BW436" s="5">
        <v>22</v>
      </c>
      <c r="CA436" s="3">
        <f>SUM(R436:AB436)</f>
        <v>0.14787928035418663</v>
      </c>
      <c r="CB436" s="3">
        <f>CQ436-CA436</f>
        <v>0.78926398737341386</v>
      </c>
      <c r="CF436" s="14">
        <f>DJ436-R436</f>
        <v>0.68965517241379326</v>
      </c>
      <c r="CG436" s="14">
        <f>DK436-S436</f>
        <v>0</v>
      </c>
      <c r="CH436" s="14">
        <f>DL436-T436</f>
        <v>0.52631578947368407</v>
      </c>
      <c r="CI436" s="14">
        <f>DM436-U436</f>
        <v>0.23809523809523814</v>
      </c>
      <c r="CJ436" s="14">
        <f>DN436-V436</f>
        <v>0</v>
      </c>
      <c r="CK436" s="14">
        <f>DO436-W436</f>
        <v>-0.18518518518518512</v>
      </c>
      <c r="CL436" s="14">
        <f>DP436-X436</f>
        <v>-0.16129032258064527</v>
      </c>
      <c r="CM436" s="14">
        <f>DQ436-Y436</f>
        <v>0.12658227848101269</v>
      </c>
      <c r="CN436" s="14">
        <f>DR436-Z436</f>
        <v>0</v>
      </c>
      <c r="CO436" s="14">
        <f>DS436-AA436</f>
        <v>0</v>
      </c>
      <c r="CP436" s="14">
        <f>DT436-AB436</f>
        <v>-0.29702970297029718</v>
      </c>
      <c r="CQ436" s="14">
        <f>SUM(CF436:CP436)</f>
        <v>0.93714326772760048</v>
      </c>
      <c r="CS436" s="3">
        <f>ABS(CF436)</f>
        <v>0.68965517241379326</v>
      </c>
      <c r="CT436" s="3">
        <f>ABS(CG436)</f>
        <v>0</v>
      </c>
      <c r="CU436" s="3">
        <f>ABS(CH436)</f>
        <v>0.52631578947368407</v>
      </c>
      <c r="CV436" s="3">
        <f>ABS(CI436)</f>
        <v>0.23809523809523814</v>
      </c>
      <c r="CW436" s="3">
        <f>ABS(CJ436)</f>
        <v>0</v>
      </c>
      <c r="CX436" s="3">
        <f>ABS(CK436)</f>
        <v>0.18518518518518512</v>
      </c>
      <c r="CY436" s="3">
        <f>ABS(CL436)</f>
        <v>0.16129032258064527</v>
      </c>
      <c r="CZ436" s="3">
        <f>ABS(CM436)</f>
        <v>0.12658227848101269</v>
      </c>
      <c r="DA436" s="3">
        <f>ABS(CN436)</f>
        <v>0</v>
      </c>
      <c r="DB436" s="3">
        <f>ABS(CO436)</f>
        <v>0</v>
      </c>
      <c r="DC436" s="3">
        <f>ABS(CP436)</f>
        <v>0.29702970297029718</v>
      </c>
      <c r="DD436" s="3">
        <f>SUM(CS436:DC436)</f>
        <v>2.2241536891998557</v>
      </c>
      <c r="DE436" s="2">
        <v>23</v>
      </c>
      <c r="DJ436" s="5">
        <f>((BM436-BL436)/$BY$15)</f>
        <v>0.34482758620689663</v>
      </c>
      <c r="DK436" s="5">
        <f>((BN436-BM436)/$BY$16)</f>
        <v>0</v>
      </c>
      <c r="DL436" s="5">
        <f>((BO436-BN436)/$BY$17)</f>
        <v>0.26315789473684204</v>
      </c>
      <c r="DM436" s="5">
        <f>((BP436-BO436)/$BY$18)</f>
        <v>0.23809523809523814</v>
      </c>
      <c r="DN436" s="5">
        <f>((BQ436-BP436)/$BY$19)</f>
        <v>0</v>
      </c>
      <c r="DO436" s="5">
        <f>((BR436-BQ436)/$BY$20)</f>
        <v>0</v>
      </c>
      <c r="DP436" s="5">
        <f>((BS436-BR436)/$BY$21)</f>
        <v>0</v>
      </c>
      <c r="DQ436" s="5">
        <f>((BT436-BS436)/$BY$23)</f>
        <v>0.12658227848101269</v>
      </c>
      <c r="DR436" s="5">
        <f>((BU436-BT436)/$BY$23)</f>
        <v>0</v>
      </c>
      <c r="DS436" s="5">
        <f>((BV436-BU436)/$BY$24)</f>
        <v>0.11235955056179768</v>
      </c>
      <c r="DT436" s="5">
        <f>((BW436-BV436)/$BY$25)</f>
        <v>0</v>
      </c>
      <c r="DV436" s="5">
        <f>SUM(DJ436:DT436)</f>
        <v>1.085022548081787</v>
      </c>
      <c r="DX436" s="5">
        <f>ABS(DJ436)</f>
        <v>0.34482758620689663</v>
      </c>
      <c r="DY436" s="5">
        <f>ABS(DK436)</f>
        <v>0</v>
      </c>
      <c r="DZ436" s="5">
        <f>ABS(DL436)</f>
        <v>0.26315789473684204</v>
      </c>
      <c r="EA436" s="5">
        <f>ABS(DM436)</f>
        <v>0.23809523809523814</v>
      </c>
      <c r="EB436" s="5">
        <f>ABS(DN436)</f>
        <v>0</v>
      </c>
      <c r="EC436" s="5">
        <f>ABS(DO436)</f>
        <v>0</v>
      </c>
      <c r="ED436" s="5">
        <f>ABS(DP436)</f>
        <v>0</v>
      </c>
      <c r="EE436" s="5">
        <f>ABS(DQ436)</f>
        <v>0.12658227848101269</v>
      </c>
      <c r="EF436" s="5">
        <f>ABS(DR436)</f>
        <v>0</v>
      </c>
      <c r="EG436" s="5">
        <f>ABS(DS436)</f>
        <v>0.11235955056179768</v>
      </c>
      <c r="EH436" s="5">
        <f>ABS(DT436)</f>
        <v>0</v>
      </c>
      <c r="EI436" s="5">
        <f>SUM(DX436:EH436)</f>
        <v>1.085022548081787</v>
      </c>
      <c r="EK436" s="2">
        <v>23</v>
      </c>
      <c r="EM436" s="6">
        <f>(BL436-$EZ436)/$FB436</f>
        <v>0</v>
      </c>
      <c r="EN436" s="6">
        <f>(BM436-$EZ436)/$FB436</f>
        <v>0.2</v>
      </c>
      <c r="EO436" s="6">
        <f>(BN436-$EZ436)/$FB436</f>
        <v>0.2</v>
      </c>
      <c r="EP436" s="6">
        <f>(BO436-$EZ436)/$FB436</f>
        <v>0.4</v>
      </c>
      <c r="EQ436" s="6">
        <f>(BP436-$EZ436)/$FB436</f>
        <v>0.6</v>
      </c>
      <c r="ER436" s="6">
        <f>(BQ436-$EZ436)/$FB436</f>
        <v>0.6</v>
      </c>
      <c r="ES436" s="6">
        <f>(BR436-$EZ436)/$FB436</f>
        <v>0.6</v>
      </c>
      <c r="ET436" s="6">
        <f>(BS436-$EZ436)/$FB436</f>
        <v>0.6</v>
      </c>
      <c r="EU436" s="6">
        <f>(BT436-$EZ436)/$FB436</f>
        <v>0.8</v>
      </c>
      <c r="EV436" s="6">
        <f>(BU436-$EZ436)/$FB436</f>
        <v>0.8</v>
      </c>
      <c r="EW436" s="6">
        <f>(BV436-$EZ436)/$FB436</f>
        <v>1</v>
      </c>
      <c r="EX436" s="6">
        <f>(BW436-$EZ436)/$FB436</f>
        <v>1</v>
      </c>
      <c r="EY436" s="1"/>
      <c r="EZ436" s="9">
        <f>MIN(BL436:BW436)</f>
        <v>17</v>
      </c>
      <c r="FA436" s="9">
        <f>MAX(BL436:BW436)</f>
        <v>22</v>
      </c>
      <c r="FB436" s="9">
        <f>FA436-EZ436</f>
        <v>5</v>
      </c>
      <c r="FD436" s="11">
        <f>EM436-AY436</f>
        <v>-0.33333333333333331</v>
      </c>
      <c r="FE436" s="11">
        <f>EN436-AZ436</f>
        <v>3.3333333333333354E-2</v>
      </c>
      <c r="FF436" s="11">
        <f>EO436-BA436</f>
        <v>3.3333333333333354E-2</v>
      </c>
      <c r="FG436" s="11">
        <f>EP436-BB436</f>
        <v>0.4</v>
      </c>
      <c r="FH436" s="11">
        <f>EQ436-BC436</f>
        <v>0.6</v>
      </c>
      <c r="FI436" s="11">
        <f>ER436-BD436</f>
        <v>0.6</v>
      </c>
      <c r="FJ436" s="11">
        <f>ES436-BE436</f>
        <v>0.43333333333333335</v>
      </c>
      <c r="FK436" s="11">
        <f>ET436-BF436</f>
        <v>0.26666666666666666</v>
      </c>
      <c r="FL436" s="11">
        <f>EU436-BG436</f>
        <v>0.46666666666666673</v>
      </c>
      <c r="FM436" s="11">
        <f>EV436-BH436</f>
        <v>0.46666666666666673</v>
      </c>
      <c r="FN436" s="11">
        <f>EW436-BI436</f>
        <v>0.5</v>
      </c>
      <c r="FO436" s="12">
        <f>EX436-BJ436</f>
        <v>0</v>
      </c>
      <c r="FP436" s="1">
        <f>SUM(FD436:FO436)</f>
        <v>3.4666666666666672</v>
      </c>
      <c r="FS436" s="1">
        <f>ABS(FD436)</f>
        <v>0.33333333333333331</v>
      </c>
      <c r="FT436" s="1">
        <f>ABS(FE436)</f>
        <v>3.3333333333333354E-2</v>
      </c>
      <c r="FU436" s="1">
        <f>ABS(FF436)</f>
        <v>3.3333333333333354E-2</v>
      </c>
      <c r="FV436" s="1">
        <f>ABS(FG436)</f>
        <v>0.4</v>
      </c>
      <c r="FW436" s="1">
        <f>ABS(FH436)</f>
        <v>0.6</v>
      </c>
      <c r="FX436" s="1">
        <f>ABS(FI436)</f>
        <v>0.6</v>
      </c>
      <c r="FY436" s="1">
        <f>ABS(FJ436)</f>
        <v>0.43333333333333335</v>
      </c>
      <c r="FZ436" s="1">
        <f>ABS(FK436)</f>
        <v>0.26666666666666666</v>
      </c>
      <c r="GA436" s="1">
        <f>ABS(FL436)</f>
        <v>0.46666666666666673</v>
      </c>
      <c r="GB436" s="1">
        <f>ABS(FM436)</f>
        <v>0.46666666666666673</v>
      </c>
      <c r="GC436" s="1">
        <f>ABS(FN436)</f>
        <v>0.5</v>
      </c>
      <c r="GD436" s="1">
        <f>ABS(FO436)</f>
        <v>0</v>
      </c>
      <c r="GE436" s="1">
        <f>SUM(FS436:GD436)</f>
        <v>4.1333333333333337</v>
      </c>
      <c r="GH436" s="1">
        <v>30</v>
      </c>
      <c r="GI436" s="1">
        <v>20</v>
      </c>
      <c r="GJ436" s="1">
        <v>2</v>
      </c>
      <c r="GK436" s="1">
        <v>1</v>
      </c>
      <c r="GL436" s="1">
        <v>1</v>
      </c>
      <c r="GM436" s="1">
        <v>6</v>
      </c>
      <c r="GN436" s="1">
        <v>5</v>
      </c>
      <c r="GO436" s="1">
        <v>1</v>
      </c>
    </row>
    <row r="437" spans="1:197">
      <c r="A437" s="1" t="s">
        <v>885</v>
      </c>
      <c r="B437" s="1" t="s">
        <v>886</v>
      </c>
      <c r="C437" s="3">
        <v>23</v>
      </c>
      <c r="D437" s="3">
        <v>23</v>
      </c>
      <c r="E437" s="3">
        <v>23</v>
      </c>
      <c r="F437" s="3">
        <v>22</v>
      </c>
      <c r="G437" s="3">
        <v>21</v>
      </c>
      <c r="H437" s="3">
        <v>21</v>
      </c>
      <c r="I437" s="3">
        <v>21</v>
      </c>
      <c r="J437" s="3">
        <v>22</v>
      </c>
      <c r="K437" s="3">
        <v>22</v>
      </c>
      <c r="L437" s="3">
        <v>22</v>
      </c>
      <c r="M437" s="3">
        <v>21</v>
      </c>
      <c r="N437" s="3">
        <v>20</v>
      </c>
      <c r="O437" s="3">
        <f>SUM(C437:N437)</f>
        <v>261</v>
      </c>
      <c r="R437" s="3">
        <f>(D437-C437)/($Q$3-$Q$2)</f>
        <v>0</v>
      </c>
      <c r="S437" s="3">
        <f>(E437-D437)/($Q439-$Q$3)</f>
        <v>0</v>
      </c>
      <c r="T437" s="3">
        <f>(F437-E437)/($Q$5-$Q$4)</f>
        <v>-0.26315789473684204</v>
      </c>
      <c r="U437" s="3">
        <f>(G437-F437)/($Q$6-$Q$5)</f>
        <v>-0.23809523809523814</v>
      </c>
      <c r="V437" s="3">
        <f>(H437-G437)/($Q$7-$Q$6)</f>
        <v>0</v>
      </c>
      <c r="W437" s="3">
        <f>(I437-H437)/($Q$8-$Q$7)</f>
        <v>0</v>
      </c>
      <c r="X437" s="3">
        <f>(J437-I437)/($Q$9-$Q$8)</f>
        <v>0.16129032258064527</v>
      </c>
      <c r="Y437" s="3">
        <f>(K437-J437)/($Q$10-$Q$9)</f>
        <v>0</v>
      </c>
      <c r="Z437" s="3">
        <f>(L437-K437)/($Q$11-$Q$10)</f>
        <v>0</v>
      </c>
      <c r="AA437" s="3">
        <f>(M437-L437)/($Q$12-$Q$11)</f>
        <v>-0.11235955056179768</v>
      </c>
      <c r="AB437" s="3">
        <f>(N437-M437)/($Q$13-$Q$12)</f>
        <v>-9.900990099009907E-2</v>
      </c>
      <c r="AD437" s="3">
        <f>SUM(R437:AB437)</f>
        <v>-0.55133226180333172</v>
      </c>
      <c r="AF437" s="3">
        <f>ABS((D437-C437)/($Q$3-$Q$2))</f>
        <v>0</v>
      </c>
      <c r="AG437" s="3">
        <f>ABS((E437-D437)/($Q$3-$Q$2))</f>
        <v>0</v>
      </c>
      <c r="AH437" s="3">
        <f>ABS((F437-E437)/($Q$5-$Q$4))</f>
        <v>0.26315789473684204</v>
      </c>
      <c r="AI437" s="3">
        <f>U437</f>
        <v>-0.23809523809523814</v>
      </c>
      <c r="AJ437" s="3">
        <f>ABS(V437)</f>
        <v>0</v>
      </c>
      <c r="AK437" s="3">
        <f>ABS(W437)</f>
        <v>0</v>
      </c>
      <c r="AL437" s="3">
        <f>ABS(X437)</f>
        <v>0.16129032258064527</v>
      </c>
      <c r="AM437" s="3">
        <f>ABS(Y437)</f>
        <v>0</v>
      </c>
      <c r="AN437" s="3">
        <f>ABS(Z437)</f>
        <v>0</v>
      </c>
      <c r="AO437" s="3">
        <f>ABS(AA437)</f>
        <v>0.11235955056179768</v>
      </c>
      <c r="AP437" s="3">
        <f>ABS(AB437)</f>
        <v>9.900990099009907E-2</v>
      </c>
      <c r="AQ437" s="3">
        <f>SUM(AF437:AP437)</f>
        <v>0.39772243077414593</v>
      </c>
      <c r="AS437" s="10">
        <f>MIN(C437:N437)</f>
        <v>20</v>
      </c>
      <c r="AT437" s="10">
        <f>MAX(C437:N437)</f>
        <v>23</v>
      </c>
      <c r="AU437" s="10">
        <f>AT437-AS437</f>
        <v>3</v>
      </c>
      <c r="AW437" s="2">
        <v>23</v>
      </c>
      <c r="AY437" s="4">
        <f>(C437-$AS437)/$AU437</f>
        <v>1</v>
      </c>
      <c r="AZ437" s="4">
        <f>(D437-$AS437)/$AU437</f>
        <v>1</v>
      </c>
      <c r="BA437" s="4">
        <f>(E437-$AS437)/$AU437</f>
        <v>1</v>
      </c>
      <c r="BB437" s="4">
        <f>(F437-$AS437)/$AU437</f>
        <v>0.66666666666666663</v>
      </c>
      <c r="BC437" s="4">
        <f>(G437-$AS437)/$AU437</f>
        <v>0.33333333333333331</v>
      </c>
      <c r="BD437" s="4">
        <f>(H437-$AS437)/$AU437</f>
        <v>0.33333333333333331</v>
      </c>
      <c r="BE437" s="4">
        <f>(I437-$AS437)/$AU437</f>
        <v>0.33333333333333331</v>
      </c>
      <c r="BF437" s="4">
        <f>(J437-$AS437)/$AU437</f>
        <v>0.66666666666666663</v>
      </c>
      <c r="BG437" s="4">
        <f>(K437-$AS437)/$AU437</f>
        <v>0.66666666666666663</v>
      </c>
      <c r="BH437" s="4">
        <f>(L437-$AS437)/$AU437</f>
        <v>0.66666666666666663</v>
      </c>
      <c r="BI437" s="4">
        <f>(M437-$AS437)/$AU437</f>
        <v>0.33333333333333331</v>
      </c>
      <c r="BJ437" s="4">
        <f>(N437-$AS437)/$AU437</f>
        <v>0</v>
      </c>
      <c r="BL437" s="5">
        <v>729</v>
      </c>
      <c r="BM437" s="5">
        <v>732</v>
      </c>
      <c r="BN437" s="5">
        <v>741</v>
      </c>
      <c r="BO437" s="5">
        <v>758</v>
      </c>
      <c r="BP437" s="5">
        <v>793</v>
      </c>
      <c r="BQ437" s="5">
        <v>830</v>
      </c>
      <c r="BR437" s="5">
        <v>864</v>
      </c>
      <c r="BS437" s="5">
        <v>889</v>
      </c>
      <c r="BT437" s="5">
        <v>875</v>
      </c>
      <c r="BU437" s="5">
        <v>882</v>
      </c>
      <c r="BV437" s="5">
        <v>897</v>
      </c>
      <c r="BW437" s="5">
        <v>926</v>
      </c>
      <c r="CA437" s="3">
        <f>SUM(R437:AB437)</f>
        <v>-0.55133226180333172</v>
      </c>
      <c r="CB437" s="3">
        <f>CQ437-CA437</f>
        <v>39.37892968527823</v>
      </c>
      <c r="CF437" s="14">
        <f>DJ437-R437</f>
        <v>1.0344827586206899</v>
      </c>
      <c r="CG437" s="14">
        <f>DK437-S437</f>
        <v>2.7272727272727266</v>
      </c>
      <c r="CH437" s="14">
        <f>DL437-T437</f>
        <v>4.7368421052631575</v>
      </c>
      <c r="CI437" s="14">
        <f>DM437-U437</f>
        <v>8.571428571428573</v>
      </c>
      <c r="CJ437" s="14">
        <f>DN437-V437</f>
        <v>7.7083333333333321</v>
      </c>
      <c r="CK437" s="14">
        <f>DO437-W437</f>
        <v>6.2962962962962941</v>
      </c>
      <c r="CL437" s="14">
        <f>DP437-X437</f>
        <v>3.8709677419354862</v>
      </c>
      <c r="CM437" s="14">
        <f>DQ437-Y437</f>
        <v>-1.7721518987341776</v>
      </c>
      <c r="CN437" s="14">
        <f>DR437-Z437</f>
        <v>0.88607594936708878</v>
      </c>
      <c r="CO437" s="14">
        <f>DS437-AA437</f>
        <v>1.7977528089887629</v>
      </c>
      <c r="CP437" s="14">
        <f>DT437-AB437</f>
        <v>2.970297029702972</v>
      </c>
      <c r="CQ437" s="14">
        <f>SUM(CF437:CP437)</f>
        <v>38.827597423474899</v>
      </c>
      <c r="CS437" s="3">
        <f>ABS(CF437)</f>
        <v>1.0344827586206899</v>
      </c>
      <c r="CT437" s="3">
        <f>ABS(CG437)</f>
        <v>2.7272727272727266</v>
      </c>
      <c r="CU437" s="3">
        <f>ABS(CH437)</f>
        <v>4.7368421052631575</v>
      </c>
      <c r="CV437" s="3">
        <f>ABS(CI437)</f>
        <v>8.571428571428573</v>
      </c>
      <c r="CW437" s="3">
        <f>ABS(CJ437)</f>
        <v>7.7083333333333321</v>
      </c>
      <c r="CX437" s="3">
        <f>ABS(CK437)</f>
        <v>6.2962962962962941</v>
      </c>
      <c r="CY437" s="3">
        <f>ABS(CL437)</f>
        <v>3.8709677419354862</v>
      </c>
      <c r="CZ437" s="3">
        <f>ABS(CM437)</f>
        <v>1.7721518987341776</v>
      </c>
      <c r="DA437" s="3">
        <f>ABS(CN437)</f>
        <v>0.88607594936708878</v>
      </c>
      <c r="DB437" s="3">
        <f>ABS(CO437)</f>
        <v>1.7977528089887629</v>
      </c>
      <c r="DC437" s="3">
        <f>ABS(CP437)</f>
        <v>2.970297029702972</v>
      </c>
      <c r="DD437" s="3">
        <f>SUM(CS437:DC437)</f>
        <v>42.371901220943258</v>
      </c>
      <c r="DE437" s="2">
        <v>23</v>
      </c>
      <c r="DJ437" s="5">
        <f>((BM437-BL437)/$BY$15)</f>
        <v>1.0344827586206899</v>
      </c>
      <c r="DK437" s="5">
        <f>((BN437-BM437)/$BY$16)</f>
        <v>2.7272727272727266</v>
      </c>
      <c r="DL437" s="5">
        <f>((BO437-BN437)/$BY$17)</f>
        <v>4.473684210526315</v>
      </c>
      <c r="DM437" s="5">
        <f>((BP437-BO437)/$BY$18)</f>
        <v>8.3333333333333339</v>
      </c>
      <c r="DN437" s="5">
        <f>((BQ437-BP437)/$BY$19)</f>
        <v>7.7083333333333321</v>
      </c>
      <c r="DO437" s="5">
        <f>((BR437-BQ437)/$BY$20)</f>
        <v>6.2962962962962941</v>
      </c>
      <c r="DP437" s="5">
        <f>((BS437-BR437)/$BY$21)</f>
        <v>4.0322580645161317</v>
      </c>
      <c r="DQ437" s="5">
        <f>((BT437-BS437)/$BY$23)</f>
        <v>-1.7721518987341776</v>
      </c>
      <c r="DR437" s="5">
        <f>((BU437-BT437)/$BY$23)</f>
        <v>0.88607594936708878</v>
      </c>
      <c r="DS437" s="5">
        <f>((BV437-BU437)/$BY$24)</f>
        <v>1.6853932584269653</v>
      </c>
      <c r="DT437" s="5">
        <f>((BW437-BV437)/$BY$25)</f>
        <v>2.8712871287128729</v>
      </c>
      <c r="DV437" s="5">
        <f>SUM(DJ437:DT437)</f>
        <v>38.276265161671567</v>
      </c>
      <c r="DX437" s="5">
        <f>ABS(DJ437)</f>
        <v>1.0344827586206899</v>
      </c>
      <c r="DY437" s="5">
        <f>ABS(DK437)</f>
        <v>2.7272727272727266</v>
      </c>
      <c r="DZ437" s="5">
        <f>ABS(DL437)</f>
        <v>4.473684210526315</v>
      </c>
      <c r="EA437" s="5">
        <f>ABS(DM437)</f>
        <v>8.3333333333333339</v>
      </c>
      <c r="EB437" s="5">
        <f>ABS(DN437)</f>
        <v>7.7083333333333321</v>
      </c>
      <c r="EC437" s="5">
        <f>ABS(DO437)</f>
        <v>6.2962962962962941</v>
      </c>
      <c r="ED437" s="5">
        <f>ABS(DP437)</f>
        <v>4.0322580645161317</v>
      </c>
      <c r="EE437" s="5">
        <f>ABS(DQ437)</f>
        <v>1.7721518987341776</v>
      </c>
      <c r="EF437" s="5">
        <f>ABS(DR437)</f>
        <v>0.88607594936708878</v>
      </c>
      <c r="EG437" s="5">
        <f>ABS(DS437)</f>
        <v>1.6853932584269653</v>
      </c>
      <c r="EH437" s="5">
        <f>ABS(DT437)</f>
        <v>2.8712871287128729</v>
      </c>
      <c r="EI437" s="5">
        <f>SUM(DX437:EH437)</f>
        <v>41.820568959139926</v>
      </c>
      <c r="EK437" s="2">
        <v>23</v>
      </c>
      <c r="EM437" s="6">
        <f>(BL437-$EZ437)/$FB437</f>
        <v>0</v>
      </c>
      <c r="EN437" s="6">
        <f>(BM437-$EZ437)/$FB437</f>
        <v>1.5228426395939087E-2</v>
      </c>
      <c r="EO437" s="6">
        <f>(BN437-$EZ437)/$FB437</f>
        <v>6.0913705583756347E-2</v>
      </c>
      <c r="EP437" s="6">
        <f>(BO437-$EZ437)/$FB437</f>
        <v>0.14720812182741116</v>
      </c>
      <c r="EQ437" s="6">
        <f>(BP437-$EZ437)/$FB437</f>
        <v>0.32487309644670048</v>
      </c>
      <c r="ER437" s="6">
        <f>(BQ437-$EZ437)/$FB437</f>
        <v>0.51269035532994922</v>
      </c>
      <c r="ES437" s="6">
        <f>(BR437-$EZ437)/$FB437</f>
        <v>0.68527918781725883</v>
      </c>
      <c r="ET437" s="6">
        <f>(BS437-$EZ437)/$FB437</f>
        <v>0.81218274111675126</v>
      </c>
      <c r="EU437" s="6">
        <f>(BT437-$EZ437)/$FB437</f>
        <v>0.74111675126903553</v>
      </c>
      <c r="EV437" s="6">
        <f>(BU437-$EZ437)/$FB437</f>
        <v>0.7766497461928934</v>
      </c>
      <c r="EW437" s="6">
        <f>(BV437-$EZ437)/$FB437</f>
        <v>0.85279187817258884</v>
      </c>
      <c r="EX437" s="6">
        <f>(BW437-$EZ437)/$FB437</f>
        <v>1</v>
      </c>
      <c r="EY437" s="1"/>
      <c r="EZ437" s="9">
        <f>MIN(BL437:BW437)</f>
        <v>729</v>
      </c>
      <c r="FA437" s="9">
        <f>MAX(BL437:BW437)</f>
        <v>926</v>
      </c>
      <c r="FB437" s="9">
        <f>FA437-EZ437</f>
        <v>197</v>
      </c>
      <c r="FD437" s="11">
        <f>EM437-AY437</f>
        <v>-1</v>
      </c>
      <c r="FE437" s="11">
        <f>EN437-AZ437</f>
        <v>-0.98477157360406087</v>
      </c>
      <c r="FF437" s="11">
        <f>EO437-BA437</f>
        <v>-0.93908629441624369</v>
      </c>
      <c r="FG437" s="11">
        <f>EP437-BB437</f>
        <v>-0.51945854483925546</v>
      </c>
      <c r="FH437" s="11">
        <f>EQ437-BC437</f>
        <v>-8.4602368866328326E-3</v>
      </c>
      <c r="FI437" s="11">
        <f>ER437-BD437</f>
        <v>0.17935702199661591</v>
      </c>
      <c r="FJ437" s="11">
        <f>ES437-BE437</f>
        <v>0.35194585448392551</v>
      </c>
      <c r="FK437" s="11">
        <f>ET437-BF437</f>
        <v>0.14551607445008463</v>
      </c>
      <c r="FL437" s="11">
        <f>EU437-BG437</f>
        <v>7.4450084602368904E-2</v>
      </c>
      <c r="FM437" s="11">
        <f>EV437-BH437</f>
        <v>0.10998307952622677</v>
      </c>
      <c r="FN437" s="11">
        <f>EW437-BI437</f>
        <v>0.51945854483925546</v>
      </c>
      <c r="FO437" s="12">
        <f>EX437-BJ437</f>
        <v>1</v>
      </c>
      <c r="FP437" s="1">
        <f>SUM(FD437:FO437)</f>
        <v>-1.0710659898477157</v>
      </c>
      <c r="FS437" s="1">
        <f>ABS(FD437)</f>
        <v>1</v>
      </c>
      <c r="FT437" s="1">
        <f>ABS(FE437)</f>
        <v>0.98477157360406087</v>
      </c>
      <c r="FU437" s="1">
        <f>ABS(FF437)</f>
        <v>0.93908629441624369</v>
      </c>
      <c r="FV437" s="1">
        <f>ABS(FG437)</f>
        <v>0.51945854483925546</v>
      </c>
      <c r="FW437" s="1">
        <f>ABS(FH437)</f>
        <v>8.4602368866328326E-3</v>
      </c>
      <c r="FX437" s="1">
        <f>ABS(FI437)</f>
        <v>0.17935702199661591</v>
      </c>
      <c r="FY437" s="1">
        <f>ABS(FJ437)</f>
        <v>0.35194585448392551</v>
      </c>
      <c r="FZ437" s="1">
        <f>ABS(FK437)</f>
        <v>0.14551607445008463</v>
      </c>
      <c r="GA437" s="1">
        <f>ABS(FL437)</f>
        <v>7.4450084602368904E-2</v>
      </c>
      <c r="GB437" s="1">
        <f>ABS(FM437)</f>
        <v>0.10998307952622677</v>
      </c>
      <c r="GC437" s="1">
        <f>ABS(FN437)</f>
        <v>0.51945854483925546</v>
      </c>
      <c r="GD437" s="1">
        <f>ABS(FO437)</f>
        <v>1</v>
      </c>
      <c r="GE437" s="1">
        <f>SUM(FS437:GD437)</f>
        <v>5.8324873096446712</v>
      </c>
      <c r="GH437" s="1">
        <v>22</v>
      </c>
      <c r="GI437" s="1">
        <v>826</v>
      </c>
      <c r="GJ437" s="1">
        <v>0</v>
      </c>
      <c r="GK437" s="1">
        <v>0</v>
      </c>
      <c r="GL437" s="1">
        <v>7</v>
      </c>
      <c r="GM437" s="1">
        <v>6</v>
      </c>
      <c r="GN437" s="1">
        <v>1</v>
      </c>
      <c r="GO437" s="1">
        <v>6</v>
      </c>
    </row>
    <row r="438" spans="1:197">
      <c r="A438" s="1" t="s">
        <v>887</v>
      </c>
      <c r="B438" s="1" t="s">
        <v>887</v>
      </c>
      <c r="C438" s="3">
        <v>49</v>
      </c>
      <c r="D438" s="3">
        <v>49</v>
      </c>
      <c r="E438" s="3">
        <v>48</v>
      </c>
      <c r="F438" s="3">
        <v>48</v>
      </c>
      <c r="G438" s="3">
        <v>47</v>
      </c>
      <c r="H438" s="3">
        <v>47</v>
      </c>
      <c r="I438" s="3">
        <v>48</v>
      </c>
      <c r="J438" s="3">
        <v>51</v>
      </c>
      <c r="K438" s="3">
        <v>53</v>
      </c>
      <c r="L438" s="3">
        <v>53</v>
      </c>
      <c r="M438" s="3">
        <v>51</v>
      </c>
      <c r="N438" s="3">
        <v>45</v>
      </c>
      <c r="O438" s="3">
        <f>SUM(C438:N438)</f>
        <v>589</v>
      </c>
      <c r="R438" s="3">
        <f>(D438-C438)/($Q$3-$Q$2)</f>
        <v>0</v>
      </c>
      <c r="S438" s="3">
        <f>(E438-D438)/($Q440-$Q$3)</f>
        <v>9.3457943925233655E-2</v>
      </c>
      <c r="T438" s="3">
        <f>(F438-E438)/($Q$5-$Q$4)</f>
        <v>0</v>
      </c>
      <c r="U438" s="3">
        <f>(G438-F438)/($Q$6-$Q$5)</f>
        <v>-0.23809523809523814</v>
      </c>
      <c r="V438" s="3">
        <f>(H438-G438)/($Q$7-$Q$6)</f>
        <v>0</v>
      </c>
      <c r="W438" s="3">
        <f>(I438-H438)/($Q$8-$Q$7)</f>
        <v>0.18518518518518512</v>
      </c>
      <c r="X438" s="3">
        <f>(J438-I438)/($Q$9-$Q$8)</f>
        <v>0.48387096774193583</v>
      </c>
      <c r="Y438" s="3">
        <f>(K438-J438)/($Q$10-$Q$9)</f>
        <v>0.2857142857142857</v>
      </c>
      <c r="Z438" s="3">
        <f>(L438-K438)/($Q$11-$Q$10)</f>
        <v>0</v>
      </c>
      <c r="AA438" s="3">
        <f>(M438-L438)/($Q$12-$Q$11)</f>
        <v>-0.22471910112359536</v>
      </c>
      <c r="AB438" s="3">
        <f>(N438-M438)/($Q$13-$Q$12)</f>
        <v>-0.59405940594059436</v>
      </c>
      <c r="AD438" s="3">
        <f>SUM(R438:AB438)</f>
        <v>-8.6453625927875866E-3</v>
      </c>
      <c r="AF438" s="3">
        <f>ABS((D438-C438)/($Q$3-$Q$2))</f>
        <v>0</v>
      </c>
      <c r="AG438" s="3">
        <f>ABS((E438-D438)/($Q$3-$Q$2))</f>
        <v>0.34482758620689663</v>
      </c>
      <c r="AH438" s="3">
        <f>ABS((F438-E438)/($Q$5-$Q$4))</f>
        <v>0</v>
      </c>
      <c r="AI438" s="3">
        <f>U438</f>
        <v>-0.23809523809523814</v>
      </c>
      <c r="AJ438" s="3">
        <f>ABS(V438)</f>
        <v>0</v>
      </c>
      <c r="AK438" s="3">
        <f>ABS(W438)</f>
        <v>0.18518518518518512</v>
      </c>
      <c r="AL438" s="3">
        <f>ABS(X438)</f>
        <v>0.48387096774193583</v>
      </c>
      <c r="AM438" s="3">
        <f>ABS(Y438)</f>
        <v>0.2857142857142857</v>
      </c>
      <c r="AN438" s="3">
        <f>ABS(Z438)</f>
        <v>0</v>
      </c>
      <c r="AO438" s="3">
        <f>ABS(AA438)</f>
        <v>0.22471910112359536</v>
      </c>
      <c r="AP438" s="3">
        <f>ABS(AB438)</f>
        <v>0.59405940594059436</v>
      </c>
      <c r="AQ438" s="3">
        <f>SUM(AF438:AP438)</f>
        <v>1.8802812938172551</v>
      </c>
      <c r="AS438" s="10">
        <f>MIN(C438:N438)</f>
        <v>45</v>
      </c>
      <c r="AT438" s="10">
        <f>MAX(C438:N438)</f>
        <v>53</v>
      </c>
      <c r="AU438" s="10">
        <f>AT438-AS438</f>
        <v>8</v>
      </c>
      <c r="AW438" s="2">
        <v>23</v>
      </c>
      <c r="AY438" s="4">
        <f>(C438-$AS438)/$AU438</f>
        <v>0.5</v>
      </c>
      <c r="AZ438" s="4">
        <f>(D438-$AS438)/$AU438</f>
        <v>0.5</v>
      </c>
      <c r="BA438" s="4">
        <f>(E438-$AS438)/$AU438</f>
        <v>0.375</v>
      </c>
      <c r="BB438" s="4">
        <f>(F438-$AS438)/$AU438</f>
        <v>0.375</v>
      </c>
      <c r="BC438" s="4">
        <f>(G438-$AS438)/$AU438</f>
        <v>0.25</v>
      </c>
      <c r="BD438" s="4">
        <f>(H438-$AS438)/$AU438</f>
        <v>0.25</v>
      </c>
      <c r="BE438" s="4">
        <f>(I438-$AS438)/$AU438</f>
        <v>0.375</v>
      </c>
      <c r="BF438" s="4">
        <f>(J438-$AS438)/$AU438</f>
        <v>0.75</v>
      </c>
      <c r="BG438" s="4">
        <f>(K438-$AS438)/$AU438</f>
        <v>1</v>
      </c>
      <c r="BH438" s="4">
        <f>(L438-$AS438)/$AU438</f>
        <v>1</v>
      </c>
      <c r="BI438" s="4">
        <f>(M438-$AS438)/$AU438</f>
        <v>0.75</v>
      </c>
      <c r="BJ438" s="4">
        <f>(N438-$AS438)/$AU438</f>
        <v>0</v>
      </c>
      <c r="BL438" s="5">
        <v>9</v>
      </c>
      <c r="BM438" s="5">
        <v>9</v>
      </c>
      <c r="BN438" s="5">
        <v>9</v>
      </c>
      <c r="BO438" s="5">
        <v>9</v>
      </c>
      <c r="BP438" s="5">
        <v>9</v>
      </c>
      <c r="BQ438" s="5">
        <v>11</v>
      </c>
      <c r="BR438" s="5">
        <v>11</v>
      </c>
      <c r="BS438" s="5">
        <v>12</v>
      </c>
      <c r="BT438" s="5">
        <v>13</v>
      </c>
      <c r="BU438" s="5">
        <v>14</v>
      </c>
      <c r="BV438" s="5">
        <v>16</v>
      </c>
      <c r="BW438" s="5">
        <v>15</v>
      </c>
      <c r="CA438" s="3">
        <f>SUM(R438:AB438)</f>
        <v>-8.6453625927875866E-3</v>
      </c>
      <c r="CB438" s="3">
        <f>CQ438-CA438</f>
        <v>0.97412147152840867</v>
      </c>
      <c r="CF438" s="14">
        <f>DJ438-R438</f>
        <v>0</v>
      </c>
      <c r="CG438" s="14">
        <f>DK438-S438</f>
        <v>-9.3457943925233655E-2</v>
      </c>
      <c r="CH438" s="14">
        <f>DL438-T438</f>
        <v>0</v>
      </c>
      <c r="CI438" s="14">
        <f>DM438-U438</f>
        <v>0.23809523809523814</v>
      </c>
      <c r="CJ438" s="14">
        <f>DN438-V438</f>
        <v>0.41666666666666663</v>
      </c>
      <c r="CK438" s="14">
        <f>DO438-W438</f>
        <v>-0.18518518518518512</v>
      </c>
      <c r="CL438" s="14">
        <f>DP438-X438</f>
        <v>-0.32258064516129059</v>
      </c>
      <c r="CM438" s="14">
        <f>DQ438-Y438</f>
        <v>-0.159132007233273</v>
      </c>
      <c r="CN438" s="14">
        <f>DR438-Z438</f>
        <v>0.12658227848101269</v>
      </c>
      <c r="CO438" s="14">
        <f>DS438-AA438</f>
        <v>0.44943820224719072</v>
      </c>
      <c r="CP438" s="14">
        <f>DT438-AB438</f>
        <v>0.49504950495049527</v>
      </c>
      <c r="CQ438" s="14">
        <f>SUM(CF438:CP438)</f>
        <v>0.96547610893562108</v>
      </c>
      <c r="CS438" s="3">
        <f>ABS(CF438)</f>
        <v>0</v>
      </c>
      <c r="CT438" s="3">
        <f>ABS(CG438)</f>
        <v>9.3457943925233655E-2</v>
      </c>
      <c r="CU438" s="3">
        <f>ABS(CH438)</f>
        <v>0</v>
      </c>
      <c r="CV438" s="3">
        <f>ABS(CI438)</f>
        <v>0.23809523809523814</v>
      </c>
      <c r="CW438" s="3">
        <f>ABS(CJ438)</f>
        <v>0.41666666666666663</v>
      </c>
      <c r="CX438" s="3">
        <f>ABS(CK438)</f>
        <v>0.18518518518518512</v>
      </c>
      <c r="CY438" s="3">
        <f>ABS(CL438)</f>
        <v>0.32258064516129059</v>
      </c>
      <c r="CZ438" s="3">
        <f>ABS(CM438)</f>
        <v>0.159132007233273</v>
      </c>
      <c r="DA438" s="3">
        <f>ABS(CN438)</f>
        <v>0.12658227848101269</v>
      </c>
      <c r="DB438" s="3">
        <f>ABS(CO438)</f>
        <v>0.44943820224719072</v>
      </c>
      <c r="DC438" s="3">
        <f>ABS(CP438)</f>
        <v>0.49504950495049527</v>
      </c>
      <c r="DD438" s="3">
        <f>SUM(CS438:DC438)</f>
        <v>2.4861876719455855</v>
      </c>
      <c r="DE438" s="2">
        <v>23</v>
      </c>
      <c r="DJ438" s="5">
        <f>((BM438-BL438)/$BY$15)</f>
        <v>0</v>
      </c>
      <c r="DK438" s="5">
        <f>((BN438-BM438)/$BY$16)</f>
        <v>0</v>
      </c>
      <c r="DL438" s="5">
        <f>((BO438-BN438)/$BY$17)</f>
        <v>0</v>
      </c>
      <c r="DM438" s="5">
        <f>((BP438-BO438)/$BY$18)</f>
        <v>0</v>
      </c>
      <c r="DN438" s="5">
        <f>((BQ438-BP438)/$BY$19)</f>
        <v>0.41666666666666663</v>
      </c>
      <c r="DO438" s="5">
        <f>((BR438-BQ438)/$BY$20)</f>
        <v>0</v>
      </c>
      <c r="DP438" s="5">
        <f>((BS438-BR438)/$BY$21)</f>
        <v>0.16129032258064527</v>
      </c>
      <c r="DQ438" s="5">
        <f>((BT438-BS438)/$BY$23)</f>
        <v>0.12658227848101269</v>
      </c>
      <c r="DR438" s="5">
        <f>((BU438-BT438)/$BY$23)</f>
        <v>0.12658227848101269</v>
      </c>
      <c r="DS438" s="5">
        <f>((BV438-BU438)/$BY$24)</f>
        <v>0.22471910112359536</v>
      </c>
      <c r="DT438" s="5">
        <f>((BW438-BV438)/$BY$25)</f>
        <v>-9.900990099009907E-2</v>
      </c>
      <c r="DV438" s="5">
        <f>SUM(DJ438:DT438)</f>
        <v>0.95683074634283338</v>
      </c>
      <c r="DX438" s="5">
        <f>ABS(DJ438)</f>
        <v>0</v>
      </c>
      <c r="DY438" s="5">
        <f>ABS(DK438)</f>
        <v>0</v>
      </c>
      <c r="DZ438" s="5">
        <f>ABS(DL438)</f>
        <v>0</v>
      </c>
      <c r="EA438" s="5">
        <f>ABS(DM438)</f>
        <v>0</v>
      </c>
      <c r="EB438" s="5">
        <f>ABS(DN438)</f>
        <v>0.41666666666666663</v>
      </c>
      <c r="EC438" s="5">
        <f>ABS(DO438)</f>
        <v>0</v>
      </c>
      <c r="ED438" s="5">
        <f>ABS(DP438)</f>
        <v>0.16129032258064527</v>
      </c>
      <c r="EE438" s="5">
        <f>ABS(DQ438)</f>
        <v>0.12658227848101269</v>
      </c>
      <c r="EF438" s="5">
        <f>ABS(DR438)</f>
        <v>0.12658227848101269</v>
      </c>
      <c r="EG438" s="5">
        <f>ABS(DS438)</f>
        <v>0.22471910112359536</v>
      </c>
      <c r="EH438" s="5">
        <f>ABS(DT438)</f>
        <v>9.900990099009907E-2</v>
      </c>
      <c r="EI438" s="5">
        <f>SUM(DX438:EH438)</f>
        <v>1.1548505483230316</v>
      </c>
      <c r="EK438" s="2">
        <v>23</v>
      </c>
      <c r="EM438" s="6">
        <f>(BL438-$EZ438)/$FB438</f>
        <v>0</v>
      </c>
      <c r="EN438" s="6">
        <f>(BM438-$EZ438)/$FB438</f>
        <v>0</v>
      </c>
      <c r="EO438" s="6">
        <f>(BN438-$EZ438)/$FB438</f>
        <v>0</v>
      </c>
      <c r="EP438" s="6">
        <f>(BO438-$EZ438)/$FB438</f>
        <v>0</v>
      </c>
      <c r="EQ438" s="6">
        <f>(BP438-$EZ438)/$FB438</f>
        <v>0</v>
      </c>
      <c r="ER438" s="6">
        <f>(BQ438-$EZ438)/$FB438</f>
        <v>0.2857142857142857</v>
      </c>
      <c r="ES438" s="6">
        <f>(BR438-$EZ438)/$FB438</f>
        <v>0.2857142857142857</v>
      </c>
      <c r="ET438" s="6">
        <f>(BS438-$EZ438)/$FB438</f>
        <v>0.42857142857142855</v>
      </c>
      <c r="EU438" s="6">
        <f>(BT438-$EZ438)/$FB438</f>
        <v>0.5714285714285714</v>
      </c>
      <c r="EV438" s="6">
        <f>(BU438-$EZ438)/$FB438</f>
        <v>0.7142857142857143</v>
      </c>
      <c r="EW438" s="6">
        <f>(BV438-$EZ438)/$FB438</f>
        <v>1</v>
      </c>
      <c r="EX438" s="6">
        <f>(BW438-$EZ438)/$FB438</f>
        <v>0.8571428571428571</v>
      </c>
      <c r="EY438" s="1"/>
      <c r="EZ438" s="9">
        <f>MIN(BL438:BW438)</f>
        <v>9</v>
      </c>
      <c r="FA438" s="9">
        <f>MAX(BL438:BW438)</f>
        <v>16</v>
      </c>
      <c r="FB438" s="9">
        <f>FA438-EZ438</f>
        <v>7</v>
      </c>
      <c r="FD438" s="11">
        <f>EM438-AY438</f>
        <v>-0.5</v>
      </c>
      <c r="FE438" s="11">
        <f>EN438-AZ438</f>
        <v>-0.5</v>
      </c>
      <c r="FF438" s="11">
        <f>EO438-BA438</f>
        <v>-0.375</v>
      </c>
      <c r="FG438" s="11">
        <f>EP438-BB438</f>
        <v>-0.375</v>
      </c>
      <c r="FH438" s="11">
        <f>EQ438-BC438</f>
        <v>-0.25</v>
      </c>
      <c r="FI438" s="11">
        <f>ER438-BD438</f>
        <v>3.5714285714285698E-2</v>
      </c>
      <c r="FJ438" s="11">
        <f>ES438-BE438</f>
        <v>-8.9285714285714302E-2</v>
      </c>
      <c r="FK438" s="11">
        <f>ET438-BF438</f>
        <v>-0.32142857142857145</v>
      </c>
      <c r="FL438" s="11">
        <f>EU438-BG438</f>
        <v>-0.4285714285714286</v>
      </c>
      <c r="FM438" s="11">
        <f>EV438-BH438</f>
        <v>-0.2857142857142857</v>
      </c>
      <c r="FN438" s="11">
        <f>EW438-BI438</f>
        <v>0.25</v>
      </c>
      <c r="FO438" s="12">
        <f>EX438-BJ438</f>
        <v>0.8571428571428571</v>
      </c>
      <c r="FP438" s="1">
        <f>SUM(FD438:FO438)</f>
        <v>-1.9821428571428572</v>
      </c>
      <c r="FS438" s="1">
        <f>ABS(FD438)</f>
        <v>0.5</v>
      </c>
      <c r="FT438" s="1">
        <f>ABS(FE438)</f>
        <v>0.5</v>
      </c>
      <c r="FU438" s="1">
        <f>ABS(FF438)</f>
        <v>0.375</v>
      </c>
      <c r="FV438" s="1">
        <f>ABS(FG438)</f>
        <v>0.375</v>
      </c>
      <c r="FW438" s="1">
        <f>ABS(FH438)</f>
        <v>0.25</v>
      </c>
      <c r="FX438" s="1">
        <f>ABS(FI438)</f>
        <v>3.5714285714285698E-2</v>
      </c>
      <c r="FY438" s="1">
        <f>ABS(FJ438)</f>
        <v>8.9285714285714302E-2</v>
      </c>
      <c r="FZ438" s="1">
        <f>ABS(FK438)</f>
        <v>0.32142857142857145</v>
      </c>
      <c r="GA438" s="1">
        <f>ABS(FL438)</f>
        <v>0.4285714285714286</v>
      </c>
      <c r="GB438" s="1">
        <f>ABS(FM438)</f>
        <v>0.2857142857142857</v>
      </c>
      <c r="GC438" s="1">
        <f>ABS(FN438)</f>
        <v>0.25</v>
      </c>
      <c r="GD438" s="1">
        <f>ABS(FO438)</f>
        <v>0.8571428571428571</v>
      </c>
      <c r="GE438" s="1">
        <f>SUM(FS438:GD438)</f>
        <v>4.2678571428571423</v>
      </c>
      <c r="GH438" s="1">
        <v>49</v>
      </c>
      <c r="GI438" s="1">
        <v>11</v>
      </c>
      <c r="GJ438" s="1">
        <v>4</v>
      </c>
      <c r="GK438" s="1">
        <v>1</v>
      </c>
      <c r="GL438" s="1">
        <v>4</v>
      </c>
      <c r="GM438" s="1">
        <v>7</v>
      </c>
      <c r="GN438" s="1">
        <v>2</v>
      </c>
      <c r="GO438" s="1">
        <v>3</v>
      </c>
    </row>
    <row r="439" spans="1:197">
      <c r="A439" s="1" t="s">
        <v>888</v>
      </c>
      <c r="B439" s="1" t="s">
        <v>889</v>
      </c>
      <c r="C439" s="3">
        <v>76</v>
      </c>
      <c r="D439" s="3">
        <v>78</v>
      </c>
      <c r="E439" s="3">
        <v>79</v>
      </c>
      <c r="F439" s="3">
        <v>81</v>
      </c>
      <c r="G439" s="3">
        <v>83</v>
      </c>
      <c r="H439" s="3">
        <v>82</v>
      </c>
      <c r="I439" s="3">
        <v>80</v>
      </c>
      <c r="J439" s="3">
        <v>77</v>
      </c>
      <c r="K439" s="3">
        <v>83</v>
      </c>
      <c r="L439" s="3">
        <v>87</v>
      </c>
      <c r="M439" s="3">
        <v>89</v>
      </c>
      <c r="N439" s="3">
        <v>88</v>
      </c>
      <c r="O439" s="3">
        <f>SUM(C439:N439)</f>
        <v>983</v>
      </c>
      <c r="R439" s="3">
        <f>(D439-C439)/($Q$3-$Q$2)</f>
        <v>0.68965517241379326</v>
      </c>
      <c r="S439" s="3">
        <f>(E439-D439)/($Q441-$Q$3)</f>
        <v>-9.3457943925233655E-2</v>
      </c>
      <c r="T439" s="3">
        <f>(F439-E439)/($Q$5-$Q$4)</f>
        <v>0.52631578947368407</v>
      </c>
      <c r="U439" s="3">
        <f>(G439-F439)/($Q$6-$Q$5)</f>
        <v>0.47619047619047628</v>
      </c>
      <c r="V439" s="3">
        <f>(H439-G439)/($Q$7-$Q$6)</f>
        <v>-0.20833333333333331</v>
      </c>
      <c r="W439" s="3">
        <f>(I439-H439)/($Q$8-$Q$7)</f>
        <v>-0.37037037037037024</v>
      </c>
      <c r="X439" s="3">
        <f>(J439-I439)/($Q$9-$Q$8)</f>
        <v>-0.48387096774193583</v>
      </c>
      <c r="Y439" s="3">
        <f>(K439-J439)/($Q$10-$Q$9)</f>
        <v>0.8571428571428571</v>
      </c>
      <c r="Z439" s="3">
        <f>(L439-K439)/($Q$11-$Q$10)</f>
        <v>0.50632911392405078</v>
      </c>
      <c r="AA439" s="3">
        <f>(M439-L439)/($Q$12-$Q$11)</f>
        <v>0.22471910112359536</v>
      </c>
      <c r="AB439" s="3">
        <f>(N439-M439)/($Q$13-$Q$12)</f>
        <v>-9.900990099009907E-2</v>
      </c>
      <c r="AD439" s="3">
        <f>SUM(R439:AB439)</f>
        <v>2.0253099939074848</v>
      </c>
      <c r="AF439" s="3">
        <f>ABS((D439-C439)/($Q$3-$Q$2))</f>
        <v>0.68965517241379326</v>
      </c>
      <c r="AG439" s="3">
        <f>ABS((E439-D439)/($Q$3-$Q$2))</f>
        <v>0.34482758620689663</v>
      </c>
      <c r="AH439" s="3">
        <f>ABS((F439-E439)/($Q$5-$Q$4))</f>
        <v>0.52631578947368407</v>
      </c>
      <c r="AI439" s="3">
        <f>U439</f>
        <v>0.47619047619047628</v>
      </c>
      <c r="AJ439" s="3">
        <f>ABS(V439)</f>
        <v>0.20833333333333331</v>
      </c>
      <c r="AK439" s="3">
        <f>ABS(W439)</f>
        <v>0.37037037037037024</v>
      </c>
      <c r="AL439" s="3">
        <f>ABS(X439)</f>
        <v>0.48387096774193583</v>
      </c>
      <c r="AM439" s="3">
        <f>ABS(Y439)</f>
        <v>0.8571428571428571</v>
      </c>
      <c r="AN439" s="3">
        <f>ABS(Z439)</f>
        <v>0.50632911392405078</v>
      </c>
      <c r="AO439" s="3">
        <f>ABS(AA439)</f>
        <v>0.22471910112359536</v>
      </c>
      <c r="AP439" s="3">
        <f>ABS(AB439)</f>
        <v>9.900990099009907E-2</v>
      </c>
      <c r="AQ439" s="3">
        <f>SUM(AF439:AP439)</f>
        <v>4.7867646689110925</v>
      </c>
      <c r="AS439" s="10">
        <f>MIN(C439:N439)</f>
        <v>76</v>
      </c>
      <c r="AT439" s="10">
        <f>MAX(C439:N439)</f>
        <v>89</v>
      </c>
      <c r="AU439" s="10">
        <f>AT439-AS439</f>
        <v>13</v>
      </c>
      <c r="AW439" s="2">
        <v>23</v>
      </c>
      <c r="AY439" s="4">
        <f>(C439-$AS439)/$AU439</f>
        <v>0</v>
      </c>
      <c r="AZ439" s="4">
        <f>(D439-$AS439)/$AU439</f>
        <v>0.15384615384615385</v>
      </c>
      <c r="BA439" s="4">
        <f>(E439-$AS439)/$AU439</f>
        <v>0.23076923076923078</v>
      </c>
      <c r="BB439" s="4">
        <f>(F439-$AS439)/$AU439</f>
        <v>0.38461538461538464</v>
      </c>
      <c r="BC439" s="4">
        <f>(G439-$AS439)/$AU439</f>
        <v>0.53846153846153844</v>
      </c>
      <c r="BD439" s="4">
        <f>(H439-$AS439)/$AU439</f>
        <v>0.46153846153846156</v>
      </c>
      <c r="BE439" s="4">
        <f>(I439-$AS439)/$AU439</f>
        <v>0.30769230769230771</v>
      </c>
      <c r="BF439" s="4">
        <f>(J439-$AS439)/$AU439</f>
        <v>7.6923076923076927E-2</v>
      </c>
      <c r="BG439" s="4">
        <f>(K439-$AS439)/$AU439</f>
        <v>0.53846153846153844</v>
      </c>
      <c r="BH439" s="4">
        <f>(L439-$AS439)/$AU439</f>
        <v>0.84615384615384615</v>
      </c>
      <c r="BI439" s="4">
        <f>(M439-$AS439)/$AU439</f>
        <v>1</v>
      </c>
      <c r="BJ439" s="4">
        <f>(N439-$AS439)/$AU439</f>
        <v>0.92307692307692313</v>
      </c>
      <c r="BL439" s="5">
        <v>2</v>
      </c>
      <c r="BM439" s="5">
        <v>2</v>
      </c>
      <c r="BN439" s="5">
        <v>2</v>
      </c>
      <c r="BO439" s="5">
        <v>2</v>
      </c>
      <c r="BP439" s="5">
        <v>2</v>
      </c>
      <c r="BQ439" s="5">
        <v>2</v>
      </c>
      <c r="BR439" s="5">
        <v>2</v>
      </c>
      <c r="BS439" s="5">
        <v>2</v>
      </c>
      <c r="BT439" s="5">
        <v>2</v>
      </c>
      <c r="BU439" s="5">
        <v>3</v>
      </c>
      <c r="BV439" s="5">
        <v>2</v>
      </c>
      <c r="BW439" s="5">
        <v>1</v>
      </c>
      <c r="CA439" s="3">
        <f>SUM(R439:AB439)</f>
        <v>2.0253099939074848</v>
      </c>
      <c r="CB439" s="3">
        <f>CQ439-CA439</f>
        <v>-4.1354071608858538</v>
      </c>
      <c r="CF439" s="14">
        <f>DJ439-R439</f>
        <v>-0.68965517241379326</v>
      </c>
      <c r="CG439" s="14">
        <f>DK439-S439</f>
        <v>9.3457943925233655E-2</v>
      </c>
      <c r="CH439" s="14">
        <f>DL439-T439</f>
        <v>-0.52631578947368407</v>
      </c>
      <c r="CI439" s="14">
        <f>DM439-U439</f>
        <v>-0.47619047619047628</v>
      </c>
      <c r="CJ439" s="14">
        <f>DN439-V439</f>
        <v>0.20833333333333331</v>
      </c>
      <c r="CK439" s="14">
        <f>DO439-W439</f>
        <v>0.37037037037037024</v>
      </c>
      <c r="CL439" s="14">
        <f>DP439-X439</f>
        <v>0.48387096774193583</v>
      </c>
      <c r="CM439" s="14">
        <f>DQ439-Y439</f>
        <v>-0.8571428571428571</v>
      </c>
      <c r="CN439" s="14">
        <f>DR439-Z439</f>
        <v>-0.37974683544303811</v>
      </c>
      <c r="CO439" s="14">
        <f>DS439-AA439</f>
        <v>-0.33707865168539303</v>
      </c>
      <c r="CP439" s="14">
        <f>DT439-AB439</f>
        <v>0</v>
      </c>
      <c r="CQ439" s="14">
        <f>SUM(CF439:CP439)</f>
        <v>-2.110097166978369</v>
      </c>
      <c r="CS439" s="3">
        <f>ABS(CF439)</f>
        <v>0.68965517241379326</v>
      </c>
      <c r="CT439" s="3">
        <f>ABS(CG439)</f>
        <v>9.3457943925233655E-2</v>
      </c>
      <c r="CU439" s="3">
        <f>ABS(CH439)</f>
        <v>0.52631578947368407</v>
      </c>
      <c r="CV439" s="3">
        <f>ABS(CI439)</f>
        <v>0.47619047619047628</v>
      </c>
      <c r="CW439" s="3">
        <f>ABS(CJ439)</f>
        <v>0.20833333333333331</v>
      </c>
      <c r="CX439" s="3">
        <f>ABS(CK439)</f>
        <v>0.37037037037037024</v>
      </c>
      <c r="CY439" s="3">
        <f>ABS(CL439)</f>
        <v>0.48387096774193583</v>
      </c>
      <c r="CZ439" s="3">
        <f>ABS(CM439)</f>
        <v>0.8571428571428571</v>
      </c>
      <c r="DA439" s="3">
        <f>ABS(CN439)</f>
        <v>0.37974683544303811</v>
      </c>
      <c r="DB439" s="3">
        <f>ABS(CO439)</f>
        <v>0.33707865168539303</v>
      </c>
      <c r="DC439" s="3">
        <f>ABS(CP439)</f>
        <v>0</v>
      </c>
      <c r="DD439" s="3">
        <f>SUM(CS439:DC439)</f>
        <v>4.4221623977201148</v>
      </c>
      <c r="DE439" s="2">
        <v>23</v>
      </c>
      <c r="DJ439" s="5">
        <f>((BM439-BL439)/$BY$15)</f>
        <v>0</v>
      </c>
      <c r="DK439" s="5">
        <f>((BN439-BM439)/$BY$16)</f>
        <v>0</v>
      </c>
      <c r="DL439" s="5">
        <f>((BO439-BN439)/$BY$17)</f>
        <v>0</v>
      </c>
      <c r="DM439" s="5">
        <f>((BP439-BO439)/$BY$18)</f>
        <v>0</v>
      </c>
      <c r="DN439" s="5">
        <f>((BQ439-BP439)/$BY$19)</f>
        <v>0</v>
      </c>
      <c r="DO439" s="5">
        <f>((BR439-BQ439)/$BY$20)</f>
        <v>0</v>
      </c>
      <c r="DP439" s="5">
        <f>((BS439-BR439)/$BY$21)</f>
        <v>0</v>
      </c>
      <c r="DQ439" s="5">
        <f>((BT439-BS439)/$BY$23)</f>
        <v>0</v>
      </c>
      <c r="DR439" s="5">
        <f>((BU439-BT439)/$BY$23)</f>
        <v>0.12658227848101269</v>
      </c>
      <c r="DS439" s="5">
        <f>((BV439-BU439)/$BY$24)</f>
        <v>-0.11235955056179768</v>
      </c>
      <c r="DT439" s="5">
        <f>((BW439-BV439)/$BY$25)</f>
        <v>-9.900990099009907E-2</v>
      </c>
      <c r="DV439" s="5">
        <f>SUM(DJ439:DT439)</f>
        <v>-8.4787173070884056E-2</v>
      </c>
      <c r="DX439" s="5">
        <f>ABS(DJ439)</f>
        <v>0</v>
      </c>
      <c r="DY439" s="5">
        <f>ABS(DK439)</f>
        <v>0</v>
      </c>
      <c r="DZ439" s="5">
        <f>ABS(DL439)</f>
        <v>0</v>
      </c>
      <c r="EA439" s="5">
        <f>ABS(DM439)</f>
        <v>0</v>
      </c>
      <c r="EB439" s="5">
        <f>ABS(DN439)</f>
        <v>0</v>
      </c>
      <c r="EC439" s="5">
        <f>ABS(DO439)</f>
        <v>0</v>
      </c>
      <c r="ED439" s="5">
        <f>ABS(DP439)</f>
        <v>0</v>
      </c>
      <c r="EE439" s="5">
        <f>ABS(DQ439)</f>
        <v>0</v>
      </c>
      <c r="EF439" s="5">
        <f>ABS(DR439)</f>
        <v>0.12658227848101269</v>
      </c>
      <c r="EG439" s="5">
        <f>ABS(DS439)</f>
        <v>0.11235955056179768</v>
      </c>
      <c r="EH439" s="5">
        <f>ABS(DT439)</f>
        <v>9.900990099009907E-2</v>
      </c>
      <c r="EI439" s="5">
        <f>SUM(DX439:EH439)</f>
        <v>0.33795173003290946</v>
      </c>
      <c r="EK439" s="2">
        <v>23</v>
      </c>
      <c r="EM439" s="6">
        <f>(BL439-$EZ439)/$FB439</f>
        <v>0.5</v>
      </c>
      <c r="EN439" s="6">
        <f>(BM439-$EZ439)/$FB439</f>
        <v>0.5</v>
      </c>
      <c r="EO439" s="6">
        <f>(BN439-$EZ439)/$FB439</f>
        <v>0.5</v>
      </c>
      <c r="EP439" s="6">
        <f>(BO439-$EZ439)/$FB439</f>
        <v>0.5</v>
      </c>
      <c r="EQ439" s="6">
        <f>(BP439-$EZ439)/$FB439</f>
        <v>0.5</v>
      </c>
      <c r="ER439" s="6">
        <f>(BQ439-$EZ439)/$FB439</f>
        <v>0.5</v>
      </c>
      <c r="ES439" s="6">
        <f>(BR439-$EZ439)/$FB439</f>
        <v>0.5</v>
      </c>
      <c r="ET439" s="6">
        <f>(BS439-$EZ439)/$FB439</f>
        <v>0.5</v>
      </c>
      <c r="EU439" s="6">
        <f>(BT439-$EZ439)/$FB439</f>
        <v>0.5</v>
      </c>
      <c r="EV439" s="6">
        <f>(BU439-$EZ439)/$FB439</f>
        <v>1</v>
      </c>
      <c r="EW439" s="6">
        <f>(BV439-$EZ439)/$FB439</f>
        <v>0.5</v>
      </c>
      <c r="EX439" s="6">
        <f>(BW439-$EZ439)/$FB439</f>
        <v>0</v>
      </c>
      <c r="EY439" s="1"/>
      <c r="EZ439" s="9">
        <f>MIN(BL439:BW439)</f>
        <v>1</v>
      </c>
      <c r="FA439" s="9">
        <f>MAX(BL439:BW439)</f>
        <v>3</v>
      </c>
      <c r="FB439" s="9">
        <f>FA439-EZ439</f>
        <v>2</v>
      </c>
      <c r="FD439" s="11">
        <f>EM439-AY439</f>
        <v>0.5</v>
      </c>
      <c r="FE439" s="11">
        <f>EN439-AZ439</f>
        <v>0.34615384615384615</v>
      </c>
      <c r="FF439" s="11">
        <f>EO439-BA439</f>
        <v>0.26923076923076922</v>
      </c>
      <c r="FG439" s="11">
        <f>EP439-BB439</f>
        <v>0.11538461538461536</v>
      </c>
      <c r="FH439" s="11">
        <f>EQ439-BC439</f>
        <v>-3.8461538461538436E-2</v>
      </c>
      <c r="FI439" s="11">
        <f>ER439-BD439</f>
        <v>3.8461538461538436E-2</v>
      </c>
      <c r="FJ439" s="11">
        <f>ES439-BE439</f>
        <v>0.19230769230769229</v>
      </c>
      <c r="FK439" s="11">
        <f>ET439-BF439</f>
        <v>0.42307692307692307</v>
      </c>
      <c r="FL439" s="11">
        <f>EU439-BG439</f>
        <v>-3.8461538461538436E-2</v>
      </c>
      <c r="FM439" s="11">
        <f>EV439-BH439</f>
        <v>0.15384615384615385</v>
      </c>
      <c r="FN439" s="11">
        <f>EW439-BI439</f>
        <v>-0.5</v>
      </c>
      <c r="FO439" s="12">
        <f>EX439-BJ439</f>
        <v>-0.92307692307692313</v>
      </c>
      <c r="FP439" s="1">
        <f>SUM(FD439:FO439)</f>
        <v>0.53846153846153855</v>
      </c>
      <c r="FS439" s="1">
        <f>ABS(FD439)</f>
        <v>0.5</v>
      </c>
      <c r="FT439" s="1">
        <f>ABS(FE439)</f>
        <v>0.34615384615384615</v>
      </c>
      <c r="FU439" s="1">
        <f>ABS(FF439)</f>
        <v>0.26923076923076922</v>
      </c>
      <c r="FV439" s="1">
        <f>ABS(FG439)</f>
        <v>0.11538461538461536</v>
      </c>
      <c r="FW439" s="1">
        <f>ABS(FH439)</f>
        <v>3.8461538461538436E-2</v>
      </c>
      <c r="FX439" s="1">
        <f>ABS(FI439)</f>
        <v>3.8461538461538436E-2</v>
      </c>
      <c r="FY439" s="1">
        <f>ABS(FJ439)</f>
        <v>0.19230769230769229</v>
      </c>
      <c r="FZ439" s="1">
        <f>ABS(FK439)</f>
        <v>0.42307692307692307</v>
      </c>
      <c r="GA439" s="1">
        <f>ABS(FL439)</f>
        <v>3.8461538461538436E-2</v>
      </c>
      <c r="GB439" s="1">
        <f>ABS(FM439)</f>
        <v>0.15384615384615385</v>
      </c>
      <c r="GC439" s="1">
        <f>ABS(FN439)</f>
        <v>0.5</v>
      </c>
      <c r="GD439" s="1">
        <f>ABS(FO439)</f>
        <v>0.92307692307692313</v>
      </c>
      <c r="GE439" s="1">
        <f>SUM(FS439:GD439)</f>
        <v>3.5384615384615383</v>
      </c>
      <c r="GH439" s="1">
        <v>82</v>
      </c>
      <c r="GI439" s="1">
        <v>2</v>
      </c>
      <c r="GJ439" s="1">
        <v>42</v>
      </c>
      <c r="GK439" s="1">
        <v>7</v>
      </c>
      <c r="GL439" s="1">
        <v>6</v>
      </c>
      <c r="GM439" s="1">
        <v>7</v>
      </c>
      <c r="GN439" s="1">
        <v>2</v>
      </c>
      <c r="GO439" s="1">
        <v>4</v>
      </c>
    </row>
    <row r="440" spans="1:197">
      <c r="A440" s="1" t="s">
        <v>890</v>
      </c>
      <c r="B440" s="1" t="s">
        <v>891</v>
      </c>
      <c r="C440" s="3">
        <v>458</v>
      </c>
      <c r="D440" s="3">
        <v>457</v>
      </c>
      <c r="E440" s="3">
        <v>456</v>
      </c>
      <c r="F440" s="3">
        <v>456</v>
      </c>
      <c r="G440" s="3">
        <v>455</v>
      </c>
      <c r="H440" s="3">
        <v>456</v>
      </c>
      <c r="I440" s="3">
        <v>458</v>
      </c>
      <c r="J440" s="3">
        <v>464</v>
      </c>
      <c r="K440" s="3">
        <v>461</v>
      </c>
      <c r="L440" s="3">
        <v>456</v>
      </c>
      <c r="M440" s="3">
        <v>449</v>
      </c>
      <c r="N440" s="3">
        <v>439</v>
      </c>
      <c r="O440" s="3">
        <f>SUM(C440:N440)</f>
        <v>5465</v>
      </c>
      <c r="R440" s="3">
        <f>(D440-C440)/($Q$3-$Q$2)</f>
        <v>-0.34482758620689663</v>
      </c>
      <c r="S440" s="3">
        <f>(E440-D440)/($Q442-$Q$3)</f>
        <v>9.3457943925233655E-2</v>
      </c>
      <c r="T440" s="3">
        <f>(F440-E440)/($Q$5-$Q$4)</f>
        <v>0</v>
      </c>
      <c r="U440" s="3">
        <f>(G440-F440)/($Q$6-$Q$5)</f>
        <v>-0.23809523809523814</v>
      </c>
      <c r="V440" s="3">
        <f>(H440-G440)/($Q$7-$Q$6)</f>
        <v>0.20833333333333331</v>
      </c>
      <c r="W440" s="3">
        <f>(I440-H440)/($Q$8-$Q$7)</f>
        <v>0.37037037037037024</v>
      </c>
      <c r="X440" s="3">
        <f>(J440-I440)/($Q$9-$Q$8)</f>
        <v>0.96774193548387166</v>
      </c>
      <c r="Y440" s="3">
        <f>(K440-J440)/($Q$10-$Q$9)</f>
        <v>-0.42857142857142855</v>
      </c>
      <c r="Z440" s="3">
        <f>(L440-K440)/($Q$11-$Q$10)</f>
        <v>-0.63291139240506344</v>
      </c>
      <c r="AA440" s="3">
        <f>(M440-L440)/($Q$12-$Q$11)</f>
        <v>-0.78651685393258375</v>
      </c>
      <c r="AB440" s="3">
        <f>(N440-M440)/($Q$13-$Q$12)</f>
        <v>-0.99009900990099065</v>
      </c>
      <c r="AD440" s="3">
        <f>SUM(R440:AB440)</f>
        <v>-1.7811179259993923</v>
      </c>
      <c r="AF440" s="3">
        <f>ABS((D440-C440)/($Q$3-$Q$2))</f>
        <v>0.34482758620689663</v>
      </c>
      <c r="AG440" s="3">
        <f>ABS((E440-D440)/($Q$3-$Q$2))</f>
        <v>0.34482758620689663</v>
      </c>
      <c r="AH440" s="3">
        <f>ABS((F440-E440)/($Q$5-$Q$4))</f>
        <v>0</v>
      </c>
      <c r="AI440" s="3">
        <f>U440</f>
        <v>-0.23809523809523814</v>
      </c>
      <c r="AJ440" s="3">
        <f>ABS(V440)</f>
        <v>0.20833333333333331</v>
      </c>
      <c r="AK440" s="3">
        <f>ABS(W440)</f>
        <v>0.37037037037037024</v>
      </c>
      <c r="AL440" s="3">
        <f>ABS(X440)</f>
        <v>0.96774193548387166</v>
      </c>
      <c r="AM440" s="3">
        <f>ABS(Y440)</f>
        <v>0.42857142857142855</v>
      </c>
      <c r="AN440" s="3">
        <f>ABS(Z440)</f>
        <v>0.63291139240506344</v>
      </c>
      <c r="AO440" s="3">
        <f>ABS(AA440)</f>
        <v>0.78651685393258375</v>
      </c>
      <c r="AP440" s="3">
        <f>ABS(AB440)</f>
        <v>0.99009900990099065</v>
      </c>
      <c r="AQ440" s="3">
        <f>SUM(AF440:AP440)</f>
        <v>4.8361042583161975</v>
      </c>
      <c r="AS440" s="10">
        <f>MIN(C440:N440)</f>
        <v>439</v>
      </c>
      <c r="AT440" s="10">
        <f>MAX(C440:N440)</f>
        <v>464</v>
      </c>
      <c r="AU440" s="10">
        <f>AT440-AS440</f>
        <v>25</v>
      </c>
      <c r="AW440" s="2">
        <v>23</v>
      </c>
      <c r="AY440" s="4">
        <f>(C440-$AS440)/$AU440</f>
        <v>0.76</v>
      </c>
      <c r="AZ440" s="4">
        <f>(D440-$AS440)/$AU440</f>
        <v>0.72</v>
      </c>
      <c r="BA440" s="4">
        <f>(E440-$AS440)/$AU440</f>
        <v>0.68</v>
      </c>
      <c r="BB440" s="4">
        <f>(F440-$AS440)/$AU440</f>
        <v>0.68</v>
      </c>
      <c r="BC440" s="4">
        <f>(G440-$AS440)/$AU440</f>
        <v>0.64</v>
      </c>
      <c r="BD440" s="4">
        <f>(H440-$AS440)/$AU440</f>
        <v>0.68</v>
      </c>
      <c r="BE440" s="4">
        <f>(I440-$AS440)/$AU440</f>
        <v>0.76</v>
      </c>
      <c r="BF440" s="4">
        <f>(J440-$AS440)/$AU440</f>
        <v>1</v>
      </c>
      <c r="BG440" s="4">
        <f>(K440-$AS440)/$AU440</f>
        <v>0.88</v>
      </c>
      <c r="BH440" s="4">
        <f>(L440-$AS440)/$AU440</f>
        <v>0.68</v>
      </c>
      <c r="BI440" s="4">
        <f>(M440-$AS440)/$AU440</f>
        <v>0.4</v>
      </c>
      <c r="BJ440" s="4">
        <f>(N440-$AS440)/$AU440</f>
        <v>0</v>
      </c>
      <c r="BL440" s="5">
        <v>81</v>
      </c>
      <c r="BM440" s="5">
        <v>80</v>
      </c>
      <c r="BN440" s="5">
        <v>79</v>
      </c>
      <c r="BO440" s="5">
        <v>80</v>
      </c>
      <c r="BP440" s="5">
        <v>84</v>
      </c>
      <c r="BQ440" s="5">
        <v>93</v>
      </c>
      <c r="BR440" s="5">
        <v>94</v>
      </c>
      <c r="BS440" s="5">
        <v>94</v>
      </c>
      <c r="BT440" s="5">
        <v>91</v>
      </c>
      <c r="BU440" s="5">
        <v>84</v>
      </c>
      <c r="BV440" s="5">
        <v>77</v>
      </c>
      <c r="BW440" s="5">
        <v>70</v>
      </c>
      <c r="CA440" s="3">
        <f>SUM(R440:AB440)</f>
        <v>-1.7811179259993923</v>
      </c>
      <c r="CB440" s="3">
        <f>CQ440-CA440</f>
        <v>3.4446930493911605</v>
      </c>
      <c r="CF440" s="14">
        <f>DJ440-R440</f>
        <v>0</v>
      </c>
      <c r="CG440" s="14">
        <f>DK440-S440</f>
        <v>-0.39648824695553664</v>
      </c>
      <c r="CH440" s="14">
        <f>DL440-T440</f>
        <v>0.26315789473684204</v>
      </c>
      <c r="CI440" s="14">
        <f>DM440-U440</f>
        <v>1.1904761904761907</v>
      </c>
      <c r="CJ440" s="14">
        <f>DN440-V440</f>
        <v>1.6666666666666665</v>
      </c>
      <c r="CK440" s="14">
        <f>DO440-W440</f>
        <v>-0.18518518518518512</v>
      </c>
      <c r="CL440" s="14">
        <f>DP440-X440</f>
        <v>-0.96774193548387166</v>
      </c>
      <c r="CM440" s="14">
        <f>DQ440-Y440</f>
        <v>4.8824593128390492E-2</v>
      </c>
      <c r="CN440" s="14">
        <f>DR440-Z440</f>
        <v>-0.25316455696202533</v>
      </c>
      <c r="CO440" s="14">
        <f>DS440-AA440</f>
        <v>0</v>
      </c>
      <c r="CP440" s="14">
        <f>DT440-AB440</f>
        <v>0.29702970297029718</v>
      </c>
      <c r="CQ440" s="14">
        <f>SUM(CF440:CP440)</f>
        <v>1.6635751233917682</v>
      </c>
      <c r="CS440" s="3">
        <f>ABS(CF440)</f>
        <v>0</v>
      </c>
      <c r="CT440" s="3">
        <f>ABS(CG440)</f>
        <v>0.39648824695553664</v>
      </c>
      <c r="CU440" s="3">
        <f>ABS(CH440)</f>
        <v>0.26315789473684204</v>
      </c>
      <c r="CV440" s="3">
        <f>ABS(CI440)</f>
        <v>1.1904761904761907</v>
      </c>
      <c r="CW440" s="3">
        <f>ABS(CJ440)</f>
        <v>1.6666666666666665</v>
      </c>
      <c r="CX440" s="3">
        <f>ABS(CK440)</f>
        <v>0.18518518518518512</v>
      </c>
      <c r="CY440" s="3">
        <f>ABS(CL440)</f>
        <v>0.96774193548387166</v>
      </c>
      <c r="CZ440" s="3">
        <f>ABS(CM440)</f>
        <v>4.8824593128390492E-2</v>
      </c>
      <c r="DA440" s="3">
        <f>ABS(CN440)</f>
        <v>0.25316455696202533</v>
      </c>
      <c r="DB440" s="3">
        <f>ABS(CO440)</f>
        <v>0</v>
      </c>
      <c r="DC440" s="3">
        <f>ABS(CP440)</f>
        <v>0.29702970297029718</v>
      </c>
      <c r="DD440" s="3">
        <f>SUM(CS440:DC440)</f>
        <v>5.2687349725650066</v>
      </c>
      <c r="DE440" s="2">
        <v>23</v>
      </c>
      <c r="DJ440" s="5">
        <f>((BM440-BL440)/$BY$15)</f>
        <v>-0.34482758620689663</v>
      </c>
      <c r="DK440" s="5">
        <f>((BN440-BM440)/$BY$16)</f>
        <v>-0.30303030303030298</v>
      </c>
      <c r="DL440" s="5">
        <f>((BO440-BN440)/$BY$17)</f>
        <v>0.26315789473684204</v>
      </c>
      <c r="DM440" s="5">
        <f>((BP440-BO440)/$BY$18)</f>
        <v>0.95238095238095255</v>
      </c>
      <c r="DN440" s="5">
        <f>((BQ440-BP440)/$BY$19)</f>
        <v>1.8749999999999998</v>
      </c>
      <c r="DO440" s="5">
        <f>((BR440-BQ440)/$BY$20)</f>
        <v>0.18518518518518512</v>
      </c>
      <c r="DP440" s="5">
        <f>((BS440-BR440)/$BY$21)</f>
        <v>0</v>
      </c>
      <c r="DQ440" s="5">
        <f>((BT440-BS440)/$BY$23)</f>
        <v>-0.37974683544303806</v>
      </c>
      <c r="DR440" s="5">
        <f>((BU440-BT440)/$BY$23)</f>
        <v>-0.88607594936708878</v>
      </c>
      <c r="DS440" s="5">
        <f>((BV440-BU440)/$BY$24)</f>
        <v>-0.78651685393258375</v>
      </c>
      <c r="DT440" s="5">
        <f>((BW440-BV440)/$BY$25)</f>
        <v>-0.69306930693069346</v>
      </c>
      <c r="DV440" s="5">
        <f>SUM(DJ440:DT440)</f>
        <v>-0.11754280260762462</v>
      </c>
      <c r="DX440" s="5">
        <f>ABS(DJ440)</f>
        <v>0.34482758620689663</v>
      </c>
      <c r="DY440" s="5">
        <f>ABS(DK440)</f>
        <v>0.30303030303030298</v>
      </c>
      <c r="DZ440" s="5">
        <f>ABS(DL440)</f>
        <v>0.26315789473684204</v>
      </c>
      <c r="EA440" s="5">
        <f>ABS(DM440)</f>
        <v>0.95238095238095255</v>
      </c>
      <c r="EB440" s="5">
        <f>ABS(DN440)</f>
        <v>1.8749999999999998</v>
      </c>
      <c r="EC440" s="5">
        <f>ABS(DO440)</f>
        <v>0.18518518518518512</v>
      </c>
      <c r="ED440" s="5">
        <f>ABS(DP440)</f>
        <v>0</v>
      </c>
      <c r="EE440" s="5">
        <f>ABS(DQ440)</f>
        <v>0.37974683544303806</v>
      </c>
      <c r="EF440" s="5">
        <f>ABS(DR440)</f>
        <v>0.88607594936708878</v>
      </c>
      <c r="EG440" s="5">
        <f>ABS(DS440)</f>
        <v>0.78651685393258375</v>
      </c>
      <c r="EH440" s="5">
        <f>ABS(DT440)</f>
        <v>0.69306930693069346</v>
      </c>
      <c r="EI440" s="5">
        <f>SUM(DX440:EH440)</f>
        <v>6.6689908672135836</v>
      </c>
      <c r="EK440" s="2">
        <v>23</v>
      </c>
      <c r="EM440" s="6">
        <f>(BL440-$EZ440)/$FB440</f>
        <v>0.45833333333333331</v>
      </c>
      <c r="EN440" s="6">
        <f>(BM440-$EZ440)/$FB440</f>
        <v>0.41666666666666669</v>
      </c>
      <c r="EO440" s="6">
        <f>(BN440-$EZ440)/$FB440</f>
        <v>0.375</v>
      </c>
      <c r="EP440" s="6">
        <f>(BO440-$EZ440)/$FB440</f>
        <v>0.41666666666666669</v>
      </c>
      <c r="EQ440" s="6">
        <f>(BP440-$EZ440)/$FB440</f>
        <v>0.58333333333333337</v>
      </c>
      <c r="ER440" s="6">
        <f>(BQ440-$EZ440)/$FB440</f>
        <v>0.95833333333333337</v>
      </c>
      <c r="ES440" s="6">
        <f>(BR440-$EZ440)/$FB440</f>
        <v>1</v>
      </c>
      <c r="ET440" s="6">
        <f>(BS440-$EZ440)/$FB440</f>
        <v>1</v>
      </c>
      <c r="EU440" s="6">
        <f>(BT440-$EZ440)/$FB440</f>
        <v>0.875</v>
      </c>
      <c r="EV440" s="6">
        <f>(BU440-$EZ440)/$FB440</f>
        <v>0.58333333333333337</v>
      </c>
      <c r="EW440" s="6">
        <f>(BV440-$EZ440)/$FB440</f>
        <v>0.29166666666666669</v>
      </c>
      <c r="EX440" s="6">
        <f>(BW440-$EZ440)/$FB440</f>
        <v>0</v>
      </c>
      <c r="EY440" s="1"/>
      <c r="EZ440" s="9">
        <f>MIN(BL440:BW440)</f>
        <v>70</v>
      </c>
      <c r="FA440" s="9">
        <f>MAX(BL440:BW440)</f>
        <v>94</v>
      </c>
      <c r="FB440" s="9">
        <f>FA440-EZ440</f>
        <v>24</v>
      </c>
      <c r="FD440" s="11">
        <f>EM440-AY440</f>
        <v>-0.30166666666666669</v>
      </c>
      <c r="FE440" s="11">
        <f>EN440-AZ440</f>
        <v>-0.30333333333333329</v>
      </c>
      <c r="FF440" s="11">
        <f>EO440-BA440</f>
        <v>-0.30500000000000005</v>
      </c>
      <c r="FG440" s="11">
        <f>EP440-BB440</f>
        <v>-0.26333333333333336</v>
      </c>
      <c r="FH440" s="11">
        <f>EQ440-BC440</f>
        <v>-5.6666666666666643E-2</v>
      </c>
      <c r="FI440" s="11">
        <f>ER440-BD440</f>
        <v>0.27833333333333332</v>
      </c>
      <c r="FJ440" s="11">
        <f>ES440-BE440</f>
        <v>0.24</v>
      </c>
      <c r="FK440" s="11">
        <f>ET440-BF440</f>
        <v>0</v>
      </c>
      <c r="FL440" s="11">
        <f>EU440-BG440</f>
        <v>-5.0000000000000044E-3</v>
      </c>
      <c r="FM440" s="11">
        <f>EV440-BH440</f>
        <v>-9.6666666666666679E-2</v>
      </c>
      <c r="FN440" s="11">
        <f>EW440-BI440</f>
        <v>-0.10833333333333334</v>
      </c>
      <c r="FO440" s="12">
        <f>EX440-BJ440</f>
        <v>0</v>
      </c>
      <c r="FP440" s="1">
        <f>SUM(FD440:FO440)</f>
        <v>-0.92166666666666663</v>
      </c>
      <c r="FS440" s="1">
        <f>ABS(FD440)</f>
        <v>0.30166666666666669</v>
      </c>
      <c r="FT440" s="1">
        <f>ABS(FE440)</f>
        <v>0.30333333333333329</v>
      </c>
      <c r="FU440" s="1">
        <f>ABS(FF440)</f>
        <v>0.30500000000000005</v>
      </c>
      <c r="FV440" s="1">
        <f>ABS(FG440)</f>
        <v>0.26333333333333336</v>
      </c>
      <c r="FW440" s="1">
        <f>ABS(FH440)</f>
        <v>5.6666666666666643E-2</v>
      </c>
      <c r="FX440" s="1">
        <f>ABS(FI440)</f>
        <v>0.27833333333333332</v>
      </c>
      <c r="FY440" s="1">
        <f>ABS(FJ440)</f>
        <v>0.24</v>
      </c>
      <c r="FZ440" s="1">
        <f>ABS(FK440)</f>
        <v>0</v>
      </c>
      <c r="GA440" s="1">
        <f>ABS(FL440)</f>
        <v>5.0000000000000044E-3</v>
      </c>
      <c r="GB440" s="1">
        <f>ABS(FM440)</f>
        <v>9.6666666666666679E-2</v>
      </c>
      <c r="GC440" s="1">
        <f>ABS(FN440)</f>
        <v>0.10833333333333334</v>
      </c>
      <c r="GD440" s="1">
        <f>ABS(FO440)</f>
        <v>0</v>
      </c>
      <c r="GE440" s="1">
        <f>SUM(FS440:GD440)</f>
        <v>1.9583333333333335</v>
      </c>
      <c r="GH440" s="1">
        <v>455</v>
      </c>
      <c r="GI440" s="1">
        <v>84</v>
      </c>
      <c r="GJ440" s="1">
        <v>5</v>
      </c>
      <c r="GK440" s="1">
        <v>1</v>
      </c>
      <c r="GL440" s="1">
        <v>5</v>
      </c>
      <c r="GM440" s="1">
        <v>18</v>
      </c>
      <c r="GN440" s="1">
        <v>4</v>
      </c>
      <c r="GO440" s="1">
        <v>5</v>
      </c>
    </row>
    <row r="441" spans="1:197">
      <c r="A441" s="1" t="s">
        <v>892</v>
      </c>
      <c r="B441" s="1" t="s">
        <v>893</v>
      </c>
      <c r="C441" s="3">
        <v>877</v>
      </c>
      <c r="D441" s="3">
        <v>868</v>
      </c>
      <c r="E441" s="3">
        <v>857</v>
      </c>
      <c r="F441" s="3">
        <v>844</v>
      </c>
      <c r="G441" s="3">
        <v>822</v>
      </c>
      <c r="H441" s="3">
        <v>821</v>
      </c>
      <c r="I441" s="3">
        <v>820</v>
      </c>
      <c r="J441" s="3">
        <v>803</v>
      </c>
      <c r="K441" s="3">
        <v>790</v>
      </c>
      <c r="L441" s="3">
        <v>784</v>
      </c>
      <c r="M441" s="3">
        <v>785</v>
      </c>
      <c r="N441" s="3">
        <v>800</v>
      </c>
      <c r="O441" s="3">
        <f>SUM(C441:N441)</f>
        <v>9871</v>
      </c>
      <c r="R441" s="3">
        <f>(D441-C441)/($Q$3-$Q$2)</f>
        <v>-3.1034482758620694</v>
      </c>
      <c r="S441" s="3">
        <f>(E441-D441)/($Q443-$Q$3)</f>
        <v>1.0280373831775702</v>
      </c>
      <c r="T441" s="3">
        <f>(F441-E441)/($Q$5-$Q$4)</f>
        <v>-3.4210526315789469</v>
      </c>
      <c r="U441" s="3">
        <f>(G441-F441)/($Q$6-$Q$5)</f>
        <v>-5.238095238095239</v>
      </c>
      <c r="V441" s="3">
        <f>(H441-G441)/($Q$7-$Q$6)</f>
        <v>-0.20833333333333331</v>
      </c>
      <c r="W441" s="3">
        <f>(I441-H441)/($Q$8-$Q$7)</f>
        <v>-0.18518518518518512</v>
      </c>
      <c r="X441" s="3">
        <f>(J441-I441)/($Q$9-$Q$8)</f>
        <v>-2.7419354838709697</v>
      </c>
      <c r="Y441" s="3">
        <f>(K441-J441)/($Q$10-$Q$9)</f>
        <v>-1.8571428571428572</v>
      </c>
      <c r="Z441" s="3">
        <f>(L441-K441)/($Q$11-$Q$10)</f>
        <v>-0.75949367088607611</v>
      </c>
      <c r="AA441" s="3">
        <f>(M441-L441)/($Q$12-$Q$11)</f>
        <v>0.11235955056179768</v>
      </c>
      <c r="AB441" s="3">
        <f>(N441-M441)/($Q$13-$Q$12)</f>
        <v>1.485148514851486</v>
      </c>
      <c r="AD441" s="3">
        <f>SUM(R441:AB441)</f>
        <v>-14.889141227363821</v>
      </c>
      <c r="AF441" s="3">
        <f>ABS((D441-C441)/($Q$3-$Q$2))</f>
        <v>3.1034482758620694</v>
      </c>
      <c r="AG441" s="3">
        <f>ABS((E441-D441)/($Q$3-$Q$2))</f>
        <v>3.793103448275863</v>
      </c>
      <c r="AH441" s="3">
        <f>ABS((F441-E441)/($Q$5-$Q$4))</f>
        <v>3.4210526315789469</v>
      </c>
      <c r="AI441" s="3">
        <f>U441</f>
        <v>-5.238095238095239</v>
      </c>
      <c r="AJ441" s="3">
        <f>ABS(V441)</f>
        <v>0.20833333333333331</v>
      </c>
      <c r="AK441" s="3">
        <f>ABS(W441)</f>
        <v>0.18518518518518512</v>
      </c>
      <c r="AL441" s="3">
        <f>ABS(X441)</f>
        <v>2.7419354838709697</v>
      </c>
      <c r="AM441" s="3">
        <f>ABS(Y441)</f>
        <v>1.8571428571428572</v>
      </c>
      <c r="AN441" s="3">
        <f>ABS(Z441)</f>
        <v>0.75949367088607611</v>
      </c>
      <c r="AO441" s="3">
        <f>ABS(AA441)</f>
        <v>0.11235955056179768</v>
      </c>
      <c r="AP441" s="3">
        <f>ABS(AB441)</f>
        <v>1.485148514851486</v>
      </c>
      <c r="AQ441" s="3">
        <f>SUM(AF441:AP441)</f>
        <v>12.429107713453346</v>
      </c>
      <c r="AS441" s="10">
        <f>MIN(C441:N441)</f>
        <v>784</v>
      </c>
      <c r="AT441" s="10">
        <f>MAX(C441:N441)</f>
        <v>877</v>
      </c>
      <c r="AU441" s="10">
        <f>AT441-AS441</f>
        <v>93</v>
      </c>
      <c r="AW441" s="2">
        <v>23</v>
      </c>
      <c r="AY441" s="4">
        <f>(C441-$AS441)/$AU441</f>
        <v>1</v>
      </c>
      <c r="AZ441" s="4">
        <f>(D441-$AS441)/$AU441</f>
        <v>0.90322580645161288</v>
      </c>
      <c r="BA441" s="4">
        <f>(E441-$AS441)/$AU441</f>
        <v>0.78494623655913975</v>
      </c>
      <c r="BB441" s="4">
        <f>(F441-$AS441)/$AU441</f>
        <v>0.64516129032258063</v>
      </c>
      <c r="BC441" s="4">
        <f>(G441-$AS441)/$AU441</f>
        <v>0.40860215053763443</v>
      </c>
      <c r="BD441" s="4">
        <f>(H441-$AS441)/$AU441</f>
        <v>0.39784946236559138</v>
      </c>
      <c r="BE441" s="4">
        <f>(I441-$AS441)/$AU441</f>
        <v>0.38709677419354838</v>
      </c>
      <c r="BF441" s="4">
        <f>(J441-$AS441)/$AU441</f>
        <v>0.20430107526881722</v>
      </c>
      <c r="BG441" s="4">
        <f>(K441-$AS441)/$AU441</f>
        <v>6.4516129032258063E-2</v>
      </c>
      <c r="BH441" s="4">
        <f>(L441-$AS441)/$AU441</f>
        <v>0</v>
      </c>
      <c r="BI441" s="4">
        <f>(M441-$AS441)/$AU441</f>
        <v>1.0752688172043012E-2</v>
      </c>
      <c r="BJ441" s="4">
        <f>(N441-$AS441)/$AU441</f>
        <v>0.17204301075268819</v>
      </c>
      <c r="BL441" s="5">
        <v>1013</v>
      </c>
      <c r="BM441" s="5">
        <v>930</v>
      </c>
      <c r="BN441" s="5">
        <v>824</v>
      </c>
      <c r="BO441" s="5">
        <v>677</v>
      </c>
      <c r="BP441" s="5">
        <v>479</v>
      </c>
      <c r="BQ441" s="5">
        <v>293</v>
      </c>
      <c r="BR441" s="5">
        <v>214</v>
      </c>
      <c r="BS441" s="5">
        <v>306</v>
      </c>
      <c r="BT441" s="5">
        <v>839</v>
      </c>
      <c r="BU441" s="5">
        <v>1095</v>
      </c>
      <c r="BV441" s="5">
        <v>1054</v>
      </c>
      <c r="BW441" s="5">
        <v>462</v>
      </c>
      <c r="CA441" s="3">
        <f>SUM(R441:AB441)</f>
        <v>-14.889141227363821</v>
      </c>
      <c r="CB441" s="3">
        <f>CQ441-CA441</f>
        <v>-118.67879218069341</v>
      </c>
      <c r="CF441" s="14">
        <f>DJ441-R441</f>
        <v>-25.517241379310349</v>
      </c>
      <c r="CG441" s="14">
        <f>DK441-S441</f>
        <v>-33.149249504389687</v>
      </c>
      <c r="CH441" s="14">
        <f>DL441-T441</f>
        <v>-35.263157894736835</v>
      </c>
      <c r="CI441" s="14">
        <f>DM441-U441</f>
        <v>-41.904761904761912</v>
      </c>
      <c r="CJ441" s="14">
        <f>DN441-V441</f>
        <v>-38.541666666666657</v>
      </c>
      <c r="CK441" s="14">
        <f>DO441-W441</f>
        <v>-14.444444444444439</v>
      </c>
      <c r="CL441" s="14">
        <f>DP441-X441</f>
        <v>17.580645161290334</v>
      </c>
      <c r="CM441" s="14">
        <f>DQ441-Y441</f>
        <v>69.325497287522623</v>
      </c>
      <c r="CN441" s="14">
        <f>DR441-Z441</f>
        <v>33.164556962025323</v>
      </c>
      <c r="CO441" s="14">
        <f>DS441-AA441</f>
        <v>-4.7191011235955029</v>
      </c>
      <c r="CP441" s="14">
        <f>DT441-AB441</f>
        <v>-60.099009900990133</v>
      </c>
      <c r="CQ441" s="14">
        <f>SUM(CF441:CP441)</f>
        <v>-133.56793340805723</v>
      </c>
      <c r="CS441" s="3">
        <f>ABS(CF441)</f>
        <v>25.517241379310349</v>
      </c>
      <c r="CT441" s="3">
        <f>ABS(CG441)</f>
        <v>33.149249504389687</v>
      </c>
      <c r="CU441" s="3">
        <f>ABS(CH441)</f>
        <v>35.263157894736835</v>
      </c>
      <c r="CV441" s="3">
        <f>ABS(CI441)</f>
        <v>41.904761904761912</v>
      </c>
      <c r="CW441" s="3">
        <f>ABS(CJ441)</f>
        <v>38.541666666666657</v>
      </c>
      <c r="CX441" s="3">
        <f>ABS(CK441)</f>
        <v>14.444444444444439</v>
      </c>
      <c r="CY441" s="3">
        <f>ABS(CL441)</f>
        <v>17.580645161290334</v>
      </c>
      <c r="CZ441" s="3">
        <f>ABS(CM441)</f>
        <v>69.325497287522623</v>
      </c>
      <c r="DA441" s="3">
        <f>ABS(CN441)</f>
        <v>33.164556962025323</v>
      </c>
      <c r="DB441" s="3">
        <f>ABS(CO441)</f>
        <v>4.7191011235955029</v>
      </c>
      <c r="DC441" s="3">
        <f>ABS(CP441)</f>
        <v>60.099009900990133</v>
      </c>
      <c r="DD441" s="3">
        <f>SUM(CS441:DC441)</f>
        <v>373.70933222973377</v>
      </c>
      <c r="DE441" s="2">
        <v>23</v>
      </c>
      <c r="DJ441" s="5">
        <f>((BM441-BL441)/$BY$15)</f>
        <v>-28.62068965517242</v>
      </c>
      <c r="DK441" s="5">
        <f>((BN441-BM441)/$BY$16)</f>
        <v>-32.121212121212118</v>
      </c>
      <c r="DL441" s="5">
        <f>((BO441-BN441)/$BY$17)</f>
        <v>-38.68421052631578</v>
      </c>
      <c r="DM441" s="5">
        <f>((BP441-BO441)/$BY$18)</f>
        <v>-47.142857142857153</v>
      </c>
      <c r="DN441" s="5">
        <f>((BQ441-BP441)/$BY$19)</f>
        <v>-38.749999999999993</v>
      </c>
      <c r="DO441" s="5">
        <f>((BR441-BQ441)/$BY$20)</f>
        <v>-14.629629629629624</v>
      </c>
      <c r="DP441" s="5">
        <f>((BS441-BR441)/$BY$21)</f>
        <v>14.838709677419365</v>
      </c>
      <c r="DQ441" s="5">
        <f>((BT441-BS441)/$BY$23)</f>
        <v>67.468354430379762</v>
      </c>
      <c r="DR441" s="5">
        <f>((BU441-BT441)/$BY$23)</f>
        <v>32.40506329113925</v>
      </c>
      <c r="DS441" s="5">
        <f>((BV441-BU441)/$BY$24)</f>
        <v>-4.6067415730337054</v>
      </c>
      <c r="DT441" s="5">
        <f>((BW441-BV441)/$BY$25)</f>
        <v>-58.613861386138645</v>
      </c>
      <c r="DV441" s="5">
        <f>SUM(DJ441:DT441)</f>
        <v>-148.45707463542104</v>
      </c>
      <c r="DX441" s="5">
        <f>ABS(DJ441)</f>
        <v>28.62068965517242</v>
      </c>
      <c r="DY441" s="5">
        <f>ABS(DK441)</f>
        <v>32.121212121212118</v>
      </c>
      <c r="DZ441" s="5">
        <f>ABS(DL441)</f>
        <v>38.68421052631578</v>
      </c>
      <c r="EA441" s="5">
        <f>ABS(DM441)</f>
        <v>47.142857142857153</v>
      </c>
      <c r="EB441" s="5">
        <f>ABS(DN441)</f>
        <v>38.749999999999993</v>
      </c>
      <c r="EC441" s="5">
        <f>ABS(DO441)</f>
        <v>14.629629629629624</v>
      </c>
      <c r="ED441" s="5">
        <f>ABS(DP441)</f>
        <v>14.838709677419365</v>
      </c>
      <c r="EE441" s="5">
        <f>ABS(DQ441)</f>
        <v>67.468354430379762</v>
      </c>
      <c r="EF441" s="5">
        <f>ABS(DR441)</f>
        <v>32.40506329113925</v>
      </c>
      <c r="EG441" s="5">
        <f>ABS(DS441)</f>
        <v>4.6067415730337054</v>
      </c>
      <c r="EH441" s="5">
        <f>ABS(DT441)</f>
        <v>58.613861386138645</v>
      </c>
      <c r="EI441" s="5">
        <f>SUM(DX441:EH441)</f>
        <v>377.88132943329782</v>
      </c>
      <c r="EK441" s="2">
        <v>23</v>
      </c>
      <c r="EM441" s="6">
        <f>(BL441-$EZ441)/$FB441</f>
        <v>0.90692395005675364</v>
      </c>
      <c r="EN441" s="6">
        <f>(BM441-$EZ441)/$FB441</f>
        <v>0.81271282633371167</v>
      </c>
      <c r="EO441" s="6">
        <f>(BN441-$EZ441)/$FB441</f>
        <v>0.69239500567536894</v>
      </c>
      <c r="EP441" s="6">
        <f>(BO441-$EZ441)/$FB441</f>
        <v>0.52553916004540291</v>
      </c>
      <c r="EQ441" s="6">
        <f>(BP441-$EZ441)/$FB441</f>
        <v>0.300794551645857</v>
      </c>
      <c r="ER441" s="6">
        <f>(BQ441-$EZ441)/$FB441</f>
        <v>8.9670828603859248E-2</v>
      </c>
      <c r="ES441" s="6">
        <f>(BR441-$EZ441)/$FB441</f>
        <v>0</v>
      </c>
      <c r="ET441" s="6">
        <f>(BS441-$EZ441)/$FB441</f>
        <v>0.10442678774120318</v>
      </c>
      <c r="EU441" s="6">
        <f>(BT441-$EZ441)/$FB441</f>
        <v>0.70942111237230421</v>
      </c>
      <c r="EV441" s="6">
        <f>(BU441-$EZ441)/$FB441</f>
        <v>1</v>
      </c>
      <c r="EW441" s="6">
        <f>(BV441-$EZ441)/$FB441</f>
        <v>0.95346197502837682</v>
      </c>
      <c r="EX441" s="6">
        <f>(BW441-$EZ441)/$FB441</f>
        <v>0.2814982973893303</v>
      </c>
      <c r="EY441" s="1"/>
      <c r="EZ441" s="9">
        <f>MIN(BL441:BW441)</f>
        <v>214</v>
      </c>
      <c r="FA441" s="9">
        <f>MAX(BL441:BW441)</f>
        <v>1095</v>
      </c>
      <c r="FB441" s="9">
        <f>FA441-EZ441</f>
        <v>881</v>
      </c>
      <c r="FD441" s="11">
        <f>EM441-AY441</f>
        <v>-9.3076049943246364E-2</v>
      </c>
      <c r="FE441" s="11">
        <f>EN441-AZ441</f>
        <v>-9.0512980117901209E-2</v>
      </c>
      <c r="FF441" s="11">
        <f>EO441-BA441</f>
        <v>-9.2551230883770819E-2</v>
      </c>
      <c r="FG441" s="11">
        <f>EP441-BB441</f>
        <v>-0.11962213027717772</v>
      </c>
      <c r="FH441" s="11">
        <f>EQ441-BC441</f>
        <v>-0.10780759889177743</v>
      </c>
      <c r="FI441" s="11">
        <f>ER441-BD441</f>
        <v>-0.30817863376173216</v>
      </c>
      <c r="FJ441" s="11">
        <f>ES441-BE441</f>
        <v>-0.38709677419354838</v>
      </c>
      <c r="FK441" s="11">
        <f>ET441-BF441</f>
        <v>-9.9874287527614042E-2</v>
      </c>
      <c r="FL441" s="11">
        <f>EU441-BG441</f>
        <v>0.6449049833400462</v>
      </c>
      <c r="FM441" s="11">
        <f>EV441-BH441</f>
        <v>1</v>
      </c>
      <c r="FN441" s="11">
        <f>EW441-BI441</f>
        <v>0.94270928685633382</v>
      </c>
      <c r="FO441" s="12">
        <f>EX441-BJ441</f>
        <v>0.10945528663664211</v>
      </c>
      <c r="FP441" s="1">
        <f>SUM(FD441:FO441)</f>
        <v>1.3983498712362541</v>
      </c>
      <c r="FS441" s="1">
        <f>ABS(FD441)</f>
        <v>9.3076049943246364E-2</v>
      </c>
      <c r="FT441" s="1">
        <f>ABS(FE441)</f>
        <v>9.0512980117901209E-2</v>
      </c>
      <c r="FU441" s="1">
        <f>ABS(FF441)</f>
        <v>9.2551230883770819E-2</v>
      </c>
      <c r="FV441" s="1">
        <f>ABS(FG441)</f>
        <v>0.11962213027717772</v>
      </c>
      <c r="FW441" s="1">
        <f>ABS(FH441)</f>
        <v>0.10780759889177743</v>
      </c>
      <c r="FX441" s="1">
        <f>ABS(FI441)</f>
        <v>0.30817863376173216</v>
      </c>
      <c r="FY441" s="1">
        <f>ABS(FJ441)</f>
        <v>0.38709677419354838</v>
      </c>
      <c r="FZ441" s="1">
        <f>ABS(FK441)</f>
        <v>9.9874287527614042E-2</v>
      </c>
      <c r="GA441" s="1">
        <f>ABS(FL441)</f>
        <v>0.6449049833400462</v>
      </c>
      <c r="GB441" s="1">
        <f>ABS(FM441)</f>
        <v>1</v>
      </c>
      <c r="GC441" s="1">
        <f>ABS(FN441)</f>
        <v>0.94270928685633382</v>
      </c>
      <c r="GD441" s="1">
        <f>ABS(FO441)</f>
        <v>0.10945528663664211</v>
      </c>
      <c r="GE441" s="1">
        <f>SUM(FS441:GD441)</f>
        <v>3.9957892424297903</v>
      </c>
      <c r="GH441" s="1">
        <v>823</v>
      </c>
      <c r="GI441" s="1">
        <v>682</v>
      </c>
      <c r="GJ441" s="1">
        <v>1</v>
      </c>
      <c r="GK441" s="1">
        <v>0</v>
      </c>
      <c r="GL441" s="1">
        <v>11</v>
      </c>
      <c r="GM441" s="1">
        <v>9</v>
      </c>
      <c r="GN441" s="1">
        <v>1</v>
      </c>
      <c r="GO441" s="1">
        <v>8</v>
      </c>
    </row>
    <row r="442" spans="1:197">
      <c r="A442" s="1" t="s">
        <v>894</v>
      </c>
      <c r="B442" s="1" t="s">
        <v>895</v>
      </c>
      <c r="C442" s="3">
        <v>21</v>
      </c>
      <c r="D442" s="3">
        <v>21</v>
      </c>
      <c r="E442" s="3">
        <v>21</v>
      </c>
      <c r="F442" s="3">
        <v>22</v>
      </c>
      <c r="G442" s="3">
        <v>23</v>
      </c>
      <c r="H442" s="3">
        <v>24</v>
      </c>
      <c r="I442" s="3">
        <v>24</v>
      </c>
      <c r="J442" s="3">
        <v>22</v>
      </c>
      <c r="K442" s="3">
        <v>20</v>
      </c>
      <c r="L442" s="3">
        <v>20</v>
      </c>
      <c r="M442" s="3">
        <v>21</v>
      </c>
      <c r="N442" s="3">
        <v>24</v>
      </c>
      <c r="O442" s="3">
        <f>SUM(C442:N442)</f>
        <v>263</v>
      </c>
      <c r="R442" s="3">
        <f>(D442-C442)/($Q$3-$Q$2)</f>
        <v>0</v>
      </c>
      <c r="S442" s="3">
        <f>(E442-D442)/($Q444-$Q$3)</f>
        <v>0</v>
      </c>
      <c r="T442" s="3">
        <f>(F442-E442)/($Q$5-$Q$4)</f>
        <v>0.26315789473684204</v>
      </c>
      <c r="U442" s="3">
        <f>(G442-F442)/($Q$6-$Q$5)</f>
        <v>0.23809523809523814</v>
      </c>
      <c r="V442" s="3">
        <f>(H442-G442)/($Q$7-$Q$6)</f>
        <v>0.20833333333333331</v>
      </c>
      <c r="W442" s="3">
        <f>(I442-H442)/($Q$8-$Q$7)</f>
        <v>0</v>
      </c>
      <c r="X442" s="3">
        <f>(J442-I442)/($Q$9-$Q$8)</f>
        <v>-0.32258064516129054</v>
      </c>
      <c r="Y442" s="3">
        <f>(K442-J442)/($Q$10-$Q$9)</f>
        <v>-0.2857142857142857</v>
      </c>
      <c r="Z442" s="3">
        <f>(L442-K442)/($Q$11-$Q$10)</f>
        <v>0</v>
      </c>
      <c r="AA442" s="3">
        <f>(M442-L442)/($Q$12-$Q$11)</f>
        <v>0.11235955056179768</v>
      </c>
      <c r="AB442" s="3">
        <f>(N442-M442)/($Q$13-$Q$12)</f>
        <v>0.29702970297029718</v>
      </c>
      <c r="AD442" s="3">
        <f>SUM(R442:AB442)</f>
        <v>0.51068078882193202</v>
      </c>
      <c r="AF442" s="3">
        <f>ABS((D442-C442)/($Q$3-$Q$2))</f>
        <v>0</v>
      </c>
      <c r="AG442" s="3">
        <f>ABS((E442-D442)/($Q$3-$Q$2))</f>
        <v>0</v>
      </c>
      <c r="AH442" s="3">
        <f>ABS((F442-E442)/($Q$5-$Q$4))</f>
        <v>0.26315789473684204</v>
      </c>
      <c r="AI442" s="3">
        <f>U442</f>
        <v>0.23809523809523814</v>
      </c>
      <c r="AJ442" s="3">
        <f>ABS(V442)</f>
        <v>0.20833333333333331</v>
      </c>
      <c r="AK442" s="3">
        <f>ABS(W442)</f>
        <v>0</v>
      </c>
      <c r="AL442" s="3">
        <f>ABS(X442)</f>
        <v>0.32258064516129054</v>
      </c>
      <c r="AM442" s="3">
        <f>ABS(Y442)</f>
        <v>0.2857142857142857</v>
      </c>
      <c r="AN442" s="3">
        <f>ABS(Z442)</f>
        <v>0</v>
      </c>
      <c r="AO442" s="3">
        <f>ABS(AA442)</f>
        <v>0.11235955056179768</v>
      </c>
      <c r="AP442" s="3">
        <f>ABS(AB442)</f>
        <v>0.29702970297029718</v>
      </c>
      <c r="AQ442" s="3">
        <f>SUM(AF442:AP442)</f>
        <v>1.7272706505730846</v>
      </c>
      <c r="AS442" s="10">
        <f>MIN(C442:N442)</f>
        <v>20</v>
      </c>
      <c r="AT442" s="10">
        <f>MAX(C442:N442)</f>
        <v>24</v>
      </c>
      <c r="AU442" s="10">
        <f>AT442-AS442</f>
        <v>4</v>
      </c>
      <c r="AW442" s="2">
        <v>23</v>
      </c>
      <c r="AY442" s="4">
        <f>(C442-$AS442)/$AU442</f>
        <v>0.25</v>
      </c>
      <c r="AZ442" s="4">
        <f>(D442-$AS442)/$AU442</f>
        <v>0.25</v>
      </c>
      <c r="BA442" s="4">
        <f>(E442-$AS442)/$AU442</f>
        <v>0.25</v>
      </c>
      <c r="BB442" s="4">
        <f>(F442-$AS442)/$AU442</f>
        <v>0.5</v>
      </c>
      <c r="BC442" s="4">
        <f>(G442-$AS442)/$AU442</f>
        <v>0.75</v>
      </c>
      <c r="BD442" s="4">
        <f>(H442-$AS442)/$AU442</f>
        <v>1</v>
      </c>
      <c r="BE442" s="4">
        <f>(I442-$AS442)/$AU442</f>
        <v>1</v>
      </c>
      <c r="BF442" s="4">
        <f>(J442-$AS442)/$AU442</f>
        <v>0.5</v>
      </c>
      <c r="BG442" s="4">
        <f>(K442-$AS442)/$AU442</f>
        <v>0</v>
      </c>
      <c r="BH442" s="4">
        <f>(L442-$AS442)/$AU442</f>
        <v>0</v>
      </c>
      <c r="BI442" s="4">
        <f>(M442-$AS442)/$AU442</f>
        <v>0.25</v>
      </c>
      <c r="BJ442" s="4">
        <f>(N442-$AS442)/$AU442</f>
        <v>1</v>
      </c>
      <c r="BL442" s="5">
        <v>20</v>
      </c>
      <c r="BM442" s="5">
        <v>20</v>
      </c>
      <c r="BN442" s="5">
        <v>20</v>
      </c>
      <c r="BO442" s="5">
        <v>20</v>
      </c>
      <c r="BP442" s="5">
        <v>18</v>
      </c>
      <c r="BQ442" s="5">
        <v>14</v>
      </c>
      <c r="BR442" s="5">
        <v>14</v>
      </c>
      <c r="BS442" s="5">
        <v>16</v>
      </c>
      <c r="BT442" s="5">
        <v>20</v>
      </c>
      <c r="BU442" s="5">
        <v>21</v>
      </c>
      <c r="BV442" s="5">
        <v>20</v>
      </c>
      <c r="BW442" s="5">
        <v>14</v>
      </c>
      <c r="CA442" s="3">
        <f>SUM(R442:AB442)</f>
        <v>0.51068078882193202</v>
      </c>
      <c r="CB442" s="3">
        <f>CQ442-CA442</f>
        <v>-2.0818123061037119</v>
      </c>
      <c r="CF442" s="14">
        <f>DJ442-R442</f>
        <v>0</v>
      </c>
      <c r="CG442" s="14">
        <f>DK442-S442</f>
        <v>0</v>
      </c>
      <c r="CH442" s="14">
        <f>DL442-T442</f>
        <v>-0.26315789473684204</v>
      </c>
      <c r="CI442" s="14">
        <f>DM442-U442</f>
        <v>-0.71428571428571441</v>
      </c>
      <c r="CJ442" s="14">
        <f>DN442-V442</f>
        <v>-1.0416666666666665</v>
      </c>
      <c r="CK442" s="14">
        <f>DO442-W442</f>
        <v>0</v>
      </c>
      <c r="CL442" s="14">
        <f>DP442-X442</f>
        <v>0.64516129032258107</v>
      </c>
      <c r="CM442" s="14">
        <f>DQ442-Y442</f>
        <v>0.79204339963833648</v>
      </c>
      <c r="CN442" s="14">
        <f>DR442-Z442</f>
        <v>0.12658227848101269</v>
      </c>
      <c r="CO442" s="14">
        <f>DS442-AA442</f>
        <v>-0.22471910112359536</v>
      </c>
      <c r="CP442" s="14">
        <f>DT442-AB442</f>
        <v>-0.89108910891089155</v>
      </c>
      <c r="CQ442" s="14">
        <f>SUM(CF442:CP442)</f>
        <v>-1.5711315172817799</v>
      </c>
      <c r="CS442" s="3">
        <f>ABS(CF442)</f>
        <v>0</v>
      </c>
      <c r="CT442" s="3">
        <f>ABS(CG442)</f>
        <v>0</v>
      </c>
      <c r="CU442" s="3">
        <f>ABS(CH442)</f>
        <v>0.26315789473684204</v>
      </c>
      <c r="CV442" s="3">
        <f>ABS(CI442)</f>
        <v>0.71428571428571441</v>
      </c>
      <c r="CW442" s="3">
        <f>ABS(CJ442)</f>
        <v>1.0416666666666665</v>
      </c>
      <c r="CX442" s="3">
        <f>ABS(CK442)</f>
        <v>0</v>
      </c>
      <c r="CY442" s="3">
        <f>ABS(CL442)</f>
        <v>0.64516129032258107</v>
      </c>
      <c r="CZ442" s="3">
        <f>ABS(CM442)</f>
        <v>0.79204339963833648</v>
      </c>
      <c r="DA442" s="3">
        <f>ABS(CN442)</f>
        <v>0.12658227848101269</v>
      </c>
      <c r="DB442" s="3">
        <f>ABS(CO442)</f>
        <v>0.22471910112359536</v>
      </c>
      <c r="DC442" s="3">
        <f>ABS(CP442)</f>
        <v>0.89108910891089155</v>
      </c>
      <c r="DD442" s="3">
        <f>SUM(CS442:DC442)</f>
        <v>4.6987054541656397</v>
      </c>
      <c r="DE442" s="2">
        <v>23</v>
      </c>
      <c r="DJ442" s="5">
        <f>((BM442-BL442)/$BY$15)</f>
        <v>0</v>
      </c>
      <c r="DK442" s="5">
        <f>((BN442-BM442)/$BY$16)</f>
        <v>0</v>
      </c>
      <c r="DL442" s="5">
        <f>((BO442-BN442)/$BY$17)</f>
        <v>0</v>
      </c>
      <c r="DM442" s="5">
        <f>((BP442-BO442)/$BY$18)</f>
        <v>-0.47619047619047628</v>
      </c>
      <c r="DN442" s="5">
        <f>((BQ442-BP442)/$BY$19)</f>
        <v>-0.83333333333333326</v>
      </c>
      <c r="DO442" s="5">
        <f>((BR442-BQ442)/$BY$20)</f>
        <v>0</v>
      </c>
      <c r="DP442" s="5">
        <f>((BS442-BR442)/$BY$21)</f>
        <v>0.32258064516129054</v>
      </c>
      <c r="DQ442" s="5">
        <f>((BT442-BS442)/$BY$23)</f>
        <v>0.50632911392405078</v>
      </c>
      <c r="DR442" s="5">
        <f>((BU442-BT442)/$BY$23)</f>
        <v>0.12658227848101269</v>
      </c>
      <c r="DS442" s="5">
        <f>((BV442-BU442)/$BY$24)</f>
        <v>-0.11235955056179768</v>
      </c>
      <c r="DT442" s="5">
        <f>((BW442-BV442)/$BY$25)</f>
        <v>-0.59405940594059436</v>
      </c>
      <c r="DV442" s="5">
        <f>SUM(DJ442:DT442)</f>
        <v>-1.0604507284598477</v>
      </c>
      <c r="DX442" s="5">
        <f>ABS(DJ442)</f>
        <v>0</v>
      </c>
      <c r="DY442" s="5">
        <f>ABS(DK442)</f>
        <v>0</v>
      </c>
      <c r="DZ442" s="5">
        <f>ABS(DL442)</f>
        <v>0</v>
      </c>
      <c r="EA442" s="5">
        <f>ABS(DM442)</f>
        <v>0.47619047619047628</v>
      </c>
      <c r="EB442" s="5">
        <f>ABS(DN442)</f>
        <v>0.83333333333333326</v>
      </c>
      <c r="EC442" s="5">
        <f>ABS(DO442)</f>
        <v>0</v>
      </c>
      <c r="ED442" s="5">
        <f>ABS(DP442)</f>
        <v>0.32258064516129054</v>
      </c>
      <c r="EE442" s="5">
        <f>ABS(DQ442)</f>
        <v>0.50632911392405078</v>
      </c>
      <c r="EF442" s="5">
        <f>ABS(DR442)</f>
        <v>0.12658227848101269</v>
      </c>
      <c r="EG442" s="5">
        <f>ABS(DS442)</f>
        <v>0.11235955056179768</v>
      </c>
      <c r="EH442" s="5">
        <f>ABS(DT442)</f>
        <v>0.59405940594059436</v>
      </c>
      <c r="EI442" s="5">
        <f>SUM(DX442:EH442)</f>
        <v>2.9714348035925555</v>
      </c>
      <c r="EK442" s="2">
        <v>23</v>
      </c>
      <c r="EM442" s="6">
        <f>(BL442-$EZ442)/$FB442</f>
        <v>0.8571428571428571</v>
      </c>
      <c r="EN442" s="6">
        <f>(BM442-$EZ442)/$FB442</f>
        <v>0.8571428571428571</v>
      </c>
      <c r="EO442" s="6">
        <f>(BN442-$EZ442)/$FB442</f>
        <v>0.8571428571428571</v>
      </c>
      <c r="EP442" s="6">
        <f>(BO442-$EZ442)/$FB442</f>
        <v>0.8571428571428571</v>
      </c>
      <c r="EQ442" s="6">
        <f>(BP442-$EZ442)/$FB442</f>
        <v>0.5714285714285714</v>
      </c>
      <c r="ER442" s="6">
        <f>(BQ442-$EZ442)/$FB442</f>
        <v>0</v>
      </c>
      <c r="ES442" s="6">
        <f>(BR442-$EZ442)/$FB442</f>
        <v>0</v>
      </c>
      <c r="ET442" s="6">
        <f>(BS442-$EZ442)/$FB442</f>
        <v>0.2857142857142857</v>
      </c>
      <c r="EU442" s="6">
        <f>(BT442-$EZ442)/$FB442</f>
        <v>0.8571428571428571</v>
      </c>
      <c r="EV442" s="6">
        <f>(BU442-$EZ442)/$FB442</f>
        <v>1</v>
      </c>
      <c r="EW442" s="6">
        <f>(BV442-$EZ442)/$FB442</f>
        <v>0.8571428571428571</v>
      </c>
      <c r="EX442" s="6">
        <f>(BW442-$EZ442)/$FB442</f>
        <v>0</v>
      </c>
      <c r="EY442" s="1"/>
      <c r="EZ442" s="9">
        <f>MIN(BL442:BW442)</f>
        <v>14</v>
      </c>
      <c r="FA442" s="9">
        <f>MAX(BL442:BW442)</f>
        <v>21</v>
      </c>
      <c r="FB442" s="9">
        <f>FA442-EZ442</f>
        <v>7</v>
      </c>
      <c r="FD442" s="11">
        <f>EM442-AY442</f>
        <v>0.6071428571428571</v>
      </c>
      <c r="FE442" s="11">
        <f>EN442-AZ442</f>
        <v>0.6071428571428571</v>
      </c>
      <c r="FF442" s="11">
        <f>EO442-BA442</f>
        <v>0.6071428571428571</v>
      </c>
      <c r="FG442" s="11">
        <f>EP442-BB442</f>
        <v>0.3571428571428571</v>
      </c>
      <c r="FH442" s="11">
        <f>EQ442-BC442</f>
        <v>-0.1785714285714286</v>
      </c>
      <c r="FI442" s="11">
        <f>ER442-BD442</f>
        <v>-1</v>
      </c>
      <c r="FJ442" s="11">
        <f>ES442-BE442</f>
        <v>-1</v>
      </c>
      <c r="FK442" s="11">
        <f>ET442-BF442</f>
        <v>-0.2142857142857143</v>
      </c>
      <c r="FL442" s="11">
        <f>EU442-BG442</f>
        <v>0.8571428571428571</v>
      </c>
      <c r="FM442" s="11">
        <f>EV442-BH442</f>
        <v>1</v>
      </c>
      <c r="FN442" s="11">
        <f>EW442-BI442</f>
        <v>0.6071428571428571</v>
      </c>
      <c r="FO442" s="12">
        <f>EX442-BJ442</f>
        <v>-1</v>
      </c>
      <c r="FP442" s="1">
        <f>SUM(FD442:FO442)</f>
        <v>1.2499999999999996</v>
      </c>
      <c r="FS442" s="1">
        <f>ABS(FD442)</f>
        <v>0.6071428571428571</v>
      </c>
      <c r="FT442" s="1">
        <f>ABS(FE442)</f>
        <v>0.6071428571428571</v>
      </c>
      <c r="FU442" s="1">
        <f>ABS(FF442)</f>
        <v>0.6071428571428571</v>
      </c>
      <c r="FV442" s="1">
        <f>ABS(FG442)</f>
        <v>0.3571428571428571</v>
      </c>
      <c r="FW442" s="1">
        <f>ABS(FH442)</f>
        <v>0.1785714285714286</v>
      </c>
      <c r="FX442" s="1">
        <f>ABS(FI442)</f>
        <v>1</v>
      </c>
      <c r="FY442" s="1">
        <f>ABS(FJ442)</f>
        <v>1</v>
      </c>
      <c r="FZ442" s="1">
        <f>ABS(FK442)</f>
        <v>0.2142857142857143</v>
      </c>
      <c r="GA442" s="1">
        <f>ABS(FL442)</f>
        <v>0.8571428571428571</v>
      </c>
      <c r="GB442" s="1">
        <f>ABS(FM442)</f>
        <v>1</v>
      </c>
      <c r="GC442" s="1">
        <f>ABS(FN442)</f>
        <v>0.6071428571428571</v>
      </c>
      <c r="GD442" s="1">
        <f>ABS(FO442)</f>
        <v>1</v>
      </c>
      <c r="GE442" s="1">
        <f>SUM(FS442:GD442)</f>
        <v>8.0357142857142847</v>
      </c>
      <c r="GH442" s="1">
        <v>22</v>
      </c>
      <c r="GI442" s="1">
        <v>18</v>
      </c>
      <c r="GJ442" s="1">
        <v>1</v>
      </c>
      <c r="GK442" s="1">
        <v>1</v>
      </c>
      <c r="GL442" s="1">
        <v>2</v>
      </c>
      <c r="GM442" s="1">
        <v>6</v>
      </c>
      <c r="GN442" s="1">
        <v>3</v>
      </c>
      <c r="GO442" s="1">
        <v>2</v>
      </c>
    </row>
    <row r="443" spans="1:197">
      <c r="A443" s="1" t="s">
        <v>896</v>
      </c>
      <c r="B443" s="1" t="s">
        <v>897</v>
      </c>
      <c r="C443" s="3">
        <v>332</v>
      </c>
      <c r="D443" s="3">
        <v>331</v>
      </c>
      <c r="E443" s="3">
        <v>330</v>
      </c>
      <c r="F443" s="3">
        <v>329</v>
      </c>
      <c r="G443" s="3">
        <v>328</v>
      </c>
      <c r="H443" s="3">
        <v>322</v>
      </c>
      <c r="I443" s="3">
        <v>318</v>
      </c>
      <c r="J443" s="3">
        <v>318</v>
      </c>
      <c r="K443" s="3">
        <v>321</v>
      </c>
      <c r="L443" s="3">
        <v>324</v>
      </c>
      <c r="M443" s="3">
        <v>327</v>
      </c>
      <c r="N443" s="3">
        <v>327</v>
      </c>
      <c r="O443" s="3">
        <f>SUM(C443:N443)</f>
        <v>3907</v>
      </c>
      <c r="R443" s="3">
        <f>(D443-C443)/($Q$3-$Q$2)</f>
        <v>-0.34482758620689663</v>
      </c>
      <c r="S443" s="3">
        <f>(E443-D443)/($Q445-$Q$3)</f>
        <v>9.3457943925233655E-2</v>
      </c>
      <c r="T443" s="3">
        <f>(F443-E443)/($Q$5-$Q$4)</f>
        <v>-0.26315789473684204</v>
      </c>
      <c r="U443" s="3">
        <f>(G443-F443)/($Q$6-$Q$5)</f>
        <v>-0.23809523809523814</v>
      </c>
      <c r="V443" s="3">
        <f>(H443-G443)/($Q$7-$Q$6)</f>
        <v>-1.2499999999999998</v>
      </c>
      <c r="W443" s="3">
        <f>(I443-H443)/($Q$8-$Q$7)</f>
        <v>-0.74074074074074048</v>
      </c>
      <c r="X443" s="3">
        <f>(J443-I443)/($Q$9-$Q$8)</f>
        <v>0</v>
      </c>
      <c r="Y443" s="3">
        <f>(K443-J443)/($Q$10-$Q$9)</f>
        <v>0.42857142857142855</v>
      </c>
      <c r="Z443" s="3">
        <f>(L443-K443)/($Q$11-$Q$10)</f>
        <v>0.37974683544303806</v>
      </c>
      <c r="AA443" s="3">
        <f>(M443-L443)/($Q$12-$Q$11)</f>
        <v>0.33707865168539303</v>
      </c>
      <c r="AB443" s="3">
        <f>(N443-M443)/($Q$13-$Q$12)</f>
        <v>0</v>
      </c>
      <c r="AD443" s="3">
        <f>SUM(R443:AB443)</f>
        <v>-1.5979666001546238</v>
      </c>
      <c r="AF443" s="3">
        <f>ABS((D443-C443)/($Q$3-$Q$2))</f>
        <v>0.34482758620689663</v>
      </c>
      <c r="AG443" s="3">
        <f>ABS((E443-D443)/($Q$3-$Q$2))</f>
        <v>0.34482758620689663</v>
      </c>
      <c r="AH443" s="3">
        <f>ABS((F443-E443)/($Q$5-$Q$4))</f>
        <v>0.26315789473684204</v>
      </c>
      <c r="AI443" s="3">
        <f>U443</f>
        <v>-0.23809523809523814</v>
      </c>
      <c r="AJ443" s="3">
        <f>ABS(V443)</f>
        <v>1.2499999999999998</v>
      </c>
      <c r="AK443" s="3">
        <f>ABS(W443)</f>
        <v>0.74074074074074048</v>
      </c>
      <c r="AL443" s="3">
        <f>ABS(X443)</f>
        <v>0</v>
      </c>
      <c r="AM443" s="3">
        <f>ABS(Y443)</f>
        <v>0.42857142857142855</v>
      </c>
      <c r="AN443" s="3">
        <f>ABS(Z443)</f>
        <v>0.37974683544303806</v>
      </c>
      <c r="AO443" s="3">
        <f>ABS(AA443)</f>
        <v>0.33707865168539303</v>
      </c>
      <c r="AP443" s="3">
        <f>ABS(AB443)</f>
        <v>0</v>
      </c>
      <c r="AQ443" s="3">
        <f>SUM(AF443:AP443)</f>
        <v>3.8508554854959973</v>
      </c>
      <c r="AS443" s="10">
        <f>MIN(C443:N443)</f>
        <v>318</v>
      </c>
      <c r="AT443" s="10">
        <f>MAX(C443:N443)</f>
        <v>332</v>
      </c>
      <c r="AU443" s="10">
        <f>AT443-AS443</f>
        <v>14</v>
      </c>
      <c r="AW443" s="2">
        <v>23</v>
      </c>
      <c r="AY443" s="4">
        <f>(C443-$AS443)/$AU443</f>
        <v>1</v>
      </c>
      <c r="AZ443" s="4">
        <f>(D443-$AS443)/$AU443</f>
        <v>0.9285714285714286</v>
      </c>
      <c r="BA443" s="4">
        <f>(E443-$AS443)/$AU443</f>
        <v>0.8571428571428571</v>
      </c>
      <c r="BB443" s="4">
        <f>(F443-$AS443)/$AU443</f>
        <v>0.7857142857142857</v>
      </c>
      <c r="BC443" s="4">
        <f>(G443-$AS443)/$AU443</f>
        <v>0.7142857142857143</v>
      </c>
      <c r="BD443" s="4">
        <f>(H443-$AS443)/$AU443</f>
        <v>0.2857142857142857</v>
      </c>
      <c r="BE443" s="4">
        <f>(I443-$AS443)/$AU443</f>
        <v>0</v>
      </c>
      <c r="BF443" s="4">
        <f>(J443-$AS443)/$AU443</f>
        <v>0</v>
      </c>
      <c r="BG443" s="4">
        <f>(K443-$AS443)/$AU443</f>
        <v>0.21428571428571427</v>
      </c>
      <c r="BH443" s="4">
        <f>(L443-$AS443)/$AU443</f>
        <v>0.42857142857142855</v>
      </c>
      <c r="BI443" s="4">
        <f>(M443-$AS443)/$AU443</f>
        <v>0.6428571428571429</v>
      </c>
      <c r="BJ443" s="4">
        <f>(N443-$AS443)/$AU443</f>
        <v>0.6428571428571429</v>
      </c>
      <c r="BL443" s="5">
        <v>158</v>
      </c>
      <c r="BM443" s="5">
        <v>158</v>
      </c>
      <c r="BN443" s="5">
        <v>159</v>
      </c>
      <c r="BO443" s="5">
        <v>160</v>
      </c>
      <c r="BP443" s="5">
        <v>161</v>
      </c>
      <c r="BQ443" s="5">
        <v>159</v>
      </c>
      <c r="BR443" s="5">
        <v>158</v>
      </c>
      <c r="BS443" s="5">
        <v>158</v>
      </c>
      <c r="BT443" s="5">
        <v>158</v>
      </c>
      <c r="BU443" s="5">
        <v>160</v>
      </c>
      <c r="BV443" s="5">
        <v>162</v>
      </c>
      <c r="BW443" s="5">
        <v>162</v>
      </c>
      <c r="CA443" s="3">
        <f>SUM(R443:AB443)</f>
        <v>-1.5979666001546238</v>
      </c>
      <c r="CB443" s="3">
        <f>CQ443-CA443</f>
        <v>3.8762484424054002</v>
      </c>
      <c r="CF443" s="14">
        <f>DJ443-R443</f>
        <v>0.34482758620689663</v>
      </c>
      <c r="CG443" s="14">
        <f>DK443-S443</f>
        <v>0.20957235910506933</v>
      </c>
      <c r="CH443" s="14">
        <f>DL443-T443</f>
        <v>0.52631578947368407</v>
      </c>
      <c r="CI443" s="14">
        <f>DM443-U443</f>
        <v>0.47619047619047628</v>
      </c>
      <c r="CJ443" s="14">
        <f>DN443-V443</f>
        <v>0.83333333333333315</v>
      </c>
      <c r="CK443" s="14">
        <f>DO443-W443</f>
        <v>0.55555555555555536</v>
      </c>
      <c r="CL443" s="14">
        <f>DP443-X443</f>
        <v>0</v>
      </c>
      <c r="CM443" s="14">
        <f>DQ443-Y443</f>
        <v>-0.42857142857142855</v>
      </c>
      <c r="CN443" s="14">
        <f>DR443-Z443</f>
        <v>-0.12658227848101267</v>
      </c>
      <c r="CO443" s="14">
        <f>DS443-AA443</f>
        <v>-0.11235955056179767</v>
      </c>
      <c r="CP443" s="14">
        <f>DT443-AB443</f>
        <v>0</v>
      </c>
      <c r="CQ443" s="14">
        <f>SUM(CF443:CP443)</f>
        <v>2.2782818422507765</v>
      </c>
      <c r="CS443" s="3">
        <f>ABS(CF443)</f>
        <v>0.34482758620689663</v>
      </c>
      <c r="CT443" s="3">
        <f>ABS(CG443)</f>
        <v>0.20957235910506933</v>
      </c>
      <c r="CU443" s="3">
        <f>ABS(CH443)</f>
        <v>0.52631578947368407</v>
      </c>
      <c r="CV443" s="3">
        <f>ABS(CI443)</f>
        <v>0.47619047619047628</v>
      </c>
      <c r="CW443" s="3">
        <f>ABS(CJ443)</f>
        <v>0.83333333333333315</v>
      </c>
      <c r="CX443" s="3">
        <f>ABS(CK443)</f>
        <v>0.55555555555555536</v>
      </c>
      <c r="CY443" s="3">
        <f>ABS(CL443)</f>
        <v>0</v>
      </c>
      <c r="CZ443" s="3">
        <f>ABS(CM443)</f>
        <v>0.42857142857142855</v>
      </c>
      <c r="DA443" s="3">
        <f>ABS(CN443)</f>
        <v>0.12658227848101267</v>
      </c>
      <c r="DB443" s="3">
        <f>ABS(CO443)</f>
        <v>0.11235955056179767</v>
      </c>
      <c r="DC443" s="3">
        <f>ABS(CP443)</f>
        <v>0</v>
      </c>
      <c r="DD443" s="3">
        <f>SUM(CS443:DC443)</f>
        <v>3.6133083574792533</v>
      </c>
      <c r="DE443" s="2">
        <v>23</v>
      </c>
      <c r="DJ443" s="5">
        <f>((BM443-BL443)/$BY$15)</f>
        <v>0</v>
      </c>
      <c r="DK443" s="5">
        <f>((BN443-BM443)/$BY$16)</f>
        <v>0.30303030303030298</v>
      </c>
      <c r="DL443" s="5">
        <f>((BO443-BN443)/$BY$17)</f>
        <v>0.26315789473684204</v>
      </c>
      <c r="DM443" s="5">
        <f>((BP443-BO443)/$BY$18)</f>
        <v>0.23809523809523814</v>
      </c>
      <c r="DN443" s="5">
        <f>((BQ443-BP443)/$BY$19)</f>
        <v>-0.41666666666666663</v>
      </c>
      <c r="DO443" s="5">
        <f>((BR443-BQ443)/$BY$20)</f>
        <v>-0.18518518518518512</v>
      </c>
      <c r="DP443" s="5">
        <f>((BS443-BR443)/$BY$21)</f>
        <v>0</v>
      </c>
      <c r="DQ443" s="5">
        <f>((BT443-BS443)/$BY$23)</f>
        <v>0</v>
      </c>
      <c r="DR443" s="5">
        <f>((BU443-BT443)/$BY$23)</f>
        <v>0.25316455696202539</v>
      </c>
      <c r="DS443" s="5">
        <f>((BV443-BU443)/$BY$24)</f>
        <v>0.22471910112359536</v>
      </c>
      <c r="DT443" s="5">
        <f>((BW443-BV443)/$BY$25)</f>
        <v>0</v>
      </c>
      <c r="DV443" s="5">
        <f>SUM(DJ443:DT443)</f>
        <v>0.68031524209615213</v>
      </c>
      <c r="DX443" s="5">
        <f>ABS(DJ443)</f>
        <v>0</v>
      </c>
      <c r="DY443" s="5">
        <f>ABS(DK443)</f>
        <v>0.30303030303030298</v>
      </c>
      <c r="DZ443" s="5">
        <f>ABS(DL443)</f>
        <v>0.26315789473684204</v>
      </c>
      <c r="EA443" s="5">
        <f>ABS(DM443)</f>
        <v>0.23809523809523814</v>
      </c>
      <c r="EB443" s="5">
        <f>ABS(DN443)</f>
        <v>0.41666666666666663</v>
      </c>
      <c r="EC443" s="5">
        <f>ABS(DO443)</f>
        <v>0.18518518518518512</v>
      </c>
      <c r="ED443" s="5">
        <f>ABS(DP443)</f>
        <v>0</v>
      </c>
      <c r="EE443" s="5">
        <f>ABS(DQ443)</f>
        <v>0</v>
      </c>
      <c r="EF443" s="5">
        <f>ABS(DR443)</f>
        <v>0.25316455696202539</v>
      </c>
      <c r="EG443" s="5">
        <f>ABS(DS443)</f>
        <v>0.22471910112359536</v>
      </c>
      <c r="EH443" s="5">
        <f>ABS(DT443)</f>
        <v>0</v>
      </c>
      <c r="EI443" s="5">
        <f>SUM(DX443:EH443)</f>
        <v>1.8840189457998557</v>
      </c>
      <c r="EK443" s="2">
        <v>23</v>
      </c>
      <c r="EM443" s="6">
        <f>(BL443-$EZ443)/$FB443</f>
        <v>0</v>
      </c>
      <c r="EN443" s="6">
        <f>(BM443-$EZ443)/$FB443</f>
        <v>0</v>
      </c>
      <c r="EO443" s="6">
        <f>(BN443-$EZ443)/$FB443</f>
        <v>0.25</v>
      </c>
      <c r="EP443" s="6">
        <f>(BO443-$EZ443)/$FB443</f>
        <v>0.5</v>
      </c>
      <c r="EQ443" s="6">
        <f>(BP443-$EZ443)/$FB443</f>
        <v>0.75</v>
      </c>
      <c r="ER443" s="6">
        <f>(BQ443-$EZ443)/$FB443</f>
        <v>0.25</v>
      </c>
      <c r="ES443" s="6">
        <f>(BR443-$EZ443)/$FB443</f>
        <v>0</v>
      </c>
      <c r="ET443" s="6">
        <f>(BS443-$EZ443)/$FB443</f>
        <v>0</v>
      </c>
      <c r="EU443" s="6">
        <f>(BT443-$EZ443)/$FB443</f>
        <v>0</v>
      </c>
      <c r="EV443" s="6">
        <f>(BU443-$EZ443)/$FB443</f>
        <v>0.5</v>
      </c>
      <c r="EW443" s="6">
        <f>(BV443-$EZ443)/$FB443</f>
        <v>1</v>
      </c>
      <c r="EX443" s="6">
        <f>(BW443-$EZ443)/$FB443</f>
        <v>1</v>
      </c>
      <c r="EY443" s="1"/>
      <c r="EZ443" s="9">
        <f>MIN(BL443:BW443)</f>
        <v>158</v>
      </c>
      <c r="FA443" s="9">
        <f>MAX(BL443:BW443)</f>
        <v>162</v>
      </c>
      <c r="FB443" s="9">
        <f>FA443-EZ443</f>
        <v>4</v>
      </c>
      <c r="FD443" s="11">
        <f>EM443-AY443</f>
        <v>-1</v>
      </c>
      <c r="FE443" s="11">
        <f>EN443-AZ443</f>
        <v>-0.9285714285714286</v>
      </c>
      <c r="FF443" s="11">
        <f>EO443-BA443</f>
        <v>-0.6071428571428571</v>
      </c>
      <c r="FG443" s="11">
        <f>EP443-BB443</f>
        <v>-0.2857142857142857</v>
      </c>
      <c r="FH443" s="11">
        <f>EQ443-BC443</f>
        <v>3.5714285714285698E-2</v>
      </c>
      <c r="FI443" s="11">
        <f>ER443-BD443</f>
        <v>-3.5714285714285698E-2</v>
      </c>
      <c r="FJ443" s="11">
        <f>ES443-BE443</f>
        <v>0</v>
      </c>
      <c r="FK443" s="11">
        <f>ET443-BF443</f>
        <v>0</v>
      </c>
      <c r="FL443" s="11">
        <f>EU443-BG443</f>
        <v>-0.21428571428571427</v>
      </c>
      <c r="FM443" s="11">
        <f>EV443-BH443</f>
        <v>7.1428571428571452E-2</v>
      </c>
      <c r="FN443" s="11">
        <f>EW443-BI443</f>
        <v>0.3571428571428571</v>
      </c>
      <c r="FO443" s="12">
        <f>EX443-BJ443</f>
        <v>0.3571428571428571</v>
      </c>
      <c r="FP443" s="1">
        <f>SUM(FD443:FO443)</f>
        <v>-2.2499999999999996</v>
      </c>
      <c r="FS443" s="1">
        <f>ABS(FD443)</f>
        <v>1</v>
      </c>
      <c r="FT443" s="1">
        <f>ABS(FE443)</f>
        <v>0.9285714285714286</v>
      </c>
      <c r="FU443" s="1">
        <f>ABS(FF443)</f>
        <v>0.6071428571428571</v>
      </c>
      <c r="FV443" s="1">
        <f>ABS(FG443)</f>
        <v>0.2857142857142857</v>
      </c>
      <c r="FW443" s="1">
        <f>ABS(FH443)</f>
        <v>3.5714285714285698E-2</v>
      </c>
      <c r="FX443" s="1">
        <f>ABS(FI443)</f>
        <v>3.5714285714285698E-2</v>
      </c>
      <c r="FY443" s="1">
        <f>ABS(FJ443)</f>
        <v>0</v>
      </c>
      <c r="FZ443" s="1">
        <f>ABS(FK443)</f>
        <v>0</v>
      </c>
      <c r="GA443" s="1">
        <f>ABS(FL443)</f>
        <v>0.21428571428571427</v>
      </c>
      <c r="GB443" s="1">
        <f>ABS(FM443)</f>
        <v>7.1428571428571452E-2</v>
      </c>
      <c r="GC443" s="1">
        <f>ABS(FN443)</f>
        <v>0.3571428571428571</v>
      </c>
      <c r="GD443" s="1">
        <f>ABS(FO443)</f>
        <v>0.3571428571428571</v>
      </c>
      <c r="GE443" s="1">
        <f>SUM(FS443:GD443)</f>
        <v>3.8928571428571428</v>
      </c>
      <c r="GH443" s="1">
        <v>326</v>
      </c>
      <c r="GI443" s="1">
        <v>159</v>
      </c>
      <c r="GJ443" s="1">
        <v>2</v>
      </c>
      <c r="GK443" s="1">
        <v>3</v>
      </c>
      <c r="GL443" s="1">
        <v>1</v>
      </c>
      <c r="GM443" s="1">
        <v>23</v>
      </c>
      <c r="GN443" s="1">
        <v>38</v>
      </c>
      <c r="GO443" s="1">
        <v>1</v>
      </c>
    </row>
    <row r="444" spans="1:197">
      <c r="A444" s="1" t="s">
        <v>898</v>
      </c>
      <c r="B444" s="1" t="s">
        <v>899</v>
      </c>
      <c r="C444" s="3">
        <v>2110</v>
      </c>
      <c r="D444" s="3">
        <v>2116</v>
      </c>
      <c r="E444" s="3">
        <v>2130</v>
      </c>
      <c r="F444" s="3">
        <v>2149</v>
      </c>
      <c r="G444" s="3">
        <v>2188</v>
      </c>
      <c r="H444" s="3">
        <v>2212</v>
      </c>
      <c r="I444" s="3">
        <v>2229</v>
      </c>
      <c r="J444" s="3">
        <v>2225</v>
      </c>
      <c r="K444" s="3">
        <v>2181</v>
      </c>
      <c r="L444" s="3">
        <v>2241</v>
      </c>
      <c r="M444" s="3">
        <v>2393</v>
      </c>
      <c r="N444" s="3">
        <v>2701</v>
      </c>
      <c r="O444" s="3">
        <f>SUM(C444:N444)</f>
        <v>26875</v>
      </c>
      <c r="R444" s="3">
        <f>(D444-C444)/($Q$3-$Q$2)</f>
        <v>2.0689655172413799</v>
      </c>
      <c r="S444" s="3">
        <f>(E444-D444)/($Q446-$Q$3)</f>
        <v>-1.3084112149532712</v>
      </c>
      <c r="T444" s="3">
        <f>(F444-E444)/($Q$5-$Q$4)</f>
        <v>4.9999999999999991</v>
      </c>
      <c r="U444" s="3">
        <f>(G444-F444)/($Q$6-$Q$5)</f>
        <v>9.2857142857142865</v>
      </c>
      <c r="V444" s="3">
        <f>(H444-G444)/($Q$7-$Q$6)</f>
        <v>4.9999999999999991</v>
      </c>
      <c r="W444" s="3">
        <f>(I444-H444)/($Q$8-$Q$7)</f>
        <v>3.148148148148147</v>
      </c>
      <c r="X444" s="3">
        <f>(J444-I444)/($Q$9-$Q$8)</f>
        <v>-0.64516129032258107</v>
      </c>
      <c r="Y444" s="3">
        <f>(K444-J444)/($Q$10-$Q$9)</f>
        <v>-6.2857142857142856</v>
      </c>
      <c r="Z444" s="3">
        <f>(L444-K444)/($Q$11-$Q$10)</f>
        <v>7.5949367088607609</v>
      </c>
      <c r="AA444" s="3">
        <f>(M444-L444)/($Q$12-$Q$11)</f>
        <v>17.078651685393247</v>
      </c>
      <c r="AB444" s="3">
        <f>(N444-M444)/($Q$13-$Q$12)</f>
        <v>30.495049504950511</v>
      </c>
      <c r="AD444" s="3">
        <f>SUM(R444:AB444)</f>
        <v>71.432179059318202</v>
      </c>
      <c r="AF444" s="3">
        <f>ABS((D444-C444)/($Q$3-$Q$2))</f>
        <v>2.0689655172413799</v>
      </c>
      <c r="AG444" s="3">
        <f>ABS((E444-D444)/($Q$3-$Q$2))</f>
        <v>4.8275862068965525</v>
      </c>
      <c r="AH444" s="3">
        <f>ABS((F444-E444)/($Q$5-$Q$4))</f>
        <v>4.9999999999999991</v>
      </c>
      <c r="AI444" s="3">
        <f>U444</f>
        <v>9.2857142857142865</v>
      </c>
      <c r="AJ444" s="3">
        <f>ABS(V444)</f>
        <v>4.9999999999999991</v>
      </c>
      <c r="AK444" s="3">
        <f>ABS(W444)</f>
        <v>3.148148148148147</v>
      </c>
      <c r="AL444" s="3">
        <f>ABS(X444)</f>
        <v>0.64516129032258107</v>
      </c>
      <c r="AM444" s="3">
        <f>ABS(Y444)</f>
        <v>6.2857142857142856</v>
      </c>
      <c r="AN444" s="3">
        <f>ABS(Z444)</f>
        <v>7.5949367088607609</v>
      </c>
      <c r="AO444" s="3">
        <f>ABS(AA444)</f>
        <v>17.078651685393247</v>
      </c>
      <c r="AP444" s="3">
        <f>ABS(AB444)</f>
        <v>30.495049504950511</v>
      </c>
      <c r="AQ444" s="3">
        <f>SUM(AF444:AP444)</f>
        <v>91.429927633241746</v>
      </c>
      <c r="AS444" s="10">
        <f>MIN(C444:N444)</f>
        <v>2110</v>
      </c>
      <c r="AT444" s="10">
        <f>MAX(C444:N444)</f>
        <v>2701</v>
      </c>
      <c r="AU444" s="10">
        <f>AT444-AS444</f>
        <v>591</v>
      </c>
      <c r="AW444" s="2">
        <v>23</v>
      </c>
      <c r="AY444" s="4">
        <f>(C444-$AS444)/$AU444</f>
        <v>0</v>
      </c>
      <c r="AZ444" s="4">
        <f>(D444-$AS444)/$AU444</f>
        <v>1.015228426395939E-2</v>
      </c>
      <c r="BA444" s="4">
        <f>(E444-$AS444)/$AU444</f>
        <v>3.3840947546531303E-2</v>
      </c>
      <c r="BB444" s="4">
        <f>(F444-$AS444)/$AU444</f>
        <v>6.5989847715736044E-2</v>
      </c>
      <c r="BC444" s="4">
        <f>(G444-$AS444)/$AU444</f>
        <v>0.13197969543147209</v>
      </c>
      <c r="BD444" s="4">
        <f>(H444-$AS444)/$AU444</f>
        <v>0.17258883248730963</v>
      </c>
      <c r="BE444" s="4">
        <f>(I444-$AS444)/$AU444</f>
        <v>0.20135363790186125</v>
      </c>
      <c r="BF444" s="4">
        <f>(J444-$AS444)/$AU444</f>
        <v>0.19458544839255498</v>
      </c>
      <c r="BG444" s="4">
        <f>(K444-$AS444)/$AU444</f>
        <v>0.12013536379018612</v>
      </c>
      <c r="BH444" s="4">
        <f>(L444-$AS444)/$AU444</f>
        <v>0.22165820642978004</v>
      </c>
      <c r="BI444" s="4">
        <f>(M444-$AS444)/$AU444</f>
        <v>0.47884940778341795</v>
      </c>
      <c r="BJ444" s="4">
        <f>(N444-$AS444)/$AU444</f>
        <v>1</v>
      </c>
      <c r="BL444" s="5">
        <v>1939</v>
      </c>
      <c r="BM444" s="5">
        <v>1985</v>
      </c>
      <c r="BN444" s="5">
        <v>2035</v>
      </c>
      <c r="BO444" s="5">
        <v>2097</v>
      </c>
      <c r="BP444" s="5">
        <v>2175</v>
      </c>
      <c r="BQ444" s="5">
        <v>2184</v>
      </c>
      <c r="BR444" s="5">
        <v>2249</v>
      </c>
      <c r="BS444" s="5">
        <v>2300</v>
      </c>
      <c r="BT444" s="5">
        <v>2314</v>
      </c>
      <c r="BU444" s="5">
        <v>2275</v>
      </c>
      <c r="BV444" s="5">
        <v>2203</v>
      </c>
      <c r="BW444" s="5">
        <v>2090</v>
      </c>
      <c r="CA444" s="3">
        <f>SUM(R444:AB444)</f>
        <v>71.432179059318202</v>
      </c>
      <c r="CB444" s="3">
        <f>CQ444-CA444</f>
        <v>-77.26827588219723</v>
      </c>
      <c r="CF444" s="14">
        <f>DJ444-R444</f>
        <v>13.793103448275865</v>
      </c>
      <c r="CG444" s="14">
        <f>DK444-S444</f>
        <v>16.459926366468419</v>
      </c>
      <c r="CH444" s="14">
        <f>DL444-T444</f>
        <v>11.315789473684209</v>
      </c>
      <c r="CI444" s="14">
        <f>DM444-U444</f>
        <v>9.2857142857142865</v>
      </c>
      <c r="CJ444" s="14">
        <f>DN444-V444</f>
        <v>-3.1249999999999991</v>
      </c>
      <c r="CK444" s="14">
        <f>DO444-W444</f>
        <v>8.8888888888888857</v>
      </c>
      <c r="CL444" s="14">
        <f>DP444-X444</f>
        <v>8.8709677419354911</v>
      </c>
      <c r="CM444" s="14">
        <f>DQ444-Y444</f>
        <v>8.0578661844484625</v>
      </c>
      <c r="CN444" s="14">
        <f>DR444-Z444</f>
        <v>-12.531645569620256</v>
      </c>
      <c r="CO444" s="14">
        <f>DS444-AA444</f>
        <v>-25.16853932584268</v>
      </c>
      <c r="CP444" s="14">
        <f>DT444-AB444</f>
        <v>-41.683168316831704</v>
      </c>
      <c r="CQ444" s="14">
        <f>SUM(CF444:CP444)</f>
        <v>-5.8360968228790284</v>
      </c>
      <c r="CS444" s="3">
        <f>ABS(CF444)</f>
        <v>13.793103448275865</v>
      </c>
      <c r="CT444" s="3">
        <f>ABS(CG444)</f>
        <v>16.459926366468419</v>
      </c>
      <c r="CU444" s="3">
        <f>ABS(CH444)</f>
        <v>11.315789473684209</v>
      </c>
      <c r="CV444" s="3">
        <f>ABS(CI444)</f>
        <v>9.2857142857142865</v>
      </c>
      <c r="CW444" s="3">
        <f>ABS(CJ444)</f>
        <v>3.1249999999999991</v>
      </c>
      <c r="CX444" s="3">
        <f>ABS(CK444)</f>
        <v>8.8888888888888857</v>
      </c>
      <c r="CY444" s="3">
        <f>ABS(CL444)</f>
        <v>8.8709677419354911</v>
      </c>
      <c r="CZ444" s="3">
        <f>ABS(CM444)</f>
        <v>8.0578661844484625</v>
      </c>
      <c r="DA444" s="3">
        <f>ABS(CN444)</f>
        <v>12.531645569620256</v>
      </c>
      <c r="DB444" s="3">
        <f>ABS(CO444)</f>
        <v>25.16853932584268</v>
      </c>
      <c r="DC444" s="3">
        <f>ABS(CP444)</f>
        <v>41.683168316831704</v>
      </c>
      <c r="DD444" s="3">
        <f>SUM(CS444:DC444)</f>
        <v>159.18060960171024</v>
      </c>
      <c r="DE444" s="2">
        <v>23</v>
      </c>
      <c r="DJ444" s="5">
        <f>((BM444-BL444)/$BY$15)</f>
        <v>15.862068965517244</v>
      </c>
      <c r="DK444" s="5">
        <f>((BN444-BM444)/$BY$16)</f>
        <v>15.151515151515149</v>
      </c>
      <c r="DL444" s="5">
        <f>((BO444-BN444)/$BY$17)</f>
        <v>16.315789473684209</v>
      </c>
      <c r="DM444" s="5">
        <f>((BP444-BO444)/$BY$18)</f>
        <v>18.571428571428573</v>
      </c>
      <c r="DN444" s="5">
        <f>((BQ444-BP444)/$BY$19)</f>
        <v>1.8749999999999998</v>
      </c>
      <c r="DO444" s="5">
        <f>((BR444-BQ444)/$BY$20)</f>
        <v>12.037037037037033</v>
      </c>
      <c r="DP444" s="5">
        <f>((BS444-BR444)/$BY$21)</f>
        <v>8.2258064516129092</v>
      </c>
      <c r="DQ444" s="5">
        <f>((BT444-BS444)/$BY$23)</f>
        <v>1.7721518987341776</v>
      </c>
      <c r="DR444" s="5">
        <f>((BU444-BT444)/$BY$23)</f>
        <v>-4.9367088607594942</v>
      </c>
      <c r="DS444" s="5">
        <f>((BV444-BU444)/$BY$24)</f>
        <v>-8.0898876404494331</v>
      </c>
      <c r="DT444" s="5">
        <f>((BW444-BV444)/$BY$25)</f>
        <v>-11.188118811881195</v>
      </c>
      <c r="DV444" s="5">
        <f>SUM(DJ444:DT444)</f>
        <v>65.596082236439173</v>
      </c>
      <c r="DX444" s="5">
        <f>ABS(DJ444)</f>
        <v>15.862068965517244</v>
      </c>
      <c r="DY444" s="5">
        <f>ABS(DK444)</f>
        <v>15.151515151515149</v>
      </c>
      <c r="DZ444" s="5">
        <f>ABS(DL444)</f>
        <v>16.315789473684209</v>
      </c>
      <c r="EA444" s="5">
        <f>ABS(DM444)</f>
        <v>18.571428571428573</v>
      </c>
      <c r="EB444" s="5">
        <f>ABS(DN444)</f>
        <v>1.8749999999999998</v>
      </c>
      <c r="EC444" s="5">
        <f>ABS(DO444)</f>
        <v>12.037037037037033</v>
      </c>
      <c r="ED444" s="5">
        <f>ABS(DP444)</f>
        <v>8.2258064516129092</v>
      </c>
      <c r="EE444" s="5">
        <f>ABS(DQ444)</f>
        <v>1.7721518987341776</v>
      </c>
      <c r="EF444" s="5">
        <f>ABS(DR444)</f>
        <v>4.9367088607594942</v>
      </c>
      <c r="EG444" s="5">
        <f>ABS(DS444)</f>
        <v>8.0898876404494331</v>
      </c>
      <c r="EH444" s="5">
        <f>ABS(DT444)</f>
        <v>11.188118811881195</v>
      </c>
      <c r="EI444" s="5">
        <f>SUM(DX444:EH444)</f>
        <v>114.02551286261942</v>
      </c>
      <c r="EK444" s="2">
        <v>23</v>
      </c>
      <c r="EM444" s="6">
        <f>(BL444-$EZ444)/$FB444</f>
        <v>0</v>
      </c>
      <c r="EN444" s="6">
        <f>(BM444-$EZ444)/$FB444</f>
        <v>0.12266666666666666</v>
      </c>
      <c r="EO444" s="6">
        <f>(BN444-$EZ444)/$FB444</f>
        <v>0.25600000000000001</v>
      </c>
      <c r="EP444" s="6">
        <f>(BO444-$EZ444)/$FB444</f>
        <v>0.42133333333333334</v>
      </c>
      <c r="EQ444" s="6">
        <f>(BP444-$EZ444)/$FB444</f>
        <v>0.6293333333333333</v>
      </c>
      <c r="ER444" s="6">
        <f>(BQ444-$EZ444)/$FB444</f>
        <v>0.65333333333333332</v>
      </c>
      <c r="ES444" s="6">
        <f>(BR444-$EZ444)/$FB444</f>
        <v>0.82666666666666666</v>
      </c>
      <c r="ET444" s="6">
        <f>(BS444-$EZ444)/$FB444</f>
        <v>0.96266666666666667</v>
      </c>
      <c r="EU444" s="6">
        <f>(BT444-$EZ444)/$FB444</f>
        <v>1</v>
      </c>
      <c r="EV444" s="6">
        <f>(BU444-$EZ444)/$FB444</f>
        <v>0.89600000000000002</v>
      </c>
      <c r="EW444" s="6">
        <f>(BV444-$EZ444)/$FB444</f>
        <v>0.70399999999999996</v>
      </c>
      <c r="EX444" s="6">
        <f>(BW444-$EZ444)/$FB444</f>
        <v>0.40266666666666667</v>
      </c>
      <c r="EY444" s="1"/>
      <c r="EZ444" s="9">
        <f>MIN(BL444:BW444)</f>
        <v>1939</v>
      </c>
      <c r="FA444" s="9">
        <f>MAX(BL444:BW444)</f>
        <v>2314</v>
      </c>
      <c r="FB444" s="9">
        <f>FA444-EZ444</f>
        <v>375</v>
      </c>
      <c r="FD444" s="11">
        <f>EM444-AY444</f>
        <v>0</v>
      </c>
      <c r="FE444" s="11">
        <f>EN444-AZ444</f>
        <v>0.11251438240270727</v>
      </c>
      <c r="FF444" s="11">
        <f>EO444-BA444</f>
        <v>0.2221590524534687</v>
      </c>
      <c r="FG444" s="11">
        <f>EP444-BB444</f>
        <v>0.35534348561759732</v>
      </c>
      <c r="FH444" s="11">
        <f>EQ444-BC444</f>
        <v>0.49735363790186121</v>
      </c>
      <c r="FI444" s="11">
        <f>ER444-BD444</f>
        <v>0.48074450084602371</v>
      </c>
      <c r="FJ444" s="11">
        <f>ES444-BE444</f>
        <v>0.62531302876480543</v>
      </c>
      <c r="FK444" s="11">
        <f>ET444-BF444</f>
        <v>0.76808121827411169</v>
      </c>
      <c r="FL444" s="11">
        <f>EU444-BG444</f>
        <v>0.87986463620981392</v>
      </c>
      <c r="FM444" s="11">
        <f>EV444-BH444</f>
        <v>0.67434179357021995</v>
      </c>
      <c r="FN444" s="11">
        <f>EW444-BI444</f>
        <v>0.22515059221658201</v>
      </c>
      <c r="FO444" s="12">
        <f>EX444-BJ444</f>
        <v>-0.59733333333333327</v>
      </c>
      <c r="FP444" s="1">
        <f>SUM(FD444:FO444)</f>
        <v>4.243532994923858</v>
      </c>
      <c r="FS444" s="1">
        <f>ABS(FD444)</f>
        <v>0</v>
      </c>
      <c r="FT444" s="1">
        <f>ABS(FE444)</f>
        <v>0.11251438240270727</v>
      </c>
      <c r="FU444" s="1">
        <f>ABS(FF444)</f>
        <v>0.2221590524534687</v>
      </c>
      <c r="FV444" s="1">
        <f>ABS(FG444)</f>
        <v>0.35534348561759732</v>
      </c>
      <c r="FW444" s="1">
        <f>ABS(FH444)</f>
        <v>0.49735363790186121</v>
      </c>
      <c r="FX444" s="1">
        <f>ABS(FI444)</f>
        <v>0.48074450084602371</v>
      </c>
      <c r="FY444" s="1">
        <f>ABS(FJ444)</f>
        <v>0.62531302876480543</v>
      </c>
      <c r="FZ444" s="1">
        <f>ABS(FK444)</f>
        <v>0.76808121827411169</v>
      </c>
      <c r="GA444" s="1">
        <f>ABS(FL444)</f>
        <v>0.87986463620981392</v>
      </c>
      <c r="GB444" s="1">
        <f>ABS(FM444)</f>
        <v>0.67434179357021995</v>
      </c>
      <c r="GC444" s="1">
        <f>ABS(FN444)</f>
        <v>0.22515059221658201</v>
      </c>
      <c r="GD444" s="1">
        <f>ABS(FO444)</f>
        <v>0.59733333333333327</v>
      </c>
      <c r="GE444" s="1">
        <f>SUM(FS444:GD444)</f>
        <v>5.4381996615905246</v>
      </c>
      <c r="GH444" s="1">
        <v>2240</v>
      </c>
      <c r="GI444" s="1">
        <v>2154</v>
      </c>
      <c r="GJ444" s="1">
        <v>1</v>
      </c>
      <c r="GK444" s="1">
        <v>2</v>
      </c>
      <c r="GL444" s="1">
        <v>1</v>
      </c>
      <c r="GM444" s="1">
        <v>5</v>
      </c>
      <c r="GN444" s="1">
        <v>6</v>
      </c>
      <c r="GO444" s="1">
        <v>1</v>
      </c>
    </row>
    <row r="445" spans="1:197">
      <c r="A445" s="1" t="s">
        <v>900</v>
      </c>
      <c r="B445" s="1" t="s">
        <v>901</v>
      </c>
      <c r="C445" s="3">
        <v>19</v>
      </c>
      <c r="D445" s="3">
        <v>19</v>
      </c>
      <c r="E445" s="3">
        <v>19</v>
      </c>
      <c r="F445" s="3">
        <v>19</v>
      </c>
      <c r="G445" s="3">
        <v>18</v>
      </c>
      <c r="H445" s="3">
        <v>17</v>
      </c>
      <c r="I445" s="3">
        <v>17</v>
      </c>
      <c r="J445" s="3">
        <v>17</v>
      </c>
      <c r="K445" s="3">
        <v>17</v>
      </c>
      <c r="L445" s="3">
        <v>17</v>
      </c>
      <c r="M445" s="3">
        <v>17</v>
      </c>
      <c r="N445" s="3">
        <v>18</v>
      </c>
      <c r="O445" s="3">
        <f>SUM(C445:N445)</f>
        <v>214</v>
      </c>
      <c r="R445" s="3">
        <f>(D445-C445)/($Q$3-$Q$2)</f>
        <v>0</v>
      </c>
      <c r="S445" s="3">
        <f>(E445-D445)/($Q447-$Q$3)</f>
        <v>0</v>
      </c>
      <c r="T445" s="3">
        <f>(F445-E445)/($Q$5-$Q$4)</f>
        <v>0</v>
      </c>
      <c r="U445" s="3">
        <f>(G445-F445)/($Q$6-$Q$5)</f>
        <v>-0.23809523809523814</v>
      </c>
      <c r="V445" s="3">
        <f>(H445-G445)/($Q$7-$Q$6)</f>
        <v>-0.20833333333333331</v>
      </c>
      <c r="W445" s="3">
        <f>(I445-H445)/($Q$8-$Q$7)</f>
        <v>0</v>
      </c>
      <c r="X445" s="3">
        <f>(J445-I445)/($Q$9-$Q$8)</f>
        <v>0</v>
      </c>
      <c r="Y445" s="3">
        <f>(K445-J445)/($Q$10-$Q$9)</f>
        <v>0</v>
      </c>
      <c r="Z445" s="3">
        <f>(L445-K445)/($Q$11-$Q$10)</f>
        <v>0</v>
      </c>
      <c r="AA445" s="3">
        <f>(M445-L445)/($Q$12-$Q$11)</f>
        <v>0</v>
      </c>
      <c r="AB445" s="3">
        <f>(N445-M445)/($Q$13-$Q$12)</f>
        <v>9.900990099009907E-2</v>
      </c>
      <c r="AD445" s="3">
        <f>SUM(R445:AB445)</f>
        <v>-0.34741867043847241</v>
      </c>
      <c r="AF445" s="3">
        <f>ABS((D445-C445)/($Q$3-$Q$2))</f>
        <v>0</v>
      </c>
      <c r="AG445" s="3">
        <f>ABS((E445-D445)/($Q$3-$Q$2))</f>
        <v>0</v>
      </c>
      <c r="AH445" s="3">
        <f>ABS((F445-E445)/($Q$5-$Q$4))</f>
        <v>0</v>
      </c>
      <c r="AI445" s="3">
        <f>U445</f>
        <v>-0.23809523809523814</v>
      </c>
      <c r="AJ445" s="3">
        <f>ABS(V445)</f>
        <v>0.20833333333333331</v>
      </c>
      <c r="AK445" s="3">
        <f>ABS(W445)</f>
        <v>0</v>
      </c>
      <c r="AL445" s="3">
        <f>ABS(X445)</f>
        <v>0</v>
      </c>
      <c r="AM445" s="3">
        <f>ABS(Y445)</f>
        <v>0</v>
      </c>
      <c r="AN445" s="3">
        <f>ABS(Z445)</f>
        <v>0</v>
      </c>
      <c r="AO445" s="3">
        <f>ABS(AA445)</f>
        <v>0</v>
      </c>
      <c r="AP445" s="3">
        <f>ABS(AB445)</f>
        <v>9.900990099009907E-2</v>
      </c>
      <c r="AQ445" s="3">
        <f>SUM(AF445:AP445)</f>
        <v>6.9247996228194247E-2</v>
      </c>
      <c r="AS445" s="10">
        <f>MIN(C445:N445)</f>
        <v>17</v>
      </c>
      <c r="AT445" s="10">
        <f>MAX(C445:N445)</f>
        <v>19</v>
      </c>
      <c r="AU445" s="10">
        <f>AT445-AS445</f>
        <v>2</v>
      </c>
      <c r="AW445" s="2">
        <v>23</v>
      </c>
      <c r="AY445" s="4">
        <f>(C445-$AS445)/$AU445</f>
        <v>1</v>
      </c>
      <c r="AZ445" s="4">
        <f>(D445-$AS445)/$AU445</f>
        <v>1</v>
      </c>
      <c r="BA445" s="4">
        <f>(E445-$AS445)/$AU445</f>
        <v>1</v>
      </c>
      <c r="BB445" s="4">
        <f>(F445-$AS445)/$AU445</f>
        <v>1</v>
      </c>
      <c r="BC445" s="4">
        <f>(G445-$AS445)/$AU445</f>
        <v>0.5</v>
      </c>
      <c r="BD445" s="4">
        <f>(H445-$AS445)/$AU445</f>
        <v>0</v>
      </c>
      <c r="BE445" s="4">
        <f>(I445-$AS445)/$AU445</f>
        <v>0</v>
      </c>
      <c r="BF445" s="4">
        <f>(J445-$AS445)/$AU445</f>
        <v>0</v>
      </c>
      <c r="BG445" s="4">
        <f>(K445-$AS445)/$AU445</f>
        <v>0</v>
      </c>
      <c r="BH445" s="4">
        <f>(L445-$AS445)/$AU445</f>
        <v>0</v>
      </c>
      <c r="BI445" s="4">
        <f>(M445-$AS445)/$AU445</f>
        <v>0</v>
      </c>
      <c r="BJ445" s="4">
        <f>(N445-$AS445)/$AU445</f>
        <v>0.5</v>
      </c>
      <c r="BL445" s="5">
        <v>12</v>
      </c>
      <c r="BM445" s="5">
        <v>13</v>
      </c>
      <c r="BN445" s="5">
        <v>14</v>
      </c>
      <c r="BO445" s="5">
        <v>15</v>
      </c>
      <c r="BP445" s="5">
        <v>16</v>
      </c>
      <c r="BQ445" s="5">
        <v>18</v>
      </c>
      <c r="BR445" s="5">
        <v>19</v>
      </c>
      <c r="BS445" s="5">
        <v>20</v>
      </c>
      <c r="BT445" s="5">
        <v>20</v>
      </c>
      <c r="BU445" s="5">
        <v>21</v>
      </c>
      <c r="BV445" s="5">
        <v>23</v>
      </c>
      <c r="BW445" s="5">
        <v>25</v>
      </c>
      <c r="CA445" s="3">
        <f>SUM(R445:AB445)</f>
        <v>-0.34741867043847241</v>
      </c>
      <c r="CB445" s="3">
        <f>CQ445-CA445</f>
        <v>3.1564117189635281</v>
      </c>
      <c r="CF445" s="14">
        <f>DJ445-R445</f>
        <v>0.34482758620689663</v>
      </c>
      <c r="CG445" s="14">
        <f>DK445-S445</f>
        <v>0.30303030303030298</v>
      </c>
      <c r="CH445" s="14">
        <f>DL445-T445</f>
        <v>0.26315789473684204</v>
      </c>
      <c r="CI445" s="14">
        <f>DM445-U445</f>
        <v>0.47619047619047628</v>
      </c>
      <c r="CJ445" s="14">
        <f>DN445-V445</f>
        <v>0.625</v>
      </c>
      <c r="CK445" s="14">
        <f>DO445-W445</f>
        <v>0.18518518518518512</v>
      </c>
      <c r="CL445" s="14">
        <f>DP445-X445</f>
        <v>0.16129032258064527</v>
      </c>
      <c r="CM445" s="14">
        <f>DQ445-Y445</f>
        <v>0</v>
      </c>
      <c r="CN445" s="14">
        <f>DR445-Z445</f>
        <v>0.12658227848101269</v>
      </c>
      <c r="CO445" s="14">
        <f>DS445-AA445</f>
        <v>0.22471910112359536</v>
      </c>
      <c r="CP445" s="14">
        <f>DT445-AB445</f>
        <v>9.900990099009907E-2</v>
      </c>
      <c r="CQ445" s="14">
        <f>SUM(CF445:CP445)</f>
        <v>2.8089930485250556</v>
      </c>
      <c r="CS445" s="3">
        <f>ABS(CF445)</f>
        <v>0.34482758620689663</v>
      </c>
      <c r="CT445" s="3">
        <f>ABS(CG445)</f>
        <v>0.30303030303030298</v>
      </c>
      <c r="CU445" s="3">
        <f>ABS(CH445)</f>
        <v>0.26315789473684204</v>
      </c>
      <c r="CV445" s="3">
        <f>ABS(CI445)</f>
        <v>0.47619047619047628</v>
      </c>
      <c r="CW445" s="3">
        <f>ABS(CJ445)</f>
        <v>0.625</v>
      </c>
      <c r="CX445" s="3">
        <f>ABS(CK445)</f>
        <v>0.18518518518518512</v>
      </c>
      <c r="CY445" s="3">
        <f>ABS(CL445)</f>
        <v>0.16129032258064527</v>
      </c>
      <c r="CZ445" s="3">
        <f>ABS(CM445)</f>
        <v>0</v>
      </c>
      <c r="DA445" s="3">
        <f>ABS(CN445)</f>
        <v>0.12658227848101269</v>
      </c>
      <c r="DB445" s="3">
        <f>ABS(CO445)</f>
        <v>0.22471910112359536</v>
      </c>
      <c r="DC445" s="3">
        <f>ABS(CP445)</f>
        <v>9.900990099009907E-2</v>
      </c>
      <c r="DD445" s="3">
        <f>SUM(CS445:DC445)</f>
        <v>2.8089930485250556</v>
      </c>
      <c r="DE445" s="2">
        <v>23</v>
      </c>
      <c r="DJ445" s="5">
        <f>((BM445-BL445)/$BY$15)</f>
        <v>0.34482758620689663</v>
      </c>
      <c r="DK445" s="5">
        <f>((BN445-BM445)/$BY$16)</f>
        <v>0.30303030303030298</v>
      </c>
      <c r="DL445" s="5">
        <f>((BO445-BN445)/$BY$17)</f>
        <v>0.26315789473684204</v>
      </c>
      <c r="DM445" s="5">
        <f>((BP445-BO445)/$BY$18)</f>
        <v>0.23809523809523814</v>
      </c>
      <c r="DN445" s="5">
        <f>((BQ445-BP445)/$BY$19)</f>
        <v>0.41666666666666663</v>
      </c>
      <c r="DO445" s="5">
        <f>((BR445-BQ445)/$BY$20)</f>
        <v>0.18518518518518512</v>
      </c>
      <c r="DP445" s="5">
        <f>((BS445-BR445)/$BY$21)</f>
        <v>0.16129032258064527</v>
      </c>
      <c r="DQ445" s="5">
        <f>((BT445-BS445)/$BY$23)</f>
        <v>0</v>
      </c>
      <c r="DR445" s="5">
        <f>((BU445-BT445)/$BY$23)</f>
        <v>0.12658227848101269</v>
      </c>
      <c r="DS445" s="5">
        <f>((BV445-BU445)/$BY$24)</f>
        <v>0.22471910112359536</v>
      </c>
      <c r="DT445" s="5">
        <f>((BW445-BV445)/$BY$25)</f>
        <v>0.19801980198019814</v>
      </c>
      <c r="DV445" s="5">
        <f>SUM(DJ445:DT445)</f>
        <v>2.4615743780865826</v>
      </c>
      <c r="DX445" s="5">
        <f>ABS(DJ445)</f>
        <v>0.34482758620689663</v>
      </c>
      <c r="DY445" s="5">
        <f>ABS(DK445)</f>
        <v>0.30303030303030298</v>
      </c>
      <c r="DZ445" s="5">
        <f>ABS(DL445)</f>
        <v>0.26315789473684204</v>
      </c>
      <c r="EA445" s="5">
        <f>ABS(DM445)</f>
        <v>0.23809523809523814</v>
      </c>
      <c r="EB445" s="5">
        <f>ABS(DN445)</f>
        <v>0.41666666666666663</v>
      </c>
      <c r="EC445" s="5">
        <f>ABS(DO445)</f>
        <v>0.18518518518518512</v>
      </c>
      <c r="ED445" s="5">
        <f>ABS(DP445)</f>
        <v>0.16129032258064527</v>
      </c>
      <c r="EE445" s="5">
        <f>ABS(DQ445)</f>
        <v>0</v>
      </c>
      <c r="EF445" s="5">
        <f>ABS(DR445)</f>
        <v>0.12658227848101269</v>
      </c>
      <c r="EG445" s="5">
        <f>ABS(DS445)</f>
        <v>0.22471910112359536</v>
      </c>
      <c r="EH445" s="5">
        <f>ABS(DT445)</f>
        <v>0.19801980198019814</v>
      </c>
      <c r="EI445" s="5">
        <f>SUM(DX445:EH445)</f>
        <v>2.4615743780865826</v>
      </c>
      <c r="EK445" s="2">
        <v>23</v>
      </c>
      <c r="EM445" s="6">
        <f>(BL445-$EZ445)/$FB445</f>
        <v>0</v>
      </c>
      <c r="EN445" s="6">
        <f>(BM445-$EZ445)/$FB445</f>
        <v>7.6923076923076927E-2</v>
      </c>
      <c r="EO445" s="6">
        <f>(BN445-$EZ445)/$FB445</f>
        <v>0.15384615384615385</v>
      </c>
      <c r="EP445" s="6">
        <f>(BO445-$EZ445)/$FB445</f>
        <v>0.23076923076923078</v>
      </c>
      <c r="EQ445" s="6">
        <f>(BP445-$EZ445)/$FB445</f>
        <v>0.30769230769230771</v>
      </c>
      <c r="ER445" s="6">
        <f>(BQ445-$EZ445)/$FB445</f>
        <v>0.46153846153846156</v>
      </c>
      <c r="ES445" s="6">
        <f>(BR445-$EZ445)/$FB445</f>
        <v>0.53846153846153844</v>
      </c>
      <c r="ET445" s="6">
        <f>(BS445-$EZ445)/$FB445</f>
        <v>0.61538461538461542</v>
      </c>
      <c r="EU445" s="6">
        <f>(BT445-$EZ445)/$FB445</f>
        <v>0.61538461538461542</v>
      </c>
      <c r="EV445" s="6">
        <f>(BU445-$EZ445)/$FB445</f>
        <v>0.69230769230769229</v>
      </c>
      <c r="EW445" s="6">
        <f>(BV445-$EZ445)/$FB445</f>
        <v>0.84615384615384615</v>
      </c>
      <c r="EX445" s="6">
        <f>(BW445-$EZ445)/$FB445</f>
        <v>1</v>
      </c>
      <c r="EY445" s="1"/>
      <c r="EZ445" s="9">
        <f>MIN(BL445:BW445)</f>
        <v>12</v>
      </c>
      <c r="FA445" s="9">
        <f>MAX(BL445:BW445)</f>
        <v>25</v>
      </c>
      <c r="FB445" s="9">
        <f>FA445-EZ445</f>
        <v>13</v>
      </c>
      <c r="FD445" s="11">
        <f>EM445-AY445</f>
        <v>-1</v>
      </c>
      <c r="FE445" s="11">
        <f>EN445-AZ445</f>
        <v>-0.92307692307692313</v>
      </c>
      <c r="FF445" s="11">
        <f>EO445-BA445</f>
        <v>-0.84615384615384615</v>
      </c>
      <c r="FG445" s="11">
        <f>EP445-BB445</f>
        <v>-0.76923076923076916</v>
      </c>
      <c r="FH445" s="11">
        <f>EQ445-BC445</f>
        <v>-0.19230769230769229</v>
      </c>
      <c r="FI445" s="11">
        <f>ER445-BD445</f>
        <v>0.46153846153846156</v>
      </c>
      <c r="FJ445" s="11">
        <f>ES445-BE445</f>
        <v>0.53846153846153844</v>
      </c>
      <c r="FK445" s="11">
        <f>ET445-BF445</f>
        <v>0.61538461538461542</v>
      </c>
      <c r="FL445" s="11">
        <f>EU445-BG445</f>
        <v>0.61538461538461542</v>
      </c>
      <c r="FM445" s="11">
        <f>EV445-BH445</f>
        <v>0.69230769230769229</v>
      </c>
      <c r="FN445" s="11">
        <f>EW445-BI445</f>
        <v>0.84615384615384615</v>
      </c>
      <c r="FO445" s="12">
        <f>EX445-BJ445</f>
        <v>0.5</v>
      </c>
      <c r="FP445" s="1">
        <f>SUM(FD445:FO445)</f>
        <v>0.53846153846153844</v>
      </c>
      <c r="FS445" s="1">
        <f>ABS(FD445)</f>
        <v>1</v>
      </c>
      <c r="FT445" s="1">
        <f>ABS(FE445)</f>
        <v>0.92307692307692313</v>
      </c>
      <c r="FU445" s="1">
        <f>ABS(FF445)</f>
        <v>0.84615384615384615</v>
      </c>
      <c r="FV445" s="1">
        <f>ABS(FG445)</f>
        <v>0.76923076923076916</v>
      </c>
      <c r="FW445" s="1">
        <f>ABS(FH445)</f>
        <v>0.19230769230769229</v>
      </c>
      <c r="FX445" s="1">
        <f>ABS(FI445)</f>
        <v>0.46153846153846156</v>
      </c>
      <c r="FY445" s="1">
        <f>ABS(FJ445)</f>
        <v>0.53846153846153844</v>
      </c>
      <c r="FZ445" s="1">
        <f>ABS(FK445)</f>
        <v>0.61538461538461542</v>
      </c>
      <c r="GA445" s="1">
        <f>ABS(FL445)</f>
        <v>0.61538461538461542</v>
      </c>
      <c r="GB445" s="1">
        <f>ABS(FM445)</f>
        <v>0.69230769230769229</v>
      </c>
      <c r="GC445" s="1">
        <f>ABS(FN445)</f>
        <v>0.84615384615384615</v>
      </c>
      <c r="GD445" s="1">
        <f>ABS(FO445)</f>
        <v>0.5</v>
      </c>
      <c r="GE445" s="1">
        <f>SUM(FS445:GD445)</f>
        <v>8</v>
      </c>
      <c r="GH445" s="1">
        <v>18</v>
      </c>
      <c r="GI445" s="1">
        <v>18</v>
      </c>
      <c r="GJ445" s="1">
        <v>1</v>
      </c>
      <c r="GK445" s="1">
        <v>0</v>
      </c>
      <c r="GL445" s="1">
        <v>5</v>
      </c>
      <c r="GM445" s="1">
        <v>8</v>
      </c>
      <c r="GN445" s="1">
        <v>2</v>
      </c>
      <c r="GO445" s="1">
        <v>4</v>
      </c>
    </row>
    <row r="446" spans="1:197">
      <c r="A446" s="1" t="s">
        <v>902</v>
      </c>
      <c r="B446" s="1" t="s">
        <v>903</v>
      </c>
      <c r="C446" s="3">
        <v>91</v>
      </c>
      <c r="D446" s="3">
        <v>91</v>
      </c>
      <c r="E446" s="3">
        <v>90</v>
      </c>
      <c r="F446" s="3">
        <v>88</v>
      </c>
      <c r="G446" s="3">
        <v>86</v>
      </c>
      <c r="H446" s="3">
        <v>84</v>
      </c>
      <c r="I446" s="3">
        <v>83</v>
      </c>
      <c r="J446" s="3">
        <v>80</v>
      </c>
      <c r="K446" s="3">
        <v>83</v>
      </c>
      <c r="L446" s="3">
        <v>85</v>
      </c>
      <c r="M446" s="3">
        <v>85</v>
      </c>
      <c r="N446" s="3">
        <v>82</v>
      </c>
      <c r="O446" s="3">
        <f>SUM(C446:N446)</f>
        <v>1028</v>
      </c>
      <c r="R446" s="3">
        <f>(D446-C446)/($Q$3-$Q$2)</f>
        <v>0</v>
      </c>
      <c r="S446" s="3">
        <f>(E446-D446)/($Q448-$Q$3)</f>
        <v>9.3457943925233655E-2</v>
      </c>
      <c r="T446" s="3">
        <f>(F446-E446)/($Q$5-$Q$4)</f>
        <v>-0.52631578947368407</v>
      </c>
      <c r="U446" s="3">
        <f>(G446-F446)/($Q$6-$Q$5)</f>
        <v>-0.47619047619047628</v>
      </c>
      <c r="V446" s="3">
        <f>(H446-G446)/($Q$7-$Q$6)</f>
        <v>-0.41666666666666663</v>
      </c>
      <c r="W446" s="3">
        <f>(I446-H446)/($Q$8-$Q$7)</f>
        <v>-0.18518518518518512</v>
      </c>
      <c r="X446" s="3">
        <f>(J446-I446)/($Q$9-$Q$8)</f>
        <v>-0.48387096774193583</v>
      </c>
      <c r="Y446" s="3">
        <f>(K446-J446)/($Q$10-$Q$9)</f>
        <v>0.42857142857142855</v>
      </c>
      <c r="Z446" s="3">
        <f>(L446-K446)/($Q$11-$Q$10)</f>
        <v>0.25316455696202539</v>
      </c>
      <c r="AA446" s="3">
        <f>(M446-L446)/($Q$12-$Q$11)</f>
        <v>0</v>
      </c>
      <c r="AB446" s="3">
        <f>(N446-M446)/($Q$13-$Q$12)</f>
        <v>-0.29702970297029718</v>
      </c>
      <c r="AD446" s="3">
        <f>SUM(R446:AB446)</f>
        <v>-1.6100648587695576</v>
      </c>
      <c r="AF446" s="3">
        <f>ABS((D446-C446)/($Q$3-$Q$2))</f>
        <v>0</v>
      </c>
      <c r="AG446" s="3">
        <f>ABS((E446-D446)/($Q$3-$Q$2))</f>
        <v>0.34482758620689663</v>
      </c>
      <c r="AH446" s="3">
        <f>ABS((F446-E446)/($Q$5-$Q$4))</f>
        <v>0.52631578947368407</v>
      </c>
      <c r="AI446" s="3">
        <f>U446</f>
        <v>-0.47619047619047628</v>
      </c>
      <c r="AJ446" s="3">
        <f>ABS(V446)</f>
        <v>0.41666666666666663</v>
      </c>
      <c r="AK446" s="3">
        <f>ABS(W446)</f>
        <v>0.18518518518518512</v>
      </c>
      <c r="AL446" s="3">
        <f>ABS(X446)</f>
        <v>0.48387096774193583</v>
      </c>
      <c r="AM446" s="3">
        <f>ABS(Y446)</f>
        <v>0.42857142857142855</v>
      </c>
      <c r="AN446" s="3">
        <f>ABS(Z446)</f>
        <v>0.25316455696202539</v>
      </c>
      <c r="AO446" s="3">
        <f>ABS(AA446)</f>
        <v>0</v>
      </c>
      <c r="AP446" s="3">
        <f>ABS(AB446)</f>
        <v>0.29702970297029718</v>
      </c>
      <c r="AQ446" s="3">
        <f>SUM(AF446:AP446)</f>
        <v>2.4594414075876432</v>
      </c>
      <c r="AS446" s="10">
        <f>MIN(C446:N446)</f>
        <v>80</v>
      </c>
      <c r="AT446" s="10">
        <f>MAX(C446:N446)</f>
        <v>91</v>
      </c>
      <c r="AU446" s="10">
        <f>AT446-AS446</f>
        <v>11</v>
      </c>
      <c r="AW446" s="2">
        <v>23</v>
      </c>
      <c r="AY446" s="4">
        <f>(C446-$AS446)/$AU446</f>
        <v>1</v>
      </c>
      <c r="AZ446" s="4">
        <f>(D446-$AS446)/$AU446</f>
        <v>1</v>
      </c>
      <c r="BA446" s="4">
        <f>(E446-$AS446)/$AU446</f>
        <v>0.90909090909090906</v>
      </c>
      <c r="BB446" s="4">
        <f>(F446-$AS446)/$AU446</f>
        <v>0.72727272727272729</v>
      </c>
      <c r="BC446" s="4">
        <f>(G446-$AS446)/$AU446</f>
        <v>0.54545454545454541</v>
      </c>
      <c r="BD446" s="4">
        <f>(H446-$AS446)/$AU446</f>
        <v>0.36363636363636365</v>
      </c>
      <c r="BE446" s="4">
        <f>(I446-$AS446)/$AU446</f>
        <v>0.27272727272727271</v>
      </c>
      <c r="BF446" s="4">
        <f>(J446-$AS446)/$AU446</f>
        <v>0</v>
      </c>
      <c r="BG446" s="4">
        <f>(K446-$AS446)/$AU446</f>
        <v>0.27272727272727271</v>
      </c>
      <c r="BH446" s="4">
        <f>(L446-$AS446)/$AU446</f>
        <v>0.45454545454545453</v>
      </c>
      <c r="BI446" s="4">
        <f>(M446-$AS446)/$AU446</f>
        <v>0.45454545454545453</v>
      </c>
      <c r="BJ446" s="4">
        <f>(N446-$AS446)/$AU446</f>
        <v>0.18181818181818182</v>
      </c>
      <c r="BL446" s="5">
        <v>3808</v>
      </c>
      <c r="BM446" s="5">
        <v>3812</v>
      </c>
      <c r="BN446" s="5">
        <v>3839</v>
      </c>
      <c r="BO446" s="5">
        <v>3900</v>
      </c>
      <c r="BP446" s="5">
        <v>4044</v>
      </c>
      <c r="BQ446" s="5">
        <v>4134</v>
      </c>
      <c r="BR446" s="5">
        <v>4228</v>
      </c>
      <c r="BS446" s="5">
        <v>4282</v>
      </c>
      <c r="BT446" s="5">
        <v>4207</v>
      </c>
      <c r="BU446" s="5">
        <v>4238</v>
      </c>
      <c r="BV446" s="5">
        <v>4256</v>
      </c>
      <c r="BW446" s="5">
        <v>4237</v>
      </c>
      <c r="CA446" s="3">
        <f>SUM(R446:AB446)</f>
        <v>-1.6100648587695576</v>
      </c>
      <c r="CB446" s="3">
        <f>CQ446-CA446</f>
        <v>102.5583524737447</v>
      </c>
      <c r="CF446" s="14">
        <f>DJ446-R446</f>
        <v>1.3793103448275865</v>
      </c>
      <c r="CG446" s="14">
        <f>DK446-S446</f>
        <v>8.088360237892946</v>
      </c>
      <c r="CH446" s="14">
        <f>DL446-T446</f>
        <v>16.578947368421051</v>
      </c>
      <c r="CI446" s="14">
        <f>DM446-U446</f>
        <v>34.761904761904766</v>
      </c>
      <c r="CJ446" s="14">
        <f>DN446-V446</f>
        <v>19.166666666666664</v>
      </c>
      <c r="CK446" s="14">
        <f>DO446-W446</f>
        <v>17.592592592592588</v>
      </c>
      <c r="CL446" s="14">
        <f>DP446-X446</f>
        <v>9.1935483870967811</v>
      </c>
      <c r="CM446" s="14">
        <f>DQ446-Y446</f>
        <v>-9.922242314647379</v>
      </c>
      <c r="CN446" s="14">
        <f>DR446-Z446</f>
        <v>3.670886075949368</v>
      </c>
      <c r="CO446" s="14">
        <f>DS446-AA446</f>
        <v>2.0224719101123583</v>
      </c>
      <c r="CP446" s="14">
        <f>DT446-AB446</f>
        <v>-1.5841584158415851</v>
      </c>
      <c r="CQ446" s="14">
        <f>SUM(CF446:CP446)</f>
        <v>100.94828761497514</v>
      </c>
      <c r="CS446" s="3">
        <f>ABS(CF446)</f>
        <v>1.3793103448275865</v>
      </c>
      <c r="CT446" s="3">
        <f>ABS(CG446)</f>
        <v>8.088360237892946</v>
      </c>
      <c r="CU446" s="3">
        <f>ABS(CH446)</f>
        <v>16.578947368421051</v>
      </c>
      <c r="CV446" s="3">
        <f>ABS(CI446)</f>
        <v>34.761904761904766</v>
      </c>
      <c r="CW446" s="3">
        <f>ABS(CJ446)</f>
        <v>19.166666666666664</v>
      </c>
      <c r="CX446" s="3">
        <f>ABS(CK446)</f>
        <v>17.592592592592588</v>
      </c>
      <c r="CY446" s="3">
        <f>ABS(CL446)</f>
        <v>9.1935483870967811</v>
      </c>
      <c r="CZ446" s="3">
        <f>ABS(CM446)</f>
        <v>9.922242314647379</v>
      </c>
      <c r="DA446" s="3">
        <f>ABS(CN446)</f>
        <v>3.670886075949368</v>
      </c>
      <c r="DB446" s="3">
        <f>ABS(CO446)</f>
        <v>2.0224719101123583</v>
      </c>
      <c r="DC446" s="3">
        <f>ABS(CP446)</f>
        <v>1.5841584158415851</v>
      </c>
      <c r="DD446" s="3">
        <f>SUM(CS446:DC446)</f>
        <v>123.96108907595307</v>
      </c>
      <c r="DE446" s="2">
        <v>23</v>
      </c>
      <c r="DJ446" s="5">
        <f>((BM446-BL446)/$BY$15)</f>
        <v>1.3793103448275865</v>
      </c>
      <c r="DK446" s="5">
        <f>((BN446-BM446)/$BY$16)</f>
        <v>8.1818181818181799</v>
      </c>
      <c r="DL446" s="5">
        <f>((BO446-BN446)/$BY$17)</f>
        <v>16.052631578947366</v>
      </c>
      <c r="DM446" s="5">
        <f>((BP446-BO446)/$BY$18)</f>
        <v>34.285714285714292</v>
      </c>
      <c r="DN446" s="5">
        <f>((BQ446-BP446)/$BY$19)</f>
        <v>18.749999999999996</v>
      </c>
      <c r="DO446" s="5">
        <f>((BR446-BQ446)/$BY$20)</f>
        <v>17.407407407407401</v>
      </c>
      <c r="DP446" s="5">
        <f>((BS446-BR446)/$BY$21)</f>
        <v>8.7096774193548452</v>
      </c>
      <c r="DQ446" s="5">
        <f>((BT446-BS446)/$BY$23)</f>
        <v>-9.4936708860759502</v>
      </c>
      <c r="DR446" s="5">
        <f>((BU446-BT446)/$BY$23)</f>
        <v>3.9240506329113933</v>
      </c>
      <c r="DS446" s="5">
        <f>((BV446-BU446)/$BY$24)</f>
        <v>2.0224719101123583</v>
      </c>
      <c r="DT446" s="5">
        <f>((BW446-BV446)/$BY$25)</f>
        <v>-1.8811881188118822</v>
      </c>
      <c r="DV446" s="5">
        <f>SUM(DJ446:DT446)</f>
        <v>99.338222756205596</v>
      </c>
      <c r="DX446" s="5">
        <f>ABS(DJ446)</f>
        <v>1.3793103448275865</v>
      </c>
      <c r="DY446" s="5">
        <f>ABS(DK446)</f>
        <v>8.1818181818181799</v>
      </c>
      <c r="DZ446" s="5">
        <f>ABS(DL446)</f>
        <v>16.052631578947366</v>
      </c>
      <c r="EA446" s="5">
        <f>ABS(DM446)</f>
        <v>34.285714285714292</v>
      </c>
      <c r="EB446" s="5">
        <f>ABS(DN446)</f>
        <v>18.749999999999996</v>
      </c>
      <c r="EC446" s="5">
        <f>ABS(DO446)</f>
        <v>17.407407407407401</v>
      </c>
      <c r="ED446" s="5">
        <f>ABS(DP446)</f>
        <v>8.7096774193548452</v>
      </c>
      <c r="EE446" s="5">
        <f>ABS(DQ446)</f>
        <v>9.4936708860759502</v>
      </c>
      <c r="EF446" s="5">
        <f>ABS(DR446)</f>
        <v>3.9240506329113933</v>
      </c>
      <c r="EG446" s="5">
        <f>ABS(DS446)</f>
        <v>2.0224719101123583</v>
      </c>
      <c r="EH446" s="5">
        <f>ABS(DT446)</f>
        <v>1.8811881188118822</v>
      </c>
      <c r="EI446" s="5">
        <f>SUM(DX446:EH446)</f>
        <v>122.08794076598124</v>
      </c>
      <c r="EK446" s="2">
        <v>23</v>
      </c>
      <c r="EM446" s="6">
        <f>(BL446-$EZ446)/$FB446</f>
        <v>0</v>
      </c>
      <c r="EN446" s="6">
        <f>(BM446-$EZ446)/$FB446</f>
        <v>8.4388185654008432E-3</v>
      </c>
      <c r="EO446" s="6">
        <f>(BN446-$EZ446)/$FB446</f>
        <v>6.5400843881856546E-2</v>
      </c>
      <c r="EP446" s="6">
        <f>(BO446-$EZ446)/$FB446</f>
        <v>0.1940928270042194</v>
      </c>
      <c r="EQ446" s="6">
        <f>(BP446-$EZ446)/$FB446</f>
        <v>0.49789029535864981</v>
      </c>
      <c r="ER446" s="6">
        <f>(BQ446-$EZ446)/$FB446</f>
        <v>0.68776371308016881</v>
      </c>
      <c r="ES446" s="6">
        <f>(BR446-$EZ446)/$FB446</f>
        <v>0.88607594936708856</v>
      </c>
      <c r="ET446" s="6">
        <f>(BS446-$EZ446)/$FB446</f>
        <v>1</v>
      </c>
      <c r="EU446" s="6">
        <f>(BT446-$EZ446)/$FB446</f>
        <v>0.84177215189873422</v>
      </c>
      <c r="EV446" s="6">
        <f>(BU446-$EZ446)/$FB446</f>
        <v>0.90717299578059074</v>
      </c>
      <c r="EW446" s="6">
        <f>(BV446-$EZ446)/$FB446</f>
        <v>0.94514767932489452</v>
      </c>
      <c r="EX446" s="6">
        <f>(BW446-$EZ446)/$FB446</f>
        <v>0.90506329113924056</v>
      </c>
      <c r="EY446" s="1"/>
      <c r="EZ446" s="9">
        <f>MIN(BL446:BW446)</f>
        <v>3808</v>
      </c>
      <c r="FA446" s="9">
        <f>MAX(BL446:BW446)</f>
        <v>4282</v>
      </c>
      <c r="FB446" s="9">
        <f>FA446-EZ446</f>
        <v>474</v>
      </c>
      <c r="FD446" s="11">
        <f>EM446-AY446</f>
        <v>-1</v>
      </c>
      <c r="FE446" s="11">
        <f>EN446-AZ446</f>
        <v>-0.99156118143459915</v>
      </c>
      <c r="FF446" s="11">
        <f>EO446-BA446</f>
        <v>-0.84369006520905254</v>
      </c>
      <c r="FG446" s="11">
        <f>EP446-BB446</f>
        <v>-0.53317990026850792</v>
      </c>
      <c r="FH446" s="11">
        <f>EQ446-BC446</f>
        <v>-4.7564250095895599E-2</v>
      </c>
      <c r="FI446" s="11">
        <f>ER446-BD446</f>
        <v>0.32412734944380517</v>
      </c>
      <c r="FJ446" s="11">
        <f>ES446-BE446</f>
        <v>0.61334867663981585</v>
      </c>
      <c r="FK446" s="11">
        <f>ET446-BF446</f>
        <v>1</v>
      </c>
      <c r="FL446" s="11">
        <f>EU446-BG446</f>
        <v>0.56904487917146152</v>
      </c>
      <c r="FM446" s="11">
        <f>EV446-BH446</f>
        <v>0.45262754123513621</v>
      </c>
      <c r="FN446" s="11">
        <f>EW446-BI446</f>
        <v>0.49060222477943999</v>
      </c>
      <c r="FO446" s="12">
        <f>EX446-BJ446</f>
        <v>0.72324510932105879</v>
      </c>
      <c r="FP446" s="1">
        <f>SUM(FD446:FO446)</f>
        <v>0.75700038358266275</v>
      </c>
      <c r="FS446" s="1">
        <f>ABS(FD446)</f>
        <v>1</v>
      </c>
      <c r="FT446" s="1">
        <f>ABS(FE446)</f>
        <v>0.99156118143459915</v>
      </c>
      <c r="FU446" s="1">
        <f>ABS(FF446)</f>
        <v>0.84369006520905254</v>
      </c>
      <c r="FV446" s="1">
        <f>ABS(FG446)</f>
        <v>0.53317990026850792</v>
      </c>
      <c r="FW446" s="1">
        <f>ABS(FH446)</f>
        <v>4.7564250095895599E-2</v>
      </c>
      <c r="FX446" s="1">
        <f>ABS(FI446)</f>
        <v>0.32412734944380517</v>
      </c>
      <c r="FY446" s="1">
        <f>ABS(FJ446)</f>
        <v>0.61334867663981585</v>
      </c>
      <c r="FZ446" s="1">
        <f>ABS(FK446)</f>
        <v>1</v>
      </c>
      <c r="GA446" s="1">
        <f>ABS(FL446)</f>
        <v>0.56904487917146152</v>
      </c>
      <c r="GB446" s="1">
        <f>ABS(FM446)</f>
        <v>0.45262754123513621</v>
      </c>
      <c r="GC446" s="1">
        <f>ABS(FN446)</f>
        <v>0.49060222477943999</v>
      </c>
      <c r="GD446" s="1">
        <f>ABS(FO446)</f>
        <v>0.72324510932105879</v>
      </c>
      <c r="GE446" s="1">
        <f>SUM(FS446:GD446)</f>
        <v>7.5889911775987731</v>
      </c>
      <c r="GH446" s="1">
        <v>86</v>
      </c>
      <c r="GI446" s="1">
        <v>4082</v>
      </c>
      <c r="GJ446" s="1">
        <v>0</v>
      </c>
      <c r="GK446" s="1">
        <v>0</v>
      </c>
      <c r="GL446" s="1">
        <v>8</v>
      </c>
      <c r="GM446" s="1">
        <v>9</v>
      </c>
      <c r="GN446" s="1">
        <v>1</v>
      </c>
      <c r="GO446" s="1">
        <v>8</v>
      </c>
    </row>
    <row r="447" spans="1:197">
      <c r="A447" s="1" t="s">
        <v>904</v>
      </c>
      <c r="B447" s="1" t="s">
        <v>905</v>
      </c>
      <c r="C447" s="3">
        <v>130</v>
      </c>
      <c r="D447" s="3">
        <v>131</v>
      </c>
      <c r="E447" s="3">
        <v>132</v>
      </c>
      <c r="F447" s="3">
        <v>133</v>
      </c>
      <c r="G447" s="3">
        <v>135</v>
      </c>
      <c r="H447" s="3">
        <v>135</v>
      </c>
      <c r="I447" s="3">
        <v>133</v>
      </c>
      <c r="J447" s="3">
        <v>127</v>
      </c>
      <c r="K447" s="3">
        <v>124</v>
      </c>
      <c r="L447" s="3">
        <v>123</v>
      </c>
      <c r="M447" s="3">
        <v>122</v>
      </c>
      <c r="N447" s="3">
        <v>122</v>
      </c>
      <c r="O447" s="3">
        <f>SUM(C447:N447)</f>
        <v>1547</v>
      </c>
      <c r="R447" s="3">
        <f>(D447-C447)/($Q$3-$Q$2)</f>
        <v>0.34482758620689663</v>
      </c>
      <c r="S447" s="3">
        <f>(E447-D447)/($Q449-$Q$3)</f>
        <v>-9.3457943925233655E-2</v>
      </c>
      <c r="T447" s="3">
        <f>(F447-E447)/($Q$5-$Q$4)</f>
        <v>0.26315789473684204</v>
      </c>
      <c r="U447" s="3">
        <f>(G447-F447)/($Q$6-$Q$5)</f>
        <v>0.47619047619047628</v>
      </c>
      <c r="V447" s="3">
        <f>(H447-G447)/($Q$7-$Q$6)</f>
        <v>0</v>
      </c>
      <c r="W447" s="3">
        <f>(I447-H447)/($Q$8-$Q$7)</f>
        <v>-0.37037037037037024</v>
      </c>
      <c r="X447" s="3">
        <f>(J447-I447)/($Q$9-$Q$8)</f>
        <v>-0.96774193548387166</v>
      </c>
      <c r="Y447" s="3">
        <f>(K447-J447)/($Q$10-$Q$9)</f>
        <v>-0.42857142857142855</v>
      </c>
      <c r="Z447" s="3">
        <f>(L447-K447)/($Q$11-$Q$10)</f>
        <v>-0.12658227848101269</v>
      </c>
      <c r="AA447" s="3">
        <f>(M447-L447)/($Q$12-$Q$11)</f>
        <v>-0.11235955056179768</v>
      </c>
      <c r="AB447" s="3">
        <f>(N447-M447)/($Q$13-$Q$12)</f>
        <v>0</v>
      </c>
      <c r="AD447" s="3">
        <f>SUM(R447:AB447)</f>
        <v>-1.0149075502594995</v>
      </c>
      <c r="AF447" s="3">
        <f>ABS((D447-C447)/($Q$3-$Q$2))</f>
        <v>0.34482758620689663</v>
      </c>
      <c r="AG447" s="3">
        <f>ABS((E447-D447)/($Q$3-$Q$2))</f>
        <v>0.34482758620689663</v>
      </c>
      <c r="AH447" s="3">
        <f>ABS((F447-E447)/($Q$5-$Q$4))</f>
        <v>0.26315789473684204</v>
      </c>
      <c r="AI447" s="3">
        <f>U447</f>
        <v>0.47619047619047628</v>
      </c>
      <c r="AJ447" s="3">
        <f>ABS(V447)</f>
        <v>0</v>
      </c>
      <c r="AK447" s="3">
        <f>ABS(W447)</f>
        <v>0.37037037037037024</v>
      </c>
      <c r="AL447" s="3">
        <f>ABS(X447)</f>
        <v>0.96774193548387166</v>
      </c>
      <c r="AM447" s="3">
        <f>ABS(Y447)</f>
        <v>0.42857142857142855</v>
      </c>
      <c r="AN447" s="3">
        <f>ABS(Z447)</f>
        <v>0.12658227848101269</v>
      </c>
      <c r="AO447" s="3">
        <f>ABS(AA447)</f>
        <v>0.11235955056179768</v>
      </c>
      <c r="AP447" s="3">
        <f>ABS(AB447)</f>
        <v>0</v>
      </c>
      <c r="AQ447" s="3">
        <f>SUM(AF447:AP447)</f>
        <v>3.4346291068095924</v>
      </c>
      <c r="AS447" s="10">
        <f>MIN(C447:N447)</f>
        <v>122</v>
      </c>
      <c r="AT447" s="10">
        <f>MAX(C447:N447)</f>
        <v>135</v>
      </c>
      <c r="AU447" s="10">
        <f>AT447-AS447</f>
        <v>13</v>
      </c>
      <c r="AW447" s="2">
        <v>23</v>
      </c>
      <c r="AY447" s="4">
        <f>(C447-$AS447)/$AU447</f>
        <v>0.61538461538461542</v>
      </c>
      <c r="AZ447" s="4">
        <f>(D447-$AS447)/$AU447</f>
        <v>0.69230769230769229</v>
      </c>
      <c r="BA447" s="4">
        <f>(E447-$AS447)/$AU447</f>
        <v>0.76923076923076927</v>
      </c>
      <c r="BB447" s="4">
        <f>(F447-$AS447)/$AU447</f>
        <v>0.84615384615384615</v>
      </c>
      <c r="BC447" s="4">
        <f>(G447-$AS447)/$AU447</f>
        <v>1</v>
      </c>
      <c r="BD447" s="4">
        <f>(H447-$AS447)/$AU447</f>
        <v>1</v>
      </c>
      <c r="BE447" s="4">
        <f>(I447-$AS447)/$AU447</f>
        <v>0.84615384615384615</v>
      </c>
      <c r="BF447" s="4">
        <f>(J447-$AS447)/$AU447</f>
        <v>0.38461538461538464</v>
      </c>
      <c r="BG447" s="4">
        <f>(K447-$AS447)/$AU447</f>
        <v>0.15384615384615385</v>
      </c>
      <c r="BH447" s="4">
        <f>(L447-$AS447)/$AU447</f>
        <v>7.6923076923076927E-2</v>
      </c>
      <c r="BI447" s="4">
        <f>(M447-$AS447)/$AU447</f>
        <v>0</v>
      </c>
      <c r="BJ447" s="4">
        <f>(N447-$AS447)/$AU447</f>
        <v>0</v>
      </c>
      <c r="BL447" s="5">
        <v>124</v>
      </c>
      <c r="BM447" s="5">
        <v>125</v>
      </c>
      <c r="BN447" s="5">
        <v>124</v>
      </c>
      <c r="BO447" s="5">
        <v>120</v>
      </c>
      <c r="BP447" s="5">
        <v>110</v>
      </c>
      <c r="BQ447" s="5">
        <v>89</v>
      </c>
      <c r="BR447" s="5">
        <v>76</v>
      </c>
      <c r="BS447" s="5">
        <v>64</v>
      </c>
      <c r="BT447" s="5">
        <v>64</v>
      </c>
      <c r="BU447" s="5">
        <v>54</v>
      </c>
      <c r="BV447" s="5">
        <v>42</v>
      </c>
      <c r="BW447" s="5">
        <v>25</v>
      </c>
      <c r="CA447" s="3">
        <f>SUM(R447:AB447)</f>
        <v>-1.0149075502594995</v>
      </c>
      <c r="CB447" s="3">
        <f>CQ447-CA447</f>
        <v>-14.377168562962691</v>
      </c>
      <c r="CF447" s="14">
        <f>DJ447-R447</f>
        <v>0</v>
      </c>
      <c r="CG447" s="14">
        <f>DK447-S447</f>
        <v>-0.20957235910506933</v>
      </c>
      <c r="CH447" s="14">
        <f>DL447-T447</f>
        <v>-1.3157894736842102</v>
      </c>
      <c r="CI447" s="14">
        <f>DM447-U447</f>
        <v>-2.8571428571428577</v>
      </c>
      <c r="CJ447" s="14">
        <f>DN447-V447</f>
        <v>-4.3749999999999991</v>
      </c>
      <c r="CK447" s="14">
        <f>DO447-W447</f>
        <v>-2.0370370370370363</v>
      </c>
      <c r="CL447" s="14">
        <f>DP447-X447</f>
        <v>-0.96774193548387166</v>
      </c>
      <c r="CM447" s="14">
        <f>DQ447-Y447</f>
        <v>0.42857142857142855</v>
      </c>
      <c r="CN447" s="14">
        <f>DR447-Z447</f>
        <v>-1.1392405063291142</v>
      </c>
      <c r="CO447" s="14">
        <f>DS447-AA447</f>
        <v>-1.2359550561797745</v>
      </c>
      <c r="CP447" s="14">
        <f>DT447-AB447</f>
        <v>-1.6831683168316842</v>
      </c>
      <c r="CQ447" s="14">
        <f>SUM(CF447:CP447)</f>
        <v>-15.39207611322219</v>
      </c>
      <c r="CS447" s="3">
        <f>ABS(CF447)</f>
        <v>0</v>
      </c>
      <c r="CT447" s="3">
        <f>ABS(CG447)</f>
        <v>0.20957235910506933</v>
      </c>
      <c r="CU447" s="3">
        <f>ABS(CH447)</f>
        <v>1.3157894736842102</v>
      </c>
      <c r="CV447" s="3">
        <f>ABS(CI447)</f>
        <v>2.8571428571428577</v>
      </c>
      <c r="CW447" s="3">
        <f>ABS(CJ447)</f>
        <v>4.3749999999999991</v>
      </c>
      <c r="CX447" s="3">
        <f>ABS(CK447)</f>
        <v>2.0370370370370363</v>
      </c>
      <c r="CY447" s="3">
        <f>ABS(CL447)</f>
        <v>0.96774193548387166</v>
      </c>
      <c r="CZ447" s="3">
        <f>ABS(CM447)</f>
        <v>0.42857142857142855</v>
      </c>
      <c r="DA447" s="3">
        <f>ABS(CN447)</f>
        <v>1.1392405063291142</v>
      </c>
      <c r="DB447" s="3">
        <f>ABS(CO447)</f>
        <v>1.2359550561797745</v>
      </c>
      <c r="DC447" s="3">
        <f>ABS(CP447)</f>
        <v>1.6831683168316842</v>
      </c>
      <c r="DD447" s="3">
        <f>SUM(CS447:DC447)</f>
        <v>16.249218970365046</v>
      </c>
      <c r="DE447" s="2">
        <v>23</v>
      </c>
      <c r="DJ447" s="5">
        <f>((BM447-BL447)/$BY$15)</f>
        <v>0.34482758620689663</v>
      </c>
      <c r="DK447" s="5">
        <f>((BN447-BM447)/$BY$16)</f>
        <v>-0.30303030303030298</v>
      </c>
      <c r="DL447" s="5">
        <f>((BO447-BN447)/$BY$17)</f>
        <v>-1.0526315789473681</v>
      </c>
      <c r="DM447" s="5">
        <f>((BP447-BO447)/$BY$18)</f>
        <v>-2.3809523809523814</v>
      </c>
      <c r="DN447" s="5">
        <f>((BQ447-BP447)/$BY$19)</f>
        <v>-4.3749999999999991</v>
      </c>
      <c r="DO447" s="5">
        <f>((BR447-BQ447)/$BY$20)</f>
        <v>-2.4074074074074066</v>
      </c>
      <c r="DP447" s="5">
        <f>((BS447-BR447)/$BY$21)</f>
        <v>-1.9354838709677433</v>
      </c>
      <c r="DQ447" s="5">
        <f>((BT447-BS447)/$BY$23)</f>
        <v>0</v>
      </c>
      <c r="DR447" s="5">
        <f>((BU447-BT447)/$BY$23)</f>
        <v>-1.2658227848101269</v>
      </c>
      <c r="DS447" s="5">
        <f>((BV447-BU447)/$BY$24)</f>
        <v>-1.3483146067415721</v>
      </c>
      <c r="DT447" s="5">
        <f>((BW447-BV447)/$BY$25)</f>
        <v>-1.6831683168316842</v>
      </c>
      <c r="DV447" s="5">
        <f>SUM(DJ447:DT447)</f>
        <v>-16.406983663481689</v>
      </c>
      <c r="DX447" s="5">
        <f>ABS(DJ447)</f>
        <v>0.34482758620689663</v>
      </c>
      <c r="DY447" s="5">
        <f>ABS(DK447)</f>
        <v>0.30303030303030298</v>
      </c>
      <c r="DZ447" s="5">
        <f>ABS(DL447)</f>
        <v>1.0526315789473681</v>
      </c>
      <c r="EA447" s="5">
        <f>ABS(DM447)</f>
        <v>2.3809523809523814</v>
      </c>
      <c r="EB447" s="5">
        <f>ABS(DN447)</f>
        <v>4.3749999999999991</v>
      </c>
      <c r="EC447" s="5">
        <f>ABS(DO447)</f>
        <v>2.4074074074074066</v>
      </c>
      <c r="ED447" s="5">
        <f>ABS(DP447)</f>
        <v>1.9354838709677433</v>
      </c>
      <c r="EE447" s="5">
        <f>ABS(DQ447)</f>
        <v>0</v>
      </c>
      <c r="EF447" s="5">
        <f>ABS(DR447)</f>
        <v>1.2658227848101269</v>
      </c>
      <c r="EG447" s="5">
        <f>ABS(DS447)</f>
        <v>1.3483146067415721</v>
      </c>
      <c r="EH447" s="5">
        <f>ABS(DT447)</f>
        <v>1.6831683168316842</v>
      </c>
      <c r="EI447" s="5">
        <f>SUM(DX447:EH447)</f>
        <v>17.09663883589548</v>
      </c>
      <c r="EK447" s="2">
        <v>23</v>
      </c>
      <c r="EM447" s="6">
        <f>(BL447-$EZ447)/$FB447</f>
        <v>0.99</v>
      </c>
      <c r="EN447" s="6">
        <f>(BM447-$EZ447)/$FB447</f>
        <v>1</v>
      </c>
      <c r="EO447" s="6">
        <f>(BN447-$EZ447)/$FB447</f>
        <v>0.99</v>
      </c>
      <c r="EP447" s="6">
        <f>(BO447-$EZ447)/$FB447</f>
        <v>0.95</v>
      </c>
      <c r="EQ447" s="6">
        <f>(BP447-$EZ447)/$FB447</f>
        <v>0.85</v>
      </c>
      <c r="ER447" s="6">
        <f>(BQ447-$EZ447)/$FB447</f>
        <v>0.64</v>
      </c>
      <c r="ES447" s="6">
        <f>(BR447-$EZ447)/$FB447</f>
        <v>0.51</v>
      </c>
      <c r="ET447" s="6">
        <f>(BS447-$EZ447)/$FB447</f>
        <v>0.39</v>
      </c>
      <c r="EU447" s="6">
        <f>(BT447-$EZ447)/$FB447</f>
        <v>0.39</v>
      </c>
      <c r="EV447" s="6">
        <f>(BU447-$EZ447)/$FB447</f>
        <v>0.28999999999999998</v>
      </c>
      <c r="EW447" s="6">
        <f>(BV447-$EZ447)/$FB447</f>
        <v>0.17</v>
      </c>
      <c r="EX447" s="6">
        <f>(BW447-$EZ447)/$FB447</f>
        <v>0</v>
      </c>
      <c r="EY447" s="1"/>
      <c r="EZ447" s="9">
        <f>MIN(BL447:BW447)</f>
        <v>25</v>
      </c>
      <c r="FA447" s="9">
        <f>MAX(BL447:BW447)</f>
        <v>125</v>
      </c>
      <c r="FB447" s="9">
        <f>FA447-EZ447</f>
        <v>100</v>
      </c>
      <c r="FD447" s="11">
        <f>EM447-AY447</f>
        <v>0.37461538461538457</v>
      </c>
      <c r="FE447" s="11">
        <f>EN447-AZ447</f>
        <v>0.30769230769230771</v>
      </c>
      <c r="FF447" s="11">
        <f>EO447-BA447</f>
        <v>0.22076923076923072</v>
      </c>
      <c r="FG447" s="11">
        <f>EP447-BB447</f>
        <v>0.10384615384615381</v>
      </c>
      <c r="FH447" s="11">
        <f>EQ447-BC447</f>
        <v>-0.15000000000000002</v>
      </c>
      <c r="FI447" s="11">
        <f>ER447-BD447</f>
        <v>-0.36</v>
      </c>
      <c r="FJ447" s="11">
        <f>ES447-BE447</f>
        <v>-0.33615384615384614</v>
      </c>
      <c r="FK447" s="11">
        <f>ET447-BF447</f>
        <v>5.3846153846153766E-3</v>
      </c>
      <c r="FL447" s="11">
        <f>EU447-BG447</f>
        <v>0.23615384615384616</v>
      </c>
      <c r="FM447" s="11">
        <f>EV447-BH447</f>
        <v>0.21307692307692305</v>
      </c>
      <c r="FN447" s="11">
        <f>EW447-BI447</f>
        <v>0.17</v>
      </c>
      <c r="FO447" s="12">
        <f>EX447-BJ447</f>
        <v>0</v>
      </c>
      <c r="FP447" s="1">
        <f>SUM(FD447:FO447)</f>
        <v>0.78538461538461524</v>
      </c>
      <c r="FS447" s="1">
        <f>ABS(FD447)</f>
        <v>0.37461538461538457</v>
      </c>
      <c r="FT447" s="1">
        <f>ABS(FE447)</f>
        <v>0.30769230769230771</v>
      </c>
      <c r="FU447" s="1">
        <f>ABS(FF447)</f>
        <v>0.22076923076923072</v>
      </c>
      <c r="FV447" s="1">
        <f>ABS(FG447)</f>
        <v>0.10384615384615381</v>
      </c>
      <c r="FW447" s="1">
        <f>ABS(FH447)</f>
        <v>0.15000000000000002</v>
      </c>
      <c r="FX447" s="1">
        <f>ABS(FI447)</f>
        <v>0.36</v>
      </c>
      <c r="FY447" s="1">
        <f>ABS(FJ447)</f>
        <v>0.33615384615384614</v>
      </c>
      <c r="FZ447" s="1">
        <f>ABS(FK447)</f>
        <v>5.3846153846153766E-3</v>
      </c>
      <c r="GA447" s="1">
        <f>ABS(FL447)</f>
        <v>0.23615384615384616</v>
      </c>
      <c r="GB447" s="1">
        <f>ABS(FM447)</f>
        <v>0.21307692307692305</v>
      </c>
      <c r="GC447" s="1">
        <f>ABS(FN447)</f>
        <v>0.17</v>
      </c>
      <c r="GD447" s="1">
        <f>ABS(FO447)</f>
        <v>0</v>
      </c>
      <c r="GE447" s="1">
        <f>SUM(FS447:GD447)</f>
        <v>2.477692307692307</v>
      </c>
      <c r="GH447" s="1">
        <v>129</v>
      </c>
      <c r="GI447" s="1">
        <v>85</v>
      </c>
      <c r="GJ447" s="1">
        <v>2</v>
      </c>
      <c r="GK447" s="1">
        <v>0</v>
      </c>
      <c r="GL447" s="1">
        <v>11</v>
      </c>
      <c r="GM447" s="1">
        <v>10</v>
      </c>
      <c r="GN447" s="1">
        <v>1</v>
      </c>
      <c r="GO447" s="1">
        <v>8</v>
      </c>
    </row>
    <row r="448" spans="1:197">
      <c r="A448" s="1" t="s">
        <v>906</v>
      </c>
      <c r="B448" s="1" t="s">
        <v>907</v>
      </c>
      <c r="C448" s="3">
        <v>116</v>
      </c>
      <c r="D448" s="3">
        <v>113</v>
      </c>
      <c r="E448" s="3">
        <v>111</v>
      </c>
      <c r="F448" s="3">
        <v>108</v>
      </c>
      <c r="G448" s="3">
        <v>105</v>
      </c>
      <c r="H448" s="3">
        <v>103</v>
      </c>
      <c r="I448" s="3">
        <v>103</v>
      </c>
      <c r="J448" s="3">
        <v>109</v>
      </c>
      <c r="K448" s="3">
        <v>108</v>
      </c>
      <c r="L448" s="3">
        <v>103</v>
      </c>
      <c r="M448" s="3">
        <v>95</v>
      </c>
      <c r="N448" s="3">
        <v>80</v>
      </c>
      <c r="O448" s="3">
        <f>SUM(C448:N448)</f>
        <v>1254</v>
      </c>
      <c r="R448" s="3">
        <f>(D448-C448)/($Q$3-$Q$2)</f>
        <v>-1.0344827586206899</v>
      </c>
      <c r="S448" s="3">
        <f>(E448-D448)/($Q450-$Q$3)</f>
        <v>0.18691588785046731</v>
      </c>
      <c r="T448" s="3">
        <f>(F448-E448)/($Q$5-$Q$4)</f>
        <v>-0.78947368421052622</v>
      </c>
      <c r="U448" s="3">
        <f>(G448-F448)/($Q$6-$Q$5)</f>
        <v>-0.71428571428571441</v>
      </c>
      <c r="V448" s="3">
        <f>(H448-G448)/($Q$7-$Q$6)</f>
        <v>-0.41666666666666663</v>
      </c>
      <c r="W448" s="3">
        <f>(I448-H448)/($Q$8-$Q$7)</f>
        <v>0</v>
      </c>
      <c r="X448" s="3">
        <f>(J448-I448)/($Q$9-$Q$8)</f>
        <v>0.96774193548387166</v>
      </c>
      <c r="Y448" s="3">
        <f>(K448-J448)/($Q$10-$Q$9)</f>
        <v>-0.14285714285714285</v>
      </c>
      <c r="Z448" s="3">
        <f>(L448-K448)/($Q$11-$Q$10)</f>
        <v>-0.63291139240506344</v>
      </c>
      <c r="AA448" s="3">
        <f>(M448-L448)/($Q$12-$Q$11)</f>
        <v>-0.89887640449438144</v>
      </c>
      <c r="AB448" s="3">
        <f>(N448-M448)/($Q$13-$Q$12)</f>
        <v>-1.485148514851486</v>
      </c>
      <c r="AD448" s="3">
        <f>SUM(R448:AB448)</f>
        <v>-4.9600444550573322</v>
      </c>
      <c r="AF448" s="3">
        <f>ABS((D448-C448)/($Q$3-$Q$2))</f>
        <v>1.0344827586206899</v>
      </c>
      <c r="AG448" s="3">
        <f>ABS((E448-D448)/($Q$3-$Q$2))</f>
        <v>0.68965517241379326</v>
      </c>
      <c r="AH448" s="3">
        <f>ABS((F448-E448)/($Q$5-$Q$4))</f>
        <v>0.78947368421052622</v>
      </c>
      <c r="AI448" s="3">
        <f>U448</f>
        <v>-0.71428571428571441</v>
      </c>
      <c r="AJ448" s="3">
        <f>ABS(V448)</f>
        <v>0.41666666666666663</v>
      </c>
      <c r="AK448" s="3">
        <f>ABS(W448)</f>
        <v>0</v>
      </c>
      <c r="AL448" s="3">
        <f>ABS(X448)</f>
        <v>0.96774193548387166</v>
      </c>
      <c r="AM448" s="3">
        <f>ABS(Y448)</f>
        <v>0.14285714285714285</v>
      </c>
      <c r="AN448" s="3">
        <f>ABS(Z448)</f>
        <v>0.63291139240506344</v>
      </c>
      <c r="AO448" s="3">
        <f>ABS(AA448)</f>
        <v>0.89887640449438144</v>
      </c>
      <c r="AP448" s="3">
        <f>ABS(AB448)</f>
        <v>1.485148514851486</v>
      </c>
      <c r="AQ448" s="3">
        <f>SUM(AF448:AP448)</f>
        <v>6.3435279577179067</v>
      </c>
      <c r="AS448" s="10">
        <f>MIN(C448:N448)</f>
        <v>80</v>
      </c>
      <c r="AT448" s="10">
        <f>MAX(C448:N448)</f>
        <v>116</v>
      </c>
      <c r="AU448" s="10">
        <f>AT448-AS448</f>
        <v>36</v>
      </c>
      <c r="AW448" s="2">
        <v>23</v>
      </c>
      <c r="AY448" s="4">
        <f>(C448-$AS448)/$AU448</f>
        <v>1</v>
      </c>
      <c r="AZ448" s="4">
        <f>(D448-$AS448)/$AU448</f>
        <v>0.91666666666666663</v>
      </c>
      <c r="BA448" s="4">
        <f>(E448-$AS448)/$AU448</f>
        <v>0.86111111111111116</v>
      </c>
      <c r="BB448" s="4">
        <f>(F448-$AS448)/$AU448</f>
        <v>0.77777777777777779</v>
      </c>
      <c r="BC448" s="4">
        <f>(G448-$AS448)/$AU448</f>
        <v>0.69444444444444442</v>
      </c>
      <c r="BD448" s="4">
        <f>(H448-$AS448)/$AU448</f>
        <v>0.63888888888888884</v>
      </c>
      <c r="BE448" s="4">
        <f>(I448-$AS448)/$AU448</f>
        <v>0.63888888888888884</v>
      </c>
      <c r="BF448" s="4">
        <f>(J448-$AS448)/$AU448</f>
        <v>0.80555555555555558</v>
      </c>
      <c r="BG448" s="4">
        <f>(K448-$AS448)/$AU448</f>
        <v>0.77777777777777779</v>
      </c>
      <c r="BH448" s="4">
        <f>(L448-$AS448)/$AU448</f>
        <v>0.63888888888888884</v>
      </c>
      <c r="BI448" s="4">
        <f>(M448-$AS448)/$AU448</f>
        <v>0.41666666666666669</v>
      </c>
      <c r="BJ448" s="4">
        <f>(N448-$AS448)/$AU448</f>
        <v>0</v>
      </c>
      <c r="BL448" s="5">
        <v>418</v>
      </c>
      <c r="BM448" s="5">
        <v>418</v>
      </c>
      <c r="BN448" s="5">
        <v>417</v>
      </c>
      <c r="BO448" s="5">
        <v>416</v>
      </c>
      <c r="BP448" s="5">
        <v>413</v>
      </c>
      <c r="BQ448" s="5">
        <v>405</v>
      </c>
      <c r="BR448" s="5">
        <v>401</v>
      </c>
      <c r="BS448" s="5">
        <v>396</v>
      </c>
      <c r="BT448" s="5">
        <v>390</v>
      </c>
      <c r="BU448" s="5">
        <v>391</v>
      </c>
      <c r="BV448" s="5">
        <v>397</v>
      </c>
      <c r="BW448" s="5">
        <v>410</v>
      </c>
      <c r="CA448" s="3">
        <f>SUM(R448:AB448)</f>
        <v>-4.9600444550573322</v>
      </c>
      <c r="CB448" s="3">
        <f>CQ448-CA448</f>
        <v>6.7541306015881819</v>
      </c>
      <c r="CF448" s="14">
        <f>DJ448-R448</f>
        <v>1.0344827586206899</v>
      </c>
      <c r="CG448" s="14">
        <f>DK448-S448</f>
        <v>-0.48994619088077029</v>
      </c>
      <c r="CH448" s="14">
        <f>DL448-T448</f>
        <v>0.52631578947368418</v>
      </c>
      <c r="CI448" s="14">
        <f>DM448-U448</f>
        <v>0</v>
      </c>
      <c r="CJ448" s="14">
        <f>DN448-V448</f>
        <v>-1.25</v>
      </c>
      <c r="CK448" s="14">
        <f>DO448-W448</f>
        <v>-0.74074074074074048</v>
      </c>
      <c r="CL448" s="14">
        <f>DP448-X448</f>
        <v>-1.7741935483870979</v>
      </c>
      <c r="CM448" s="14">
        <f>DQ448-Y448</f>
        <v>-0.61663652802893321</v>
      </c>
      <c r="CN448" s="14">
        <f>DR448-Z448</f>
        <v>0.75949367088607611</v>
      </c>
      <c r="CO448" s="14">
        <f>DS448-AA448</f>
        <v>1.5730337078651675</v>
      </c>
      <c r="CP448" s="14">
        <f>DT448-AB448</f>
        <v>2.7722772277227739</v>
      </c>
      <c r="CQ448" s="14">
        <f>SUM(CF448:CP448)</f>
        <v>1.7940861465308497</v>
      </c>
      <c r="CS448" s="3">
        <f>ABS(CF448)</f>
        <v>1.0344827586206899</v>
      </c>
      <c r="CT448" s="3">
        <f>ABS(CG448)</f>
        <v>0.48994619088077029</v>
      </c>
      <c r="CU448" s="3">
        <f>ABS(CH448)</f>
        <v>0.52631578947368418</v>
      </c>
      <c r="CV448" s="3">
        <f>ABS(CI448)</f>
        <v>0</v>
      </c>
      <c r="CW448" s="3">
        <f>ABS(CJ448)</f>
        <v>1.25</v>
      </c>
      <c r="CX448" s="3">
        <f>ABS(CK448)</f>
        <v>0.74074074074074048</v>
      </c>
      <c r="CY448" s="3">
        <f>ABS(CL448)</f>
        <v>1.7741935483870979</v>
      </c>
      <c r="CZ448" s="3">
        <f>ABS(CM448)</f>
        <v>0.61663652802893321</v>
      </c>
      <c r="DA448" s="3">
        <f>ABS(CN448)</f>
        <v>0.75949367088607611</v>
      </c>
      <c r="DB448" s="3">
        <f>ABS(CO448)</f>
        <v>1.5730337078651675</v>
      </c>
      <c r="DC448" s="3">
        <f>ABS(CP448)</f>
        <v>2.7722772277227739</v>
      </c>
      <c r="DD448" s="3">
        <f>SUM(CS448:DC448)</f>
        <v>11.537120162605934</v>
      </c>
      <c r="DE448" s="2">
        <v>23</v>
      </c>
      <c r="DJ448" s="5">
        <f>((BM448-BL448)/$BY$15)</f>
        <v>0</v>
      </c>
      <c r="DK448" s="5">
        <f>((BN448-BM448)/$BY$16)</f>
        <v>-0.30303030303030298</v>
      </c>
      <c r="DL448" s="5">
        <f>((BO448-BN448)/$BY$17)</f>
        <v>-0.26315789473684204</v>
      </c>
      <c r="DM448" s="5">
        <f>((BP448-BO448)/$BY$18)</f>
        <v>-0.71428571428571441</v>
      </c>
      <c r="DN448" s="5">
        <f>((BQ448-BP448)/$BY$19)</f>
        <v>-1.6666666666666665</v>
      </c>
      <c r="DO448" s="5">
        <f>((BR448-BQ448)/$BY$20)</f>
        <v>-0.74074074074074048</v>
      </c>
      <c r="DP448" s="5">
        <f>((BS448-BR448)/$BY$21)</f>
        <v>-0.80645161290322631</v>
      </c>
      <c r="DQ448" s="5">
        <f>((BT448-BS448)/$BY$23)</f>
        <v>-0.75949367088607611</v>
      </c>
      <c r="DR448" s="5">
        <f>((BU448-BT448)/$BY$23)</f>
        <v>0.12658227848101269</v>
      </c>
      <c r="DS448" s="5">
        <f>((BV448-BU448)/$BY$24)</f>
        <v>0.67415730337078605</v>
      </c>
      <c r="DT448" s="5">
        <f>((BW448-BV448)/$BY$25)</f>
        <v>1.2871287128712878</v>
      </c>
      <c r="DV448" s="5">
        <f>SUM(DJ448:DT448)</f>
        <v>-3.165958308526482</v>
      </c>
      <c r="DX448" s="5">
        <f>ABS(DJ448)</f>
        <v>0</v>
      </c>
      <c r="DY448" s="5">
        <f>ABS(DK448)</f>
        <v>0.30303030303030298</v>
      </c>
      <c r="DZ448" s="5">
        <f>ABS(DL448)</f>
        <v>0.26315789473684204</v>
      </c>
      <c r="EA448" s="5">
        <f>ABS(DM448)</f>
        <v>0.71428571428571441</v>
      </c>
      <c r="EB448" s="5">
        <f>ABS(DN448)</f>
        <v>1.6666666666666665</v>
      </c>
      <c r="EC448" s="5">
        <f>ABS(DO448)</f>
        <v>0.74074074074074048</v>
      </c>
      <c r="ED448" s="5">
        <f>ABS(DP448)</f>
        <v>0.80645161290322631</v>
      </c>
      <c r="EE448" s="5">
        <f>ABS(DQ448)</f>
        <v>0.75949367088607611</v>
      </c>
      <c r="EF448" s="5">
        <f>ABS(DR448)</f>
        <v>0.12658227848101269</v>
      </c>
      <c r="EG448" s="5">
        <f>ABS(DS448)</f>
        <v>0.67415730337078605</v>
      </c>
      <c r="EH448" s="5">
        <f>ABS(DT448)</f>
        <v>1.2871287128712878</v>
      </c>
      <c r="EI448" s="5">
        <f>SUM(DX448:EH448)</f>
        <v>7.3416948979726548</v>
      </c>
      <c r="EK448" s="2">
        <v>23</v>
      </c>
      <c r="EM448" s="6">
        <f>(BL448-$EZ448)/$FB448</f>
        <v>1</v>
      </c>
      <c r="EN448" s="6">
        <f>(BM448-$EZ448)/$FB448</f>
        <v>1</v>
      </c>
      <c r="EO448" s="6">
        <f>(BN448-$EZ448)/$FB448</f>
        <v>0.9642857142857143</v>
      </c>
      <c r="EP448" s="6">
        <f>(BO448-$EZ448)/$FB448</f>
        <v>0.9285714285714286</v>
      </c>
      <c r="EQ448" s="6">
        <f>(BP448-$EZ448)/$FB448</f>
        <v>0.8214285714285714</v>
      </c>
      <c r="ER448" s="6">
        <f>(BQ448-$EZ448)/$FB448</f>
        <v>0.5357142857142857</v>
      </c>
      <c r="ES448" s="6">
        <f>(BR448-$EZ448)/$FB448</f>
        <v>0.39285714285714285</v>
      </c>
      <c r="ET448" s="6">
        <f>(BS448-$EZ448)/$FB448</f>
        <v>0.21428571428571427</v>
      </c>
      <c r="EU448" s="6">
        <f>(BT448-$EZ448)/$FB448</f>
        <v>0</v>
      </c>
      <c r="EV448" s="6">
        <f>(BU448-$EZ448)/$FB448</f>
        <v>3.5714285714285712E-2</v>
      </c>
      <c r="EW448" s="6">
        <f>(BV448-$EZ448)/$FB448</f>
        <v>0.25</v>
      </c>
      <c r="EX448" s="6">
        <f>(BW448-$EZ448)/$FB448</f>
        <v>0.7142857142857143</v>
      </c>
      <c r="EY448" s="1"/>
      <c r="EZ448" s="9">
        <f>MIN(BL448:BW448)</f>
        <v>390</v>
      </c>
      <c r="FA448" s="9">
        <f>MAX(BL448:BW448)</f>
        <v>418</v>
      </c>
      <c r="FB448" s="9">
        <f>FA448-EZ448</f>
        <v>28</v>
      </c>
      <c r="FD448" s="11">
        <f>EM448-AY448</f>
        <v>0</v>
      </c>
      <c r="FE448" s="11">
        <f>EN448-AZ448</f>
        <v>8.333333333333337E-2</v>
      </c>
      <c r="FF448" s="11">
        <f>EO448-BA448</f>
        <v>0.10317460317460314</v>
      </c>
      <c r="FG448" s="11">
        <f>EP448-BB448</f>
        <v>0.15079365079365081</v>
      </c>
      <c r="FH448" s="11">
        <f>EQ448-BC448</f>
        <v>0.12698412698412698</v>
      </c>
      <c r="FI448" s="11">
        <f>ER448-BD448</f>
        <v>-0.10317460317460314</v>
      </c>
      <c r="FJ448" s="11">
        <f>ES448-BE448</f>
        <v>-0.24603174603174599</v>
      </c>
      <c r="FK448" s="11">
        <f>ET448-BF448</f>
        <v>-0.59126984126984128</v>
      </c>
      <c r="FL448" s="11">
        <f>EU448-BG448</f>
        <v>-0.77777777777777779</v>
      </c>
      <c r="FM448" s="11">
        <f>EV448-BH448</f>
        <v>-0.60317460317460314</v>
      </c>
      <c r="FN448" s="11">
        <f>EW448-BI448</f>
        <v>-0.16666666666666669</v>
      </c>
      <c r="FO448" s="12">
        <f>EX448-BJ448</f>
        <v>0.7142857142857143</v>
      </c>
      <c r="FP448" s="1">
        <f>SUM(FD448:FO448)</f>
        <v>-1.3095238095238093</v>
      </c>
      <c r="FS448" s="1">
        <f>ABS(FD448)</f>
        <v>0</v>
      </c>
      <c r="FT448" s="1">
        <f>ABS(FE448)</f>
        <v>8.333333333333337E-2</v>
      </c>
      <c r="FU448" s="1">
        <f>ABS(FF448)</f>
        <v>0.10317460317460314</v>
      </c>
      <c r="FV448" s="1">
        <f>ABS(FG448)</f>
        <v>0.15079365079365081</v>
      </c>
      <c r="FW448" s="1">
        <f>ABS(FH448)</f>
        <v>0.12698412698412698</v>
      </c>
      <c r="FX448" s="1">
        <f>ABS(FI448)</f>
        <v>0.10317460317460314</v>
      </c>
      <c r="FY448" s="1">
        <f>ABS(FJ448)</f>
        <v>0.24603174603174599</v>
      </c>
      <c r="FZ448" s="1">
        <f>ABS(FK448)</f>
        <v>0.59126984126984128</v>
      </c>
      <c r="GA448" s="1">
        <f>ABS(FL448)</f>
        <v>0.77777777777777779</v>
      </c>
      <c r="GB448" s="1">
        <f>ABS(FM448)</f>
        <v>0.60317460317460314</v>
      </c>
      <c r="GC448" s="1">
        <f>ABS(FN448)</f>
        <v>0.16666666666666669</v>
      </c>
      <c r="GD448" s="1">
        <f>ABS(FO448)</f>
        <v>0.7142857142857143</v>
      </c>
      <c r="GE448" s="1">
        <f>SUM(FS448:GD448)</f>
        <v>3.6666666666666665</v>
      </c>
      <c r="GH448" s="1">
        <v>104</v>
      </c>
      <c r="GI448" s="1">
        <v>406</v>
      </c>
      <c r="GJ448" s="1">
        <v>0</v>
      </c>
      <c r="GK448" s="1">
        <v>0</v>
      </c>
      <c r="GL448" s="1">
        <v>2</v>
      </c>
      <c r="GM448" s="1">
        <v>3</v>
      </c>
      <c r="GN448" s="1">
        <v>1</v>
      </c>
      <c r="GO448" s="1">
        <v>3</v>
      </c>
    </row>
    <row r="449" spans="1:197">
      <c r="A449" s="1" t="s">
        <v>908</v>
      </c>
      <c r="B449" s="1" t="s">
        <v>908</v>
      </c>
      <c r="C449" s="3">
        <v>31</v>
      </c>
      <c r="D449" s="3">
        <v>31</v>
      </c>
      <c r="E449" s="3">
        <v>31</v>
      </c>
      <c r="F449" s="3">
        <v>32</v>
      </c>
      <c r="G449" s="3">
        <v>32</v>
      </c>
      <c r="H449" s="3">
        <v>32</v>
      </c>
      <c r="I449" s="3">
        <v>31</v>
      </c>
      <c r="J449" s="3">
        <v>30</v>
      </c>
      <c r="K449" s="3">
        <v>31</v>
      </c>
      <c r="L449" s="3">
        <v>31</v>
      </c>
      <c r="M449" s="3">
        <v>32</v>
      </c>
      <c r="N449" s="3">
        <v>33</v>
      </c>
      <c r="O449" s="3">
        <f>SUM(C449:N449)</f>
        <v>377</v>
      </c>
      <c r="R449" s="3">
        <f>(D449-C449)/($Q$3-$Q$2)</f>
        <v>0</v>
      </c>
      <c r="S449" s="3">
        <f>(E449-D449)/($Q451-$Q$3)</f>
        <v>0</v>
      </c>
      <c r="T449" s="3">
        <f>(F449-E449)/($Q$5-$Q$4)</f>
        <v>0.26315789473684204</v>
      </c>
      <c r="U449" s="3">
        <f>(G449-F449)/($Q$6-$Q$5)</f>
        <v>0</v>
      </c>
      <c r="V449" s="3">
        <f>(H449-G449)/($Q$7-$Q$6)</f>
        <v>0</v>
      </c>
      <c r="W449" s="3">
        <f>(I449-H449)/($Q$8-$Q$7)</f>
        <v>-0.18518518518518512</v>
      </c>
      <c r="X449" s="3">
        <f>(J449-I449)/($Q$9-$Q$8)</f>
        <v>-0.16129032258064527</v>
      </c>
      <c r="Y449" s="3">
        <f>(K449-J449)/($Q$10-$Q$9)</f>
        <v>0.14285714285714285</v>
      </c>
      <c r="Z449" s="3">
        <f>(L449-K449)/($Q$11-$Q$10)</f>
        <v>0</v>
      </c>
      <c r="AA449" s="3">
        <f>(M449-L449)/($Q$12-$Q$11)</f>
        <v>0.11235955056179768</v>
      </c>
      <c r="AB449" s="3">
        <f>(N449-M449)/($Q$13-$Q$12)</f>
        <v>9.900990099009907E-2</v>
      </c>
      <c r="AD449" s="3">
        <f>SUM(R449:AB449)</f>
        <v>0.27090898138005126</v>
      </c>
      <c r="AF449" s="3">
        <f>ABS((D449-C449)/($Q$3-$Q$2))</f>
        <v>0</v>
      </c>
      <c r="AG449" s="3">
        <f>ABS((E449-D449)/($Q$3-$Q$2))</f>
        <v>0</v>
      </c>
      <c r="AH449" s="3">
        <f>ABS((F449-E449)/($Q$5-$Q$4))</f>
        <v>0.26315789473684204</v>
      </c>
      <c r="AI449" s="3">
        <f>U449</f>
        <v>0</v>
      </c>
      <c r="AJ449" s="3">
        <f>ABS(V449)</f>
        <v>0</v>
      </c>
      <c r="AK449" s="3">
        <f>ABS(W449)</f>
        <v>0.18518518518518512</v>
      </c>
      <c r="AL449" s="3">
        <f>ABS(X449)</f>
        <v>0.16129032258064527</v>
      </c>
      <c r="AM449" s="3">
        <f>ABS(Y449)</f>
        <v>0.14285714285714285</v>
      </c>
      <c r="AN449" s="3">
        <f>ABS(Z449)</f>
        <v>0</v>
      </c>
      <c r="AO449" s="3">
        <f>ABS(AA449)</f>
        <v>0.11235955056179768</v>
      </c>
      <c r="AP449" s="3">
        <f>ABS(AB449)</f>
        <v>9.900990099009907E-2</v>
      </c>
      <c r="AQ449" s="3">
        <f>SUM(AF449:AP449)</f>
        <v>0.96385999691171198</v>
      </c>
      <c r="AS449" s="10">
        <f>MIN(C449:N449)</f>
        <v>30</v>
      </c>
      <c r="AT449" s="10">
        <f>MAX(C449:N449)</f>
        <v>33</v>
      </c>
      <c r="AU449" s="10">
        <f>AT449-AS449</f>
        <v>3</v>
      </c>
      <c r="AW449" s="2">
        <v>23</v>
      </c>
      <c r="AY449" s="4">
        <f>(C449-$AS449)/$AU449</f>
        <v>0.33333333333333331</v>
      </c>
      <c r="AZ449" s="4">
        <f>(D449-$AS449)/$AU449</f>
        <v>0.33333333333333331</v>
      </c>
      <c r="BA449" s="4">
        <f>(E449-$AS449)/$AU449</f>
        <v>0.33333333333333331</v>
      </c>
      <c r="BB449" s="4">
        <f>(F449-$AS449)/$AU449</f>
        <v>0.66666666666666663</v>
      </c>
      <c r="BC449" s="4">
        <f>(G449-$AS449)/$AU449</f>
        <v>0.66666666666666663</v>
      </c>
      <c r="BD449" s="4">
        <f>(H449-$AS449)/$AU449</f>
        <v>0.66666666666666663</v>
      </c>
      <c r="BE449" s="4">
        <f>(I449-$AS449)/$AU449</f>
        <v>0.33333333333333331</v>
      </c>
      <c r="BF449" s="4">
        <f>(J449-$AS449)/$AU449</f>
        <v>0</v>
      </c>
      <c r="BG449" s="4">
        <f>(K449-$AS449)/$AU449</f>
        <v>0.33333333333333331</v>
      </c>
      <c r="BH449" s="4">
        <f>(L449-$AS449)/$AU449</f>
        <v>0.33333333333333331</v>
      </c>
      <c r="BI449" s="4">
        <f>(M449-$AS449)/$AU449</f>
        <v>0.66666666666666663</v>
      </c>
      <c r="BJ449" s="4">
        <f>(N449-$AS449)/$AU449</f>
        <v>1</v>
      </c>
      <c r="BL449" s="5">
        <v>6</v>
      </c>
      <c r="BM449" s="5">
        <v>6</v>
      </c>
      <c r="BN449" s="5">
        <v>6</v>
      </c>
      <c r="BO449" s="5">
        <v>5</v>
      </c>
      <c r="BP449" s="5">
        <v>5</v>
      </c>
      <c r="BQ449" s="5">
        <v>6</v>
      </c>
      <c r="BR449" s="5">
        <v>7</v>
      </c>
      <c r="BS449" s="5">
        <v>8</v>
      </c>
      <c r="BT449" s="5">
        <v>8</v>
      </c>
      <c r="BU449" s="5">
        <v>7</v>
      </c>
      <c r="BV449" s="5">
        <v>7</v>
      </c>
      <c r="BW449" s="5">
        <v>6</v>
      </c>
      <c r="CA449" s="3">
        <f>SUM(R449:AB449)</f>
        <v>0.27090898138005126</v>
      </c>
      <c r="CB449" s="3">
        <f>CQ449-CA449</f>
        <v>-0.47575919586889259</v>
      </c>
      <c r="CF449" s="14">
        <f>DJ449-R449</f>
        <v>0</v>
      </c>
      <c r="CG449" s="14">
        <f>DK449-S449</f>
        <v>0</v>
      </c>
      <c r="CH449" s="14">
        <f>DL449-T449</f>
        <v>-0.52631578947368407</v>
      </c>
      <c r="CI449" s="14">
        <f>DM449-U449</f>
        <v>0</v>
      </c>
      <c r="CJ449" s="14">
        <f>DN449-V449</f>
        <v>0.20833333333333331</v>
      </c>
      <c r="CK449" s="14">
        <f>DO449-W449</f>
        <v>0.37037037037037024</v>
      </c>
      <c r="CL449" s="14">
        <f>DP449-X449</f>
        <v>0.32258064516129054</v>
      </c>
      <c r="CM449" s="14">
        <f>DQ449-Y449</f>
        <v>-0.14285714285714285</v>
      </c>
      <c r="CN449" s="14">
        <f>DR449-Z449</f>
        <v>-0.12658227848101269</v>
      </c>
      <c r="CO449" s="14">
        <f>DS449-AA449</f>
        <v>-0.11235955056179768</v>
      </c>
      <c r="CP449" s="14">
        <f>DT449-AB449</f>
        <v>-0.19801980198019814</v>
      </c>
      <c r="CQ449" s="14">
        <f>SUM(CF449:CP449)</f>
        <v>-0.20485021448884133</v>
      </c>
      <c r="CS449" s="3">
        <f>ABS(CF449)</f>
        <v>0</v>
      </c>
      <c r="CT449" s="3">
        <f>ABS(CG449)</f>
        <v>0</v>
      </c>
      <c r="CU449" s="3">
        <f>ABS(CH449)</f>
        <v>0.52631578947368407</v>
      </c>
      <c r="CV449" s="3">
        <f>ABS(CI449)</f>
        <v>0</v>
      </c>
      <c r="CW449" s="3">
        <f>ABS(CJ449)</f>
        <v>0.20833333333333331</v>
      </c>
      <c r="CX449" s="3">
        <f>ABS(CK449)</f>
        <v>0.37037037037037024</v>
      </c>
      <c r="CY449" s="3">
        <f>ABS(CL449)</f>
        <v>0.32258064516129054</v>
      </c>
      <c r="CZ449" s="3">
        <f>ABS(CM449)</f>
        <v>0.14285714285714285</v>
      </c>
      <c r="DA449" s="3">
        <f>ABS(CN449)</f>
        <v>0.12658227848101269</v>
      </c>
      <c r="DB449" s="3">
        <f>ABS(CO449)</f>
        <v>0.11235955056179768</v>
      </c>
      <c r="DC449" s="3">
        <f>ABS(CP449)</f>
        <v>0.19801980198019814</v>
      </c>
      <c r="DD449" s="3">
        <f>SUM(CS449:DC449)</f>
        <v>2.0074189122188293</v>
      </c>
      <c r="DE449" s="2">
        <v>23</v>
      </c>
      <c r="DJ449" s="5">
        <f>((BM449-BL449)/$BY$15)</f>
        <v>0</v>
      </c>
      <c r="DK449" s="5">
        <f>((BN449-BM449)/$BY$16)</f>
        <v>0</v>
      </c>
      <c r="DL449" s="5">
        <f>((BO449-BN449)/$BY$17)</f>
        <v>-0.26315789473684204</v>
      </c>
      <c r="DM449" s="5">
        <f>((BP449-BO449)/$BY$18)</f>
        <v>0</v>
      </c>
      <c r="DN449" s="5">
        <f>((BQ449-BP449)/$BY$19)</f>
        <v>0.20833333333333331</v>
      </c>
      <c r="DO449" s="5">
        <f>((BR449-BQ449)/$BY$20)</f>
        <v>0.18518518518518512</v>
      </c>
      <c r="DP449" s="5">
        <f>((BS449-BR449)/$BY$21)</f>
        <v>0.16129032258064527</v>
      </c>
      <c r="DQ449" s="5">
        <f>((BT449-BS449)/$BY$23)</f>
        <v>0</v>
      </c>
      <c r="DR449" s="5">
        <f>((BU449-BT449)/$BY$23)</f>
        <v>-0.12658227848101269</v>
      </c>
      <c r="DS449" s="5">
        <f>((BV449-BU449)/$BY$24)</f>
        <v>0</v>
      </c>
      <c r="DT449" s="5">
        <f>((BW449-BV449)/$BY$25)</f>
        <v>-9.900990099009907E-2</v>
      </c>
      <c r="DV449" s="5">
        <f>SUM(DJ449:DT449)</f>
        <v>6.605876689120993E-2</v>
      </c>
      <c r="DX449" s="5">
        <f>ABS(DJ449)</f>
        <v>0</v>
      </c>
      <c r="DY449" s="5">
        <f>ABS(DK449)</f>
        <v>0</v>
      </c>
      <c r="DZ449" s="5">
        <f>ABS(DL449)</f>
        <v>0.26315789473684204</v>
      </c>
      <c r="EA449" s="5">
        <f>ABS(DM449)</f>
        <v>0</v>
      </c>
      <c r="EB449" s="5">
        <f>ABS(DN449)</f>
        <v>0.20833333333333331</v>
      </c>
      <c r="EC449" s="5">
        <f>ABS(DO449)</f>
        <v>0.18518518518518512</v>
      </c>
      <c r="ED449" s="5">
        <f>ABS(DP449)</f>
        <v>0.16129032258064527</v>
      </c>
      <c r="EE449" s="5">
        <f>ABS(DQ449)</f>
        <v>0</v>
      </c>
      <c r="EF449" s="5">
        <f>ABS(DR449)</f>
        <v>0.12658227848101269</v>
      </c>
      <c r="EG449" s="5">
        <f>ABS(DS449)</f>
        <v>0</v>
      </c>
      <c r="EH449" s="5">
        <f>ABS(DT449)</f>
        <v>9.900990099009907E-2</v>
      </c>
      <c r="EI449" s="5">
        <f>SUM(DX449:EH449)</f>
        <v>1.0435589153071174</v>
      </c>
      <c r="EK449" s="2">
        <v>23</v>
      </c>
      <c r="EM449" s="6">
        <f>(BL449-$EZ449)/$FB449</f>
        <v>0.33333333333333331</v>
      </c>
      <c r="EN449" s="6">
        <f>(BM449-$EZ449)/$FB449</f>
        <v>0.33333333333333331</v>
      </c>
      <c r="EO449" s="6">
        <f>(BN449-$EZ449)/$FB449</f>
        <v>0.33333333333333331</v>
      </c>
      <c r="EP449" s="6">
        <f>(BO449-$EZ449)/$FB449</f>
        <v>0</v>
      </c>
      <c r="EQ449" s="6">
        <f>(BP449-$EZ449)/$FB449</f>
        <v>0</v>
      </c>
      <c r="ER449" s="6">
        <f>(BQ449-$EZ449)/$FB449</f>
        <v>0.33333333333333331</v>
      </c>
      <c r="ES449" s="6">
        <f>(BR449-$EZ449)/$FB449</f>
        <v>0.66666666666666663</v>
      </c>
      <c r="ET449" s="6">
        <f>(BS449-$EZ449)/$FB449</f>
        <v>1</v>
      </c>
      <c r="EU449" s="6">
        <f>(BT449-$EZ449)/$FB449</f>
        <v>1</v>
      </c>
      <c r="EV449" s="6">
        <f>(BU449-$EZ449)/$FB449</f>
        <v>0.66666666666666663</v>
      </c>
      <c r="EW449" s="6">
        <f>(BV449-$EZ449)/$FB449</f>
        <v>0.66666666666666663</v>
      </c>
      <c r="EX449" s="6">
        <f>(BW449-$EZ449)/$FB449</f>
        <v>0.33333333333333331</v>
      </c>
      <c r="EY449" s="1"/>
      <c r="EZ449" s="9">
        <f>MIN(BL449:BW449)</f>
        <v>5</v>
      </c>
      <c r="FA449" s="9">
        <f>MAX(BL449:BW449)</f>
        <v>8</v>
      </c>
      <c r="FB449" s="9">
        <f>FA449-EZ449</f>
        <v>3</v>
      </c>
      <c r="FD449" s="11">
        <f>EM449-AY449</f>
        <v>0</v>
      </c>
      <c r="FE449" s="11">
        <f>EN449-AZ449</f>
        <v>0</v>
      </c>
      <c r="FF449" s="11">
        <f>EO449-BA449</f>
        <v>0</v>
      </c>
      <c r="FG449" s="11">
        <f>EP449-BB449</f>
        <v>-0.66666666666666663</v>
      </c>
      <c r="FH449" s="11">
        <f>EQ449-BC449</f>
        <v>-0.66666666666666663</v>
      </c>
      <c r="FI449" s="11">
        <f>ER449-BD449</f>
        <v>-0.33333333333333331</v>
      </c>
      <c r="FJ449" s="11">
        <f>ES449-BE449</f>
        <v>0.33333333333333331</v>
      </c>
      <c r="FK449" s="11">
        <f>ET449-BF449</f>
        <v>1</v>
      </c>
      <c r="FL449" s="11">
        <f>EU449-BG449</f>
        <v>0.66666666666666674</v>
      </c>
      <c r="FM449" s="11">
        <f>EV449-BH449</f>
        <v>0.33333333333333331</v>
      </c>
      <c r="FN449" s="11">
        <f>EW449-BI449</f>
        <v>0</v>
      </c>
      <c r="FO449" s="12">
        <f>EX449-BJ449</f>
        <v>-0.66666666666666674</v>
      </c>
      <c r="FP449" s="1">
        <f>SUM(FD449:FO449)</f>
        <v>0</v>
      </c>
      <c r="FS449" s="1">
        <f>ABS(FD449)</f>
        <v>0</v>
      </c>
      <c r="FT449" s="1">
        <f>ABS(FE449)</f>
        <v>0</v>
      </c>
      <c r="FU449" s="1">
        <f>ABS(FF449)</f>
        <v>0</v>
      </c>
      <c r="FV449" s="1">
        <f>ABS(FG449)</f>
        <v>0.66666666666666663</v>
      </c>
      <c r="FW449" s="1">
        <f>ABS(FH449)</f>
        <v>0.66666666666666663</v>
      </c>
      <c r="FX449" s="1">
        <f>ABS(FI449)</f>
        <v>0.33333333333333331</v>
      </c>
      <c r="FY449" s="1">
        <f>ABS(FJ449)</f>
        <v>0.33333333333333331</v>
      </c>
      <c r="FZ449" s="1">
        <f>ABS(FK449)</f>
        <v>1</v>
      </c>
      <c r="GA449" s="1">
        <f>ABS(FL449)</f>
        <v>0.66666666666666674</v>
      </c>
      <c r="GB449" s="1">
        <f>ABS(FM449)</f>
        <v>0.33333333333333331</v>
      </c>
      <c r="GC449" s="1">
        <f>ABS(FN449)</f>
        <v>0</v>
      </c>
      <c r="GD449" s="1">
        <f>ABS(FO449)</f>
        <v>0.66666666666666674</v>
      </c>
      <c r="GE449" s="1">
        <f>SUM(FS449:GD449)</f>
        <v>4.666666666666667</v>
      </c>
      <c r="GH449" s="1">
        <v>31</v>
      </c>
      <c r="GI449" s="1">
        <v>6</v>
      </c>
      <c r="GJ449" s="1">
        <v>5</v>
      </c>
      <c r="GK449" s="1">
        <v>1</v>
      </c>
      <c r="GL449" s="1">
        <v>4</v>
      </c>
      <c r="GM449" s="1">
        <v>12</v>
      </c>
      <c r="GN449" s="1">
        <v>3</v>
      </c>
      <c r="GO449" s="1">
        <v>4</v>
      </c>
    </row>
    <row r="450" spans="1:197">
      <c r="A450" s="1" t="s">
        <v>909</v>
      </c>
      <c r="B450" s="1" t="s">
        <v>910</v>
      </c>
      <c r="C450" s="3">
        <v>53</v>
      </c>
      <c r="D450" s="3">
        <v>55</v>
      </c>
      <c r="E450" s="3">
        <v>57</v>
      </c>
      <c r="F450" s="3">
        <v>60</v>
      </c>
      <c r="G450" s="3">
        <v>64</v>
      </c>
      <c r="H450" s="3">
        <v>64</v>
      </c>
      <c r="I450" s="3">
        <v>62</v>
      </c>
      <c r="J450" s="3">
        <v>58</v>
      </c>
      <c r="K450" s="3">
        <v>57</v>
      </c>
      <c r="L450" s="3">
        <v>56</v>
      </c>
      <c r="M450" s="3">
        <v>56</v>
      </c>
      <c r="N450" s="3">
        <v>57</v>
      </c>
      <c r="O450" s="3">
        <f>SUM(C450:N450)</f>
        <v>699</v>
      </c>
      <c r="R450" s="3">
        <f>(D450-C450)/($Q$3-$Q$2)</f>
        <v>0.68965517241379326</v>
      </c>
      <c r="S450" s="3">
        <f>(E450-D450)/($Q452-$Q$3)</f>
        <v>-0.18691588785046731</v>
      </c>
      <c r="T450" s="3">
        <f>(F450-E450)/($Q$5-$Q$4)</f>
        <v>0.78947368421052622</v>
      </c>
      <c r="U450" s="3">
        <f>(G450-F450)/($Q$6-$Q$5)</f>
        <v>0.95238095238095255</v>
      </c>
      <c r="V450" s="3">
        <f>(H450-G450)/($Q$7-$Q$6)</f>
        <v>0</v>
      </c>
      <c r="W450" s="3">
        <f>(I450-H450)/($Q$8-$Q$7)</f>
        <v>-0.37037037037037024</v>
      </c>
      <c r="X450" s="3">
        <f>(J450-I450)/($Q$9-$Q$8)</f>
        <v>-0.64516129032258107</v>
      </c>
      <c r="Y450" s="3">
        <f>(K450-J450)/($Q$10-$Q$9)</f>
        <v>-0.14285714285714285</v>
      </c>
      <c r="Z450" s="3">
        <f>(L450-K450)/($Q$11-$Q$10)</f>
        <v>-0.12658227848101269</v>
      </c>
      <c r="AA450" s="3">
        <f>(M450-L450)/($Q$12-$Q$11)</f>
        <v>0</v>
      </c>
      <c r="AB450" s="3">
        <f>(N450-M450)/($Q$13-$Q$12)</f>
        <v>9.900990099009907E-2</v>
      </c>
      <c r="AD450" s="3">
        <f>SUM(R450:AB450)</f>
        <v>1.0586327401137974</v>
      </c>
      <c r="AF450" s="3">
        <f>ABS((D450-C450)/($Q$3-$Q$2))</f>
        <v>0.68965517241379326</v>
      </c>
      <c r="AG450" s="3">
        <f>ABS((E450-D450)/($Q$3-$Q$2))</f>
        <v>0.68965517241379326</v>
      </c>
      <c r="AH450" s="3">
        <f>ABS((F450-E450)/($Q$5-$Q$4))</f>
        <v>0.78947368421052622</v>
      </c>
      <c r="AI450" s="3">
        <f>U450</f>
        <v>0.95238095238095255</v>
      </c>
      <c r="AJ450" s="3">
        <f>ABS(V450)</f>
        <v>0</v>
      </c>
      <c r="AK450" s="3">
        <f>ABS(W450)</f>
        <v>0.37037037037037024</v>
      </c>
      <c r="AL450" s="3">
        <f>ABS(X450)</f>
        <v>0.64516129032258107</v>
      </c>
      <c r="AM450" s="3">
        <f>ABS(Y450)</f>
        <v>0.14285714285714285</v>
      </c>
      <c r="AN450" s="3">
        <f>ABS(Z450)</f>
        <v>0.12658227848101269</v>
      </c>
      <c r="AO450" s="3">
        <f>ABS(AA450)</f>
        <v>0</v>
      </c>
      <c r="AP450" s="3">
        <f>ABS(AB450)</f>
        <v>9.900990099009907E-2</v>
      </c>
      <c r="AQ450" s="3">
        <f>SUM(AF450:AP450)</f>
        <v>4.5051459644402714</v>
      </c>
      <c r="AS450" s="10">
        <f>MIN(C450:N450)</f>
        <v>53</v>
      </c>
      <c r="AT450" s="10">
        <f>MAX(C450:N450)</f>
        <v>64</v>
      </c>
      <c r="AU450" s="10">
        <f>AT450-AS450</f>
        <v>11</v>
      </c>
      <c r="AW450" s="2">
        <v>23</v>
      </c>
      <c r="AY450" s="4">
        <f>(C450-$AS450)/$AU450</f>
        <v>0</v>
      </c>
      <c r="AZ450" s="4">
        <f>(D450-$AS450)/$AU450</f>
        <v>0.18181818181818182</v>
      </c>
      <c r="BA450" s="4">
        <f>(E450-$AS450)/$AU450</f>
        <v>0.36363636363636365</v>
      </c>
      <c r="BB450" s="4">
        <f>(F450-$AS450)/$AU450</f>
        <v>0.63636363636363635</v>
      </c>
      <c r="BC450" s="4">
        <f>(G450-$AS450)/$AU450</f>
        <v>1</v>
      </c>
      <c r="BD450" s="4">
        <f>(H450-$AS450)/$AU450</f>
        <v>1</v>
      </c>
      <c r="BE450" s="4">
        <f>(I450-$AS450)/$AU450</f>
        <v>0.81818181818181823</v>
      </c>
      <c r="BF450" s="4">
        <f>(J450-$AS450)/$AU450</f>
        <v>0.45454545454545453</v>
      </c>
      <c r="BG450" s="4">
        <f>(K450-$AS450)/$AU450</f>
        <v>0.36363636363636365</v>
      </c>
      <c r="BH450" s="4">
        <f>(L450-$AS450)/$AU450</f>
        <v>0.27272727272727271</v>
      </c>
      <c r="BI450" s="4">
        <f>(M450-$AS450)/$AU450</f>
        <v>0.27272727272727271</v>
      </c>
      <c r="BJ450" s="4">
        <f>(N450-$AS450)/$AU450</f>
        <v>0.36363636363636365</v>
      </c>
      <c r="BL450" s="5">
        <v>18</v>
      </c>
      <c r="BM450" s="5">
        <v>18</v>
      </c>
      <c r="BN450" s="5">
        <v>18</v>
      </c>
      <c r="BO450" s="5">
        <v>19</v>
      </c>
      <c r="BP450" s="5">
        <v>20</v>
      </c>
      <c r="BQ450" s="5">
        <v>20</v>
      </c>
      <c r="BR450" s="5">
        <v>17</v>
      </c>
      <c r="BS450" s="5">
        <v>14</v>
      </c>
      <c r="BT450" s="5">
        <v>9</v>
      </c>
      <c r="BU450" s="5">
        <v>8</v>
      </c>
      <c r="BV450" s="5">
        <v>10</v>
      </c>
      <c r="BW450" s="5">
        <v>16</v>
      </c>
      <c r="CA450" s="3">
        <f>SUM(R450:AB450)</f>
        <v>1.0586327401137974</v>
      </c>
      <c r="CB450" s="3">
        <f>CQ450-CA450</f>
        <v>-2.5961540345148921</v>
      </c>
      <c r="CF450" s="14">
        <f>DJ450-R450</f>
        <v>-0.68965517241379326</v>
      </c>
      <c r="CG450" s="14">
        <f>DK450-S450</f>
        <v>0.18691588785046731</v>
      </c>
      <c r="CH450" s="14">
        <f>DL450-T450</f>
        <v>-0.52631578947368418</v>
      </c>
      <c r="CI450" s="14">
        <f>DM450-U450</f>
        <v>-0.71428571428571441</v>
      </c>
      <c r="CJ450" s="14">
        <f>DN450-V450</f>
        <v>0</v>
      </c>
      <c r="CK450" s="14">
        <f>DO450-W450</f>
        <v>-0.18518518518518512</v>
      </c>
      <c r="CL450" s="14">
        <f>DP450-X450</f>
        <v>0.16129032258064524</v>
      </c>
      <c r="CM450" s="14">
        <f>DQ450-Y450</f>
        <v>-0.4900542495479206</v>
      </c>
      <c r="CN450" s="14">
        <f>DR450-Z450</f>
        <v>0</v>
      </c>
      <c r="CO450" s="14">
        <f>DS450-AA450</f>
        <v>0.22471910112359536</v>
      </c>
      <c r="CP450" s="14">
        <f>DT450-AB450</f>
        <v>0.49504950495049527</v>
      </c>
      <c r="CQ450" s="14">
        <f>SUM(CF450:CP450)</f>
        <v>-1.5375212944010948</v>
      </c>
      <c r="CS450" s="3">
        <f>ABS(CF450)</f>
        <v>0.68965517241379326</v>
      </c>
      <c r="CT450" s="3">
        <f>ABS(CG450)</f>
        <v>0.18691588785046731</v>
      </c>
      <c r="CU450" s="3">
        <f>ABS(CH450)</f>
        <v>0.52631578947368418</v>
      </c>
      <c r="CV450" s="3">
        <f>ABS(CI450)</f>
        <v>0.71428571428571441</v>
      </c>
      <c r="CW450" s="3">
        <f>ABS(CJ450)</f>
        <v>0</v>
      </c>
      <c r="CX450" s="3">
        <f>ABS(CK450)</f>
        <v>0.18518518518518512</v>
      </c>
      <c r="CY450" s="3">
        <f>ABS(CL450)</f>
        <v>0.16129032258064524</v>
      </c>
      <c r="CZ450" s="3">
        <f>ABS(CM450)</f>
        <v>0.4900542495479206</v>
      </c>
      <c r="DA450" s="3">
        <f>ABS(CN450)</f>
        <v>0</v>
      </c>
      <c r="DB450" s="3">
        <f>ABS(CO450)</f>
        <v>0.22471910112359536</v>
      </c>
      <c r="DC450" s="3">
        <f>ABS(CP450)</f>
        <v>0.49504950495049527</v>
      </c>
      <c r="DD450" s="3">
        <f>SUM(CS450:DC450)</f>
        <v>3.6734709274115005</v>
      </c>
      <c r="DE450" s="2">
        <v>23</v>
      </c>
      <c r="DJ450" s="5">
        <f>((BM450-BL450)/$BY$15)</f>
        <v>0</v>
      </c>
      <c r="DK450" s="5">
        <f>((BN450-BM450)/$BY$16)</f>
        <v>0</v>
      </c>
      <c r="DL450" s="5">
        <f>((BO450-BN450)/$BY$17)</f>
        <v>0.26315789473684204</v>
      </c>
      <c r="DM450" s="5">
        <f>((BP450-BO450)/$BY$18)</f>
        <v>0.23809523809523814</v>
      </c>
      <c r="DN450" s="5">
        <f>((BQ450-BP450)/$BY$19)</f>
        <v>0</v>
      </c>
      <c r="DO450" s="5">
        <f>((BR450-BQ450)/$BY$20)</f>
        <v>-0.55555555555555536</v>
      </c>
      <c r="DP450" s="5">
        <f>((BS450-BR450)/$BY$21)</f>
        <v>-0.48387096774193583</v>
      </c>
      <c r="DQ450" s="5">
        <f>((BT450-BS450)/$BY$23)</f>
        <v>-0.63291139240506344</v>
      </c>
      <c r="DR450" s="5">
        <f>((BU450-BT450)/$BY$23)</f>
        <v>-0.12658227848101269</v>
      </c>
      <c r="DS450" s="5">
        <f>((BV450-BU450)/$BY$24)</f>
        <v>0.22471910112359536</v>
      </c>
      <c r="DT450" s="5">
        <f>((BW450-BV450)/$BY$25)</f>
        <v>0.59405940594059436</v>
      </c>
      <c r="DV450" s="5">
        <f>SUM(DJ450:DT450)</f>
        <v>-0.47888855428729737</v>
      </c>
      <c r="DX450" s="5">
        <f>ABS(DJ450)</f>
        <v>0</v>
      </c>
      <c r="DY450" s="5">
        <f>ABS(DK450)</f>
        <v>0</v>
      </c>
      <c r="DZ450" s="5">
        <f>ABS(DL450)</f>
        <v>0.26315789473684204</v>
      </c>
      <c r="EA450" s="5">
        <f>ABS(DM450)</f>
        <v>0.23809523809523814</v>
      </c>
      <c r="EB450" s="5">
        <f>ABS(DN450)</f>
        <v>0</v>
      </c>
      <c r="EC450" s="5">
        <f>ABS(DO450)</f>
        <v>0.55555555555555536</v>
      </c>
      <c r="ED450" s="5">
        <f>ABS(DP450)</f>
        <v>0.48387096774193583</v>
      </c>
      <c r="EE450" s="5">
        <f>ABS(DQ450)</f>
        <v>0.63291139240506344</v>
      </c>
      <c r="EF450" s="5">
        <f>ABS(DR450)</f>
        <v>0.12658227848101269</v>
      </c>
      <c r="EG450" s="5">
        <f>ABS(DS450)</f>
        <v>0.22471910112359536</v>
      </c>
      <c r="EH450" s="5">
        <f>ABS(DT450)</f>
        <v>0.59405940594059436</v>
      </c>
      <c r="EI450" s="5">
        <f>SUM(DX450:EH450)</f>
        <v>3.1189518340798372</v>
      </c>
      <c r="EK450" s="2">
        <v>23</v>
      </c>
      <c r="EM450" s="6">
        <f>(BL450-$EZ450)/$FB450</f>
        <v>0.83333333333333337</v>
      </c>
      <c r="EN450" s="6">
        <f>(BM450-$EZ450)/$FB450</f>
        <v>0.83333333333333337</v>
      </c>
      <c r="EO450" s="6">
        <f>(BN450-$EZ450)/$FB450</f>
        <v>0.83333333333333337</v>
      </c>
      <c r="EP450" s="6">
        <f>(BO450-$EZ450)/$FB450</f>
        <v>0.91666666666666663</v>
      </c>
      <c r="EQ450" s="6">
        <f>(BP450-$EZ450)/$FB450</f>
        <v>1</v>
      </c>
      <c r="ER450" s="6">
        <f>(BQ450-$EZ450)/$FB450</f>
        <v>1</v>
      </c>
      <c r="ES450" s="6">
        <f>(BR450-$EZ450)/$FB450</f>
        <v>0.75</v>
      </c>
      <c r="ET450" s="6">
        <f>(BS450-$EZ450)/$FB450</f>
        <v>0.5</v>
      </c>
      <c r="EU450" s="6">
        <f>(BT450-$EZ450)/$FB450</f>
        <v>8.3333333333333329E-2</v>
      </c>
      <c r="EV450" s="6">
        <f>(BU450-$EZ450)/$FB450</f>
        <v>0</v>
      </c>
      <c r="EW450" s="6">
        <f>(BV450-$EZ450)/$FB450</f>
        <v>0.16666666666666666</v>
      </c>
      <c r="EX450" s="6">
        <f>(BW450-$EZ450)/$FB450</f>
        <v>0.66666666666666663</v>
      </c>
      <c r="EY450" s="1"/>
      <c r="EZ450" s="9">
        <f>MIN(BL450:BW450)</f>
        <v>8</v>
      </c>
      <c r="FA450" s="9">
        <f>MAX(BL450:BW450)</f>
        <v>20</v>
      </c>
      <c r="FB450" s="9">
        <f>FA450-EZ450</f>
        <v>12</v>
      </c>
      <c r="FD450" s="11">
        <f>EM450-AY450</f>
        <v>0.83333333333333337</v>
      </c>
      <c r="FE450" s="11">
        <f>EN450-AZ450</f>
        <v>0.6515151515151516</v>
      </c>
      <c r="FF450" s="11">
        <f>EO450-BA450</f>
        <v>0.46969696969696972</v>
      </c>
      <c r="FG450" s="11">
        <f>EP450-BB450</f>
        <v>0.28030303030303028</v>
      </c>
      <c r="FH450" s="11">
        <f>EQ450-BC450</f>
        <v>0</v>
      </c>
      <c r="FI450" s="11">
        <f>ER450-BD450</f>
        <v>0</v>
      </c>
      <c r="FJ450" s="11">
        <f>ES450-BE450</f>
        <v>-6.8181818181818232E-2</v>
      </c>
      <c r="FK450" s="11">
        <f>ET450-BF450</f>
        <v>4.545454545454547E-2</v>
      </c>
      <c r="FL450" s="11">
        <f>EU450-BG450</f>
        <v>-0.28030303030303033</v>
      </c>
      <c r="FM450" s="11">
        <f>EV450-BH450</f>
        <v>-0.27272727272727271</v>
      </c>
      <c r="FN450" s="11">
        <f>EW450-BI450</f>
        <v>-0.10606060606060605</v>
      </c>
      <c r="FO450" s="12">
        <f>EX450-BJ450</f>
        <v>0.30303030303030298</v>
      </c>
      <c r="FP450" s="1">
        <f>SUM(FD450:FO450)</f>
        <v>1.856060606060606</v>
      </c>
      <c r="FS450" s="1">
        <f>ABS(FD450)</f>
        <v>0.83333333333333337</v>
      </c>
      <c r="FT450" s="1">
        <f>ABS(FE450)</f>
        <v>0.6515151515151516</v>
      </c>
      <c r="FU450" s="1">
        <f>ABS(FF450)</f>
        <v>0.46969696969696972</v>
      </c>
      <c r="FV450" s="1">
        <f>ABS(FG450)</f>
        <v>0.28030303030303028</v>
      </c>
      <c r="FW450" s="1">
        <f>ABS(FH450)</f>
        <v>0</v>
      </c>
      <c r="FX450" s="1">
        <f>ABS(FI450)</f>
        <v>0</v>
      </c>
      <c r="FY450" s="1">
        <f>ABS(FJ450)</f>
        <v>6.8181818181818232E-2</v>
      </c>
      <c r="FZ450" s="1">
        <f>ABS(FK450)</f>
        <v>4.545454545454547E-2</v>
      </c>
      <c r="GA450" s="1">
        <f>ABS(FL450)</f>
        <v>0.28030303030303033</v>
      </c>
      <c r="GB450" s="1">
        <f>ABS(FM450)</f>
        <v>0.27272727272727271</v>
      </c>
      <c r="GC450" s="1">
        <f>ABS(FN450)</f>
        <v>0.10606060606060605</v>
      </c>
      <c r="GD450" s="1">
        <f>ABS(FO450)</f>
        <v>0.30303030303030298</v>
      </c>
      <c r="GE450" s="1">
        <f>SUM(FS450:GD450)</f>
        <v>3.3106060606060606</v>
      </c>
      <c r="GH450" s="1">
        <v>58</v>
      </c>
      <c r="GI450" s="1">
        <v>16</v>
      </c>
      <c r="GJ450" s="1">
        <v>4</v>
      </c>
      <c r="GK450" s="1">
        <v>1</v>
      </c>
      <c r="GL450" s="1">
        <v>4</v>
      </c>
      <c r="GM450" s="1">
        <v>6</v>
      </c>
      <c r="GN450" s="1">
        <v>2</v>
      </c>
      <c r="GO450" s="1">
        <v>4</v>
      </c>
    </row>
    <row r="451" spans="1:197">
      <c r="A451" s="1" t="s">
        <v>911</v>
      </c>
      <c r="B451" s="1" t="s">
        <v>912</v>
      </c>
      <c r="C451" s="3">
        <v>88</v>
      </c>
      <c r="D451" s="3">
        <v>88</v>
      </c>
      <c r="E451" s="3">
        <v>88</v>
      </c>
      <c r="F451" s="3">
        <v>89</v>
      </c>
      <c r="G451" s="3">
        <v>89</v>
      </c>
      <c r="H451" s="3">
        <v>91</v>
      </c>
      <c r="I451" s="3">
        <v>93</v>
      </c>
      <c r="J451" s="3">
        <v>93</v>
      </c>
      <c r="K451" s="3">
        <v>94</v>
      </c>
      <c r="L451" s="3">
        <v>95</v>
      </c>
      <c r="M451" s="3">
        <v>96</v>
      </c>
      <c r="N451" s="3">
        <v>99</v>
      </c>
      <c r="O451" s="3">
        <f>SUM(C451:N451)</f>
        <v>1103</v>
      </c>
      <c r="R451" s="3">
        <f>(D451-C451)/($Q$3-$Q$2)</f>
        <v>0</v>
      </c>
      <c r="S451" s="3">
        <f>(E451-D451)/($Q453-$Q$3)</f>
        <v>0</v>
      </c>
      <c r="T451" s="3">
        <f>(F451-E451)/($Q$5-$Q$4)</f>
        <v>0.26315789473684204</v>
      </c>
      <c r="U451" s="3">
        <f>(G451-F451)/($Q$6-$Q$5)</f>
        <v>0</v>
      </c>
      <c r="V451" s="3">
        <f>(H451-G451)/($Q$7-$Q$6)</f>
        <v>0.41666666666666663</v>
      </c>
      <c r="W451" s="3">
        <f>(I451-H451)/($Q$8-$Q$7)</f>
        <v>0.37037037037037024</v>
      </c>
      <c r="X451" s="3">
        <f>(J451-I451)/($Q$9-$Q$8)</f>
        <v>0</v>
      </c>
      <c r="Y451" s="3">
        <f>(K451-J451)/($Q$10-$Q$9)</f>
        <v>0.14285714285714285</v>
      </c>
      <c r="Z451" s="3">
        <f>(L451-K451)/($Q$11-$Q$10)</f>
        <v>0.12658227848101269</v>
      </c>
      <c r="AA451" s="3">
        <f>(M451-L451)/($Q$12-$Q$11)</f>
        <v>0.11235955056179768</v>
      </c>
      <c r="AB451" s="3">
        <f>(N451-M451)/($Q$13-$Q$12)</f>
        <v>0.29702970297029718</v>
      </c>
      <c r="AD451" s="3">
        <f>SUM(R451:AB451)</f>
        <v>1.7290236066441289</v>
      </c>
      <c r="AF451" s="3">
        <f>ABS((D451-C451)/($Q$3-$Q$2))</f>
        <v>0</v>
      </c>
      <c r="AG451" s="3">
        <f>ABS((E451-D451)/($Q$3-$Q$2))</f>
        <v>0</v>
      </c>
      <c r="AH451" s="3">
        <f>ABS((F451-E451)/($Q$5-$Q$4))</f>
        <v>0.26315789473684204</v>
      </c>
      <c r="AI451" s="3">
        <f>U451</f>
        <v>0</v>
      </c>
      <c r="AJ451" s="3">
        <f>ABS(V451)</f>
        <v>0.41666666666666663</v>
      </c>
      <c r="AK451" s="3">
        <f>ABS(W451)</f>
        <v>0.37037037037037024</v>
      </c>
      <c r="AL451" s="3">
        <f>ABS(X451)</f>
        <v>0</v>
      </c>
      <c r="AM451" s="3">
        <f>ABS(Y451)</f>
        <v>0.14285714285714285</v>
      </c>
      <c r="AN451" s="3">
        <f>ABS(Z451)</f>
        <v>0.12658227848101269</v>
      </c>
      <c r="AO451" s="3">
        <f>ABS(AA451)</f>
        <v>0.11235955056179768</v>
      </c>
      <c r="AP451" s="3">
        <f>ABS(AB451)</f>
        <v>0.29702970297029718</v>
      </c>
      <c r="AQ451" s="3">
        <f>SUM(AF451:AP451)</f>
        <v>1.7290236066441289</v>
      </c>
      <c r="AS451" s="10">
        <f>MIN(C451:N451)</f>
        <v>88</v>
      </c>
      <c r="AT451" s="10">
        <f>MAX(C451:N451)</f>
        <v>99</v>
      </c>
      <c r="AU451" s="10">
        <f>AT451-AS451</f>
        <v>11</v>
      </c>
      <c r="AW451" s="2">
        <v>23</v>
      </c>
      <c r="AY451" s="4">
        <f>(C451-$AS451)/$AU451</f>
        <v>0</v>
      </c>
      <c r="AZ451" s="4">
        <f>(D451-$AS451)/$AU451</f>
        <v>0</v>
      </c>
      <c r="BA451" s="4">
        <f>(E451-$AS451)/$AU451</f>
        <v>0</v>
      </c>
      <c r="BB451" s="4">
        <f>(F451-$AS451)/$AU451</f>
        <v>9.0909090909090912E-2</v>
      </c>
      <c r="BC451" s="4">
        <f>(G451-$AS451)/$AU451</f>
        <v>9.0909090909090912E-2</v>
      </c>
      <c r="BD451" s="4">
        <f>(H451-$AS451)/$AU451</f>
        <v>0.27272727272727271</v>
      </c>
      <c r="BE451" s="4">
        <f>(I451-$AS451)/$AU451</f>
        <v>0.45454545454545453</v>
      </c>
      <c r="BF451" s="4">
        <f>(J451-$AS451)/$AU451</f>
        <v>0.45454545454545453</v>
      </c>
      <c r="BG451" s="4">
        <f>(K451-$AS451)/$AU451</f>
        <v>0.54545454545454541</v>
      </c>
      <c r="BH451" s="4">
        <f>(L451-$AS451)/$AU451</f>
        <v>0.63636363636363635</v>
      </c>
      <c r="BI451" s="4">
        <f>(M451-$AS451)/$AU451</f>
        <v>0.72727272727272729</v>
      </c>
      <c r="BJ451" s="4">
        <f>(N451-$AS451)/$AU451</f>
        <v>1</v>
      </c>
      <c r="BL451" s="5">
        <v>22</v>
      </c>
      <c r="BM451" s="5">
        <v>20</v>
      </c>
      <c r="BN451" s="5">
        <v>19</v>
      </c>
      <c r="BO451" s="5">
        <v>17</v>
      </c>
      <c r="BP451" s="5">
        <v>13</v>
      </c>
      <c r="BQ451" s="5">
        <v>15</v>
      </c>
      <c r="BR451" s="5">
        <v>19</v>
      </c>
      <c r="BS451" s="5">
        <v>22</v>
      </c>
      <c r="BT451" s="5">
        <v>22</v>
      </c>
      <c r="BU451" s="5">
        <v>20</v>
      </c>
      <c r="BV451" s="5">
        <v>19</v>
      </c>
      <c r="BW451" s="5">
        <v>20</v>
      </c>
      <c r="CA451" s="3">
        <f>SUM(R451:AB451)</f>
        <v>1.7290236066441289</v>
      </c>
      <c r="CB451" s="3">
        <f>CQ451-CA451</f>
        <v>-4.5546652619713726</v>
      </c>
      <c r="CF451" s="14">
        <f>DJ451-R451</f>
        <v>-0.68965517241379326</v>
      </c>
      <c r="CG451" s="14">
        <f>DK451-S451</f>
        <v>-0.30303030303030298</v>
      </c>
      <c r="CH451" s="14">
        <f>DL451-T451</f>
        <v>-0.78947368421052611</v>
      </c>
      <c r="CI451" s="14">
        <f>DM451-U451</f>
        <v>-0.95238095238095255</v>
      </c>
      <c r="CJ451" s="14">
        <f>DN451-V451</f>
        <v>0</v>
      </c>
      <c r="CK451" s="14">
        <f>DO451-W451</f>
        <v>0.37037037037037024</v>
      </c>
      <c r="CL451" s="14">
        <f>DP451-X451</f>
        <v>0.48387096774193583</v>
      </c>
      <c r="CM451" s="14">
        <f>DQ451-Y451</f>
        <v>-0.14285714285714285</v>
      </c>
      <c r="CN451" s="14">
        <f>DR451-Z451</f>
        <v>-0.37974683544303811</v>
      </c>
      <c r="CO451" s="14">
        <f>DS451-AA451</f>
        <v>-0.22471910112359536</v>
      </c>
      <c r="CP451" s="14">
        <f>DT451-AB451</f>
        <v>-0.19801980198019811</v>
      </c>
      <c r="CQ451" s="14">
        <f>SUM(CF451:CP451)</f>
        <v>-2.8256416553272432</v>
      </c>
      <c r="CS451" s="3">
        <f>ABS(CF451)</f>
        <v>0.68965517241379326</v>
      </c>
      <c r="CT451" s="3">
        <f>ABS(CG451)</f>
        <v>0.30303030303030298</v>
      </c>
      <c r="CU451" s="3">
        <f>ABS(CH451)</f>
        <v>0.78947368421052611</v>
      </c>
      <c r="CV451" s="3">
        <f>ABS(CI451)</f>
        <v>0.95238095238095255</v>
      </c>
      <c r="CW451" s="3">
        <f>ABS(CJ451)</f>
        <v>0</v>
      </c>
      <c r="CX451" s="3">
        <f>ABS(CK451)</f>
        <v>0.37037037037037024</v>
      </c>
      <c r="CY451" s="3">
        <f>ABS(CL451)</f>
        <v>0.48387096774193583</v>
      </c>
      <c r="CZ451" s="3">
        <f>ABS(CM451)</f>
        <v>0.14285714285714285</v>
      </c>
      <c r="DA451" s="3">
        <f>ABS(CN451)</f>
        <v>0.37974683544303811</v>
      </c>
      <c r="DB451" s="3">
        <f>ABS(CO451)</f>
        <v>0.22471910112359536</v>
      </c>
      <c r="DC451" s="3">
        <f>ABS(CP451)</f>
        <v>0.19801980198019811</v>
      </c>
      <c r="DD451" s="3">
        <f>SUM(CS451:DC451)</f>
        <v>4.5341243315518556</v>
      </c>
      <c r="DE451" s="2">
        <v>23</v>
      </c>
      <c r="DJ451" s="5">
        <f>((BM451-BL451)/$BY$15)</f>
        <v>-0.68965517241379326</v>
      </c>
      <c r="DK451" s="5">
        <f>((BN451-BM451)/$BY$16)</f>
        <v>-0.30303030303030298</v>
      </c>
      <c r="DL451" s="5">
        <f>((BO451-BN451)/$BY$17)</f>
        <v>-0.52631578947368407</v>
      </c>
      <c r="DM451" s="5">
        <f>((BP451-BO451)/$BY$18)</f>
        <v>-0.95238095238095255</v>
      </c>
      <c r="DN451" s="5">
        <f>((BQ451-BP451)/$BY$19)</f>
        <v>0.41666666666666663</v>
      </c>
      <c r="DO451" s="5">
        <f>((BR451-BQ451)/$BY$20)</f>
        <v>0.74074074074074048</v>
      </c>
      <c r="DP451" s="5">
        <f>((BS451-BR451)/$BY$21)</f>
        <v>0.48387096774193583</v>
      </c>
      <c r="DQ451" s="5">
        <f>((BT451-BS451)/$BY$23)</f>
        <v>0</v>
      </c>
      <c r="DR451" s="5">
        <f>((BU451-BT451)/$BY$23)</f>
        <v>-0.25316455696202539</v>
      </c>
      <c r="DS451" s="5">
        <f>((BV451-BU451)/$BY$24)</f>
        <v>-0.11235955056179768</v>
      </c>
      <c r="DT451" s="5">
        <f>((BW451-BV451)/$BY$25)</f>
        <v>9.900990099009907E-2</v>
      </c>
      <c r="DV451" s="5">
        <f>SUM(DJ451:DT451)</f>
        <v>-1.0966180486831141</v>
      </c>
      <c r="DX451" s="5">
        <f>ABS(DJ451)</f>
        <v>0.68965517241379326</v>
      </c>
      <c r="DY451" s="5">
        <f>ABS(DK451)</f>
        <v>0.30303030303030298</v>
      </c>
      <c r="DZ451" s="5">
        <f>ABS(DL451)</f>
        <v>0.52631578947368407</v>
      </c>
      <c r="EA451" s="5">
        <f>ABS(DM451)</f>
        <v>0.95238095238095255</v>
      </c>
      <c r="EB451" s="5">
        <f>ABS(DN451)</f>
        <v>0.41666666666666663</v>
      </c>
      <c r="EC451" s="5">
        <f>ABS(DO451)</f>
        <v>0.74074074074074048</v>
      </c>
      <c r="ED451" s="5">
        <f>ABS(DP451)</f>
        <v>0.48387096774193583</v>
      </c>
      <c r="EE451" s="5">
        <f>ABS(DQ451)</f>
        <v>0</v>
      </c>
      <c r="EF451" s="5">
        <f>ABS(DR451)</f>
        <v>0.25316455696202539</v>
      </c>
      <c r="EG451" s="5">
        <f>ABS(DS451)</f>
        <v>0.11235955056179768</v>
      </c>
      <c r="EH451" s="5">
        <f>ABS(DT451)</f>
        <v>9.900990099009907E-2</v>
      </c>
      <c r="EI451" s="5">
        <f>SUM(DX451:EH451)</f>
        <v>4.5771946009619979</v>
      </c>
      <c r="EK451" s="2">
        <v>23</v>
      </c>
      <c r="EM451" s="6">
        <f>(BL451-$EZ451)/$FB451</f>
        <v>1</v>
      </c>
      <c r="EN451" s="6">
        <f>(BM451-$EZ451)/$FB451</f>
        <v>0.77777777777777779</v>
      </c>
      <c r="EO451" s="6">
        <f>(BN451-$EZ451)/$FB451</f>
        <v>0.66666666666666663</v>
      </c>
      <c r="EP451" s="6">
        <f>(BO451-$EZ451)/$FB451</f>
        <v>0.44444444444444442</v>
      </c>
      <c r="EQ451" s="6">
        <f>(BP451-$EZ451)/$FB451</f>
        <v>0</v>
      </c>
      <c r="ER451" s="6">
        <f>(BQ451-$EZ451)/$FB451</f>
        <v>0.22222222222222221</v>
      </c>
      <c r="ES451" s="6">
        <f>(BR451-$EZ451)/$FB451</f>
        <v>0.66666666666666663</v>
      </c>
      <c r="ET451" s="6">
        <f>(BS451-$EZ451)/$FB451</f>
        <v>1</v>
      </c>
      <c r="EU451" s="6">
        <f>(BT451-$EZ451)/$FB451</f>
        <v>1</v>
      </c>
      <c r="EV451" s="6">
        <f>(BU451-$EZ451)/$FB451</f>
        <v>0.77777777777777779</v>
      </c>
      <c r="EW451" s="6">
        <f>(BV451-$EZ451)/$FB451</f>
        <v>0.66666666666666663</v>
      </c>
      <c r="EX451" s="6">
        <f>(BW451-$EZ451)/$FB451</f>
        <v>0.77777777777777779</v>
      </c>
      <c r="EY451" s="1"/>
      <c r="EZ451" s="9">
        <f>MIN(BL451:BW451)</f>
        <v>13</v>
      </c>
      <c r="FA451" s="9">
        <f>MAX(BL451:BW451)</f>
        <v>22</v>
      </c>
      <c r="FB451" s="9">
        <f>FA451-EZ451</f>
        <v>9</v>
      </c>
      <c r="FD451" s="11">
        <f>EM451-AY451</f>
        <v>1</v>
      </c>
      <c r="FE451" s="11">
        <f>EN451-AZ451</f>
        <v>0.77777777777777779</v>
      </c>
      <c r="FF451" s="11">
        <f>EO451-BA451</f>
        <v>0.66666666666666663</v>
      </c>
      <c r="FG451" s="11">
        <f>EP451-BB451</f>
        <v>0.35353535353535348</v>
      </c>
      <c r="FH451" s="11">
        <f>EQ451-BC451</f>
        <v>-9.0909090909090912E-2</v>
      </c>
      <c r="FI451" s="11">
        <f>ER451-BD451</f>
        <v>-5.0505050505050497E-2</v>
      </c>
      <c r="FJ451" s="11">
        <f>ES451-BE451</f>
        <v>0.2121212121212121</v>
      </c>
      <c r="FK451" s="11">
        <f>ET451-BF451</f>
        <v>0.54545454545454541</v>
      </c>
      <c r="FL451" s="11">
        <f>EU451-BG451</f>
        <v>0.45454545454545459</v>
      </c>
      <c r="FM451" s="11">
        <f>EV451-BH451</f>
        <v>0.14141414141414144</v>
      </c>
      <c r="FN451" s="11">
        <f>EW451-BI451</f>
        <v>-6.0606060606060663E-2</v>
      </c>
      <c r="FO451" s="12">
        <f>EX451-BJ451</f>
        <v>-0.22222222222222221</v>
      </c>
      <c r="FP451" s="1">
        <f>SUM(FD451:FO451)</f>
        <v>3.7272727272727266</v>
      </c>
      <c r="FS451" s="1">
        <f>ABS(FD451)</f>
        <v>1</v>
      </c>
      <c r="FT451" s="1">
        <f>ABS(FE451)</f>
        <v>0.77777777777777779</v>
      </c>
      <c r="FU451" s="1">
        <f>ABS(FF451)</f>
        <v>0.66666666666666663</v>
      </c>
      <c r="FV451" s="1">
        <f>ABS(FG451)</f>
        <v>0.35353535353535348</v>
      </c>
      <c r="FW451" s="1">
        <f>ABS(FH451)</f>
        <v>9.0909090909090912E-2</v>
      </c>
      <c r="FX451" s="1">
        <f>ABS(FI451)</f>
        <v>5.0505050505050497E-2</v>
      </c>
      <c r="FY451" s="1">
        <f>ABS(FJ451)</f>
        <v>0.2121212121212121</v>
      </c>
      <c r="FZ451" s="1">
        <f>ABS(FK451)</f>
        <v>0.54545454545454541</v>
      </c>
      <c r="GA451" s="1">
        <f>ABS(FL451)</f>
        <v>0.45454545454545459</v>
      </c>
      <c r="GB451" s="1">
        <f>ABS(FM451)</f>
        <v>0.14141414141414144</v>
      </c>
      <c r="GC451" s="1">
        <f>ABS(FN451)</f>
        <v>6.0606060606060663E-2</v>
      </c>
      <c r="GD451" s="1">
        <f>ABS(FO451)</f>
        <v>0.22222222222222221</v>
      </c>
      <c r="GE451" s="1">
        <f>SUM(FS451:GD451)</f>
        <v>4.5757575757575752</v>
      </c>
      <c r="GH451" s="1">
        <v>92</v>
      </c>
      <c r="GI451" s="1">
        <v>19</v>
      </c>
      <c r="GJ451" s="1">
        <v>5</v>
      </c>
      <c r="GK451" s="1">
        <v>1</v>
      </c>
      <c r="GL451" s="1">
        <v>4</v>
      </c>
      <c r="GM451" s="1">
        <v>8</v>
      </c>
      <c r="GN451" s="1">
        <v>3</v>
      </c>
      <c r="GO451" s="1">
        <v>3</v>
      </c>
    </row>
    <row r="452" spans="1:197">
      <c r="A452" s="1" t="s">
        <v>913</v>
      </c>
      <c r="B452" s="1" t="s">
        <v>914</v>
      </c>
      <c r="C452" s="3">
        <v>39</v>
      </c>
      <c r="D452" s="3">
        <v>38</v>
      </c>
      <c r="E452" s="3">
        <v>38</v>
      </c>
      <c r="F452" s="3">
        <v>37</v>
      </c>
      <c r="G452" s="3">
        <v>36</v>
      </c>
      <c r="H452" s="3">
        <v>34</v>
      </c>
      <c r="I452" s="3">
        <v>32</v>
      </c>
      <c r="J452" s="3">
        <v>31</v>
      </c>
      <c r="K452" s="3">
        <v>30</v>
      </c>
      <c r="L452" s="3">
        <v>30</v>
      </c>
      <c r="M452" s="3">
        <v>31</v>
      </c>
      <c r="N452" s="3">
        <v>32</v>
      </c>
      <c r="O452" s="3">
        <f>SUM(C452:N452)</f>
        <v>408</v>
      </c>
      <c r="R452" s="3">
        <f>(D452-C452)/($Q$3-$Q$2)</f>
        <v>-0.34482758620689663</v>
      </c>
      <c r="S452" s="3">
        <f>(E452-D452)/($Q454-$Q$3)</f>
        <v>0</v>
      </c>
      <c r="T452" s="3">
        <f>(F452-E452)/($Q$5-$Q$4)</f>
        <v>-0.26315789473684204</v>
      </c>
      <c r="U452" s="3">
        <f>(G452-F452)/($Q$6-$Q$5)</f>
        <v>-0.23809523809523814</v>
      </c>
      <c r="V452" s="3">
        <f>(H452-G452)/($Q$7-$Q$6)</f>
        <v>-0.41666666666666663</v>
      </c>
      <c r="W452" s="3">
        <f>(I452-H452)/($Q$8-$Q$7)</f>
        <v>-0.37037037037037024</v>
      </c>
      <c r="X452" s="3">
        <f>(J452-I452)/($Q$9-$Q$8)</f>
        <v>-0.16129032258064527</v>
      </c>
      <c r="Y452" s="3">
        <f>(K452-J452)/($Q$10-$Q$9)</f>
        <v>-0.14285714285714285</v>
      </c>
      <c r="Z452" s="3">
        <f>(L452-K452)/($Q$11-$Q$10)</f>
        <v>0</v>
      </c>
      <c r="AA452" s="3">
        <f>(M452-L452)/($Q$12-$Q$11)</f>
        <v>0.11235955056179768</v>
      </c>
      <c r="AB452" s="3">
        <f>(N452-M452)/($Q$13-$Q$12)</f>
        <v>9.900990099009907E-2</v>
      </c>
      <c r="AD452" s="3">
        <f>SUM(R452:AB452)</f>
        <v>-1.7258957699619051</v>
      </c>
      <c r="AF452" s="3">
        <f>ABS((D452-C452)/($Q$3-$Q$2))</f>
        <v>0.34482758620689663</v>
      </c>
      <c r="AG452" s="3">
        <f>ABS((E452-D452)/($Q$3-$Q$2))</f>
        <v>0</v>
      </c>
      <c r="AH452" s="3">
        <f>ABS((F452-E452)/($Q$5-$Q$4))</f>
        <v>0.26315789473684204</v>
      </c>
      <c r="AI452" s="3">
        <f>U452</f>
        <v>-0.23809523809523814</v>
      </c>
      <c r="AJ452" s="3">
        <f>ABS(V452)</f>
        <v>0.41666666666666663</v>
      </c>
      <c r="AK452" s="3">
        <f>ABS(W452)</f>
        <v>0.37037037037037024</v>
      </c>
      <c r="AL452" s="3">
        <f>ABS(X452)</f>
        <v>0.16129032258064527</v>
      </c>
      <c r="AM452" s="3">
        <f>ABS(Y452)</f>
        <v>0.14285714285714285</v>
      </c>
      <c r="AN452" s="3">
        <f>ABS(Z452)</f>
        <v>0</v>
      </c>
      <c r="AO452" s="3">
        <f>ABS(AA452)</f>
        <v>0.11235955056179768</v>
      </c>
      <c r="AP452" s="3">
        <f>ABS(AB452)</f>
        <v>9.900990099009907E-2</v>
      </c>
      <c r="AQ452" s="3">
        <f>SUM(AF452:AP452)</f>
        <v>1.6724441968752222</v>
      </c>
      <c r="AS452" s="10">
        <f>MIN(C452:N452)</f>
        <v>30</v>
      </c>
      <c r="AT452" s="10">
        <f>MAX(C452:N452)</f>
        <v>39</v>
      </c>
      <c r="AU452" s="10">
        <f>AT452-AS452</f>
        <v>9</v>
      </c>
      <c r="AW452" s="2">
        <v>23</v>
      </c>
      <c r="AY452" s="4">
        <f>(C452-$AS452)/$AU452</f>
        <v>1</v>
      </c>
      <c r="AZ452" s="4">
        <f>(D452-$AS452)/$AU452</f>
        <v>0.88888888888888884</v>
      </c>
      <c r="BA452" s="4">
        <f>(E452-$AS452)/$AU452</f>
        <v>0.88888888888888884</v>
      </c>
      <c r="BB452" s="4">
        <f>(F452-$AS452)/$AU452</f>
        <v>0.77777777777777779</v>
      </c>
      <c r="BC452" s="4">
        <f>(G452-$AS452)/$AU452</f>
        <v>0.66666666666666663</v>
      </c>
      <c r="BD452" s="4">
        <f>(H452-$AS452)/$AU452</f>
        <v>0.44444444444444442</v>
      </c>
      <c r="BE452" s="4">
        <f>(I452-$AS452)/$AU452</f>
        <v>0.22222222222222221</v>
      </c>
      <c r="BF452" s="4">
        <f>(J452-$AS452)/$AU452</f>
        <v>0.1111111111111111</v>
      </c>
      <c r="BG452" s="4">
        <f>(K452-$AS452)/$AU452</f>
        <v>0</v>
      </c>
      <c r="BH452" s="4">
        <f>(L452-$AS452)/$AU452</f>
        <v>0</v>
      </c>
      <c r="BI452" s="4">
        <f>(M452-$AS452)/$AU452</f>
        <v>0.1111111111111111</v>
      </c>
      <c r="BJ452" s="4">
        <f>(N452-$AS452)/$AU452</f>
        <v>0.22222222222222221</v>
      </c>
      <c r="BL452" s="5">
        <v>24</v>
      </c>
      <c r="BM452" s="5">
        <v>24</v>
      </c>
      <c r="BN452" s="5">
        <v>24</v>
      </c>
      <c r="BO452" s="5">
        <v>25</v>
      </c>
      <c r="BP452" s="5">
        <v>25</v>
      </c>
      <c r="BQ452" s="5">
        <v>24</v>
      </c>
      <c r="BR452" s="5">
        <v>24</v>
      </c>
      <c r="BS452" s="5">
        <v>25</v>
      </c>
      <c r="BT452" s="5">
        <v>26</v>
      </c>
      <c r="BU452" s="5">
        <v>26</v>
      </c>
      <c r="BV452" s="5">
        <v>25</v>
      </c>
      <c r="BW452" s="5">
        <v>21</v>
      </c>
      <c r="CA452" s="3">
        <f>SUM(R452:AB452)</f>
        <v>-1.7258957699619051</v>
      </c>
      <c r="CB452" s="3">
        <f>CQ452-CA452</f>
        <v>3.2860895478667826</v>
      </c>
      <c r="CF452" s="14">
        <f>DJ452-R452</f>
        <v>0.34482758620689663</v>
      </c>
      <c r="CG452" s="14">
        <f>DK452-S452</f>
        <v>0</v>
      </c>
      <c r="CH452" s="14">
        <f>DL452-T452</f>
        <v>0.52631578947368407</v>
      </c>
      <c r="CI452" s="14">
        <f>DM452-U452</f>
        <v>0.23809523809523814</v>
      </c>
      <c r="CJ452" s="14">
        <f>DN452-V452</f>
        <v>0.20833333333333331</v>
      </c>
      <c r="CK452" s="14">
        <f>DO452-W452</f>
        <v>0.37037037037037024</v>
      </c>
      <c r="CL452" s="14">
        <f>DP452-X452</f>
        <v>0.32258064516129054</v>
      </c>
      <c r="CM452" s="14">
        <f>DQ452-Y452</f>
        <v>0.26943942133815557</v>
      </c>
      <c r="CN452" s="14">
        <f>DR452-Z452</f>
        <v>0</v>
      </c>
      <c r="CO452" s="14">
        <f>DS452-AA452</f>
        <v>-0.22471910112359536</v>
      </c>
      <c r="CP452" s="14">
        <f>DT452-AB452</f>
        <v>-0.49504950495049538</v>
      </c>
      <c r="CQ452" s="14">
        <f>SUM(CF452:CP452)</f>
        <v>1.5601937779048778</v>
      </c>
      <c r="CS452" s="3">
        <f>ABS(CF452)</f>
        <v>0.34482758620689663</v>
      </c>
      <c r="CT452" s="3">
        <f>ABS(CG452)</f>
        <v>0</v>
      </c>
      <c r="CU452" s="3">
        <f>ABS(CH452)</f>
        <v>0.52631578947368407</v>
      </c>
      <c r="CV452" s="3">
        <f>ABS(CI452)</f>
        <v>0.23809523809523814</v>
      </c>
      <c r="CW452" s="3">
        <f>ABS(CJ452)</f>
        <v>0.20833333333333331</v>
      </c>
      <c r="CX452" s="3">
        <f>ABS(CK452)</f>
        <v>0.37037037037037024</v>
      </c>
      <c r="CY452" s="3">
        <f>ABS(CL452)</f>
        <v>0.32258064516129054</v>
      </c>
      <c r="CZ452" s="3">
        <f>ABS(CM452)</f>
        <v>0.26943942133815557</v>
      </c>
      <c r="DA452" s="3">
        <f>ABS(CN452)</f>
        <v>0</v>
      </c>
      <c r="DB452" s="3">
        <f>ABS(CO452)</f>
        <v>0.22471910112359536</v>
      </c>
      <c r="DC452" s="3">
        <f>ABS(CP452)</f>
        <v>0.49504950495049538</v>
      </c>
      <c r="DD452" s="3">
        <f>SUM(CS452:DC452)</f>
        <v>2.9997309900530591</v>
      </c>
      <c r="DE452" s="2">
        <v>23</v>
      </c>
      <c r="DJ452" s="5">
        <f>((BM452-BL452)/$BY$15)</f>
        <v>0</v>
      </c>
      <c r="DK452" s="5">
        <f>((BN452-BM452)/$BY$16)</f>
        <v>0</v>
      </c>
      <c r="DL452" s="5">
        <f>((BO452-BN452)/$BY$17)</f>
        <v>0.26315789473684204</v>
      </c>
      <c r="DM452" s="5">
        <f>((BP452-BO452)/$BY$18)</f>
        <v>0</v>
      </c>
      <c r="DN452" s="5">
        <f>((BQ452-BP452)/$BY$19)</f>
        <v>-0.20833333333333331</v>
      </c>
      <c r="DO452" s="5">
        <f>((BR452-BQ452)/$BY$20)</f>
        <v>0</v>
      </c>
      <c r="DP452" s="5">
        <f>((BS452-BR452)/$BY$21)</f>
        <v>0.16129032258064527</v>
      </c>
      <c r="DQ452" s="5">
        <f>((BT452-BS452)/$BY$23)</f>
        <v>0.12658227848101269</v>
      </c>
      <c r="DR452" s="5">
        <f>((BU452-BT452)/$BY$23)</f>
        <v>0</v>
      </c>
      <c r="DS452" s="5">
        <f>((BV452-BU452)/$BY$24)</f>
        <v>-0.11235955056179768</v>
      </c>
      <c r="DT452" s="5">
        <f>((BW452-BV452)/$BY$25)</f>
        <v>-0.39603960396039628</v>
      </c>
      <c r="DV452" s="5">
        <f>SUM(DJ452:DT452)</f>
        <v>-0.16570199205702729</v>
      </c>
      <c r="DX452" s="5">
        <f>ABS(DJ452)</f>
        <v>0</v>
      </c>
      <c r="DY452" s="5">
        <f>ABS(DK452)</f>
        <v>0</v>
      </c>
      <c r="DZ452" s="5">
        <f>ABS(DL452)</f>
        <v>0.26315789473684204</v>
      </c>
      <c r="EA452" s="5">
        <f>ABS(DM452)</f>
        <v>0</v>
      </c>
      <c r="EB452" s="5">
        <f>ABS(DN452)</f>
        <v>0.20833333333333331</v>
      </c>
      <c r="EC452" s="5">
        <f>ABS(DO452)</f>
        <v>0</v>
      </c>
      <c r="ED452" s="5">
        <f>ABS(DP452)</f>
        <v>0.16129032258064527</v>
      </c>
      <c r="EE452" s="5">
        <f>ABS(DQ452)</f>
        <v>0.12658227848101269</v>
      </c>
      <c r="EF452" s="5">
        <f>ABS(DR452)</f>
        <v>0</v>
      </c>
      <c r="EG452" s="5">
        <f>ABS(DS452)</f>
        <v>0.11235955056179768</v>
      </c>
      <c r="EH452" s="5">
        <f>ABS(DT452)</f>
        <v>0.39603960396039628</v>
      </c>
      <c r="EI452" s="5">
        <f>SUM(DX452:EH452)</f>
        <v>1.2677629836540274</v>
      </c>
      <c r="EK452" s="2">
        <v>23</v>
      </c>
      <c r="EM452" s="6">
        <f>(BL452-$EZ452)/$FB452</f>
        <v>0.6</v>
      </c>
      <c r="EN452" s="6">
        <f>(BM452-$EZ452)/$FB452</f>
        <v>0.6</v>
      </c>
      <c r="EO452" s="6">
        <f>(BN452-$EZ452)/$FB452</f>
        <v>0.6</v>
      </c>
      <c r="EP452" s="6">
        <f>(BO452-$EZ452)/$FB452</f>
        <v>0.8</v>
      </c>
      <c r="EQ452" s="6">
        <f>(BP452-$EZ452)/$FB452</f>
        <v>0.8</v>
      </c>
      <c r="ER452" s="6">
        <f>(BQ452-$EZ452)/$FB452</f>
        <v>0.6</v>
      </c>
      <c r="ES452" s="6">
        <f>(BR452-$EZ452)/$FB452</f>
        <v>0.6</v>
      </c>
      <c r="ET452" s="6">
        <f>(BS452-$EZ452)/$FB452</f>
        <v>0.8</v>
      </c>
      <c r="EU452" s="6">
        <f>(BT452-$EZ452)/$FB452</f>
        <v>1</v>
      </c>
      <c r="EV452" s="6">
        <f>(BU452-$EZ452)/$FB452</f>
        <v>1</v>
      </c>
      <c r="EW452" s="6">
        <f>(BV452-$EZ452)/$FB452</f>
        <v>0.8</v>
      </c>
      <c r="EX452" s="6">
        <f>(BW452-$EZ452)/$FB452</f>
        <v>0</v>
      </c>
      <c r="EY452" s="1"/>
      <c r="EZ452" s="9">
        <f>MIN(BL452:BW452)</f>
        <v>21</v>
      </c>
      <c r="FA452" s="9">
        <f>MAX(BL452:BW452)</f>
        <v>26</v>
      </c>
      <c r="FB452" s="9">
        <f>FA452-EZ452</f>
        <v>5</v>
      </c>
      <c r="FD452" s="11">
        <f>EM452-AY452</f>
        <v>-0.4</v>
      </c>
      <c r="FE452" s="11">
        <f>EN452-AZ452</f>
        <v>-0.28888888888888886</v>
      </c>
      <c r="FF452" s="11">
        <f>EO452-BA452</f>
        <v>-0.28888888888888886</v>
      </c>
      <c r="FG452" s="11">
        <f>EP452-BB452</f>
        <v>2.2222222222222254E-2</v>
      </c>
      <c r="FH452" s="11">
        <f>EQ452-BC452</f>
        <v>0.13333333333333341</v>
      </c>
      <c r="FI452" s="11">
        <f>ER452-BD452</f>
        <v>0.15555555555555556</v>
      </c>
      <c r="FJ452" s="11">
        <f>ES452-BE452</f>
        <v>0.37777777777777777</v>
      </c>
      <c r="FK452" s="11">
        <f>ET452-BF452</f>
        <v>0.68888888888888888</v>
      </c>
      <c r="FL452" s="11">
        <f>EU452-BG452</f>
        <v>1</v>
      </c>
      <c r="FM452" s="11">
        <f>EV452-BH452</f>
        <v>1</v>
      </c>
      <c r="FN452" s="11">
        <f>EW452-BI452</f>
        <v>0.68888888888888888</v>
      </c>
      <c r="FO452" s="12">
        <f>EX452-BJ452</f>
        <v>-0.22222222222222221</v>
      </c>
      <c r="FP452" s="1">
        <f>SUM(FD452:FO452)</f>
        <v>2.8666666666666671</v>
      </c>
      <c r="FS452" s="1">
        <f>ABS(FD452)</f>
        <v>0.4</v>
      </c>
      <c r="FT452" s="1">
        <f>ABS(FE452)</f>
        <v>0.28888888888888886</v>
      </c>
      <c r="FU452" s="1">
        <f>ABS(FF452)</f>
        <v>0.28888888888888886</v>
      </c>
      <c r="FV452" s="1">
        <f>ABS(FG452)</f>
        <v>2.2222222222222254E-2</v>
      </c>
      <c r="FW452" s="1">
        <f>ABS(FH452)</f>
        <v>0.13333333333333341</v>
      </c>
      <c r="FX452" s="1">
        <f>ABS(FI452)</f>
        <v>0.15555555555555556</v>
      </c>
      <c r="FY452" s="1">
        <f>ABS(FJ452)</f>
        <v>0.37777777777777777</v>
      </c>
      <c r="FZ452" s="1">
        <f>ABS(FK452)</f>
        <v>0.68888888888888888</v>
      </c>
      <c r="GA452" s="1">
        <f>ABS(FL452)</f>
        <v>1</v>
      </c>
      <c r="GB452" s="1">
        <f>ABS(FM452)</f>
        <v>1</v>
      </c>
      <c r="GC452" s="1">
        <f>ABS(FN452)</f>
        <v>0.68888888888888888</v>
      </c>
      <c r="GD452" s="1">
        <f>ABS(FO452)</f>
        <v>0.22222222222222221</v>
      </c>
      <c r="GE452" s="1">
        <f>SUM(FS452:GD452)</f>
        <v>5.2666666666666666</v>
      </c>
      <c r="GH452" s="1">
        <v>34</v>
      </c>
      <c r="GI452" s="1">
        <v>24</v>
      </c>
      <c r="GJ452" s="1">
        <v>1</v>
      </c>
      <c r="GK452" s="1">
        <v>2</v>
      </c>
      <c r="GL452" s="1">
        <v>1</v>
      </c>
      <c r="GM452" s="1">
        <v>5</v>
      </c>
      <c r="GN452" s="1">
        <v>6</v>
      </c>
      <c r="GO452" s="1">
        <v>1</v>
      </c>
    </row>
    <row r="453" spans="1:197">
      <c r="A453" s="1" t="s">
        <v>915</v>
      </c>
      <c r="B453" s="1" t="s">
        <v>916</v>
      </c>
      <c r="C453" s="3">
        <v>54</v>
      </c>
      <c r="D453" s="3">
        <v>55</v>
      </c>
      <c r="E453" s="3">
        <v>56</v>
      </c>
      <c r="F453" s="3">
        <v>58</v>
      </c>
      <c r="G453" s="3">
        <v>60</v>
      </c>
      <c r="H453" s="3">
        <v>61</v>
      </c>
      <c r="I453" s="3">
        <v>61</v>
      </c>
      <c r="J453" s="3">
        <v>60</v>
      </c>
      <c r="K453" s="3">
        <v>65</v>
      </c>
      <c r="L453" s="3">
        <v>70</v>
      </c>
      <c r="M453" s="3">
        <v>77</v>
      </c>
      <c r="N453" s="3">
        <v>84</v>
      </c>
      <c r="O453" s="3">
        <f>SUM(C453:N453)</f>
        <v>761</v>
      </c>
      <c r="R453" s="3">
        <f>(D453-C453)/($Q$3-$Q$2)</f>
        <v>0.34482758620689663</v>
      </c>
      <c r="S453" s="3">
        <f>(E453-D453)/($Q455-$Q$3)</f>
        <v>-9.3457943925233655E-2</v>
      </c>
      <c r="T453" s="3">
        <f>(F453-E453)/($Q$5-$Q$4)</f>
        <v>0.52631578947368407</v>
      </c>
      <c r="U453" s="3">
        <f>(G453-F453)/($Q$6-$Q$5)</f>
        <v>0.47619047619047628</v>
      </c>
      <c r="V453" s="3">
        <f>(H453-G453)/($Q$7-$Q$6)</f>
        <v>0.20833333333333331</v>
      </c>
      <c r="W453" s="3">
        <f>(I453-H453)/($Q$8-$Q$7)</f>
        <v>0</v>
      </c>
      <c r="X453" s="3">
        <f>(J453-I453)/($Q$9-$Q$8)</f>
        <v>-0.16129032258064527</v>
      </c>
      <c r="Y453" s="3">
        <f>(K453-J453)/($Q$10-$Q$9)</f>
        <v>0.7142857142857143</v>
      </c>
      <c r="Z453" s="3">
        <f>(L453-K453)/($Q$11-$Q$10)</f>
        <v>0.63291139240506344</v>
      </c>
      <c r="AA453" s="3">
        <f>(M453-L453)/($Q$12-$Q$11)</f>
        <v>0.78651685393258375</v>
      </c>
      <c r="AB453" s="3">
        <f>(N453-M453)/($Q$13-$Q$12)</f>
        <v>0.69306930693069346</v>
      </c>
      <c r="AD453" s="3">
        <f>SUM(R453:AB453)</f>
        <v>4.1277021862525665</v>
      </c>
      <c r="AF453" s="3">
        <f>ABS((D453-C453)/($Q$3-$Q$2))</f>
        <v>0.34482758620689663</v>
      </c>
      <c r="AG453" s="3">
        <f>ABS((E453-D453)/($Q$3-$Q$2))</f>
        <v>0.34482758620689663</v>
      </c>
      <c r="AH453" s="3">
        <f>ABS((F453-E453)/($Q$5-$Q$4))</f>
        <v>0.52631578947368407</v>
      </c>
      <c r="AI453" s="3">
        <f>U453</f>
        <v>0.47619047619047628</v>
      </c>
      <c r="AJ453" s="3">
        <f>ABS(V453)</f>
        <v>0.20833333333333331</v>
      </c>
      <c r="AK453" s="3">
        <f>ABS(W453)</f>
        <v>0</v>
      </c>
      <c r="AL453" s="3">
        <f>ABS(X453)</f>
        <v>0.16129032258064527</v>
      </c>
      <c r="AM453" s="3">
        <f>ABS(Y453)</f>
        <v>0.7142857142857143</v>
      </c>
      <c r="AN453" s="3">
        <f>ABS(Z453)</f>
        <v>0.63291139240506344</v>
      </c>
      <c r="AO453" s="3">
        <f>ABS(AA453)</f>
        <v>0.78651685393258375</v>
      </c>
      <c r="AP453" s="3">
        <f>ABS(AB453)</f>
        <v>0.69306930693069346</v>
      </c>
      <c r="AQ453" s="3">
        <f>SUM(AF453:AP453)</f>
        <v>4.8885683615459872</v>
      </c>
      <c r="AS453" s="10">
        <f>MIN(C453:N453)</f>
        <v>54</v>
      </c>
      <c r="AT453" s="10">
        <f>MAX(C453:N453)</f>
        <v>84</v>
      </c>
      <c r="AU453" s="10">
        <f>AT453-AS453</f>
        <v>30</v>
      </c>
      <c r="AW453" s="2">
        <v>23</v>
      </c>
      <c r="AY453" s="4">
        <f>(C453-$AS453)/$AU453</f>
        <v>0</v>
      </c>
      <c r="AZ453" s="4">
        <f>(D453-$AS453)/$AU453</f>
        <v>3.3333333333333333E-2</v>
      </c>
      <c r="BA453" s="4">
        <f>(E453-$AS453)/$AU453</f>
        <v>6.6666666666666666E-2</v>
      </c>
      <c r="BB453" s="4">
        <f>(F453-$AS453)/$AU453</f>
        <v>0.13333333333333333</v>
      </c>
      <c r="BC453" s="4">
        <f>(G453-$AS453)/$AU453</f>
        <v>0.2</v>
      </c>
      <c r="BD453" s="4">
        <f>(H453-$AS453)/$AU453</f>
        <v>0.23333333333333334</v>
      </c>
      <c r="BE453" s="4">
        <f>(I453-$AS453)/$AU453</f>
        <v>0.23333333333333334</v>
      </c>
      <c r="BF453" s="4">
        <f>(J453-$AS453)/$AU453</f>
        <v>0.2</v>
      </c>
      <c r="BG453" s="4">
        <f>(K453-$AS453)/$AU453</f>
        <v>0.36666666666666664</v>
      </c>
      <c r="BH453" s="4">
        <f>(L453-$AS453)/$AU453</f>
        <v>0.53333333333333333</v>
      </c>
      <c r="BI453" s="4">
        <f>(M453-$AS453)/$AU453</f>
        <v>0.76666666666666672</v>
      </c>
      <c r="BJ453" s="4">
        <f>(N453-$AS453)/$AU453</f>
        <v>1</v>
      </c>
      <c r="BL453" s="5">
        <v>3</v>
      </c>
      <c r="BM453" s="5">
        <v>2</v>
      </c>
      <c r="BN453" s="5">
        <v>2</v>
      </c>
      <c r="BO453" s="5">
        <v>2</v>
      </c>
      <c r="BP453" s="5">
        <v>3</v>
      </c>
      <c r="BQ453" s="5">
        <v>3</v>
      </c>
      <c r="BR453" s="5">
        <v>3</v>
      </c>
      <c r="BS453" s="5">
        <v>3</v>
      </c>
      <c r="BT453" s="5">
        <v>3</v>
      </c>
      <c r="BU453" s="5">
        <v>3</v>
      </c>
      <c r="BV453" s="5">
        <v>3</v>
      </c>
      <c r="BW453" s="5">
        <v>3</v>
      </c>
      <c r="CA453" s="3">
        <f>SUM(R453:AB453)</f>
        <v>4.1277021862525665</v>
      </c>
      <c r="CB453" s="3">
        <f>CQ453-CA453</f>
        <v>-8.3621367206167925</v>
      </c>
      <c r="CF453" s="14">
        <f>DJ453-R453</f>
        <v>-0.68965517241379326</v>
      </c>
      <c r="CG453" s="14">
        <f>DK453-S453</f>
        <v>9.3457943925233655E-2</v>
      </c>
      <c r="CH453" s="14">
        <f>DL453-T453</f>
        <v>-0.52631578947368407</v>
      </c>
      <c r="CI453" s="14">
        <f>DM453-U453</f>
        <v>-0.23809523809523814</v>
      </c>
      <c r="CJ453" s="14">
        <f>DN453-V453</f>
        <v>-0.20833333333333331</v>
      </c>
      <c r="CK453" s="14">
        <f>DO453-W453</f>
        <v>0</v>
      </c>
      <c r="CL453" s="14">
        <f>DP453-X453</f>
        <v>0.16129032258064527</v>
      </c>
      <c r="CM453" s="14">
        <f>DQ453-Y453</f>
        <v>-0.7142857142857143</v>
      </c>
      <c r="CN453" s="14">
        <f>DR453-Z453</f>
        <v>-0.63291139240506344</v>
      </c>
      <c r="CO453" s="14">
        <f>DS453-AA453</f>
        <v>-0.78651685393258375</v>
      </c>
      <c r="CP453" s="14">
        <f>DT453-AB453</f>
        <v>-0.69306930693069346</v>
      </c>
      <c r="CQ453" s="14">
        <f>SUM(CF453:CP453)</f>
        <v>-4.2344345343642251</v>
      </c>
      <c r="CS453" s="3">
        <f>ABS(CF453)</f>
        <v>0.68965517241379326</v>
      </c>
      <c r="CT453" s="3">
        <f>ABS(CG453)</f>
        <v>9.3457943925233655E-2</v>
      </c>
      <c r="CU453" s="3">
        <f>ABS(CH453)</f>
        <v>0.52631578947368407</v>
      </c>
      <c r="CV453" s="3">
        <f>ABS(CI453)</f>
        <v>0.23809523809523814</v>
      </c>
      <c r="CW453" s="3">
        <f>ABS(CJ453)</f>
        <v>0.20833333333333331</v>
      </c>
      <c r="CX453" s="3">
        <f>ABS(CK453)</f>
        <v>0</v>
      </c>
      <c r="CY453" s="3">
        <f>ABS(CL453)</f>
        <v>0.16129032258064527</v>
      </c>
      <c r="CZ453" s="3">
        <f>ABS(CM453)</f>
        <v>0.7142857142857143</v>
      </c>
      <c r="DA453" s="3">
        <f>ABS(CN453)</f>
        <v>0.63291139240506344</v>
      </c>
      <c r="DB453" s="3">
        <f>ABS(CO453)</f>
        <v>0.78651685393258375</v>
      </c>
      <c r="DC453" s="3">
        <f>ABS(CP453)</f>
        <v>0.69306930693069346</v>
      </c>
      <c r="DD453" s="3">
        <f>SUM(CS453:DC453)</f>
        <v>4.7439310673759829</v>
      </c>
      <c r="DE453" s="2">
        <v>23</v>
      </c>
      <c r="DJ453" s="5">
        <f>((BM453-BL453)/$BY$15)</f>
        <v>-0.34482758620689663</v>
      </c>
      <c r="DK453" s="5">
        <f>((BN453-BM453)/$BY$16)</f>
        <v>0</v>
      </c>
      <c r="DL453" s="5">
        <f>((BO453-BN453)/$BY$17)</f>
        <v>0</v>
      </c>
      <c r="DM453" s="5">
        <f>((BP453-BO453)/$BY$18)</f>
        <v>0.23809523809523814</v>
      </c>
      <c r="DN453" s="5">
        <f>((BQ453-BP453)/$BY$19)</f>
        <v>0</v>
      </c>
      <c r="DO453" s="5">
        <f>((BR453-BQ453)/$BY$20)</f>
        <v>0</v>
      </c>
      <c r="DP453" s="5">
        <f>((BS453-BR453)/$BY$21)</f>
        <v>0</v>
      </c>
      <c r="DQ453" s="5">
        <f>((BT453-BS453)/$BY$23)</f>
        <v>0</v>
      </c>
      <c r="DR453" s="5">
        <f>((BU453-BT453)/$BY$23)</f>
        <v>0</v>
      </c>
      <c r="DS453" s="5">
        <f>((BV453-BU453)/$BY$24)</f>
        <v>0</v>
      </c>
      <c r="DT453" s="5">
        <f>((BW453-BV453)/$BY$25)</f>
        <v>0</v>
      </c>
      <c r="DV453" s="5">
        <f>SUM(DJ453:DT453)</f>
        <v>-0.10673234811165849</v>
      </c>
      <c r="DX453" s="5">
        <f>ABS(DJ453)</f>
        <v>0.34482758620689663</v>
      </c>
      <c r="DY453" s="5">
        <f>ABS(DK453)</f>
        <v>0</v>
      </c>
      <c r="DZ453" s="5">
        <f>ABS(DL453)</f>
        <v>0</v>
      </c>
      <c r="EA453" s="5">
        <f>ABS(DM453)</f>
        <v>0.23809523809523814</v>
      </c>
      <c r="EB453" s="5">
        <f>ABS(DN453)</f>
        <v>0</v>
      </c>
      <c r="EC453" s="5">
        <f>ABS(DO453)</f>
        <v>0</v>
      </c>
      <c r="ED453" s="5">
        <f>ABS(DP453)</f>
        <v>0</v>
      </c>
      <c r="EE453" s="5">
        <f>ABS(DQ453)</f>
        <v>0</v>
      </c>
      <c r="EF453" s="5">
        <f>ABS(DR453)</f>
        <v>0</v>
      </c>
      <c r="EG453" s="5">
        <f>ABS(DS453)</f>
        <v>0</v>
      </c>
      <c r="EH453" s="5">
        <f>ABS(DT453)</f>
        <v>0</v>
      </c>
      <c r="EI453" s="5">
        <f>SUM(DX453:EH453)</f>
        <v>0.58292282430213471</v>
      </c>
      <c r="EK453" s="2">
        <v>23</v>
      </c>
      <c r="EM453" s="6">
        <f>(BL453-$EZ453)/$FB453</f>
        <v>1</v>
      </c>
      <c r="EN453" s="6">
        <f>(BM453-$EZ453)/$FB453</f>
        <v>0</v>
      </c>
      <c r="EO453" s="6">
        <f>(BN453-$EZ453)/$FB453</f>
        <v>0</v>
      </c>
      <c r="EP453" s="6">
        <f>(BO453-$EZ453)/$FB453</f>
        <v>0</v>
      </c>
      <c r="EQ453" s="6">
        <f>(BP453-$EZ453)/$FB453</f>
        <v>1</v>
      </c>
      <c r="ER453" s="6">
        <f>(BQ453-$EZ453)/$FB453</f>
        <v>1</v>
      </c>
      <c r="ES453" s="6">
        <f>(BR453-$EZ453)/$FB453</f>
        <v>1</v>
      </c>
      <c r="ET453" s="6">
        <f>(BS453-$EZ453)/$FB453</f>
        <v>1</v>
      </c>
      <c r="EU453" s="6">
        <f>(BT453-$EZ453)/$FB453</f>
        <v>1</v>
      </c>
      <c r="EV453" s="6">
        <f>(BU453-$EZ453)/$FB453</f>
        <v>1</v>
      </c>
      <c r="EW453" s="6">
        <f>(BV453-$EZ453)/$FB453</f>
        <v>1</v>
      </c>
      <c r="EX453" s="6">
        <f>(BW453-$EZ453)/$FB453</f>
        <v>1</v>
      </c>
      <c r="EY453" s="1"/>
      <c r="EZ453" s="9">
        <f>MIN(BL453:BW453)</f>
        <v>2</v>
      </c>
      <c r="FA453" s="9">
        <f>MAX(BL453:BW453)</f>
        <v>3</v>
      </c>
      <c r="FB453" s="9">
        <f>FA453-EZ453</f>
        <v>1</v>
      </c>
      <c r="FD453" s="11">
        <f>EM453-AY453</f>
        <v>1</v>
      </c>
      <c r="FE453" s="11">
        <f>EN453-AZ453</f>
        <v>-3.3333333333333333E-2</v>
      </c>
      <c r="FF453" s="11">
        <f>EO453-BA453</f>
        <v>-6.6666666666666666E-2</v>
      </c>
      <c r="FG453" s="11">
        <f>EP453-BB453</f>
        <v>-0.13333333333333333</v>
      </c>
      <c r="FH453" s="11">
        <f>EQ453-BC453</f>
        <v>0.8</v>
      </c>
      <c r="FI453" s="11">
        <f>ER453-BD453</f>
        <v>0.76666666666666661</v>
      </c>
      <c r="FJ453" s="11">
        <f>ES453-BE453</f>
        <v>0.76666666666666661</v>
      </c>
      <c r="FK453" s="11">
        <f>ET453-BF453</f>
        <v>0.8</v>
      </c>
      <c r="FL453" s="11">
        <f>EU453-BG453</f>
        <v>0.6333333333333333</v>
      </c>
      <c r="FM453" s="11">
        <f>EV453-BH453</f>
        <v>0.46666666666666667</v>
      </c>
      <c r="FN453" s="11">
        <f>EW453-BI453</f>
        <v>0.23333333333333328</v>
      </c>
      <c r="FO453" s="12">
        <f>EX453-BJ453</f>
        <v>0</v>
      </c>
      <c r="FP453" s="1">
        <f>SUM(FD453:FO453)</f>
        <v>5.2333333333333334</v>
      </c>
      <c r="FS453" s="1">
        <f>ABS(FD453)</f>
        <v>1</v>
      </c>
      <c r="FT453" s="1">
        <f>ABS(FE453)</f>
        <v>3.3333333333333333E-2</v>
      </c>
      <c r="FU453" s="1">
        <f>ABS(FF453)</f>
        <v>6.6666666666666666E-2</v>
      </c>
      <c r="FV453" s="1">
        <f>ABS(FG453)</f>
        <v>0.13333333333333333</v>
      </c>
      <c r="FW453" s="1">
        <f>ABS(FH453)</f>
        <v>0.8</v>
      </c>
      <c r="FX453" s="1">
        <f>ABS(FI453)</f>
        <v>0.76666666666666661</v>
      </c>
      <c r="FY453" s="1">
        <f>ABS(FJ453)</f>
        <v>0.76666666666666661</v>
      </c>
      <c r="FZ453" s="1">
        <f>ABS(FK453)</f>
        <v>0.8</v>
      </c>
      <c r="GA453" s="1">
        <f>ABS(FL453)</f>
        <v>0.6333333333333333</v>
      </c>
      <c r="GB453" s="1">
        <f>ABS(FM453)</f>
        <v>0.46666666666666667</v>
      </c>
      <c r="GC453" s="1">
        <f>ABS(FN453)</f>
        <v>0.23333333333333328</v>
      </c>
      <c r="GD453" s="1">
        <f>ABS(FO453)</f>
        <v>0</v>
      </c>
      <c r="GE453" s="1">
        <f>SUM(FS453:GD453)</f>
        <v>5.7</v>
      </c>
      <c r="GH453" s="1">
        <v>63</v>
      </c>
      <c r="GI453" s="1">
        <v>3</v>
      </c>
      <c r="GJ453" s="1">
        <v>24</v>
      </c>
      <c r="GK453" s="1">
        <v>43</v>
      </c>
      <c r="GL453" s="1">
        <v>1</v>
      </c>
      <c r="GM453" s="1">
        <v>3</v>
      </c>
      <c r="GN453" s="1">
        <v>4</v>
      </c>
      <c r="GO453" s="1">
        <v>1</v>
      </c>
    </row>
    <row r="454" spans="1:197">
      <c r="A454" s="1" t="s">
        <v>917</v>
      </c>
      <c r="B454" s="1" t="s">
        <v>918</v>
      </c>
      <c r="C454" s="3">
        <v>426</v>
      </c>
      <c r="D454" s="3">
        <v>446</v>
      </c>
      <c r="E454" s="3">
        <v>476</v>
      </c>
      <c r="F454" s="3">
        <v>507</v>
      </c>
      <c r="G454" s="3">
        <v>575</v>
      </c>
      <c r="H454" s="3">
        <v>576</v>
      </c>
      <c r="I454" s="3">
        <v>550</v>
      </c>
      <c r="J454" s="3">
        <v>466</v>
      </c>
      <c r="K454" s="3">
        <v>421</v>
      </c>
      <c r="L454" s="3">
        <v>421</v>
      </c>
      <c r="M454" s="3">
        <v>457</v>
      </c>
      <c r="N454" s="3">
        <v>547</v>
      </c>
      <c r="O454" s="3">
        <f>SUM(C454:N454)</f>
        <v>5868</v>
      </c>
      <c r="R454" s="3">
        <f>(D454-C454)/($Q$3-$Q$2)</f>
        <v>6.8965517241379324</v>
      </c>
      <c r="S454" s="3">
        <f>(E454-D454)/($Q456-$Q$3)</f>
        <v>-2.8037383177570097</v>
      </c>
      <c r="T454" s="3">
        <f>(F454-E454)/($Q$5-$Q$4)</f>
        <v>8.1578947368421044</v>
      </c>
      <c r="U454" s="3">
        <f>(G454-F454)/($Q$6-$Q$5)</f>
        <v>16.190476190476193</v>
      </c>
      <c r="V454" s="3">
        <f>(H454-G454)/($Q$7-$Q$6)</f>
        <v>0.20833333333333331</v>
      </c>
      <c r="W454" s="3">
        <f>(I454-H454)/($Q$8-$Q$7)</f>
        <v>-4.8148148148148131</v>
      </c>
      <c r="X454" s="3">
        <f>(J454-I454)/($Q$9-$Q$8)</f>
        <v>-13.548387096774203</v>
      </c>
      <c r="Y454" s="3">
        <f>(K454-J454)/($Q$10-$Q$9)</f>
        <v>-6.4285714285714288</v>
      </c>
      <c r="Z454" s="3">
        <f>(L454-K454)/($Q$11-$Q$10)</f>
        <v>0</v>
      </c>
      <c r="AA454" s="3">
        <f>(M454-L454)/($Q$12-$Q$11)</f>
        <v>4.0449438202247165</v>
      </c>
      <c r="AB454" s="3">
        <f>(N454-M454)/($Q$13-$Q$12)</f>
        <v>8.9108910891089153</v>
      </c>
      <c r="AD454" s="3">
        <f>SUM(R454:AB454)</f>
        <v>16.81357923620574</v>
      </c>
      <c r="AF454" s="3">
        <f>ABS((D454-C454)/($Q$3-$Q$2))</f>
        <v>6.8965517241379324</v>
      </c>
      <c r="AG454" s="3">
        <f>ABS((E454-D454)/($Q$3-$Q$2))</f>
        <v>10.344827586206899</v>
      </c>
      <c r="AH454" s="3">
        <f>ABS((F454-E454)/($Q$5-$Q$4))</f>
        <v>8.1578947368421044</v>
      </c>
      <c r="AI454" s="3">
        <f>U454</f>
        <v>16.190476190476193</v>
      </c>
      <c r="AJ454" s="3">
        <f>ABS(V454)</f>
        <v>0.20833333333333331</v>
      </c>
      <c r="AK454" s="3">
        <f>ABS(W454)</f>
        <v>4.8148148148148131</v>
      </c>
      <c r="AL454" s="3">
        <f>ABS(X454)</f>
        <v>13.548387096774203</v>
      </c>
      <c r="AM454" s="3">
        <f>ABS(Y454)</f>
        <v>6.4285714285714288</v>
      </c>
      <c r="AN454" s="3">
        <f>ABS(Z454)</f>
        <v>0</v>
      </c>
      <c r="AO454" s="3">
        <f>ABS(AA454)</f>
        <v>4.0449438202247165</v>
      </c>
      <c r="AP454" s="3">
        <f>ABS(AB454)</f>
        <v>8.9108910891089153</v>
      </c>
      <c r="AQ454" s="3">
        <f>SUM(AF454:AP454)</f>
        <v>79.545691820490546</v>
      </c>
      <c r="AS454" s="10">
        <f>MIN(C454:N454)</f>
        <v>421</v>
      </c>
      <c r="AT454" s="10">
        <f>MAX(C454:N454)</f>
        <v>576</v>
      </c>
      <c r="AU454" s="10">
        <f>AT454-AS454</f>
        <v>155</v>
      </c>
      <c r="AW454" s="2">
        <v>23</v>
      </c>
      <c r="AY454" s="4">
        <f>(C454-$AS454)/$AU454</f>
        <v>3.2258064516129031E-2</v>
      </c>
      <c r="AZ454" s="4">
        <f>(D454-$AS454)/$AU454</f>
        <v>0.16129032258064516</v>
      </c>
      <c r="BA454" s="4">
        <f>(E454-$AS454)/$AU454</f>
        <v>0.35483870967741937</v>
      </c>
      <c r="BB454" s="4">
        <f>(F454-$AS454)/$AU454</f>
        <v>0.55483870967741933</v>
      </c>
      <c r="BC454" s="4">
        <f>(G454-$AS454)/$AU454</f>
        <v>0.99354838709677418</v>
      </c>
      <c r="BD454" s="4">
        <f>(H454-$AS454)/$AU454</f>
        <v>1</v>
      </c>
      <c r="BE454" s="4">
        <f>(I454-$AS454)/$AU454</f>
        <v>0.83225806451612905</v>
      </c>
      <c r="BF454" s="4">
        <f>(J454-$AS454)/$AU454</f>
        <v>0.29032258064516131</v>
      </c>
      <c r="BG454" s="4">
        <f>(K454-$AS454)/$AU454</f>
        <v>0</v>
      </c>
      <c r="BH454" s="4">
        <f>(L454-$AS454)/$AU454</f>
        <v>0</v>
      </c>
      <c r="BI454" s="4">
        <f>(M454-$AS454)/$AU454</f>
        <v>0.23225806451612904</v>
      </c>
      <c r="BJ454" s="4">
        <f>(N454-$AS454)/$AU454</f>
        <v>0.81290322580645158</v>
      </c>
      <c r="BL454" s="5">
        <v>14</v>
      </c>
      <c r="BM454" s="5">
        <v>15</v>
      </c>
      <c r="BN454" s="5">
        <v>15</v>
      </c>
      <c r="BO454" s="5">
        <v>14</v>
      </c>
      <c r="BP454" s="5">
        <v>11</v>
      </c>
      <c r="BQ454" s="5">
        <v>8</v>
      </c>
      <c r="BR454" s="5">
        <v>7</v>
      </c>
      <c r="BS454" s="5">
        <v>8</v>
      </c>
      <c r="BT454" s="5">
        <v>9</v>
      </c>
      <c r="BU454" s="5">
        <v>10</v>
      </c>
      <c r="BV454" s="5">
        <v>10</v>
      </c>
      <c r="BW454" s="5">
        <v>11</v>
      </c>
      <c r="CA454" s="3">
        <f>SUM(R454:AB454)</f>
        <v>16.81357923620574</v>
      </c>
      <c r="CB454" s="3">
        <f>CQ454-CA454</f>
        <v>-34.556494899879553</v>
      </c>
      <c r="CF454" s="14">
        <f>DJ454-R454</f>
        <v>-6.5517241379310356</v>
      </c>
      <c r="CG454" s="14">
        <f>DK454-S454</f>
        <v>2.8037383177570097</v>
      </c>
      <c r="CH454" s="14">
        <f>DL454-T454</f>
        <v>-8.4210526315789469</v>
      </c>
      <c r="CI454" s="14">
        <f>DM454-U454</f>
        <v>-16.904761904761909</v>
      </c>
      <c r="CJ454" s="14">
        <f>DN454-V454</f>
        <v>-0.83333333333333326</v>
      </c>
      <c r="CK454" s="14">
        <f>DO454-W454</f>
        <v>4.629629629629628</v>
      </c>
      <c r="CL454" s="14">
        <f>DP454-X454</f>
        <v>13.709677419354849</v>
      </c>
      <c r="CM454" s="14">
        <f>DQ454-Y454</f>
        <v>6.5551537070524413</v>
      </c>
      <c r="CN454" s="14">
        <f>DR454-Z454</f>
        <v>0.12658227848101269</v>
      </c>
      <c r="CO454" s="14">
        <f>DS454-AA454</f>
        <v>-4.0449438202247165</v>
      </c>
      <c r="CP454" s="14">
        <f>DT454-AB454</f>
        <v>-8.8118811881188162</v>
      </c>
      <c r="CQ454" s="14">
        <f>SUM(CF454:CP454)</f>
        <v>-17.742915663673813</v>
      </c>
      <c r="CS454" s="3">
        <f>ABS(CF454)</f>
        <v>6.5517241379310356</v>
      </c>
      <c r="CT454" s="3">
        <f>ABS(CG454)</f>
        <v>2.8037383177570097</v>
      </c>
      <c r="CU454" s="3">
        <f>ABS(CH454)</f>
        <v>8.4210526315789469</v>
      </c>
      <c r="CV454" s="3">
        <f>ABS(CI454)</f>
        <v>16.904761904761909</v>
      </c>
      <c r="CW454" s="3">
        <f>ABS(CJ454)</f>
        <v>0.83333333333333326</v>
      </c>
      <c r="CX454" s="3">
        <f>ABS(CK454)</f>
        <v>4.629629629629628</v>
      </c>
      <c r="CY454" s="3">
        <f>ABS(CL454)</f>
        <v>13.709677419354849</v>
      </c>
      <c r="CZ454" s="3">
        <f>ABS(CM454)</f>
        <v>6.5551537070524413</v>
      </c>
      <c r="DA454" s="3">
        <f>ABS(CN454)</f>
        <v>0.12658227848101269</v>
      </c>
      <c r="DB454" s="3">
        <f>ABS(CO454)</f>
        <v>4.0449438202247165</v>
      </c>
      <c r="DC454" s="3">
        <f>ABS(CP454)</f>
        <v>8.8118811881188162</v>
      </c>
      <c r="DD454" s="3">
        <f>SUM(CS454:DC454)</f>
        <v>73.392478368223692</v>
      </c>
      <c r="DE454" s="2">
        <v>23</v>
      </c>
      <c r="DJ454" s="5">
        <f>((BM454-BL454)/$BY$15)</f>
        <v>0.34482758620689663</v>
      </c>
      <c r="DK454" s="5">
        <f>((BN454-BM454)/$BY$16)</f>
        <v>0</v>
      </c>
      <c r="DL454" s="5">
        <f>((BO454-BN454)/$BY$17)</f>
        <v>-0.26315789473684204</v>
      </c>
      <c r="DM454" s="5">
        <f>((BP454-BO454)/$BY$18)</f>
        <v>-0.71428571428571441</v>
      </c>
      <c r="DN454" s="5">
        <f>((BQ454-BP454)/$BY$19)</f>
        <v>-0.62499999999999989</v>
      </c>
      <c r="DO454" s="5">
        <f>((BR454-BQ454)/$BY$20)</f>
        <v>-0.18518518518518512</v>
      </c>
      <c r="DP454" s="5">
        <f>((BS454-BR454)/$BY$21)</f>
        <v>0.16129032258064527</v>
      </c>
      <c r="DQ454" s="5">
        <f>((BT454-BS454)/$BY$23)</f>
        <v>0.12658227848101269</v>
      </c>
      <c r="DR454" s="5">
        <f>((BU454-BT454)/$BY$23)</f>
        <v>0.12658227848101269</v>
      </c>
      <c r="DS454" s="5">
        <f>((BV454-BU454)/$BY$24)</f>
        <v>0</v>
      </c>
      <c r="DT454" s="5">
        <f>((BW454-BV454)/$BY$25)</f>
        <v>9.900990099009907E-2</v>
      </c>
      <c r="DV454" s="5">
        <f>SUM(DJ454:DT454)</f>
        <v>-0.9293364274680751</v>
      </c>
      <c r="DX454" s="5">
        <f>ABS(DJ454)</f>
        <v>0.34482758620689663</v>
      </c>
      <c r="DY454" s="5">
        <f>ABS(DK454)</f>
        <v>0</v>
      </c>
      <c r="DZ454" s="5">
        <f>ABS(DL454)</f>
        <v>0.26315789473684204</v>
      </c>
      <c r="EA454" s="5">
        <f>ABS(DM454)</f>
        <v>0.71428571428571441</v>
      </c>
      <c r="EB454" s="5">
        <f>ABS(DN454)</f>
        <v>0.62499999999999989</v>
      </c>
      <c r="EC454" s="5">
        <f>ABS(DO454)</f>
        <v>0.18518518518518512</v>
      </c>
      <c r="ED454" s="5">
        <f>ABS(DP454)</f>
        <v>0.16129032258064527</v>
      </c>
      <c r="EE454" s="5">
        <f>ABS(DQ454)</f>
        <v>0.12658227848101269</v>
      </c>
      <c r="EF454" s="5">
        <f>ABS(DR454)</f>
        <v>0.12658227848101269</v>
      </c>
      <c r="EG454" s="5">
        <f>ABS(DS454)</f>
        <v>0</v>
      </c>
      <c r="EH454" s="5">
        <f>ABS(DT454)</f>
        <v>9.900990099009907E-2</v>
      </c>
      <c r="EI454" s="5">
        <f>SUM(DX454:EH454)</f>
        <v>2.6459211609474083</v>
      </c>
      <c r="EK454" s="2">
        <v>23</v>
      </c>
      <c r="EM454" s="6">
        <f>(BL454-$EZ454)/$FB454</f>
        <v>0.875</v>
      </c>
      <c r="EN454" s="6">
        <f>(BM454-$EZ454)/$FB454</f>
        <v>1</v>
      </c>
      <c r="EO454" s="6">
        <f>(BN454-$EZ454)/$FB454</f>
        <v>1</v>
      </c>
      <c r="EP454" s="6">
        <f>(BO454-$EZ454)/$FB454</f>
        <v>0.875</v>
      </c>
      <c r="EQ454" s="6">
        <f>(BP454-$EZ454)/$FB454</f>
        <v>0.5</v>
      </c>
      <c r="ER454" s="6">
        <f>(BQ454-$EZ454)/$FB454</f>
        <v>0.125</v>
      </c>
      <c r="ES454" s="6">
        <f>(BR454-$EZ454)/$FB454</f>
        <v>0</v>
      </c>
      <c r="ET454" s="6">
        <f>(BS454-$EZ454)/$FB454</f>
        <v>0.125</v>
      </c>
      <c r="EU454" s="6">
        <f>(BT454-$EZ454)/$FB454</f>
        <v>0.25</v>
      </c>
      <c r="EV454" s="6">
        <f>(BU454-$EZ454)/$FB454</f>
        <v>0.375</v>
      </c>
      <c r="EW454" s="6">
        <f>(BV454-$EZ454)/$FB454</f>
        <v>0.375</v>
      </c>
      <c r="EX454" s="6">
        <f>(BW454-$EZ454)/$FB454</f>
        <v>0.5</v>
      </c>
      <c r="EY454" s="1"/>
      <c r="EZ454" s="9">
        <f>MIN(BL454:BW454)</f>
        <v>7</v>
      </c>
      <c r="FA454" s="9">
        <f>MAX(BL454:BW454)</f>
        <v>15</v>
      </c>
      <c r="FB454" s="9">
        <f>FA454-EZ454</f>
        <v>8</v>
      </c>
      <c r="FD454" s="11">
        <f>EM454-AY454</f>
        <v>0.842741935483871</v>
      </c>
      <c r="FE454" s="11">
        <f>EN454-AZ454</f>
        <v>0.83870967741935487</v>
      </c>
      <c r="FF454" s="11">
        <f>EO454-BA454</f>
        <v>0.64516129032258063</v>
      </c>
      <c r="FG454" s="11">
        <f>EP454-BB454</f>
        <v>0.32016129032258067</v>
      </c>
      <c r="FH454" s="11">
        <f>EQ454-BC454</f>
        <v>-0.49354838709677418</v>
      </c>
      <c r="FI454" s="11">
        <f>ER454-BD454</f>
        <v>-0.875</v>
      </c>
      <c r="FJ454" s="11">
        <f>ES454-BE454</f>
        <v>-0.83225806451612905</v>
      </c>
      <c r="FK454" s="11">
        <f>ET454-BF454</f>
        <v>-0.16532258064516131</v>
      </c>
      <c r="FL454" s="11">
        <f>EU454-BG454</f>
        <v>0.25</v>
      </c>
      <c r="FM454" s="11">
        <f>EV454-BH454</f>
        <v>0.375</v>
      </c>
      <c r="FN454" s="11">
        <f>EW454-BI454</f>
        <v>0.14274193548387096</v>
      </c>
      <c r="FO454" s="12">
        <f>EX454-BJ454</f>
        <v>-0.31290322580645158</v>
      </c>
      <c r="FP454" s="1">
        <f>SUM(FD454:FO454)</f>
        <v>0.73548387096774215</v>
      </c>
      <c r="FS454" s="1">
        <f>ABS(FD454)</f>
        <v>0.842741935483871</v>
      </c>
      <c r="FT454" s="1">
        <f>ABS(FE454)</f>
        <v>0.83870967741935487</v>
      </c>
      <c r="FU454" s="1">
        <f>ABS(FF454)</f>
        <v>0.64516129032258063</v>
      </c>
      <c r="FV454" s="1">
        <f>ABS(FG454)</f>
        <v>0.32016129032258067</v>
      </c>
      <c r="FW454" s="1">
        <f>ABS(FH454)</f>
        <v>0.49354838709677418</v>
      </c>
      <c r="FX454" s="1">
        <f>ABS(FI454)</f>
        <v>0.875</v>
      </c>
      <c r="FY454" s="1">
        <f>ABS(FJ454)</f>
        <v>0.83225806451612905</v>
      </c>
      <c r="FZ454" s="1">
        <f>ABS(FK454)</f>
        <v>0.16532258064516131</v>
      </c>
      <c r="GA454" s="1">
        <f>ABS(FL454)</f>
        <v>0.25</v>
      </c>
      <c r="GB454" s="1">
        <f>ABS(FM454)</f>
        <v>0.375</v>
      </c>
      <c r="GC454" s="1">
        <f>ABS(FN454)</f>
        <v>0.14274193548387096</v>
      </c>
      <c r="GD454" s="1">
        <f>ABS(FO454)</f>
        <v>0.31290322580645158</v>
      </c>
      <c r="GE454" s="1">
        <f>SUM(FS454:GD454)</f>
        <v>6.0935483870967735</v>
      </c>
      <c r="GH454" s="1">
        <v>489</v>
      </c>
      <c r="GI454" s="1">
        <v>11</v>
      </c>
      <c r="GJ454" s="1">
        <v>44</v>
      </c>
      <c r="GK454" s="1">
        <v>20</v>
      </c>
      <c r="GL454" s="1">
        <v>2</v>
      </c>
      <c r="GM454" s="1">
        <v>4</v>
      </c>
      <c r="GN454" s="1">
        <v>2</v>
      </c>
      <c r="GO454" s="1">
        <v>2</v>
      </c>
    </row>
    <row r="455" spans="1:197">
      <c r="A455" s="1" t="s">
        <v>919</v>
      </c>
      <c r="B455" s="1" t="s">
        <v>920</v>
      </c>
      <c r="C455" s="3">
        <v>23</v>
      </c>
      <c r="D455" s="3">
        <v>23</v>
      </c>
      <c r="E455" s="3">
        <v>23</v>
      </c>
      <c r="F455" s="3">
        <v>23</v>
      </c>
      <c r="G455" s="3">
        <v>24</v>
      </c>
      <c r="H455" s="3">
        <v>25</v>
      </c>
      <c r="I455" s="3">
        <v>27</v>
      </c>
      <c r="J455" s="3">
        <v>28</v>
      </c>
      <c r="K455" s="3">
        <v>28</v>
      </c>
      <c r="L455" s="3">
        <v>27</v>
      </c>
      <c r="M455" s="3">
        <v>26</v>
      </c>
      <c r="N455" s="3">
        <v>25</v>
      </c>
      <c r="O455" s="3">
        <f>SUM(C455:N455)</f>
        <v>302</v>
      </c>
      <c r="R455" s="3">
        <f>(D455-C455)/($Q$3-$Q$2)</f>
        <v>0</v>
      </c>
      <c r="S455" s="3">
        <f>(E455-D455)/($Q457-$Q$3)</f>
        <v>0</v>
      </c>
      <c r="T455" s="3">
        <f>(F455-E455)/($Q$5-$Q$4)</f>
        <v>0</v>
      </c>
      <c r="U455" s="3">
        <f>(G455-F455)/($Q$6-$Q$5)</f>
        <v>0.23809523809523814</v>
      </c>
      <c r="V455" s="3">
        <f>(H455-G455)/($Q$7-$Q$6)</f>
        <v>0.20833333333333331</v>
      </c>
      <c r="W455" s="3">
        <f>(I455-H455)/($Q$8-$Q$7)</f>
        <v>0.37037037037037024</v>
      </c>
      <c r="X455" s="3">
        <f>(J455-I455)/($Q$9-$Q$8)</f>
        <v>0.16129032258064527</v>
      </c>
      <c r="Y455" s="3">
        <f>(K455-J455)/($Q$10-$Q$9)</f>
        <v>0</v>
      </c>
      <c r="Z455" s="3">
        <f>(L455-K455)/($Q$11-$Q$10)</f>
        <v>-0.12658227848101269</v>
      </c>
      <c r="AA455" s="3">
        <f>(M455-L455)/($Q$12-$Q$11)</f>
        <v>-0.11235955056179768</v>
      </c>
      <c r="AB455" s="3">
        <f>(N455-M455)/($Q$13-$Q$12)</f>
        <v>-9.900990099009907E-2</v>
      </c>
      <c r="AD455" s="3">
        <f>SUM(R455:AB455)</f>
        <v>0.64013753434667742</v>
      </c>
      <c r="AF455" s="3">
        <f>ABS((D455-C455)/($Q$3-$Q$2))</f>
        <v>0</v>
      </c>
      <c r="AG455" s="3">
        <f>ABS((E455-D455)/($Q$3-$Q$2))</f>
        <v>0</v>
      </c>
      <c r="AH455" s="3">
        <f>ABS((F455-E455)/($Q$5-$Q$4))</f>
        <v>0</v>
      </c>
      <c r="AI455" s="3">
        <f>U455</f>
        <v>0.23809523809523814</v>
      </c>
      <c r="AJ455" s="3">
        <f>ABS(V455)</f>
        <v>0.20833333333333331</v>
      </c>
      <c r="AK455" s="3">
        <f>ABS(W455)</f>
        <v>0.37037037037037024</v>
      </c>
      <c r="AL455" s="3">
        <f>ABS(X455)</f>
        <v>0.16129032258064527</v>
      </c>
      <c r="AM455" s="3">
        <f>ABS(Y455)</f>
        <v>0</v>
      </c>
      <c r="AN455" s="3">
        <f>ABS(Z455)</f>
        <v>0.12658227848101269</v>
      </c>
      <c r="AO455" s="3">
        <f>ABS(AA455)</f>
        <v>0.11235955056179768</v>
      </c>
      <c r="AP455" s="3">
        <f>ABS(AB455)</f>
        <v>9.900990099009907E-2</v>
      </c>
      <c r="AQ455" s="3">
        <f>SUM(AF455:AP455)</f>
        <v>1.3160409944124962</v>
      </c>
      <c r="AS455" s="10">
        <f>MIN(C455:N455)</f>
        <v>23</v>
      </c>
      <c r="AT455" s="10">
        <f>MAX(C455:N455)</f>
        <v>28</v>
      </c>
      <c r="AU455" s="10">
        <f>AT455-AS455</f>
        <v>5</v>
      </c>
      <c r="AW455" s="2">
        <v>23</v>
      </c>
      <c r="AY455" s="4">
        <f>(C455-$AS455)/$AU455</f>
        <v>0</v>
      </c>
      <c r="AZ455" s="4">
        <f>(D455-$AS455)/$AU455</f>
        <v>0</v>
      </c>
      <c r="BA455" s="4">
        <f>(E455-$AS455)/$AU455</f>
        <v>0</v>
      </c>
      <c r="BB455" s="4">
        <f>(F455-$AS455)/$AU455</f>
        <v>0</v>
      </c>
      <c r="BC455" s="4">
        <f>(G455-$AS455)/$AU455</f>
        <v>0.2</v>
      </c>
      <c r="BD455" s="4">
        <f>(H455-$AS455)/$AU455</f>
        <v>0.4</v>
      </c>
      <c r="BE455" s="4">
        <f>(I455-$AS455)/$AU455</f>
        <v>0.8</v>
      </c>
      <c r="BF455" s="4">
        <f>(J455-$AS455)/$AU455</f>
        <v>1</v>
      </c>
      <c r="BG455" s="4">
        <f>(K455-$AS455)/$AU455</f>
        <v>1</v>
      </c>
      <c r="BH455" s="4">
        <f>(L455-$AS455)/$AU455</f>
        <v>0.8</v>
      </c>
      <c r="BI455" s="4">
        <f>(M455-$AS455)/$AU455</f>
        <v>0.6</v>
      </c>
      <c r="BJ455" s="4">
        <f>(N455-$AS455)/$AU455</f>
        <v>0.4</v>
      </c>
      <c r="BL455" s="5">
        <v>7</v>
      </c>
      <c r="BM455" s="5">
        <v>7</v>
      </c>
      <c r="BN455" s="5">
        <v>8</v>
      </c>
      <c r="BO455" s="5">
        <v>8</v>
      </c>
      <c r="BP455" s="5">
        <v>8</v>
      </c>
      <c r="BQ455" s="5">
        <v>9</v>
      </c>
      <c r="BR455" s="5">
        <v>9</v>
      </c>
      <c r="BS455" s="5">
        <v>9</v>
      </c>
      <c r="BT455" s="5">
        <v>8</v>
      </c>
      <c r="BU455" s="5">
        <v>6</v>
      </c>
      <c r="BV455" s="5">
        <v>6</v>
      </c>
      <c r="BW455" s="5">
        <v>7</v>
      </c>
      <c r="CA455" s="3">
        <f>SUM(R455:AB455)</f>
        <v>0.64013753434667742</v>
      </c>
      <c r="CB455" s="3">
        <f>CQ455-CA455</f>
        <v>-1.0496483667826575</v>
      </c>
      <c r="CF455" s="14">
        <f>DJ455-R455</f>
        <v>0</v>
      </c>
      <c r="CG455" s="14">
        <f>DK455-S455</f>
        <v>0.30303030303030298</v>
      </c>
      <c r="CH455" s="14">
        <f>DL455-T455</f>
        <v>0</v>
      </c>
      <c r="CI455" s="14">
        <f>DM455-U455</f>
        <v>-0.23809523809523814</v>
      </c>
      <c r="CJ455" s="14">
        <f>DN455-V455</f>
        <v>0</v>
      </c>
      <c r="CK455" s="14">
        <f>DO455-W455</f>
        <v>-0.37037037037037024</v>
      </c>
      <c r="CL455" s="14">
        <f>DP455-X455</f>
        <v>-0.16129032258064527</v>
      </c>
      <c r="CM455" s="14">
        <f>DQ455-Y455</f>
        <v>-0.12658227848101269</v>
      </c>
      <c r="CN455" s="14">
        <f>DR455-Z455</f>
        <v>-0.12658227848101269</v>
      </c>
      <c r="CO455" s="14">
        <f>DS455-AA455</f>
        <v>0.11235955056179768</v>
      </c>
      <c r="CP455" s="14">
        <f>DT455-AB455</f>
        <v>0.19801980198019814</v>
      </c>
      <c r="CQ455" s="14">
        <f>SUM(CF455:CP455)</f>
        <v>-0.40951083243598013</v>
      </c>
      <c r="CS455" s="3">
        <f>ABS(CF455)</f>
        <v>0</v>
      </c>
      <c r="CT455" s="3">
        <f>ABS(CG455)</f>
        <v>0.30303030303030298</v>
      </c>
      <c r="CU455" s="3">
        <f>ABS(CH455)</f>
        <v>0</v>
      </c>
      <c r="CV455" s="3">
        <f>ABS(CI455)</f>
        <v>0.23809523809523814</v>
      </c>
      <c r="CW455" s="3">
        <f>ABS(CJ455)</f>
        <v>0</v>
      </c>
      <c r="CX455" s="3">
        <f>ABS(CK455)</f>
        <v>0.37037037037037024</v>
      </c>
      <c r="CY455" s="3">
        <f>ABS(CL455)</f>
        <v>0.16129032258064527</v>
      </c>
      <c r="CZ455" s="3">
        <f>ABS(CM455)</f>
        <v>0.12658227848101269</v>
      </c>
      <c r="DA455" s="3">
        <f>ABS(CN455)</f>
        <v>0.12658227848101269</v>
      </c>
      <c r="DB455" s="3">
        <f>ABS(CO455)</f>
        <v>0.11235955056179768</v>
      </c>
      <c r="DC455" s="3">
        <f>ABS(CP455)</f>
        <v>0.19801980198019814</v>
      </c>
      <c r="DD455" s="3">
        <f>SUM(CS455:DC455)</f>
        <v>1.6363301435805777</v>
      </c>
      <c r="DE455" s="2">
        <v>23</v>
      </c>
      <c r="DJ455" s="5">
        <f>((BM455-BL455)/$BY$15)</f>
        <v>0</v>
      </c>
      <c r="DK455" s="5">
        <f>((BN455-BM455)/$BY$16)</f>
        <v>0.30303030303030298</v>
      </c>
      <c r="DL455" s="5">
        <f>((BO455-BN455)/$BY$17)</f>
        <v>0</v>
      </c>
      <c r="DM455" s="5">
        <f>((BP455-BO455)/$BY$18)</f>
        <v>0</v>
      </c>
      <c r="DN455" s="5">
        <f>((BQ455-BP455)/$BY$19)</f>
        <v>0.20833333333333331</v>
      </c>
      <c r="DO455" s="5">
        <f>((BR455-BQ455)/$BY$20)</f>
        <v>0</v>
      </c>
      <c r="DP455" s="5">
        <f>((BS455-BR455)/$BY$21)</f>
        <v>0</v>
      </c>
      <c r="DQ455" s="5">
        <f>((BT455-BS455)/$BY$23)</f>
        <v>-0.12658227848101269</v>
      </c>
      <c r="DR455" s="5">
        <f>((BU455-BT455)/$BY$23)</f>
        <v>-0.25316455696202539</v>
      </c>
      <c r="DS455" s="5">
        <f>((BV455-BU455)/$BY$24)</f>
        <v>0</v>
      </c>
      <c r="DT455" s="5">
        <f>((BW455-BV455)/$BY$25)</f>
        <v>9.900990099009907E-2</v>
      </c>
      <c r="DV455" s="5">
        <f>SUM(DJ455:DT455)</f>
        <v>0.23062670191069726</v>
      </c>
      <c r="DX455" s="5">
        <f>ABS(DJ455)</f>
        <v>0</v>
      </c>
      <c r="DY455" s="5">
        <f>ABS(DK455)</f>
        <v>0.30303030303030298</v>
      </c>
      <c r="DZ455" s="5">
        <f>ABS(DL455)</f>
        <v>0</v>
      </c>
      <c r="EA455" s="5">
        <f>ABS(DM455)</f>
        <v>0</v>
      </c>
      <c r="EB455" s="5">
        <f>ABS(DN455)</f>
        <v>0.20833333333333331</v>
      </c>
      <c r="EC455" s="5">
        <f>ABS(DO455)</f>
        <v>0</v>
      </c>
      <c r="ED455" s="5">
        <f>ABS(DP455)</f>
        <v>0</v>
      </c>
      <c r="EE455" s="5">
        <f>ABS(DQ455)</f>
        <v>0.12658227848101269</v>
      </c>
      <c r="EF455" s="5">
        <f>ABS(DR455)</f>
        <v>0.25316455696202539</v>
      </c>
      <c r="EG455" s="5">
        <f>ABS(DS455)</f>
        <v>0</v>
      </c>
      <c r="EH455" s="5">
        <f>ABS(DT455)</f>
        <v>9.900990099009907E-2</v>
      </c>
      <c r="EI455" s="5">
        <f>SUM(DX455:EH455)</f>
        <v>0.99012037279677334</v>
      </c>
      <c r="EK455" s="2">
        <v>23</v>
      </c>
      <c r="EM455" s="6">
        <f>(BL455-$EZ455)/$FB455</f>
        <v>0.33333333333333331</v>
      </c>
      <c r="EN455" s="6">
        <f>(BM455-$EZ455)/$FB455</f>
        <v>0.33333333333333331</v>
      </c>
      <c r="EO455" s="6">
        <f>(BN455-$EZ455)/$FB455</f>
        <v>0.66666666666666663</v>
      </c>
      <c r="EP455" s="6">
        <f>(BO455-$EZ455)/$FB455</f>
        <v>0.66666666666666663</v>
      </c>
      <c r="EQ455" s="6">
        <f>(BP455-$EZ455)/$FB455</f>
        <v>0.66666666666666663</v>
      </c>
      <c r="ER455" s="6">
        <f>(BQ455-$EZ455)/$FB455</f>
        <v>1</v>
      </c>
      <c r="ES455" s="6">
        <f>(BR455-$EZ455)/$FB455</f>
        <v>1</v>
      </c>
      <c r="ET455" s="6">
        <f>(BS455-$EZ455)/$FB455</f>
        <v>1</v>
      </c>
      <c r="EU455" s="6">
        <f>(BT455-$EZ455)/$FB455</f>
        <v>0.66666666666666663</v>
      </c>
      <c r="EV455" s="6">
        <f>(BU455-$EZ455)/$FB455</f>
        <v>0</v>
      </c>
      <c r="EW455" s="6">
        <f>(BV455-$EZ455)/$FB455</f>
        <v>0</v>
      </c>
      <c r="EX455" s="6">
        <f>(BW455-$EZ455)/$FB455</f>
        <v>0.33333333333333331</v>
      </c>
      <c r="EY455" s="1"/>
      <c r="EZ455" s="9">
        <f>MIN(BL455:BW455)</f>
        <v>6</v>
      </c>
      <c r="FA455" s="9">
        <f>MAX(BL455:BW455)</f>
        <v>9</v>
      </c>
      <c r="FB455" s="9">
        <f>FA455-EZ455</f>
        <v>3</v>
      </c>
      <c r="FD455" s="11">
        <f>EM455-AY455</f>
        <v>0.33333333333333331</v>
      </c>
      <c r="FE455" s="11">
        <f>EN455-AZ455</f>
        <v>0.33333333333333331</v>
      </c>
      <c r="FF455" s="11">
        <f>EO455-BA455</f>
        <v>0.66666666666666663</v>
      </c>
      <c r="FG455" s="11">
        <f>EP455-BB455</f>
        <v>0.66666666666666663</v>
      </c>
      <c r="FH455" s="11">
        <f>EQ455-BC455</f>
        <v>0.46666666666666662</v>
      </c>
      <c r="FI455" s="11">
        <f>ER455-BD455</f>
        <v>0.6</v>
      </c>
      <c r="FJ455" s="11">
        <f>ES455-BE455</f>
        <v>0.19999999999999996</v>
      </c>
      <c r="FK455" s="11">
        <f>ET455-BF455</f>
        <v>0</v>
      </c>
      <c r="FL455" s="11">
        <f>EU455-BG455</f>
        <v>-0.33333333333333337</v>
      </c>
      <c r="FM455" s="11">
        <f>EV455-BH455</f>
        <v>-0.8</v>
      </c>
      <c r="FN455" s="11">
        <f>EW455-BI455</f>
        <v>-0.6</v>
      </c>
      <c r="FO455" s="12">
        <f>EX455-BJ455</f>
        <v>-6.6666666666666707E-2</v>
      </c>
      <c r="FP455" s="1">
        <f>SUM(FD455:FO455)</f>
        <v>1.4666666666666661</v>
      </c>
      <c r="FS455" s="1">
        <f>ABS(FD455)</f>
        <v>0.33333333333333331</v>
      </c>
      <c r="FT455" s="1">
        <f>ABS(FE455)</f>
        <v>0.33333333333333331</v>
      </c>
      <c r="FU455" s="1">
        <f>ABS(FF455)</f>
        <v>0.66666666666666663</v>
      </c>
      <c r="FV455" s="1">
        <f>ABS(FG455)</f>
        <v>0.66666666666666663</v>
      </c>
      <c r="FW455" s="1">
        <f>ABS(FH455)</f>
        <v>0.46666666666666662</v>
      </c>
      <c r="FX455" s="1">
        <f>ABS(FI455)</f>
        <v>0.6</v>
      </c>
      <c r="FY455" s="1">
        <f>ABS(FJ455)</f>
        <v>0.19999999999999996</v>
      </c>
      <c r="FZ455" s="1">
        <f>ABS(FK455)</f>
        <v>0</v>
      </c>
      <c r="GA455" s="1">
        <f>ABS(FL455)</f>
        <v>0.33333333333333337</v>
      </c>
      <c r="GB455" s="1">
        <f>ABS(FM455)</f>
        <v>0.8</v>
      </c>
      <c r="GC455" s="1">
        <f>ABS(FN455)</f>
        <v>0.6</v>
      </c>
      <c r="GD455" s="1">
        <f>ABS(FO455)</f>
        <v>6.6666666666666707E-2</v>
      </c>
      <c r="GE455" s="1">
        <f>SUM(FS455:GD455)</f>
        <v>5.0666666666666664</v>
      </c>
      <c r="GH455" s="1">
        <v>25</v>
      </c>
      <c r="GI455" s="1">
        <v>8</v>
      </c>
      <c r="GJ455" s="1">
        <v>3</v>
      </c>
      <c r="GK455" s="1">
        <v>2</v>
      </c>
      <c r="GL455" s="1">
        <v>2</v>
      </c>
      <c r="GM455" s="1">
        <v>5</v>
      </c>
      <c r="GN455" s="1">
        <v>3</v>
      </c>
      <c r="GO455" s="1">
        <v>2</v>
      </c>
    </row>
    <row r="456" spans="1:197">
      <c r="A456" s="1" t="s">
        <v>921</v>
      </c>
      <c r="B456" s="1" t="s">
        <v>922</v>
      </c>
      <c r="C456" s="3">
        <v>44</v>
      </c>
      <c r="D456" s="3">
        <v>44</v>
      </c>
      <c r="E456" s="3">
        <v>43</v>
      </c>
      <c r="F456" s="3">
        <v>43</v>
      </c>
      <c r="G456" s="3">
        <v>42</v>
      </c>
      <c r="H456" s="3">
        <v>43</v>
      </c>
      <c r="I456" s="3">
        <v>44</v>
      </c>
      <c r="J456" s="3">
        <v>48</v>
      </c>
      <c r="K456" s="3">
        <v>46</v>
      </c>
      <c r="L456" s="3">
        <v>44</v>
      </c>
      <c r="M456" s="3">
        <v>40</v>
      </c>
      <c r="N456" s="3">
        <v>36</v>
      </c>
      <c r="O456" s="3">
        <f>SUM(C456:N456)</f>
        <v>517</v>
      </c>
      <c r="R456" s="3">
        <f>(D456-C456)/($Q$3-$Q$2)</f>
        <v>0</v>
      </c>
      <c r="S456" s="3">
        <f>(E456-D456)/($Q458-$Q$3)</f>
        <v>9.3457943925233655E-2</v>
      </c>
      <c r="T456" s="3">
        <f>(F456-E456)/($Q$5-$Q$4)</f>
        <v>0</v>
      </c>
      <c r="U456" s="3">
        <f>(G456-F456)/($Q$6-$Q$5)</f>
        <v>-0.23809523809523814</v>
      </c>
      <c r="V456" s="3">
        <f>(H456-G456)/($Q$7-$Q$6)</f>
        <v>0.20833333333333331</v>
      </c>
      <c r="W456" s="3">
        <f>(I456-H456)/($Q$8-$Q$7)</f>
        <v>0.18518518518518512</v>
      </c>
      <c r="X456" s="3">
        <f>(J456-I456)/($Q$9-$Q$8)</f>
        <v>0.64516129032258107</v>
      </c>
      <c r="Y456" s="3">
        <f>(K456-J456)/($Q$10-$Q$9)</f>
        <v>-0.2857142857142857</v>
      </c>
      <c r="Z456" s="3">
        <f>(L456-K456)/($Q$11-$Q$10)</f>
        <v>-0.25316455696202539</v>
      </c>
      <c r="AA456" s="3">
        <f>(M456-L456)/($Q$12-$Q$11)</f>
        <v>-0.44943820224719072</v>
      </c>
      <c r="AB456" s="3">
        <f>(N456-M456)/($Q$13-$Q$12)</f>
        <v>-0.39603960396039628</v>
      </c>
      <c r="AD456" s="3">
        <f>SUM(R456:AB456)</f>
        <v>-0.49031413421280301</v>
      </c>
      <c r="AF456" s="3">
        <f>ABS((D456-C456)/($Q$3-$Q$2))</f>
        <v>0</v>
      </c>
      <c r="AG456" s="3">
        <f>ABS((E456-D456)/($Q$3-$Q$2))</f>
        <v>0.34482758620689663</v>
      </c>
      <c r="AH456" s="3">
        <f>ABS((F456-E456)/($Q$5-$Q$4))</f>
        <v>0</v>
      </c>
      <c r="AI456" s="3">
        <f>U456</f>
        <v>-0.23809523809523814</v>
      </c>
      <c r="AJ456" s="3">
        <f>ABS(V456)</f>
        <v>0.20833333333333331</v>
      </c>
      <c r="AK456" s="3">
        <f>ABS(W456)</f>
        <v>0.18518518518518512</v>
      </c>
      <c r="AL456" s="3">
        <f>ABS(X456)</f>
        <v>0.64516129032258107</v>
      </c>
      <c r="AM456" s="3">
        <f>ABS(Y456)</f>
        <v>0.2857142857142857</v>
      </c>
      <c r="AN456" s="3">
        <f>ABS(Z456)</f>
        <v>0.25316455696202539</v>
      </c>
      <c r="AO456" s="3">
        <f>ABS(AA456)</f>
        <v>0.44943820224719072</v>
      </c>
      <c r="AP456" s="3">
        <f>ABS(AB456)</f>
        <v>0.39603960396039628</v>
      </c>
      <c r="AQ456" s="3">
        <f>SUM(AF456:AP456)</f>
        <v>2.5297688058366563</v>
      </c>
      <c r="AS456" s="10">
        <f>MIN(C456:N456)</f>
        <v>36</v>
      </c>
      <c r="AT456" s="10">
        <f>MAX(C456:N456)</f>
        <v>48</v>
      </c>
      <c r="AU456" s="10">
        <f>AT456-AS456</f>
        <v>12</v>
      </c>
      <c r="AW456" s="2">
        <v>23</v>
      </c>
      <c r="AY456" s="4">
        <f>(C456-$AS456)/$AU456</f>
        <v>0.66666666666666663</v>
      </c>
      <c r="AZ456" s="4">
        <f>(D456-$AS456)/$AU456</f>
        <v>0.66666666666666663</v>
      </c>
      <c r="BA456" s="4">
        <f>(E456-$AS456)/$AU456</f>
        <v>0.58333333333333337</v>
      </c>
      <c r="BB456" s="4">
        <f>(F456-$AS456)/$AU456</f>
        <v>0.58333333333333337</v>
      </c>
      <c r="BC456" s="4">
        <f>(G456-$AS456)/$AU456</f>
        <v>0.5</v>
      </c>
      <c r="BD456" s="4">
        <f>(H456-$AS456)/$AU456</f>
        <v>0.58333333333333337</v>
      </c>
      <c r="BE456" s="4">
        <f>(I456-$AS456)/$AU456</f>
        <v>0.66666666666666663</v>
      </c>
      <c r="BF456" s="4">
        <f>(J456-$AS456)/$AU456</f>
        <v>1</v>
      </c>
      <c r="BG456" s="4">
        <f>(K456-$AS456)/$AU456</f>
        <v>0.83333333333333337</v>
      </c>
      <c r="BH456" s="4">
        <f>(L456-$AS456)/$AU456</f>
        <v>0.66666666666666663</v>
      </c>
      <c r="BI456" s="4">
        <f>(M456-$AS456)/$AU456</f>
        <v>0.33333333333333331</v>
      </c>
      <c r="BJ456" s="4">
        <f>(N456-$AS456)/$AU456</f>
        <v>0</v>
      </c>
      <c r="BL456" s="5">
        <v>22</v>
      </c>
      <c r="BM456" s="5">
        <v>23</v>
      </c>
      <c r="BN456" s="5">
        <v>25</v>
      </c>
      <c r="BO456" s="5">
        <v>27</v>
      </c>
      <c r="BP456" s="5">
        <v>31</v>
      </c>
      <c r="BQ456" s="5">
        <v>33</v>
      </c>
      <c r="BR456" s="5">
        <v>34</v>
      </c>
      <c r="BS456" s="5">
        <v>33</v>
      </c>
      <c r="BT456" s="5">
        <v>29</v>
      </c>
      <c r="BU456" s="5">
        <v>28</v>
      </c>
      <c r="BV456" s="5">
        <v>29</v>
      </c>
      <c r="BW456" s="5">
        <v>33</v>
      </c>
      <c r="CA456" s="3">
        <f>SUM(R456:AB456)</f>
        <v>-0.49031413421280301</v>
      </c>
      <c r="CB456" s="3">
        <f>CQ456-CA456</f>
        <v>3.7262624939360824</v>
      </c>
      <c r="CF456" s="14">
        <f>DJ456-R456</f>
        <v>0.34482758620689663</v>
      </c>
      <c r="CG456" s="14">
        <f>DK456-S456</f>
        <v>0.51260266213537231</v>
      </c>
      <c r="CH456" s="14">
        <f>DL456-T456</f>
        <v>0.52631578947368407</v>
      </c>
      <c r="CI456" s="14">
        <f>DM456-U456</f>
        <v>1.1904761904761907</v>
      </c>
      <c r="CJ456" s="14">
        <f>DN456-V456</f>
        <v>0.20833333333333331</v>
      </c>
      <c r="CK456" s="14">
        <f>DO456-W456</f>
        <v>0</v>
      </c>
      <c r="CL456" s="14">
        <f>DP456-X456</f>
        <v>-0.80645161290322631</v>
      </c>
      <c r="CM456" s="14">
        <f>DQ456-Y456</f>
        <v>-0.22061482820976508</v>
      </c>
      <c r="CN456" s="14">
        <f>DR456-Z456</f>
        <v>0.12658227848101269</v>
      </c>
      <c r="CO456" s="14">
        <f>DS456-AA456</f>
        <v>0.56179775280898836</v>
      </c>
      <c r="CP456" s="14">
        <f>DT456-AB456</f>
        <v>0.79207920792079256</v>
      </c>
      <c r="CQ456" s="14">
        <f>SUM(CF456:CP456)</f>
        <v>3.2359483597232792</v>
      </c>
      <c r="CS456" s="3">
        <f>ABS(CF456)</f>
        <v>0.34482758620689663</v>
      </c>
      <c r="CT456" s="3">
        <f>ABS(CG456)</f>
        <v>0.51260266213537231</v>
      </c>
      <c r="CU456" s="3">
        <f>ABS(CH456)</f>
        <v>0.52631578947368407</v>
      </c>
      <c r="CV456" s="3">
        <f>ABS(CI456)</f>
        <v>1.1904761904761907</v>
      </c>
      <c r="CW456" s="3">
        <f>ABS(CJ456)</f>
        <v>0.20833333333333331</v>
      </c>
      <c r="CX456" s="3">
        <f>ABS(CK456)</f>
        <v>0</v>
      </c>
      <c r="CY456" s="3">
        <f>ABS(CL456)</f>
        <v>0.80645161290322631</v>
      </c>
      <c r="CZ456" s="3">
        <f>ABS(CM456)</f>
        <v>0.22061482820976508</v>
      </c>
      <c r="DA456" s="3">
        <f>ABS(CN456)</f>
        <v>0.12658227848101269</v>
      </c>
      <c r="DB456" s="3">
        <f>ABS(CO456)</f>
        <v>0.56179775280898836</v>
      </c>
      <c r="DC456" s="3">
        <f>ABS(CP456)</f>
        <v>0.79207920792079256</v>
      </c>
      <c r="DD456" s="3">
        <f>SUM(CS456:DC456)</f>
        <v>5.2900812419492631</v>
      </c>
      <c r="DE456" s="2">
        <v>23</v>
      </c>
      <c r="DJ456" s="5">
        <f>((BM456-BL456)/$BY$15)</f>
        <v>0.34482758620689663</v>
      </c>
      <c r="DK456" s="5">
        <f>((BN456-BM456)/$BY$16)</f>
        <v>0.60606060606060597</v>
      </c>
      <c r="DL456" s="5">
        <f>((BO456-BN456)/$BY$17)</f>
        <v>0.52631578947368407</v>
      </c>
      <c r="DM456" s="5">
        <f>((BP456-BO456)/$BY$18)</f>
        <v>0.95238095238095255</v>
      </c>
      <c r="DN456" s="5">
        <f>((BQ456-BP456)/$BY$19)</f>
        <v>0.41666666666666663</v>
      </c>
      <c r="DO456" s="5">
        <f>((BR456-BQ456)/$BY$20)</f>
        <v>0.18518518518518512</v>
      </c>
      <c r="DP456" s="5">
        <f>((BS456-BR456)/$BY$21)</f>
        <v>-0.16129032258064527</v>
      </c>
      <c r="DQ456" s="5">
        <f>((BT456-BS456)/$BY$23)</f>
        <v>-0.50632911392405078</v>
      </c>
      <c r="DR456" s="5">
        <f>((BU456-BT456)/$BY$23)</f>
        <v>-0.12658227848101269</v>
      </c>
      <c r="DS456" s="5">
        <f>((BV456-BU456)/$BY$24)</f>
        <v>0.11235955056179768</v>
      </c>
      <c r="DT456" s="5">
        <f>((BW456-BV456)/$BY$25)</f>
        <v>0.39603960396039628</v>
      </c>
      <c r="DV456" s="5">
        <f>SUM(DJ456:DT456)</f>
        <v>2.7456342255104755</v>
      </c>
      <c r="DX456" s="5">
        <f>ABS(DJ456)</f>
        <v>0.34482758620689663</v>
      </c>
      <c r="DY456" s="5">
        <f>ABS(DK456)</f>
        <v>0.60606060606060597</v>
      </c>
      <c r="DZ456" s="5">
        <f>ABS(DL456)</f>
        <v>0.52631578947368407</v>
      </c>
      <c r="EA456" s="5">
        <f>ABS(DM456)</f>
        <v>0.95238095238095255</v>
      </c>
      <c r="EB456" s="5">
        <f>ABS(DN456)</f>
        <v>0.41666666666666663</v>
      </c>
      <c r="EC456" s="5">
        <f>ABS(DO456)</f>
        <v>0.18518518518518512</v>
      </c>
      <c r="ED456" s="5">
        <f>ABS(DP456)</f>
        <v>0.16129032258064527</v>
      </c>
      <c r="EE456" s="5">
        <f>ABS(DQ456)</f>
        <v>0.50632911392405078</v>
      </c>
      <c r="EF456" s="5">
        <f>ABS(DR456)</f>
        <v>0.12658227848101269</v>
      </c>
      <c r="EG456" s="5">
        <f>ABS(DS456)</f>
        <v>0.11235955056179768</v>
      </c>
      <c r="EH456" s="5">
        <f>ABS(DT456)</f>
        <v>0.39603960396039628</v>
      </c>
      <c r="EI456" s="5">
        <f>SUM(DX456:EH456)</f>
        <v>4.3340376554818931</v>
      </c>
      <c r="EK456" s="2">
        <v>23</v>
      </c>
      <c r="EM456" s="6">
        <f>(BL456-$EZ456)/$FB456</f>
        <v>0</v>
      </c>
      <c r="EN456" s="6">
        <f>(BM456-$EZ456)/$FB456</f>
        <v>8.3333333333333329E-2</v>
      </c>
      <c r="EO456" s="6">
        <f>(BN456-$EZ456)/$FB456</f>
        <v>0.25</v>
      </c>
      <c r="EP456" s="6">
        <f>(BO456-$EZ456)/$FB456</f>
        <v>0.41666666666666669</v>
      </c>
      <c r="EQ456" s="6">
        <f>(BP456-$EZ456)/$FB456</f>
        <v>0.75</v>
      </c>
      <c r="ER456" s="6">
        <f>(BQ456-$EZ456)/$FB456</f>
        <v>0.91666666666666663</v>
      </c>
      <c r="ES456" s="6">
        <f>(BR456-$EZ456)/$FB456</f>
        <v>1</v>
      </c>
      <c r="ET456" s="6">
        <f>(BS456-$EZ456)/$FB456</f>
        <v>0.91666666666666663</v>
      </c>
      <c r="EU456" s="6">
        <f>(BT456-$EZ456)/$FB456</f>
        <v>0.58333333333333337</v>
      </c>
      <c r="EV456" s="6">
        <f>(BU456-$EZ456)/$FB456</f>
        <v>0.5</v>
      </c>
      <c r="EW456" s="6">
        <f>(BV456-$EZ456)/$FB456</f>
        <v>0.58333333333333337</v>
      </c>
      <c r="EX456" s="6">
        <f>(BW456-$EZ456)/$FB456</f>
        <v>0.91666666666666663</v>
      </c>
      <c r="EY456" s="1"/>
      <c r="EZ456" s="9">
        <f>MIN(BL456:BW456)</f>
        <v>22</v>
      </c>
      <c r="FA456" s="9">
        <f>MAX(BL456:BW456)</f>
        <v>34</v>
      </c>
      <c r="FB456" s="9">
        <f>FA456-EZ456</f>
        <v>12</v>
      </c>
      <c r="FD456" s="11">
        <f>EM456-AY456</f>
        <v>-0.66666666666666663</v>
      </c>
      <c r="FE456" s="11">
        <f>EN456-AZ456</f>
        <v>-0.58333333333333326</v>
      </c>
      <c r="FF456" s="11">
        <f>EO456-BA456</f>
        <v>-0.33333333333333337</v>
      </c>
      <c r="FG456" s="11">
        <f>EP456-BB456</f>
        <v>-0.16666666666666669</v>
      </c>
      <c r="FH456" s="11">
        <f>EQ456-BC456</f>
        <v>0.25</v>
      </c>
      <c r="FI456" s="11">
        <f>ER456-BD456</f>
        <v>0.33333333333333326</v>
      </c>
      <c r="FJ456" s="11">
        <f>ES456-BE456</f>
        <v>0.33333333333333337</v>
      </c>
      <c r="FK456" s="11">
        <f>ET456-BF456</f>
        <v>-8.333333333333337E-2</v>
      </c>
      <c r="FL456" s="11">
        <f>EU456-BG456</f>
        <v>-0.25</v>
      </c>
      <c r="FM456" s="11">
        <f>EV456-BH456</f>
        <v>-0.16666666666666663</v>
      </c>
      <c r="FN456" s="11">
        <f>EW456-BI456</f>
        <v>0.25000000000000006</v>
      </c>
      <c r="FO456" s="12">
        <f>EX456-BJ456</f>
        <v>0.91666666666666663</v>
      </c>
      <c r="FP456" s="1">
        <f>SUM(FD456:FO456)</f>
        <v>-0.16666666666666685</v>
      </c>
      <c r="FS456" s="1">
        <f>ABS(FD456)</f>
        <v>0.66666666666666663</v>
      </c>
      <c r="FT456" s="1">
        <f>ABS(FE456)</f>
        <v>0.58333333333333326</v>
      </c>
      <c r="FU456" s="1">
        <f>ABS(FF456)</f>
        <v>0.33333333333333337</v>
      </c>
      <c r="FV456" s="1">
        <f>ABS(FG456)</f>
        <v>0.16666666666666669</v>
      </c>
      <c r="FW456" s="1">
        <f>ABS(FH456)</f>
        <v>0.25</v>
      </c>
      <c r="FX456" s="1">
        <f>ABS(FI456)</f>
        <v>0.33333333333333326</v>
      </c>
      <c r="FY456" s="1">
        <f>ABS(FJ456)</f>
        <v>0.33333333333333337</v>
      </c>
      <c r="FZ456" s="1">
        <f>ABS(FK456)</f>
        <v>8.333333333333337E-2</v>
      </c>
      <c r="GA456" s="1">
        <f>ABS(FL456)</f>
        <v>0.25</v>
      </c>
      <c r="GB456" s="1">
        <f>ABS(FM456)</f>
        <v>0.16666666666666663</v>
      </c>
      <c r="GC456" s="1">
        <f>ABS(FN456)</f>
        <v>0.25000000000000006</v>
      </c>
      <c r="GD456" s="1">
        <f>ABS(FO456)</f>
        <v>0.91666666666666663</v>
      </c>
      <c r="GE456" s="1">
        <f>SUM(FS456:GD456)</f>
        <v>4.333333333333333</v>
      </c>
      <c r="GH456" s="1">
        <v>43</v>
      </c>
      <c r="GI456" s="1">
        <v>29</v>
      </c>
      <c r="GJ456" s="1">
        <v>1</v>
      </c>
      <c r="GK456" s="1">
        <v>1</v>
      </c>
      <c r="GL456" s="1">
        <v>1</v>
      </c>
      <c r="GM456" s="1">
        <v>4</v>
      </c>
      <c r="GN456" s="1">
        <v>3</v>
      </c>
      <c r="GO456" s="1">
        <v>1</v>
      </c>
    </row>
    <row r="457" spans="1:197">
      <c r="A457" s="1" t="s">
        <v>923</v>
      </c>
      <c r="B457" s="1" t="s">
        <v>924</v>
      </c>
      <c r="C457" s="3">
        <v>22</v>
      </c>
      <c r="D457" s="3">
        <v>23</v>
      </c>
      <c r="E457" s="3">
        <v>23</v>
      </c>
      <c r="F457" s="3">
        <v>23</v>
      </c>
      <c r="G457" s="3">
        <v>24</v>
      </c>
      <c r="H457" s="3">
        <v>23</v>
      </c>
      <c r="I457" s="3">
        <v>22</v>
      </c>
      <c r="J457" s="3">
        <v>20</v>
      </c>
      <c r="K457" s="3">
        <v>19</v>
      </c>
      <c r="L457" s="3">
        <v>18</v>
      </c>
      <c r="M457" s="3">
        <v>17</v>
      </c>
      <c r="N457" s="3">
        <v>16</v>
      </c>
      <c r="O457" s="3">
        <f>SUM(C457:N457)</f>
        <v>250</v>
      </c>
      <c r="R457" s="3">
        <f>(D457-C457)/($Q$3-$Q$2)</f>
        <v>0.34482758620689663</v>
      </c>
      <c r="S457" s="3">
        <f>(E457-D457)/($Q459-$Q$3)</f>
        <v>0</v>
      </c>
      <c r="T457" s="3">
        <f>(F457-E457)/($Q$5-$Q$4)</f>
        <v>0</v>
      </c>
      <c r="U457" s="3">
        <f>(G457-F457)/($Q$6-$Q$5)</f>
        <v>0.23809523809523814</v>
      </c>
      <c r="V457" s="3">
        <f>(H457-G457)/($Q$7-$Q$6)</f>
        <v>-0.20833333333333331</v>
      </c>
      <c r="W457" s="3">
        <f>(I457-H457)/($Q$8-$Q$7)</f>
        <v>-0.18518518518518512</v>
      </c>
      <c r="X457" s="3">
        <f>(J457-I457)/($Q$9-$Q$8)</f>
        <v>-0.32258064516129054</v>
      </c>
      <c r="Y457" s="3">
        <f>(K457-J457)/($Q$10-$Q$9)</f>
        <v>-0.14285714285714285</v>
      </c>
      <c r="Z457" s="3">
        <f>(L457-K457)/($Q$11-$Q$10)</f>
        <v>-0.12658227848101269</v>
      </c>
      <c r="AA457" s="3">
        <f>(M457-L457)/($Q$12-$Q$11)</f>
        <v>-0.11235955056179768</v>
      </c>
      <c r="AB457" s="3">
        <f>(N457-M457)/($Q$13-$Q$12)</f>
        <v>-9.900990099009907E-2</v>
      </c>
      <c r="AD457" s="3">
        <f>SUM(R457:AB457)</f>
        <v>-0.61398521226772662</v>
      </c>
      <c r="AF457" s="3">
        <f>ABS((D457-C457)/($Q$3-$Q$2))</f>
        <v>0.34482758620689663</v>
      </c>
      <c r="AG457" s="3">
        <f>ABS((E457-D457)/($Q$3-$Q$2))</f>
        <v>0</v>
      </c>
      <c r="AH457" s="3">
        <f>ABS((F457-E457)/($Q$5-$Q$4))</f>
        <v>0</v>
      </c>
      <c r="AI457" s="3">
        <f>U457</f>
        <v>0.23809523809523814</v>
      </c>
      <c r="AJ457" s="3">
        <f>ABS(V457)</f>
        <v>0.20833333333333331</v>
      </c>
      <c r="AK457" s="3">
        <f>ABS(W457)</f>
        <v>0.18518518518518512</v>
      </c>
      <c r="AL457" s="3">
        <f>ABS(X457)</f>
        <v>0.32258064516129054</v>
      </c>
      <c r="AM457" s="3">
        <f>ABS(Y457)</f>
        <v>0.14285714285714285</v>
      </c>
      <c r="AN457" s="3">
        <f>ABS(Z457)</f>
        <v>0.12658227848101269</v>
      </c>
      <c r="AO457" s="3">
        <f>ABS(AA457)</f>
        <v>0.11235955056179768</v>
      </c>
      <c r="AP457" s="3">
        <f>ABS(AB457)</f>
        <v>9.900990099009907E-2</v>
      </c>
      <c r="AQ457" s="3">
        <f>SUM(AF457:AP457)</f>
        <v>1.7798308608719957</v>
      </c>
      <c r="AS457" s="10">
        <f>MIN(C457:N457)</f>
        <v>16</v>
      </c>
      <c r="AT457" s="10">
        <f>MAX(C457:N457)</f>
        <v>24</v>
      </c>
      <c r="AU457" s="10">
        <f>AT457-AS457</f>
        <v>8</v>
      </c>
      <c r="AW457" s="2">
        <v>23</v>
      </c>
      <c r="AY457" s="4">
        <f>(C457-$AS457)/$AU457</f>
        <v>0.75</v>
      </c>
      <c r="AZ457" s="4">
        <f>(D457-$AS457)/$AU457</f>
        <v>0.875</v>
      </c>
      <c r="BA457" s="4">
        <f>(E457-$AS457)/$AU457</f>
        <v>0.875</v>
      </c>
      <c r="BB457" s="4">
        <f>(F457-$AS457)/$AU457</f>
        <v>0.875</v>
      </c>
      <c r="BC457" s="4">
        <f>(G457-$AS457)/$AU457</f>
        <v>1</v>
      </c>
      <c r="BD457" s="4">
        <f>(H457-$AS457)/$AU457</f>
        <v>0.875</v>
      </c>
      <c r="BE457" s="4">
        <f>(I457-$AS457)/$AU457</f>
        <v>0.75</v>
      </c>
      <c r="BF457" s="4">
        <f>(J457-$AS457)/$AU457</f>
        <v>0.5</v>
      </c>
      <c r="BG457" s="4">
        <f>(K457-$AS457)/$AU457</f>
        <v>0.375</v>
      </c>
      <c r="BH457" s="4">
        <f>(L457-$AS457)/$AU457</f>
        <v>0.25</v>
      </c>
      <c r="BI457" s="4">
        <f>(M457-$AS457)/$AU457</f>
        <v>0.125</v>
      </c>
      <c r="BJ457" s="4">
        <f>(N457-$AS457)/$AU457</f>
        <v>0</v>
      </c>
      <c r="BL457" s="5">
        <v>4</v>
      </c>
      <c r="BM457" s="5">
        <v>4</v>
      </c>
      <c r="BN457" s="5">
        <v>4</v>
      </c>
      <c r="BO457" s="5">
        <v>4</v>
      </c>
      <c r="BP457" s="5">
        <v>5</v>
      </c>
      <c r="BQ457" s="5">
        <v>5</v>
      </c>
      <c r="BR457" s="5">
        <v>4</v>
      </c>
      <c r="BS457" s="5">
        <v>4</v>
      </c>
      <c r="BT457" s="5">
        <v>4</v>
      </c>
      <c r="BU457" s="5">
        <v>5</v>
      </c>
      <c r="BV457" s="5">
        <v>6</v>
      </c>
      <c r="BW457" s="5">
        <v>9</v>
      </c>
      <c r="CA457" s="3">
        <f>SUM(R457:AB457)</f>
        <v>-0.61398521226772662</v>
      </c>
      <c r="CB457" s="3">
        <f>CQ457-CA457</f>
        <v>1.8168520094586138</v>
      </c>
      <c r="CF457" s="14">
        <f>DJ457-R457</f>
        <v>-0.34482758620689663</v>
      </c>
      <c r="CG457" s="14">
        <f>DK457-S457</f>
        <v>0</v>
      </c>
      <c r="CH457" s="14">
        <f>DL457-T457</f>
        <v>0</v>
      </c>
      <c r="CI457" s="14">
        <f>DM457-U457</f>
        <v>0</v>
      </c>
      <c r="CJ457" s="14">
        <f>DN457-V457</f>
        <v>0.20833333333333331</v>
      </c>
      <c r="CK457" s="14">
        <f>DO457-W457</f>
        <v>0</v>
      </c>
      <c r="CL457" s="14">
        <f>DP457-X457</f>
        <v>0.32258064516129054</v>
      </c>
      <c r="CM457" s="14">
        <f>DQ457-Y457</f>
        <v>0.14285714285714285</v>
      </c>
      <c r="CN457" s="14">
        <f>DR457-Z457</f>
        <v>0.25316455696202539</v>
      </c>
      <c r="CO457" s="14">
        <f>DS457-AA457</f>
        <v>0.22471910112359536</v>
      </c>
      <c r="CP457" s="14">
        <f>DT457-AB457</f>
        <v>0.39603960396039628</v>
      </c>
      <c r="CQ457" s="14">
        <f>SUM(CF457:CP457)</f>
        <v>1.2028667971908873</v>
      </c>
      <c r="CS457" s="3">
        <f>ABS(CF457)</f>
        <v>0.34482758620689663</v>
      </c>
      <c r="CT457" s="3">
        <f>ABS(CG457)</f>
        <v>0</v>
      </c>
      <c r="CU457" s="3">
        <f>ABS(CH457)</f>
        <v>0</v>
      </c>
      <c r="CV457" s="3">
        <f>ABS(CI457)</f>
        <v>0</v>
      </c>
      <c r="CW457" s="3">
        <f>ABS(CJ457)</f>
        <v>0.20833333333333331</v>
      </c>
      <c r="CX457" s="3">
        <f>ABS(CK457)</f>
        <v>0</v>
      </c>
      <c r="CY457" s="3">
        <f>ABS(CL457)</f>
        <v>0.32258064516129054</v>
      </c>
      <c r="CZ457" s="3">
        <f>ABS(CM457)</f>
        <v>0.14285714285714285</v>
      </c>
      <c r="DA457" s="3">
        <f>ABS(CN457)</f>
        <v>0.25316455696202539</v>
      </c>
      <c r="DB457" s="3">
        <f>ABS(CO457)</f>
        <v>0.22471910112359536</v>
      </c>
      <c r="DC457" s="3">
        <f>ABS(CP457)</f>
        <v>0.39603960396039628</v>
      </c>
      <c r="DD457" s="3">
        <f>SUM(CS457:DC457)</f>
        <v>1.8925219696046804</v>
      </c>
      <c r="DE457" s="2">
        <v>23</v>
      </c>
      <c r="DJ457" s="5">
        <f>((BM457-BL457)/$BY$15)</f>
        <v>0</v>
      </c>
      <c r="DK457" s="5">
        <f>((BN457-BM457)/$BY$16)</f>
        <v>0</v>
      </c>
      <c r="DL457" s="5">
        <f>((BO457-BN457)/$BY$17)</f>
        <v>0</v>
      </c>
      <c r="DM457" s="5">
        <f>((BP457-BO457)/$BY$18)</f>
        <v>0.23809523809523814</v>
      </c>
      <c r="DN457" s="5">
        <f>((BQ457-BP457)/$BY$19)</f>
        <v>0</v>
      </c>
      <c r="DO457" s="5">
        <f>((BR457-BQ457)/$BY$20)</f>
        <v>-0.18518518518518512</v>
      </c>
      <c r="DP457" s="5">
        <f>((BS457-BR457)/$BY$21)</f>
        <v>0</v>
      </c>
      <c r="DQ457" s="5">
        <f>((BT457-BS457)/$BY$23)</f>
        <v>0</v>
      </c>
      <c r="DR457" s="5">
        <f>((BU457-BT457)/$BY$23)</f>
        <v>0.12658227848101269</v>
      </c>
      <c r="DS457" s="5">
        <f>((BV457-BU457)/$BY$24)</f>
        <v>0.11235955056179768</v>
      </c>
      <c r="DT457" s="5">
        <f>((BW457-BV457)/$BY$25)</f>
        <v>0.29702970297029718</v>
      </c>
      <c r="DV457" s="5">
        <f>SUM(DJ457:DT457)</f>
        <v>0.58888158492316056</v>
      </c>
      <c r="DX457" s="5">
        <f>ABS(DJ457)</f>
        <v>0</v>
      </c>
      <c r="DY457" s="5">
        <f>ABS(DK457)</f>
        <v>0</v>
      </c>
      <c r="DZ457" s="5">
        <f>ABS(DL457)</f>
        <v>0</v>
      </c>
      <c r="EA457" s="5">
        <f>ABS(DM457)</f>
        <v>0.23809523809523814</v>
      </c>
      <c r="EB457" s="5">
        <f>ABS(DN457)</f>
        <v>0</v>
      </c>
      <c r="EC457" s="5">
        <f>ABS(DO457)</f>
        <v>0.18518518518518512</v>
      </c>
      <c r="ED457" s="5">
        <f>ABS(DP457)</f>
        <v>0</v>
      </c>
      <c r="EE457" s="5">
        <f>ABS(DQ457)</f>
        <v>0</v>
      </c>
      <c r="EF457" s="5">
        <f>ABS(DR457)</f>
        <v>0.12658227848101269</v>
      </c>
      <c r="EG457" s="5">
        <f>ABS(DS457)</f>
        <v>0.11235955056179768</v>
      </c>
      <c r="EH457" s="5">
        <f>ABS(DT457)</f>
        <v>0.29702970297029718</v>
      </c>
      <c r="EI457" s="5">
        <f>SUM(DX457:EH457)</f>
        <v>0.9592519552935308</v>
      </c>
      <c r="EK457" s="2">
        <v>23</v>
      </c>
      <c r="EM457" s="6">
        <f>(BL457-$EZ457)/$FB457</f>
        <v>0</v>
      </c>
      <c r="EN457" s="6">
        <f>(BM457-$EZ457)/$FB457</f>
        <v>0</v>
      </c>
      <c r="EO457" s="6">
        <f>(BN457-$EZ457)/$FB457</f>
        <v>0</v>
      </c>
      <c r="EP457" s="6">
        <f>(BO457-$EZ457)/$FB457</f>
        <v>0</v>
      </c>
      <c r="EQ457" s="6">
        <f>(BP457-$EZ457)/$FB457</f>
        <v>0.2</v>
      </c>
      <c r="ER457" s="6">
        <f>(BQ457-$EZ457)/$FB457</f>
        <v>0.2</v>
      </c>
      <c r="ES457" s="6">
        <f>(BR457-$EZ457)/$FB457</f>
        <v>0</v>
      </c>
      <c r="ET457" s="6">
        <f>(BS457-$EZ457)/$FB457</f>
        <v>0</v>
      </c>
      <c r="EU457" s="6">
        <f>(BT457-$EZ457)/$FB457</f>
        <v>0</v>
      </c>
      <c r="EV457" s="6">
        <f>(BU457-$EZ457)/$FB457</f>
        <v>0.2</v>
      </c>
      <c r="EW457" s="6">
        <f>(BV457-$EZ457)/$FB457</f>
        <v>0.4</v>
      </c>
      <c r="EX457" s="6">
        <f>(BW457-$EZ457)/$FB457</f>
        <v>1</v>
      </c>
      <c r="EY457" s="1"/>
      <c r="EZ457" s="9">
        <f>MIN(BL457:BW457)</f>
        <v>4</v>
      </c>
      <c r="FA457" s="9">
        <f>MAX(BL457:BW457)</f>
        <v>9</v>
      </c>
      <c r="FB457" s="9">
        <f>FA457-EZ457</f>
        <v>5</v>
      </c>
      <c r="FD457" s="11">
        <f>EM457-AY457</f>
        <v>-0.75</v>
      </c>
      <c r="FE457" s="11">
        <f>EN457-AZ457</f>
        <v>-0.875</v>
      </c>
      <c r="FF457" s="11">
        <f>EO457-BA457</f>
        <v>-0.875</v>
      </c>
      <c r="FG457" s="11">
        <f>EP457-BB457</f>
        <v>-0.875</v>
      </c>
      <c r="FH457" s="11">
        <f>EQ457-BC457</f>
        <v>-0.8</v>
      </c>
      <c r="FI457" s="11">
        <f>ER457-BD457</f>
        <v>-0.67500000000000004</v>
      </c>
      <c r="FJ457" s="11">
        <f>ES457-BE457</f>
        <v>-0.75</v>
      </c>
      <c r="FK457" s="11">
        <f>ET457-BF457</f>
        <v>-0.5</v>
      </c>
      <c r="FL457" s="11">
        <f>EU457-BG457</f>
        <v>-0.375</v>
      </c>
      <c r="FM457" s="11">
        <f>EV457-BH457</f>
        <v>-4.9999999999999989E-2</v>
      </c>
      <c r="FN457" s="11">
        <f>EW457-BI457</f>
        <v>0.27500000000000002</v>
      </c>
      <c r="FO457" s="12">
        <f>EX457-BJ457</f>
        <v>1</v>
      </c>
      <c r="FP457" s="1">
        <f>SUM(FD457:FO457)</f>
        <v>-5.2499999999999991</v>
      </c>
      <c r="FS457" s="1">
        <f>ABS(FD457)</f>
        <v>0.75</v>
      </c>
      <c r="FT457" s="1">
        <f>ABS(FE457)</f>
        <v>0.875</v>
      </c>
      <c r="FU457" s="1">
        <f>ABS(FF457)</f>
        <v>0.875</v>
      </c>
      <c r="FV457" s="1">
        <f>ABS(FG457)</f>
        <v>0.875</v>
      </c>
      <c r="FW457" s="1">
        <f>ABS(FH457)</f>
        <v>0.8</v>
      </c>
      <c r="FX457" s="1">
        <f>ABS(FI457)</f>
        <v>0.67500000000000004</v>
      </c>
      <c r="FY457" s="1">
        <f>ABS(FJ457)</f>
        <v>0.75</v>
      </c>
      <c r="FZ457" s="1">
        <f>ABS(FK457)</f>
        <v>0.5</v>
      </c>
      <c r="GA457" s="1">
        <f>ABS(FL457)</f>
        <v>0.375</v>
      </c>
      <c r="GB457" s="1">
        <f>ABS(FM457)</f>
        <v>4.9999999999999989E-2</v>
      </c>
      <c r="GC457" s="1">
        <f>ABS(FN457)</f>
        <v>0.27500000000000002</v>
      </c>
      <c r="GD457" s="1">
        <f>ABS(FO457)</f>
        <v>1</v>
      </c>
      <c r="GE457" s="1">
        <f>SUM(FS457:GD457)</f>
        <v>7.8</v>
      </c>
      <c r="GH457" s="1">
        <v>21</v>
      </c>
      <c r="GI457" s="1">
        <v>5</v>
      </c>
      <c r="GJ457" s="1">
        <v>4</v>
      </c>
      <c r="GK457" s="1">
        <v>1</v>
      </c>
      <c r="GL457" s="1">
        <v>3</v>
      </c>
      <c r="GM457" s="1">
        <v>3</v>
      </c>
      <c r="GN457" s="1">
        <v>2</v>
      </c>
      <c r="GO457" s="1">
        <v>2</v>
      </c>
    </row>
    <row r="458" spans="1:197">
      <c r="A458" s="1" t="s">
        <v>925</v>
      </c>
      <c r="B458" s="1" t="s">
        <v>926</v>
      </c>
      <c r="C458" s="3">
        <v>170</v>
      </c>
      <c r="D458" s="3">
        <v>166</v>
      </c>
      <c r="E458" s="3">
        <v>162</v>
      </c>
      <c r="F458" s="3">
        <v>159</v>
      </c>
      <c r="G458" s="3">
        <v>156</v>
      </c>
      <c r="H458" s="3">
        <v>159</v>
      </c>
      <c r="I458" s="3">
        <v>164</v>
      </c>
      <c r="J458" s="3">
        <v>172</v>
      </c>
      <c r="K458" s="3">
        <v>168</v>
      </c>
      <c r="L458" s="3">
        <v>163</v>
      </c>
      <c r="M458" s="3">
        <v>156</v>
      </c>
      <c r="N458" s="3">
        <v>145</v>
      </c>
      <c r="O458" s="3">
        <f>SUM(C458:N458)</f>
        <v>1940</v>
      </c>
      <c r="R458" s="3">
        <f>(D458-C458)/($Q$3-$Q$2)</f>
        <v>-1.3793103448275865</v>
      </c>
      <c r="S458" s="3">
        <f>(E458-D458)/($Q460-$Q$3)</f>
        <v>0.37383177570093462</v>
      </c>
      <c r="T458" s="3">
        <f>(F458-E458)/($Q$5-$Q$4)</f>
        <v>-0.78947368421052622</v>
      </c>
      <c r="U458" s="3">
        <f>(G458-F458)/($Q$6-$Q$5)</f>
        <v>-0.71428571428571441</v>
      </c>
      <c r="V458" s="3">
        <f>(H458-G458)/($Q$7-$Q$6)</f>
        <v>0.62499999999999989</v>
      </c>
      <c r="W458" s="3">
        <f>(I458-H458)/($Q$8-$Q$7)</f>
        <v>0.9259259259259256</v>
      </c>
      <c r="X458" s="3">
        <f>(J458-I458)/($Q$9-$Q$8)</f>
        <v>1.2903225806451621</v>
      </c>
      <c r="Y458" s="3">
        <f>(K458-J458)/($Q$10-$Q$9)</f>
        <v>-0.5714285714285714</v>
      </c>
      <c r="Z458" s="3">
        <f>(L458-K458)/($Q$11-$Q$10)</f>
        <v>-0.63291139240506344</v>
      </c>
      <c r="AA458" s="3">
        <f>(M458-L458)/($Q$12-$Q$11)</f>
        <v>-0.78651685393258375</v>
      </c>
      <c r="AB458" s="3">
        <f>(N458-M458)/($Q$13-$Q$12)</f>
        <v>-1.0891089108910896</v>
      </c>
      <c r="AD458" s="3">
        <f>SUM(R458:AB458)</f>
        <v>-2.747955189709113</v>
      </c>
      <c r="AF458" s="3">
        <f>ABS((D458-C458)/($Q$3-$Q$2))</f>
        <v>1.3793103448275865</v>
      </c>
      <c r="AG458" s="3">
        <f>ABS((E458-D458)/($Q$3-$Q$2))</f>
        <v>1.3793103448275865</v>
      </c>
      <c r="AH458" s="3">
        <f>ABS((F458-E458)/($Q$5-$Q$4))</f>
        <v>0.78947368421052622</v>
      </c>
      <c r="AI458" s="3">
        <f>U458</f>
        <v>-0.71428571428571441</v>
      </c>
      <c r="AJ458" s="3">
        <f>ABS(V458)</f>
        <v>0.62499999999999989</v>
      </c>
      <c r="AK458" s="3">
        <f>ABS(W458)</f>
        <v>0.9259259259259256</v>
      </c>
      <c r="AL458" s="3">
        <f>ABS(X458)</f>
        <v>1.2903225806451621</v>
      </c>
      <c r="AM458" s="3">
        <f>ABS(Y458)</f>
        <v>0.5714285714285714</v>
      </c>
      <c r="AN458" s="3">
        <f>ABS(Z458)</f>
        <v>0.63291139240506344</v>
      </c>
      <c r="AO458" s="3">
        <f>ABS(AA458)</f>
        <v>0.78651685393258375</v>
      </c>
      <c r="AP458" s="3">
        <f>ABS(AB458)</f>
        <v>1.0891089108910896</v>
      </c>
      <c r="AQ458" s="3">
        <f>SUM(AF458:AP458)</f>
        <v>8.7550228948083806</v>
      </c>
      <c r="AS458" s="10">
        <f>MIN(C458:N458)</f>
        <v>145</v>
      </c>
      <c r="AT458" s="10">
        <f>MAX(C458:N458)</f>
        <v>172</v>
      </c>
      <c r="AU458" s="10">
        <f>AT458-AS458</f>
        <v>27</v>
      </c>
      <c r="AW458" s="2">
        <v>22</v>
      </c>
      <c r="AY458" s="4">
        <f>(C458-$AS458)/$AU458</f>
        <v>0.92592592592592593</v>
      </c>
      <c r="AZ458" s="4">
        <f>(D458-$AS458)/$AU458</f>
        <v>0.77777777777777779</v>
      </c>
      <c r="BA458" s="4">
        <f>(E458-$AS458)/$AU458</f>
        <v>0.62962962962962965</v>
      </c>
      <c r="BB458" s="4">
        <f>(F458-$AS458)/$AU458</f>
        <v>0.51851851851851849</v>
      </c>
      <c r="BC458" s="4">
        <f>(G458-$AS458)/$AU458</f>
        <v>0.40740740740740738</v>
      </c>
      <c r="BD458" s="4">
        <f>(H458-$AS458)/$AU458</f>
        <v>0.51851851851851849</v>
      </c>
      <c r="BE458" s="4">
        <f>(I458-$AS458)/$AU458</f>
        <v>0.70370370370370372</v>
      </c>
      <c r="BF458" s="4">
        <f>(J458-$AS458)/$AU458</f>
        <v>1</v>
      </c>
      <c r="BG458" s="4">
        <f>(K458-$AS458)/$AU458</f>
        <v>0.85185185185185186</v>
      </c>
      <c r="BH458" s="4">
        <f>(L458-$AS458)/$AU458</f>
        <v>0.66666666666666663</v>
      </c>
      <c r="BI458" s="4">
        <f>(M458-$AS458)/$AU458</f>
        <v>0.40740740740740738</v>
      </c>
      <c r="BJ458" s="4">
        <f>(N458-$AS458)/$AU458</f>
        <v>0</v>
      </c>
      <c r="BL458" s="5">
        <v>60</v>
      </c>
      <c r="BM458" s="5">
        <v>62</v>
      </c>
      <c r="BN458" s="5">
        <v>65</v>
      </c>
      <c r="BO458" s="5">
        <v>68</v>
      </c>
      <c r="BP458" s="5">
        <v>71</v>
      </c>
      <c r="BQ458" s="5">
        <v>75</v>
      </c>
      <c r="BR458" s="5">
        <v>77</v>
      </c>
      <c r="BS458" s="5">
        <v>77</v>
      </c>
      <c r="BT458" s="5">
        <v>72</v>
      </c>
      <c r="BU458" s="5">
        <v>68</v>
      </c>
      <c r="BV458" s="5">
        <v>65</v>
      </c>
      <c r="BW458" s="5">
        <v>68</v>
      </c>
      <c r="CA458" s="3">
        <f>SUM(R458:AB458)</f>
        <v>-2.747955189709113</v>
      </c>
      <c r="CB458" s="3">
        <f>CQ458-CA458</f>
        <v>8.6228301080786629</v>
      </c>
      <c r="CF458" s="14">
        <f>DJ458-R458</f>
        <v>2.0689655172413799</v>
      </c>
      <c r="CG458" s="14">
        <f>DK458-S458</f>
        <v>0.53525913338997433</v>
      </c>
      <c r="CH458" s="14">
        <f>DL458-T458</f>
        <v>1.5789473684210524</v>
      </c>
      <c r="CI458" s="14">
        <f>DM458-U458</f>
        <v>1.4285714285714288</v>
      </c>
      <c r="CJ458" s="14">
        <f>DN458-V458</f>
        <v>0.20833333333333337</v>
      </c>
      <c r="CK458" s="14">
        <f>DO458-W458</f>
        <v>-0.55555555555555536</v>
      </c>
      <c r="CL458" s="14">
        <f>DP458-X458</f>
        <v>-1.2903225806451621</v>
      </c>
      <c r="CM458" s="14">
        <f>DQ458-Y458</f>
        <v>-6.1482820976492047E-2</v>
      </c>
      <c r="CN458" s="14">
        <f>DR458-Z458</f>
        <v>0.12658227848101267</v>
      </c>
      <c r="CO458" s="14">
        <f>DS458-AA458</f>
        <v>0.44943820224719072</v>
      </c>
      <c r="CP458" s="14">
        <f>DT458-AB458</f>
        <v>1.3861386138613869</v>
      </c>
      <c r="CQ458" s="14">
        <f>SUM(CF458:CP458)</f>
        <v>5.8748749183695494</v>
      </c>
      <c r="CS458" s="3">
        <f>ABS(CF458)</f>
        <v>2.0689655172413799</v>
      </c>
      <c r="CT458" s="3">
        <f>ABS(CG458)</f>
        <v>0.53525913338997433</v>
      </c>
      <c r="CU458" s="3">
        <f>ABS(CH458)</f>
        <v>1.5789473684210524</v>
      </c>
      <c r="CV458" s="3">
        <f>ABS(CI458)</f>
        <v>1.4285714285714288</v>
      </c>
      <c r="CW458" s="3">
        <f>ABS(CJ458)</f>
        <v>0.20833333333333337</v>
      </c>
      <c r="CX458" s="3">
        <f>ABS(CK458)</f>
        <v>0.55555555555555536</v>
      </c>
      <c r="CY458" s="3">
        <f>ABS(CL458)</f>
        <v>1.2903225806451621</v>
      </c>
      <c r="CZ458" s="3">
        <f>ABS(CM458)</f>
        <v>6.1482820976492047E-2</v>
      </c>
      <c r="DA458" s="3">
        <f>ABS(CN458)</f>
        <v>0.12658227848101267</v>
      </c>
      <c r="DB458" s="3">
        <f>ABS(CO458)</f>
        <v>0.44943820224719072</v>
      </c>
      <c r="DC458" s="3">
        <f>ABS(CP458)</f>
        <v>1.3861386138613869</v>
      </c>
      <c r="DD458" s="3">
        <f>SUM(CS458:DC458)</f>
        <v>9.6895968327239679</v>
      </c>
      <c r="DE458" s="2">
        <v>22</v>
      </c>
      <c r="DJ458" s="5">
        <f>((BM458-BL458)/$BY$15)</f>
        <v>0.68965517241379326</v>
      </c>
      <c r="DK458" s="5">
        <f>((BN458-BM458)/$BY$16)</f>
        <v>0.90909090909090895</v>
      </c>
      <c r="DL458" s="5">
        <f>((BO458-BN458)/$BY$17)</f>
        <v>0.78947368421052622</v>
      </c>
      <c r="DM458" s="5">
        <f>((BP458-BO458)/$BY$18)</f>
        <v>0.71428571428571441</v>
      </c>
      <c r="DN458" s="5">
        <f>((BQ458-BP458)/$BY$19)</f>
        <v>0.83333333333333326</v>
      </c>
      <c r="DO458" s="5">
        <f>((BR458-BQ458)/$BY$20)</f>
        <v>0.37037037037037024</v>
      </c>
      <c r="DP458" s="5">
        <f>((BS458-BR458)/$BY$21)</f>
        <v>0</v>
      </c>
      <c r="DQ458" s="5">
        <f>((BT458-BS458)/$BY$23)</f>
        <v>-0.63291139240506344</v>
      </c>
      <c r="DR458" s="5">
        <f>((BU458-BT458)/$BY$23)</f>
        <v>-0.50632911392405078</v>
      </c>
      <c r="DS458" s="5">
        <f>((BV458-BU458)/$BY$24)</f>
        <v>-0.33707865168539303</v>
      </c>
      <c r="DT458" s="5">
        <f>((BW458-BV458)/$BY$25)</f>
        <v>0.29702970297029718</v>
      </c>
      <c r="DV458" s="5">
        <f>SUM(DJ458:DT458)</f>
        <v>3.126919728660436</v>
      </c>
      <c r="DX458" s="5">
        <f>ABS(DJ458)</f>
        <v>0.68965517241379326</v>
      </c>
      <c r="DY458" s="5">
        <f>ABS(DK458)</f>
        <v>0.90909090909090895</v>
      </c>
      <c r="DZ458" s="5">
        <f>ABS(DL458)</f>
        <v>0.78947368421052622</v>
      </c>
      <c r="EA458" s="5">
        <f>ABS(DM458)</f>
        <v>0.71428571428571441</v>
      </c>
      <c r="EB458" s="5">
        <f>ABS(DN458)</f>
        <v>0.83333333333333326</v>
      </c>
      <c r="EC458" s="5">
        <f>ABS(DO458)</f>
        <v>0.37037037037037024</v>
      </c>
      <c r="ED458" s="5">
        <f>ABS(DP458)</f>
        <v>0</v>
      </c>
      <c r="EE458" s="5">
        <f>ABS(DQ458)</f>
        <v>0.63291139240506344</v>
      </c>
      <c r="EF458" s="5">
        <f>ABS(DR458)</f>
        <v>0.50632911392405078</v>
      </c>
      <c r="EG458" s="5">
        <f>ABS(DS458)</f>
        <v>0.33707865168539303</v>
      </c>
      <c r="EH458" s="5">
        <f>ABS(DT458)</f>
        <v>0.29702970297029718</v>
      </c>
      <c r="EI458" s="5">
        <f>SUM(DX458:EH458)</f>
        <v>6.0795580446894499</v>
      </c>
      <c r="EK458" s="2">
        <v>22</v>
      </c>
      <c r="EM458" s="6">
        <f>(BL458-$EZ458)/$FB458</f>
        <v>0</v>
      </c>
      <c r="EN458" s="6">
        <f>(BM458-$EZ458)/$FB458</f>
        <v>0.11764705882352941</v>
      </c>
      <c r="EO458" s="6">
        <f>(BN458-$EZ458)/$FB458</f>
        <v>0.29411764705882354</v>
      </c>
      <c r="EP458" s="6">
        <f>(BO458-$EZ458)/$FB458</f>
        <v>0.47058823529411764</v>
      </c>
      <c r="EQ458" s="6">
        <f>(BP458-$EZ458)/$FB458</f>
        <v>0.6470588235294118</v>
      </c>
      <c r="ER458" s="6">
        <f>(BQ458-$EZ458)/$FB458</f>
        <v>0.88235294117647056</v>
      </c>
      <c r="ES458" s="6">
        <f>(BR458-$EZ458)/$FB458</f>
        <v>1</v>
      </c>
      <c r="ET458" s="6">
        <f>(BS458-$EZ458)/$FB458</f>
        <v>1</v>
      </c>
      <c r="EU458" s="6">
        <f>(BT458-$EZ458)/$FB458</f>
        <v>0.70588235294117652</v>
      </c>
      <c r="EV458" s="6">
        <f>(BU458-$EZ458)/$FB458</f>
        <v>0.47058823529411764</v>
      </c>
      <c r="EW458" s="6">
        <f>(BV458-$EZ458)/$FB458</f>
        <v>0.29411764705882354</v>
      </c>
      <c r="EX458" s="6">
        <f>(BW458-$EZ458)/$FB458</f>
        <v>0.47058823529411764</v>
      </c>
      <c r="EY458" s="1"/>
      <c r="EZ458" s="9">
        <f>MIN(BL458:BW458)</f>
        <v>60</v>
      </c>
      <c r="FA458" s="9">
        <f>MAX(BL458:BW458)</f>
        <v>77</v>
      </c>
      <c r="FB458" s="9">
        <f>FA458-EZ458</f>
        <v>17</v>
      </c>
      <c r="FD458" s="11">
        <f>EM458-AY458</f>
        <v>-0.92592592592592593</v>
      </c>
      <c r="FE458" s="11">
        <f>EN458-AZ458</f>
        <v>-0.66013071895424835</v>
      </c>
      <c r="FF458" s="11">
        <f>EO458-BA458</f>
        <v>-0.33551198257080611</v>
      </c>
      <c r="FG458" s="11">
        <f>EP458-BB458</f>
        <v>-4.7930283224400849E-2</v>
      </c>
      <c r="FH458" s="11">
        <f>EQ458-BC458</f>
        <v>0.23965141612200441</v>
      </c>
      <c r="FI458" s="11">
        <f>ER458-BD458</f>
        <v>0.36383442265795207</v>
      </c>
      <c r="FJ458" s="11">
        <f>ES458-BE458</f>
        <v>0.29629629629629628</v>
      </c>
      <c r="FK458" s="11">
        <f>ET458-BF458</f>
        <v>0</v>
      </c>
      <c r="FL458" s="11">
        <f>EU458-BG458</f>
        <v>-0.14596949891067534</v>
      </c>
      <c r="FM458" s="11">
        <f>EV458-BH458</f>
        <v>-0.19607843137254899</v>
      </c>
      <c r="FN458" s="11">
        <f>EW458-BI458</f>
        <v>-0.11328976034858385</v>
      </c>
      <c r="FO458" s="12">
        <f>EX458-BJ458</f>
        <v>0.47058823529411764</v>
      </c>
      <c r="FP458" s="1">
        <f>SUM(FD458:FO458)</f>
        <v>-1.0544662309368191</v>
      </c>
      <c r="FS458" s="1">
        <f>ABS(FD458)</f>
        <v>0.92592592592592593</v>
      </c>
      <c r="FT458" s="1">
        <f>ABS(FE458)</f>
        <v>0.66013071895424835</v>
      </c>
      <c r="FU458" s="1">
        <f>ABS(FF458)</f>
        <v>0.33551198257080611</v>
      </c>
      <c r="FV458" s="1">
        <f>ABS(FG458)</f>
        <v>4.7930283224400849E-2</v>
      </c>
      <c r="FW458" s="1">
        <f>ABS(FH458)</f>
        <v>0.23965141612200441</v>
      </c>
      <c r="FX458" s="1">
        <f>ABS(FI458)</f>
        <v>0.36383442265795207</v>
      </c>
      <c r="FY458" s="1">
        <f>ABS(FJ458)</f>
        <v>0.29629629629629628</v>
      </c>
      <c r="FZ458" s="1">
        <f>ABS(FK458)</f>
        <v>0</v>
      </c>
      <c r="GA458" s="1">
        <f>ABS(FL458)</f>
        <v>0.14596949891067534</v>
      </c>
      <c r="GB458" s="1">
        <f>ABS(FM458)</f>
        <v>0.19607843137254899</v>
      </c>
      <c r="GC458" s="1">
        <f>ABS(FN458)</f>
        <v>0.11328976034858385</v>
      </c>
      <c r="GD458" s="1">
        <f>ABS(FO458)</f>
        <v>0.47058823529411764</v>
      </c>
      <c r="GE458" s="1">
        <f>SUM(FS458:GD458)</f>
        <v>3.79520697167756</v>
      </c>
      <c r="GH458" s="1">
        <v>162</v>
      </c>
      <c r="GI458" s="1">
        <v>69</v>
      </c>
      <c r="GJ458" s="1">
        <v>2</v>
      </c>
      <c r="GK458" s="1">
        <v>2</v>
      </c>
      <c r="GL458" s="1">
        <v>2</v>
      </c>
      <c r="GM458" s="1">
        <v>7</v>
      </c>
      <c r="GN458" s="1">
        <v>5</v>
      </c>
      <c r="GO458" s="1">
        <v>1</v>
      </c>
    </row>
    <row r="459" spans="1:197">
      <c r="A459" s="1" t="s">
        <v>927</v>
      </c>
      <c r="B459" s="1" t="s">
        <v>928</v>
      </c>
      <c r="C459" s="3">
        <v>31</v>
      </c>
      <c r="D459" s="3">
        <v>31</v>
      </c>
      <c r="E459" s="3">
        <v>30</v>
      </c>
      <c r="F459" s="3">
        <v>29</v>
      </c>
      <c r="G459" s="3">
        <v>28</v>
      </c>
      <c r="H459" s="3">
        <v>25</v>
      </c>
      <c r="I459" s="3">
        <v>22</v>
      </c>
      <c r="J459" s="3">
        <v>20</v>
      </c>
      <c r="K459" s="3">
        <v>19</v>
      </c>
      <c r="L459" s="3">
        <v>19</v>
      </c>
      <c r="M459" s="3">
        <v>18</v>
      </c>
      <c r="N459" s="3">
        <v>17</v>
      </c>
      <c r="O459" s="3">
        <f>SUM(C459:N459)</f>
        <v>289</v>
      </c>
      <c r="R459" s="3">
        <f>(D459-C459)/($Q$3-$Q$2)</f>
        <v>0</v>
      </c>
      <c r="S459" s="3">
        <f>(E459-D459)/($Q461-$Q$3)</f>
        <v>9.3457943925233655E-2</v>
      </c>
      <c r="T459" s="3">
        <f>(F459-E459)/($Q$5-$Q$4)</f>
        <v>-0.26315789473684204</v>
      </c>
      <c r="U459" s="3">
        <f>(G459-F459)/($Q$6-$Q$5)</f>
        <v>-0.23809523809523814</v>
      </c>
      <c r="V459" s="3">
        <f>(H459-G459)/($Q$7-$Q$6)</f>
        <v>-0.62499999999999989</v>
      </c>
      <c r="W459" s="3">
        <f>(I459-H459)/($Q$8-$Q$7)</f>
        <v>-0.55555555555555536</v>
      </c>
      <c r="X459" s="3">
        <f>(J459-I459)/($Q$9-$Q$8)</f>
        <v>-0.32258064516129054</v>
      </c>
      <c r="Y459" s="3">
        <f>(K459-J459)/($Q$10-$Q$9)</f>
        <v>-0.14285714285714285</v>
      </c>
      <c r="Z459" s="3">
        <f>(L459-K459)/($Q$11-$Q$10)</f>
        <v>0</v>
      </c>
      <c r="AA459" s="3">
        <f>(M459-L459)/($Q$12-$Q$11)</f>
        <v>-0.11235955056179768</v>
      </c>
      <c r="AB459" s="3">
        <f>(N459-M459)/($Q$13-$Q$12)</f>
        <v>-9.900990099009907E-2</v>
      </c>
      <c r="AD459" s="3">
        <f>SUM(R459:AB459)</f>
        <v>-2.2651579840327316</v>
      </c>
      <c r="AF459" s="3">
        <f>ABS((D459-C459)/($Q$3-$Q$2))</f>
        <v>0</v>
      </c>
      <c r="AG459" s="3">
        <f>ABS((E459-D459)/($Q$3-$Q$2))</f>
        <v>0.34482758620689663</v>
      </c>
      <c r="AH459" s="3">
        <f>ABS((F459-E459)/($Q$5-$Q$4))</f>
        <v>0.26315789473684204</v>
      </c>
      <c r="AI459" s="3">
        <f>U459</f>
        <v>-0.23809523809523814</v>
      </c>
      <c r="AJ459" s="3">
        <f>ABS(V459)</f>
        <v>0.62499999999999989</v>
      </c>
      <c r="AK459" s="3">
        <f>ABS(W459)</f>
        <v>0.55555555555555536</v>
      </c>
      <c r="AL459" s="3">
        <f>ABS(X459)</f>
        <v>0.32258064516129054</v>
      </c>
      <c r="AM459" s="3">
        <f>ABS(Y459)</f>
        <v>0.14285714285714285</v>
      </c>
      <c r="AN459" s="3">
        <f>ABS(Z459)</f>
        <v>0</v>
      </c>
      <c r="AO459" s="3">
        <f>ABS(AA459)</f>
        <v>0.11235955056179768</v>
      </c>
      <c r="AP459" s="3">
        <f>ABS(AB459)</f>
        <v>9.900990099009907E-2</v>
      </c>
      <c r="AQ459" s="3">
        <f>SUM(AF459:AP459)</f>
        <v>2.2272530379743856</v>
      </c>
      <c r="AS459" s="10">
        <f>MIN(C459:N459)</f>
        <v>17</v>
      </c>
      <c r="AT459" s="10">
        <f>MAX(C459:N459)</f>
        <v>31</v>
      </c>
      <c r="AU459" s="10">
        <f>AT459-AS459</f>
        <v>14</v>
      </c>
      <c r="AW459" s="2">
        <v>22</v>
      </c>
      <c r="AY459" s="4">
        <f>(C459-$AS459)/$AU459</f>
        <v>1</v>
      </c>
      <c r="AZ459" s="4">
        <f>(D459-$AS459)/$AU459</f>
        <v>1</v>
      </c>
      <c r="BA459" s="4">
        <f>(E459-$AS459)/$AU459</f>
        <v>0.9285714285714286</v>
      </c>
      <c r="BB459" s="4">
        <f>(F459-$AS459)/$AU459</f>
        <v>0.8571428571428571</v>
      </c>
      <c r="BC459" s="4">
        <f>(G459-$AS459)/$AU459</f>
        <v>0.7857142857142857</v>
      </c>
      <c r="BD459" s="4">
        <f>(H459-$AS459)/$AU459</f>
        <v>0.5714285714285714</v>
      </c>
      <c r="BE459" s="4">
        <f>(I459-$AS459)/$AU459</f>
        <v>0.35714285714285715</v>
      </c>
      <c r="BF459" s="4">
        <f>(J459-$AS459)/$AU459</f>
        <v>0.21428571428571427</v>
      </c>
      <c r="BG459" s="4">
        <f>(K459-$AS459)/$AU459</f>
        <v>0.14285714285714285</v>
      </c>
      <c r="BH459" s="4">
        <f>(L459-$AS459)/$AU459</f>
        <v>0.14285714285714285</v>
      </c>
      <c r="BI459" s="4">
        <f>(M459-$AS459)/$AU459</f>
        <v>7.1428571428571425E-2</v>
      </c>
      <c r="BJ459" s="4">
        <f>(N459-$AS459)/$AU459</f>
        <v>0</v>
      </c>
      <c r="BL459" s="5">
        <v>8</v>
      </c>
      <c r="BM459" s="5">
        <v>9</v>
      </c>
      <c r="BN459" s="5">
        <v>10</v>
      </c>
      <c r="BO459" s="5">
        <v>11</v>
      </c>
      <c r="BP459" s="5">
        <v>12</v>
      </c>
      <c r="BQ459" s="5">
        <v>13</v>
      </c>
      <c r="BR459" s="5">
        <v>13</v>
      </c>
      <c r="BS459" s="5">
        <v>12</v>
      </c>
      <c r="BT459" s="5">
        <v>11</v>
      </c>
      <c r="BU459" s="5">
        <v>11</v>
      </c>
      <c r="BV459" s="5">
        <v>11</v>
      </c>
      <c r="BW459" s="5">
        <v>12</v>
      </c>
      <c r="CA459" s="3">
        <f>SUM(R459:AB459)</f>
        <v>-2.2651579840327316</v>
      </c>
      <c r="CB459" s="3">
        <f>CQ459-CA459</f>
        <v>5.6988976233965181</v>
      </c>
      <c r="CF459" s="14">
        <f>DJ459-R459</f>
        <v>0.34482758620689663</v>
      </c>
      <c r="CG459" s="14">
        <f>DK459-S459</f>
        <v>0.20957235910506933</v>
      </c>
      <c r="CH459" s="14">
        <f>DL459-T459</f>
        <v>0.52631578947368407</v>
      </c>
      <c r="CI459" s="14">
        <f>DM459-U459</f>
        <v>0.47619047619047628</v>
      </c>
      <c r="CJ459" s="14">
        <f>DN459-V459</f>
        <v>0.83333333333333326</v>
      </c>
      <c r="CK459" s="14">
        <f>DO459-W459</f>
        <v>0.55555555555555536</v>
      </c>
      <c r="CL459" s="14">
        <f>DP459-X459</f>
        <v>0.16129032258064527</v>
      </c>
      <c r="CM459" s="14">
        <f>DQ459-Y459</f>
        <v>1.6274864376130155E-2</v>
      </c>
      <c r="CN459" s="14">
        <f>DR459-Z459</f>
        <v>0</v>
      </c>
      <c r="CO459" s="14">
        <f>DS459-AA459</f>
        <v>0.11235955056179768</v>
      </c>
      <c r="CP459" s="14">
        <f>DT459-AB459</f>
        <v>0.19801980198019814</v>
      </c>
      <c r="CQ459" s="14">
        <f>SUM(CF459:CP459)</f>
        <v>3.4337396393637865</v>
      </c>
      <c r="CS459" s="3">
        <f>ABS(CF459)</f>
        <v>0.34482758620689663</v>
      </c>
      <c r="CT459" s="3">
        <f>ABS(CG459)</f>
        <v>0.20957235910506933</v>
      </c>
      <c r="CU459" s="3">
        <f>ABS(CH459)</f>
        <v>0.52631578947368407</v>
      </c>
      <c r="CV459" s="3">
        <f>ABS(CI459)</f>
        <v>0.47619047619047628</v>
      </c>
      <c r="CW459" s="3">
        <f>ABS(CJ459)</f>
        <v>0.83333333333333326</v>
      </c>
      <c r="CX459" s="3">
        <f>ABS(CK459)</f>
        <v>0.55555555555555536</v>
      </c>
      <c r="CY459" s="3">
        <f>ABS(CL459)</f>
        <v>0.16129032258064527</v>
      </c>
      <c r="CZ459" s="3">
        <f>ABS(CM459)</f>
        <v>1.6274864376130155E-2</v>
      </c>
      <c r="DA459" s="3">
        <f>ABS(CN459)</f>
        <v>0</v>
      </c>
      <c r="DB459" s="3">
        <f>ABS(CO459)</f>
        <v>0.11235955056179768</v>
      </c>
      <c r="DC459" s="3">
        <f>ABS(CP459)</f>
        <v>0.19801980198019814</v>
      </c>
      <c r="DD459" s="3">
        <f>SUM(CS459:DC459)</f>
        <v>3.4337396393637865</v>
      </c>
      <c r="DE459" s="2">
        <v>22</v>
      </c>
      <c r="DJ459" s="5">
        <f>((BM459-BL459)/$BY$15)</f>
        <v>0.34482758620689663</v>
      </c>
      <c r="DK459" s="5">
        <f>((BN459-BM459)/$BY$16)</f>
        <v>0.30303030303030298</v>
      </c>
      <c r="DL459" s="5">
        <f>((BO459-BN459)/$BY$17)</f>
        <v>0.26315789473684204</v>
      </c>
      <c r="DM459" s="5">
        <f>((BP459-BO459)/$BY$18)</f>
        <v>0.23809523809523814</v>
      </c>
      <c r="DN459" s="5">
        <f>((BQ459-BP459)/$BY$19)</f>
        <v>0.20833333333333331</v>
      </c>
      <c r="DO459" s="5">
        <f>((BR459-BQ459)/$BY$20)</f>
        <v>0</v>
      </c>
      <c r="DP459" s="5">
        <f>((BS459-BR459)/$BY$21)</f>
        <v>-0.16129032258064527</v>
      </c>
      <c r="DQ459" s="5">
        <f>((BT459-BS459)/$BY$23)</f>
        <v>-0.12658227848101269</v>
      </c>
      <c r="DR459" s="5">
        <f>((BU459-BT459)/$BY$23)</f>
        <v>0</v>
      </c>
      <c r="DS459" s="5">
        <f>((BV459-BU459)/$BY$24)</f>
        <v>0</v>
      </c>
      <c r="DT459" s="5">
        <f>((BW459-BV459)/$BY$25)</f>
        <v>9.900990099009907E-2</v>
      </c>
      <c r="DV459" s="5">
        <f>SUM(DJ459:DT459)</f>
        <v>1.1685816553310542</v>
      </c>
      <c r="DX459" s="5">
        <f>ABS(DJ459)</f>
        <v>0.34482758620689663</v>
      </c>
      <c r="DY459" s="5">
        <f>ABS(DK459)</f>
        <v>0.30303030303030298</v>
      </c>
      <c r="DZ459" s="5">
        <f>ABS(DL459)</f>
        <v>0.26315789473684204</v>
      </c>
      <c r="EA459" s="5">
        <f>ABS(DM459)</f>
        <v>0.23809523809523814</v>
      </c>
      <c r="EB459" s="5">
        <f>ABS(DN459)</f>
        <v>0.20833333333333331</v>
      </c>
      <c r="EC459" s="5">
        <f>ABS(DO459)</f>
        <v>0</v>
      </c>
      <c r="ED459" s="5">
        <f>ABS(DP459)</f>
        <v>0.16129032258064527</v>
      </c>
      <c r="EE459" s="5">
        <f>ABS(DQ459)</f>
        <v>0.12658227848101269</v>
      </c>
      <c r="EF459" s="5">
        <f>ABS(DR459)</f>
        <v>0</v>
      </c>
      <c r="EG459" s="5">
        <f>ABS(DS459)</f>
        <v>0</v>
      </c>
      <c r="EH459" s="5">
        <f>ABS(DT459)</f>
        <v>9.900990099009907E-2</v>
      </c>
      <c r="EI459" s="5">
        <f>SUM(DX459:EH459)</f>
        <v>1.74432685745437</v>
      </c>
      <c r="EK459" s="2">
        <v>22</v>
      </c>
      <c r="EM459" s="6">
        <f>(BL459-$EZ459)/$FB459</f>
        <v>0</v>
      </c>
      <c r="EN459" s="6">
        <f>(BM459-$EZ459)/$FB459</f>
        <v>0.2</v>
      </c>
      <c r="EO459" s="6">
        <f>(BN459-$EZ459)/$FB459</f>
        <v>0.4</v>
      </c>
      <c r="EP459" s="6">
        <f>(BO459-$EZ459)/$FB459</f>
        <v>0.6</v>
      </c>
      <c r="EQ459" s="6">
        <f>(BP459-$EZ459)/$FB459</f>
        <v>0.8</v>
      </c>
      <c r="ER459" s="6">
        <f>(BQ459-$EZ459)/$FB459</f>
        <v>1</v>
      </c>
      <c r="ES459" s="6">
        <f>(BR459-$EZ459)/$FB459</f>
        <v>1</v>
      </c>
      <c r="ET459" s="6">
        <f>(BS459-$EZ459)/$FB459</f>
        <v>0.8</v>
      </c>
      <c r="EU459" s="6">
        <f>(BT459-$EZ459)/$FB459</f>
        <v>0.6</v>
      </c>
      <c r="EV459" s="6">
        <f>(BU459-$EZ459)/$FB459</f>
        <v>0.6</v>
      </c>
      <c r="EW459" s="6">
        <f>(BV459-$EZ459)/$FB459</f>
        <v>0.6</v>
      </c>
      <c r="EX459" s="6">
        <f>(BW459-$EZ459)/$FB459</f>
        <v>0.8</v>
      </c>
      <c r="EY459" s="1"/>
      <c r="EZ459" s="9">
        <f>MIN(BL459:BW459)</f>
        <v>8</v>
      </c>
      <c r="FA459" s="9">
        <f>MAX(BL459:BW459)</f>
        <v>13</v>
      </c>
      <c r="FB459" s="9">
        <f>FA459-EZ459</f>
        <v>5</v>
      </c>
      <c r="FD459" s="11">
        <f>EM459-AY459</f>
        <v>-1</v>
      </c>
      <c r="FE459" s="11">
        <f>EN459-AZ459</f>
        <v>-0.8</v>
      </c>
      <c r="FF459" s="11">
        <f>EO459-BA459</f>
        <v>-0.52857142857142858</v>
      </c>
      <c r="FG459" s="11">
        <f>EP459-BB459</f>
        <v>-0.25714285714285712</v>
      </c>
      <c r="FH459" s="11">
        <f>EQ459-BC459</f>
        <v>1.4285714285714346E-2</v>
      </c>
      <c r="FI459" s="11">
        <f>ER459-BD459</f>
        <v>0.4285714285714286</v>
      </c>
      <c r="FJ459" s="11">
        <f>ES459-BE459</f>
        <v>0.64285714285714279</v>
      </c>
      <c r="FK459" s="11">
        <f>ET459-BF459</f>
        <v>0.58571428571428574</v>
      </c>
      <c r="FL459" s="11">
        <f>EU459-BG459</f>
        <v>0.45714285714285713</v>
      </c>
      <c r="FM459" s="11">
        <f>EV459-BH459</f>
        <v>0.45714285714285713</v>
      </c>
      <c r="FN459" s="11">
        <f>EW459-BI459</f>
        <v>0.52857142857142858</v>
      </c>
      <c r="FO459" s="12">
        <f>EX459-BJ459</f>
        <v>0.8</v>
      </c>
      <c r="FP459" s="1">
        <f>SUM(FD459:FO459)</f>
        <v>1.3285714285714283</v>
      </c>
      <c r="FS459" s="1">
        <f>ABS(FD459)</f>
        <v>1</v>
      </c>
      <c r="FT459" s="1">
        <f>ABS(FE459)</f>
        <v>0.8</v>
      </c>
      <c r="FU459" s="1">
        <f>ABS(FF459)</f>
        <v>0.52857142857142858</v>
      </c>
      <c r="FV459" s="1">
        <f>ABS(FG459)</f>
        <v>0.25714285714285712</v>
      </c>
      <c r="FW459" s="1">
        <f>ABS(FH459)</f>
        <v>1.4285714285714346E-2</v>
      </c>
      <c r="FX459" s="1">
        <f>ABS(FI459)</f>
        <v>0.4285714285714286</v>
      </c>
      <c r="FY459" s="1">
        <f>ABS(FJ459)</f>
        <v>0.64285714285714279</v>
      </c>
      <c r="FZ459" s="1">
        <f>ABS(FK459)</f>
        <v>0.58571428571428574</v>
      </c>
      <c r="GA459" s="1">
        <f>ABS(FL459)</f>
        <v>0.45714285714285713</v>
      </c>
      <c r="GB459" s="1">
        <f>ABS(FM459)</f>
        <v>0.45714285714285713</v>
      </c>
      <c r="GC459" s="1">
        <f>ABS(FN459)</f>
        <v>0.52857142857142858</v>
      </c>
      <c r="GD459" s="1">
        <f>ABS(FO459)</f>
        <v>0.8</v>
      </c>
      <c r="GE459" s="1">
        <f>SUM(FS459:GD459)</f>
        <v>6.5</v>
      </c>
      <c r="GH459" s="1">
        <v>24</v>
      </c>
      <c r="GI459" s="1">
        <v>11</v>
      </c>
      <c r="GJ459" s="1">
        <v>2</v>
      </c>
      <c r="GK459" s="1">
        <v>3</v>
      </c>
      <c r="GL459" s="1">
        <v>1</v>
      </c>
      <c r="GM459" s="1">
        <v>2</v>
      </c>
      <c r="GN459" s="1">
        <v>3</v>
      </c>
      <c r="GO459" s="1">
        <v>1</v>
      </c>
    </row>
    <row r="460" spans="1:197">
      <c r="A460" s="1" t="s">
        <v>929</v>
      </c>
      <c r="B460" s="1" t="s">
        <v>930</v>
      </c>
      <c r="C460" s="3">
        <v>61</v>
      </c>
      <c r="D460" s="3">
        <v>60</v>
      </c>
      <c r="E460" s="3">
        <v>60</v>
      </c>
      <c r="F460" s="3">
        <v>61</v>
      </c>
      <c r="G460" s="3">
        <v>61</v>
      </c>
      <c r="H460" s="3">
        <v>62</v>
      </c>
      <c r="I460" s="3">
        <v>63</v>
      </c>
      <c r="J460" s="3">
        <v>64</v>
      </c>
      <c r="K460" s="3">
        <v>61</v>
      </c>
      <c r="L460" s="3">
        <v>59</v>
      </c>
      <c r="M460" s="3">
        <v>57</v>
      </c>
      <c r="N460" s="3">
        <v>58</v>
      </c>
      <c r="O460" s="3">
        <f>SUM(C460:N460)</f>
        <v>727</v>
      </c>
      <c r="R460" s="3">
        <f>(D460-C460)/($Q$3-$Q$2)</f>
        <v>-0.34482758620689663</v>
      </c>
      <c r="S460" s="3">
        <f>(E460-D460)/($Q462-$Q$3)</f>
        <v>0</v>
      </c>
      <c r="T460" s="3">
        <f>(F460-E460)/($Q$5-$Q$4)</f>
        <v>0.26315789473684204</v>
      </c>
      <c r="U460" s="3">
        <f>(G460-F460)/($Q$6-$Q$5)</f>
        <v>0</v>
      </c>
      <c r="V460" s="3">
        <f>(H460-G460)/($Q$7-$Q$6)</f>
        <v>0.20833333333333331</v>
      </c>
      <c r="W460" s="3">
        <f>(I460-H460)/($Q$8-$Q$7)</f>
        <v>0.18518518518518512</v>
      </c>
      <c r="X460" s="3">
        <f>(J460-I460)/($Q$9-$Q$8)</f>
        <v>0.16129032258064527</v>
      </c>
      <c r="Y460" s="3">
        <f>(K460-J460)/($Q$10-$Q$9)</f>
        <v>-0.42857142857142855</v>
      </c>
      <c r="Z460" s="3">
        <f>(L460-K460)/($Q$11-$Q$10)</f>
        <v>-0.25316455696202539</v>
      </c>
      <c r="AA460" s="3">
        <f>(M460-L460)/($Q$12-$Q$11)</f>
        <v>-0.22471910112359536</v>
      </c>
      <c r="AB460" s="3">
        <f>(N460-M460)/($Q$13-$Q$12)</f>
        <v>9.900990099009907E-2</v>
      </c>
      <c r="AD460" s="3">
        <f>SUM(R460:AB460)</f>
        <v>-0.33430603603784115</v>
      </c>
      <c r="AF460" s="3">
        <f>ABS((D460-C460)/($Q$3-$Q$2))</f>
        <v>0.34482758620689663</v>
      </c>
      <c r="AG460" s="3">
        <f>ABS((E460-D460)/($Q$3-$Q$2))</f>
        <v>0</v>
      </c>
      <c r="AH460" s="3">
        <f>ABS((F460-E460)/($Q$5-$Q$4))</f>
        <v>0.26315789473684204</v>
      </c>
      <c r="AI460" s="3">
        <f>U460</f>
        <v>0</v>
      </c>
      <c r="AJ460" s="3">
        <f>ABS(V460)</f>
        <v>0.20833333333333331</v>
      </c>
      <c r="AK460" s="3">
        <f>ABS(W460)</f>
        <v>0.18518518518518512</v>
      </c>
      <c r="AL460" s="3">
        <f>ABS(X460)</f>
        <v>0.16129032258064527</v>
      </c>
      <c r="AM460" s="3">
        <f>ABS(Y460)</f>
        <v>0.42857142857142855</v>
      </c>
      <c r="AN460" s="3">
        <f>ABS(Z460)</f>
        <v>0.25316455696202539</v>
      </c>
      <c r="AO460" s="3">
        <f>ABS(AA460)</f>
        <v>0.22471910112359536</v>
      </c>
      <c r="AP460" s="3">
        <f>ABS(AB460)</f>
        <v>9.900990099009907E-2</v>
      </c>
      <c r="AQ460" s="3">
        <f>SUM(AF460:AP460)</f>
        <v>2.1682593096900504</v>
      </c>
      <c r="AS460" s="10">
        <f>MIN(C460:N460)</f>
        <v>57</v>
      </c>
      <c r="AT460" s="10">
        <f>MAX(C460:N460)</f>
        <v>64</v>
      </c>
      <c r="AU460" s="10">
        <f>AT460-AS460</f>
        <v>7</v>
      </c>
      <c r="AW460" s="2">
        <v>22</v>
      </c>
      <c r="AY460" s="4">
        <f>(C460-$AS460)/$AU460</f>
        <v>0.5714285714285714</v>
      </c>
      <c r="AZ460" s="4">
        <f>(D460-$AS460)/$AU460</f>
        <v>0.42857142857142855</v>
      </c>
      <c r="BA460" s="4">
        <f>(E460-$AS460)/$AU460</f>
        <v>0.42857142857142855</v>
      </c>
      <c r="BB460" s="4">
        <f>(F460-$AS460)/$AU460</f>
        <v>0.5714285714285714</v>
      </c>
      <c r="BC460" s="4">
        <f>(G460-$AS460)/$AU460</f>
        <v>0.5714285714285714</v>
      </c>
      <c r="BD460" s="4">
        <f>(H460-$AS460)/$AU460</f>
        <v>0.7142857142857143</v>
      </c>
      <c r="BE460" s="4">
        <f>(I460-$AS460)/$AU460</f>
        <v>0.8571428571428571</v>
      </c>
      <c r="BF460" s="4">
        <f>(J460-$AS460)/$AU460</f>
        <v>1</v>
      </c>
      <c r="BG460" s="4">
        <f>(K460-$AS460)/$AU460</f>
        <v>0.5714285714285714</v>
      </c>
      <c r="BH460" s="4">
        <f>(L460-$AS460)/$AU460</f>
        <v>0.2857142857142857</v>
      </c>
      <c r="BI460" s="4">
        <f>(M460-$AS460)/$AU460</f>
        <v>0</v>
      </c>
      <c r="BJ460" s="4">
        <f>(N460-$AS460)/$AU460</f>
        <v>0.14285714285714285</v>
      </c>
      <c r="BL460" s="5">
        <v>30</v>
      </c>
      <c r="BM460" s="5">
        <v>30</v>
      </c>
      <c r="BN460" s="5">
        <v>30</v>
      </c>
      <c r="BO460" s="5">
        <v>31</v>
      </c>
      <c r="BP460" s="5">
        <v>31</v>
      </c>
      <c r="BQ460" s="5">
        <v>30</v>
      </c>
      <c r="BR460" s="5">
        <v>29</v>
      </c>
      <c r="BS460" s="5">
        <v>28</v>
      </c>
      <c r="BT460" s="5">
        <v>28</v>
      </c>
      <c r="BU460" s="5">
        <v>27</v>
      </c>
      <c r="BV460" s="5">
        <v>26</v>
      </c>
      <c r="BW460" s="5">
        <v>27</v>
      </c>
      <c r="CA460" s="3">
        <f>SUM(R460:AB460)</f>
        <v>-0.33430603603784115</v>
      </c>
      <c r="CB460" s="3">
        <f>CQ460-CA460</f>
        <v>0.23702919766064928</v>
      </c>
      <c r="CF460" s="14">
        <f>DJ460-R460</f>
        <v>0.34482758620689663</v>
      </c>
      <c r="CG460" s="14">
        <f>DK460-S460</f>
        <v>0</v>
      </c>
      <c r="CH460" s="14">
        <f>DL460-T460</f>
        <v>0</v>
      </c>
      <c r="CI460" s="14">
        <f>DM460-U460</f>
        <v>0</v>
      </c>
      <c r="CJ460" s="14">
        <f>DN460-V460</f>
        <v>-0.41666666666666663</v>
      </c>
      <c r="CK460" s="14">
        <f>DO460-W460</f>
        <v>-0.37037037037037024</v>
      </c>
      <c r="CL460" s="14">
        <f>DP460-X460</f>
        <v>-0.32258064516129054</v>
      </c>
      <c r="CM460" s="14">
        <f>DQ460-Y460</f>
        <v>0.42857142857142855</v>
      </c>
      <c r="CN460" s="14">
        <f>DR460-Z460</f>
        <v>0.12658227848101269</v>
      </c>
      <c r="CO460" s="14">
        <f>DS460-AA460</f>
        <v>0.11235955056179768</v>
      </c>
      <c r="CP460" s="14">
        <f>DT460-AB460</f>
        <v>0</v>
      </c>
      <c r="CQ460" s="14">
        <f>SUM(CF460:CP460)</f>
        <v>-9.7276838377191852E-2</v>
      </c>
      <c r="CS460" s="3">
        <f>ABS(CF460)</f>
        <v>0.34482758620689663</v>
      </c>
      <c r="CT460" s="3">
        <f>ABS(CG460)</f>
        <v>0</v>
      </c>
      <c r="CU460" s="3">
        <f>ABS(CH460)</f>
        <v>0</v>
      </c>
      <c r="CV460" s="3">
        <f>ABS(CI460)</f>
        <v>0</v>
      </c>
      <c r="CW460" s="3">
        <f>ABS(CJ460)</f>
        <v>0.41666666666666663</v>
      </c>
      <c r="CX460" s="3">
        <f>ABS(CK460)</f>
        <v>0.37037037037037024</v>
      </c>
      <c r="CY460" s="3">
        <f>ABS(CL460)</f>
        <v>0.32258064516129054</v>
      </c>
      <c r="CZ460" s="3">
        <f>ABS(CM460)</f>
        <v>0.42857142857142855</v>
      </c>
      <c r="DA460" s="3">
        <f>ABS(CN460)</f>
        <v>0.12658227848101269</v>
      </c>
      <c r="DB460" s="3">
        <f>ABS(CO460)</f>
        <v>0.11235955056179768</v>
      </c>
      <c r="DC460" s="3">
        <f>ABS(CP460)</f>
        <v>0</v>
      </c>
      <c r="DD460" s="3">
        <f>SUM(CS460:DC460)</f>
        <v>2.1219585260194629</v>
      </c>
      <c r="DE460" s="2">
        <v>22</v>
      </c>
      <c r="DJ460" s="5">
        <f>((BM460-BL460)/$BY$15)</f>
        <v>0</v>
      </c>
      <c r="DK460" s="5">
        <f>((BN460-BM460)/$BY$16)</f>
        <v>0</v>
      </c>
      <c r="DL460" s="5">
        <f>((BO460-BN460)/$BY$17)</f>
        <v>0.26315789473684204</v>
      </c>
      <c r="DM460" s="5">
        <f>((BP460-BO460)/$BY$18)</f>
        <v>0</v>
      </c>
      <c r="DN460" s="5">
        <f>((BQ460-BP460)/$BY$19)</f>
        <v>-0.20833333333333331</v>
      </c>
      <c r="DO460" s="5">
        <f>((BR460-BQ460)/$BY$20)</f>
        <v>-0.18518518518518512</v>
      </c>
      <c r="DP460" s="5">
        <f>((BS460-BR460)/$BY$21)</f>
        <v>-0.16129032258064527</v>
      </c>
      <c r="DQ460" s="5">
        <f>((BT460-BS460)/$BY$23)</f>
        <v>0</v>
      </c>
      <c r="DR460" s="5">
        <f>((BU460-BT460)/$BY$23)</f>
        <v>-0.12658227848101269</v>
      </c>
      <c r="DS460" s="5">
        <f>((BV460-BU460)/$BY$24)</f>
        <v>-0.11235955056179768</v>
      </c>
      <c r="DT460" s="5">
        <f>((BW460-BV460)/$BY$25)</f>
        <v>9.900990099009907E-2</v>
      </c>
      <c r="DV460" s="5">
        <f>SUM(DJ460:DT460)</f>
        <v>-0.43158287441503296</v>
      </c>
      <c r="DX460" s="5">
        <f>ABS(DJ460)</f>
        <v>0</v>
      </c>
      <c r="DY460" s="5">
        <f>ABS(DK460)</f>
        <v>0</v>
      </c>
      <c r="DZ460" s="5">
        <f>ABS(DL460)</f>
        <v>0.26315789473684204</v>
      </c>
      <c r="EA460" s="5">
        <f>ABS(DM460)</f>
        <v>0</v>
      </c>
      <c r="EB460" s="5">
        <f>ABS(DN460)</f>
        <v>0.20833333333333331</v>
      </c>
      <c r="EC460" s="5">
        <f>ABS(DO460)</f>
        <v>0.18518518518518512</v>
      </c>
      <c r="ED460" s="5">
        <f>ABS(DP460)</f>
        <v>0.16129032258064527</v>
      </c>
      <c r="EE460" s="5">
        <f>ABS(DQ460)</f>
        <v>0</v>
      </c>
      <c r="EF460" s="5">
        <f>ABS(DR460)</f>
        <v>0.12658227848101269</v>
      </c>
      <c r="EG460" s="5">
        <f>ABS(DS460)</f>
        <v>0.11235955056179768</v>
      </c>
      <c r="EH460" s="5">
        <f>ABS(DT460)</f>
        <v>9.900990099009907E-2</v>
      </c>
      <c r="EI460" s="5">
        <f>SUM(DX460:EH460)</f>
        <v>1.155918465868915</v>
      </c>
      <c r="EK460" s="2">
        <v>22</v>
      </c>
      <c r="EM460" s="6">
        <f>(BL460-$EZ460)/$FB460</f>
        <v>0.8</v>
      </c>
      <c r="EN460" s="6">
        <f>(BM460-$EZ460)/$FB460</f>
        <v>0.8</v>
      </c>
      <c r="EO460" s="6">
        <f>(BN460-$EZ460)/$FB460</f>
        <v>0.8</v>
      </c>
      <c r="EP460" s="6">
        <f>(BO460-$EZ460)/$FB460</f>
        <v>1</v>
      </c>
      <c r="EQ460" s="6">
        <f>(BP460-$EZ460)/$FB460</f>
        <v>1</v>
      </c>
      <c r="ER460" s="6">
        <f>(BQ460-$EZ460)/$FB460</f>
        <v>0.8</v>
      </c>
      <c r="ES460" s="6">
        <f>(BR460-$EZ460)/$FB460</f>
        <v>0.6</v>
      </c>
      <c r="ET460" s="6">
        <f>(BS460-$EZ460)/$FB460</f>
        <v>0.4</v>
      </c>
      <c r="EU460" s="6">
        <f>(BT460-$EZ460)/$FB460</f>
        <v>0.4</v>
      </c>
      <c r="EV460" s="6">
        <f>(BU460-$EZ460)/$FB460</f>
        <v>0.2</v>
      </c>
      <c r="EW460" s="6">
        <f>(BV460-$EZ460)/$FB460</f>
        <v>0</v>
      </c>
      <c r="EX460" s="6">
        <f>(BW460-$EZ460)/$FB460</f>
        <v>0.2</v>
      </c>
      <c r="EY460" s="1"/>
      <c r="EZ460" s="9">
        <f>MIN(BL460:BW460)</f>
        <v>26</v>
      </c>
      <c r="FA460" s="9">
        <f>MAX(BL460:BW460)</f>
        <v>31</v>
      </c>
      <c r="FB460" s="9">
        <f>FA460-EZ460</f>
        <v>5</v>
      </c>
      <c r="FD460" s="11">
        <f>EM460-AY460</f>
        <v>0.22857142857142865</v>
      </c>
      <c r="FE460" s="11">
        <f>EN460-AZ460</f>
        <v>0.3714285714285715</v>
      </c>
      <c r="FF460" s="11">
        <f>EO460-BA460</f>
        <v>0.3714285714285715</v>
      </c>
      <c r="FG460" s="11">
        <f>EP460-BB460</f>
        <v>0.4285714285714286</v>
      </c>
      <c r="FH460" s="11">
        <f>EQ460-BC460</f>
        <v>0.4285714285714286</v>
      </c>
      <c r="FI460" s="11">
        <f>ER460-BD460</f>
        <v>8.5714285714285743E-2</v>
      </c>
      <c r="FJ460" s="11">
        <f>ES460-BE460</f>
        <v>-0.25714285714285712</v>
      </c>
      <c r="FK460" s="11">
        <f>ET460-BF460</f>
        <v>-0.6</v>
      </c>
      <c r="FL460" s="11">
        <f>EU460-BG460</f>
        <v>-0.17142857142857137</v>
      </c>
      <c r="FM460" s="11">
        <f>EV460-BH460</f>
        <v>-8.5714285714285687E-2</v>
      </c>
      <c r="FN460" s="11">
        <f>EW460-BI460</f>
        <v>0</v>
      </c>
      <c r="FO460" s="12">
        <f>EX460-BJ460</f>
        <v>5.7142857142857162E-2</v>
      </c>
      <c r="FP460" s="1">
        <f>SUM(FD460:FO460)</f>
        <v>0.85714285714285743</v>
      </c>
      <c r="FS460" s="1">
        <f>ABS(FD460)</f>
        <v>0.22857142857142865</v>
      </c>
      <c r="FT460" s="1">
        <f>ABS(FE460)</f>
        <v>0.3714285714285715</v>
      </c>
      <c r="FU460" s="1">
        <f>ABS(FF460)</f>
        <v>0.3714285714285715</v>
      </c>
      <c r="FV460" s="1">
        <f>ABS(FG460)</f>
        <v>0.4285714285714286</v>
      </c>
      <c r="FW460" s="1">
        <f>ABS(FH460)</f>
        <v>0.4285714285714286</v>
      </c>
      <c r="FX460" s="1">
        <f>ABS(FI460)</f>
        <v>8.5714285714285743E-2</v>
      </c>
      <c r="FY460" s="1">
        <f>ABS(FJ460)</f>
        <v>0.25714285714285712</v>
      </c>
      <c r="FZ460" s="1">
        <f>ABS(FK460)</f>
        <v>0.6</v>
      </c>
      <c r="GA460" s="1">
        <f>ABS(FL460)</f>
        <v>0.17142857142857137</v>
      </c>
      <c r="GB460" s="1">
        <f>ABS(FM460)</f>
        <v>8.5714285714285687E-2</v>
      </c>
      <c r="GC460" s="1">
        <f>ABS(FN460)</f>
        <v>0</v>
      </c>
      <c r="GD460" s="1">
        <f>ABS(FO460)</f>
        <v>5.7142857142857162E-2</v>
      </c>
      <c r="GE460" s="1">
        <f>SUM(FS460:GD460)</f>
        <v>3.0857142857142863</v>
      </c>
      <c r="GH460" s="1">
        <v>61</v>
      </c>
      <c r="GI460" s="1">
        <v>29</v>
      </c>
      <c r="GJ460" s="1">
        <v>2</v>
      </c>
      <c r="GK460" s="1">
        <v>1</v>
      </c>
      <c r="GL460" s="1">
        <v>1</v>
      </c>
      <c r="GM460" s="1">
        <v>10</v>
      </c>
      <c r="GN460" s="1">
        <v>7</v>
      </c>
      <c r="GO460" s="1">
        <v>1</v>
      </c>
    </row>
    <row r="461" spans="1:197">
      <c r="A461" s="1" t="s">
        <v>931</v>
      </c>
      <c r="B461" s="1" t="s">
        <v>932</v>
      </c>
      <c r="C461" s="3">
        <v>63</v>
      </c>
      <c r="D461" s="3">
        <v>63</v>
      </c>
      <c r="E461" s="3">
        <v>63</v>
      </c>
      <c r="F461" s="3">
        <v>62</v>
      </c>
      <c r="G461" s="3">
        <v>62</v>
      </c>
      <c r="H461" s="3">
        <v>59</v>
      </c>
      <c r="I461" s="3">
        <v>57</v>
      </c>
      <c r="J461" s="3">
        <v>55</v>
      </c>
      <c r="K461" s="3">
        <v>54</v>
      </c>
      <c r="L461" s="3">
        <v>54</v>
      </c>
      <c r="M461" s="3">
        <v>55</v>
      </c>
      <c r="N461" s="3">
        <v>60</v>
      </c>
      <c r="O461" s="3">
        <f>SUM(C461:N461)</f>
        <v>707</v>
      </c>
      <c r="R461" s="3">
        <f>(D461-C461)/($Q$3-$Q$2)</f>
        <v>0</v>
      </c>
      <c r="S461" s="3">
        <f>(E461-D461)/($Q463-$Q$3)</f>
        <v>0</v>
      </c>
      <c r="T461" s="3">
        <f>(F461-E461)/($Q$5-$Q$4)</f>
        <v>-0.26315789473684204</v>
      </c>
      <c r="U461" s="3">
        <f>(G461-F461)/($Q$6-$Q$5)</f>
        <v>0</v>
      </c>
      <c r="V461" s="3">
        <f>(H461-G461)/($Q$7-$Q$6)</f>
        <v>-0.62499999999999989</v>
      </c>
      <c r="W461" s="3">
        <f>(I461-H461)/($Q$8-$Q$7)</f>
        <v>-0.37037037037037024</v>
      </c>
      <c r="X461" s="3">
        <f>(J461-I461)/($Q$9-$Q$8)</f>
        <v>-0.32258064516129054</v>
      </c>
      <c r="Y461" s="3">
        <f>(K461-J461)/($Q$10-$Q$9)</f>
        <v>-0.14285714285714285</v>
      </c>
      <c r="Z461" s="3">
        <f>(L461-K461)/($Q$11-$Q$10)</f>
        <v>0</v>
      </c>
      <c r="AA461" s="3">
        <f>(M461-L461)/($Q$12-$Q$11)</f>
        <v>0.11235955056179768</v>
      </c>
      <c r="AB461" s="3">
        <f>(N461-M461)/($Q$13-$Q$12)</f>
        <v>0.49504950495049532</v>
      </c>
      <c r="AD461" s="3">
        <f>SUM(R461:AB461)</f>
        <v>-1.1165569976133527</v>
      </c>
      <c r="AF461" s="3">
        <f>ABS((D461-C461)/($Q$3-$Q$2))</f>
        <v>0</v>
      </c>
      <c r="AG461" s="3">
        <f>ABS((E461-D461)/($Q$3-$Q$2))</f>
        <v>0</v>
      </c>
      <c r="AH461" s="3">
        <f>ABS((F461-E461)/($Q$5-$Q$4))</f>
        <v>0.26315789473684204</v>
      </c>
      <c r="AI461" s="3">
        <f>U461</f>
        <v>0</v>
      </c>
      <c r="AJ461" s="3">
        <f>ABS(V461)</f>
        <v>0.62499999999999989</v>
      </c>
      <c r="AK461" s="3">
        <f>ABS(W461)</f>
        <v>0.37037037037037024</v>
      </c>
      <c r="AL461" s="3">
        <f>ABS(X461)</f>
        <v>0.32258064516129054</v>
      </c>
      <c r="AM461" s="3">
        <f>ABS(Y461)</f>
        <v>0.14285714285714285</v>
      </c>
      <c r="AN461" s="3">
        <f>ABS(Z461)</f>
        <v>0</v>
      </c>
      <c r="AO461" s="3">
        <f>ABS(AA461)</f>
        <v>0.11235955056179768</v>
      </c>
      <c r="AP461" s="3">
        <f>ABS(AB461)</f>
        <v>0.49504950495049532</v>
      </c>
      <c r="AQ461" s="3">
        <f>SUM(AF461:AP461)</f>
        <v>2.3313751086379386</v>
      </c>
      <c r="AS461" s="10">
        <f>MIN(C461:N461)</f>
        <v>54</v>
      </c>
      <c r="AT461" s="10">
        <f>MAX(C461:N461)</f>
        <v>63</v>
      </c>
      <c r="AU461" s="10">
        <f>AT461-AS461</f>
        <v>9</v>
      </c>
      <c r="AW461" s="2">
        <v>22</v>
      </c>
      <c r="AY461" s="4">
        <f>(C461-$AS461)/$AU461</f>
        <v>1</v>
      </c>
      <c r="AZ461" s="4">
        <f>(D461-$AS461)/$AU461</f>
        <v>1</v>
      </c>
      <c r="BA461" s="4">
        <f>(E461-$AS461)/$AU461</f>
        <v>1</v>
      </c>
      <c r="BB461" s="4">
        <f>(F461-$AS461)/$AU461</f>
        <v>0.88888888888888884</v>
      </c>
      <c r="BC461" s="4">
        <f>(G461-$AS461)/$AU461</f>
        <v>0.88888888888888884</v>
      </c>
      <c r="BD461" s="4">
        <f>(H461-$AS461)/$AU461</f>
        <v>0.55555555555555558</v>
      </c>
      <c r="BE461" s="4">
        <f>(I461-$AS461)/$AU461</f>
        <v>0.33333333333333331</v>
      </c>
      <c r="BF461" s="4">
        <f>(J461-$AS461)/$AU461</f>
        <v>0.1111111111111111</v>
      </c>
      <c r="BG461" s="4">
        <f>(K461-$AS461)/$AU461</f>
        <v>0</v>
      </c>
      <c r="BH461" s="4">
        <f>(L461-$AS461)/$AU461</f>
        <v>0</v>
      </c>
      <c r="BI461" s="4">
        <f>(M461-$AS461)/$AU461</f>
        <v>0.1111111111111111</v>
      </c>
      <c r="BJ461" s="4">
        <f>(N461-$AS461)/$AU461</f>
        <v>0.66666666666666663</v>
      </c>
      <c r="BL461" s="5">
        <v>18</v>
      </c>
      <c r="BM461" s="5">
        <v>19</v>
      </c>
      <c r="BN461" s="5">
        <v>20</v>
      </c>
      <c r="BO461" s="5">
        <v>23</v>
      </c>
      <c r="BP461" s="5">
        <v>29</v>
      </c>
      <c r="BQ461" s="5">
        <v>38</v>
      </c>
      <c r="BR461" s="5">
        <v>43</v>
      </c>
      <c r="BS461" s="5">
        <v>45</v>
      </c>
      <c r="BT461" s="5">
        <v>38</v>
      </c>
      <c r="BU461" s="5">
        <v>33</v>
      </c>
      <c r="BV461" s="5">
        <v>29</v>
      </c>
      <c r="BW461" s="5">
        <v>30</v>
      </c>
      <c r="CA461" s="3">
        <f>SUM(R461:AB461)</f>
        <v>-1.1165569976133527</v>
      </c>
      <c r="CB461" s="3">
        <f>CQ461-CA461</f>
        <v>6.3531079253038332</v>
      </c>
      <c r="CF461" s="14">
        <f>DJ461-R461</f>
        <v>0.34482758620689663</v>
      </c>
      <c r="CG461" s="14">
        <f>DK461-S461</f>
        <v>0.30303030303030298</v>
      </c>
      <c r="CH461" s="14">
        <f>DL461-T461</f>
        <v>1.0526315789473681</v>
      </c>
      <c r="CI461" s="14">
        <f>DM461-U461</f>
        <v>1.4285714285714288</v>
      </c>
      <c r="CJ461" s="14">
        <f>DN461-V461</f>
        <v>2.4999999999999996</v>
      </c>
      <c r="CK461" s="14">
        <f>DO461-W461</f>
        <v>1.2962962962962958</v>
      </c>
      <c r="CL461" s="14">
        <f>DP461-X461</f>
        <v>0.64516129032258107</v>
      </c>
      <c r="CM461" s="14">
        <f>DQ461-Y461</f>
        <v>-0.74321880650994587</v>
      </c>
      <c r="CN461" s="14">
        <f>DR461-Z461</f>
        <v>-0.63291139240506344</v>
      </c>
      <c r="CO461" s="14">
        <f>DS461-AA461</f>
        <v>-0.56179775280898836</v>
      </c>
      <c r="CP461" s="14">
        <f>DT461-AB461</f>
        <v>-0.39603960396039628</v>
      </c>
      <c r="CQ461" s="14">
        <f>SUM(CF461:CP461)</f>
        <v>5.2365509276904803</v>
      </c>
      <c r="CS461" s="3">
        <f>ABS(CF461)</f>
        <v>0.34482758620689663</v>
      </c>
      <c r="CT461" s="3">
        <f>ABS(CG461)</f>
        <v>0.30303030303030298</v>
      </c>
      <c r="CU461" s="3">
        <f>ABS(CH461)</f>
        <v>1.0526315789473681</v>
      </c>
      <c r="CV461" s="3">
        <f>ABS(CI461)</f>
        <v>1.4285714285714288</v>
      </c>
      <c r="CW461" s="3">
        <f>ABS(CJ461)</f>
        <v>2.4999999999999996</v>
      </c>
      <c r="CX461" s="3">
        <f>ABS(CK461)</f>
        <v>1.2962962962962958</v>
      </c>
      <c r="CY461" s="3">
        <f>ABS(CL461)</f>
        <v>0.64516129032258107</v>
      </c>
      <c r="CZ461" s="3">
        <f>ABS(CM461)</f>
        <v>0.74321880650994587</v>
      </c>
      <c r="DA461" s="3">
        <f>ABS(CN461)</f>
        <v>0.63291139240506344</v>
      </c>
      <c r="DB461" s="3">
        <f>ABS(CO461)</f>
        <v>0.56179775280898836</v>
      </c>
      <c r="DC461" s="3">
        <f>ABS(CP461)</f>
        <v>0.39603960396039628</v>
      </c>
      <c r="DD461" s="3">
        <f>SUM(CS461:DC461)</f>
        <v>9.9044860390592682</v>
      </c>
      <c r="DE461" s="2">
        <v>22</v>
      </c>
      <c r="DJ461" s="5">
        <f>((BM461-BL461)/$BY$15)</f>
        <v>0.34482758620689663</v>
      </c>
      <c r="DK461" s="5">
        <f>((BN461-BM461)/$BY$16)</f>
        <v>0.30303030303030298</v>
      </c>
      <c r="DL461" s="5">
        <f>((BO461-BN461)/$BY$17)</f>
        <v>0.78947368421052622</v>
      </c>
      <c r="DM461" s="5">
        <f>((BP461-BO461)/$BY$18)</f>
        <v>1.4285714285714288</v>
      </c>
      <c r="DN461" s="5">
        <f>((BQ461-BP461)/$BY$19)</f>
        <v>1.8749999999999998</v>
      </c>
      <c r="DO461" s="5">
        <f>((BR461-BQ461)/$BY$20)</f>
        <v>0.9259259259259256</v>
      </c>
      <c r="DP461" s="5">
        <f>((BS461-BR461)/$BY$21)</f>
        <v>0.32258064516129054</v>
      </c>
      <c r="DQ461" s="5">
        <f>((BT461-BS461)/$BY$23)</f>
        <v>-0.88607594936708878</v>
      </c>
      <c r="DR461" s="5">
        <f>((BU461-BT461)/$BY$23)</f>
        <v>-0.63291139240506344</v>
      </c>
      <c r="DS461" s="5">
        <f>((BV461-BU461)/$BY$24)</f>
        <v>-0.44943820224719072</v>
      </c>
      <c r="DT461" s="5">
        <f>((BW461-BV461)/$BY$25)</f>
        <v>9.900990099009907E-2</v>
      </c>
      <c r="DV461" s="5">
        <f>SUM(DJ461:DT461)</f>
        <v>4.1199939300771273</v>
      </c>
      <c r="DX461" s="5">
        <f>ABS(DJ461)</f>
        <v>0.34482758620689663</v>
      </c>
      <c r="DY461" s="5">
        <f>ABS(DK461)</f>
        <v>0.30303030303030298</v>
      </c>
      <c r="DZ461" s="5">
        <f>ABS(DL461)</f>
        <v>0.78947368421052622</v>
      </c>
      <c r="EA461" s="5">
        <f>ABS(DM461)</f>
        <v>1.4285714285714288</v>
      </c>
      <c r="EB461" s="5">
        <f>ABS(DN461)</f>
        <v>1.8749999999999998</v>
      </c>
      <c r="EC461" s="5">
        <f>ABS(DO461)</f>
        <v>0.9259259259259256</v>
      </c>
      <c r="ED461" s="5">
        <f>ABS(DP461)</f>
        <v>0.32258064516129054</v>
      </c>
      <c r="EE461" s="5">
        <f>ABS(DQ461)</f>
        <v>0.88607594936708878</v>
      </c>
      <c r="EF461" s="5">
        <f>ABS(DR461)</f>
        <v>0.63291139240506344</v>
      </c>
      <c r="EG461" s="5">
        <f>ABS(DS461)</f>
        <v>0.44943820224719072</v>
      </c>
      <c r="EH461" s="5">
        <f>ABS(DT461)</f>
        <v>9.900990099009907E-2</v>
      </c>
      <c r="EI461" s="5">
        <f>SUM(DX461:EH461)</f>
        <v>8.056845018115812</v>
      </c>
      <c r="EK461" s="2">
        <v>22</v>
      </c>
      <c r="EM461" s="6">
        <f>(BL461-$EZ461)/$FB461</f>
        <v>0</v>
      </c>
      <c r="EN461" s="6">
        <f>(BM461-$EZ461)/$FB461</f>
        <v>3.7037037037037035E-2</v>
      </c>
      <c r="EO461" s="6">
        <f>(BN461-$EZ461)/$FB461</f>
        <v>7.407407407407407E-2</v>
      </c>
      <c r="EP461" s="6">
        <f>(BO461-$EZ461)/$FB461</f>
        <v>0.18518518518518517</v>
      </c>
      <c r="EQ461" s="6">
        <f>(BP461-$EZ461)/$FB461</f>
        <v>0.40740740740740738</v>
      </c>
      <c r="ER461" s="6">
        <f>(BQ461-$EZ461)/$FB461</f>
        <v>0.7407407407407407</v>
      </c>
      <c r="ES461" s="6">
        <f>(BR461-$EZ461)/$FB461</f>
        <v>0.92592592592592593</v>
      </c>
      <c r="ET461" s="6">
        <f>(BS461-$EZ461)/$FB461</f>
        <v>1</v>
      </c>
      <c r="EU461" s="6">
        <f>(BT461-$EZ461)/$FB461</f>
        <v>0.7407407407407407</v>
      </c>
      <c r="EV461" s="6">
        <f>(BU461-$EZ461)/$FB461</f>
        <v>0.55555555555555558</v>
      </c>
      <c r="EW461" s="6">
        <f>(BV461-$EZ461)/$FB461</f>
        <v>0.40740740740740738</v>
      </c>
      <c r="EX461" s="6">
        <f>(BW461-$EZ461)/$FB461</f>
        <v>0.44444444444444442</v>
      </c>
      <c r="EY461" s="1"/>
      <c r="EZ461" s="9">
        <f>MIN(BL461:BW461)</f>
        <v>18</v>
      </c>
      <c r="FA461" s="9">
        <f>MAX(BL461:BW461)</f>
        <v>45</v>
      </c>
      <c r="FB461" s="9">
        <f>FA461-EZ461</f>
        <v>27</v>
      </c>
      <c r="FD461" s="11">
        <f>EM461-AY461</f>
        <v>-1</v>
      </c>
      <c r="FE461" s="11">
        <f>EN461-AZ461</f>
        <v>-0.96296296296296302</v>
      </c>
      <c r="FF461" s="11">
        <f>EO461-BA461</f>
        <v>-0.92592592592592593</v>
      </c>
      <c r="FG461" s="11">
        <f>EP461-BB461</f>
        <v>-0.70370370370370372</v>
      </c>
      <c r="FH461" s="11">
        <f>EQ461-BC461</f>
        <v>-0.48148148148148145</v>
      </c>
      <c r="FI461" s="11">
        <f>ER461-BD461</f>
        <v>0.18518518518518512</v>
      </c>
      <c r="FJ461" s="11">
        <f>ES461-BE461</f>
        <v>0.59259259259259256</v>
      </c>
      <c r="FK461" s="11">
        <f>ET461-BF461</f>
        <v>0.88888888888888884</v>
      </c>
      <c r="FL461" s="11">
        <f>EU461-BG461</f>
        <v>0.7407407407407407</v>
      </c>
      <c r="FM461" s="11">
        <f>EV461-BH461</f>
        <v>0.55555555555555558</v>
      </c>
      <c r="FN461" s="11">
        <f>EW461-BI461</f>
        <v>0.29629629629629628</v>
      </c>
      <c r="FO461" s="12">
        <f>EX461-BJ461</f>
        <v>-0.22222222222222221</v>
      </c>
      <c r="FP461" s="1">
        <f>SUM(FD461:FO461)</f>
        <v>-1.0370370370370376</v>
      </c>
      <c r="FS461" s="1">
        <f>ABS(FD461)</f>
        <v>1</v>
      </c>
      <c r="FT461" s="1">
        <f>ABS(FE461)</f>
        <v>0.96296296296296302</v>
      </c>
      <c r="FU461" s="1">
        <f>ABS(FF461)</f>
        <v>0.92592592592592593</v>
      </c>
      <c r="FV461" s="1">
        <f>ABS(FG461)</f>
        <v>0.70370370370370372</v>
      </c>
      <c r="FW461" s="1">
        <f>ABS(FH461)</f>
        <v>0.48148148148148145</v>
      </c>
      <c r="FX461" s="1">
        <f>ABS(FI461)</f>
        <v>0.18518518518518512</v>
      </c>
      <c r="FY461" s="1">
        <f>ABS(FJ461)</f>
        <v>0.59259259259259256</v>
      </c>
      <c r="FZ461" s="1">
        <f>ABS(FK461)</f>
        <v>0.88888888888888884</v>
      </c>
      <c r="GA461" s="1">
        <f>ABS(FL461)</f>
        <v>0.7407407407407407</v>
      </c>
      <c r="GB461" s="1">
        <f>ABS(FM461)</f>
        <v>0.55555555555555558</v>
      </c>
      <c r="GC461" s="1">
        <f>ABS(FN461)</f>
        <v>0.29629629629629628</v>
      </c>
      <c r="GD461" s="1">
        <f>ABS(FO461)</f>
        <v>0.22222222222222221</v>
      </c>
      <c r="GE461" s="1">
        <f>SUM(FS461:GD461)</f>
        <v>7.5555555555555545</v>
      </c>
      <c r="GH461" s="1">
        <v>59</v>
      </c>
      <c r="GI461" s="1">
        <v>30</v>
      </c>
      <c r="GJ461" s="1">
        <v>2</v>
      </c>
      <c r="GK461" s="1">
        <v>0</v>
      </c>
      <c r="GL461" s="1">
        <v>6</v>
      </c>
      <c r="GM461" s="1">
        <v>7</v>
      </c>
      <c r="GN461" s="1">
        <v>2</v>
      </c>
      <c r="GO461" s="1">
        <v>4</v>
      </c>
    </row>
    <row r="462" spans="1:197">
      <c r="A462" s="1" t="s">
        <v>933</v>
      </c>
      <c r="B462" s="1" t="s">
        <v>934</v>
      </c>
      <c r="C462" s="3">
        <v>474</v>
      </c>
      <c r="D462" s="3">
        <v>473</v>
      </c>
      <c r="E462" s="3">
        <v>472</v>
      </c>
      <c r="F462" s="3">
        <v>471</v>
      </c>
      <c r="G462" s="3">
        <v>472</v>
      </c>
      <c r="H462" s="3">
        <v>470</v>
      </c>
      <c r="I462" s="3">
        <v>469</v>
      </c>
      <c r="J462" s="3">
        <v>468</v>
      </c>
      <c r="K462" s="3">
        <v>464</v>
      </c>
      <c r="L462" s="3">
        <v>463</v>
      </c>
      <c r="M462" s="3">
        <v>463</v>
      </c>
      <c r="N462" s="3">
        <v>468</v>
      </c>
      <c r="O462" s="3">
        <f>SUM(C462:N462)</f>
        <v>5627</v>
      </c>
      <c r="R462" s="3">
        <f>(D462-C462)/($Q$3-$Q$2)</f>
        <v>-0.34482758620689663</v>
      </c>
      <c r="S462" s="3">
        <f>(E462-D462)/($Q464-$Q$3)</f>
        <v>9.3457943925233655E-2</v>
      </c>
      <c r="T462" s="3">
        <f>(F462-E462)/($Q$5-$Q$4)</f>
        <v>-0.26315789473684204</v>
      </c>
      <c r="U462" s="3">
        <f>(G462-F462)/($Q$6-$Q$5)</f>
        <v>0.23809523809523814</v>
      </c>
      <c r="V462" s="3">
        <f>(H462-G462)/($Q$7-$Q$6)</f>
        <v>-0.41666666666666663</v>
      </c>
      <c r="W462" s="3">
        <f>(I462-H462)/($Q$8-$Q$7)</f>
        <v>-0.18518518518518512</v>
      </c>
      <c r="X462" s="3">
        <f>(J462-I462)/($Q$9-$Q$8)</f>
        <v>-0.16129032258064527</v>
      </c>
      <c r="Y462" s="3">
        <f>(K462-J462)/($Q$10-$Q$9)</f>
        <v>-0.5714285714285714</v>
      </c>
      <c r="Z462" s="3">
        <f>(L462-K462)/($Q$11-$Q$10)</f>
        <v>-0.12658227848101269</v>
      </c>
      <c r="AA462" s="3">
        <f>(M462-L462)/($Q$12-$Q$11)</f>
        <v>0</v>
      </c>
      <c r="AB462" s="3">
        <f>(N462-M462)/($Q$13-$Q$12)</f>
        <v>0.49504950495049532</v>
      </c>
      <c r="AD462" s="3">
        <f>SUM(R462:AB462)</f>
        <v>-1.2425358183148527</v>
      </c>
      <c r="AF462" s="3">
        <f>ABS((D462-C462)/($Q$3-$Q$2))</f>
        <v>0.34482758620689663</v>
      </c>
      <c r="AG462" s="3">
        <f>ABS((E462-D462)/($Q$3-$Q$2))</f>
        <v>0.34482758620689663</v>
      </c>
      <c r="AH462" s="3">
        <f>ABS((F462-E462)/($Q$5-$Q$4))</f>
        <v>0.26315789473684204</v>
      </c>
      <c r="AI462" s="3">
        <f>U462</f>
        <v>0.23809523809523814</v>
      </c>
      <c r="AJ462" s="3">
        <f>ABS(V462)</f>
        <v>0.41666666666666663</v>
      </c>
      <c r="AK462" s="3">
        <f>ABS(W462)</f>
        <v>0.18518518518518512</v>
      </c>
      <c r="AL462" s="3">
        <f>ABS(X462)</f>
        <v>0.16129032258064527</v>
      </c>
      <c r="AM462" s="3">
        <f>ABS(Y462)</f>
        <v>0.5714285714285714</v>
      </c>
      <c r="AN462" s="3">
        <f>ABS(Z462)</f>
        <v>0.12658227848101269</v>
      </c>
      <c r="AO462" s="3">
        <f>ABS(AA462)</f>
        <v>0</v>
      </c>
      <c r="AP462" s="3">
        <f>ABS(AB462)</f>
        <v>0.49504950495049532</v>
      </c>
      <c r="AQ462" s="3">
        <f>SUM(AF462:AP462)</f>
        <v>3.14711083453845</v>
      </c>
      <c r="AS462" s="10">
        <f>MIN(C462:N462)</f>
        <v>463</v>
      </c>
      <c r="AT462" s="10">
        <f>MAX(C462:N462)</f>
        <v>474</v>
      </c>
      <c r="AU462" s="10">
        <f>AT462-AS462</f>
        <v>11</v>
      </c>
      <c r="AW462" s="2">
        <v>22</v>
      </c>
      <c r="AY462" s="4">
        <f>(C462-$AS462)/$AU462</f>
        <v>1</v>
      </c>
      <c r="AZ462" s="4">
        <f>(D462-$AS462)/$AU462</f>
        <v>0.90909090909090906</v>
      </c>
      <c r="BA462" s="4">
        <f>(E462-$AS462)/$AU462</f>
        <v>0.81818181818181823</v>
      </c>
      <c r="BB462" s="4">
        <f>(F462-$AS462)/$AU462</f>
        <v>0.72727272727272729</v>
      </c>
      <c r="BC462" s="4">
        <f>(G462-$AS462)/$AU462</f>
        <v>0.81818181818181823</v>
      </c>
      <c r="BD462" s="4">
        <f>(H462-$AS462)/$AU462</f>
        <v>0.63636363636363635</v>
      </c>
      <c r="BE462" s="4">
        <f>(I462-$AS462)/$AU462</f>
        <v>0.54545454545454541</v>
      </c>
      <c r="BF462" s="4">
        <f>(J462-$AS462)/$AU462</f>
        <v>0.45454545454545453</v>
      </c>
      <c r="BG462" s="4">
        <f>(K462-$AS462)/$AU462</f>
        <v>9.0909090909090912E-2</v>
      </c>
      <c r="BH462" s="4">
        <f>(L462-$AS462)/$AU462</f>
        <v>0</v>
      </c>
      <c r="BI462" s="4">
        <f>(M462-$AS462)/$AU462</f>
        <v>0</v>
      </c>
      <c r="BJ462" s="4">
        <f>(N462-$AS462)/$AU462</f>
        <v>0.45454545454545453</v>
      </c>
      <c r="BL462" s="5">
        <v>656</v>
      </c>
      <c r="BM462" s="5">
        <v>660</v>
      </c>
      <c r="BN462" s="5">
        <v>664</v>
      </c>
      <c r="BO462" s="5">
        <v>668</v>
      </c>
      <c r="BP462" s="5">
        <v>673</v>
      </c>
      <c r="BQ462" s="5">
        <v>669</v>
      </c>
      <c r="BR462" s="5">
        <v>658</v>
      </c>
      <c r="BS462" s="5">
        <v>644</v>
      </c>
      <c r="BT462" s="5">
        <v>632</v>
      </c>
      <c r="BU462" s="5">
        <v>618</v>
      </c>
      <c r="BV462" s="5">
        <v>605</v>
      </c>
      <c r="BW462" s="5">
        <v>594</v>
      </c>
      <c r="CA462" s="3">
        <f>SUM(R462:AB462)</f>
        <v>-1.2425358183148527</v>
      </c>
      <c r="CB462" s="3">
        <f>CQ462-CA462</f>
        <v>-3.6497462321981304</v>
      </c>
      <c r="CF462" s="14">
        <f>DJ462-R462</f>
        <v>1.7241379310344831</v>
      </c>
      <c r="CG462" s="14">
        <f>DK462-S462</f>
        <v>1.1186632681959783</v>
      </c>
      <c r="CH462" s="14">
        <f>DL462-T462</f>
        <v>1.3157894736842102</v>
      </c>
      <c r="CI462" s="14">
        <f>DM462-U462</f>
        <v>0.95238095238095255</v>
      </c>
      <c r="CJ462" s="14">
        <f>DN462-V462</f>
        <v>-0.41666666666666663</v>
      </c>
      <c r="CK462" s="14">
        <f>DO462-W462</f>
        <v>-1.8518518518518512</v>
      </c>
      <c r="CL462" s="14">
        <f>DP462-X462</f>
        <v>-2.0967741935483883</v>
      </c>
      <c r="CM462" s="14">
        <f>DQ462-Y462</f>
        <v>-0.94755877034358083</v>
      </c>
      <c r="CN462" s="14">
        <f>DR462-Z462</f>
        <v>-1.6455696202531649</v>
      </c>
      <c r="CO462" s="14">
        <f>DS462-AA462</f>
        <v>-1.4606741573033699</v>
      </c>
      <c r="CP462" s="14">
        <f>DT462-AB462</f>
        <v>-1.5841584158415849</v>
      </c>
      <c r="CQ462" s="14">
        <f>SUM(CF462:CP462)</f>
        <v>-4.8922820505129829</v>
      </c>
      <c r="CS462" s="3">
        <f>ABS(CF462)</f>
        <v>1.7241379310344831</v>
      </c>
      <c r="CT462" s="3">
        <f>ABS(CG462)</f>
        <v>1.1186632681959783</v>
      </c>
      <c r="CU462" s="3">
        <f>ABS(CH462)</f>
        <v>1.3157894736842102</v>
      </c>
      <c r="CV462" s="3">
        <f>ABS(CI462)</f>
        <v>0.95238095238095255</v>
      </c>
      <c r="CW462" s="3">
        <f>ABS(CJ462)</f>
        <v>0.41666666666666663</v>
      </c>
      <c r="CX462" s="3">
        <f>ABS(CK462)</f>
        <v>1.8518518518518512</v>
      </c>
      <c r="CY462" s="3">
        <f>ABS(CL462)</f>
        <v>2.0967741935483883</v>
      </c>
      <c r="CZ462" s="3">
        <f>ABS(CM462)</f>
        <v>0.94755877034358083</v>
      </c>
      <c r="DA462" s="3">
        <f>ABS(CN462)</f>
        <v>1.6455696202531649</v>
      </c>
      <c r="DB462" s="3">
        <f>ABS(CO462)</f>
        <v>1.4606741573033699</v>
      </c>
      <c r="DC462" s="3">
        <f>ABS(CP462)</f>
        <v>1.5841584158415849</v>
      </c>
      <c r="DD462" s="3">
        <f>SUM(CS462:DC462)</f>
        <v>15.114225301104232</v>
      </c>
      <c r="DE462" s="2">
        <v>22</v>
      </c>
      <c r="DJ462" s="5">
        <f>((BM462-BL462)/$BY$15)</f>
        <v>1.3793103448275865</v>
      </c>
      <c r="DK462" s="5">
        <f>((BN462-BM462)/$BY$16)</f>
        <v>1.2121212121212119</v>
      </c>
      <c r="DL462" s="5">
        <f>((BO462-BN462)/$BY$17)</f>
        <v>1.0526315789473681</v>
      </c>
      <c r="DM462" s="5">
        <f>((BP462-BO462)/$BY$18)</f>
        <v>1.1904761904761907</v>
      </c>
      <c r="DN462" s="5">
        <f>((BQ462-BP462)/$BY$19)</f>
        <v>-0.83333333333333326</v>
      </c>
      <c r="DO462" s="5">
        <f>((BR462-BQ462)/$BY$20)</f>
        <v>-2.0370370370370363</v>
      </c>
      <c r="DP462" s="5">
        <f>((BS462-BR462)/$BY$21)</f>
        <v>-2.2580645161290338</v>
      </c>
      <c r="DQ462" s="5">
        <f>((BT462-BS462)/$BY$23)</f>
        <v>-1.5189873417721522</v>
      </c>
      <c r="DR462" s="5">
        <f>((BU462-BT462)/$BY$23)</f>
        <v>-1.7721518987341776</v>
      </c>
      <c r="DS462" s="5">
        <f>((BV462-BU462)/$BY$24)</f>
        <v>-1.4606741573033699</v>
      </c>
      <c r="DT462" s="5">
        <f>((BW462-BV462)/$BY$25)</f>
        <v>-1.0891089108910896</v>
      </c>
      <c r="DV462" s="5">
        <f>SUM(DJ462:DT462)</f>
        <v>-6.1348178688278363</v>
      </c>
      <c r="DX462" s="5">
        <f>ABS(DJ462)</f>
        <v>1.3793103448275865</v>
      </c>
      <c r="DY462" s="5">
        <f>ABS(DK462)</f>
        <v>1.2121212121212119</v>
      </c>
      <c r="DZ462" s="5">
        <f>ABS(DL462)</f>
        <v>1.0526315789473681</v>
      </c>
      <c r="EA462" s="5">
        <f>ABS(DM462)</f>
        <v>1.1904761904761907</v>
      </c>
      <c r="EB462" s="5">
        <f>ABS(DN462)</f>
        <v>0.83333333333333326</v>
      </c>
      <c r="EC462" s="5">
        <f>ABS(DO462)</f>
        <v>2.0370370370370363</v>
      </c>
      <c r="ED462" s="5">
        <f>ABS(DP462)</f>
        <v>2.2580645161290338</v>
      </c>
      <c r="EE462" s="5">
        <f>ABS(DQ462)</f>
        <v>1.5189873417721522</v>
      </c>
      <c r="EF462" s="5">
        <f>ABS(DR462)</f>
        <v>1.7721518987341776</v>
      </c>
      <c r="EG462" s="5">
        <f>ABS(DS462)</f>
        <v>1.4606741573033699</v>
      </c>
      <c r="EH462" s="5">
        <f>ABS(DT462)</f>
        <v>1.0891089108910896</v>
      </c>
      <c r="EI462" s="5">
        <f>SUM(DX462:EH462)</f>
        <v>15.80389652157255</v>
      </c>
      <c r="EK462" s="2">
        <v>22</v>
      </c>
      <c r="EM462" s="6">
        <f>(BL462-$EZ462)/$FB462</f>
        <v>0.78481012658227844</v>
      </c>
      <c r="EN462" s="6">
        <f>(BM462-$EZ462)/$FB462</f>
        <v>0.83544303797468356</v>
      </c>
      <c r="EO462" s="6">
        <f>(BN462-$EZ462)/$FB462</f>
        <v>0.88607594936708856</v>
      </c>
      <c r="EP462" s="6">
        <f>(BO462-$EZ462)/$FB462</f>
        <v>0.93670886075949367</v>
      </c>
      <c r="EQ462" s="6">
        <f>(BP462-$EZ462)/$FB462</f>
        <v>1</v>
      </c>
      <c r="ER462" s="6">
        <f>(BQ462-$EZ462)/$FB462</f>
        <v>0.94936708860759489</v>
      </c>
      <c r="ES462" s="6">
        <f>(BR462-$EZ462)/$FB462</f>
        <v>0.810126582278481</v>
      </c>
      <c r="ET462" s="6">
        <f>(BS462-$EZ462)/$FB462</f>
        <v>0.63291139240506333</v>
      </c>
      <c r="EU462" s="6">
        <f>(BT462-$EZ462)/$FB462</f>
        <v>0.48101265822784811</v>
      </c>
      <c r="EV462" s="6">
        <f>(BU462-$EZ462)/$FB462</f>
        <v>0.30379746835443039</v>
      </c>
      <c r="EW462" s="6">
        <f>(BV462-$EZ462)/$FB462</f>
        <v>0.13924050632911392</v>
      </c>
      <c r="EX462" s="6">
        <f>(BW462-$EZ462)/$FB462</f>
        <v>0</v>
      </c>
      <c r="EY462" s="1"/>
      <c r="EZ462" s="9">
        <f>MIN(BL462:BW462)</f>
        <v>594</v>
      </c>
      <c r="FA462" s="9">
        <f>MAX(BL462:BW462)</f>
        <v>673</v>
      </c>
      <c r="FB462" s="9">
        <f>FA462-EZ462</f>
        <v>79</v>
      </c>
      <c r="FD462" s="11">
        <f>EM462-AY462</f>
        <v>-0.21518987341772156</v>
      </c>
      <c r="FE462" s="11">
        <f>EN462-AZ462</f>
        <v>-7.3647871116225505E-2</v>
      </c>
      <c r="FF462" s="11">
        <f>EO462-BA462</f>
        <v>6.7894131185270323E-2</v>
      </c>
      <c r="FG462" s="11">
        <f>EP462-BB462</f>
        <v>0.20943613348676637</v>
      </c>
      <c r="FH462" s="11">
        <f>EQ462-BC462</f>
        <v>0.18181818181818177</v>
      </c>
      <c r="FI462" s="11">
        <f>ER462-BD462</f>
        <v>0.31300345224395854</v>
      </c>
      <c r="FJ462" s="11">
        <f>ES462-BE462</f>
        <v>0.26467203682393559</v>
      </c>
      <c r="FK462" s="11">
        <f>ET462-BF462</f>
        <v>0.1783659378596088</v>
      </c>
      <c r="FL462" s="11">
        <f>EU462-BG462</f>
        <v>0.39010356731875717</v>
      </c>
      <c r="FM462" s="11">
        <f>EV462-BH462</f>
        <v>0.30379746835443039</v>
      </c>
      <c r="FN462" s="11">
        <f>EW462-BI462</f>
        <v>0.13924050632911392</v>
      </c>
      <c r="FO462" s="12">
        <f>EX462-BJ462</f>
        <v>-0.45454545454545453</v>
      </c>
      <c r="FP462" s="1">
        <f>SUM(FD462:FO462)</f>
        <v>1.3049482163406214</v>
      </c>
      <c r="FS462" s="1">
        <f>ABS(FD462)</f>
        <v>0.21518987341772156</v>
      </c>
      <c r="FT462" s="1">
        <f>ABS(FE462)</f>
        <v>7.3647871116225505E-2</v>
      </c>
      <c r="FU462" s="1">
        <f>ABS(FF462)</f>
        <v>6.7894131185270323E-2</v>
      </c>
      <c r="FV462" s="1">
        <f>ABS(FG462)</f>
        <v>0.20943613348676637</v>
      </c>
      <c r="FW462" s="1">
        <f>ABS(FH462)</f>
        <v>0.18181818181818177</v>
      </c>
      <c r="FX462" s="1">
        <f>ABS(FI462)</f>
        <v>0.31300345224395854</v>
      </c>
      <c r="FY462" s="1">
        <f>ABS(FJ462)</f>
        <v>0.26467203682393559</v>
      </c>
      <c r="FZ462" s="1">
        <f>ABS(FK462)</f>
        <v>0.1783659378596088</v>
      </c>
      <c r="GA462" s="1">
        <f>ABS(FL462)</f>
        <v>0.39010356731875717</v>
      </c>
      <c r="GB462" s="1">
        <f>ABS(FM462)</f>
        <v>0.30379746835443039</v>
      </c>
      <c r="GC462" s="1">
        <f>ABS(FN462)</f>
        <v>0.13924050632911392</v>
      </c>
      <c r="GD462" s="1">
        <f>ABS(FO462)</f>
        <v>0.45454545454545453</v>
      </c>
      <c r="GE462" s="1">
        <f>SUM(FS462:GD462)</f>
        <v>2.7917146144994245</v>
      </c>
      <c r="GH462" s="1">
        <v>469</v>
      </c>
      <c r="GI462" s="1">
        <v>645</v>
      </c>
      <c r="GJ462" s="1">
        <v>1</v>
      </c>
      <c r="GK462" s="1">
        <v>0</v>
      </c>
      <c r="GL462" s="1">
        <v>13</v>
      </c>
      <c r="GM462" s="1">
        <v>40</v>
      </c>
      <c r="GN462" s="1">
        <v>3</v>
      </c>
      <c r="GO462" s="1">
        <v>12</v>
      </c>
    </row>
    <row r="463" spans="1:197">
      <c r="A463" s="1" t="s">
        <v>935</v>
      </c>
      <c r="B463" s="1" t="s">
        <v>936</v>
      </c>
      <c r="C463" s="3">
        <v>52</v>
      </c>
      <c r="D463" s="3">
        <v>53</v>
      </c>
      <c r="E463" s="3">
        <v>53</v>
      </c>
      <c r="F463" s="3">
        <v>54</v>
      </c>
      <c r="G463" s="3">
        <v>56</v>
      </c>
      <c r="H463" s="3">
        <v>56</v>
      </c>
      <c r="I463" s="3">
        <v>56</v>
      </c>
      <c r="J463" s="3">
        <v>55</v>
      </c>
      <c r="K463" s="3">
        <v>57</v>
      </c>
      <c r="L463" s="3">
        <v>56</v>
      </c>
      <c r="M463" s="3">
        <v>54</v>
      </c>
      <c r="N463" s="3">
        <v>48</v>
      </c>
      <c r="O463" s="3">
        <f>SUM(C463:N463)</f>
        <v>650</v>
      </c>
      <c r="R463" s="3">
        <f>(D463-C463)/($Q$3-$Q$2)</f>
        <v>0.34482758620689663</v>
      </c>
      <c r="S463" s="3">
        <f>(E463-D463)/($Q465-$Q$3)</f>
        <v>0</v>
      </c>
      <c r="T463" s="3">
        <f>(F463-E463)/($Q$5-$Q$4)</f>
        <v>0.26315789473684204</v>
      </c>
      <c r="U463" s="3">
        <f>(G463-F463)/($Q$6-$Q$5)</f>
        <v>0.47619047619047628</v>
      </c>
      <c r="V463" s="3">
        <f>(H463-G463)/($Q$7-$Q$6)</f>
        <v>0</v>
      </c>
      <c r="W463" s="3">
        <f>(I463-H463)/($Q$8-$Q$7)</f>
        <v>0</v>
      </c>
      <c r="X463" s="3">
        <f>(J463-I463)/($Q$9-$Q$8)</f>
        <v>-0.16129032258064527</v>
      </c>
      <c r="Y463" s="3">
        <f>(K463-J463)/($Q$10-$Q$9)</f>
        <v>0.2857142857142857</v>
      </c>
      <c r="Z463" s="3">
        <f>(L463-K463)/($Q$11-$Q$10)</f>
        <v>-0.12658227848101269</v>
      </c>
      <c r="AA463" s="3">
        <f>(M463-L463)/($Q$12-$Q$11)</f>
        <v>-0.22471910112359536</v>
      </c>
      <c r="AB463" s="3">
        <f>(N463-M463)/($Q$13-$Q$12)</f>
        <v>-0.59405940594059436</v>
      </c>
      <c r="AD463" s="3">
        <f>SUM(R463:AB463)</f>
        <v>0.26323913472265281</v>
      </c>
      <c r="AF463" s="3">
        <f>ABS((D463-C463)/($Q$3-$Q$2))</f>
        <v>0.34482758620689663</v>
      </c>
      <c r="AG463" s="3">
        <f>ABS((E463-D463)/($Q$3-$Q$2))</f>
        <v>0</v>
      </c>
      <c r="AH463" s="3">
        <f>ABS((F463-E463)/($Q$5-$Q$4))</f>
        <v>0.26315789473684204</v>
      </c>
      <c r="AI463" s="3">
        <f>U463</f>
        <v>0.47619047619047628</v>
      </c>
      <c r="AJ463" s="3">
        <f>ABS(V463)</f>
        <v>0</v>
      </c>
      <c r="AK463" s="3">
        <f>ABS(W463)</f>
        <v>0</v>
      </c>
      <c r="AL463" s="3">
        <f>ABS(X463)</f>
        <v>0.16129032258064527</v>
      </c>
      <c r="AM463" s="3">
        <f>ABS(Y463)</f>
        <v>0.2857142857142857</v>
      </c>
      <c r="AN463" s="3">
        <f>ABS(Z463)</f>
        <v>0.12658227848101269</v>
      </c>
      <c r="AO463" s="3">
        <f>ABS(AA463)</f>
        <v>0.22471910112359536</v>
      </c>
      <c r="AP463" s="3">
        <f>ABS(AB463)</f>
        <v>0.59405940594059436</v>
      </c>
      <c r="AQ463" s="3">
        <f>SUM(AF463:AP463)</f>
        <v>2.4765413509743484</v>
      </c>
      <c r="AS463" s="10">
        <f>MIN(C463:N463)</f>
        <v>48</v>
      </c>
      <c r="AT463" s="10">
        <f>MAX(C463:N463)</f>
        <v>57</v>
      </c>
      <c r="AU463" s="10">
        <f>AT463-AS463</f>
        <v>9</v>
      </c>
      <c r="AW463" s="2">
        <v>22</v>
      </c>
      <c r="AY463" s="4">
        <f>(C463-$AS463)/$AU463</f>
        <v>0.44444444444444442</v>
      </c>
      <c r="AZ463" s="4">
        <f>(D463-$AS463)/$AU463</f>
        <v>0.55555555555555558</v>
      </c>
      <c r="BA463" s="4">
        <f>(E463-$AS463)/$AU463</f>
        <v>0.55555555555555558</v>
      </c>
      <c r="BB463" s="4">
        <f>(F463-$AS463)/$AU463</f>
        <v>0.66666666666666663</v>
      </c>
      <c r="BC463" s="4">
        <f>(G463-$AS463)/$AU463</f>
        <v>0.88888888888888884</v>
      </c>
      <c r="BD463" s="4">
        <f>(H463-$AS463)/$AU463</f>
        <v>0.88888888888888884</v>
      </c>
      <c r="BE463" s="4">
        <f>(I463-$AS463)/$AU463</f>
        <v>0.88888888888888884</v>
      </c>
      <c r="BF463" s="4">
        <f>(J463-$AS463)/$AU463</f>
        <v>0.77777777777777779</v>
      </c>
      <c r="BG463" s="4">
        <f>(K463-$AS463)/$AU463</f>
        <v>1</v>
      </c>
      <c r="BH463" s="4">
        <f>(L463-$AS463)/$AU463</f>
        <v>0.88888888888888884</v>
      </c>
      <c r="BI463" s="4">
        <f>(M463-$AS463)/$AU463</f>
        <v>0.66666666666666663</v>
      </c>
      <c r="BJ463" s="4">
        <f>(N463-$AS463)/$AU463</f>
        <v>0</v>
      </c>
      <c r="BL463" s="5">
        <v>99</v>
      </c>
      <c r="BM463" s="5">
        <v>99</v>
      </c>
      <c r="BN463" s="5">
        <v>97</v>
      </c>
      <c r="BO463" s="5">
        <v>92</v>
      </c>
      <c r="BP463" s="5">
        <v>79</v>
      </c>
      <c r="BQ463" s="5">
        <v>61</v>
      </c>
      <c r="BR463" s="5">
        <v>56</v>
      </c>
      <c r="BS463" s="5">
        <v>53</v>
      </c>
      <c r="BT463" s="5">
        <v>54</v>
      </c>
      <c r="BU463" s="5">
        <v>48</v>
      </c>
      <c r="BV463" s="5">
        <v>42</v>
      </c>
      <c r="BW463" s="5">
        <v>38</v>
      </c>
      <c r="CA463" s="3">
        <f>SUM(R463:AB463)</f>
        <v>0.26323913472265281</v>
      </c>
      <c r="CB463" s="3">
        <f>CQ463-CA463</f>
        <v>-12.406471637832324</v>
      </c>
      <c r="CF463" s="14">
        <f>DJ463-R463</f>
        <v>-0.34482758620689663</v>
      </c>
      <c r="CG463" s="14">
        <f>DK463-S463</f>
        <v>-0.60606060606060597</v>
      </c>
      <c r="CH463" s="14">
        <f>DL463-T463</f>
        <v>-1.5789473684210522</v>
      </c>
      <c r="CI463" s="14">
        <f>DM463-U463</f>
        <v>-3.5714285714285721</v>
      </c>
      <c r="CJ463" s="14">
        <f>DN463-V463</f>
        <v>-3.7499999999999996</v>
      </c>
      <c r="CK463" s="14">
        <f>DO463-W463</f>
        <v>-0.9259259259259256</v>
      </c>
      <c r="CL463" s="14">
        <f>DP463-X463</f>
        <v>-0.32258064516129059</v>
      </c>
      <c r="CM463" s="14">
        <f>DQ463-Y463</f>
        <v>-0.159132007233273</v>
      </c>
      <c r="CN463" s="14">
        <f>DR463-Z463</f>
        <v>-0.63291139240506344</v>
      </c>
      <c r="CO463" s="14">
        <f>DS463-AA463</f>
        <v>-0.44943820224719067</v>
      </c>
      <c r="CP463" s="14">
        <f>DT463-AB463</f>
        <v>0.19801980198019808</v>
      </c>
      <c r="CQ463" s="14">
        <f>SUM(CF463:CP463)</f>
        <v>-12.143232503109671</v>
      </c>
      <c r="CS463" s="3">
        <f>ABS(CF463)</f>
        <v>0.34482758620689663</v>
      </c>
      <c r="CT463" s="3">
        <f>ABS(CG463)</f>
        <v>0.60606060606060597</v>
      </c>
      <c r="CU463" s="3">
        <f>ABS(CH463)</f>
        <v>1.5789473684210522</v>
      </c>
      <c r="CV463" s="3">
        <f>ABS(CI463)</f>
        <v>3.5714285714285721</v>
      </c>
      <c r="CW463" s="3">
        <f>ABS(CJ463)</f>
        <v>3.7499999999999996</v>
      </c>
      <c r="CX463" s="3">
        <f>ABS(CK463)</f>
        <v>0.9259259259259256</v>
      </c>
      <c r="CY463" s="3">
        <f>ABS(CL463)</f>
        <v>0.32258064516129059</v>
      </c>
      <c r="CZ463" s="3">
        <f>ABS(CM463)</f>
        <v>0.159132007233273</v>
      </c>
      <c r="DA463" s="3">
        <f>ABS(CN463)</f>
        <v>0.63291139240506344</v>
      </c>
      <c r="DB463" s="3">
        <f>ABS(CO463)</f>
        <v>0.44943820224719067</v>
      </c>
      <c r="DC463" s="3">
        <f>ABS(CP463)</f>
        <v>0.19801980198019808</v>
      </c>
      <c r="DD463" s="3">
        <f>SUM(CS463:DC463)</f>
        <v>12.539272107070067</v>
      </c>
      <c r="DE463" s="2">
        <v>22</v>
      </c>
      <c r="DJ463" s="5">
        <f>((BM463-BL463)/$BY$15)</f>
        <v>0</v>
      </c>
      <c r="DK463" s="5">
        <f>((BN463-BM463)/$BY$16)</f>
        <v>-0.60606060606060597</v>
      </c>
      <c r="DL463" s="5">
        <f>((BO463-BN463)/$BY$17)</f>
        <v>-1.3157894736842102</v>
      </c>
      <c r="DM463" s="5">
        <f>((BP463-BO463)/$BY$18)</f>
        <v>-3.0952380952380958</v>
      </c>
      <c r="DN463" s="5">
        <f>((BQ463-BP463)/$BY$19)</f>
        <v>-3.7499999999999996</v>
      </c>
      <c r="DO463" s="5">
        <f>((BR463-BQ463)/$BY$20)</f>
        <v>-0.9259259259259256</v>
      </c>
      <c r="DP463" s="5">
        <f>((BS463-BR463)/$BY$21)</f>
        <v>-0.48387096774193583</v>
      </c>
      <c r="DQ463" s="5">
        <f>((BT463-BS463)/$BY$23)</f>
        <v>0.12658227848101269</v>
      </c>
      <c r="DR463" s="5">
        <f>((BU463-BT463)/$BY$23)</f>
        <v>-0.75949367088607611</v>
      </c>
      <c r="DS463" s="5">
        <f>((BV463-BU463)/$BY$24)</f>
        <v>-0.67415730337078605</v>
      </c>
      <c r="DT463" s="5">
        <f>((BW463-BV463)/$BY$25)</f>
        <v>-0.39603960396039628</v>
      </c>
      <c r="DV463" s="5">
        <f>SUM(DJ463:DT463)</f>
        <v>-11.879993368387018</v>
      </c>
      <c r="DX463" s="5">
        <f>ABS(DJ463)</f>
        <v>0</v>
      </c>
      <c r="DY463" s="5">
        <f>ABS(DK463)</f>
        <v>0.60606060606060597</v>
      </c>
      <c r="DZ463" s="5">
        <f>ABS(DL463)</f>
        <v>1.3157894736842102</v>
      </c>
      <c r="EA463" s="5">
        <f>ABS(DM463)</f>
        <v>3.0952380952380958</v>
      </c>
      <c r="EB463" s="5">
        <f>ABS(DN463)</f>
        <v>3.7499999999999996</v>
      </c>
      <c r="EC463" s="5">
        <f>ABS(DO463)</f>
        <v>0.9259259259259256</v>
      </c>
      <c r="ED463" s="5">
        <f>ABS(DP463)</f>
        <v>0.48387096774193583</v>
      </c>
      <c r="EE463" s="5">
        <f>ABS(DQ463)</f>
        <v>0.12658227848101269</v>
      </c>
      <c r="EF463" s="5">
        <f>ABS(DR463)</f>
        <v>0.75949367088607611</v>
      </c>
      <c r="EG463" s="5">
        <f>ABS(DS463)</f>
        <v>0.67415730337078605</v>
      </c>
      <c r="EH463" s="5">
        <f>ABS(DT463)</f>
        <v>0.39603960396039628</v>
      </c>
      <c r="EI463" s="5">
        <f>SUM(DX463:EH463)</f>
        <v>12.133157925349044</v>
      </c>
      <c r="EK463" s="2">
        <v>22</v>
      </c>
      <c r="EM463" s="6">
        <f>(BL463-$EZ463)/$FB463</f>
        <v>1</v>
      </c>
      <c r="EN463" s="6">
        <f>(BM463-$EZ463)/$FB463</f>
        <v>1</v>
      </c>
      <c r="EO463" s="6">
        <f>(BN463-$EZ463)/$FB463</f>
        <v>0.96721311475409832</v>
      </c>
      <c r="EP463" s="6">
        <f>(BO463-$EZ463)/$FB463</f>
        <v>0.88524590163934425</v>
      </c>
      <c r="EQ463" s="6">
        <f>(BP463-$EZ463)/$FB463</f>
        <v>0.67213114754098358</v>
      </c>
      <c r="ER463" s="6">
        <f>(BQ463-$EZ463)/$FB463</f>
        <v>0.37704918032786883</v>
      </c>
      <c r="ES463" s="6">
        <f>(BR463-$EZ463)/$FB463</f>
        <v>0.29508196721311475</v>
      </c>
      <c r="ET463" s="6">
        <f>(BS463-$EZ463)/$FB463</f>
        <v>0.24590163934426229</v>
      </c>
      <c r="EU463" s="6">
        <f>(BT463-$EZ463)/$FB463</f>
        <v>0.26229508196721313</v>
      </c>
      <c r="EV463" s="6">
        <f>(BU463-$EZ463)/$FB463</f>
        <v>0.16393442622950818</v>
      </c>
      <c r="EW463" s="6">
        <f>(BV463-$EZ463)/$FB463</f>
        <v>6.5573770491803282E-2</v>
      </c>
      <c r="EX463" s="6">
        <f>(BW463-$EZ463)/$FB463</f>
        <v>0</v>
      </c>
      <c r="EY463" s="1"/>
      <c r="EZ463" s="9">
        <f>MIN(BL463:BW463)</f>
        <v>38</v>
      </c>
      <c r="FA463" s="9">
        <f>MAX(BL463:BW463)</f>
        <v>99</v>
      </c>
      <c r="FB463" s="9">
        <f>FA463-EZ463</f>
        <v>61</v>
      </c>
      <c r="FD463" s="11">
        <f>EM463-AY463</f>
        <v>0.55555555555555558</v>
      </c>
      <c r="FE463" s="11">
        <f>EN463-AZ463</f>
        <v>0.44444444444444442</v>
      </c>
      <c r="FF463" s="11">
        <f>EO463-BA463</f>
        <v>0.41165755919854274</v>
      </c>
      <c r="FG463" s="11">
        <f>EP463-BB463</f>
        <v>0.21857923497267762</v>
      </c>
      <c r="FH463" s="11">
        <f>EQ463-BC463</f>
        <v>-0.21675774134790526</v>
      </c>
      <c r="FI463" s="11">
        <f>ER463-BD463</f>
        <v>-0.51183970856102001</v>
      </c>
      <c r="FJ463" s="11">
        <f>ES463-BE463</f>
        <v>-0.59380692167577409</v>
      </c>
      <c r="FK463" s="11">
        <f>ET463-BF463</f>
        <v>-0.53187613843351556</v>
      </c>
      <c r="FL463" s="11">
        <f>EU463-BG463</f>
        <v>-0.73770491803278682</v>
      </c>
      <c r="FM463" s="11">
        <f>EV463-BH463</f>
        <v>-0.72495446265938068</v>
      </c>
      <c r="FN463" s="11">
        <f>EW463-BI463</f>
        <v>-0.60109289617486339</v>
      </c>
      <c r="FO463" s="12">
        <f>EX463-BJ463</f>
        <v>0</v>
      </c>
      <c r="FP463" s="1">
        <f>SUM(FD463:FO463)</f>
        <v>-2.2877959927140257</v>
      </c>
      <c r="FS463" s="1">
        <f>ABS(FD463)</f>
        <v>0.55555555555555558</v>
      </c>
      <c r="FT463" s="1">
        <f>ABS(FE463)</f>
        <v>0.44444444444444442</v>
      </c>
      <c r="FU463" s="1">
        <f>ABS(FF463)</f>
        <v>0.41165755919854274</v>
      </c>
      <c r="FV463" s="1">
        <f>ABS(FG463)</f>
        <v>0.21857923497267762</v>
      </c>
      <c r="FW463" s="1">
        <f>ABS(FH463)</f>
        <v>0.21675774134790526</v>
      </c>
      <c r="FX463" s="1">
        <f>ABS(FI463)</f>
        <v>0.51183970856102001</v>
      </c>
      <c r="FY463" s="1">
        <f>ABS(FJ463)</f>
        <v>0.59380692167577409</v>
      </c>
      <c r="FZ463" s="1">
        <f>ABS(FK463)</f>
        <v>0.53187613843351556</v>
      </c>
      <c r="GA463" s="1">
        <f>ABS(FL463)</f>
        <v>0.73770491803278682</v>
      </c>
      <c r="GB463" s="1">
        <f>ABS(FM463)</f>
        <v>0.72495446265938068</v>
      </c>
      <c r="GC463" s="1">
        <f>ABS(FN463)</f>
        <v>0.60109289617486339</v>
      </c>
      <c r="GD463" s="1">
        <f>ABS(FO463)</f>
        <v>0</v>
      </c>
      <c r="GE463" s="1">
        <f>SUM(FS463:GD463)</f>
        <v>5.5482695810564655</v>
      </c>
      <c r="GH463" s="1">
        <v>54</v>
      </c>
      <c r="GI463" s="1">
        <v>68</v>
      </c>
      <c r="GJ463" s="1">
        <v>1</v>
      </c>
      <c r="GK463" s="1">
        <v>0</v>
      </c>
      <c r="GL463" s="1">
        <v>5</v>
      </c>
      <c r="GM463" s="1">
        <v>6</v>
      </c>
      <c r="GN463" s="1">
        <v>2</v>
      </c>
      <c r="GO463" s="1">
        <v>4</v>
      </c>
    </row>
    <row r="464" spans="1:197">
      <c r="A464" s="1" t="s">
        <v>937</v>
      </c>
      <c r="B464" s="1" t="s">
        <v>937</v>
      </c>
      <c r="C464" s="3">
        <v>26</v>
      </c>
      <c r="D464" s="3">
        <v>26</v>
      </c>
      <c r="E464" s="3">
        <v>26</v>
      </c>
      <c r="F464" s="3">
        <v>27</v>
      </c>
      <c r="G464" s="3">
        <v>29</v>
      </c>
      <c r="H464" s="3">
        <v>30</v>
      </c>
      <c r="I464" s="3">
        <v>30</v>
      </c>
      <c r="J464" s="3">
        <v>30</v>
      </c>
      <c r="K464" s="3">
        <v>27</v>
      </c>
      <c r="L464" s="3">
        <v>26</v>
      </c>
      <c r="M464" s="3">
        <v>26</v>
      </c>
      <c r="N464" s="3">
        <v>27</v>
      </c>
      <c r="O464" s="3">
        <f>SUM(C464:N464)</f>
        <v>330</v>
      </c>
      <c r="R464" s="3">
        <f>(D464-C464)/($Q$3-$Q$2)</f>
        <v>0</v>
      </c>
      <c r="S464" s="3">
        <f>(E464-D464)/($Q466-$Q$3)</f>
        <v>0</v>
      </c>
      <c r="T464" s="3">
        <f>(F464-E464)/($Q$5-$Q$4)</f>
        <v>0.26315789473684204</v>
      </c>
      <c r="U464" s="3">
        <f>(G464-F464)/($Q$6-$Q$5)</f>
        <v>0.47619047619047628</v>
      </c>
      <c r="V464" s="3">
        <f>(H464-G464)/($Q$7-$Q$6)</f>
        <v>0.20833333333333331</v>
      </c>
      <c r="W464" s="3">
        <f>(I464-H464)/($Q$8-$Q$7)</f>
        <v>0</v>
      </c>
      <c r="X464" s="3">
        <f>(J464-I464)/($Q$9-$Q$8)</f>
        <v>0</v>
      </c>
      <c r="Y464" s="3">
        <f>(K464-J464)/($Q$10-$Q$9)</f>
        <v>-0.42857142857142855</v>
      </c>
      <c r="Z464" s="3">
        <f>(L464-K464)/($Q$11-$Q$10)</f>
        <v>-0.12658227848101269</v>
      </c>
      <c r="AA464" s="3">
        <f>(M464-L464)/($Q$12-$Q$11)</f>
        <v>0</v>
      </c>
      <c r="AB464" s="3">
        <f>(N464-M464)/($Q$13-$Q$12)</f>
        <v>9.900990099009907E-2</v>
      </c>
      <c r="AD464" s="3">
        <f>SUM(R464:AB464)</f>
        <v>0.4915378981983094</v>
      </c>
      <c r="AF464" s="3">
        <f>ABS((D464-C464)/($Q$3-$Q$2))</f>
        <v>0</v>
      </c>
      <c r="AG464" s="3">
        <f>ABS((E464-D464)/($Q$3-$Q$2))</f>
        <v>0</v>
      </c>
      <c r="AH464" s="3">
        <f>ABS((F464-E464)/($Q$5-$Q$4))</f>
        <v>0.26315789473684204</v>
      </c>
      <c r="AI464" s="3">
        <f>U464</f>
        <v>0.47619047619047628</v>
      </c>
      <c r="AJ464" s="3">
        <f>ABS(V464)</f>
        <v>0.20833333333333331</v>
      </c>
      <c r="AK464" s="3">
        <f>ABS(W464)</f>
        <v>0</v>
      </c>
      <c r="AL464" s="3">
        <f>ABS(X464)</f>
        <v>0</v>
      </c>
      <c r="AM464" s="3">
        <f>ABS(Y464)</f>
        <v>0.42857142857142855</v>
      </c>
      <c r="AN464" s="3">
        <f>ABS(Z464)</f>
        <v>0.12658227848101269</v>
      </c>
      <c r="AO464" s="3">
        <f>ABS(AA464)</f>
        <v>0</v>
      </c>
      <c r="AP464" s="3">
        <f>ABS(AB464)</f>
        <v>9.900990099009907E-2</v>
      </c>
      <c r="AQ464" s="3">
        <f>SUM(AF464:AP464)</f>
        <v>1.6018453123031919</v>
      </c>
      <c r="AS464" s="10">
        <f>MIN(C464:N464)</f>
        <v>26</v>
      </c>
      <c r="AT464" s="10">
        <f>MAX(C464:N464)</f>
        <v>30</v>
      </c>
      <c r="AU464" s="10">
        <f>AT464-AS464</f>
        <v>4</v>
      </c>
      <c r="AW464" s="2">
        <v>22</v>
      </c>
      <c r="AY464" s="4">
        <f>(C464-$AS464)/$AU464</f>
        <v>0</v>
      </c>
      <c r="AZ464" s="4">
        <f>(D464-$AS464)/$AU464</f>
        <v>0</v>
      </c>
      <c r="BA464" s="4">
        <f>(E464-$AS464)/$AU464</f>
        <v>0</v>
      </c>
      <c r="BB464" s="4">
        <f>(F464-$AS464)/$AU464</f>
        <v>0.25</v>
      </c>
      <c r="BC464" s="4">
        <f>(G464-$AS464)/$AU464</f>
        <v>0.75</v>
      </c>
      <c r="BD464" s="4">
        <f>(H464-$AS464)/$AU464</f>
        <v>1</v>
      </c>
      <c r="BE464" s="4">
        <f>(I464-$AS464)/$AU464</f>
        <v>1</v>
      </c>
      <c r="BF464" s="4">
        <f>(J464-$AS464)/$AU464</f>
        <v>1</v>
      </c>
      <c r="BG464" s="4">
        <f>(K464-$AS464)/$AU464</f>
        <v>0.25</v>
      </c>
      <c r="BH464" s="4">
        <f>(L464-$AS464)/$AU464</f>
        <v>0</v>
      </c>
      <c r="BI464" s="4">
        <f>(M464-$AS464)/$AU464</f>
        <v>0</v>
      </c>
      <c r="BJ464" s="4">
        <f>(N464-$AS464)/$AU464</f>
        <v>0.25</v>
      </c>
      <c r="BL464" s="5">
        <v>7</v>
      </c>
      <c r="BM464" s="5">
        <v>7</v>
      </c>
      <c r="BN464" s="5">
        <v>7</v>
      </c>
      <c r="BO464" s="5">
        <v>7</v>
      </c>
      <c r="BP464" s="5">
        <v>7</v>
      </c>
      <c r="BQ464" s="5">
        <v>7</v>
      </c>
      <c r="BR464" s="5">
        <v>7</v>
      </c>
      <c r="BS464" s="5">
        <v>7</v>
      </c>
      <c r="BT464" s="5">
        <v>7</v>
      </c>
      <c r="BU464" s="5">
        <v>6</v>
      </c>
      <c r="BV464" s="5">
        <v>5</v>
      </c>
      <c r="BW464" s="5">
        <v>4</v>
      </c>
      <c r="CA464" s="3">
        <f>SUM(R464:AB464)</f>
        <v>0.4915378981983094</v>
      </c>
      <c r="CB464" s="3">
        <f>CQ464-CA464</f>
        <v>-1.3210275264295281</v>
      </c>
      <c r="CF464" s="14">
        <f>DJ464-R464</f>
        <v>0</v>
      </c>
      <c r="CG464" s="14">
        <f>DK464-S464</f>
        <v>0</v>
      </c>
      <c r="CH464" s="14">
        <f>DL464-T464</f>
        <v>-0.26315789473684204</v>
      </c>
      <c r="CI464" s="14">
        <f>DM464-U464</f>
        <v>-0.47619047619047628</v>
      </c>
      <c r="CJ464" s="14">
        <f>DN464-V464</f>
        <v>-0.20833333333333331</v>
      </c>
      <c r="CK464" s="14">
        <f>DO464-W464</f>
        <v>0</v>
      </c>
      <c r="CL464" s="14">
        <f>DP464-X464</f>
        <v>0</v>
      </c>
      <c r="CM464" s="14">
        <f>DQ464-Y464</f>
        <v>0.42857142857142855</v>
      </c>
      <c r="CN464" s="14">
        <f>DR464-Z464</f>
        <v>0</v>
      </c>
      <c r="CO464" s="14">
        <f>DS464-AA464</f>
        <v>-0.11235955056179768</v>
      </c>
      <c r="CP464" s="14">
        <f>DT464-AB464</f>
        <v>-0.19801980198019814</v>
      </c>
      <c r="CQ464" s="14">
        <f>SUM(CF464:CP464)</f>
        <v>-0.82948962823121875</v>
      </c>
      <c r="CS464" s="3">
        <f>ABS(CF464)</f>
        <v>0</v>
      </c>
      <c r="CT464" s="3">
        <f>ABS(CG464)</f>
        <v>0</v>
      </c>
      <c r="CU464" s="3">
        <f>ABS(CH464)</f>
        <v>0.26315789473684204</v>
      </c>
      <c r="CV464" s="3">
        <f>ABS(CI464)</f>
        <v>0.47619047619047628</v>
      </c>
      <c r="CW464" s="3">
        <f>ABS(CJ464)</f>
        <v>0.20833333333333331</v>
      </c>
      <c r="CX464" s="3">
        <f>ABS(CK464)</f>
        <v>0</v>
      </c>
      <c r="CY464" s="3">
        <f>ABS(CL464)</f>
        <v>0</v>
      </c>
      <c r="CZ464" s="3">
        <f>ABS(CM464)</f>
        <v>0.42857142857142855</v>
      </c>
      <c r="DA464" s="3">
        <f>ABS(CN464)</f>
        <v>0</v>
      </c>
      <c r="DB464" s="3">
        <f>ABS(CO464)</f>
        <v>0.11235955056179768</v>
      </c>
      <c r="DC464" s="3">
        <f>ABS(CP464)</f>
        <v>0.19801980198019814</v>
      </c>
      <c r="DD464" s="3">
        <f>SUM(CS464:DC464)</f>
        <v>1.686632485374076</v>
      </c>
      <c r="DE464" s="2">
        <v>22</v>
      </c>
      <c r="DJ464" s="5">
        <f>((BM464-BL464)/$BY$15)</f>
        <v>0</v>
      </c>
      <c r="DK464" s="5">
        <f>((BN464-BM464)/$BY$16)</f>
        <v>0</v>
      </c>
      <c r="DL464" s="5">
        <f>((BO464-BN464)/$BY$17)</f>
        <v>0</v>
      </c>
      <c r="DM464" s="5">
        <f>((BP464-BO464)/$BY$18)</f>
        <v>0</v>
      </c>
      <c r="DN464" s="5">
        <f>((BQ464-BP464)/$BY$19)</f>
        <v>0</v>
      </c>
      <c r="DO464" s="5">
        <f>((BR464-BQ464)/$BY$20)</f>
        <v>0</v>
      </c>
      <c r="DP464" s="5">
        <f>((BS464-BR464)/$BY$21)</f>
        <v>0</v>
      </c>
      <c r="DQ464" s="5">
        <f>((BT464-BS464)/$BY$23)</f>
        <v>0</v>
      </c>
      <c r="DR464" s="5">
        <f>((BU464-BT464)/$BY$23)</f>
        <v>-0.12658227848101269</v>
      </c>
      <c r="DS464" s="5">
        <f>((BV464-BU464)/$BY$24)</f>
        <v>-0.11235955056179768</v>
      </c>
      <c r="DT464" s="5">
        <f>((BW464-BV464)/$BY$25)</f>
        <v>-9.900990099009907E-2</v>
      </c>
      <c r="DV464" s="5">
        <f>SUM(DJ464:DT464)</f>
        <v>-0.33795173003290946</v>
      </c>
      <c r="DX464" s="5">
        <f>ABS(DJ464)</f>
        <v>0</v>
      </c>
      <c r="DY464" s="5">
        <f>ABS(DK464)</f>
        <v>0</v>
      </c>
      <c r="DZ464" s="5">
        <f>ABS(DL464)</f>
        <v>0</v>
      </c>
      <c r="EA464" s="5">
        <f>ABS(DM464)</f>
        <v>0</v>
      </c>
      <c r="EB464" s="5">
        <f>ABS(DN464)</f>
        <v>0</v>
      </c>
      <c r="EC464" s="5">
        <f>ABS(DO464)</f>
        <v>0</v>
      </c>
      <c r="ED464" s="5">
        <f>ABS(DP464)</f>
        <v>0</v>
      </c>
      <c r="EE464" s="5">
        <f>ABS(DQ464)</f>
        <v>0</v>
      </c>
      <c r="EF464" s="5">
        <f>ABS(DR464)</f>
        <v>0.12658227848101269</v>
      </c>
      <c r="EG464" s="5">
        <f>ABS(DS464)</f>
        <v>0.11235955056179768</v>
      </c>
      <c r="EH464" s="5">
        <f>ABS(DT464)</f>
        <v>9.900990099009907E-2</v>
      </c>
      <c r="EI464" s="5">
        <f>SUM(DX464:EH464)</f>
        <v>0.33795173003290946</v>
      </c>
      <c r="EK464" s="2">
        <v>22</v>
      </c>
      <c r="EM464" s="6">
        <f>(BL464-$EZ464)/$FB464</f>
        <v>1</v>
      </c>
      <c r="EN464" s="6">
        <f>(BM464-$EZ464)/$FB464</f>
        <v>1</v>
      </c>
      <c r="EO464" s="6">
        <f>(BN464-$EZ464)/$FB464</f>
        <v>1</v>
      </c>
      <c r="EP464" s="6">
        <f>(BO464-$EZ464)/$FB464</f>
        <v>1</v>
      </c>
      <c r="EQ464" s="6">
        <f>(BP464-$EZ464)/$FB464</f>
        <v>1</v>
      </c>
      <c r="ER464" s="6">
        <f>(BQ464-$EZ464)/$FB464</f>
        <v>1</v>
      </c>
      <c r="ES464" s="6">
        <f>(BR464-$EZ464)/$FB464</f>
        <v>1</v>
      </c>
      <c r="ET464" s="6">
        <f>(BS464-$EZ464)/$FB464</f>
        <v>1</v>
      </c>
      <c r="EU464" s="6">
        <f>(BT464-$EZ464)/$FB464</f>
        <v>1</v>
      </c>
      <c r="EV464" s="6">
        <f>(BU464-$EZ464)/$FB464</f>
        <v>0.66666666666666663</v>
      </c>
      <c r="EW464" s="6">
        <f>(BV464-$EZ464)/$FB464</f>
        <v>0.33333333333333331</v>
      </c>
      <c r="EX464" s="6">
        <f>(BW464-$EZ464)/$FB464</f>
        <v>0</v>
      </c>
      <c r="EY464" s="1"/>
      <c r="EZ464" s="9">
        <f>MIN(BL464:BW464)</f>
        <v>4</v>
      </c>
      <c r="FA464" s="9">
        <f>MAX(BL464:BW464)</f>
        <v>7</v>
      </c>
      <c r="FB464" s="9">
        <f>FA464-EZ464</f>
        <v>3</v>
      </c>
      <c r="FD464" s="11">
        <f>EM464-AY464</f>
        <v>1</v>
      </c>
      <c r="FE464" s="11">
        <f>EN464-AZ464</f>
        <v>1</v>
      </c>
      <c r="FF464" s="11">
        <f>EO464-BA464</f>
        <v>1</v>
      </c>
      <c r="FG464" s="11">
        <f>EP464-BB464</f>
        <v>0.75</v>
      </c>
      <c r="FH464" s="11">
        <f>EQ464-BC464</f>
        <v>0.25</v>
      </c>
      <c r="FI464" s="11">
        <f>ER464-BD464</f>
        <v>0</v>
      </c>
      <c r="FJ464" s="11">
        <f>ES464-BE464</f>
        <v>0</v>
      </c>
      <c r="FK464" s="11">
        <f>ET464-BF464</f>
        <v>0</v>
      </c>
      <c r="FL464" s="11">
        <f>EU464-BG464</f>
        <v>0.75</v>
      </c>
      <c r="FM464" s="11">
        <f>EV464-BH464</f>
        <v>0.66666666666666663</v>
      </c>
      <c r="FN464" s="11">
        <f>EW464-BI464</f>
        <v>0.33333333333333331</v>
      </c>
      <c r="FO464" s="12">
        <f>EX464-BJ464</f>
        <v>-0.25</v>
      </c>
      <c r="FP464" s="1">
        <f>SUM(FD464:FO464)</f>
        <v>5.5</v>
      </c>
      <c r="FS464" s="1">
        <f>ABS(FD464)</f>
        <v>1</v>
      </c>
      <c r="FT464" s="1">
        <f>ABS(FE464)</f>
        <v>1</v>
      </c>
      <c r="FU464" s="1">
        <f>ABS(FF464)</f>
        <v>1</v>
      </c>
      <c r="FV464" s="1">
        <f>ABS(FG464)</f>
        <v>0.75</v>
      </c>
      <c r="FW464" s="1">
        <f>ABS(FH464)</f>
        <v>0.25</v>
      </c>
      <c r="FX464" s="1">
        <f>ABS(FI464)</f>
        <v>0</v>
      </c>
      <c r="FY464" s="1">
        <f>ABS(FJ464)</f>
        <v>0</v>
      </c>
      <c r="FZ464" s="1">
        <f>ABS(FK464)</f>
        <v>0</v>
      </c>
      <c r="GA464" s="1">
        <f>ABS(FL464)</f>
        <v>0.75</v>
      </c>
      <c r="GB464" s="1">
        <f>ABS(FM464)</f>
        <v>0.66666666666666663</v>
      </c>
      <c r="GC464" s="1">
        <f>ABS(FN464)</f>
        <v>0.33333333333333331</v>
      </c>
      <c r="GD464" s="1">
        <f>ABS(FO464)</f>
        <v>0.25</v>
      </c>
      <c r="GE464" s="1">
        <f>SUM(FS464:GD464)</f>
        <v>6</v>
      </c>
      <c r="GH464" s="1">
        <v>27</v>
      </c>
      <c r="GI464" s="1">
        <v>7</v>
      </c>
      <c r="GJ464" s="1">
        <v>4</v>
      </c>
      <c r="GK464" s="1">
        <v>1</v>
      </c>
      <c r="GL464" s="1">
        <v>4</v>
      </c>
      <c r="GM464" s="1">
        <v>7</v>
      </c>
      <c r="GN464" s="1">
        <v>2</v>
      </c>
      <c r="GO464" s="1">
        <v>4</v>
      </c>
    </row>
    <row r="465" spans="1:197">
      <c r="A465" s="1" t="s">
        <v>938</v>
      </c>
      <c r="B465" s="1" t="s">
        <v>939</v>
      </c>
      <c r="C465" s="3">
        <v>80</v>
      </c>
      <c r="D465" s="3">
        <v>81</v>
      </c>
      <c r="E465" s="3">
        <v>83</v>
      </c>
      <c r="F465" s="3">
        <v>86</v>
      </c>
      <c r="G465" s="3">
        <v>90</v>
      </c>
      <c r="H465" s="3">
        <v>90</v>
      </c>
      <c r="I465" s="3">
        <v>89</v>
      </c>
      <c r="J465" s="3">
        <v>87</v>
      </c>
      <c r="K465" s="3">
        <v>90</v>
      </c>
      <c r="L465" s="3">
        <v>90</v>
      </c>
      <c r="M465" s="3">
        <v>87</v>
      </c>
      <c r="N465" s="3">
        <v>79</v>
      </c>
      <c r="O465" s="3">
        <f>SUM(C465:N465)</f>
        <v>1032</v>
      </c>
      <c r="R465" s="3">
        <f>(D465-C465)/($Q$3-$Q$2)</f>
        <v>0.34482758620689663</v>
      </c>
      <c r="S465" s="3">
        <f>(E465-D465)/($Q467-$Q$3)</f>
        <v>-0.18691588785046731</v>
      </c>
      <c r="T465" s="3">
        <f>(F465-E465)/($Q$5-$Q$4)</f>
        <v>0.78947368421052622</v>
      </c>
      <c r="U465" s="3">
        <f>(G465-F465)/($Q$6-$Q$5)</f>
        <v>0.95238095238095255</v>
      </c>
      <c r="V465" s="3">
        <f>(H465-G465)/($Q$7-$Q$6)</f>
        <v>0</v>
      </c>
      <c r="W465" s="3">
        <f>(I465-H465)/($Q$8-$Q$7)</f>
        <v>-0.18518518518518512</v>
      </c>
      <c r="X465" s="3">
        <f>(J465-I465)/($Q$9-$Q$8)</f>
        <v>-0.32258064516129054</v>
      </c>
      <c r="Y465" s="3">
        <f>(K465-J465)/($Q$10-$Q$9)</f>
        <v>0.42857142857142855</v>
      </c>
      <c r="Z465" s="3">
        <f>(L465-K465)/($Q$11-$Q$10)</f>
        <v>0</v>
      </c>
      <c r="AA465" s="3">
        <f>(M465-L465)/($Q$12-$Q$11)</f>
        <v>-0.33707865168539303</v>
      </c>
      <c r="AB465" s="3">
        <f>(N465-M465)/($Q$13-$Q$12)</f>
        <v>-0.79207920792079256</v>
      </c>
      <c r="AD465" s="3">
        <f>SUM(R465:AB465)</f>
        <v>0.69141407356667561</v>
      </c>
      <c r="AF465" s="3">
        <f>ABS((D465-C465)/($Q$3-$Q$2))</f>
        <v>0.34482758620689663</v>
      </c>
      <c r="AG465" s="3">
        <f>ABS((E465-D465)/($Q$3-$Q$2))</f>
        <v>0.68965517241379326</v>
      </c>
      <c r="AH465" s="3">
        <f>ABS((F465-E465)/($Q$5-$Q$4))</f>
        <v>0.78947368421052622</v>
      </c>
      <c r="AI465" s="3">
        <f>U465</f>
        <v>0.95238095238095255</v>
      </c>
      <c r="AJ465" s="3">
        <f>ABS(V465)</f>
        <v>0</v>
      </c>
      <c r="AK465" s="3">
        <f>ABS(W465)</f>
        <v>0.18518518518518512</v>
      </c>
      <c r="AL465" s="3">
        <f>ABS(X465)</f>
        <v>0.32258064516129054</v>
      </c>
      <c r="AM465" s="3">
        <f>ABS(Y465)</f>
        <v>0.42857142857142855</v>
      </c>
      <c r="AN465" s="3">
        <f>ABS(Z465)</f>
        <v>0</v>
      </c>
      <c r="AO465" s="3">
        <f>ABS(AA465)</f>
        <v>0.33707865168539303</v>
      </c>
      <c r="AP465" s="3">
        <f>ABS(AB465)</f>
        <v>0.79207920792079256</v>
      </c>
      <c r="AQ465" s="3">
        <f>SUM(AF465:AP465)</f>
        <v>4.8418325137362581</v>
      </c>
      <c r="AS465" s="10">
        <f>MIN(C465:N465)</f>
        <v>79</v>
      </c>
      <c r="AT465" s="10">
        <f>MAX(C465:N465)</f>
        <v>90</v>
      </c>
      <c r="AU465" s="10">
        <f>AT465-AS465</f>
        <v>11</v>
      </c>
      <c r="AW465" s="2">
        <v>22</v>
      </c>
      <c r="AY465" s="4">
        <f>(C465-$AS465)/$AU465</f>
        <v>9.0909090909090912E-2</v>
      </c>
      <c r="AZ465" s="4">
        <f>(D465-$AS465)/$AU465</f>
        <v>0.18181818181818182</v>
      </c>
      <c r="BA465" s="4">
        <f>(E465-$AS465)/$AU465</f>
        <v>0.36363636363636365</v>
      </c>
      <c r="BB465" s="4">
        <f>(F465-$AS465)/$AU465</f>
        <v>0.63636363636363635</v>
      </c>
      <c r="BC465" s="4">
        <f>(G465-$AS465)/$AU465</f>
        <v>1</v>
      </c>
      <c r="BD465" s="4">
        <f>(H465-$AS465)/$AU465</f>
        <v>1</v>
      </c>
      <c r="BE465" s="4">
        <f>(I465-$AS465)/$AU465</f>
        <v>0.90909090909090906</v>
      </c>
      <c r="BF465" s="4">
        <f>(J465-$AS465)/$AU465</f>
        <v>0.72727272727272729</v>
      </c>
      <c r="BG465" s="4">
        <f>(K465-$AS465)/$AU465</f>
        <v>1</v>
      </c>
      <c r="BH465" s="4">
        <f>(L465-$AS465)/$AU465</f>
        <v>1</v>
      </c>
      <c r="BI465" s="4">
        <f>(M465-$AS465)/$AU465</f>
        <v>0.72727272727272729</v>
      </c>
      <c r="BJ465" s="4">
        <f>(N465-$AS465)/$AU465</f>
        <v>0</v>
      </c>
      <c r="BL465" s="5">
        <v>26</v>
      </c>
      <c r="BM465" s="5">
        <v>27</v>
      </c>
      <c r="BN465" s="5">
        <v>27</v>
      </c>
      <c r="BO465" s="5">
        <v>27</v>
      </c>
      <c r="BP465" s="5">
        <v>26</v>
      </c>
      <c r="BQ465" s="5">
        <v>26</v>
      </c>
      <c r="BR465" s="5">
        <v>25</v>
      </c>
      <c r="BS465" s="5">
        <v>23</v>
      </c>
      <c r="BT465" s="5">
        <v>21</v>
      </c>
      <c r="BU465" s="5">
        <v>19</v>
      </c>
      <c r="BV465" s="5">
        <v>18</v>
      </c>
      <c r="BW465" s="5">
        <v>20</v>
      </c>
      <c r="CA465" s="3">
        <f>SUM(R465:AB465)</f>
        <v>0.69141407356667561</v>
      </c>
      <c r="CB465" s="3">
        <f>CQ465-CA465</f>
        <v>-2.2045304918738182</v>
      </c>
      <c r="CF465" s="14">
        <f>DJ465-R465</f>
        <v>0</v>
      </c>
      <c r="CG465" s="14">
        <f>DK465-S465</f>
        <v>0.18691588785046731</v>
      </c>
      <c r="CH465" s="14">
        <f>DL465-T465</f>
        <v>-0.78947368421052622</v>
      </c>
      <c r="CI465" s="14">
        <f>DM465-U465</f>
        <v>-1.1904761904761907</v>
      </c>
      <c r="CJ465" s="14">
        <f>DN465-V465</f>
        <v>0</v>
      </c>
      <c r="CK465" s="14">
        <f>DO465-W465</f>
        <v>0</v>
      </c>
      <c r="CL465" s="14">
        <f>DP465-X465</f>
        <v>0</v>
      </c>
      <c r="CM465" s="14">
        <f>DQ465-Y465</f>
        <v>-0.68173598553345394</v>
      </c>
      <c r="CN465" s="14">
        <f>DR465-Z465</f>
        <v>-0.25316455696202539</v>
      </c>
      <c r="CO465" s="14">
        <f>DS465-AA465</f>
        <v>0.22471910112359533</v>
      </c>
      <c r="CP465" s="14">
        <f>DT465-AB465</f>
        <v>0.99009900990099076</v>
      </c>
      <c r="CQ465" s="14">
        <f>SUM(CF465:CP465)</f>
        <v>-1.5131164183071426</v>
      </c>
      <c r="CS465" s="3">
        <f>ABS(CF465)</f>
        <v>0</v>
      </c>
      <c r="CT465" s="3">
        <f>ABS(CG465)</f>
        <v>0.18691588785046731</v>
      </c>
      <c r="CU465" s="3">
        <f>ABS(CH465)</f>
        <v>0.78947368421052622</v>
      </c>
      <c r="CV465" s="3">
        <f>ABS(CI465)</f>
        <v>1.1904761904761907</v>
      </c>
      <c r="CW465" s="3">
        <f>ABS(CJ465)</f>
        <v>0</v>
      </c>
      <c r="CX465" s="3">
        <f>ABS(CK465)</f>
        <v>0</v>
      </c>
      <c r="CY465" s="3">
        <f>ABS(CL465)</f>
        <v>0</v>
      </c>
      <c r="CZ465" s="3">
        <f>ABS(CM465)</f>
        <v>0.68173598553345394</v>
      </c>
      <c r="DA465" s="3">
        <f>ABS(CN465)</f>
        <v>0.25316455696202539</v>
      </c>
      <c r="DB465" s="3">
        <f>ABS(CO465)</f>
        <v>0.22471910112359533</v>
      </c>
      <c r="DC465" s="3">
        <f>ABS(CP465)</f>
        <v>0.99009900990099076</v>
      </c>
      <c r="DD465" s="3">
        <f>SUM(CS465:DC465)</f>
        <v>4.3165844160572489</v>
      </c>
      <c r="DE465" s="2">
        <v>22</v>
      </c>
      <c r="DJ465" s="5">
        <f>((BM465-BL465)/$BY$15)</f>
        <v>0.34482758620689663</v>
      </c>
      <c r="DK465" s="5">
        <f>((BN465-BM465)/$BY$16)</f>
        <v>0</v>
      </c>
      <c r="DL465" s="5">
        <f>((BO465-BN465)/$BY$17)</f>
        <v>0</v>
      </c>
      <c r="DM465" s="5">
        <f>((BP465-BO465)/$BY$18)</f>
        <v>-0.23809523809523814</v>
      </c>
      <c r="DN465" s="5">
        <f>((BQ465-BP465)/$BY$19)</f>
        <v>0</v>
      </c>
      <c r="DO465" s="5">
        <f>((BR465-BQ465)/$BY$20)</f>
        <v>-0.18518518518518512</v>
      </c>
      <c r="DP465" s="5">
        <f>((BS465-BR465)/$BY$21)</f>
        <v>-0.32258064516129054</v>
      </c>
      <c r="DQ465" s="5">
        <f>((BT465-BS465)/$BY$23)</f>
        <v>-0.25316455696202539</v>
      </c>
      <c r="DR465" s="5">
        <f>((BU465-BT465)/$BY$23)</f>
        <v>-0.25316455696202539</v>
      </c>
      <c r="DS465" s="5">
        <f>((BV465-BU465)/$BY$24)</f>
        <v>-0.11235955056179768</v>
      </c>
      <c r="DT465" s="5">
        <f>((BW465-BV465)/$BY$25)</f>
        <v>0.19801980198019814</v>
      </c>
      <c r="DV465" s="5">
        <f>SUM(DJ465:DT465)</f>
        <v>-0.82170234474046722</v>
      </c>
      <c r="DX465" s="5">
        <f>ABS(DJ465)</f>
        <v>0.34482758620689663</v>
      </c>
      <c r="DY465" s="5">
        <f>ABS(DK465)</f>
        <v>0</v>
      </c>
      <c r="DZ465" s="5">
        <f>ABS(DL465)</f>
        <v>0</v>
      </c>
      <c r="EA465" s="5">
        <f>ABS(DM465)</f>
        <v>0.23809523809523814</v>
      </c>
      <c r="EB465" s="5">
        <f>ABS(DN465)</f>
        <v>0</v>
      </c>
      <c r="EC465" s="5">
        <f>ABS(DO465)</f>
        <v>0.18518518518518512</v>
      </c>
      <c r="ED465" s="5">
        <f>ABS(DP465)</f>
        <v>0.32258064516129054</v>
      </c>
      <c r="EE465" s="5">
        <f>ABS(DQ465)</f>
        <v>0.25316455696202539</v>
      </c>
      <c r="EF465" s="5">
        <f>ABS(DR465)</f>
        <v>0.25316455696202539</v>
      </c>
      <c r="EG465" s="5">
        <f>ABS(DS465)</f>
        <v>0.11235955056179768</v>
      </c>
      <c r="EH465" s="5">
        <f>ABS(DT465)</f>
        <v>0.19801980198019814</v>
      </c>
      <c r="EI465" s="5">
        <f>SUM(DX465:EH465)</f>
        <v>1.9073971211146568</v>
      </c>
      <c r="EK465" s="2">
        <v>22</v>
      </c>
      <c r="EM465" s="6">
        <f>(BL465-$EZ465)/$FB465</f>
        <v>0.88888888888888884</v>
      </c>
      <c r="EN465" s="6">
        <f>(BM465-$EZ465)/$FB465</f>
        <v>1</v>
      </c>
      <c r="EO465" s="6">
        <f>(BN465-$EZ465)/$FB465</f>
        <v>1</v>
      </c>
      <c r="EP465" s="6">
        <f>(BO465-$EZ465)/$FB465</f>
        <v>1</v>
      </c>
      <c r="EQ465" s="6">
        <f>(BP465-$EZ465)/$FB465</f>
        <v>0.88888888888888884</v>
      </c>
      <c r="ER465" s="6">
        <f>(BQ465-$EZ465)/$FB465</f>
        <v>0.88888888888888884</v>
      </c>
      <c r="ES465" s="6">
        <f>(BR465-$EZ465)/$FB465</f>
        <v>0.77777777777777779</v>
      </c>
      <c r="ET465" s="6">
        <f>(BS465-$EZ465)/$FB465</f>
        <v>0.55555555555555558</v>
      </c>
      <c r="EU465" s="6">
        <f>(BT465-$EZ465)/$FB465</f>
        <v>0.33333333333333331</v>
      </c>
      <c r="EV465" s="6">
        <f>(BU465-$EZ465)/$FB465</f>
        <v>0.1111111111111111</v>
      </c>
      <c r="EW465" s="6">
        <f>(BV465-$EZ465)/$FB465</f>
        <v>0</v>
      </c>
      <c r="EX465" s="6">
        <f>(BW465-$EZ465)/$FB465</f>
        <v>0.22222222222222221</v>
      </c>
      <c r="EY465" s="1"/>
      <c r="EZ465" s="9">
        <f>MIN(BL465:BW465)</f>
        <v>18</v>
      </c>
      <c r="FA465" s="9">
        <f>MAX(BL465:BW465)</f>
        <v>27</v>
      </c>
      <c r="FB465" s="9">
        <f>FA465-EZ465</f>
        <v>9</v>
      </c>
      <c r="FD465" s="11">
        <f>EM465-AY465</f>
        <v>0.7979797979797979</v>
      </c>
      <c r="FE465" s="11">
        <f>EN465-AZ465</f>
        <v>0.81818181818181812</v>
      </c>
      <c r="FF465" s="11">
        <f>EO465-BA465</f>
        <v>0.63636363636363635</v>
      </c>
      <c r="FG465" s="11">
        <f>EP465-BB465</f>
        <v>0.36363636363636365</v>
      </c>
      <c r="FH465" s="11">
        <f>EQ465-BC465</f>
        <v>-0.11111111111111116</v>
      </c>
      <c r="FI465" s="11">
        <f>ER465-BD465</f>
        <v>-0.11111111111111116</v>
      </c>
      <c r="FJ465" s="11">
        <f>ES465-BE465</f>
        <v>-0.13131313131313127</v>
      </c>
      <c r="FK465" s="11">
        <f>ET465-BF465</f>
        <v>-0.17171717171717171</v>
      </c>
      <c r="FL465" s="11">
        <f>EU465-BG465</f>
        <v>-0.66666666666666674</v>
      </c>
      <c r="FM465" s="11">
        <f>EV465-BH465</f>
        <v>-0.88888888888888884</v>
      </c>
      <c r="FN465" s="11">
        <f>EW465-BI465</f>
        <v>-0.72727272727272729</v>
      </c>
      <c r="FO465" s="12">
        <f>EX465-BJ465</f>
        <v>0.22222222222222221</v>
      </c>
      <c r="FP465" s="1">
        <f>SUM(FD465:FO465)</f>
        <v>3.0303030303029721E-2</v>
      </c>
      <c r="FS465" s="1">
        <f>ABS(FD465)</f>
        <v>0.7979797979797979</v>
      </c>
      <c r="FT465" s="1">
        <f>ABS(FE465)</f>
        <v>0.81818181818181812</v>
      </c>
      <c r="FU465" s="1">
        <f>ABS(FF465)</f>
        <v>0.63636363636363635</v>
      </c>
      <c r="FV465" s="1">
        <f>ABS(FG465)</f>
        <v>0.36363636363636365</v>
      </c>
      <c r="FW465" s="1">
        <f>ABS(FH465)</f>
        <v>0.11111111111111116</v>
      </c>
      <c r="FX465" s="1">
        <f>ABS(FI465)</f>
        <v>0.11111111111111116</v>
      </c>
      <c r="FY465" s="1">
        <f>ABS(FJ465)</f>
        <v>0.13131313131313127</v>
      </c>
      <c r="FZ465" s="1">
        <f>ABS(FK465)</f>
        <v>0.17171717171717171</v>
      </c>
      <c r="GA465" s="1">
        <f>ABS(FL465)</f>
        <v>0.66666666666666674</v>
      </c>
      <c r="GB465" s="1">
        <f>ABS(FM465)</f>
        <v>0.88888888888888884</v>
      </c>
      <c r="GC465" s="1">
        <f>ABS(FN465)</f>
        <v>0.72727272727272729</v>
      </c>
      <c r="GD465" s="1">
        <f>ABS(FO465)</f>
        <v>0.22222222222222221</v>
      </c>
      <c r="GE465" s="1">
        <f>SUM(FS465:GD465)</f>
        <v>5.6464646464646471</v>
      </c>
      <c r="GH465" s="1">
        <v>86</v>
      </c>
      <c r="GI465" s="1">
        <v>24</v>
      </c>
      <c r="GJ465" s="1">
        <v>4</v>
      </c>
      <c r="GK465" s="1">
        <v>1</v>
      </c>
      <c r="GL465" s="1">
        <v>3</v>
      </c>
      <c r="GM465" s="1">
        <v>8</v>
      </c>
      <c r="GN465" s="1">
        <v>3</v>
      </c>
      <c r="GO465" s="1">
        <v>2</v>
      </c>
    </row>
    <row r="466" spans="1:197">
      <c r="A466" s="1" t="s">
        <v>940</v>
      </c>
      <c r="B466" s="1" t="s">
        <v>941</v>
      </c>
      <c r="C466" s="3">
        <v>56</v>
      </c>
      <c r="D466" s="3">
        <v>55</v>
      </c>
      <c r="E466" s="3">
        <v>54</v>
      </c>
      <c r="F466" s="3">
        <v>54</v>
      </c>
      <c r="G466" s="3">
        <v>57</v>
      </c>
      <c r="H466" s="3">
        <v>57</v>
      </c>
      <c r="I466" s="3">
        <v>56</v>
      </c>
      <c r="J466" s="3">
        <v>56</v>
      </c>
      <c r="K466" s="3">
        <v>50</v>
      </c>
      <c r="L466" s="3">
        <v>48</v>
      </c>
      <c r="M466" s="3">
        <v>48</v>
      </c>
      <c r="N466" s="3">
        <v>54</v>
      </c>
      <c r="O466" s="3">
        <f>SUM(C466:N466)</f>
        <v>645</v>
      </c>
      <c r="R466" s="3">
        <f>(D466-C466)/($Q$3-$Q$2)</f>
        <v>-0.34482758620689663</v>
      </c>
      <c r="S466" s="3">
        <f>(E466-D466)/($Q468-$Q$3)</f>
        <v>9.3457943925233655E-2</v>
      </c>
      <c r="T466" s="3">
        <f>(F466-E466)/($Q$5-$Q$4)</f>
        <v>0</v>
      </c>
      <c r="U466" s="3">
        <f>(G466-F466)/($Q$6-$Q$5)</f>
        <v>0.71428571428571441</v>
      </c>
      <c r="V466" s="3">
        <f>(H466-G466)/($Q$7-$Q$6)</f>
        <v>0</v>
      </c>
      <c r="W466" s="3">
        <f>(I466-H466)/($Q$8-$Q$7)</f>
        <v>-0.18518518518518512</v>
      </c>
      <c r="X466" s="3">
        <f>(J466-I466)/($Q$9-$Q$8)</f>
        <v>0</v>
      </c>
      <c r="Y466" s="3">
        <f>(K466-J466)/($Q$10-$Q$9)</f>
        <v>-0.8571428571428571</v>
      </c>
      <c r="Z466" s="3">
        <f>(L466-K466)/($Q$11-$Q$10)</f>
        <v>-0.25316455696202539</v>
      </c>
      <c r="AA466" s="3">
        <f>(M466-L466)/($Q$12-$Q$11)</f>
        <v>0</v>
      </c>
      <c r="AB466" s="3">
        <f>(N466-M466)/($Q$13-$Q$12)</f>
        <v>0.59405940594059436</v>
      </c>
      <c r="AD466" s="3">
        <f>SUM(R466:AB466)</f>
        <v>-0.2385171213454218</v>
      </c>
      <c r="AF466" s="3">
        <f>ABS((D466-C466)/($Q$3-$Q$2))</f>
        <v>0.34482758620689663</v>
      </c>
      <c r="AG466" s="3">
        <f>ABS((E466-D466)/($Q$3-$Q$2))</f>
        <v>0.34482758620689663</v>
      </c>
      <c r="AH466" s="3">
        <f>ABS((F466-E466)/($Q$5-$Q$4))</f>
        <v>0</v>
      </c>
      <c r="AI466" s="3">
        <f>U466</f>
        <v>0.71428571428571441</v>
      </c>
      <c r="AJ466" s="3">
        <f>ABS(V466)</f>
        <v>0</v>
      </c>
      <c r="AK466" s="3">
        <f>ABS(W466)</f>
        <v>0.18518518518518512</v>
      </c>
      <c r="AL466" s="3">
        <f>ABS(X466)</f>
        <v>0</v>
      </c>
      <c r="AM466" s="3">
        <f>ABS(Y466)</f>
        <v>0.8571428571428571</v>
      </c>
      <c r="AN466" s="3">
        <f>ABS(Z466)</f>
        <v>0.25316455696202539</v>
      </c>
      <c r="AO466" s="3">
        <f>ABS(AA466)</f>
        <v>0</v>
      </c>
      <c r="AP466" s="3">
        <f>ABS(AB466)</f>
        <v>0.59405940594059436</v>
      </c>
      <c r="AQ466" s="3">
        <f>SUM(AF466:AP466)</f>
        <v>3.2934928919301694</v>
      </c>
      <c r="AS466" s="10">
        <f>MIN(C466:N466)</f>
        <v>48</v>
      </c>
      <c r="AT466" s="10">
        <f>MAX(C466:N466)</f>
        <v>57</v>
      </c>
      <c r="AU466" s="10">
        <f>AT466-AS466</f>
        <v>9</v>
      </c>
      <c r="AW466" s="2">
        <v>22</v>
      </c>
      <c r="AY466" s="4">
        <f>(C466-$AS466)/$AU466</f>
        <v>0.88888888888888884</v>
      </c>
      <c r="AZ466" s="4">
        <f>(D466-$AS466)/$AU466</f>
        <v>0.77777777777777779</v>
      </c>
      <c r="BA466" s="4">
        <f>(E466-$AS466)/$AU466</f>
        <v>0.66666666666666663</v>
      </c>
      <c r="BB466" s="4">
        <f>(F466-$AS466)/$AU466</f>
        <v>0.66666666666666663</v>
      </c>
      <c r="BC466" s="4">
        <f>(G466-$AS466)/$AU466</f>
        <v>1</v>
      </c>
      <c r="BD466" s="4">
        <f>(H466-$AS466)/$AU466</f>
        <v>1</v>
      </c>
      <c r="BE466" s="4">
        <f>(I466-$AS466)/$AU466</f>
        <v>0.88888888888888884</v>
      </c>
      <c r="BF466" s="4">
        <f>(J466-$AS466)/$AU466</f>
        <v>0.88888888888888884</v>
      </c>
      <c r="BG466" s="4">
        <f>(K466-$AS466)/$AU466</f>
        <v>0.22222222222222221</v>
      </c>
      <c r="BH466" s="4">
        <f>(L466-$AS466)/$AU466</f>
        <v>0</v>
      </c>
      <c r="BI466" s="4">
        <f>(M466-$AS466)/$AU466</f>
        <v>0</v>
      </c>
      <c r="BJ466" s="4">
        <f>(N466-$AS466)/$AU466</f>
        <v>0.66666666666666663</v>
      </c>
      <c r="BL466" s="5">
        <v>119</v>
      </c>
      <c r="BM466" s="5">
        <v>121</v>
      </c>
      <c r="BN466" s="5">
        <v>118</v>
      </c>
      <c r="BO466" s="5">
        <v>111</v>
      </c>
      <c r="BP466" s="5">
        <v>93</v>
      </c>
      <c r="BQ466" s="5">
        <v>62</v>
      </c>
      <c r="BR466" s="5">
        <v>44</v>
      </c>
      <c r="BS466" s="5">
        <v>34</v>
      </c>
      <c r="BT466" s="5">
        <v>56</v>
      </c>
      <c r="BU466" s="5">
        <v>64</v>
      </c>
      <c r="BV466" s="5">
        <v>66</v>
      </c>
      <c r="BW466" s="5">
        <v>53</v>
      </c>
      <c r="CA466" s="3">
        <f>SUM(R466:AB466)</f>
        <v>-0.2385171213454218</v>
      </c>
      <c r="CB466" s="3">
        <f>CQ466-CA466</f>
        <v>-14.539732192648879</v>
      </c>
      <c r="CF466" s="14">
        <f>DJ466-R466</f>
        <v>1.0344827586206899</v>
      </c>
      <c r="CG466" s="14">
        <f>DK466-S466</f>
        <v>-1.0025488530161426</v>
      </c>
      <c r="CH466" s="14">
        <f>DL466-T466</f>
        <v>-1.8421052631578945</v>
      </c>
      <c r="CI466" s="14">
        <f>DM466-U466</f>
        <v>-5.0000000000000009</v>
      </c>
      <c r="CJ466" s="14">
        <f>DN466-V466</f>
        <v>-6.4583333333333321</v>
      </c>
      <c r="CK466" s="14">
        <f>DO466-W466</f>
        <v>-3.148148148148147</v>
      </c>
      <c r="CL466" s="14">
        <f>DP466-X466</f>
        <v>-1.6129032258064526</v>
      </c>
      <c r="CM466" s="14">
        <f>DQ466-Y466</f>
        <v>3.6419529837251363</v>
      </c>
      <c r="CN466" s="14">
        <f>DR466-Z466</f>
        <v>1.2658227848101269</v>
      </c>
      <c r="CO466" s="14">
        <f>DS466-AA466</f>
        <v>0.22471910112359536</v>
      </c>
      <c r="CP466" s="14">
        <f>DT466-AB466</f>
        <v>-1.8811881188118822</v>
      </c>
      <c r="CQ466" s="14">
        <f>SUM(CF466:CP466)</f>
        <v>-14.778249313994301</v>
      </c>
      <c r="CS466" s="3">
        <f>ABS(CF466)</f>
        <v>1.0344827586206899</v>
      </c>
      <c r="CT466" s="3">
        <f>ABS(CG466)</f>
        <v>1.0025488530161426</v>
      </c>
      <c r="CU466" s="3">
        <f>ABS(CH466)</f>
        <v>1.8421052631578945</v>
      </c>
      <c r="CV466" s="3">
        <f>ABS(CI466)</f>
        <v>5.0000000000000009</v>
      </c>
      <c r="CW466" s="3">
        <f>ABS(CJ466)</f>
        <v>6.4583333333333321</v>
      </c>
      <c r="CX466" s="3">
        <f>ABS(CK466)</f>
        <v>3.148148148148147</v>
      </c>
      <c r="CY466" s="3">
        <f>ABS(CL466)</f>
        <v>1.6129032258064526</v>
      </c>
      <c r="CZ466" s="3">
        <f>ABS(CM466)</f>
        <v>3.6419529837251363</v>
      </c>
      <c r="DA466" s="3">
        <f>ABS(CN466)</f>
        <v>1.2658227848101269</v>
      </c>
      <c r="DB466" s="3">
        <f>ABS(CO466)</f>
        <v>0.22471910112359536</v>
      </c>
      <c r="DC466" s="3">
        <f>ABS(CP466)</f>
        <v>1.8811881188118822</v>
      </c>
      <c r="DD466" s="3">
        <f>SUM(CS466:DC466)</f>
        <v>27.112204570553398</v>
      </c>
      <c r="DE466" s="2">
        <v>22</v>
      </c>
      <c r="DJ466" s="5">
        <f>((BM466-BL466)/$BY$15)</f>
        <v>0.68965517241379326</v>
      </c>
      <c r="DK466" s="5">
        <f>((BN466-BM466)/$BY$16)</f>
        <v>-0.90909090909090895</v>
      </c>
      <c r="DL466" s="5">
        <f>((BO466-BN466)/$BY$17)</f>
        <v>-1.8421052631578945</v>
      </c>
      <c r="DM466" s="5">
        <f>((BP466-BO466)/$BY$18)</f>
        <v>-4.2857142857142865</v>
      </c>
      <c r="DN466" s="5">
        <f>((BQ466-BP466)/$BY$19)</f>
        <v>-6.4583333333333321</v>
      </c>
      <c r="DO466" s="5">
        <f>((BR466-BQ466)/$BY$20)</f>
        <v>-3.3333333333333321</v>
      </c>
      <c r="DP466" s="5">
        <f>((BS466-BR466)/$BY$21)</f>
        <v>-1.6129032258064526</v>
      </c>
      <c r="DQ466" s="5">
        <f>((BT466-BS466)/$BY$23)</f>
        <v>2.7848101265822791</v>
      </c>
      <c r="DR466" s="5">
        <f>((BU466-BT466)/$BY$23)</f>
        <v>1.0126582278481016</v>
      </c>
      <c r="DS466" s="5">
        <f>((BV466-BU466)/$BY$24)</f>
        <v>0.22471910112359536</v>
      </c>
      <c r="DT466" s="5">
        <f>((BW466-BV466)/$BY$25)</f>
        <v>-1.2871287128712878</v>
      </c>
      <c r="DV466" s="5">
        <f>SUM(DJ466:DT466)</f>
        <v>-15.016766435339724</v>
      </c>
      <c r="DX466" s="5">
        <f>ABS(DJ466)</f>
        <v>0.68965517241379326</v>
      </c>
      <c r="DY466" s="5">
        <f>ABS(DK466)</f>
        <v>0.90909090909090895</v>
      </c>
      <c r="DZ466" s="5">
        <f>ABS(DL466)</f>
        <v>1.8421052631578945</v>
      </c>
      <c r="EA466" s="5">
        <f>ABS(DM466)</f>
        <v>4.2857142857142865</v>
      </c>
      <c r="EB466" s="5">
        <f>ABS(DN466)</f>
        <v>6.4583333333333321</v>
      </c>
      <c r="EC466" s="5">
        <f>ABS(DO466)</f>
        <v>3.3333333333333321</v>
      </c>
      <c r="ED466" s="5">
        <f>ABS(DP466)</f>
        <v>1.6129032258064526</v>
      </c>
      <c r="EE466" s="5">
        <f>ABS(DQ466)</f>
        <v>2.7848101265822791</v>
      </c>
      <c r="EF466" s="5">
        <f>ABS(DR466)</f>
        <v>1.0126582278481016</v>
      </c>
      <c r="EG466" s="5">
        <f>ABS(DS466)</f>
        <v>0.22471910112359536</v>
      </c>
      <c r="EH466" s="5">
        <f>ABS(DT466)</f>
        <v>1.2871287128712878</v>
      </c>
      <c r="EI466" s="5">
        <f>SUM(DX466:EH466)</f>
        <v>24.440451691275264</v>
      </c>
      <c r="EK466" s="2">
        <v>22</v>
      </c>
      <c r="EM466" s="6">
        <f>(BL466-$EZ466)/$FB466</f>
        <v>0.97701149425287359</v>
      </c>
      <c r="EN466" s="6">
        <f>(BM466-$EZ466)/$FB466</f>
        <v>1</v>
      </c>
      <c r="EO466" s="6">
        <f>(BN466-$EZ466)/$FB466</f>
        <v>0.96551724137931039</v>
      </c>
      <c r="EP466" s="6">
        <f>(BO466-$EZ466)/$FB466</f>
        <v>0.88505747126436785</v>
      </c>
      <c r="EQ466" s="6">
        <f>(BP466-$EZ466)/$FB466</f>
        <v>0.67816091954022983</v>
      </c>
      <c r="ER466" s="6">
        <f>(BQ466-$EZ466)/$FB466</f>
        <v>0.32183908045977011</v>
      </c>
      <c r="ES466" s="6">
        <f>(BR466-$EZ466)/$FB466</f>
        <v>0.11494252873563218</v>
      </c>
      <c r="ET466" s="6">
        <f>(BS466-$EZ466)/$FB466</f>
        <v>0</v>
      </c>
      <c r="EU466" s="6">
        <f>(BT466-$EZ466)/$FB466</f>
        <v>0.25287356321839083</v>
      </c>
      <c r="EV466" s="6">
        <f>(BU466-$EZ466)/$FB466</f>
        <v>0.34482758620689657</v>
      </c>
      <c r="EW466" s="6">
        <f>(BV466-$EZ466)/$FB466</f>
        <v>0.36781609195402298</v>
      </c>
      <c r="EX466" s="6">
        <f>(BW466-$EZ466)/$FB466</f>
        <v>0.21839080459770116</v>
      </c>
      <c r="EY466" s="1"/>
      <c r="EZ466" s="9">
        <f>MIN(BL466:BW466)</f>
        <v>34</v>
      </c>
      <c r="FA466" s="9">
        <f>MAX(BL466:BW466)</f>
        <v>121</v>
      </c>
      <c r="FB466" s="9">
        <f>FA466-EZ466</f>
        <v>87</v>
      </c>
      <c r="FD466" s="11">
        <f>EM466-AY466</f>
        <v>8.8122605363984752E-2</v>
      </c>
      <c r="FE466" s="11">
        <f>EN466-AZ466</f>
        <v>0.22222222222222221</v>
      </c>
      <c r="FF466" s="11">
        <f>EO466-BA466</f>
        <v>0.29885057471264376</v>
      </c>
      <c r="FG466" s="11">
        <f>EP466-BB466</f>
        <v>0.21839080459770122</v>
      </c>
      <c r="FH466" s="11">
        <f>EQ466-BC466</f>
        <v>-0.32183908045977017</v>
      </c>
      <c r="FI466" s="11">
        <f>ER466-BD466</f>
        <v>-0.67816091954022983</v>
      </c>
      <c r="FJ466" s="11">
        <f>ES466-BE466</f>
        <v>-0.77394636015325668</v>
      </c>
      <c r="FK466" s="11">
        <f>ET466-BF466</f>
        <v>-0.88888888888888884</v>
      </c>
      <c r="FL466" s="11">
        <f>EU466-BG466</f>
        <v>3.0651340996168619E-2</v>
      </c>
      <c r="FM466" s="11">
        <f>EV466-BH466</f>
        <v>0.34482758620689657</v>
      </c>
      <c r="FN466" s="11">
        <f>EW466-BI466</f>
        <v>0.36781609195402298</v>
      </c>
      <c r="FO466" s="12">
        <f>EX466-BJ466</f>
        <v>-0.44827586206896547</v>
      </c>
      <c r="FP466" s="1">
        <f>SUM(FD466:FO466)</f>
        <v>-1.5402298850574709</v>
      </c>
      <c r="FS466" s="1">
        <f>ABS(FD466)</f>
        <v>8.8122605363984752E-2</v>
      </c>
      <c r="FT466" s="1">
        <f>ABS(FE466)</f>
        <v>0.22222222222222221</v>
      </c>
      <c r="FU466" s="1">
        <f>ABS(FF466)</f>
        <v>0.29885057471264376</v>
      </c>
      <c r="FV466" s="1">
        <f>ABS(FG466)</f>
        <v>0.21839080459770122</v>
      </c>
      <c r="FW466" s="1">
        <f>ABS(FH466)</f>
        <v>0.32183908045977017</v>
      </c>
      <c r="FX466" s="1">
        <f>ABS(FI466)</f>
        <v>0.67816091954022983</v>
      </c>
      <c r="FY466" s="1">
        <f>ABS(FJ466)</f>
        <v>0.77394636015325668</v>
      </c>
      <c r="FZ466" s="1">
        <f>ABS(FK466)</f>
        <v>0.88888888888888884</v>
      </c>
      <c r="GA466" s="1">
        <f>ABS(FL466)</f>
        <v>3.0651340996168619E-2</v>
      </c>
      <c r="GB466" s="1">
        <f>ABS(FM466)</f>
        <v>0.34482758620689657</v>
      </c>
      <c r="GC466" s="1">
        <f>ABS(FN466)</f>
        <v>0.36781609195402298</v>
      </c>
      <c r="GD466" s="1">
        <f>ABS(FO466)</f>
        <v>0.44827586206896547</v>
      </c>
      <c r="GE466" s="1">
        <f>SUM(FS466:GD466)</f>
        <v>4.6819923371647514</v>
      </c>
      <c r="GH466" s="1">
        <v>54</v>
      </c>
      <c r="GI466" s="1">
        <v>78</v>
      </c>
      <c r="GJ466" s="1">
        <v>1</v>
      </c>
      <c r="GK466" s="1">
        <v>0</v>
      </c>
      <c r="GL466" s="1">
        <v>7</v>
      </c>
      <c r="GM466" s="1">
        <v>6</v>
      </c>
      <c r="GN466" s="1">
        <v>1</v>
      </c>
      <c r="GO466" s="1">
        <v>4</v>
      </c>
    </row>
    <row r="467" spans="1:197">
      <c r="A467" s="1" t="s">
        <v>942</v>
      </c>
      <c r="B467" s="1" t="s">
        <v>943</v>
      </c>
      <c r="C467" s="3">
        <v>933</v>
      </c>
      <c r="D467" s="3">
        <v>936</v>
      </c>
      <c r="E467" s="3">
        <v>941</v>
      </c>
      <c r="F467" s="3">
        <v>943</v>
      </c>
      <c r="G467" s="3">
        <v>955</v>
      </c>
      <c r="H467" s="3">
        <v>934</v>
      </c>
      <c r="I467" s="3">
        <v>903</v>
      </c>
      <c r="J467" s="3">
        <v>857</v>
      </c>
      <c r="K467" s="3">
        <v>837</v>
      </c>
      <c r="L467" s="3">
        <v>863</v>
      </c>
      <c r="M467" s="3">
        <v>938</v>
      </c>
      <c r="N467" s="3">
        <v>1082</v>
      </c>
      <c r="O467" s="3">
        <f>SUM(C467:N467)</f>
        <v>11122</v>
      </c>
      <c r="R467" s="3">
        <f>(D467-C467)/($Q$3-$Q$2)</f>
        <v>1.0344827586206899</v>
      </c>
      <c r="S467" s="3">
        <f>(E467-D467)/($Q469-$Q$3)</f>
        <v>-0.46728971962616828</v>
      </c>
      <c r="T467" s="3">
        <f>(F467-E467)/($Q$5-$Q$4)</f>
        <v>0.52631578947368407</v>
      </c>
      <c r="U467" s="3">
        <f>(G467-F467)/($Q$6-$Q$5)</f>
        <v>2.8571428571428577</v>
      </c>
      <c r="V467" s="3">
        <f>(H467-G467)/($Q$7-$Q$6)</f>
        <v>-4.3749999999999991</v>
      </c>
      <c r="W467" s="3">
        <f>(I467-H467)/($Q$8-$Q$7)</f>
        <v>-5.7407407407407387</v>
      </c>
      <c r="X467" s="3">
        <f>(J467-I467)/($Q$9-$Q$8)</f>
        <v>-7.4193548387096824</v>
      </c>
      <c r="Y467" s="3">
        <f>(K467-J467)/($Q$10-$Q$9)</f>
        <v>-2.8571428571428572</v>
      </c>
      <c r="Z467" s="3">
        <f>(L467-K467)/($Q$11-$Q$10)</f>
        <v>3.2911392405063298</v>
      </c>
      <c r="AA467" s="3">
        <f>(M467-L467)/($Q$12-$Q$11)</f>
        <v>8.4269662921348267</v>
      </c>
      <c r="AB467" s="3">
        <f>(N467-M467)/($Q$13-$Q$12)</f>
        <v>14.257425742574265</v>
      </c>
      <c r="AD467" s="3">
        <f>SUM(R467:AB467)</f>
        <v>9.5339445242332062</v>
      </c>
      <c r="AF467" s="3">
        <f>ABS((D467-C467)/($Q$3-$Q$2))</f>
        <v>1.0344827586206899</v>
      </c>
      <c r="AG467" s="3">
        <f>ABS((E467-D467)/($Q$3-$Q$2))</f>
        <v>1.7241379310344831</v>
      </c>
      <c r="AH467" s="3">
        <f>ABS((F467-E467)/($Q$5-$Q$4))</f>
        <v>0.52631578947368407</v>
      </c>
      <c r="AI467" s="3">
        <f>U467</f>
        <v>2.8571428571428577</v>
      </c>
      <c r="AJ467" s="3">
        <f>ABS(V467)</f>
        <v>4.3749999999999991</v>
      </c>
      <c r="AK467" s="3">
        <f>ABS(W467)</f>
        <v>5.7407407407407387</v>
      </c>
      <c r="AL467" s="3">
        <f>ABS(X467)</f>
        <v>7.4193548387096824</v>
      </c>
      <c r="AM467" s="3">
        <f>ABS(Y467)</f>
        <v>2.8571428571428572</v>
      </c>
      <c r="AN467" s="3">
        <f>ABS(Z467)</f>
        <v>3.2911392405063298</v>
      </c>
      <c r="AO467" s="3">
        <f>ABS(AA467)</f>
        <v>8.4269662921348267</v>
      </c>
      <c r="AP467" s="3">
        <f>ABS(AB467)</f>
        <v>14.257425742574265</v>
      </c>
      <c r="AQ467" s="3">
        <f>SUM(AF467:AP467)</f>
        <v>52.509849048080412</v>
      </c>
      <c r="AS467" s="10">
        <f>MIN(C467:N467)</f>
        <v>837</v>
      </c>
      <c r="AT467" s="10">
        <f>MAX(C467:N467)</f>
        <v>1082</v>
      </c>
      <c r="AU467" s="10">
        <f>AT467-AS467</f>
        <v>245</v>
      </c>
      <c r="AW467" s="2">
        <v>22</v>
      </c>
      <c r="AY467" s="4">
        <f>(C467-$AS467)/$AU467</f>
        <v>0.39183673469387753</v>
      </c>
      <c r="AZ467" s="4">
        <f>(D467-$AS467)/$AU467</f>
        <v>0.40408163265306124</v>
      </c>
      <c r="BA467" s="4">
        <f>(E467-$AS467)/$AU467</f>
        <v>0.42448979591836733</v>
      </c>
      <c r="BB467" s="4">
        <f>(F467-$AS467)/$AU467</f>
        <v>0.43265306122448982</v>
      </c>
      <c r="BC467" s="4">
        <f>(G467-$AS467)/$AU467</f>
        <v>0.48163265306122449</v>
      </c>
      <c r="BD467" s="4">
        <f>(H467-$AS467)/$AU467</f>
        <v>0.39591836734693875</v>
      </c>
      <c r="BE467" s="4">
        <f>(I467-$AS467)/$AU467</f>
        <v>0.26938775510204083</v>
      </c>
      <c r="BF467" s="4">
        <f>(J467-$AS467)/$AU467</f>
        <v>8.1632653061224483E-2</v>
      </c>
      <c r="BG467" s="4">
        <f>(K467-$AS467)/$AU467</f>
        <v>0</v>
      </c>
      <c r="BH467" s="4">
        <f>(L467-$AS467)/$AU467</f>
        <v>0.10612244897959183</v>
      </c>
      <c r="BI467" s="4">
        <f>(M467-$AS467)/$AU467</f>
        <v>0.41224489795918368</v>
      </c>
      <c r="BJ467" s="4">
        <f>(N467-$AS467)/$AU467</f>
        <v>1</v>
      </c>
      <c r="BL467" s="5">
        <v>1172</v>
      </c>
      <c r="BM467" s="5">
        <v>1020</v>
      </c>
      <c r="BN467" s="5">
        <v>863</v>
      </c>
      <c r="BO467" s="5">
        <v>671</v>
      </c>
      <c r="BP467" s="5">
        <v>450</v>
      </c>
      <c r="BQ467" s="5">
        <v>434</v>
      </c>
      <c r="BR467" s="5">
        <v>442</v>
      </c>
      <c r="BS467" s="5">
        <v>543</v>
      </c>
      <c r="BT467" s="5">
        <v>710</v>
      </c>
      <c r="BU467" s="5">
        <v>866</v>
      </c>
      <c r="BV467" s="5">
        <v>956</v>
      </c>
      <c r="BW467" s="5">
        <v>896</v>
      </c>
      <c r="CA467" s="3">
        <f>SUM(R467:AB467)</f>
        <v>9.5339445242332062</v>
      </c>
      <c r="CB467" s="3">
        <f>CQ467-CA467</f>
        <v>-162.70649096687737</v>
      </c>
      <c r="CF467" s="14">
        <f>DJ467-R467</f>
        <v>-53.448275862068975</v>
      </c>
      <c r="CG467" s="14">
        <f>DK467-S467</f>
        <v>-47.108467856131398</v>
      </c>
      <c r="CH467" s="14">
        <f>DL467-T467</f>
        <v>-51.052631578947363</v>
      </c>
      <c r="CI467" s="14">
        <f>DM467-U467</f>
        <v>-55.476190476190482</v>
      </c>
      <c r="CJ467" s="14">
        <f>DN467-V467</f>
        <v>1.0416666666666661</v>
      </c>
      <c r="CK467" s="14">
        <f>DO467-W467</f>
        <v>7.2222222222222197</v>
      </c>
      <c r="CL467" s="14">
        <f>DP467-X467</f>
        <v>23.709677419354854</v>
      </c>
      <c r="CM467" s="14">
        <f>DQ467-Y467</f>
        <v>23.996383363471974</v>
      </c>
      <c r="CN467" s="14">
        <f>DR467-Z467</f>
        <v>16.455696202531648</v>
      </c>
      <c r="CO467" s="14">
        <f>DS467-AA467</f>
        <v>1.6853932584269646</v>
      </c>
      <c r="CP467" s="14">
        <f>DT467-AB467</f>
        <v>-20.198019801980209</v>
      </c>
      <c r="CQ467" s="14">
        <f>SUM(CF467:CP467)</f>
        <v>-153.17254644264415</v>
      </c>
      <c r="CS467" s="3">
        <f>ABS(CF467)</f>
        <v>53.448275862068975</v>
      </c>
      <c r="CT467" s="3">
        <f>ABS(CG467)</f>
        <v>47.108467856131398</v>
      </c>
      <c r="CU467" s="3">
        <f>ABS(CH467)</f>
        <v>51.052631578947363</v>
      </c>
      <c r="CV467" s="3">
        <f>ABS(CI467)</f>
        <v>55.476190476190482</v>
      </c>
      <c r="CW467" s="3">
        <f>ABS(CJ467)</f>
        <v>1.0416666666666661</v>
      </c>
      <c r="CX467" s="3">
        <f>ABS(CK467)</f>
        <v>7.2222222222222197</v>
      </c>
      <c r="CY467" s="3">
        <f>ABS(CL467)</f>
        <v>23.709677419354854</v>
      </c>
      <c r="CZ467" s="3">
        <f>ABS(CM467)</f>
        <v>23.996383363471974</v>
      </c>
      <c r="DA467" s="3">
        <f>ABS(CN467)</f>
        <v>16.455696202531648</v>
      </c>
      <c r="DB467" s="3">
        <f>ABS(CO467)</f>
        <v>1.6853932584269646</v>
      </c>
      <c r="DC467" s="3">
        <f>ABS(CP467)</f>
        <v>20.198019801980209</v>
      </c>
      <c r="DD467" s="3">
        <f>SUM(CS467:DC467)</f>
        <v>301.39462470799276</v>
      </c>
      <c r="DE467" s="2">
        <v>22</v>
      </c>
      <c r="DJ467" s="5">
        <f>((BM467-BL467)/$BY$15)</f>
        <v>-52.413793103448285</v>
      </c>
      <c r="DK467" s="5">
        <f>((BN467-BM467)/$BY$16)</f>
        <v>-47.575757575757564</v>
      </c>
      <c r="DL467" s="5">
        <f>((BO467-BN467)/$BY$17)</f>
        <v>-50.526315789473678</v>
      </c>
      <c r="DM467" s="5">
        <f>((BP467-BO467)/$BY$18)</f>
        <v>-52.619047619047628</v>
      </c>
      <c r="DN467" s="5">
        <f>((BQ467-BP467)/$BY$19)</f>
        <v>-3.333333333333333</v>
      </c>
      <c r="DO467" s="5">
        <f>((BR467-BQ467)/$BY$20)</f>
        <v>1.481481481481481</v>
      </c>
      <c r="DP467" s="5">
        <f>((BS467-BR467)/$BY$21)</f>
        <v>16.290322580645171</v>
      </c>
      <c r="DQ467" s="5">
        <f>((BT467-BS467)/$BY$23)</f>
        <v>21.139240506329116</v>
      </c>
      <c r="DR467" s="5">
        <f>((BU467-BT467)/$BY$23)</f>
        <v>19.746835443037977</v>
      </c>
      <c r="DS467" s="5">
        <f>((BV467-BU467)/$BY$24)</f>
        <v>10.112359550561791</v>
      </c>
      <c r="DT467" s="5">
        <f>((BW467-BV467)/$BY$25)</f>
        <v>-5.9405940594059441</v>
      </c>
      <c r="DV467" s="5">
        <f>SUM(DJ467:DT467)</f>
        <v>-143.6386019184109</v>
      </c>
      <c r="DX467" s="5">
        <f>ABS(DJ467)</f>
        <v>52.413793103448285</v>
      </c>
      <c r="DY467" s="5">
        <f>ABS(DK467)</f>
        <v>47.575757575757564</v>
      </c>
      <c r="DZ467" s="5">
        <f>ABS(DL467)</f>
        <v>50.526315789473678</v>
      </c>
      <c r="EA467" s="5">
        <f>ABS(DM467)</f>
        <v>52.619047619047628</v>
      </c>
      <c r="EB467" s="5">
        <f>ABS(DN467)</f>
        <v>3.333333333333333</v>
      </c>
      <c r="EC467" s="5">
        <f>ABS(DO467)</f>
        <v>1.481481481481481</v>
      </c>
      <c r="ED467" s="5">
        <f>ABS(DP467)</f>
        <v>16.290322580645171</v>
      </c>
      <c r="EE467" s="5">
        <f>ABS(DQ467)</f>
        <v>21.139240506329116</v>
      </c>
      <c r="EF467" s="5">
        <f>ABS(DR467)</f>
        <v>19.746835443037977</v>
      </c>
      <c r="EG467" s="5">
        <f>ABS(DS467)</f>
        <v>10.112359550561791</v>
      </c>
      <c r="EH467" s="5">
        <f>ABS(DT467)</f>
        <v>5.9405940594059441</v>
      </c>
      <c r="EI467" s="5">
        <f>SUM(DX467:EH467)</f>
        <v>281.17908104252194</v>
      </c>
      <c r="EK467" s="2">
        <v>22</v>
      </c>
      <c r="EM467" s="6">
        <f>(BL467-$EZ467)/$FB467</f>
        <v>1</v>
      </c>
      <c r="EN467" s="6">
        <f>(BM467-$EZ467)/$FB467</f>
        <v>0.79403794037940378</v>
      </c>
      <c r="EO467" s="6">
        <f>(BN467-$EZ467)/$FB467</f>
        <v>0.58130081300813008</v>
      </c>
      <c r="EP467" s="6">
        <f>(BO467-$EZ467)/$FB467</f>
        <v>0.32113821138211385</v>
      </c>
      <c r="EQ467" s="6">
        <f>(BP467-$EZ467)/$FB467</f>
        <v>2.1680216802168022E-2</v>
      </c>
      <c r="ER467" s="6">
        <f>(BQ467-$EZ467)/$FB467</f>
        <v>0</v>
      </c>
      <c r="ES467" s="6">
        <f>(BR467-$EZ467)/$FB467</f>
        <v>1.0840108401084011E-2</v>
      </c>
      <c r="ET467" s="6">
        <f>(BS467-$EZ467)/$FB467</f>
        <v>0.14769647696476965</v>
      </c>
      <c r="EU467" s="6">
        <f>(BT467-$EZ467)/$FB467</f>
        <v>0.37398373983739835</v>
      </c>
      <c r="EV467" s="6">
        <f>(BU467-$EZ467)/$FB467</f>
        <v>0.58536585365853655</v>
      </c>
      <c r="EW467" s="6">
        <f>(BV467-$EZ467)/$FB467</f>
        <v>0.70731707317073167</v>
      </c>
      <c r="EX467" s="6">
        <f>(BW467-$EZ467)/$FB467</f>
        <v>0.62601626016260159</v>
      </c>
      <c r="EY467" s="1"/>
      <c r="EZ467" s="9">
        <f>MIN(BL467:BW467)</f>
        <v>434</v>
      </c>
      <c r="FA467" s="9">
        <f>MAX(BL467:BW467)</f>
        <v>1172</v>
      </c>
      <c r="FB467" s="9">
        <f>FA467-EZ467</f>
        <v>738</v>
      </c>
      <c r="FD467" s="11">
        <f>EM467-AY467</f>
        <v>0.60816326530612241</v>
      </c>
      <c r="FE467" s="11">
        <f>EN467-AZ467</f>
        <v>0.38995630772634254</v>
      </c>
      <c r="FF467" s="11">
        <f>EO467-BA467</f>
        <v>0.15681101708976275</v>
      </c>
      <c r="FG467" s="11">
        <f>EP467-BB467</f>
        <v>-0.11151484984237597</v>
      </c>
      <c r="FH467" s="11">
        <f>EQ467-BC467</f>
        <v>-0.45995243625905646</v>
      </c>
      <c r="FI467" s="11">
        <f>ER467-BD467</f>
        <v>-0.39591836734693875</v>
      </c>
      <c r="FJ467" s="11">
        <f>ES467-BE467</f>
        <v>-0.25854764670095681</v>
      </c>
      <c r="FK467" s="11">
        <f>ET467-BF467</f>
        <v>6.6063823903545163E-2</v>
      </c>
      <c r="FL467" s="11">
        <f>EU467-BG467</f>
        <v>0.37398373983739835</v>
      </c>
      <c r="FM467" s="11">
        <f>EV467-BH467</f>
        <v>0.47924340467894472</v>
      </c>
      <c r="FN467" s="11">
        <f>EW467-BI467</f>
        <v>0.29507217521154799</v>
      </c>
      <c r="FO467" s="12">
        <f>EX467-BJ467</f>
        <v>-0.37398373983739841</v>
      </c>
      <c r="FP467" s="1">
        <f>SUM(FD467:FO467)</f>
        <v>0.76937669376693751</v>
      </c>
      <c r="FS467" s="1">
        <f>ABS(FD467)</f>
        <v>0.60816326530612241</v>
      </c>
      <c r="FT467" s="1">
        <f>ABS(FE467)</f>
        <v>0.38995630772634254</v>
      </c>
      <c r="FU467" s="1">
        <f>ABS(FF467)</f>
        <v>0.15681101708976275</v>
      </c>
      <c r="FV467" s="1">
        <f>ABS(FG467)</f>
        <v>0.11151484984237597</v>
      </c>
      <c r="FW467" s="1">
        <f>ABS(FH467)</f>
        <v>0.45995243625905646</v>
      </c>
      <c r="FX467" s="1">
        <f>ABS(FI467)</f>
        <v>0.39591836734693875</v>
      </c>
      <c r="FY467" s="1">
        <f>ABS(FJ467)</f>
        <v>0.25854764670095681</v>
      </c>
      <c r="FZ467" s="1">
        <f>ABS(FK467)</f>
        <v>6.6063823903545163E-2</v>
      </c>
      <c r="GA467" s="1">
        <f>ABS(FL467)</f>
        <v>0.37398373983739835</v>
      </c>
      <c r="GB467" s="1">
        <f>ABS(FM467)</f>
        <v>0.47924340467894472</v>
      </c>
      <c r="GC467" s="1">
        <f>ABS(FN467)</f>
        <v>0.29507217521154799</v>
      </c>
      <c r="GD467" s="1">
        <f>ABS(FO467)</f>
        <v>0.37398373983739841</v>
      </c>
      <c r="GE467" s="1">
        <f>SUM(FS467:GD467)</f>
        <v>3.9692107737403908</v>
      </c>
      <c r="GH467" s="1">
        <v>927</v>
      </c>
      <c r="GI467" s="1">
        <v>752</v>
      </c>
      <c r="GJ467" s="1">
        <v>1</v>
      </c>
      <c r="GK467" s="1">
        <v>0</v>
      </c>
      <c r="GL467" s="1">
        <v>4</v>
      </c>
      <c r="GM467" s="1">
        <v>4</v>
      </c>
      <c r="GN467" s="1">
        <v>2</v>
      </c>
      <c r="GO467" s="1">
        <v>3</v>
      </c>
    </row>
    <row r="468" spans="1:197">
      <c r="A468" s="1" t="s">
        <v>944</v>
      </c>
      <c r="B468" s="1" t="s">
        <v>945</v>
      </c>
      <c r="C468" s="3">
        <v>115</v>
      </c>
      <c r="D468" s="3">
        <v>114</v>
      </c>
      <c r="E468" s="3">
        <v>113</v>
      </c>
      <c r="F468" s="3">
        <v>111</v>
      </c>
      <c r="G468" s="3">
        <v>108</v>
      </c>
      <c r="H468" s="3">
        <v>106</v>
      </c>
      <c r="I468" s="3">
        <v>102</v>
      </c>
      <c r="J468" s="3">
        <v>96</v>
      </c>
      <c r="K468" s="3">
        <v>94</v>
      </c>
      <c r="L468" s="3">
        <v>94</v>
      </c>
      <c r="M468" s="3">
        <v>97</v>
      </c>
      <c r="N468" s="3">
        <v>105</v>
      </c>
      <c r="O468" s="3">
        <f>SUM(C468:N468)</f>
        <v>1255</v>
      </c>
      <c r="R468" s="3">
        <f>(D468-C468)/($Q$3-$Q$2)</f>
        <v>-0.34482758620689663</v>
      </c>
      <c r="S468" s="3">
        <f>(E468-D468)/($Q470-$Q$3)</f>
        <v>9.3457943925233655E-2</v>
      </c>
      <c r="T468" s="3">
        <f>(F468-E468)/($Q$5-$Q$4)</f>
        <v>-0.52631578947368407</v>
      </c>
      <c r="U468" s="3">
        <f>(G468-F468)/($Q$6-$Q$5)</f>
        <v>-0.71428571428571441</v>
      </c>
      <c r="V468" s="3">
        <f>(H468-G468)/($Q$7-$Q$6)</f>
        <v>-0.41666666666666663</v>
      </c>
      <c r="W468" s="3">
        <f>(I468-H468)/($Q$8-$Q$7)</f>
        <v>-0.74074074074074048</v>
      </c>
      <c r="X468" s="3">
        <f>(J468-I468)/($Q$9-$Q$8)</f>
        <v>-0.96774193548387166</v>
      </c>
      <c r="Y468" s="3">
        <f>(K468-J468)/($Q$10-$Q$9)</f>
        <v>-0.2857142857142857</v>
      </c>
      <c r="Z468" s="3">
        <f>(L468-K468)/($Q$11-$Q$10)</f>
        <v>0</v>
      </c>
      <c r="AA468" s="3">
        <f>(M468-L468)/($Q$12-$Q$11)</f>
        <v>0.33707865168539303</v>
      </c>
      <c r="AB468" s="3">
        <f>(N468-M468)/($Q$13-$Q$12)</f>
        <v>0.79207920792079256</v>
      </c>
      <c r="AD468" s="3">
        <f>SUM(R468:AB468)</f>
        <v>-2.7736769150404399</v>
      </c>
      <c r="AF468" s="3">
        <f>ABS((D468-C468)/($Q$3-$Q$2))</f>
        <v>0.34482758620689663</v>
      </c>
      <c r="AG468" s="3">
        <f>ABS((E468-D468)/($Q$3-$Q$2))</f>
        <v>0.34482758620689663</v>
      </c>
      <c r="AH468" s="3">
        <f>ABS((F468-E468)/($Q$5-$Q$4))</f>
        <v>0.52631578947368407</v>
      </c>
      <c r="AI468" s="3">
        <f>U468</f>
        <v>-0.71428571428571441</v>
      </c>
      <c r="AJ468" s="3">
        <f>ABS(V468)</f>
        <v>0.41666666666666663</v>
      </c>
      <c r="AK468" s="3">
        <f>ABS(W468)</f>
        <v>0.74074074074074048</v>
      </c>
      <c r="AL468" s="3">
        <f>ABS(X468)</f>
        <v>0.96774193548387166</v>
      </c>
      <c r="AM468" s="3">
        <f>ABS(Y468)</f>
        <v>0.2857142857142857</v>
      </c>
      <c r="AN468" s="3">
        <f>ABS(Z468)</f>
        <v>0</v>
      </c>
      <c r="AO468" s="3">
        <f>ABS(AA468)</f>
        <v>0.33707865168539303</v>
      </c>
      <c r="AP468" s="3">
        <f>ABS(AB468)</f>
        <v>0.79207920792079256</v>
      </c>
      <c r="AQ468" s="3">
        <f>SUM(AF468:AP468)</f>
        <v>4.0417067358135128</v>
      </c>
      <c r="AS468" s="10">
        <f>MIN(C468:N468)</f>
        <v>94</v>
      </c>
      <c r="AT468" s="10">
        <f>MAX(C468:N468)</f>
        <v>115</v>
      </c>
      <c r="AU468" s="10">
        <f>AT468-AS468</f>
        <v>21</v>
      </c>
      <c r="AW468" s="2">
        <v>22</v>
      </c>
      <c r="AY468" s="4">
        <f>(C468-$AS468)/$AU468</f>
        <v>1</v>
      </c>
      <c r="AZ468" s="4">
        <f>(D468-$AS468)/$AU468</f>
        <v>0.95238095238095233</v>
      </c>
      <c r="BA468" s="4">
        <f>(E468-$AS468)/$AU468</f>
        <v>0.90476190476190477</v>
      </c>
      <c r="BB468" s="4">
        <f>(F468-$AS468)/$AU468</f>
        <v>0.80952380952380953</v>
      </c>
      <c r="BC468" s="4">
        <f>(G468-$AS468)/$AU468</f>
        <v>0.66666666666666663</v>
      </c>
      <c r="BD468" s="4">
        <f>(H468-$AS468)/$AU468</f>
        <v>0.5714285714285714</v>
      </c>
      <c r="BE468" s="4">
        <f>(I468-$AS468)/$AU468</f>
        <v>0.38095238095238093</v>
      </c>
      <c r="BF468" s="4">
        <f>(J468-$AS468)/$AU468</f>
        <v>9.5238095238095233E-2</v>
      </c>
      <c r="BG468" s="4">
        <f>(K468-$AS468)/$AU468</f>
        <v>0</v>
      </c>
      <c r="BH468" s="4">
        <f>(L468-$AS468)/$AU468</f>
        <v>0</v>
      </c>
      <c r="BI468" s="4">
        <f>(M468-$AS468)/$AU468</f>
        <v>0.14285714285714285</v>
      </c>
      <c r="BJ468" s="4">
        <f>(N468-$AS468)/$AU468</f>
        <v>0.52380952380952384</v>
      </c>
      <c r="BL468" s="5">
        <v>60</v>
      </c>
      <c r="BM468" s="5">
        <v>57</v>
      </c>
      <c r="BN468" s="5">
        <v>56</v>
      </c>
      <c r="BO468" s="5">
        <v>54</v>
      </c>
      <c r="BP468" s="5">
        <v>53</v>
      </c>
      <c r="BQ468" s="5">
        <v>57</v>
      </c>
      <c r="BR468" s="5">
        <v>58</v>
      </c>
      <c r="BS468" s="5">
        <v>61</v>
      </c>
      <c r="BT468" s="5">
        <v>65</v>
      </c>
      <c r="BU468" s="5">
        <v>67</v>
      </c>
      <c r="BV468" s="5">
        <v>67</v>
      </c>
      <c r="BW468" s="5">
        <v>66</v>
      </c>
      <c r="CA468" s="3">
        <f>SUM(R468:AB468)</f>
        <v>-2.7736769150404399</v>
      </c>
      <c r="CB468" s="3">
        <f>CQ468-CA468</f>
        <v>5.6083029970173968</v>
      </c>
      <c r="CF468" s="14">
        <f>DJ468-R468</f>
        <v>-0.68965517241379337</v>
      </c>
      <c r="CG468" s="14">
        <f>DK468-S468</f>
        <v>-0.39648824695553664</v>
      </c>
      <c r="CH468" s="14">
        <f>DL468-T468</f>
        <v>0</v>
      </c>
      <c r="CI468" s="14">
        <f>DM468-U468</f>
        <v>0.47619047619047628</v>
      </c>
      <c r="CJ468" s="14">
        <f>DN468-V468</f>
        <v>1.25</v>
      </c>
      <c r="CK468" s="14">
        <f>DO468-W468</f>
        <v>0.9259259259259256</v>
      </c>
      <c r="CL468" s="14">
        <f>DP468-X468</f>
        <v>1.4516129032258074</v>
      </c>
      <c r="CM468" s="14">
        <f>DQ468-Y468</f>
        <v>0.79204339963833648</v>
      </c>
      <c r="CN468" s="14">
        <f>DR468-Z468</f>
        <v>0.25316455696202539</v>
      </c>
      <c r="CO468" s="14">
        <f>DS468-AA468</f>
        <v>-0.33707865168539303</v>
      </c>
      <c r="CP468" s="14">
        <f>DT468-AB468</f>
        <v>-0.89108910891089166</v>
      </c>
      <c r="CQ468" s="14">
        <f>SUM(CF468:CP468)</f>
        <v>2.8346260819769569</v>
      </c>
      <c r="CS468" s="3">
        <f>ABS(CF468)</f>
        <v>0.68965517241379337</v>
      </c>
      <c r="CT468" s="3">
        <f>ABS(CG468)</f>
        <v>0.39648824695553664</v>
      </c>
      <c r="CU468" s="3">
        <f>ABS(CH468)</f>
        <v>0</v>
      </c>
      <c r="CV468" s="3">
        <f>ABS(CI468)</f>
        <v>0.47619047619047628</v>
      </c>
      <c r="CW468" s="3">
        <f>ABS(CJ468)</f>
        <v>1.25</v>
      </c>
      <c r="CX468" s="3">
        <f>ABS(CK468)</f>
        <v>0.9259259259259256</v>
      </c>
      <c r="CY468" s="3">
        <f>ABS(CL468)</f>
        <v>1.4516129032258074</v>
      </c>
      <c r="CZ468" s="3">
        <f>ABS(CM468)</f>
        <v>0.79204339963833648</v>
      </c>
      <c r="DA468" s="3">
        <f>ABS(CN468)</f>
        <v>0.25316455696202539</v>
      </c>
      <c r="DB468" s="3">
        <f>ABS(CO468)</f>
        <v>0.33707865168539303</v>
      </c>
      <c r="DC468" s="3">
        <f>ABS(CP468)</f>
        <v>0.89108910891089166</v>
      </c>
      <c r="DD468" s="3">
        <f>SUM(CS468:DC468)</f>
        <v>7.4632484419081866</v>
      </c>
      <c r="DE468" s="2">
        <v>22</v>
      </c>
      <c r="DJ468" s="5">
        <f>((BM468-BL468)/$BY$15)</f>
        <v>-1.0344827586206899</v>
      </c>
      <c r="DK468" s="5">
        <f>((BN468-BM468)/$BY$16)</f>
        <v>-0.30303030303030298</v>
      </c>
      <c r="DL468" s="5">
        <f>((BO468-BN468)/$BY$17)</f>
        <v>-0.52631578947368407</v>
      </c>
      <c r="DM468" s="5">
        <f>((BP468-BO468)/$BY$18)</f>
        <v>-0.23809523809523814</v>
      </c>
      <c r="DN468" s="5">
        <f>((BQ468-BP468)/$BY$19)</f>
        <v>0.83333333333333326</v>
      </c>
      <c r="DO468" s="5">
        <f>((BR468-BQ468)/$BY$20)</f>
        <v>0.18518518518518512</v>
      </c>
      <c r="DP468" s="5">
        <f>((BS468-BR468)/$BY$21)</f>
        <v>0.48387096774193583</v>
      </c>
      <c r="DQ468" s="5">
        <f>((BT468-BS468)/$BY$23)</f>
        <v>0.50632911392405078</v>
      </c>
      <c r="DR468" s="5">
        <f>((BU468-BT468)/$BY$23)</f>
        <v>0.25316455696202539</v>
      </c>
      <c r="DS468" s="5">
        <f>((BV468-BU468)/$BY$24)</f>
        <v>0</v>
      </c>
      <c r="DT468" s="5">
        <f>((BW468-BV468)/$BY$25)</f>
        <v>-9.900990099009907E-2</v>
      </c>
      <c r="DV468" s="5">
        <f>SUM(DJ468:DT468)</f>
        <v>6.0949166936515947E-2</v>
      </c>
      <c r="DX468" s="5">
        <f>ABS(DJ468)</f>
        <v>1.0344827586206899</v>
      </c>
      <c r="DY468" s="5">
        <f>ABS(DK468)</f>
        <v>0.30303030303030298</v>
      </c>
      <c r="DZ468" s="5">
        <f>ABS(DL468)</f>
        <v>0.52631578947368407</v>
      </c>
      <c r="EA468" s="5">
        <f>ABS(DM468)</f>
        <v>0.23809523809523814</v>
      </c>
      <c r="EB468" s="5">
        <f>ABS(DN468)</f>
        <v>0.83333333333333326</v>
      </c>
      <c r="EC468" s="5">
        <f>ABS(DO468)</f>
        <v>0.18518518518518512</v>
      </c>
      <c r="ED468" s="5">
        <f>ABS(DP468)</f>
        <v>0.48387096774193583</v>
      </c>
      <c r="EE468" s="5">
        <f>ABS(DQ468)</f>
        <v>0.50632911392405078</v>
      </c>
      <c r="EF468" s="5">
        <f>ABS(DR468)</f>
        <v>0.25316455696202539</v>
      </c>
      <c r="EG468" s="5">
        <f>ABS(DS468)</f>
        <v>0</v>
      </c>
      <c r="EH468" s="5">
        <f>ABS(DT468)</f>
        <v>9.900990099009907E-2</v>
      </c>
      <c r="EI468" s="5">
        <f>SUM(DX468:EH468)</f>
        <v>4.462817147356545</v>
      </c>
      <c r="EK468" s="2">
        <v>22</v>
      </c>
      <c r="EM468" s="6">
        <f>(BL468-$EZ468)/$FB468</f>
        <v>0.5</v>
      </c>
      <c r="EN468" s="6">
        <f>(BM468-$EZ468)/$FB468</f>
        <v>0.2857142857142857</v>
      </c>
      <c r="EO468" s="6">
        <f>(BN468-$EZ468)/$FB468</f>
        <v>0.21428571428571427</v>
      </c>
      <c r="EP468" s="6">
        <f>(BO468-$EZ468)/$FB468</f>
        <v>7.1428571428571425E-2</v>
      </c>
      <c r="EQ468" s="6">
        <f>(BP468-$EZ468)/$FB468</f>
        <v>0</v>
      </c>
      <c r="ER468" s="6">
        <f>(BQ468-$EZ468)/$FB468</f>
        <v>0.2857142857142857</v>
      </c>
      <c r="ES468" s="6">
        <f>(BR468-$EZ468)/$FB468</f>
        <v>0.35714285714285715</v>
      </c>
      <c r="ET468" s="6">
        <f>(BS468-$EZ468)/$FB468</f>
        <v>0.5714285714285714</v>
      </c>
      <c r="EU468" s="6">
        <f>(BT468-$EZ468)/$FB468</f>
        <v>0.8571428571428571</v>
      </c>
      <c r="EV468" s="6">
        <f>(BU468-$EZ468)/$FB468</f>
        <v>1</v>
      </c>
      <c r="EW468" s="6">
        <f>(BV468-$EZ468)/$FB468</f>
        <v>1</v>
      </c>
      <c r="EX468" s="6">
        <f>(BW468-$EZ468)/$FB468</f>
        <v>0.9285714285714286</v>
      </c>
      <c r="EY468" s="1"/>
      <c r="EZ468" s="9">
        <f>MIN(BL468:BW468)</f>
        <v>53</v>
      </c>
      <c r="FA468" s="9">
        <f>MAX(BL468:BW468)</f>
        <v>67</v>
      </c>
      <c r="FB468" s="9">
        <f>FA468-EZ468</f>
        <v>14</v>
      </c>
      <c r="FD468" s="11">
        <f>EM468-AY468</f>
        <v>-0.5</v>
      </c>
      <c r="FE468" s="11">
        <f>EN468-AZ468</f>
        <v>-0.66666666666666663</v>
      </c>
      <c r="FF468" s="11">
        <f>EO468-BA468</f>
        <v>-0.69047619047619047</v>
      </c>
      <c r="FG468" s="11">
        <f>EP468-BB468</f>
        <v>-0.73809523809523814</v>
      </c>
      <c r="FH468" s="11">
        <f>EQ468-BC468</f>
        <v>-0.66666666666666663</v>
      </c>
      <c r="FI468" s="11">
        <f>ER468-BD468</f>
        <v>-0.2857142857142857</v>
      </c>
      <c r="FJ468" s="11">
        <f>ES468-BE468</f>
        <v>-2.380952380952378E-2</v>
      </c>
      <c r="FK468" s="11">
        <f>ET468-BF468</f>
        <v>0.47619047619047616</v>
      </c>
      <c r="FL468" s="11">
        <f>EU468-BG468</f>
        <v>0.8571428571428571</v>
      </c>
      <c r="FM468" s="11">
        <f>EV468-BH468</f>
        <v>1</v>
      </c>
      <c r="FN468" s="11">
        <f>EW468-BI468</f>
        <v>0.85714285714285721</v>
      </c>
      <c r="FO468" s="12">
        <f>EX468-BJ468</f>
        <v>0.40476190476190477</v>
      </c>
      <c r="FP468" s="1">
        <f>SUM(FD468:FO468)</f>
        <v>2.3809523809524724E-2</v>
      </c>
      <c r="FS468" s="1">
        <f>ABS(FD468)</f>
        <v>0.5</v>
      </c>
      <c r="FT468" s="1">
        <f>ABS(FE468)</f>
        <v>0.66666666666666663</v>
      </c>
      <c r="FU468" s="1">
        <f>ABS(FF468)</f>
        <v>0.69047619047619047</v>
      </c>
      <c r="FV468" s="1">
        <f>ABS(FG468)</f>
        <v>0.73809523809523814</v>
      </c>
      <c r="FW468" s="1">
        <f>ABS(FH468)</f>
        <v>0.66666666666666663</v>
      </c>
      <c r="FX468" s="1">
        <f>ABS(FI468)</f>
        <v>0.2857142857142857</v>
      </c>
      <c r="FY468" s="1">
        <f>ABS(FJ468)</f>
        <v>2.380952380952378E-2</v>
      </c>
      <c r="FZ468" s="1">
        <f>ABS(FK468)</f>
        <v>0.47619047619047616</v>
      </c>
      <c r="GA468" s="1">
        <f>ABS(FL468)</f>
        <v>0.8571428571428571</v>
      </c>
      <c r="GB468" s="1">
        <f>ABS(FM468)</f>
        <v>1</v>
      </c>
      <c r="GC468" s="1">
        <f>ABS(FN468)</f>
        <v>0.85714285714285721</v>
      </c>
      <c r="GD468" s="1">
        <f>ABS(FO468)</f>
        <v>0.40476190476190477</v>
      </c>
      <c r="GE468" s="1">
        <f>SUM(FS468:GD468)</f>
        <v>7.1666666666666661</v>
      </c>
      <c r="GH468" s="1">
        <v>105</v>
      </c>
      <c r="GI468" s="1">
        <v>60</v>
      </c>
      <c r="GJ468" s="1">
        <v>2</v>
      </c>
      <c r="GK468" s="1">
        <v>1</v>
      </c>
      <c r="GL468" s="1">
        <v>1</v>
      </c>
      <c r="GM468" s="1">
        <v>5</v>
      </c>
      <c r="GN468" s="1">
        <v>5</v>
      </c>
      <c r="GO468" s="1">
        <v>1</v>
      </c>
    </row>
    <row r="469" spans="1:197">
      <c r="A469" s="1" t="s">
        <v>946</v>
      </c>
      <c r="B469" s="1" t="s">
        <v>947</v>
      </c>
      <c r="C469" s="3">
        <v>160</v>
      </c>
      <c r="D469" s="3">
        <v>161</v>
      </c>
      <c r="E469" s="3">
        <v>164</v>
      </c>
      <c r="F469" s="3">
        <v>168</v>
      </c>
      <c r="G469" s="3">
        <v>176</v>
      </c>
      <c r="H469" s="3">
        <v>180</v>
      </c>
      <c r="I469" s="3">
        <v>180</v>
      </c>
      <c r="J469" s="3">
        <v>174</v>
      </c>
      <c r="K469" s="3">
        <v>175</v>
      </c>
      <c r="L469" s="3">
        <v>176</v>
      </c>
      <c r="M469" s="3">
        <v>175</v>
      </c>
      <c r="N469" s="3">
        <v>171</v>
      </c>
      <c r="O469" s="3">
        <f>SUM(C469:N469)</f>
        <v>2060</v>
      </c>
      <c r="R469" s="3">
        <f>(D469-C469)/($Q$3-$Q$2)</f>
        <v>0.34482758620689663</v>
      </c>
      <c r="S469" s="3">
        <f>(E469-D469)/($Q471-$Q$3)</f>
        <v>-0.28037383177570097</v>
      </c>
      <c r="T469" s="3">
        <f>(F469-E469)/($Q$5-$Q$4)</f>
        <v>1.0526315789473681</v>
      </c>
      <c r="U469" s="3">
        <f>(G469-F469)/($Q$6-$Q$5)</f>
        <v>1.9047619047619051</v>
      </c>
      <c r="V469" s="3">
        <f>(H469-G469)/($Q$7-$Q$6)</f>
        <v>0.83333333333333326</v>
      </c>
      <c r="W469" s="3">
        <f>(I469-H469)/($Q$8-$Q$7)</f>
        <v>0</v>
      </c>
      <c r="X469" s="3">
        <f>(J469-I469)/($Q$9-$Q$8)</f>
        <v>-0.96774193548387166</v>
      </c>
      <c r="Y469" s="3">
        <f>(K469-J469)/($Q$10-$Q$9)</f>
        <v>0.14285714285714285</v>
      </c>
      <c r="Z469" s="3">
        <f>(L469-K469)/($Q$11-$Q$10)</f>
        <v>0.12658227848101269</v>
      </c>
      <c r="AA469" s="3">
        <f>(M469-L469)/($Q$12-$Q$11)</f>
        <v>-0.11235955056179768</v>
      </c>
      <c r="AB469" s="3">
        <f>(N469-M469)/($Q$13-$Q$12)</f>
        <v>-0.39603960396039628</v>
      </c>
      <c r="AD469" s="3">
        <f>SUM(R469:AB469)</f>
        <v>2.6484789028058922</v>
      </c>
      <c r="AF469" s="3">
        <f>ABS((D469-C469)/($Q$3-$Q$2))</f>
        <v>0.34482758620689663</v>
      </c>
      <c r="AG469" s="3">
        <f>ABS((E469-D469)/($Q$3-$Q$2))</f>
        <v>1.0344827586206899</v>
      </c>
      <c r="AH469" s="3">
        <f>ABS((F469-E469)/($Q$5-$Q$4))</f>
        <v>1.0526315789473681</v>
      </c>
      <c r="AI469" s="3">
        <f>U469</f>
        <v>1.9047619047619051</v>
      </c>
      <c r="AJ469" s="3">
        <f>ABS(V469)</f>
        <v>0.83333333333333326</v>
      </c>
      <c r="AK469" s="3">
        <f>ABS(W469)</f>
        <v>0</v>
      </c>
      <c r="AL469" s="3">
        <f>ABS(X469)</f>
        <v>0.96774193548387166</v>
      </c>
      <c r="AM469" s="3">
        <f>ABS(Y469)</f>
        <v>0.14285714285714285</v>
      </c>
      <c r="AN469" s="3">
        <f>ABS(Z469)</f>
        <v>0.12658227848101269</v>
      </c>
      <c r="AO469" s="3">
        <f>ABS(AA469)</f>
        <v>0.11235955056179768</v>
      </c>
      <c r="AP469" s="3">
        <f>ABS(AB469)</f>
        <v>0.39603960396039628</v>
      </c>
      <c r="AQ469" s="3">
        <f>SUM(AF469:AP469)</f>
        <v>6.9156176732144141</v>
      </c>
      <c r="AS469" s="10">
        <f>MIN(C469:N469)</f>
        <v>160</v>
      </c>
      <c r="AT469" s="10">
        <f>MAX(C469:N469)</f>
        <v>180</v>
      </c>
      <c r="AU469" s="10">
        <f>AT469-AS469</f>
        <v>20</v>
      </c>
      <c r="AW469" s="2">
        <v>22</v>
      </c>
      <c r="AY469" s="4">
        <f>(C469-$AS469)/$AU469</f>
        <v>0</v>
      </c>
      <c r="AZ469" s="4">
        <f>(D469-$AS469)/$AU469</f>
        <v>0.05</v>
      </c>
      <c r="BA469" s="4">
        <f>(E469-$AS469)/$AU469</f>
        <v>0.2</v>
      </c>
      <c r="BB469" s="4">
        <f>(F469-$AS469)/$AU469</f>
        <v>0.4</v>
      </c>
      <c r="BC469" s="4">
        <f>(G469-$AS469)/$AU469</f>
        <v>0.8</v>
      </c>
      <c r="BD469" s="4">
        <f>(H469-$AS469)/$AU469</f>
        <v>1</v>
      </c>
      <c r="BE469" s="4">
        <f>(I469-$AS469)/$AU469</f>
        <v>1</v>
      </c>
      <c r="BF469" s="4">
        <f>(J469-$AS469)/$AU469</f>
        <v>0.7</v>
      </c>
      <c r="BG469" s="4">
        <f>(K469-$AS469)/$AU469</f>
        <v>0.75</v>
      </c>
      <c r="BH469" s="4">
        <f>(L469-$AS469)/$AU469</f>
        <v>0.8</v>
      </c>
      <c r="BI469" s="4">
        <f>(M469-$AS469)/$AU469</f>
        <v>0.75</v>
      </c>
      <c r="BJ469" s="4">
        <f>(N469-$AS469)/$AU469</f>
        <v>0.55000000000000004</v>
      </c>
      <c r="BL469" s="5">
        <v>598</v>
      </c>
      <c r="BM469" s="5">
        <v>597</v>
      </c>
      <c r="BN469" s="5">
        <v>591</v>
      </c>
      <c r="BO469" s="5">
        <v>578</v>
      </c>
      <c r="BP469" s="5">
        <v>552</v>
      </c>
      <c r="BQ469" s="5">
        <v>519</v>
      </c>
      <c r="BR469" s="5">
        <v>475</v>
      </c>
      <c r="BS469" s="5">
        <v>443</v>
      </c>
      <c r="BT469" s="5">
        <v>466</v>
      </c>
      <c r="BU469" s="5">
        <v>472</v>
      </c>
      <c r="BV469" s="5">
        <v>484</v>
      </c>
      <c r="BW469" s="5">
        <v>500</v>
      </c>
      <c r="CA469" s="3">
        <f>SUM(R469:AB469)</f>
        <v>2.6484789028058922</v>
      </c>
      <c r="CB469" s="3">
        <f>CQ469-CA469</f>
        <v>-30.652575404251902</v>
      </c>
      <c r="CF469" s="14">
        <f>DJ469-R469</f>
        <v>-0.68965517241379326</v>
      </c>
      <c r="CG469" s="14">
        <f>DK469-S469</f>
        <v>-1.5378079864061169</v>
      </c>
      <c r="CH469" s="14">
        <f>DL469-T469</f>
        <v>-4.473684210526315</v>
      </c>
      <c r="CI469" s="14">
        <f>DM469-U469</f>
        <v>-8.0952380952380967</v>
      </c>
      <c r="CJ469" s="14">
        <f>DN469-V469</f>
        <v>-7.7083333333333321</v>
      </c>
      <c r="CK469" s="14">
        <f>DO469-W469</f>
        <v>-8.1481481481481453</v>
      </c>
      <c r="CL469" s="14">
        <f>DP469-X469</f>
        <v>-4.1935483870967767</v>
      </c>
      <c r="CM469" s="14">
        <f>DQ469-Y469</f>
        <v>2.7685352622061488</v>
      </c>
      <c r="CN469" s="14">
        <f>DR469-Z469</f>
        <v>0.63291139240506344</v>
      </c>
      <c r="CO469" s="14">
        <f>DS469-AA469</f>
        <v>1.4606741573033697</v>
      </c>
      <c r="CP469" s="14">
        <f>DT469-AB469</f>
        <v>1.9801980198019815</v>
      </c>
      <c r="CQ469" s="14">
        <f>SUM(CF469:CP469)</f>
        <v>-28.004096501446011</v>
      </c>
      <c r="CS469" s="3">
        <f>ABS(CF469)</f>
        <v>0.68965517241379326</v>
      </c>
      <c r="CT469" s="3">
        <f>ABS(CG469)</f>
        <v>1.5378079864061169</v>
      </c>
      <c r="CU469" s="3">
        <f>ABS(CH469)</f>
        <v>4.473684210526315</v>
      </c>
      <c r="CV469" s="3">
        <f>ABS(CI469)</f>
        <v>8.0952380952380967</v>
      </c>
      <c r="CW469" s="3">
        <f>ABS(CJ469)</f>
        <v>7.7083333333333321</v>
      </c>
      <c r="CX469" s="3">
        <f>ABS(CK469)</f>
        <v>8.1481481481481453</v>
      </c>
      <c r="CY469" s="3">
        <f>ABS(CL469)</f>
        <v>4.1935483870967767</v>
      </c>
      <c r="CZ469" s="3">
        <f>ABS(CM469)</f>
        <v>2.7685352622061488</v>
      </c>
      <c r="DA469" s="3">
        <f>ABS(CN469)</f>
        <v>0.63291139240506344</v>
      </c>
      <c r="DB469" s="3">
        <f>ABS(CO469)</f>
        <v>1.4606741573033697</v>
      </c>
      <c r="DC469" s="3">
        <f>ABS(CP469)</f>
        <v>1.9801980198019815</v>
      </c>
      <c r="DD469" s="3">
        <f>SUM(CS469:DC469)</f>
        <v>41.688734164879143</v>
      </c>
      <c r="DE469" s="2">
        <v>22</v>
      </c>
      <c r="DJ469" s="5">
        <f>((BM469-BL469)/$BY$15)</f>
        <v>-0.34482758620689663</v>
      </c>
      <c r="DK469" s="5">
        <f>((BN469-BM469)/$BY$16)</f>
        <v>-1.8181818181818179</v>
      </c>
      <c r="DL469" s="5">
        <f>((BO469-BN469)/$BY$17)</f>
        <v>-3.4210526315789469</v>
      </c>
      <c r="DM469" s="5">
        <f>((BP469-BO469)/$BY$18)</f>
        <v>-6.1904761904761916</v>
      </c>
      <c r="DN469" s="5">
        <f>((BQ469-BP469)/$BY$19)</f>
        <v>-6.8749999999999991</v>
      </c>
      <c r="DO469" s="5">
        <f>((BR469-BQ469)/$BY$20)</f>
        <v>-8.1481481481481453</v>
      </c>
      <c r="DP469" s="5">
        <f>((BS469-BR469)/$BY$21)</f>
        <v>-5.1612903225806486</v>
      </c>
      <c r="DQ469" s="5">
        <f>((BT469-BS469)/$BY$23)</f>
        <v>2.9113924050632916</v>
      </c>
      <c r="DR469" s="5">
        <f>((BU469-BT469)/$BY$23)</f>
        <v>0.75949367088607611</v>
      </c>
      <c r="DS469" s="5">
        <f>((BV469-BU469)/$BY$24)</f>
        <v>1.3483146067415721</v>
      </c>
      <c r="DT469" s="5">
        <f>((BW469-BV469)/$BY$25)</f>
        <v>1.5841584158415851</v>
      </c>
      <c r="DV469" s="5">
        <f>SUM(DJ469:DT469)</f>
        <v>-25.355617598640119</v>
      </c>
      <c r="DX469" s="5">
        <f>ABS(DJ469)</f>
        <v>0.34482758620689663</v>
      </c>
      <c r="DY469" s="5">
        <f>ABS(DK469)</f>
        <v>1.8181818181818179</v>
      </c>
      <c r="DZ469" s="5">
        <f>ABS(DL469)</f>
        <v>3.4210526315789469</v>
      </c>
      <c r="EA469" s="5">
        <f>ABS(DM469)</f>
        <v>6.1904761904761916</v>
      </c>
      <c r="EB469" s="5">
        <f>ABS(DN469)</f>
        <v>6.8749999999999991</v>
      </c>
      <c r="EC469" s="5">
        <f>ABS(DO469)</f>
        <v>8.1481481481481453</v>
      </c>
      <c r="ED469" s="5">
        <f>ABS(DP469)</f>
        <v>5.1612903225806486</v>
      </c>
      <c r="EE469" s="5">
        <f>ABS(DQ469)</f>
        <v>2.9113924050632916</v>
      </c>
      <c r="EF469" s="5">
        <f>ABS(DR469)</f>
        <v>0.75949367088607611</v>
      </c>
      <c r="EG469" s="5">
        <f>ABS(DS469)</f>
        <v>1.3483146067415721</v>
      </c>
      <c r="EH469" s="5">
        <f>ABS(DT469)</f>
        <v>1.5841584158415851</v>
      </c>
      <c r="EI469" s="5">
        <f>SUM(DX469:EH469)</f>
        <v>38.562335795705167</v>
      </c>
      <c r="EK469" s="2">
        <v>22</v>
      </c>
      <c r="EM469" s="6">
        <f>(BL469-$EZ469)/$FB469</f>
        <v>1</v>
      </c>
      <c r="EN469" s="6">
        <f>(BM469-$EZ469)/$FB469</f>
        <v>0.99354838709677418</v>
      </c>
      <c r="EO469" s="6">
        <f>(BN469-$EZ469)/$FB469</f>
        <v>0.95483870967741935</v>
      </c>
      <c r="EP469" s="6">
        <f>(BO469-$EZ469)/$FB469</f>
        <v>0.87096774193548387</v>
      </c>
      <c r="EQ469" s="6">
        <f>(BP469-$EZ469)/$FB469</f>
        <v>0.70322580645161292</v>
      </c>
      <c r="ER469" s="6">
        <f>(BQ469-$EZ469)/$FB469</f>
        <v>0.49032258064516127</v>
      </c>
      <c r="ES469" s="6">
        <f>(BR469-$EZ469)/$FB469</f>
        <v>0.20645161290322581</v>
      </c>
      <c r="ET469" s="6">
        <f>(BS469-$EZ469)/$FB469</f>
        <v>0</v>
      </c>
      <c r="EU469" s="6">
        <f>(BT469-$EZ469)/$FB469</f>
        <v>0.14838709677419354</v>
      </c>
      <c r="EV469" s="6">
        <f>(BU469-$EZ469)/$FB469</f>
        <v>0.18709677419354839</v>
      </c>
      <c r="EW469" s="6">
        <f>(BV469-$EZ469)/$FB469</f>
        <v>0.26451612903225807</v>
      </c>
      <c r="EX469" s="6">
        <f>(BW469-$EZ469)/$FB469</f>
        <v>0.36774193548387096</v>
      </c>
      <c r="EY469" s="1"/>
      <c r="EZ469" s="9">
        <f>MIN(BL469:BW469)</f>
        <v>443</v>
      </c>
      <c r="FA469" s="9">
        <f>MAX(BL469:BW469)</f>
        <v>598</v>
      </c>
      <c r="FB469" s="9">
        <f>FA469-EZ469</f>
        <v>155</v>
      </c>
      <c r="FD469" s="11">
        <f>EM469-AY469</f>
        <v>1</v>
      </c>
      <c r="FE469" s="11">
        <f>EN469-AZ469</f>
        <v>0.94354838709677413</v>
      </c>
      <c r="FF469" s="11">
        <f>EO469-BA469</f>
        <v>0.75483870967741939</v>
      </c>
      <c r="FG469" s="11">
        <f>EP469-BB469</f>
        <v>0.47096774193548385</v>
      </c>
      <c r="FH469" s="11">
        <f>EQ469-BC469</f>
        <v>-9.6774193548387122E-2</v>
      </c>
      <c r="FI469" s="11">
        <f>ER469-BD469</f>
        <v>-0.50967741935483879</v>
      </c>
      <c r="FJ469" s="11">
        <f>ES469-BE469</f>
        <v>-0.79354838709677422</v>
      </c>
      <c r="FK469" s="11">
        <f>ET469-BF469</f>
        <v>-0.7</v>
      </c>
      <c r="FL469" s="11">
        <f>EU469-BG469</f>
        <v>-0.60161290322580641</v>
      </c>
      <c r="FM469" s="11">
        <f>EV469-BH469</f>
        <v>-0.61290322580645162</v>
      </c>
      <c r="FN469" s="11">
        <f>EW469-BI469</f>
        <v>-0.48548387096774193</v>
      </c>
      <c r="FO469" s="12">
        <f>EX469-BJ469</f>
        <v>-0.18225806451612908</v>
      </c>
      <c r="FP469" s="1">
        <f>SUM(FD469:FO469)</f>
        <v>-0.81290322580645191</v>
      </c>
      <c r="FS469" s="1">
        <f>ABS(FD469)</f>
        <v>1</v>
      </c>
      <c r="FT469" s="1">
        <f>ABS(FE469)</f>
        <v>0.94354838709677413</v>
      </c>
      <c r="FU469" s="1">
        <f>ABS(FF469)</f>
        <v>0.75483870967741939</v>
      </c>
      <c r="FV469" s="1">
        <f>ABS(FG469)</f>
        <v>0.47096774193548385</v>
      </c>
      <c r="FW469" s="1">
        <f>ABS(FH469)</f>
        <v>9.6774193548387122E-2</v>
      </c>
      <c r="FX469" s="1">
        <f>ABS(FI469)</f>
        <v>0.50967741935483879</v>
      </c>
      <c r="FY469" s="1">
        <f>ABS(FJ469)</f>
        <v>0.79354838709677422</v>
      </c>
      <c r="FZ469" s="1">
        <f>ABS(FK469)</f>
        <v>0.7</v>
      </c>
      <c r="GA469" s="1">
        <f>ABS(FL469)</f>
        <v>0.60161290322580641</v>
      </c>
      <c r="GB469" s="1">
        <f>ABS(FM469)</f>
        <v>0.61290322580645162</v>
      </c>
      <c r="GC469" s="1">
        <f>ABS(FN469)</f>
        <v>0.48548387096774193</v>
      </c>
      <c r="GD469" s="1">
        <f>ABS(FO469)</f>
        <v>0.18225806451612908</v>
      </c>
      <c r="GE469" s="1">
        <f>SUM(FS469:GD469)</f>
        <v>7.1516129032258071</v>
      </c>
      <c r="GH469" s="1">
        <v>172</v>
      </c>
      <c r="GI469" s="1">
        <v>523</v>
      </c>
      <c r="GJ469" s="1">
        <v>0</v>
      </c>
      <c r="GK469" s="1">
        <v>0</v>
      </c>
      <c r="GL469" s="1">
        <v>7</v>
      </c>
      <c r="GM469" s="1">
        <v>9</v>
      </c>
      <c r="GN469" s="1">
        <v>1</v>
      </c>
      <c r="GO469" s="1">
        <v>6</v>
      </c>
    </row>
    <row r="470" spans="1:197">
      <c r="A470" s="1" t="s">
        <v>948</v>
      </c>
      <c r="B470" s="1" t="s">
        <v>949</v>
      </c>
      <c r="C470" s="3">
        <v>45</v>
      </c>
      <c r="D470" s="3">
        <v>45</v>
      </c>
      <c r="E470" s="3">
        <v>44</v>
      </c>
      <c r="F470" s="3">
        <v>42</v>
      </c>
      <c r="G470" s="3">
        <v>41</v>
      </c>
      <c r="H470" s="3">
        <v>40</v>
      </c>
      <c r="I470" s="3">
        <v>40</v>
      </c>
      <c r="J470" s="3">
        <v>39</v>
      </c>
      <c r="K470" s="3">
        <v>39</v>
      </c>
      <c r="L470" s="3">
        <v>38</v>
      </c>
      <c r="M470" s="3">
        <v>37</v>
      </c>
      <c r="N470" s="3">
        <v>36</v>
      </c>
      <c r="O470" s="3">
        <f>SUM(C470:N470)</f>
        <v>486</v>
      </c>
      <c r="R470" s="3">
        <f>(D470-C470)/($Q$3-$Q$2)</f>
        <v>0</v>
      </c>
      <c r="S470" s="3">
        <f>(E470-D470)/($Q472-$Q$3)</f>
        <v>9.3457943925233655E-2</v>
      </c>
      <c r="T470" s="3">
        <f>(F470-E470)/($Q$5-$Q$4)</f>
        <v>-0.52631578947368407</v>
      </c>
      <c r="U470" s="3">
        <f>(G470-F470)/($Q$6-$Q$5)</f>
        <v>-0.23809523809523814</v>
      </c>
      <c r="V470" s="3">
        <f>(H470-G470)/($Q$7-$Q$6)</f>
        <v>-0.20833333333333331</v>
      </c>
      <c r="W470" s="3">
        <f>(I470-H470)/($Q$8-$Q$7)</f>
        <v>0</v>
      </c>
      <c r="X470" s="3">
        <f>(J470-I470)/($Q$9-$Q$8)</f>
        <v>-0.16129032258064527</v>
      </c>
      <c r="Y470" s="3">
        <f>(K470-J470)/($Q$10-$Q$9)</f>
        <v>0</v>
      </c>
      <c r="Z470" s="3">
        <f>(L470-K470)/($Q$11-$Q$10)</f>
        <v>-0.12658227848101269</v>
      </c>
      <c r="AA470" s="3">
        <f>(M470-L470)/($Q$12-$Q$11)</f>
        <v>-0.11235955056179768</v>
      </c>
      <c r="AB470" s="3">
        <f>(N470-M470)/($Q$13-$Q$12)</f>
        <v>-9.900990099009907E-2</v>
      </c>
      <c r="AD470" s="3">
        <f>SUM(R470:AB470)</f>
        <v>-1.3785284695905764</v>
      </c>
      <c r="AF470" s="3">
        <f>ABS((D470-C470)/($Q$3-$Q$2))</f>
        <v>0</v>
      </c>
      <c r="AG470" s="3">
        <f>ABS((E470-D470)/($Q$3-$Q$2))</f>
        <v>0.34482758620689663</v>
      </c>
      <c r="AH470" s="3">
        <f>ABS((F470-E470)/($Q$5-$Q$4))</f>
        <v>0.52631578947368407</v>
      </c>
      <c r="AI470" s="3">
        <f>U470</f>
        <v>-0.23809523809523814</v>
      </c>
      <c r="AJ470" s="3">
        <f>ABS(V470)</f>
        <v>0.20833333333333331</v>
      </c>
      <c r="AK470" s="3">
        <f>ABS(W470)</f>
        <v>0</v>
      </c>
      <c r="AL470" s="3">
        <f>ABS(X470)</f>
        <v>0.16129032258064527</v>
      </c>
      <c r="AM470" s="3">
        <f>ABS(Y470)</f>
        <v>0</v>
      </c>
      <c r="AN470" s="3">
        <f>ABS(Z470)</f>
        <v>0.12658227848101269</v>
      </c>
      <c r="AO470" s="3">
        <f>ABS(AA470)</f>
        <v>0.11235955056179768</v>
      </c>
      <c r="AP470" s="3">
        <f>ABS(AB470)</f>
        <v>9.900990099009907E-2</v>
      </c>
      <c r="AQ470" s="3">
        <f>SUM(AF470:AP470)</f>
        <v>1.3406235235322304</v>
      </c>
      <c r="AS470" s="10">
        <f>MIN(C470:N470)</f>
        <v>36</v>
      </c>
      <c r="AT470" s="10">
        <f>MAX(C470:N470)</f>
        <v>45</v>
      </c>
      <c r="AU470" s="10">
        <f>AT470-AS470</f>
        <v>9</v>
      </c>
      <c r="AW470" s="2">
        <v>22</v>
      </c>
      <c r="AY470" s="4">
        <f>(C470-$AS470)/$AU470</f>
        <v>1</v>
      </c>
      <c r="AZ470" s="4">
        <f>(D470-$AS470)/$AU470</f>
        <v>1</v>
      </c>
      <c r="BA470" s="4">
        <f>(E470-$AS470)/$AU470</f>
        <v>0.88888888888888884</v>
      </c>
      <c r="BB470" s="4">
        <f>(F470-$AS470)/$AU470</f>
        <v>0.66666666666666663</v>
      </c>
      <c r="BC470" s="4">
        <f>(G470-$AS470)/$AU470</f>
        <v>0.55555555555555558</v>
      </c>
      <c r="BD470" s="4">
        <f>(H470-$AS470)/$AU470</f>
        <v>0.44444444444444442</v>
      </c>
      <c r="BE470" s="4">
        <f>(I470-$AS470)/$AU470</f>
        <v>0.44444444444444442</v>
      </c>
      <c r="BF470" s="4">
        <f>(J470-$AS470)/$AU470</f>
        <v>0.33333333333333331</v>
      </c>
      <c r="BG470" s="4">
        <f>(K470-$AS470)/$AU470</f>
        <v>0.33333333333333331</v>
      </c>
      <c r="BH470" s="4">
        <f>(L470-$AS470)/$AU470</f>
        <v>0.22222222222222221</v>
      </c>
      <c r="BI470" s="4">
        <f>(M470-$AS470)/$AU470</f>
        <v>0.1111111111111111</v>
      </c>
      <c r="BJ470" s="4">
        <f>(N470-$AS470)/$AU470</f>
        <v>0</v>
      </c>
      <c r="BL470" s="5">
        <v>12</v>
      </c>
      <c r="BM470" s="5">
        <v>12</v>
      </c>
      <c r="BN470" s="5">
        <v>12</v>
      </c>
      <c r="BO470" s="5">
        <v>11</v>
      </c>
      <c r="BP470" s="5">
        <v>11</v>
      </c>
      <c r="BQ470" s="5">
        <v>10</v>
      </c>
      <c r="BR470" s="5">
        <v>10</v>
      </c>
      <c r="BS470" s="5">
        <v>9</v>
      </c>
      <c r="BT470" s="5">
        <v>8</v>
      </c>
      <c r="BU470" s="5">
        <v>9</v>
      </c>
      <c r="BV470" s="5">
        <v>9</v>
      </c>
      <c r="BW470" s="5">
        <v>9</v>
      </c>
      <c r="CA470" s="3">
        <f>SUM(R470:AB470)</f>
        <v>-1.3785284695905764</v>
      </c>
      <c r="CB470" s="3">
        <f>CQ470-CA470</f>
        <v>2.1242753885303323</v>
      </c>
      <c r="CF470" s="14">
        <f>DJ470-R470</f>
        <v>0</v>
      </c>
      <c r="CG470" s="14">
        <f>DK470-S470</f>
        <v>-9.3457943925233655E-2</v>
      </c>
      <c r="CH470" s="14">
        <f>DL470-T470</f>
        <v>0.26315789473684204</v>
      </c>
      <c r="CI470" s="14">
        <f>DM470-U470</f>
        <v>0.23809523809523814</v>
      </c>
      <c r="CJ470" s="14">
        <f>DN470-V470</f>
        <v>0</v>
      </c>
      <c r="CK470" s="14">
        <f>DO470-W470</f>
        <v>0</v>
      </c>
      <c r="CL470" s="14">
        <f>DP470-X470</f>
        <v>0</v>
      </c>
      <c r="CM470" s="14">
        <f>DQ470-Y470</f>
        <v>-0.12658227848101269</v>
      </c>
      <c r="CN470" s="14">
        <f>DR470-Z470</f>
        <v>0.25316455696202539</v>
      </c>
      <c r="CO470" s="14">
        <f>DS470-AA470</f>
        <v>0.11235955056179768</v>
      </c>
      <c r="CP470" s="14">
        <f>DT470-AB470</f>
        <v>9.900990099009907E-2</v>
      </c>
      <c r="CQ470" s="14">
        <f>SUM(CF470:CP470)</f>
        <v>0.74574691893975598</v>
      </c>
      <c r="CS470" s="3">
        <f>ABS(CF470)</f>
        <v>0</v>
      </c>
      <c r="CT470" s="3">
        <f>ABS(CG470)</f>
        <v>9.3457943925233655E-2</v>
      </c>
      <c r="CU470" s="3">
        <f>ABS(CH470)</f>
        <v>0.26315789473684204</v>
      </c>
      <c r="CV470" s="3">
        <f>ABS(CI470)</f>
        <v>0.23809523809523814</v>
      </c>
      <c r="CW470" s="3">
        <f>ABS(CJ470)</f>
        <v>0</v>
      </c>
      <c r="CX470" s="3">
        <f>ABS(CK470)</f>
        <v>0</v>
      </c>
      <c r="CY470" s="3">
        <f>ABS(CL470)</f>
        <v>0</v>
      </c>
      <c r="CZ470" s="3">
        <f>ABS(CM470)</f>
        <v>0.12658227848101269</v>
      </c>
      <c r="DA470" s="3">
        <f>ABS(CN470)</f>
        <v>0.25316455696202539</v>
      </c>
      <c r="DB470" s="3">
        <f>ABS(CO470)</f>
        <v>0.11235955056179768</v>
      </c>
      <c r="DC470" s="3">
        <f>ABS(CP470)</f>
        <v>9.900990099009907E-2</v>
      </c>
      <c r="DD470" s="3">
        <f>SUM(CS470:DC470)</f>
        <v>1.1858273637522485</v>
      </c>
      <c r="DE470" s="2">
        <v>22</v>
      </c>
      <c r="DJ470" s="5">
        <f>((BM470-BL470)/$BY$15)</f>
        <v>0</v>
      </c>
      <c r="DK470" s="5">
        <f>((BN470-BM470)/$BY$16)</f>
        <v>0</v>
      </c>
      <c r="DL470" s="5">
        <f>((BO470-BN470)/$BY$17)</f>
        <v>-0.26315789473684204</v>
      </c>
      <c r="DM470" s="5">
        <f>((BP470-BO470)/$BY$18)</f>
        <v>0</v>
      </c>
      <c r="DN470" s="5">
        <f>((BQ470-BP470)/$BY$19)</f>
        <v>-0.20833333333333331</v>
      </c>
      <c r="DO470" s="5">
        <f>((BR470-BQ470)/$BY$20)</f>
        <v>0</v>
      </c>
      <c r="DP470" s="5">
        <f>((BS470-BR470)/$BY$21)</f>
        <v>-0.16129032258064527</v>
      </c>
      <c r="DQ470" s="5">
        <f>((BT470-BS470)/$BY$23)</f>
        <v>-0.12658227848101269</v>
      </c>
      <c r="DR470" s="5">
        <f>((BU470-BT470)/$BY$23)</f>
        <v>0.12658227848101269</v>
      </c>
      <c r="DS470" s="5">
        <f>((BV470-BU470)/$BY$24)</f>
        <v>0</v>
      </c>
      <c r="DT470" s="5">
        <f>((BW470-BV470)/$BY$25)</f>
        <v>0</v>
      </c>
      <c r="DV470" s="5">
        <f>SUM(DJ470:DT470)</f>
        <v>-0.63278155065082065</v>
      </c>
      <c r="DX470" s="5">
        <f>ABS(DJ470)</f>
        <v>0</v>
      </c>
      <c r="DY470" s="5">
        <f>ABS(DK470)</f>
        <v>0</v>
      </c>
      <c r="DZ470" s="5">
        <f>ABS(DL470)</f>
        <v>0.26315789473684204</v>
      </c>
      <c r="EA470" s="5">
        <f>ABS(DM470)</f>
        <v>0</v>
      </c>
      <c r="EB470" s="5">
        <f>ABS(DN470)</f>
        <v>0.20833333333333331</v>
      </c>
      <c r="EC470" s="5">
        <f>ABS(DO470)</f>
        <v>0</v>
      </c>
      <c r="ED470" s="5">
        <f>ABS(DP470)</f>
        <v>0.16129032258064527</v>
      </c>
      <c r="EE470" s="5">
        <f>ABS(DQ470)</f>
        <v>0.12658227848101269</v>
      </c>
      <c r="EF470" s="5">
        <f>ABS(DR470)</f>
        <v>0.12658227848101269</v>
      </c>
      <c r="EG470" s="5">
        <f>ABS(DS470)</f>
        <v>0</v>
      </c>
      <c r="EH470" s="5">
        <f>ABS(DT470)</f>
        <v>0</v>
      </c>
      <c r="EI470" s="5">
        <f>SUM(DX470:EH470)</f>
        <v>0.88594610761284598</v>
      </c>
      <c r="EK470" s="2">
        <v>22</v>
      </c>
      <c r="EM470" s="6">
        <f>(BL470-$EZ470)/$FB470</f>
        <v>1</v>
      </c>
      <c r="EN470" s="6">
        <f>(BM470-$EZ470)/$FB470</f>
        <v>1</v>
      </c>
      <c r="EO470" s="6">
        <f>(BN470-$EZ470)/$FB470</f>
        <v>1</v>
      </c>
      <c r="EP470" s="6">
        <f>(BO470-$EZ470)/$FB470</f>
        <v>0.75</v>
      </c>
      <c r="EQ470" s="6">
        <f>(BP470-$EZ470)/$FB470</f>
        <v>0.75</v>
      </c>
      <c r="ER470" s="6">
        <f>(BQ470-$EZ470)/$FB470</f>
        <v>0.5</v>
      </c>
      <c r="ES470" s="6">
        <f>(BR470-$EZ470)/$FB470</f>
        <v>0.5</v>
      </c>
      <c r="ET470" s="6">
        <f>(BS470-$EZ470)/$FB470</f>
        <v>0.25</v>
      </c>
      <c r="EU470" s="6">
        <f>(BT470-$EZ470)/$FB470</f>
        <v>0</v>
      </c>
      <c r="EV470" s="6">
        <f>(BU470-$EZ470)/$FB470</f>
        <v>0.25</v>
      </c>
      <c r="EW470" s="6">
        <f>(BV470-$EZ470)/$FB470</f>
        <v>0.25</v>
      </c>
      <c r="EX470" s="6">
        <f>(BW470-$EZ470)/$FB470</f>
        <v>0.25</v>
      </c>
      <c r="EY470" s="1"/>
      <c r="EZ470" s="9">
        <f>MIN(BL470:BW470)</f>
        <v>8</v>
      </c>
      <c r="FA470" s="9">
        <f>MAX(BL470:BW470)</f>
        <v>12</v>
      </c>
      <c r="FB470" s="9">
        <f>FA470-EZ470</f>
        <v>4</v>
      </c>
      <c r="FD470" s="11">
        <f>EM470-AY470</f>
        <v>0</v>
      </c>
      <c r="FE470" s="11">
        <f>EN470-AZ470</f>
        <v>0</v>
      </c>
      <c r="FF470" s="11">
        <f>EO470-BA470</f>
        <v>0.11111111111111116</v>
      </c>
      <c r="FG470" s="11">
        <f>EP470-BB470</f>
        <v>8.333333333333337E-2</v>
      </c>
      <c r="FH470" s="11">
        <f>EQ470-BC470</f>
        <v>0.19444444444444442</v>
      </c>
      <c r="FI470" s="11">
        <f>ER470-BD470</f>
        <v>5.555555555555558E-2</v>
      </c>
      <c r="FJ470" s="11">
        <f>ES470-BE470</f>
        <v>5.555555555555558E-2</v>
      </c>
      <c r="FK470" s="11">
        <f>ET470-BF470</f>
        <v>-8.3333333333333315E-2</v>
      </c>
      <c r="FL470" s="11">
        <f>EU470-BG470</f>
        <v>-0.33333333333333331</v>
      </c>
      <c r="FM470" s="11">
        <f>EV470-BH470</f>
        <v>2.777777777777779E-2</v>
      </c>
      <c r="FN470" s="11">
        <f>EW470-BI470</f>
        <v>0.1388888888888889</v>
      </c>
      <c r="FO470" s="12">
        <f>EX470-BJ470</f>
        <v>0.25</v>
      </c>
      <c r="FP470" s="1">
        <f>SUM(FD470:FO470)</f>
        <v>0.50000000000000022</v>
      </c>
      <c r="FS470" s="1">
        <f>ABS(FD470)</f>
        <v>0</v>
      </c>
      <c r="FT470" s="1">
        <f>ABS(FE470)</f>
        <v>0</v>
      </c>
      <c r="FU470" s="1">
        <f>ABS(FF470)</f>
        <v>0.11111111111111116</v>
      </c>
      <c r="FV470" s="1">
        <f>ABS(FG470)</f>
        <v>8.333333333333337E-2</v>
      </c>
      <c r="FW470" s="1">
        <f>ABS(FH470)</f>
        <v>0.19444444444444442</v>
      </c>
      <c r="FX470" s="1">
        <f>ABS(FI470)</f>
        <v>5.555555555555558E-2</v>
      </c>
      <c r="FY470" s="1">
        <f>ABS(FJ470)</f>
        <v>5.555555555555558E-2</v>
      </c>
      <c r="FZ470" s="1">
        <f>ABS(FK470)</f>
        <v>8.3333333333333315E-2</v>
      </c>
      <c r="GA470" s="1">
        <f>ABS(FL470)</f>
        <v>0.33333333333333331</v>
      </c>
      <c r="GB470" s="1">
        <f>ABS(FM470)</f>
        <v>2.777777777777779E-2</v>
      </c>
      <c r="GC470" s="1">
        <f>ABS(FN470)</f>
        <v>0.1388888888888889</v>
      </c>
      <c r="GD470" s="1">
        <f>ABS(FO470)</f>
        <v>0.25</v>
      </c>
      <c r="GE470" s="1">
        <f>SUM(FS470:GD470)</f>
        <v>1.3333333333333335</v>
      </c>
      <c r="GH470" s="1">
        <v>40</v>
      </c>
      <c r="GI470" s="1">
        <v>10</v>
      </c>
      <c r="GJ470" s="1">
        <v>4</v>
      </c>
      <c r="GK470" s="1">
        <v>2</v>
      </c>
      <c r="GL470" s="1">
        <v>2</v>
      </c>
      <c r="GM470" s="1">
        <v>5</v>
      </c>
      <c r="GN470" s="1">
        <v>3</v>
      </c>
      <c r="GO470" s="1">
        <v>2</v>
      </c>
    </row>
    <row r="471" spans="1:197">
      <c r="A471" s="1" t="s">
        <v>950</v>
      </c>
      <c r="B471" s="1" t="s">
        <v>951</v>
      </c>
      <c r="C471" s="3">
        <v>427</v>
      </c>
      <c r="D471" s="3">
        <v>428</v>
      </c>
      <c r="E471" s="3">
        <v>427</v>
      </c>
      <c r="F471" s="3">
        <v>426</v>
      </c>
      <c r="G471" s="3">
        <v>420</v>
      </c>
      <c r="H471" s="3">
        <v>418</v>
      </c>
      <c r="I471" s="3">
        <v>423</v>
      </c>
      <c r="J471" s="3">
        <v>447</v>
      </c>
      <c r="K471" s="3">
        <v>470</v>
      </c>
      <c r="L471" s="3">
        <v>462</v>
      </c>
      <c r="M471" s="3">
        <v>425</v>
      </c>
      <c r="N471" s="3">
        <v>339</v>
      </c>
      <c r="O471" s="3">
        <f>SUM(C471:N471)</f>
        <v>5112</v>
      </c>
      <c r="R471" s="3">
        <f>(D471-C471)/($Q$3-$Q$2)</f>
        <v>0.34482758620689663</v>
      </c>
      <c r="S471" s="3">
        <f>(E471-D471)/($Q473-$Q$3)</f>
        <v>9.3457943925233655E-2</v>
      </c>
      <c r="T471" s="3">
        <f>(F471-E471)/($Q$5-$Q$4)</f>
        <v>-0.26315789473684204</v>
      </c>
      <c r="U471" s="3">
        <f>(G471-F471)/($Q$6-$Q$5)</f>
        <v>-1.4285714285714288</v>
      </c>
      <c r="V471" s="3">
        <f>(H471-G471)/($Q$7-$Q$6)</f>
        <v>-0.41666666666666663</v>
      </c>
      <c r="W471" s="3">
        <f>(I471-H471)/($Q$8-$Q$7)</f>
        <v>0.9259259259259256</v>
      </c>
      <c r="X471" s="3">
        <f>(J471-I471)/($Q$9-$Q$8)</f>
        <v>3.8709677419354867</v>
      </c>
      <c r="Y471" s="3">
        <f>(K471-J471)/($Q$10-$Q$9)</f>
        <v>3.2857142857142856</v>
      </c>
      <c r="Z471" s="3">
        <f>(L471-K471)/($Q$11-$Q$10)</f>
        <v>-1.0126582278481016</v>
      </c>
      <c r="AA471" s="3">
        <f>(M471-L471)/($Q$12-$Q$11)</f>
        <v>-4.1573033707865141</v>
      </c>
      <c r="AB471" s="3">
        <f>(N471-M471)/($Q$13-$Q$12)</f>
        <v>-8.5148514851485189</v>
      </c>
      <c r="AD471" s="3">
        <f>SUM(R471:AB471)</f>
        <v>-7.2723155900502432</v>
      </c>
      <c r="AF471" s="3">
        <f>ABS((D471-C471)/($Q$3-$Q$2))</f>
        <v>0.34482758620689663</v>
      </c>
      <c r="AG471" s="3">
        <f>ABS((E471-D471)/($Q$3-$Q$2))</f>
        <v>0.34482758620689663</v>
      </c>
      <c r="AH471" s="3">
        <f>ABS((F471-E471)/($Q$5-$Q$4))</f>
        <v>0.26315789473684204</v>
      </c>
      <c r="AI471" s="3">
        <f>U471</f>
        <v>-1.4285714285714288</v>
      </c>
      <c r="AJ471" s="3">
        <f>ABS(V471)</f>
        <v>0.41666666666666663</v>
      </c>
      <c r="AK471" s="3">
        <f>ABS(W471)</f>
        <v>0.9259259259259256</v>
      </c>
      <c r="AL471" s="3">
        <f>ABS(X471)</f>
        <v>3.8709677419354867</v>
      </c>
      <c r="AM471" s="3">
        <f>ABS(Y471)</f>
        <v>3.2857142857142856</v>
      </c>
      <c r="AN471" s="3">
        <f>ABS(Z471)</f>
        <v>1.0126582278481016</v>
      </c>
      <c r="AO471" s="3">
        <f>ABS(AA471)</f>
        <v>4.1573033707865141</v>
      </c>
      <c r="AP471" s="3">
        <f>ABS(AB471)</f>
        <v>8.5148514851485189</v>
      </c>
      <c r="AQ471" s="3">
        <f>SUM(AF471:AP471)</f>
        <v>21.708329342604706</v>
      </c>
      <c r="AS471" s="10">
        <f>MIN(C471:N471)</f>
        <v>339</v>
      </c>
      <c r="AT471" s="10">
        <f>MAX(C471:N471)</f>
        <v>470</v>
      </c>
      <c r="AU471" s="10">
        <f>AT471-AS471</f>
        <v>131</v>
      </c>
      <c r="AW471" s="2">
        <v>22</v>
      </c>
      <c r="AY471" s="4">
        <f>(C471-$AS471)/$AU471</f>
        <v>0.6717557251908397</v>
      </c>
      <c r="AZ471" s="4">
        <f>(D471-$AS471)/$AU471</f>
        <v>0.67938931297709926</v>
      </c>
      <c r="BA471" s="4">
        <f>(E471-$AS471)/$AU471</f>
        <v>0.6717557251908397</v>
      </c>
      <c r="BB471" s="4">
        <f>(F471-$AS471)/$AU471</f>
        <v>0.66412213740458015</v>
      </c>
      <c r="BC471" s="4">
        <f>(G471-$AS471)/$AU471</f>
        <v>0.61832061068702293</v>
      </c>
      <c r="BD471" s="4">
        <f>(H471-$AS471)/$AU471</f>
        <v>0.60305343511450382</v>
      </c>
      <c r="BE471" s="4">
        <f>(I471-$AS471)/$AU471</f>
        <v>0.64122137404580148</v>
      </c>
      <c r="BF471" s="4">
        <f>(J471-$AS471)/$AU471</f>
        <v>0.82442748091603058</v>
      </c>
      <c r="BG471" s="4">
        <f>(K471-$AS471)/$AU471</f>
        <v>1</v>
      </c>
      <c r="BH471" s="4">
        <f>(L471-$AS471)/$AU471</f>
        <v>0.93893129770992367</v>
      </c>
      <c r="BI471" s="4">
        <f>(M471-$AS471)/$AU471</f>
        <v>0.65648854961832059</v>
      </c>
      <c r="BJ471" s="4">
        <f>(N471-$AS471)/$AU471</f>
        <v>0</v>
      </c>
      <c r="BL471" s="5">
        <v>1456</v>
      </c>
      <c r="BM471" s="5">
        <v>1469</v>
      </c>
      <c r="BN471" s="5">
        <v>1464</v>
      </c>
      <c r="BO471" s="5">
        <v>1435</v>
      </c>
      <c r="BP471" s="5">
        <v>1341</v>
      </c>
      <c r="BQ471" s="5">
        <v>1246</v>
      </c>
      <c r="BR471" s="5">
        <v>1229</v>
      </c>
      <c r="BS471" s="5">
        <v>1228</v>
      </c>
      <c r="BT471" s="5">
        <v>1236</v>
      </c>
      <c r="BU471" s="5">
        <v>1201</v>
      </c>
      <c r="BV471" s="5">
        <v>1142</v>
      </c>
      <c r="BW471" s="5">
        <v>1050</v>
      </c>
      <c r="CA471" s="3">
        <f>SUM(R471:AB471)</f>
        <v>-7.2723155900502432</v>
      </c>
      <c r="CB471" s="3">
        <f>CQ471-CA471</f>
        <v>-54.757244073300157</v>
      </c>
      <c r="CF471" s="14">
        <f>DJ471-R471</f>
        <v>4.1379310344827589</v>
      </c>
      <c r="CG471" s="14">
        <f>DK471-S471</f>
        <v>-1.6086094590767486</v>
      </c>
      <c r="CH471" s="14">
        <f>DL471-T471</f>
        <v>-7.368421052631577</v>
      </c>
      <c r="CI471" s="14">
        <f>DM471-U471</f>
        <v>-20.952380952380956</v>
      </c>
      <c r="CJ471" s="14">
        <f>DN471-V471</f>
        <v>-19.374999999999996</v>
      </c>
      <c r="CK471" s="14">
        <f>DO471-W471</f>
        <v>-4.0740740740740726</v>
      </c>
      <c r="CL471" s="14">
        <f>DP471-X471</f>
        <v>-4.0322580645161317</v>
      </c>
      <c r="CM471" s="14">
        <f>DQ471-Y471</f>
        <v>-2.2730560578661843</v>
      </c>
      <c r="CN471" s="14">
        <f>DR471-Z471</f>
        <v>-3.4177215189873422</v>
      </c>
      <c r="CO471" s="14">
        <f>DS471-AA471</f>
        <v>-2.4719101123595495</v>
      </c>
      <c r="CP471" s="14">
        <f>DT471-AB471</f>
        <v>-0.59405940594059459</v>
      </c>
      <c r="CQ471" s="14">
        <f>SUM(CF471:CP471)</f>
        <v>-62.029559663350398</v>
      </c>
      <c r="CS471" s="3">
        <f>ABS(CF471)</f>
        <v>4.1379310344827589</v>
      </c>
      <c r="CT471" s="3">
        <f>ABS(CG471)</f>
        <v>1.6086094590767486</v>
      </c>
      <c r="CU471" s="3">
        <f>ABS(CH471)</f>
        <v>7.368421052631577</v>
      </c>
      <c r="CV471" s="3">
        <f>ABS(CI471)</f>
        <v>20.952380952380956</v>
      </c>
      <c r="CW471" s="3">
        <f>ABS(CJ471)</f>
        <v>19.374999999999996</v>
      </c>
      <c r="CX471" s="3">
        <f>ABS(CK471)</f>
        <v>4.0740740740740726</v>
      </c>
      <c r="CY471" s="3">
        <f>ABS(CL471)</f>
        <v>4.0322580645161317</v>
      </c>
      <c r="CZ471" s="3">
        <f>ABS(CM471)</f>
        <v>2.2730560578661843</v>
      </c>
      <c r="DA471" s="3">
        <f>ABS(CN471)</f>
        <v>3.4177215189873422</v>
      </c>
      <c r="DB471" s="3">
        <f>ABS(CO471)</f>
        <v>2.4719101123595495</v>
      </c>
      <c r="DC471" s="3">
        <f>ABS(CP471)</f>
        <v>0.59405940594059459</v>
      </c>
      <c r="DD471" s="3">
        <f>SUM(CS471:DC471)</f>
        <v>70.305421732315907</v>
      </c>
      <c r="DE471" s="2">
        <v>22</v>
      </c>
      <c r="DJ471" s="5">
        <f>((BM471-BL471)/$BY$15)</f>
        <v>4.4827586206896557</v>
      </c>
      <c r="DK471" s="5">
        <f>((BN471-BM471)/$BY$16)</f>
        <v>-1.5151515151515149</v>
      </c>
      <c r="DL471" s="5">
        <f>((BO471-BN471)/$BY$17)</f>
        <v>-7.6315789473684195</v>
      </c>
      <c r="DM471" s="5">
        <f>((BP471-BO471)/$BY$18)</f>
        <v>-22.380952380952383</v>
      </c>
      <c r="DN471" s="5">
        <f>((BQ471-BP471)/$BY$19)</f>
        <v>-19.791666666666664</v>
      </c>
      <c r="DO471" s="5">
        <f>((BR471-BQ471)/$BY$20)</f>
        <v>-3.148148148148147</v>
      </c>
      <c r="DP471" s="5">
        <f>((BS471-BR471)/$BY$21)</f>
        <v>-0.16129032258064527</v>
      </c>
      <c r="DQ471" s="5">
        <f>((BT471-BS471)/$BY$23)</f>
        <v>1.0126582278481016</v>
      </c>
      <c r="DR471" s="5">
        <f>((BU471-BT471)/$BY$23)</f>
        <v>-4.4303797468354436</v>
      </c>
      <c r="DS471" s="5">
        <f>((BV471-BU471)/$BY$24)</f>
        <v>-6.6292134831460636</v>
      </c>
      <c r="DT471" s="5">
        <f>((BW471-BV471)/$BY$25)</f>
        <v>-9.1089108910891134</v>
      </c>
      <c r="DV471" s="5">
        <f>SUM(DJ471:DT471)</f>
        <v>-69.301875253400638</v>
      </c>
      <c r="DX471" s="5">
        <f>ABS(DJ471)</f>
        <v>4.4827586206896557</v>
      </c>
      <c r="DY471" s="5">
        <f>ABS(DK471)</f>
        <v>1.5151515151515149</v>
      </c>
      <c r="DZ471" s="5">
        <f>ABS(DL471)</f>
        <v>7.6315789473684195</v>
      </c>
      <c r="EA471" s="5">
        <f>ABS(DM471)</f>
        <v>22.380952380952383</v>
      </c>
      <c r="EB471" s="5">
        <f>ABS(DN471)</f>
        <v>19.791666666666664</v>
      </c>
      <c r="EC471" s="5">
        <f>ABS(DO471)</f>
        <v>3.148148148148147</v>
      </c>
      <c r="ED471" s="5">
        <f>ABS(DP471)</f>
        <v>0.16129032258064527</v>
      </c>
      <c r="EE471" s="5">
        <f>ABS(DQ471)</f>
        <v>1.0126582278481016</v>
      </c>
      <c r="EF471" s="5">
        <f>ABS(DR471)</f>
        <v>4.4303797468354436</v>
      </c>
      <c r="EG471" s="5">
        <f>ABS(DS471)</f>
        <v>6.6292134831460636</v>
      </c>
      <c r="EH471" s="5">
        <f>ABS(DT471)</f>
        <v>9.1089108910891134</v>
      </c>
      <c r="EI471" s="5">
        <f>SUM(DX471:EH471)</f>
        <v>80.29270895047614</v>
      </c>
      <c r="EK471" s="2">
        <v>22</v>
      </c>
      <c r="EM471" s="6">
        <f>(BL471-$EZ471)/$FB471</f>
        <v>0.96897374701670647</v>
      </c>
      <c r="EN471" s="6">
        <f>(BM471-$EZ471)/$FB471</f>
        <v>1</v>
      </c>
      <c r="EO471" s="6">
        <f>(BN471-$EZ471)/$FB471</f>
        <v>0.9880668257756563</v>
      </c>
      <c r="EP471" s="6">
        <f>(BO471-$EZ471)/$FB471</f>
        <v>0.91885441527446299</v>
      </c>
      <c r="EQ471" s="6">
        <f>(BP471-$EZ471)/$FB471</f>
        <v>0.6945107398568019</v>
      </c>
      <c r="ER471" s="6">
        <f>(BQ471-$EZ471)/$FB471</f>
        <v>0.46778042959427207</v>
      </c>
      <c r="ES471" s="6">
        <f>(BR471-$EZ471)/$FB471</f>
        <v>0.42720763723150357</v>
      </c>
      <c r="ET471" s="6">
        <f>(BS471-$EZ471)/$FB471</f>
        <v>0.42482100238663484</v>
      </c>
      <c r="EU471" s="6">
        <f>(BT471-$EZ471)/$FB471</f>
        <v>0.44391408114558473</v>
      </c>
      <c r="EV471" s="6">
        <f>(BU471-$EZ471)/$FB471</f>
        <v>0.36038186157517899</v>
      </c>
      <c r="EW471" s="6">
        <f>(BV471-$EZ471)/$FB471</f>
        <v>0.21957040572792363</v>
      </c>
      <c r="EX471" s="6">
        <f>(BW471-$EZ471)/$FB471</f>
        <v>0</v>
      </c>
      <c r="EY471" s="1"/>
      <c r="EZ471" s="9">
        <f>MIN(BL471:BW471)</f>
        <v>1050</v>
      </c>
      <c r="FA471" s="9">
        <f>MAX(BL471:BW471)</f>
        <v>1469</v>
      </c>
      <c r="FB471" s="9">
        <f>FA471-EZ471</f>
        <v>419</v>
      </c>
      <c r="FD471" s="11">
        <f>EM471-AY471</f>
        <v>0.29721802182586676</v>
      </c>
      <c r="FE471" s="11">
        <f>EN471-AZ471</f>
        <v>0.32061068702290074</v>
      </c>
      <c r="FF471" s="11">
        <f>EO471-BA471</f>
        <v>0.3163111005848166</v>
      </c>
      <c r="FG471" s="11">
        <f>EP471-BB471</f>
        <v>0.25473227786988284</v>
      </c>
      <c r="FH471" s="11">
        <f>EQ471-BC471</f>
        <v>7.6190129169778964E-2</v>
      </c>
      <c r="FI471" s="11">
        <f>ER471-BD471</f>
        <v>-0.13527300552023175</v>
      </c>
      <c r="FJ471" s="11">
        <f>ES471-BE471</f>
        <v>-0.21401373681429792</v>
      </c>
      <c r="FK471" s="11">
        <f>ET471-BF471</f>
        <v>-0.39960647852939574</v>
      </c>
      <c r="FL471" s="11">
        <f>EU471-BG471</f>
        <v>-0.55608591885441527</v>
      </c>
      <c r="FM471" s="11">
        <f>EV471-BH471</f>
        <v>-0.57854943613474474</v>
      </c>
      <c r="FN471" s="11">
        <f>EW471-BI471</f>
        <v>-0.43691814389039696</v>
      </c>
      <c r="FO471" s="12">
        <f>EX471-BJ471</f>
        <v>0</v>
      </c>
      <c r="FP471" s="1">
        <f>SUM(FD471:FO471)</f>
        <v>-1.0553845032702365</v>
      </c>
      <c r="FS471" s="1">
        <f>ABS(FD471)</f>
        <v>0.29721802182586676</v>
      </c>
      <c r="FT471" s="1">
        <f>ABS(FE471)</f>
        <v>0.32061068702290074</v>
      </c>
      <c r="FU471" s="1">
        <f>ABS(FF471)</f>
        <v>0.3163111005848166</v>
      </c>
      <c r="FV471" s="1">
        <f>ABS(FG471)</f>
        <v>0.25473227786988284</v>
      </c>
      <c r="FW471" s="1">
        <f>ABS(FH471)</f>
        <v>7.6190129169778964E-2</v>
      </c>
      <c r="FX471" s="1">
        <f>ABS(FI471)</f>
        <v>0.13527300552023175</v>
      </c>
      <c r="FY471" s="1">
        <f>ABS(FJ471)</f>
        <v>0.21401373681429792</v>
      </c>
      <c r="FZ471" s="1">
        <f>ABS(FK471)</f>
        <v>0.39960647852939574</v>
      </c>
      <c r="GA471" s="1">
        <f>ABS(FL471)</f>
        <v>0.55608591885441527</v>
      </c>
      <c r="GB471" s="1">
        <f>ABS(FM471)</f>
        <v>0.57854943613474474</v>
      </c>
      <c r="GC471" s="1">
        <f>ABS(FN471)</f>
        <v>0.43691814389039696</v>
      </c>
      <c r="GD471" s="1">
        <f>ABS(FO471)</f>
        <v>0</v>
      </c>
      <c r="GE471" s="1">
        <f>SUM(FS471:GD471)</f>
        <v>3.5855089362167281</v>
      </c>
      <c r="GH471" s="1">
        <v>426</v>
      </c>
      <c r="GI471" s="1">
        <v>1292</v>
      </c>
      <c r="GJ471" s="1">
        <v>0</v>
      </c>
      <c r="GK471" s="1">
        <v>0</v>
      </c>
      <c r="GL471" s="1">
        <v>3</v>
      </c>
      <c r="GM471" s="1">
        <v>4</v>
      </c>
      <c r="GN471" s="1">
        <v>1</v>
      </c>
      <c r="GO471" s="1">
        <v>3</v>
      </c>
    </row>
    <row r="472" spans="1:197">
      <c r="A472" s="1" t="s">
        <v>952</v>
      </c>
      <c r="B472" s="1" t="s">
        <v>953</v>
      </c>
      <c r="C472" s="3">
        <v>62</v>
      </c>
      <c r="D472" s="3">
        <v>62</v>
      </c>
      <c r="E472" s="3">
        <v>62</v>
      </c>
      <c r="F472" s="3">
        <v>62</v>
      </c>
      <c r="G472" s="3">
        <v>64</v>
      </c>
      <c r="H472" s="3">
        <v>63</v>
      </c>
      <c r="I472" s="3">
        <v>62</v>
      </c>
      <c r="J472" s="3">
        <v>60</v>
      </c>
      <c r="K472" s="3">
        <v>56</v>
      </c>
      <c r="L472" s="3">
        <v>53</v>
      </c>
      <c r="M472" s="3">
        <v>50</v>
      </c>
      <c r="N472" s="3">
        <v>49</v>
      </c>
      <c r="O472" s="3">
        <f>SUM(C472:N472)</f>
        <v>705</v>
      </c>
      <c r="R472" s="3">
        <f>(D472-C472)/($Q$3-$Q$2)</f>
        <v>0</v>
      </c>
      <c r="S472" s="3">
        <f>(E472-D472)/($Q474-$Q$3)</f>
        <v>0</v>
      </c>
      <c r="T472" s="3">
        <f>(F472-E472)/($Q$5-$Q$4)</f>
        <v>0</v>
      </c>
      <c r="U472" s="3">
        <f>(G472-F472)/($Q$6-$Q$5)</f>
        <v>0.47619047619047628</v>
      </c>
      <c r="V472" s="3">
        <f>(H472-G472)/($Q$7-$Q$6)</f>
        <v>-0.20833333333333331</v>
      </c>
      <c r="W472" s="3">
        <f>(I472-H472)/($Q$8-$Q$7)</f>
        <v>-0.18518518518518512</v>
      </c>
      <c r="X472" s="3">
        <f>(J472-I472)/($Q$9-$Q$8)</f>
        <v>-0.32258064516129054</v>
      </c>
      <c r="Y472" s="3">
        <f>(K472-J472)/($Q$10-$Q$9)</f>
        <v>-0.5714285714285714</v>
      </c>
      <c r="Z472" s="3">
        <f>(L472-K472)/($Q$11-$Q$10)</f>
        <v>-0.37974683544303806</v>
      </c>
      <c r="AA472" s="3">
        <f>(M472-L472)/($Q$12-$Q$11)</f>
        <v>-0.33707865168539303</v>
      </c>
      <c r="AB472" s="3">
        <f>(N472-M472)/($Q$13-$Q$12)</f>
        <v>-9.900990099009907E-2</v>
      </c>
      <c r="AD472" s="3">
        <f>SUM(R472:AB472)</f>
        <v>-1.6271726470364343</v>
      </c>
      <c r="AF472" s="3">
        <f>ABS((D472-C472)/($Q$3-$Q$2))</f>
        <v>0</v>
      </c>
      <c r="AG472" s="3">
        <f>ABS((E472-D472)/($Q$3-$Q$2))</f>
        <v>0</v>
      </c>
      <c r="AH472" s="3">
        <f>ABS((F472-E472)/($Q$5-$Q$4))</f>
        <v>0</v>
      </c>
      <c r="AI472" s="3">
        <f>U472</f>
        <v>0.47619047619047628</v>
      </c>
      <c r="AJ472" s="3">
        <f>ABS(V472)</f>
        <v>0.20833333333333331</v>
      </c>
      <c r="AK472" s="3">
        <f>ABS(W472)</f>
        <v>0.18518518518518512</v>
      </c>
      <c r="AL472" s="3">
        <f>ABS(X472)</f>
        <v>0.32258064516129054</v>
      </c>
      <c r="AM472" s="3">
        <f>ABS(Y472)</f>
        <v>0.5714285714285714</v>
      </c>
      <c r="AN472" s="3">
        <f>ABS(Z472)</f>
        <v>0.37974683544303806</v>
      </c>
      <c r="AO472" s="3">
        <f>ABS(AA472)</f>
        <v>0.33707865168539303</v>
      </c>
      <c r="AP472" s="3">
        <f>ABS(AB472)</f>
        <v>9.900990099009907E-2</v>
      </c>
      <c r="AQ472" s="3">
        <f>SUM(AF472:AP472)</f>
        <v>2.579553599417387</v>
      </c>
      <c r="AS472" s="10">
        <f>MIN(C472:N472)</f>
        <v>49</v>
      </c>
      <c r="AT472" s="10">
        <f>MAX(C472:N472)</f>
        <v>64</v>
      </c>
      <c r="AU472" s="10">
        <f>AT472-AS472</f>
        <v>15</v>
      </c>
      <c r="AW472" s="2">
        <v>22</v>
      </c>
      <c r="AY472" s="4">
        <f>(C472-$AS472)/$AU472</f>
        <v>0.8666666666666667</v>
      </c>
      <c r="AZ472" s="4">
        <f>(D472-$AS472)/$AU472</f>
        <v>0.8666666666666667</v>
      </c>
      <c r="BA472" s="4">
        <f>(E472-$AS472)/$AU472</f>
        <v>0.8666666666666667</v>
      </c>
      <c r="BB472" s="4">
        <f>(F472-$AS472)/$AU472</f>
        <v>0.8666666666666667</v>
      </c>
      <c r="BC472" s="4">
        <f>(G472-$AS472)/$AU472</f>
        <v>1</v>
      </c>
      <c r="BD472" s="4">
        <f>(H472-$AS472)/$AU472</f>
        <v>0.93333333333333335</v>
      </c>
      <c r="BE472" s="4">
        <f>(I472-$AS472)/$AU472</f>
        <v>0.8666666666666667</v>
      </c>
      <c r="BF472" s="4">
        <f>(J472-$AS472)/$AU472</f>
        <v>0.73333333333333328</v>
      </c>
      <c r="BG472" s="4">
        <f>(K472-$AS472)/$AU472</f>
        <v>0.46666666666666667</v>
      </c>
      <c r="BH472" s="4">
        <f>(L472-$AS472)/$AU472</f>
        <v>0.26666666666666666</v>
      </c>
      <c r="BI472" s="4">
        <f>(M472-$AS472)/$AU472</f>
        <v>6.6666666666666666E-2</v>
      </c>
      <c r="BJ472" s="4">
        <f>(N472-$AS472)/$AU472</f>
        <v>0</v>
      </c>
      <c r="BL472" s="5">
        <v>14</v>
      </c>
      <c r="BM472" s="5">
        <v>14</v>
      </c>
      <c r="BN472" s="5">
        <v>14</v>
      </c>
      <c r="BO472" s="5">
        <v>15</v>
      </c>
      <c r="BP472" s="5">
        <v>16</v>
      </c>
      <c r="BQ472" s="5">
        <v>16</v>
      </c>
      <c r="BR472" s="5">
        <v>15</v>
      </c>
      <c r="BS472" s="5">
        <v>13</v>
      </c>
      <c r="BT472" s="5">
        <v>11</v>
      </c>
      <c r="BU472" s="5">
        <v>10</v>
      </c>
      <c r="BV472" s="5">
        <v>10</v>
      </c>
      <c r="BW472" s="5">
        <v>11</v>
      </c>
      <c r="CA472" s="3">
        <f>SUM(R472:AB472)</f>
        <v>-1.6271726470364343</v>
      </c>
      <c r="CB472" s="3">
        <f>CQ472-CA472</f>
        <v>2.967095662105534</v>
      </c>
      <c r="CF472" s="14">
        <f>DJ472-R472</f>
        <v>0</v>
      </c>
      <c r="CG472" s="14">
        <f>DK472-S472</f>
        <v>0</v>
      </c>
      <c r="CH472" s="14">
        <f>DL472-T472</f>
        <v>0.26315789473684204</v>
      </c>
      <c r="CI472" s="14">
        <f>DM472-U472</f>
        <v>-0.23809523809523814</v>
      </c>
      <c r="CJ472" s="14">
        <f>DN472-V472</f>
        <v>0.20833333333333331</v>
      </c>
      <c r="CK472" s="14">
        <f>DO472-W472</f>
        <v>0</v>
      </c>
      <c r="CL472" s="14">
        <f>DP472-X472</f>
        <v>0</v>
      </c>
      <c r="CM472" s="14">
        <f>DQ472-Y472</f>
        <v>0.31826401446654601</v>
      </c>
      <c r="CN472" s="14">
        <f>DR472-Z472</f>
        <v>0.25316455696202533</v>
      </c>
      <c r="CO472" s="14">
        <f>DS472-AA472</f>
        <v>0.33707865168539303</v>
      </c>
      <c r="CP472" s="14">
        <f>DT472-AB472</f>
        <v>0.19801980198019814</v>
      </c>
      <c r="CQ472" s="14">
        <f>SUM(CF472:CP472)</f>
        <v>1.3399230150690997</v>
      </c>
      <c r="CS472" s="3">
        <f>ABS(CF472)</f>
        <v>0</v>
      </c>
      <c r="CT472" s="3">
        <f>ABS(CG472)</f>
        <v>0</v>
      </c>
      <c r="CU472" s="3">
        <f>ABS(CH472)</f>
        <v>0.26315789473684204</v>
      </c>
      <c r="CV472" s="3">
        <f>ABS(CI472)</f>
        <v>0.23809523809523814</v>
      </c>
      <c r="CW472" s="3">
        <f>ABS(CJ472)</f>
        <v>0.20833333333333331</v>
      </c>
      <c r="CX472" s="3">
        <f>ABS(CK472)</f>
        <v>0</v>
      </c>
      <c r="CY472" s="3">
        <f>ABS(CL472)</f>
        <v>0</v>
      </c>
      <c r="CZ472" s="3">
        <f>ABS(CM472)</f>
        <v>0.31826401446654601</v>
      </c>
      <c r="DA472" s="3">
        <f>ABS(CN472)</f>
        <v>0.25316455696202533</v>
      </c>
      <c r="DB472" s="3">
        <f>ABS(CO472)</f>
        <v>0.33707865168539303</v>
      </c>
      <c r="DC472" s="3">
        <f>ABS(CP472)</f>
        <v>0.19801980198019814</v>
      </c>
      <c r="DD472" s="3">
        <f>SUM(CS472:DC472)</f>
        <v>1.816113491259576</v>
      </c>
      <c r="DE472" s="2">
        <v>22</v>
      </c>
      <c r="DJ472" s="5">
        <f>((BM472-BL472)/$BY$15)</f>
        <v>0</v>
      </c>
      <c r="DK472" s="5">
        <f>((BN472-BM472)/$BY$16)</f>
        <v>0</v>
      </c>
      <c r="DL472" s="5">
        <f>((BO472-BN472)/$BY$17)</f>
        <v>0.26315789473684204</v>
      </c>
      <c r="DM472" s="5">
        <f>((BP472-BO472)/$BY$18)</f>
        <v>0.23809523809523814</v>
      </c>
      <c r="DN472" s="5">
        <f>((BQ472-BP472)/$BY$19)</f>
        <v>0</v>
      </c>
      <c r="DO472" s="5">
        <f>((BR472-BQ472)/$BY$20)</f>
        <v>-0.18518518518518512</v>
      </c>
      <c r="DP472" s="5">
        <f>((BS472-BR472)/$BY$21)</f>
        <v>-0.32258064516129054</v>
      </c>
      <c r="DQ472" s="5">
        <f>((BT472-BS472)/$BY$23)</f>
        <v>-0.25316455696202539</v>
      </c>
      <c r="DR472" s="5">
        <f>((BU472-BT472)/$BY$23)</f>
        <v>-0.12658227848101269</v>
      </c>
      <c r="DS472" s="5">
        <f>((BV472-BU472)/$BY$24)</f>
        <v>0</v>
      </c>
      <c r="DT472" s="5">
        <f>((BW472-BV472)/$BY$25)</f>
        <v>9.900990099009907E-2</v>
      </c>
      <c r="DV472" s="5">
        <f>SUM(DJ472:DT472)</f>
        <v>-0.28724963196733444</v>
      </c>
      <c r="DX472" s="5">
        <f>ABS(DJ472)</f>
        <v>0</v>
      </c>
      <c r="DY472" s="5">
        <f>ABS(DK472)</f>
        <v>0</v>
      </c>
      <c r="DZ472" s="5">
        <f>ABS(DL472)</f>
        <v>0.26315789473684204</v>
      </c>
      <c r="EA472" s="5">
        <f>ABS(DM472)</f>
        <v>0.23809523809523814</v>
      </c>
      <c r="EB472" s="5">
        <f>ABS(DN472)</f>
        <v>0</v>
      </c>
      <c r="EC472" s="5">
        <f>ABS(DO472)</f>
        <v>0.18518518518518512</v>
      </c>
      <c r="ED472" s="5">
        <f>ABS(DP472)</f>
        <v>0.32258064516129054</v>
      </c>
      <c r="EE472" s="5">
        <f>ABS(DQ472)</f>
        <v>0.25316455696202539</v>
      </c>
      <c r="EF472" s="5">
        <f>ABS(DR472)</f>
        <v>0.12658227848101269</v>
      </c>
      <c r="EG472" s="5">
        <f>ABS(DS472)</f>
        <v>0</v>
      </c>
      <c r="EH472" s="5">
        <f>ABS(DT472)</f>
        <v>9.900990099009907E-2</v>
      </c>
      <c r="EI472" s="5">
        <f>SUM(DX472:EH472)</f>
        <v>1.4877756996116929</v>
      </c>
      <c r="EK472" s="2">
        <v>22</v>
      </c>
      <c r="EM472" s="6">
        <f>(BL472-$EZ472)/$FB472</f>
        <v>0.66666666666666663</v>
      </c>
      <c r="EN472" s="6">
        <f>(BM472-$EZ472)/$FB472</f>
        <v>0.66666666666666663</v>
      </c>
      <c r="EO472" s="6">
        <f>(BN472-$EZ472)/$FB472</f>
        <v>0.66666666666666663</v>
      </c>
      <c r="EP472" s="6">
        <f>(BO472-$EZ472)/$FB472</f>
        <v>0.83333333333333337</v>
      </c>
      <c r="EQ472" s="6">
        <f>(BP472-$EZ472)/$FB472</f>
        <v>1</v>
      </c>
      <c r="ER472" s="6">
        <f>(BQ472-$EZ472)/$FB472</f>
        <v>1</v>
      </c>
      <c r="ES472" s="6">
        <f>(BR472-$EZ472)/$FB472</f>
        <v>0.83333333333333337</v>
      </c>
      <c r="ET472" s="6">
        <f>(BS472-$EZ472)/$FB472</f>
        <v>0.5</v>
      </c>
      <c r="EU472" s="6">
        <f>(BT472-$EZ472)/$FB472</f>
        <v>0.16666666666666666</v>
      </c>
      <c r="EV472" s="6">
        <f>(BU472-$EZ472)/$FB472</f>
        <v>0</v>
      </c>
      <c r="EW472" s="6">
        <f>(BV472-$EZ472)/$FB472</f>
        <v>0</v>
      </c>
      <c r="EX472" s="6">
        <f>(BW472-$EZ472)/$FB472</f>
        <v>0.16666666666666666</v>
      </c>
      <c r="EY472" s="1"/>
      <c r="EZ472" s="9">
        <f>MIN(BL472:BW472)</f>
        <v>10</v>
      </c>
      <c r="FA472" s="9">
        <f>MAX(BL472:BW472)</f>
        <v>16</v>
      </c>
      <c r="FB472" s="9">
        <f>FA472-EZ472</f>
        <v>6</v>
      </c>
      <c r="FD472" s="11">
        <f>EM472-AY472</f>
        <v>-0.20000000000000007</v>
      </c>
      <c r="FE472" s="11">
        <f>EN472-AZ472</f>
        <v>-0.20000000000000007</v>
      </c>
      <c r="FF472" s="11">
        <f>EO472-BA472</f>
        <v>-0.20000000000000007</v>
      </c>
      <c r="FG472" s="11">
        <f>EP472-BB472</f>
        <v>-3.3333333333333326E-2</v>
      </c>
      <c r="FH472" s="11">
        <f>EQ472-BC472</f>
        <v>0</v>
      </c>
      <c r="FI472" s="11">
        <f>ER472-BD472</f>
        <v>6.6666666666666652E-2</v>
      </c>
      <c r="FJ472" s="11">
        <f>ES472-BE472</f>
        <v>-3.3333333333333326E-2</v>
      </c>
      <c r="FK472" s="11">
        <f>ET472-BF472</f>
        <v>-0.23333333333333328</v>
      </c>
      <c r="FL472" s="11">
        <f>EU472-BG472</f>
        <v>-0.30000000000000004</v>
      </c>
      <c r="FM472" s="11">
        <f>EV472-BH472</f>
        <v>-0.26666666666666666</v>
      </c>
      <c r="FN472" s="11">
        <f>EW472-BI472</f>
        <v>-6.6666666666666666E-2</v>
      </c>
      <c r="FO472" s="12">
        <f>EX472-BJ472</f>
        <v>0.16666666666666666</v>
      </c>
      <c r="FP472" s="1">
        <f>SUM(FD472:FO472)</f>
        <v>-1.3</v>
      </c>
      <c r="FS472" s="1">
        <f>ABS(FD472)</f>
        <v>0.20000000000000007</v>
      </c>
      <c r="FT472" s="1">
        <f>ABS(FE472)</f>
        <v>0.20000000000000007</v>
      </c>
      <c r="FU472" s="1">
        <f>ABS(FF472)</f>
        <v>0.20000000000000007</v>
      </c>
      <c r="FV472" s="1">
        <f>ABS(FG472)</f>
        <v>3.3333333333333326E-2</v>
      </c>
      <c r="FW472" s="1">
        <f>ABS(FH472)</f>
        <v>0</v>
      </c>
      <c r="FX472" s="1">
        <f>ABS(FI472)</f>
        <v>6.6666666666666652E-2</v>
      </c>
      <c r="FY472" s="1">
        <f>ABS(FJ472)</f>
        <v>3.3333333333333326E-2</v>
      </c>
      <c r="FZ472" s="1">
        <f>ABS(FK472)</f>
        <v>0.23333333333333328</v>
      </c>
      <c r="GA472" s="1">
        <f>ABS(FL472)</f>
        <v>0.30000000000000004</v>
      </c>
      <c r="GB472" s="1">
        <f>ABS(FM472)</f>
        <v>0.26666666666666666</v>
      </c>
      <c r="GC472" s="1">
        <f>ABS(FN472)</f>
        <v>6.6666666666666666E-2</v>
      </c>
      <c r="GD472" s="1">
        <f>ABS(FO472)</f>
        <v>0.16666666666666666</v>
      </c>
      <c r="GE472" s="1">
        <f>SUM(FS472:GD472)</f>
        <v>1.7666666666666668</v>
      </c>
      <c r="GH472" s="1">
        <v>59</v>
      </c>
      <c r="GI472" s="1">
        <v>13</v>
      </c>
      <c r="GJ472" s="1">
        <v>4</v>
      </c>
      <c r="GK472" s="1">
        <v>3</v>
      </c>
      <c r="GL472" s="1">
        <v>2</v>
      </c>
      <c r="GM472" s="1">
        <v>4</v>
      </c>
      <c r="GN472" s="1">
        <v>3</v>
      </c>
      <c r="GO472" s="1">
        <v>2</v>
      </c>
    </row>
    <row r="473" spans="1:197">
      <c r="A473" s="1" t="s">
        <v>954</v>
      </c>
      <c r="B473" s="1" t="s">
        <v>955</v>
      </c>
      <c r="C473" s="3">
        <v>50</v>
      </c>
      <c r="D473" s="3">
        <v>49</v>
      </c>
      <c r="E473" s="3">
        <v>47</v>
      </c>
      <c r="F473" s="3">
        <v>46</v>
      </c>
      <c r="G473" s="3">
        <v>47</v>
      </c>
      <c r="H473" s="3">
        <v>44</v>
      </c>
      <c r="I473" s="3">
        <v>40</v>
      </c>
      <c r="J473" s="3">
        <v>35</v>
      </c>
      <c r="K473" s="3">
        <v>30</v>
      </c>
      <c r="L473" s="3">
        <v>30</v>
      </c>
      <c r="M473" s="3">
        <v>34</v>
      </c>
      <c r="N473" s="3">
        <v>45</v>
      </c>
      <c r="O473" s="3">
        <f>SUM(C473:N473)</f>
        <v>497</v>
      </c>
      <c r="R473" s="3">
        <f>(D473-C473)/($Q$3-$Q$2)</f>
        <v>-0.34482758620689663</v>
      </c>
      <c r="S473" s="3">
        <f>(E473-D473)/($Q475-$Q$3)</f>
        <v>0.18691588785046731</v>
      </c>
      <c r="T473" s="3">
        <f>(F473-E473)/($Q$5-$Q$4)</f>
        <v>-0.26315789473684204</v>
      </c>
      <c r="U473" s="3">
        <f>(G473-F473)/($Q$6-$Q$5)</f>
        <v>0.23809523809523814</v>
      </c>
      <c r="V473" s="3">
        <f>(H473-G473)/($Q$7-$Q$6)</f>
        <v>-0.62499999999999989</v>
      </c>
      <c r="W473" s="3">
        <f>(I473-H473)/($Q$8-$Q$7)</f>
        <v>-0.74074074074074048</v>
      </c>
      <c r="X473" s="3">
        <f>(J473-I473)/($Q$9-$Q$8)</f>
        <v>-0.80645161290322631</v>
      </c>
      <c r="Y473" s="3">
        <f>(K473-J473)/($Q$10-$Q$9)</f>
        <v>-0.7142857142857143</v>
      </c>
      <c r="Z473" s="3">
        <f>(L473-K473)/($Q$11-$Q$10)</f>
        <v>0</v>
      </c>
      <c r="AA473" s="3">
        <f>(M473-L473)/($Q$12-$Q$11)</f>
        <v>0.44943820224719072</v>
      </c>
      <c r="AB473" s="3">
        <f>(N473-M473)/($Q$13-$Q$12)</f>
        <v>1.0891089108910896</v>
      </c>
      <c r="AD473" s="3">
        <f>SUM(R473:AB473)</f>
        <v>-1.5309053097894338</v>
      </c>
      <c r="AF473" s="3">
        <f>ABS((D473-C473)/($Q$3-$Q$2))</f>
        <v>0.34482758620689663</v>
      </c>
      <c r="AG473" s="3">
        <f>ABS((E473-D473)/($Q$3-$Q$2))</f>
        <v>0.68965517241379326</v>
      </c>
      <c r="AH473" s="3">
        <f>ABS((F473-E473)/($Q$5-$Q$4))</f>
        <v>0.26315789473684204</v>
      </c>
      <c r="AI473" s="3">
        <f>U473</f>
        <v>0.23809523809523814</v>
      </c>
      <c r="AJ473" s="3">
        <f>ABS(V473)</f>
        <v>0.62499999999999989</v>
      </c>
      <c r="AK473" s="3">
        <f>ABS(W473)</f>
        <v>0.74074074074074048</v>
      </c>
      <c r="AL473" s="3">
        <f>ABS(X473)</f>
        <v>0.80645161290322631</v>
      </c>
      <c r="AM473" s="3">
        <f>ABS(Y473)</f>
        <v>0.7142857142857143</v>
      </c>
      <c r="AN473" s="3">
        <f>ABS(Z473)</f>
        <v>0</v>
      </c>
      <c r="AO473" s="3">
        <f>ABS(AA473)</f>
        <v>0.44943820224719072</v>
      </c>
      <c r="AP473" s="3">
        <f>ABS(AB473)</f>
        <v>1.0891089108910896</v>
      </c>
      <c r="AQ473" s="3">
        <f>SUM(AF473:AP473)</f>
        <v>5.9607610725207305</v>
      </c>
      <c r="AS473" s="10">
        <f>MIN(C473:N473)</f>
        <v>30</v>
      </c>
      <c r="AT473" s="10">
        <f>MAX(C473:N473)</f>
        <v>50</v>
      </c>
      <c r="AU473" s="10">
        <f>AT473-AS473</f>
        <v>20</v>
      </c>
      <c r="AW473" s="2">
        <v>22</v>
      </c>
      <c r="AY473" s="4">
        <f>(C473-$AS473)/$AU473</f>
        <v>1</v>
      </c>
      <c r="AZ473" s="4">
        <f>(D473-$AS473)/$AU473</f>
        <v>0.95</v>
      </c>
      <c r="BA473" s="4">
        <f>(E473-$AS473)/$AU473</f>
        <v>0.85</v>
      </c>
      <c r="BB473" s="4">
        <f>(F473-$AS473)/$AU473</f>
        <v>0.8</v>
      </c>
      <c r="BC473" s="4">
        <f>(G473-$AS473)/$AU473</f>
        <v>0.85</v>
      </c>
      <c r="BD473" s="4">
        <f>(H473-$AS473)/$AU473</f>
        <v>0.7</v>
      </c>
      <c r="BE473" s="4">
        <f>(I473-$AS473)/$AU473</f>
        <v>0.5</v>
      </c>
      <c r="BF473" s="4">
        <f>(J473-$AS473)/$AU473</f>
        <v>0.25</v>
      </c>
      <c r="BG473" s="4">
        <f>(K473-$AS473)/$AU473</f>
        <v>0</v>
      </c>
      <c r="BH473" s="4">
        <f>(L473-$AS473)/$AU473</f>
        <v>0</v>
      </c>
      <c r="BI473" s="4">
        <f>(M473-$AS473)/$AU473</f>
        <v>0.2</v>
      </c>
      <c r="BJ473" s="4">
        <f>(N473-$AS473)/$AU473</f>
        <v>0.75</v>
      </c>
      <c r="BL473" s="5">
        <v>178</v>
      </c>
      <c r="BM473" s="5">
        <v>180</v>
      </c>
      <c r="BN473" s="5">
        <v>183</v>
      </c>
      <c r="BO473" s="5">
        <v>187</v>
      </c>
      <c r="BP473" s="5">
        <v>194</v>
      </c>
      <c r="BQ473" s="5">
        <v>200</v>
      </c>
      <c r="BR473" s="5">
        <v>203</v>
      </c>
      <c r="BS473" s="5">
        <v>203</v>
      </c>
      <c r="BT473" s="5">
        <v>193</v>
      </c>
      <c r="BU473" s="5">
        <v>185</v>
      </c>
      <c r="BV473" s="5">
        <v>183</v>
      </c>
      <c r="BW473" s="5">
        <v>192</v>
      </c>
      <c r="CA473" s="3">
        <f>SUM(R473:AB473)</f>
        <v>-1.5309053097894338</v>
      </c>
      <c r="CB473" s="3">
        <f>CQ473-CA473</f>
        <v>7.5732994973822274</v>
      </c>
      <c r="CF473" s="14">
        <f>DJ473-R473</f>
        <v>1.0344827586206899</v>
      </c>
      <c r="CG473" s="14">
        <f>DK473-S473</f>
        <v>0.72217502124044164</v>
      </c>
      <c r="CH473" s="14">
        <f>DL473-T473</f>
        <v>1.3157894736842102</v>
      </c>
      <c r="CI473" s="14">
        <f>DM473-U473</f>
        <v>1.4285714285714288</v>
      </c>
      <c r="CJ473" s="14">
        <f>DN473-V473</f>
        <v>1.8749999999999996</v>
      </c>
      <c r="CK473" s="14">
        <f>DO473-W473</f>
        <v>1.2962962962962958</v>
      </c>
      <c r="CL473" s="14">
        <f>DP473-X473</f>
        <v>0.80645161290322631</v>
      </c>
      <c r="CM473" s="14">
        <f>DQ473-Y473</f>
        <v>-0.55153707052441259</v>
      </c>
      <c r="CN473" s="14">
        <f>DR473-Z473</f>
        <v>-1.0126582278481016</v>
      </c>
      <c r="CO473" s="14">
        <f>DS473-AA473</f>
        <v>-0.67415730337078605</v>
      </c>
      <c r="CP473" s="14">
        <f>DT473-AB473</f>
        <v>-0.19801980198019808</v>
      </c>
      <c r="CQ473" s="14">
        <f>SUM(CF473:CP473)</f>
        <v>6.0423941875927936</v>
      </c>
      <c r="CS473" s="3">
        <f>ABS(CF473)</f>
        <v>1.0344827586206899</v>
      </c>
      <c r="CT473" s="3">
        <f>ABS(CG473)</f>
        <v>0.72217502124044164</v>
      </c>
      <c r="CU473" s="3">
        <f>ABS(CH473)</f>
        <v>1.3157894736842102</v>
      </c>
      <c r="CV473" s="3">
        <f>ABS(CI473)</f>
        <v>1.4285714285714288</v>
      </c>
      <c r="CW473" s="3">
        <f>ABS(CJ473)</f>
        <v>1.8749999999999996</v>
      </c>
      <c r="CX473" s="3">
        <f>ABS(CK473)</f>
        <v>1.2962962962962958</v>
      </c>
      <c r="CY473" s="3">
        <f>ABS(CL473)</f>
        <v>0.80645161290322631</v>
      </c>
      <c r="CZ473" s="3">
        <f>ABS(CM473)</f>
        <v>0.55153707052441259</v>
      </c>
      <c r="DA473" s="3">
        <f>ABS(CN473)</f>
        <v>1.0126582278481016</v>
      </c>
      <c r="DB473" s="3">
        <f>ABS(CO473)</f>
        <v>0.67415730337078605</v>
      </c>
      <c r="DC473" s="3">
        <f>ABS(CP473)</f>
        <v>0.19801980198019808</v>
      </c>
      <c r="DD473" s="3">
        <f>SUM(CS473:DC473)</f>
        <v>10.91513899503979</v>
      </c>
      <c r="DE473" s="2">
        <v>22</v>
      </c>
      <c r="DJ473" s="5">
        <f>((BM473-BL473)/$BY$15)</f>
        <v>0.68965517241379326</v>
      </c>
      <c r="DK473" s="5">
        <f>((BN473-BM473)/$BY$16)</f>
        <v>0.90909090909090895</v>
      </c>
      <c r="DL473" s="5">
        <f>((BO473-BN473)/$BY$17)</f>
        <v>1.0526315789473681</v>
      </c>
      <c r="DM473" s="5">
        <f>((BP473-BO473)/$BY$18)</f>
        <v>1.666666666666667</v>
      </c>
      <c r="DN473" s="5">
        <f>((BQ473-BP473)/$BY$19)</f>
        <v>1.2499999999999998</v>
      </c>
      <c r="DO473" s="5">
        <f>((BR473-BQ473)/$BY$20)</f>
        <v>0.55555555555555536</v>
      </c>
      <c r="DP473" s="5">
        <f>((BS473-BR473)/$BY$21)</f>
        <v>0</v>
      </c>
      <c r="DQ473" s="5">
        <f>((BT473-BS473)/$BY$23)</f>
        <v>-1.2658227848101269</v>
      </c>
      <c r="DR473" s="5">
        <f>((BU473-BT473)/$BY$23)</f>
        <v>-1.0126582278481016</v>
      </c>
      <c r="DS473" s="5">
        <f>((BV473-BU473)/$BY$24)</f>
        <v>-0.22471910112359536</v>
      </c>
      <c r="DT473" s="5">
        <f>((BW473-BV473)/$BY$25)</f>
        <v>0.89108910891089155</v>
      </c>
      <c r="DV473" s="5">
        <f>SUM(DJ473:DT473)</f>
        <v>4.5114888778033615</v>
      </c>
      <c r="DX473" s="5">
        <f>ABS(DJ473)</f>
        <v>0.68965517241379326</v>
      </c>
      <c r="DY473" s="5">
        <f>ABS(DK473)</f>
        <v>0.90909090909090895</v>
      </c>
      <c r="DZ473" s="5">
        <f>ABS(DL473)</f>
        <v>1.0526315789473681</v>
      </c>
      <c r="EA473" s="5">
        <f>ABS(DM473)</f>
        <v>1.666666666666667</v>
      </c>
      <c r="EB473" s="5">
        <f>ABS(DN473)</f>
        <v>1.2499999999999998</v>
      </c>
      <c r="EC473" s="5">
        <f>ABS(DO473)</f>
        <v>0.55555555555555536</v>
      </c>
      <c r="ED473" s="5">
        <f>ABS(DP473)</f>
        <v>0</v>
      </c>
      <c r="EE473" s="5">
        <f>ABS(DQ473)</f>
        <v>1.2658227848101269</v>
      </c>
      <c r="EF473" s="5">
        <f>ABS(DR473)</f>
        <v>1.0126582278481016</v>
      </c>
      <c r="EG473" s="5">
        <f>ABS(DS473)</f>
        <v>0.22471910112359536</v>
      </c>
      <c r="EH473" s="5">
        <f>ABS(DT473)</f>
        <v>0.89108910891089155</v>
      </c>
      <c r="EI473" s="5">
        <f>SUM(DX473:EH473)</f>
        <v>9.5178891053670096</v>
      </c>
      <c r="EK473" s="2">
        <v>22</v>
      </c>
      <c r="EM473" s="6">
        <f>(BL473-$EZ473)/$FB473</f>
        <v>0</v>
      </c>
      <c r="EN473" s="6">
        <f>(BM473-$EZ473)/$FB473</f>
        <v>0.08</v>
      </c>
      <c r="EO473" s="6">
        <f>(BN473-$EZ473)/$FB473</f>
        <v>0.2</v>
      </c>
      <c r="EP473" s="6">
        <f>(BO473-$EZ473)/$FB473</f>
        <v>0.36</v>
      </c>
      <c r="EQ473" s="6">
        <f>(BP473-$EZ473)/$FB473</f>
        <v>0.64</v>
      </c>
      <c r="ER473" s="6">
        <f>(BQ473-$EZ473)/$FB473</f>
        <v>0.88</v>
      </c>
      <c r="ES473" s="6">
        <f>(BR473-$EZ473)/$FB473</f>
        <v>1</v>
      </c>
      <c r="ET473" s="6">
        <f>(BS473-$EZ473)/$FB473</f>
        <v>1</v>
      </c>
      <c r="EU473" s="6">
        <f>(BT473-$EZ473)/$FB473</f>
        <v>0.6</v>
      </c>
      <c r="EV473" s="6">
        <f>(BU473-$EZ473)/$FB473</f>
        <v>0.28000000000000003</v>
      </c>
      <c r="EW473" s="6">
        <f>(BV473-$EZ473)/$FB473</f>
        <v>0.2</v>
      </c>
      <c r="EX473" s="6">
        <f>(BW473-$EZ473)/$FB473</f>
        <v>0.56000000000000005</v>
      </c>
      <c r="EY473" s="1"/>
      <c r="EZ473" s="9">
        <f>MIN(BL473:BW473)</f>
        <v>178</v>
      </c>
      <c r="FA473" s="9">
        <f>MAX(BL473:BW473)</f>
        <v>203</v>
      </c>
      <c r="FB473" s="9">
        <f>FA473-EZ473</f>
        <v>25</v>
      </c>
      <c r="FD473" s="11">
        <f>EM473-AY473</f>
        <v>-1</v>
      </c>
      <c r="FE473" s="11">
        <f>EN473-AZ473</f>
        <v>-0.87</v>
      </c>
      <c r="FF473" s="11">
        <f>EO473-BA473</f>
        <v>-0.64999999999999991</v>
      </c>
      <c r="FG473" s="11">
        <f>EP473-BB473</f>
        <v>-0.44000000000000006</v>
      </c>
      <c r="FH473" s="11">
        <f>EQ473-BC473</f>
        <v>-0.20999999999999996</v>
      </c>
      <c r="FI473" s="11">
        <f>ER473-BD473</f>
        <v>0.18000000000000005</v>
      </c>
      <c r="FJ473" s="11">
        <f>ES473-BE473</f>
        <v>0.5</v>
      </c>
      <c r="FK473" s="11">
        <f>ET473-BF473</f>
        <v>0.75</v>
      </c>
      <c r="FL473" s="11">
        <f>EU473-BG473</f>
        <v>0.6</v>
      </c>
      <c r="FM473" s="11">
        <f>EV473-BH473</f>
        <v>0.28000000000000003</v>
      </c>
      <c r="FN473" s="11">
        <f>EW473-BI473</f>
        <v>0</v>
      </c>
      <c r="FO473" s="12">
        <f>EX473-BJ473</f>
        <v>-0.18999999999999995</v>
      </c>
      <c r="FP473" s="1">
        <f>SUM(FD473:FO473)</f>
        <v>-1.0499999999999996</v>
      </c>
      <c r="FS473" s="1">
        <f>ABS(FD473)</f>
        <v>1</v>
      </c>
      <c r="FT473" s="1">
        <f>ABS(FE473)</f>
        <v>0.87</v>
      </c>
      <c r="FU473" s="1">
        <f>ABS(FF473)</f>
        <v>0.64999999999999991</v>
      </c>
      <c r="FV473" s="1">
        <f>ABS(FG473)</f>
        <v>0.44000000000000006</v>
      </c>
      <c r="FW473" s="1">
        <f>ABS(FH473)</f>
        <v>0.20999999999999996</v>
      </c>
      <c r="FX473" s="1">
        <f>ABS(FI473)</f>
        <v>0.18000000000000005</v>
      </c>
      <c r="FY473" s="1">
        <f>ABS(FJ473)</f>
        <v>0.5</v>
      </c>
      <c r="FZ473" s="1">
        <f>ABS(FK473)</f>
        <v>0.75</v>
      </c>
      <c r="GA473" s="1">
        <f>ABS(FL473)</f>
        <v>0.6</v>
      </c>
      <c r="GB473" s="1">
        <f>ABS(FM473)</f>
        <v>0.28000000000000003</v>
      </c>
      <c r="GC473" s="1">
        <f>ABS(FN473)</f>
        <v>0</v>
      </c>
      <c r="GD473" s="1">
        <f>ABS(FO473)</f>
        <v>0.18999999999999995</v>
      </c>
      <c r="GE473" s="1">
        <f>SUM(FS473:GD473)</f>
        <v>5.67</v>
      </c>
      <c r="GH473" s="1">
        <v>41</v>
      </c>
      <c r="GI473" s="1">
        <v>190</v>
      </c>
      <c r="GJ473" s="1">
        <v>0</v>
      </c>
      <c r="GK473" s="1">
        <v>0</v>
      </c>
      <c r="GL473" s="1">
        <v>2</v>
      </c>
      <c r="GM473" s="1">
        <v>2</v>
      </c>
      <c r="GN473" s="1">
        <v>1</v>
      </c>
      <c r="GO473" s="1">
        <v>2</v>
      </c>
    </row>
    <row r="474" spans="1:197">
      <c r="A474" s="1" t="s">
        <v>956</v>
      </c>
      <c r="B474" s="1" t="s">
        <v>957</v>
      </c>
      <c r="C474" s="3">
        <v>80</v>
      </c>
      <c r="D474" s="3">
        <v>80</v>
      </c>
      <c r="E474" s="3">
        <v>80</v>
      </c>
      <c r="F474" s="3">
        <v>80</v>
      </c>
      <c r="G474" s="3">
        <v>81</v>
      </c>
      <c r="H474" s="3">
        <v>81</v>
      </c>
      <c r="I474" s="3">
        <v>79</v>
      </c>
      <c r="J474" s="3">
        <v>73</v>
      </c>
      <c r="K474" s="3">
        <v>72</v>
      </c>
      <c r="L474" s="3">
        <v>72</v>
      </c>
      <c r="M474" s="3">
        <v>76</v>
      </c>
      <c r="N474" s="3">
        <v>83</v>
      </c>
      <c r="O474" s="3">
        <f>SUM(C474:N474)</f>
        <v>937</v>
      </c>
      <c r="R474" s="3">
        <f>(D474-C474)/($Q$3-$Q$2)</f>
        <v>0</v>
      </c>
      <c r="S474" s="3">
        <f>(E474-D474)/($Q476-$Q$3)</f>
        <v>0</v>
      </c>
      <c r="T474" s="3">
        <f>(F474-E474)/($Q$5-$Q$4)</f>
        <v>0</v>
      </c>
      <c r="U474" s="3">
        <f>(G474-F474)/($Q$6-$Q$5)</f>
        <v>0.23809523809523814</v>
      </c>
      <c r="V474" s="3">
        <f>(H474-G474)/($Q$7-$Q$6)</f>
        <v>0</v>
      </c>
      <c r="W474" s="3">
        <f>(I474-H474)/($Q$8-$Q$7)</f>
        <v>-0.37037037037037024</v>
      </c>
      <c r="X474" s="3">
        <f>(J474-I474)/($Q$9-$Q$8)</f>
        <v>-0.96774193548387166</v>
      </c>
      <c r="Y474" s="3">
        <f>(K474-J474)/($Q$10-$Q$9)</f>
        <v>-0.14285714285714285</v>
      </c>
      <c r="Z474" s="3">
        <f>(L474-K474)/($Q$11-$Q$10)</f>
        <v>0</v>
      </c>
      <c r="AA474" s="3">
        <f>(M474-L474)/($Q$12-$Q$11)</f>
        <v>0.44943820224719072</v>
      </c>
      <c r="AB474" s="3">
        <f>(N474-M474)/($Q$13-$Q$12)</f>
        <v>0.69306930693069346</v>
      </c>
      <c r="AD474" s="3">
        <f>SUM(R474:AB474)</f>
        <v>-0.10036670143826232</v>
      </c>
      <c r="AF474" s="3">
        <f>ABS((D474-C474)/($Q$3-$Q$2))</f>
        <v>0</v>
      </c>
      <c r="AG474" s="3">
        <f>ABS((E474-D474)/($Q$3-$Q$2))</f>
        <v>0</v>
      </c>
      <c r="AH474" s="3">
        <f>ABS((F474-E474)/($Q$5-$Q$4))</f>
        <v>0</v>
      </c>
      <c r="AI474" s="3">
        <f>U474</f>
        <v>0.23809523809523814</v>
      </c>
      <c r="AJ474" s="3">
        <f>ABS(V474)</f>
        <v>0</v>
      </c>
      <c r="AK474" s="3">
        <f>ABS(W474)</f>
        <v>0.37037037037037024</v>
      </c>
      <c r="AL474" s="3">
        <f>ABS(X474)</f>
        <v>0.96774193548387166</v>
      </c>
      <c r="AM474" s="3">
        <f>ABS(Y474)</f>
        <v>0.14285714285714285</v>
      </c>
      <c r="AN474" s="3">
        <f>ABS(Z474)</f>
        <v>0</v>
      </c>
      <c r="AO474" s="3">
        <f>ABS(AA474)</f>
        <v>0.44943820224719072</v>
      </c>
      <c r="AP474" s="3">
        <f>ABS(AB474)</f>
        <v>0.69306930693069346</v>
      </c>
      <c r="AQ474" s="3">
        <f>SUM(AF474:AP474)</f>
        <v>2.8615721959845066</v>
      </c>
      <c r="AS474" s="10">
        <f>MIN(C474:N474)</f>
        <v>72</v>
      </c>
      <c r="AT474" s="10">
        <f>MAX(C474:N474)</f>
        <v>83</v>
      </c>
      <c r="AU474" s="10">
        <f>AT474-AS474</f>
        <v>11</v>
      </c>
      <c r="AW474" s="2">
        <v>22</v>
      </c>
      <c r="AY474" s="4">
        <f>(C474-$AS474)/$AU474</f>
        <v>0.72727272727272729</v>
      </c>
      <c r="AZ474" s="4">
        <f>(D474-$AS474)/$AU474</f>
        <v>0.72727272727272729</v>
      </c>
      <c r="BA474" s="4">
        <f>(E474-$AS474)/$AU474</f>
        <v>0.72727272727272729</v>
      </c>
      <c r="BB474" s="4">
        <f>(F474-$AS474)/$AU474</f>
        <v>0.72727272727272729</v>
      </c>
      <c r="BC474" s="4">
        <f>(G474-$AS474)/$AU474</f>
        <v>0.81818181818181823</v>
      </c>
      <c r="BD474" s="4">
        <f>(H474-$AS474)/$AU474</f>
        <v>0.81818181818181823</v>
      </c>
      <c r="BE474" s="4">
        <f>(I474-$AS474)/$AU474</f>
        <v>0.63636363636363635</v>
      </c>
      <c r="BF474" s="4">
        <f>(J474-$AS474)/$AU474</f>
        <v>9.0909090909090912E-2</v>
      </c>
      <c r="BG474" s="4">
        <f>(K474-$AS474)/$AU474</f>
        <v>0</v>
      </c>
      <c r="BH474" s="4">
        <f>(L474-$AS474)/$AU474</f>
        <v>0</v>
      </c>
      <c r="BI474" s="4">
        <f>(M474-$AS474)/$AU474</f>
        <v>0.36363636363636365</v>
      </c>
      <c r="BJ474" s="4">
        <f>(N474-$AS474)/$AU474</f>
        <v>1</v>
      </c>
      <c r="BL474" s="5">
        <v>31</v>
      </c>
      <c r="BM474" s="5">
        <v>32</v>
      </c>
      <c r="BN474" s="5">
        <v>32</v>
      </c>
      <c r="BO474" s="5">
        <v>32</v>
      </c>
      <c r="BP474" s="5">
        <v>30</v>
      </c>
      <c r="BQ474" s="5">
        <v>30</v>
      </c>
      <c r="BR474" s="5">
        <v>30</v>
      </c>
      <c r="BS474" s="5">
        <v>30</v>
      </c>
      <c r="BT474" s="5">
        <v>30</v>
      </c>
      <c r="BU474" s="5">
        <v>30</v>
      </c>
      <c r="BV474" s="5">
        <v>31</v>
      </c>
      <c r="BW474" s="5">
        <v>33</v>
      </c>
      <c r="CA474" s="3">
        <f>SUM(R474:AB474)</f>
        <v>-0.10036670143826232</v>
      </c>
      <c r="CB474" s="3">
        <f>CQ474-CA474</f>
        <v>0.37974986543494088</v>
      </c>
      <c r="CF474" s="14">
        <f>DJ474-R474</f>
        <v>0.34482758620689663</v>
      </c>
      <c r="CG474" s="14">
        <f>DK474-S474</f>
        <v>0</v>
      </c>
      <c r="CH474" s="14">
        <f>DL474-T474</f>
        <v>0</v>
      </c>
      <c r="CI474" s="14">
        <f>DM474-U474</f>
        <v>-0.71428571428571441</v>
      </c>
      <c r="CJ474" s="14">
        <f>DN474-V474</f>
        <v>0</v>
      </c>
      <c r="CK474" s="14">
        <f>DO474-W474</f>
        <v>0.37037037037037024</v>
      </c>
      <c r="CL474" s="14">
        <f>DP474-X474</f>
        <v>0.96774193548387166</v>
      </c>
      <c r="CM474" s="14">
        <f>DQ474-Y474</f>
        <v>0.14285714285714285</v>
      </c>
      <c r="CN474" s="14">
        <f>DR474-Z474</f>
        <v>0</v>
      </c>
      <c r="CO474" s="14">
        <f>DS474-AA474</f>
        <v>-0.33707865168539303</v>
      </c>
      <c r="CP474" s="14">
        <f>DT474-AB474</f>
        <v>-0.49504950495049532</v>
      </c>
      <c r="CQ474" s="14">
        <f>SUM(CF474:CP474)</f>
        <v>0.27938316399667856</v>
      </c>
      <c r="CS474" s="3">
        <f>ABS(CF474)</f>
        <v>0.34482758620689663</v>
      </c>
      <c r="CT474" s="3">
        <f>ABS(CG474)</f>
        <v>0</v>
      </c>
      <c r="CU474" s="3">
        <f>ABS(CH474)</f>
        <v>0</v>
      </c>
      <c r="CV474" s="3">
        <f>ABS(CI474)</f>
        <v>0.71428571428571441</v>
      </c>
      <c r="CW474" s="3">
        <f>ABS(CJ474)</f>
        <v>0</v>
      </c>
      <c r="CX474" s="3">
        <f>ABS(CK474)</f>
        <v>0.37037037037037024</v>
      </c>
      <c r="CY474" s="3">
        <f>ABS(CL474)</f>
        <v>0.96774193548387166</v>
      </c>
      <c r="CZ474" s="3">
        <f>ABS(CM474)</f>
        <v>0.14285714285714285</v>
      </c>
      <c r="DA474" s="3">
        <f>ABS(CN474)</f>
        <v>0</v>
      </c>
      <c r="DB474" s="3">
        <f>ABS(CO474)</f>
        <v>0.33707865168539303</v>
      </c>
      <c r="DC474" s="3">
        <f>ABS(CP474)</f>
        <v>0.49504950495049532</v>
      </c>
      <c r="DD474" s="3">
        <f>SUM(CS474:DC474)</f>
        <v>3.3722109058398844</v>
      </c>
      <c r="DE474" s="2">
        <v>22</v>
      </c>
      <c r="DJ474" s="5">
        <f>((BM474-BL474)/$BY$15)</f>
        <v>0.34482758620689663</v>
      </c>
      <c r="DK474" s="5">
        <f>((BN474-BM474)/$BY$16)</f>
        <v>0</v>
      </c>
      <c r="DL474" s="5">
        <f>((BO474-BN474)/$BY$17)</f>
        <v>0</v>
      </c>
      <c r="DM474" s="5">
        <f>((BP474-BO474)/$BY$18)</f>
        <v>-0.47619047619047628</v>
      </c>
      <c r="DN474" s="5">
        <f>((BQ474-BP474)/$BY$19)</f>
        <v>0</v>
      </c>
      <c r="DO474" s="5">
        <f>((BR474-BQ474)/$BY$20)</f>
        <v>0</v>
      </c>
      <c r="DP474" s="5">
        <f>((BS474-BR474)/$BY$21)</f>
        <v>0</v>
      </c>
      <c r="DQ474" s="5">
        <f>((BT474-BS474)/$BY$23)</f>
        <v>0</v>
      </c>
      <c r="DR474" s="5">
        <f>((BU474-BT474)/$BY$23)</f>
        <v>0</v>
      </c>
      <c r="DS474" s="5">
        <f>((BV474-BU474)/$BY$24)</f>
        <v>0.11235955056179768</v>
      </c>
      <c r="DT474" s="5">
        <f>((BW474-BV474)/$BY$25)</f>
        <v>0.19801980198019814</v>
      </c>
      <c r="DV474" s="5">
        <f>SUM(DJ474:DT474)</f>
        <v>0.17901646255841619</v>
      </c>
      <c r="DX474" s="5">
        <f>ABS(DJ474)</f>
        <v>0.34482758620689663</v>
      </c>
      <c r="DY474" s="5">
        <f>ABS(DK474)</f>
        <v>0</v>
      </c>
      <c r="DZ474" s="5">
        <f>ABS(DL474)</f>
        <v>0</v>
      </c>
      <c r="EA474" s="5">
        <f>ABS(DM474)</f>
        <v>0.47619047619047628</v>
      </c>
      <c r="EB474" s="5">
        <f>ABS(DN474)</f>
        <v>0</v>
      </c>
      <c r="EC474" s="5">
        <f>ABS(DO474)</f>
        <v>0</v>
      </c>
      <c r="ED474" s="5">
        <f>ABS(DP474)</f>
        <v>0</v>
      </c>
      <c r="EE474" s="5">
        <f>ABS(DQ474)</f>
        <v>0</v>
      </c>
      <c r="EF474" s="5">
        <f>ABS(DR474)</f>
        <v>0</v>
      </c>
      <c r="EG474" s="5">
        <f>ABS(DS474)</f>
        <v>0.11235955056179768</v>
      </c>
      <c r="EH474" s="5">
        <f>ABS(DT474)</f>
        <v>0.19801980198019814</v>
      </c>
      <c r="EI474" s="5">
        <f>SUM(DX474:EH474)</f>
        <v>1.1313974149393686</v>
      </c>
      <c r="EK474" s="2">
        <v>22</v>
      </c>
      <c r="EM474" s="6">
        <f>(BL474-$EZ474)/$FB474</f>
        <v>0.33333333333333331</v>
      </c>
      <c r="EN474" s="6">
        <f>(BM474-$EZ474)/$FB474</f>
        <v>0.66666666666666663</v>
      </c>
      <c r="EO474" s="6">
        <f>(BN474-$EZ474)/$FB474</f>
        <v>0.66666666666666663</v>
      </c>
      <c r="EP474" s="6">
        <f>(BO474-$EZ474)/$FB474</f>
        <v>0.66666666666666663</v>
      </c>
      <c r="EQ474" s="6">
        <f>(BP474-$EZ474)/$FB474</f>
        <v>0</v>
      </c>
      <c r="ER474" s="6">
        <f>(BQ474-$EZ474)/$FB474</f>
        <v>0</v>
      </c>
      <c r="ES474" s="6">
        <f>(BR474-$EZ474)/$FB474</f>
        <v>0</v>
      </c>
      <c r="ET474" s="6">
        <f>(BS474-$EZ474)/$FB474</f>
        <v>0</v>
      </c>
      <c r="EU474" s="6">
        <f>(BT474-$EZ474)/$FB474</f>
        <v>0</v>
      </c>
      <c r="EV474" s="6">
        <f>(BU474-$EZ474)/$FB474</f>
        <v>0</v>
      </c>
      <c r="EW474" s="6">
        <f>(BV474-$EZ474)/$FB474</f>
        <v>0.33333333333333331</v>
      </c>
      <c r="EX474" s="6">
        <f>(BW474-$EZ474)/$FB474</f>
        <v>1</v>
      </c>
      <c r="EY474" s="1"/>
      <c r="EZ474" s="9">
        <f>MIN(BL474:BW474)</f>
        <v>30</v>
      </c>
      <c r="FA474" s="9">
        <f>MAX(BL474:BW474)</f>
        <v>33</v>
      </c>
      <c r="FB474" s="9">
        <f>FA474-EZ474</f>
        <v>3</v>
      </c>
      <c r="FD474" s="11">
        <f>EM474-AY474</f>
        <v>-0.39393939393939398</v>
      </c>
      <c r="FE474" s="11">
        <f>EN474-AZ474</f>
        <v>-6.0606060606060663E-2</v>
      </c>
      <c r="FF474" s="11">
        <f>EO474-BA474</f>
        <v>-6.0606060606060663E-2</v>
      </c>
      <c r="FG474" s="11">
        <f>EP474-BB474</f>
        <v>-6.0606060606060663E-2</v>
      </c>
      <c r="FH474" s="11">
        <f>EQ474-BC474</f>
        <v>-0.81818181818181823</v>
      </c>
      <c r="FI474" s="11">
        <f>ER474-BD474</f>
        <v>-0.81818181818181823</v>
      </c>
      <c r="FJ474" s="11">
        <f>ES474-BE474</f>
        <v>-0.63636363636363635</v>
      </c>
      <c r="FK474" s="11">
        <f>ET474-BF474</f>
        <v>-9.0909090909090912E-2</v>
      </c>
      <c r="FL474" s="11">
        <f>EU474-BG474</f>
        <v>0</v>
      </c>
      <c r="FM474" s="11">
        <f>EV474-BH474</f>
        <v>0</v>
      </c>
      <c r="FN474" s="11">
        <f>EW474-BI474</f>
        <v>-3.0303030303030332E-2</v>
      </c>
      <c r="FO474" s="12">
        <f>EX474-BJ474</f>
        <v>0</v>
      </c>
      <c r="FP474" s="1">
        <f>SUM(FD474:FO474)</f>
        <v>-2.9696969696969697</v>
      </c>
      <c r="FS474" s="1">
        <f>ABS(FD474)</f>
        <v>0.39393939393939398</v>
      </c>
      <c r="FT474" s="1">
        <f>ABS(FE474)</f>
        <v>6.0606060606060663E-2</v>
      </c>
      <c r="FU474" s="1">
        <f>ABS(FF474)</f>
        <v>6.0606060606060663E-2</v>
      </c>
      <c r="FV474" s="1">
        <f>ABS(FG474)</f>
        <v>6.0606060606060663E-2</v>
      </c>
      <c r="FW474" s="1">
        <f>ABS(FH474)</f>
        <v>0.81818181818181823</v>
      </c>
      <c r="FX474" s="1">
        <f>ABS(FI474)</f>
        <v>0.81818181818181823</v>
      </c>
      <c r="FY474" s="1">
        <f>ABS(FJ474)</f>
        <v>0.63636363636363635</v>
      </c>
      <c r="FZ474" s="1">
        <f>ABS(FK474)</f>
        <v>9.0909090909090912E-2</v>
      </c>
      <c r="GA474" s="1">
        <f>ABS(FL474)</f>
        <v>0</v>
      </c>
      <c r="GB474" s="1">
        <f>ABS(FM474)</f>
        <v>0</v>
      </c>
      <c r="GC474" s="1">
        <f>ABS(FN474)</f>
        <v>3.0303030303030332E-2</v>
      </c>
      <c r="GD474" s="1">
        <f>ABS(FO474)</f>
        <v>0</v>
      </c>
      <c r="GE474" s="1">
        <f>SUM(FS474:GD474)</f>
        <v>2.9696969696969697</v>
      </c>
      <c r="GH474" s="1">
        <v>78</v>
      </c>
      <c r="GI474" s="1">
        <v>31</v>
      </c>
      <c r="GJ474" s="1">
        <v>3</v>
      </c>
      <c r="GK474" s="1">
        <v>3</v>
      </c>
      <c r="GL474" s="1">
        <v>1</v>
      </c>
      <c r="GM474" s="1">
        <v>7</v>
      </c>
      <c r="GN474" s="1">
        <v>10</v>
      </c>
      <c r="GO474" s="1">
        <v>1</v>
      </c>
    </row>
    <row r="475" spans="1:197">
      <c r="A475" s="1" t="s">
        <v>958</v>
      </c>
      <c r="B475" s="1" t="s">
        <v>959</v>
      </c>
      <c r="C475" s="3">
        <v>73</v>
      </c>
      <c r="D475" s="3">
        <v>72</v>
      </c>
      <c r="E475" s="3">
        <v>71</v>
      </c>
      <c r="F475" s="3">
        <v>70</v>
      </c>
      <c r="G475" s="3">
        <v>70</v>
      </c>
      <c r="H475" s="3">
        <v>69</v>
      </c>
      <c r="I475" s="3">
        <v>69</v>
      </c>
      <c r="J475" s="3">
        <v>74</v>
      </c>
      <c r="K475" s="3">
        <v>71</v>
      </c>
      <c r="L475" s="3">
        <v>66</v>
      </c>
      <c r="M475" s="3">
        <v>56</v>
      </c>
      <c r="N475" s="3">
        <v>40</v>
      </c>
      <c r="O475" s="3">
        <f>SUM(C475:N475)</f>
        <v>801</v>
      </c>
      <c r="R475" s="3">
        <f>(D475-C475)/($Q$3-$Q$2)</f>
        <v>-0.34482758620689663</v>
      </c>
      <c r="S475" s="3">
        <f>(E475-D475)/($Q477-$Q$3)</f>
        <v>9.3457943925233655E-2</v>
      </c>
      <c r="T475" s="3">
        <f>(F475-E475)/($Q$5-$Q$4)</f>
        <v>-0.26315789473684204</v>
      </c>
      <c r="U475" s="3">
        <f>(G475-F475)/($Q$6-$Q$5)</f>
        <v>0</v>
      </c>
      <c r="V475" s="3">
        <f>(H475-G475)/($Q$7-$Q$6)</f>
        <v>-0.20833333333333331</v>
      </c>
      <c r="W475" s="3">
        <f>(I475-H475)/($Q$8-$Q$7)</f>
        <v>0</v>
      </c>
      <c r="X475" s="3">
        <f>(J475-I475)/($Q$9-$Q$8)</f>
        <v>0.80645161290322631</v>
      </c>
      <c r="Y475" s="3">
        <f>(K475-J475)/($Q$10-$Q$9)</f>
        <v>-0.42857142857142855</v>
      </c>
      <c r="Z475" s="3">
        <f>(L475-K475)/($Q$11-$Q$10)</f>
        <v>-0.63291139240506344</v>
      </c>
      <c r="AA475" s="3">
        <f>(M475-L475)/($Q$12-$Q$11)</f>
        <v>-1.1235955056179767</v>
      </c>
      <c r="AB475" s="3">
        <f>(N475-M475)/($Q$13-$Q$12)</f>
        <v>-1.5841584158415851</v>
      </c>
      <c r="AD475" s="3">
        <f>SUM(R475:AB475)</f>
        <v>-3.6856459998846658</v>
      </c>
      <c r="AF475" s="3">
        <f>ABS((D475-C475)/($Q$3-$Q$2))</f>
        <v>0.34482758620689663</v>
      </c>
      <c r="AG475" s="3">
        <f>ABS((E475-D475)/($Q$3-$Q$2))</f>
        <v>0.34482758620689663</v>
      </c>
      <c r="AH475" s="3">
        <f>ABS((F475-E475)/($Q$5-$Q$4))</f>
        <v>0.26315789473684204</v>
      </c>
      <c r="AI475" s="3">
        <f>U475</f>
        <v>0</v>
      </c>
      <c r="AJ475" s="3">
        <f>ABS(V475)</f>
        <v>0.20833333333333331</v>
      </c>
      <c r="AK475" s="3">
        <f>ABS(W475)</f>
        <v>0</v>
      </c>
      <c r="AL475" s="3">
        <f>ABS(X475)</f>
        <v>0.80645161290322631</v>
      </c>
      <c r="AM475" s="3">
        <f>ABS(Y475)</f>
        <v>0.42857142857142855</v>
      </c>
      <c r="AN475" s="3">
        <f>ABS(Z475)</f>
        <v>0.63291139240506344</v>
      </c>
      <c r="AO475" s="3">
        <f>ABS(AA475)</f>
        <v>1.1235955056179767</v>
      </c>
      <c r="AP475" s="3">
        <f>ABS(AB475)</f>
        <v>1.5841584158415851</v>
      </c>
      <c r="AQ475" s="3">
        <f>SUM(AF475:AP475)</f>
        <v>5.7368347558232493</v>
      </c>
      <c r="AS475" s="10">
        <f>MIN(C475:N475)</f>
        <v>40</v>
      </c>
      <c r="AT475" s="10">
        <f>MAX(C475:N475)</f>
        <v>74</v>
      </c>
      <c r="AU475" s="10">
        <f>AT475-AS475</f>
        <v>34</v>
      </c>
      <c r="AW475" s="2">
        <v>22</v>
      </c>
      <c r="AY475" s="4">
        <f>(C475-$AS475)/$AU475</f>
        <v>0.97058823529411764</v>
      </c>
      <c r="AZ475" s="4">
        <f>(D475-$AS475)/$AU475</f>
        <v>0.94117647058823528</v>
      </c>
      <c r="BA475" s="4">
        <f>(E475-$AS475)/$AU475</f>
        <v>0.91176470588235292</v>
      </c>
      <c r="BB475" s="4">
        <f>(F475-$AS475)/$AU475</f>
        <v>0.88235294117647056</v>
      </c>
      <c r="BC475" s="4">
        <f>(G475-$AS475)/$AU475</f>
        <v>0.88235294117647056</v>
      </c>
      <c r="BD475" s="4">
        <f>(H475-$AS475)/$AU475</f>
        <v>0.8529411764705882</v>
      </c>
      <c r="BE475" s="4">
        <f>(I475-$AS475)/$AU475</f>
        <v>0.8529411764705882</v>
      </c>
      <c r="BF475" s="4">
        <f>(J475-$AS475)/$AU475</f>
        <v>1</v>
      </c>
      <c r="BG475" s="4">
        <f>(K475-$AS475)/$AU475</f>
        <v>0.91176470588235292</v>
      </c>
      <c r="BH475" s="4">
        <f>(L475-$AS475)/$AU475</f>
        <v>0.76470588235294112</v>
      </c>
      <c r="BI475" s="4">
        <f>(M475-$AS475)/$AU475</f>
        <v>0.47058823529411764</v>
      </c>
      <c r="BJ475" s="4">
        <f>(N475-$AS475)/$AU475</f>
        <v>0</v>
      </c>
      <c r="BL475" s="5">
        <v>43</v>
      </c>
      <c r="BM475" s="5">
        <v>44</v>
      </c>
      <c r="BN475" s="5">
        <v>45</v>
      </c>
      <c r="BO475" s="5">
        <v>46</v>
      </c>
      <c r="BP475" s="5">
        <v>48</v>
      </c>
      <c r="BQ475" s="5">
        <v>51</v>
      </c>
      <c r="BR475" s="5">
        <v>51</v>
      </c>
      <c r="BS475" s="5">
        <v>51</v>
      </c>
      <c r="BT475" s="5">
        <v>50</v>
      </c>
      <c r="BU475" s="5">
        <v>48</v>
      </c>
      <c r="BV475" s="5">
        <v>45</v>
      </c>
      <c r="BW475" s="5">
        <v>42</v>
      </c>
      <c r="CA475" s="3">
        <f>SUM(R475:AB475)</f>
        <v>-3.6856459998846658</v>
      </c>
      <c r="CB475" s="3">
        <f>CQ475-CA475</f>
        <v>8.3696430698351207</v>
      </c>
      <c r="CF475" s="14">
        <f>DJ475-R475</f>
        <v>0.68965517241379326</v>
      </c>
      <c r="CG475" s="14">
        <f>DK475-S475</f>
        <v>0.20957235910506933</v>
      </c>
      <c r="CH475" s="14">
        <f>DL475-T475</f>
        <v>0.52631578947368407</v>
      </c>
      <c r="CI475" s="14">
        <f>DM475-U475</f>
        <v>0.47619047619047628</v>
      </c>
      <c r="CJ475" s="14">
        <f>DN475-V475</f>
        <v>0.83333333333333326</v>
      </c>
      <c r="CK475" s="14">
        <f>DO475-W475</f>
        <v>0</v>
      </c>
      <c r="CL475" s="14">
        <f>DP475-X475</f>
        <v>-0.80645161290322631</v>
      </c>
      <c r="CM475" s="14">
        <f>DQ475-Y475</f>
        <v>0.30198915009041583</v>
      </c>
      <c r="CN475" s="14">
        <f>DR475-Z475</f>
        <v>0.37974683544303806</v>
      </c>
      <c r="CO475" s="14">
        <f>DS475-AA475</f>
        <v>0.78651685393258375</v>
      </c>
      <c r="CP475" s="14">
        <f>DT475-AB475</f>
        <v>1.2871287128712878</v>
      </c>
      <c r="CQ475" s="14">
        <f>SUM(CF475:CP475)</f>
        <v>4.6839970699504558</v>
      </c>
      <c r="CS475" s="3">
        <f>ABS(CF475)</f>
        <v>0.68965517241379326</v>
      </c>
      <c r="CT475" s="3">
        <f>ABS(CG475)</f>
        <v>0.20957235910506933</v>
      </c>
      <c r="CU475" s="3">
        <f>ABS(CH475)</f>
        <v>0.52631578947368407</v>
      </c>
      <c r="CV475" s="3">
        <f>ABS(CI475)</f>
        <v>0.47619047619047628</v>
      </c>
      <c r="CW475" s="3">
        <f>ABS(CJ475)</f>
        <v>0.83333333333333326</v>
      </c>
      <c r="CX475" s="3">
        <f>ABS(CK475)</f>
        <v>0</v>
      </c>
      <c r="CY475" s="3">
        <f>ABS(CL475)</f>
        <v>0.80645161290322631</v>
      </c>
      <c r="CZ475" s="3">
        <f>ABS(CM475)</f>
        <v>0.30198915009041583</v>
      </c>
      <c r="DA475" s="3">
        <f>ABS(CN475)</f>
        <v>0.37974683544303806</v>
      </c>
      <c r="DB475" s="3">
        <f>ABS(CO475)</f>
        <v>0.78651685393258375</v>
      </c>
      <c r="DC475" s="3">
        <f>ABS(CP475)</f>
        <v>1.2871287128712878</v>
      </c>
      <c r="DD475" s="3">
        <f>SUM(CS475:DC475)</f>
        <v>6.2969002957569078</v>
      </c>
      <c r="DE475" s="2">
        <v>22</v>
      </c>
      <c r="DJ475" s="5">
        <f>((BM475-BL475)/$BY$15)</f>
        <v>0.34482758620689663</v>
      </c>
      <c r="DK475" s="5">
        <f>((BN475-BM475)/$BY$16)</f>
        <v>0.30303030303030298</v>
      </c>
      <c r="DL475" s="5">
        <f>((BO475-BN475)/$BY$17)</f>
        <v>0.26315789473684204</v>
      </c>
      <c r="DM475" s="5">
        <f>((BP475-BO475)/$BY$18)</f>
        <v>0.47619047619047628</v>
      </c>
      <c r="DN475" s="5">
        <f>((BQ475-BP475)/$BY$19)</f>
        <v>0.62499999999999989</v>
      </c>
      <c r="DO475" s="5">
        <f>((BR475-BQ475)/$BY$20)</f>
        <v>0</v>
      </c>
      <c r="DP475" s="5">
        <f>((BS475-BR475)/$BY$21)</f>
        <v>0</v>
      </c>
      <c r="DQ475" s="5">
        <f>((BT475-BS475)/$BY$23)</f>
        <v>-0.12658227848101269</v>
      </c>
      <c r="DR475" s="5">
        <f>((BU475-BT475)/$BY$23)</f>
        <v>-0.25316455696202539</v>
      </c>
      <c r="DS475" s="5">
        <f>((BV475-BU475)/$BY$24)</f>
        <v>-0.33707865168539303</v>
      </c>
      <c r="DT475" s="5">
        <f>((BW475-BV475)/$BY$25)</f>
        <v>-0.29702970297029718</v>
      </c>
      <c r="DV475" s="5">
        <f>SUM(DJ475:DT475)</f>
        <v>0.99835107006578971</v>
      </c>
      <c r="DX475" s="5">
        <f>ABS(DJ475)</f>
        <v>0.34482758620689663</v>
      </c>
      <c r="DY475" s="5">
        <f>ABS(DK475)</f>
        <v>0.30303030303030298</v>
      </c>
      <c r="DZ475" s="5">
        <f>ABS(DL475)</f>
        <v>0.26315789473684204</v>
      </c>
      <c r="EA475" s="5">
        <f>ABS(DM475)</f>
        <v>0.47619047619047628</v>
      </c>
      <c r="EB475" s="5">
        <f>ABS(DN475)</f>
        <v>0.62499999999999989</v>
      </c>
      <c r="EC475" s="5">
        <f>ABS(DO475)</f>
        <v>0</v>
      </c>
      <c r="ED475" s="5">
        <f>ABS(DP475)</f>
        <v>0</v>
      </c>
      <c r="EE475" s="5">
        <f>ABS(DQ475)</f>
        <v>0.12658227848101269</v>
      </c>
      <c r="EF475" s="5">
        <f>ABS(DR475)</f>
        <v>0.25316455696202539</v>
      </c>
      <c r="EG475" s="5">
        <f>ABS(DS475)</f>
        <v>0.33707865168539303</v>
      </c>
      <c r="EH475" s="5">
        <f>ABS(DT475)</f>
        <v>0.29702970297029718</v>
      </c>
      <c r="EI475" s="5">
        <f>SUM(DX475:EH475)</f>
        <v>3.0260614502632466</v>
      </c>
      <c r="EK475" s="2">
        <v>22</v>
      </c>
      <c r="EM475" s="6">
        <f>(BL475-$EZ475)/$FB475</f>
        <v>0.1111111111111111</v>
      </c>
      <c r="EN475" s="6">
        <f>(BM475-$EZ475)/$FB475</f>
        <v>0.22222222222222221</v>
      </c>
      <c r="EO475" s="6">
        <f>(BN475-$EZ475)/$FB475</f>
        <v>0.33333333333333331</v>
      </c>
      <c r="EP475" s="6">
        <f>(BO475-$EZ475)/$FB475</f>
        <v>0.44444444444444442</v>
      </c>
      <c r="EQ475" s="6">
        <f>(BP475-$EZ475)/$FB475</f>
        <v>0.66666666666666663</v>
      </c>
      <c r="ER475" s="6">
        <f>(BQ475-$EZ475)/$FB475</f>
        <v>1</v>
      </c>
      <c r="ES475" s="6">
        <f>(BR475-$EZ475)/$FB475</f>
        <v>1</v>
      </c>
      <c r="ET475" s="6">
        <f>(BS475-$EZ475)/$FB475</f>
        <v>1</v>
      </c>
      <c r="EU475" s="6">
        <f>(BT475-$EZ475)/$FB475</f>
        <v>0.88888888888888884</v>
      </c>
      <c r="EV475" s="6">
        <f>(BU475-$EZ475)/$FB475</f>
        <v>0.66666666666666663</v>
      </c>
      <c r="EW475" s="6">
        <f>(BV475-$EZ475)/$FB475</f>
        <v>0.33333333333333331</v>
      </c>
      <c r="EX475" s="6">
        <f>(BW475-$EZ475)/$FB475</f>
        <v>0</v>
      </c>
      <c r="EY475" s="1"/>
      <c r="EZ475" s="9">
        <f>MIN(BL475:BW475)</f>
        <v>42</v>
      </c>
      <c r="FA475" s="9">
        <f>MAX(BL475:BW475)</f>
        <v>51</v>
      </c>
      <c r="FB475" s="9">
        <f>FA475-EZ475</f>
        <v>9</v>
      </c>
      <c r="FD475" s="11">
        <f>EM475-AY475</f>
        <v>-0.85947712418300659</v>
      </c>
      <c r="FE475" s="11">
        <f>EN475-AZ475</f>
        <v>-0.71895424836601307</v>
      </c>
      <c r="FF475" s="11">
        <f>EO475-BA475</f>
        <v>-0.57843137254901955</v>
      </c>
      <c r="FG475" s="11">
        <f>EP475-BB475</f>
        <v>-0.43790849673202614</v>
      </c>
      <c r="FH475" s="11">
        <f>EQ475-BC475</f>
        <v>-0.21568627450980393</v>
      </c>
      <c r="FI475" s="11">
        <f>ER475-BD475</f>
        <v>0.1470588235294118</v>
      </c>
      <c r="FJ475" s="11">
        <f>ES475-BE475</f>
        <v>0.1470588235294118</v>
      </c>
      <c r="FK475" s="11">
        <f>ET475-BF475</f>
        <v>0</v>
      </c>
      <c r="FL475" s="11">
        <f>EU475-BG475</f>
        <v>-2.2875816993464082E-2</v>
      </c>
      <c r="FM475" s="11">
        <f>EV475-BH475</f>
        <v>-9.8039215686274495E-2</v>
      </c>
      <c r="FN475" s="11">
        <f>EW475-BI475</f>
        <v>-0.13725490196078433</v>
      </c>
      <c r="FO475" s="12">
        <f>EX475-BJ475</f>
        <v>0</v>
      </c>
      <c r="FP475" s="1">
        <f>SUM(FD475:FO475)</f>
        <v>-2.7745098039215694</v>
      </c>
      <c r="FS475" s="1">
        <f>ABS(FD475)</f>
        <v>0.85947712418300659</v>
      </c>
      <c r="FT475" s="1">
        <f>ABS(FE475)</f>
        <v>0.71895424836601307</v>
      </c>
      <c r="FU475" s="1">
        <f>ABS(FF475)</f>
        <v>0.57843137254901955</v>
      </c>
      <c r="FV475" s="1">
        <f>ABS(FG475)</f>
        <v>0.43790849673202614</v>
      </c>
      <c r="FW475" s="1">
        <f>ABS(FH475)</f>
        <v>0.21568627450980393</v>
      </c>
      <c r="FX475" s="1">
        <f>ABS(FI475)</f>
        <v>0.1470588235294118</v>
      </c>
      <c r="FY475" s="1">
        <f>ABS(FJ475)</f>
        <v>0.1470588235294118</v>
      </c>
      <c r="FZ475" s="1">
        <f>ABS(FK475)</f>
        <v>0</v>
      </c>
      <c r="GA475" s="1">
        <f>ABS(FL475)</f>
        <v>2.2875816993464082E-2</v>
      </c>
      <c r="GB475" s="1">
        <f>ABS(FM475)</f>
        <v>9.8039215686274495E-2</v>
      </c>
      <c r="GC475" s="1">
        <f>ABS(FN475)</f>
        <v>0.13725490196078433</v>
      </c>
      <c r="GD475" s="1">
        <f>ABS(FO475)</f>
        <v>0</v>
      </c>
      <c r="GE475" s="1">
        <f>SUM(FS475:GD475)</f>
        <v>3.3627450980392162</v>
      </c>
      <c r="GH475" s="1">
        <v>67</v>
      </c>
      <c r="GI475" s="1">
        <v>47</v>
      </c>
      <c r="GJ475" s="1">
        <v>1</v>
      </c>
      <c r="GK475" s="1">
        <v>3</v>
      </c>
      <c r="GL475" s="1">
        <v>0</v>
      </c>
      <c r="GM475" s="1">
        <v>2</v>
      </c>
      <c r="GN475" s="1">
        <v>5</v>
      </c>
      <c r="GO475" s="1">
        <v>0</v>
      </c>
    </row>
    <row r="476" spans="1:197">
      <c r="A476" s="1" t="s">
        <v>960</v>
      </c>
      <c r="B476" s="1" t="s">
        <v>961</v>
      </c>
      <c r="C476" s="3">
        <v>79</v>
      </c>
      <c r="D476" s="3">
        <v>78</v>
      </c>
      <c r="E476" s="3">
        <v>77</v>
      </c>
      <c r="F476" s="3">
        <v>75</v>
      </c>
      <c r="G476" s="3">
        <v>73</v>
      </c>
      <c r="H476" s="3">
        <v>72</v>
      </c>
      <c r="I476" s="3">
        <v>73</v>
      </c>
      <c r="J476" s="3">
        <v>75</v>
      </c>
      <c r="K476" s="3">
        <v>75</v>
      </c>
      <c r="L476" s="3">
        <v>75</v>
      </c>
      <c r="M476" s="3">
        <v>74</v>
      </c>
      <c r="N476" s="3">
        <v>74</v>
      </c>
      <c r="O476" s="3">
        <f>SUM(C476:N476)</f>
        <v>900</v>
      </c>
      <c r="R476" s="3">
        <f>(D476-C476)/($Q$3-$Q$2)</f>
        <v>-0.34482758620689663</v>
      </c>
      <c r="S476" s="3">
        <f>(E476-D476)/($Q478-$Q$3)</f>
        <v>9.3457943925233655E-2</v>
      </c>
      <c r="T476" s="3">
        <f>(F476-E476)/($Q$5-$Q$4)</f>
        <v>-0.52631578947368407</v>
      </c>
      <c r="U476" s="3">
        <f>(G476-F476)/($Q$6-$Q$5)</f>
        <v>-0.47619047619047628</v>
      </c>
      <c r="V476" s="3">
        <f>(H476-G476)/($Q$7-$Q$6)</f>
        <v>-0.20833333333333331</v>
      </c>
      <c r="W476" s="3">
        <f>(I476-H476)/($Q$8-$Q$7)</f>
        <v>0.18518518518518512</v>
      </c>
      <c r="X476" s="3">
        <f>(J476-I476)/($Q$9-$Q$8)</f>
        <v>0.32258064516129054</v>
      </c>
      <c r="Y476" s="3">
        <f>(K476-J476)/($Q$10-$Q$9)</f>
        <v>0</v>
      </c>
      <c r="Z476" s="3">
        <f>(L476-K476)/($Q$11-$Q$10)</f>
        <v>0</v>
      </c>
      <c r="AA476" s="3">
        <f>(M476-L476)/($Q$12-$Q$11)</f>
        <v>-0.11235955056179768</v>
      </c>
      <c r="AB476" s="3">
        <f>(N476-M476)/($Q$13-$Q$12)</f>
        <v>0</v>
      </c>
      <c r="AD476" s="3">
        <f>SUM(R476:AB476)</f>
        <v>-1.0668029614944785</v>
      </c>
      <c r="AF476" s="3">
        <f>ABS((D476-C476)/($Q$3-$Q$2))</f>
        <v>0.34482758620689663</v>
      </c>
      <c r="AG476" s="3">
        <f>ABS((E476-D476)/($Q$3-$Q$2))</f>
        <v>0.34482758620689663</v>
      </c>
      <c r="AH476" s="3">
        <f>ABS((F476-E476)/($Q$5-$Q$4))</f>
        <v>0.52631578947368407</v>
      </c>
      <c r="AI476" s="3">
        <f>U476</f>
        <v>-0.47619047619047628</v>
      </c>
      <c r="AJ476" s="3">
        <f>ABS(V476)</f>
        <v>0.20833333333333331</v>
      </c>
      <c r="AK476" s="3">
        <f>ABS(W476)</f>
        <v>0.18518518518518512</v>
      </c>
      <c r="AL476" s="3">
        <f>ABS(X476)</f>
        <v>0.32258064516129054</v>
      </c>
      <c r="AM476" s="3">
        <f>ABS(Y476)</f>
        <v>0</v>
      </c>
      <c r="AN476" s="3">
        <f>ABS(Z476)</f>
        <v>0</v>
      </c>
      <c r="AO476" s="3">
        <f>ABS(AA476)</f>
        <v>0.11235955056179768</v>
      </c>
      <c r="AP476" s="3">
        <f>ABS(AB476)</f>
        <v>0</v>
      </c>
      <c r="AQ476" s="3">
        <f>SUM(AF476:AP476)</f>
        <v>1.5682391999386074</v>
      </c>
      <c r="AS476" s="10">
        <f>MIN(C476:N476)</f>
        <v>72</v>
      </c>
      <c r="AT476" s="10">
        <f>MAX(C476:N476)</f>
        <v>79</v>
      </c>
      <c r="AU476" s="10">
        <f>AT476-AS476</f>
        <v>7</v>
      </c>
      <c r="AW476" s="2">
        <v>22</v>
      </c>
      <c r="AY476" s="4">
        <f>(C476-$AS476)/$AU476</f>
        <v>1</v>
      </c>
      <c r="AZ476" s="4">
        <f>(D476-$AS476)/$AU476</f>
        <v>0.8571428571428571</v>
      </c>
      <c r="BA476" s="4">
        <f>(E476-$AS476)/$AU476</f>
        <v>0.7142857142857143</v>
      </c>
      <c r="BB476" s="4">
        <f>(F476-$AS476)/$AU476</f>
        <v>0.42857142857142855</v>
      </c>
      <c r="BC476" s="4">
        <f>(G476-$AS476)/$AU476</f>
        <v>0.14285714285714285</v>
      </c>
      <c r="BD476" s="4">
        <f>(H476-$AS476)/$AU476</f>
        <v>0</v>
      </c>
      <c r="BE476" s="4">
        <f>(I476-$AS476)/$AU476</f>
        <v>0.14285714285714285</v>
      </c>
      <c r="BF476" s="4">
        <f>(J476-$AS476)/$AU476</f>
        <v>0.42857142857142855</v>
      </c>
      <c r="BG476" s="4">
        <f>(K476-$AS476)/$AU476</f>
        <v>0.42857142857142855</v>
      </c>
      <c r="BH476" s="4">
        <f>(L476-$AS476)/$AU476</f>
        <v>0.42857142857142855</v>
      </c>
      <c r="BI476" s="4">
        <f>(M476-$AS476)/$AU476</f>
        <v>0.2857142857142857</v>
      </c>
      <c r="BJ476" s="4">
        <f>(N476-$AS476)/$AU476</f>
        <v>0.2857142857142857</v>
      </c>
      <c r="BL476" s="5">
        <v>1304</v>
      </c>
      <c r="BM476" s="5">
        <v>1323</v>
      </c>
      <c r="BN476" s="5">
        <v>1347</v>
      </c>
      <c r="BO476" s="5">
        <v>1391</v>
      </c>
      <c r="BP476" s="5">
        <v>1487</v>
      </c>
      <c r="BQ476" s="5">
        <v>1405</v>
      </c>
      <c r="BR476" s="5">
        <v>1298</v>
      </c>
      <c r="BS476" s="5">
        <v>1247</v>
      </c>
      <c r="BT476" s="5">
        <v>1500</v>
      </c>
      <c r="BU476" s="5">
        <v>1787</v>
      </c>
      <c r="BV476" s="5">
        <v>1952</v>
      </c>
      <c r="BW476" s="5">
        <v>1821</v>
      </c>
      <c r="CA476" s="3">
        <f>SUM(R476:AB476)</f>
        <v>-1.0668029614944785</v>
      </c>
      <c r="CB476" s="3">
        <f>CQ476-CA476</f>
        <v>79.193652152190609</v>
      </c>
      <c r="CF476" s="14">
        <f>DJ476-R476</f>
        <v>6.8965517241379324</v>
      </c>
      <c r="CG476" s="14">
        <f>DK476-S476</f>
        <v>7.1792693288020377</v>
      </c>
      <c r="CH476" s="14">
        <f>DL476-T476</f>
        <v>12.105263157894736</v>
      </c>
      <c r="CI476" s="14">
        <f>DM476-U476</f>
        <v>23.333333333333336</v>
      </c>
      <c r="CJ476" s="14">
        <f>DN476-V476</f>
        <v>-16.875</v>
      </c>
      <c r="CK476" s="14">
        <f>DO476-W476</f>
        <v>-19.999999999999993</v>
      </c>
      <c r="CL476" s="14">
        <f>DP476-X476</f>
        <v>-8.5483870967741993</v>
      </c>
      <c r="CM476" s="14">
        <f>DQ476-Y476</f>
        <v>32.025316455696206</v>
      </c>
      <c r="CN476" s="14">
        <f>DR476-Z476</f>
        <v>36.329113924050638</v>
      </c>
      <c r="CO476" s="14">
        <f>DS476-AA476</f>
        <v>18.651685393258415</v>
      </c>
      <c r="CP476" s="14">
        <f>DT476-AB476</f>
        <v>-12.970297029702978</v>
      </c>
      <c r="CQ476" s="14">
        <f>SUM(CF476:CP476)</f>
        <v>78.126849190696134</v>
      </c>
      <c r="CS476" s="3">
        <f>ABS(CF476)</f>
        <v>6.8965517241379324</v>
      </c>
      <c r="CT476" s="3">
        <f>ABS(CG476)</f>
        <v>7.1792693288020377</v>
      </c>
      <c r="CU476" s="3">
        <f>ABS(CH476)</f>
        <v>12.105263157894736</v>
      </c>
      <c r="CV476" s="3">
        <f>ABS(CI476)</f>
        <v>23.333333333333336</v>
      </c>
      <c r="CW476" s="3">
        <f>ABS(CJ476)</f>
        <v>16.875</v>
      </c>
      <c r="CX476" s="3">
        <f>ABS(CK476)</f>
        <v>19.999999999999993</v>
      </c>
      <c r="CY476" s="3">
        <f>ABS(CL476)</f>
        <v>8.5483870967741993</v>
      </c>
      <c r="CZ476" s="3">
        <f>ABS(CM476)</f>
        <v>32.025316455696206</v>
      </c>
      <c r="DA476" s="3">
        <f>ABS(CN476)</f>
        <v>36.329113924050638</v>
      </c>
      <c r="DB476" s="3">
        <f>ABS(CO476)</f>
        <v>18.651685393258415</v>
      </c>
      <c r="DC476" s="3">
        <f>ABS(CP476)</f>
        <v>12.970297029702978</v>
      </c>
      <c r="DD476" s="3">
        <f>SUM(CS476:DC476)</f>
        <v>194.91421744365047</v>
      </c>
      <c r="DE476" s="2">
        <v>22</v>
      </c>
      <c r="DJ476" s="5">
        <f>((BM476-BL476)/$BY$15)</f>
        <v>6.5517241379310356</v>
      </c>
      <c r="DK476" s="5">
        <f>((BN476-BM476)/$BY$16)</f>
        <v>7.2727272727272716</v>
      </c>
      <c r="DL476" s="5">
        <f>((BO476-BN476)/$BY$17)</f>
        <v>11.578947368421051</v>
      </c>
      <c r="DM476" s="5">
        <f>((BP476-BO476)/$BY$18)</f>
        <v>22.857142857142861</v>
      </c>
      <c r="DN476" s="5">
        <f>((BQ476-BP476)/$BY$19)</f>
        <v>-17.083333333333332</v>
      </c>
      <c r="DO476" s="5">
        <f>((BR476-BQ476)/$BY$20)</f>
        <v>-19.814814814814806</v>
      </c>
      <c r="DP476" s="5">
        <f>((BS476-BR476)/$BY$21)</f>
        <v>-8.2258064516129092</v>
      </c>
      <c r="DQ476" s="5">
        <f>((BT476-BS476)/$BY$23)</f>
        <v>32.025316455696206</v>
      </c>
      <c r="DR476" s="5">
        <f>((BU476-BT476)/$BY$23)</f>
        <v>36.329113924050638</v>
      </c>
      <c r="DS476" s="5">
        <f>((BV476-BU476)/$BY$24)</f>
        <v>18.539325842696616</v>
      </c>
      <c r="DT476" s="5">
        <f>((BW476-BV476)/$BY$25)</f>
        <v>-12.970297029702978</v>
      </c>
      <c r="DV476" s="5">
        <f>SUM(DJ476:DT476)</f>
        <v>77.06004622920166</v>
      </c>
      <c r="DX476" s="5">
        <f>ABS(DJ476)</f>
        <v>6.5517241379310356</v>
      </c>
      <c r="DY476" s="5">
        <f>ABS(DK476)</f>
        <v>7.2727272727272716</v>
      </c>
      <c r="DZ476" s="5">
        <f>ABS(DL476)</f>
        <v>11.578947368421051</v>
      </c>
      <c r="EA476" s="5">
        <f>ABS(DM476)</f>
        <v>22.857142857142861</v>
      </c>
      <c r="EB476" s="5">
        <f>ABS(DN476)</f>
        <v>17.083333333333332</v>
      </c>
      <c r="EC476" s="5">
        <f>ABS(DO476)</f>
        <v>19.814814814814806</v>
      </c>
      <c r="ED476" s="5">
        <f>ABS(DP476)</f>
        <v>8.2258064516129092</v>
      </c>
      <c r="EE476" s="5">
        <f>ABS(DQ476)</f>
        <v>32.025316455696206</v>
      </c>
      <c r="EF476" s="5">
        <f>ABS(DR476)</f>
        <v>36.329113924050638</v>
      </c>
      <c r="EG476" s="5">
        <f>ABS(DS476)</f>
        <v>18.539325842696616</v>
      </c>
      <c r="EH476" s="5">
        <f>ABS(DT476)</f>
        <v>12.970297029702978</v>
      </c>
      <c r="EI476" s="5">
        <f>SUM(DX476:EH476)</f>
        <v>193.24854948812973</v>
      </c>
      <c r="EK476" s="2">
        <v>22</v>
      </c>
      <c r="EM476" s="6">
        <f>(BL476-$EZ476)/$FB476</f>
        <v>8.085106382978724E-2</v>
      </c>
      <c r="EN476" s="6">
        <f>(BM476-$EZ476)/$FB476</f>
        <v>0.10780141843971631</v>
      </c>
      <c r="EO476" s="6">
        <f>(BN476-$EZ476)/$FB476</f>
        <v>0.14184397163120568</v>
      </c>
      <c r="EP476" s="6">
        <f>(BO476-$EZ476)/$FB476</f>
        <v>0.20425531914893616</v>
      </c>
      <c r="EQ476" s="6">
        <f>(BP476-$EZ476)/$FB476</f>
        <v>0.34042553191489361</v>
      </c>
      <c r="ER476" s="6">
        <f>(BQ476-$EZ476)/$FB476</f>
        <v>0.22411347517730495</v>
      </c>
      <c r="ES476" s="6">
        <f>(BR476-$EZ476)/$FB476</f>
        <v>7.2340425531914887E-2</v>
      </c>
      <c r="ET476" s="6">
        <f>(BS476-$EZ476)/$FB476</f>
        <v>0</v>
      </c>
      <c r="EU476" s="6">
        <f>(BT476-$EZ476)/$FB476</f>
        <v>0.35886524822695037</v>
      </c>
      <c r="EV476" s="6">
        <f>(BU476-$EZ476)/$FB476</f>
        <v>0.76595744680851063</v>
      </c>
      <c r="EW476" s="6">
        <f>(BV476-$EZ476)/$FB476</f>
        <v>1</v>
      </c>
      <c r="EX476" s="6">
        <f>(BW476-$EZ476)/$FB476</f>
        <v>0.81418439716312052</v>
      </c>
      <c r="EY476" s="1"/>
      <c r="EZ476" s="9">
        <f>MIN(BL476:BW476)</f>
        <v>1247</v>
      </c>
      <c r="FA476" s="9">
        <f>MAX(BL476:BW476)</f>
        <v>1952</v>
      </c>
      <c r="FB476" s="9">
        <f>FA476-EZ476</f>
        <v>705</v>
      </c>
      <c r="FD476" s="11">
        <f>EM476-AY476</f>
        <v>-0.91914893617021276</v>
      </c>
      <c r="FE476" s="11">
        <f>EN476-AZ476</f>
        <v>-0.74934143870314074</v>
      </c>
      <c r="FF476" s="11">
        <f>EO476-BA476</f>
        <v>-0.57244174265450865</v>
      </c>
      <c r="FG476" s="11">
        <f>EP476-BB476</f>
        <v>-0.22431610942249239</v>
      </c>
      <c r="FH476" s="11">
        <f>EQ476-BC476</f>
        <v>0.19756838905775076</v>
      </c>
      <c r="FI476" s="11">
        <f>ER476-BD476</f>
        <v>0.22411347517730495</v>
      </c>
      <c r="FJ476" s="11">
        <f>ES476-BE476</f>
        <v>-7.0516717325227962E-2</v>
      </c>
      <c r="FK476" s="11">
        <f>ET476-BF476</f>
        <v>-0.42857142857142855</v>
      </c>
      <c r="FL476" s="11">
        <f>EU476-BG476</f>
        <v>-6.9706180344478175E-2</v>
      </c>
      <c r="FM476" s="11">
        <f>EV476-BH476</f>
        <v>0.33738601823708209</v>
      </c>
      <c r="FN476" s="11">
        <f>EW476-BI476</f>
        <v>0.7142857142857143</v>
      </c>
      <c r="FO476" s="12">
        <f>EX476-BJ476</f>
        <v>0.52847011144883482</v>
      </c>
      <c r="FP476" s="1">
        <f>SUM(FD476:FO476)</f>
        <v>-1.0322188449848018</v>
      </c>
      <c r="FS476" s="1">
        <f>ABS(FD476)</f>
        <v>0.91914893617021276</v>
      </c>
      <c r="FT476" s="1">
        <f>ABS(FE476)</f>
        <v>0.74934143870314074</v>
      </c>
      <c r="FU476" s="1">
        <f>ABS(FF476)</f>
        <v>0.57244174265450865</v>
      </c>
      <c r="FV476" s="1">
        <f>ABS(FG476)</f>
        <v>0.22431610942249239</v>
      </c>
      <c r="FW476" s="1">
        <f>ABS(FH476)</f>
        <v>0.19756838905775076</v>
      </c>
      <c r="FX476" s="1">
        <f>ABS(FI476)</f>
        <v>0.22411347517730495</v>
      </c>
      <c r="FY476" s="1">
        <f>ABS(FJ476)</f>
        <v>7.0516717325227962E-2</v>
      </c>
      <c r="FZ476" s="1">
        <f>ABS(FK476)</f>
        <v>0.42857142857142855</v>
      </c>
      <c r="GA476" s="1">
        <f>ABS(FL476)</f>
        <v>6.9706180344478175E-2</v>
      </c>
      <c r="GB476" s="1">
        <f>ABS(FM476)</f>
        <v>0.33738601823708209</v>
      </c>
      <c r="GC476" s="1">
        <f>ABS(FN476)</f>
        <v>0.7142857142857143</v>
      </c>
      <c r="GD476" s="1">
        <f>ABS(FO476)</f>
        <v>0.52847011144883482</v>
      </c>
      <c r="GE476" s="1">
        <f>SUM(FS476:GD476)</f>
        <v>5.0358662613981755</v>
      </c>
      <c r="GH476" s="1">
        <v>75</v>
      </c>
      <c r="GI476" s="1">
        <v>1489</v>
      </c>
      <c r="GJ476" s="1">
        <v>0</v>
      </c>
      <c r="GK476" s="1">
        <v>0</v>
      </c>
      <c r="GL476" s="1">
        <v>15</v>
      </c>
      <c r="GM476" s="1">
        <v>12</v>
      </c>
      <c r="GN476" s="1">
        <v>1</v>
      </c>
      <c r="GO476" s="1">
        <v>12</v>
      </c>
    </row>
    <row r="477" spans="1:197">
      <c r="A477" s="1" t="s">
        <v>962</v>
      </c>
      <c r="B477" s="1" t="s">
        <v>963</v>
      </c>
      <c r="C477" s="3">
        <v>52</v>
      </c>
      <c r="D477" s="3">
        <v>50</v>
      </c>
      <c r="E477" s="3">
        <v>47</v>
      </c>
      <c r="F477" s="3">
        <v>45</v>
      </c>
      <c r="G477" s="3">
        <v>42</v>
      </c>
      <c r="H477" s="3">
        <v>40</v>
      </c>
      <c r="I477" s="3">
        <v>38</v>
      </c>
      <c r="J477" s="3">
        <v>37</v>
      </c>
      <c r="K477" s="3">
        <v>31</v>
      </c>
      <c r="L477" s="3">
        <v>28</v>
      </c>
      <c r="M477" s="3">
        <v>29</v>
      </c>
      <c r="N477" s="3">
        <v>36</v>
      </c>
      <c r="O477" s="3">
        <f>SUM(C477:N477)</f>
        <v>475</v>
      </c>
      <c r="R477" s="3">
        <f>(D477-C477)/($Q$3-$Q$2)</f>
        <v>-0.68965517241379326</v>
      </c>
      <c r="S477" s="3">
        <f>(E477-D477)/($Q479-$Q$3)</f>
        <v>0.28037383177570097</v>
      </c>
      <c r="T477" s="3">
        <f>(F477-E477)/($Q$5-$Q$4)</f>
        <v>-0.52631578947368407</v>
      </c>
      <c r="U477" s="3">
        <f>(G477-F477)/($Q$6-$Q$5)</f>
        <v>-0.71428571428571441</v>
      </c>
      <c r="V477" s="3">
        <f>(H477-G477)/($Q$7-$Q$6)</f>
        <v>-0.41666666666666663</v>
      </c>
      <c r="W477" s="3">
        <f>(I477-H477)/($Q$8-$Q$7)</f>
        <v>-0.37037037037037024</v>
      </c>
      <c r="X477" s="3">
        <f>(J477-I477)/($Q$9-$Q$8)</f>
        <v>-0.16129032258064527</v>
      </c>
      <c r="Y477" s="3">
        <f>(K477-J477)/($Q$10-$Q$9)</f>
        <v>-0.8571428571428571</v>
      </c>
      <c r="Z477" s="3">
        <f>(L477-K477)/($Q$11-$Q$10)</f>
        <v>-0.37974683544303806</v>
      </c>
      <c r="AA477" s="3">
        <f>(M477-L477)/($Q$12-$Q$11)</f>
        <v>0.11235955056179768</v>
      </c>
      <c r="AB477" s="3">
        <f>(N477-M477)/($Q$13-$Q$12)</f>
        <v>0.69306930693069346</v>
      </c>
      <c r="AD477" s="3">
        <f>SUM(R477:AB477)</f>
        <v>-3.0296710391085773</v>
      </c>
      <c r="AF477" s="3">
        <f>ABS((D477-C477)/($Q$3-$Q$2))</f>
        <v>0.68965517241379326</v>
      </c>
      <c r="AG477" s="3">
        <f>ABS((E477-D477)/($Q$3-$Q$2))</f>
        <v>1.0344827586206899</v>
      </c>
      <c r="AH477" s="3">
        <f>ABS((F477-E477)/($Q$5-$Q$4))</f>
        <v>0.52631578947368407</v>
      </c>
      <c r="AI477" s="3">
        <f>U477</f>
        <v>-0.71428571428571441</v>
      </c>
      <c r="AJ477" s="3">
        <f>ABS(V477)</f>
        <v>0.41666666666666663</v>
      </c>
      <c r="AK477" s="3">
        <f>ABS(W477)</f>
        <v>0.37037037037037024</v>
      </c>
      <c r="AL477" s="3">
        <f>ABS(X477)</f>
        <v>0.16129032258064527</v>
      </c>
      <c r="AM477" s="3">
        <f>ABS(Y477)</f>
        <v>0.8571428571428571</v>
      </c>
      <c r="AN477" s="3">
        <f>ABS(Z477)</f>
        <v>0.37974683544303806</v>
      </c>
      <c r="AO477" s="3">
        <f>ABS(AA477)</f>
        <v>0.11235955056179768</v>
      </c>
      <c r="AP477" s="3">
        <f>ABS(AB477)</f>
        <v>0.69306930693069346</v>
      </c>
      <c r="AQ477" s="3">
        <f>SUM(AF477:AP477)</f>
        <v>4.5268139159185212</v>
      </c>
      <c r="AS477" s="10">
        <f>MIN(C477:N477)</f>
        <v>28</v>
      </c>
      <c r="AT477" s="10">
        <f>MAX(C477:N477)</f>
        <v>52</v>
      </c>
      <c r="AU477" s="10">
        <f>AT477-AS477</f>
        <v>24</v>
      </c>
      <c r="AW477" s="2">
        <v>22</v>
      </c>
      <c r="AY477" s="4">
        <f>(C477-$AS477)/$AU477</f>
        <v>1</v>
      </c>
      <c r="AZ477" s="4">
        <f>(D477-$AS477)/$AU477</f>
        <v>0.91666666666666663</v>
      </c>
      <c r="BA477" s="4">
        <f>(E477-$AS477)/$AU477</f>
        <v>0.79166666666666663</v>
      </c>
      <c r="BB477" s="4">
        <f>(F477-$AS477)/$AU477</f>
        <v>0.70833333333333337</v>
      </c>
      <c r="BC477" s="4">
        <f>(G477-$AS477)/$AU477</f>
        <v>0.58333333333333337</v>
      </c>
      <c r="BD477" s="4">
        <f>(H477-$AS477)/$AU477</f>
        <v>0.5</v>
      </c>
      <c r="BE477" s="4">
        <f>(I477-$AS477)/$AU477</f>
        <v>0.41666666666666669</v>
      </c>
      <c r="BF477" s="4">
        <f>(J477-$AS477)/$AU477</f>
        <v>0.375</v>
      </c>
      <c r="BG477" s="4">
        <f>(K477-$AS477)/$AU477</f>
        <v>0.125</v>
      </c>
      <c r="BH477" s="4">
        <f>(L477-$AS477)/$AU477</f>
        <v>0</v>
      </c>
      <c r="BI477" s="4">
        <f>(M477-$AS477)/$AU477</f>
        <v>4.1666666666666664E-2</v>
      </c>
      <c r="BJ477" s="4">
        <f>(N477-$AS477)/$AU477</f>
        <v>0.33333333333333331</v>
      </c>
      <c r="BL477" s="5">
        <v>22</v>
      </c>
      <c r="BM477" s="5">
        <v>23</v>
      </c>
      <c r="BN477" s="5">
        <v>24</v>
      </c>
      <c r="BO477" s="5">
        <v>24</v>
      </c>
      <c r="BP477" s="5">
        <v>24</v>
      </c>
      <c r="BQ477" s="5">
        <v>21</v>
      </c>
      <c r="BR477" s="5">
        <v>18</v>
      </c>
      <c r="BS477" s="5">
        <v>17</v>
      </c>
      <c r="BT477" s="5">
        <v>20</v>
      </c>
      <c r="BU477" s="5">
        <v>21</v>
      </c>
      <c r="BV477" s="5">
        <v>19</v>
      </c>
      <c r="BW477" s="5">
        <v>12</v>
      </c>
      <c r="CA477" s="3">
        <f>SUM(R477:AB477)</f>
        <v>-3.0296710391085773</v>
      </c>
      <c r="CB477" s="3">
        <f>CQ477-CA477</f>
        <v>4.9538947951879146</v>
      </c>
      <c r="CF477" s="14">
        <f>DJ477-R477</f>
        <v>1.0344827586206899</v>
      </c>
      <c r="CG477" s="14">
        <f>DK477-S477</f>
        <v>2.2656471254602017E-2</v>
      </c>
      <c r="CH477" s="14">
        <f>DL477-T477</f>
        <v>0.52631578947368407</v>
      </c>
      <c r="CI477" s="14">
        <f>DM477-U477</f>
        <v>0.71428571428571441</v>
      </c>
      <c r="CJ477" s="14">
        <f>DN477-V477</f>
        <v>-0.20833333333333326</v>
      </c>
      <c r="CK477" s="14">
        <f>DO477-W477</f>
        <v>-0.18518518518518512</v>
      </c>
      <c r="CL477" s="14">
        <f>DP477-X477</f>
        <v>0</v>
      </c>
      <c r="CM477" s="14">
        <f>DQ477-Y477</f>
        <v>1.2368896925858952</v>
      </c>
      <c r="CN477" s="14">
        <f>DR477-Z477</f>
        <v>0.50632911392405078</v>
      </c>
      <c r="CO477" s="14">
        <f>DS477-AA477</f>
        <v>-0.33707865168539303</v>
      </c>
      <c r="CP477" s="14">
        <f>DT477-AB477</f>
        <v>-1.3861386138613869</v>
      </c>
      <c r="CQ477" s="14">
        <f>SUM(CF477:CP477)</f>
        <v>1.9242237560793374</v>
      </c>
      <c r="CS477" s="3">
        <f>ABS(CF477)</f>
        <v>1.0344827586206899</v>
      </c>
      <c r="CT477" s="3">
        <f>ABS(CG477)</f>
        <v>2.2656471254602017E-2</v>
      </c>
      <c r="CU477" s="3">
        <f>ABS(CH477)</f>
        <v>0.52631578947368407</v>
      </c>
      <c r="CV477" s="3">
        <f>ABS(CI477)</f>
        <v>0.71428571428571441</v>
      </c>
      <c r="CW477" s="3">
        <f>ABS(CJ477)</f>
        <v>0.20833333333333326</v>
      </c>
      <c r="CX477" s="3">
        <f>ABS(CK477)</f>
        <v>0.18518518518518512</v>
      </c>
      <c r="CY477" s="3">
        <f>ABS(CL477)</f>
        <v>0</v>
      </c>
      <c r="CZ477" s="3">
        <f>ABS(CM477)</f>
        <v>1.2368896925858952</v>
      </c>
      <c r="DA477" s="3">
        <f>ABS(CN477)</f>
        <v>0.50632911392405078</v>
      </c>
      <c r="DB477" s="3">
        <f>ABS(CO477)</f>
        <v>0.33707865168539303</v>
      </c>
      <c r="DC477" s="3">
        <f>ABS(CP477)</f>
        <v>1.3861386138613869</v>
      </c>
      <c r="DD477" s="3">
        <f>SUM(CS477:DC477)</f>
        <v>6.1576953242099339</v>
      </c>
      <c r="DE477" s="2">
        <v>22</v>
      </c>
      <c r="DJ477" s="5">
        <f>((BM477-BL477)/$BY$15)</f>
        <v>0.34482758620689663</v>
      </c>
      <c r="DK477" s="5">
        <f>((BN477-BM477)/$BY$16)</f>
        <v>0.30303030303030298</v>
      </c>
      <c r="DL477" s="5">
        <f>((BO477-BN477)/$BY$17)</f>
        <v>0</v>
      </c>
      <c r="DM477" s="5">
        <f>((BP477-BO477)/$BY$18)</f>
        <v>0</v>
      </c>
      <c r="DN477" s="5">
        <f>((BQ477-BP477)/$BY$19)</f>
        <v>-0.62499999999999989</v>
      </c>
      <c r="DO477" s="5">
        <f>((BR477-BQ477)/$BY$20)</f>
        <v>-0.55555555555555536</v>
      </c>
      <c r="DP477" s="5">
        <f>((BS477-BR477)/$BY$21)</f>
        <v>-0.16129032258064527</v>
      </c>
      <c r="DQ477" s="5">
        <f>((BT477-BS477)/$BY$23)</f>
        <v>0.37974683544303806</v>
      </c>
      <c r="DR477" s="5">
        <f>((BU477-BT477)/$BY$23)</f>
        <v>0.12658227848101269</v>
      </c>
      <c r="DS477" s="5">
        <f>((BV477-BU477)/$BY$24)</f>
        <v>-0.22471910112359536</v>
      </c>
      <c r="DT477" s="5">
        <f>((BW477-BV477)/$BY$25)</f>
        <v>-0.69306930693069346</v>
      </c>
      <c r="DV477" s="5">
        <f>SUM(DJ477:DT477)</f>
        <v>-1.105447283029239</v>
      </c>
      <c r="DX477" s="5">
        <f>ABS(DJ477)</f>
        <v>0.34482758620689663</v>
      </c>
      <c r="DY477" s="5">
        <f>ABS(DK477)</f>
        <v>0.30303030303030298</v>
      </c>
      <c r="DZ477" s="5">
        <f>ABS(DL477)</f>
        <v>0</v>
      </c>
      <c r="EA477" s="5">
        <f>ABS(DM477)</f>
        <v>0</v>
      </c>
      <c r="EB477" s="5">
        <f>ABS(DN477)</f>
        <v>0.62499999999999989</v>
      </c>
      <c r="EC477" s="5">
        <f>ABS(DO477)</f>
        <v>0.55555555555555536</v>
      </c>
      <c r="ED477" s="5">
        <f>ABS(DP477)</f>
        <v>0.16129032258064527</v>
      </c>
      <c r="EE477" s="5">
        <f>ABS(DQ477)</f>
        <v>0.37974683544303806</v>
      </c>
      <c r="EF477" s="5">
        <f>ABS(DR477)</f>
        <v>0.12658227848101269</v>
      </c>
      <c r="EG477" s="5">
        <f>ABS(DS477)</f>
        <v>0.22471910112359536</v>
      </c>
      <c r="EH477" s="5">
        <f>ABS(DT477)</f>
        <v>0.69306930693069346</v>
      </c>
      <c r="EI477" s="5">
        <f>SUM(DX477:EH477)</f>
        <v>3.4138212893517395</v>
      </c>
      <c r="EK477" s="2">
        <v>22</v>
      </c>
      <c r="EM477" s="6">
        <f>(BL477-$EZ477)/$FB477</f>
        <v>0.83333333333333337</v>
      </c>
      <c r="EN477" s="6">
        <f>(BM477-$EZ477)/$FB477</f>
        <v>0.91666666666666663</v>
      </c>
      <c r="EO477" s="6">
        <f>(BN477-$EZ477)/$FB477</f>
        <v>1</v>
      </c>
      <c r="EP477" s="6">
        <f>(BO477-$EZ477)/$FB477</f>
        <v>1</v>
      </c>
      <c r="EQ477" s="6">
        <f>(BP477-$EZ477)/$FB477</f>
        <v>1</v>
      </c>
      <c r="ER477" s="6">
        <f>(BQ477-$EZ477)/$FB477</f>
        <v>0.75</v>
      </c>
      <c r="ES477" s="6">
        <f>(BR477-$EZ477)/$FB477</f>
        <v>0.5</v>
      </c>
      <c r="ET477" s="6">
        <f>(BS477-$EZ477)/$FB477</f>
        <v>0.41666666666666669</v>
      </c>
      <c r="EU477" s="6">
        <f>(BT477-$EZ477)/$FB477</f>
        <v>0.66666666666666663</v>
      </c>
      <c r="EV477" s="6">
        <f>(BU477-$EZ477)/$FB477</f>
        <v>0.75</v>
      </c>
      <c r="EW477" s="6">
        <f>(BV477-$EZ477)/$FB477</f>
        <v>0.58333333333333337</v>
      </c>
      <c r="EX477" s="6">
        <f>(BW477-$EZ477)/$FB477</f>
        <v>0</v>
      </c>
      <c r="EY477" s="1"/>
      <c r="EZ477" s="9">
        <f>MIN(BL477:BW477)</f>
        <v>12</v>
      </c>
      <c r="FA477" s="9">
        <f>MAX(BL477:BW477)</f>
        <v>24</v>
      </c>
      <c r="FB477" s="9">
        <f>FA477-EZ477</f>
        <v>12</v>
      </c>
      <c r="FD477" s="11">
        <f>EM477-AY477</f>
        <v>-0.16666666666666663</v>
      </c>
      <c r="FE477" s="11">
        <f>EN477-AZ477</f>
        <v>0</v>
      </c>
      <c r="FF477" s="11">
        <f>EO477-BA477</f>
        <v>0.20833333333333337</v>
      </c>
      <c r="FG477" s="11">
        <f>EP477-BB477</f>
        <v>0.29166666666666663</v>
      </c>
      <c r="FH477" s="11">
        <f>EQ477-BC477</f>
        <v>0.41666666666666663</v>
      </c>
      <c r="FI477" s="11">
        <f>ER477-BD477</f>
        <v>0.25</v>
      </c>
      <c r="FJ477" s="11">
        <f>ES477-BE477</f>
        <v>8.3333333333333315E-2</v>
      </c>
      <c r="FK477" s="11">
        <f>ET477-BF477</f>
        <v>4.1666666666666685E-2</v>
      </c>
      <c r="FL477" s="11">
        <f>EU477-BG477</f>
        <v>0.54166666666666663</v>
      </c>
      <c r="FM477" s="11">
        <f>EV477-BH477</f>
        <v>0.75</v>
      </c>
      <c r="FN477" s="11">
        <f>EW477-BI477</f>
        <v>0.54166666666666674</v>
      </c>
      <c r="FO477" s="12">
        <f>EX477-BJ477</f>
        <v>-0.33333333333333331</v>
      </c>
      <c r="FP477" s="1">
        <f>SUM(FD477:FO477)</f>
        <v>2.6249999999999996</v>
      </c>
      <c r="FS477" s="1">
        <f>ABS(FD477)</f>
        <v>0.16666666666666663</v>
      </c>
      <c r="FT477" s="1">
        <f>ABS(FE477)</f>
        <v>0</v>
      </c>
      <c r="FU477" s="1">
        <f>ABS(FF477)</f>
        <v>0.20833333333333337</v>
      </c>
      <c r="FV477" s="1">
        <f>ABS(FG477)</f>
        <v>0.29166666666666663</v>
      </c>
      <c r="FW477" s="1">
        <f>ABS(FH477)</f>
        <v>0.41666666666666663</v>
      </c>
      <c r="FX477" s="1">
        <f>ABS(FI477)</f>
        <v>0.25</v>
      </c>
      <c r="FY477" s="1">
        <f>ABS(FJ477)</f>
        <v>8.3333333333333315E-2</v>
      </c>
      <c r="FZ477" s="1">
        <f>ABS(FK477)</f>
        <v>4.1666666666666685E-2</v>
      </c>
      <c r="GA477" s="1">
        <f>ABS(FL477)</f>
        <v>0.54166666666666663</v>
      </c>
      <c r="GB477" s="1">
        <f>ABS(FM477)</f>
        <v>0.75</v>
      </c>
      <c r="GC477" s="1">
        <f>ABS(FN477)</f>
        <v>0.54166666666666674</v>
      </c>
      <c r="GD477" s="1">
        <f>ABS(FO477)</f>
        <v>0.33333333333333331</v>
      </c>
      <c r="GE477" s="1">
        <f>SUM(FS477:GD477)</f>
        <v>3.6250000000000004</v>
      </c>
      <c r="GH477" s="1">
        <v>40</v>
      </c>
      <c r="GI477" s="1">
        <v>20</v>
      </c>
      <c r="GJ477" s="1">
        <v>2</v>
      </c>
      <c r="GK477" s="1">
        <v>2</v>
      </c>
      <c r="GL477" s="1">
        <v>1</v>
      </c>
      <c r="GM477" s="1">
        <v>2</v>
      </c>
      <c r="GN477" s="1">
        <v>2</v>
      </c>
      <c r="GO477" s="1">
        <v>1</v>
      </c>
    </row>
    <row r="478" spans="1:197">
      <c r="A478" s="1" t="s">
        <v>964</v>
      </c>
      <c r="B478" s="1" t="s">
        <v>965</v>
      </c>
      <c r="C478" s="3">
        <v>72</v>
      </c>
      <c r="D478" s="3">
        <v>71</v>
      </c>
      <c r="E478" s="3">
        <v>69</v>
      </c>
      <c r="F478" s="3">
        <v>67</v>
      </c>
      <c r="G478" s="3">
        <v>62</v>
      </c>
      <c r="H478" s="3">
        <v>62</v>
      </c>
      <c r="I478" s="3">
        <v>62</v>
      </c>
      <c r="J478" s="3">
        <v>61</v>
      </c>
      <c r="K478" s="3">
        <v>59</v>
      </c>
      <c r="L478" s="3">
        <v>58</v>
      </c>
      <c r="M478" s="3">
        <v>59</v>
      </c>
      <c r="N478" s="3">
        <v>63</v>
      </c>
      <c r="O478" s="3">
        <f>SUM(C478:N478)</f>
        <v>765</v>
      </c>
      <c r="R478" s="3">
        <f>(D478-C478)/($Q$3-$Q$2)</f>
        <v>-0.34482758620689663</v>
      </c>
      <c r="S478" s="3">
        <f>(E478-D478)/($Q480-$Q$3)</f>
        <v>0.18691588785046731</v>
      </c>
      <c r="T478" s="3">
        <f>(F478-E478)/($Q$5-$Q$4)</f>
        <v>-0.52631578947368407</v>
      </c>
      <c r="U478" s="3">
        <f>(G478-F478)/($Q$6-$Q$5)</f>
        <v>-1.1904761904761907</v>
      </c>
      <c r="V478" s="3">
        <f>(H478-G478)/($Q$7-$Q$6)</f>
        <v>0</v>
      </c>
      <c r="W478" s="3">
        <f>(I478-H478)/($Q$8-$Q$7)</f>
        <v>0</v>
      </c>
      <c r="X478" s="3">
        <f>(J478-I478)/($Q$9-$Q$8)</f>
        <v>-0.16129032258064527</v>
      </c>
      <c r="Y478" s="3">
        <f>(K478-J478)/($Q$10-$Q$9)</f>
        <v>-0.2857142857142857</v>
      </c>
      <c r="Z478" s="3">
        <f>(L478-K478)/($Q$11-$Q$10)</f>
        <v>-0.12658227848101269</v>
      </c>
      <c r="AA478" s="3">
        <f>(M478-L478)/($Q$12-$Q$11)</f>
        <v>0.11235955056179768</v>
      </c>
      <c r="AB478" s="3">
        <f>(N478-M478)/($Q$13-$Q$12)</f>
        <v>0.39603960396039628</v>
      </c>
      <c r="AD478" s="3">
        <f>SUM(R478:AB478)</f>
        <v>-1.9398914105600538</v>
      </c>
      <c r="AF478" s="3">
        <f>ABS((D478-C478)/($Q$3-$Q$2))</f>
        <v>0.34482758620689663</v>
      </c>
      <c r="AG478" s="3">
        <f>ABS((E478-D478)/($Q$3-$Q$2))</f>
        <v>0.68965517241379326</v>
      </c>
      <c r="AH478" s="3">
        <f>ABS((F478-E478)/($Q$5-$Q$4))</f>
        <v>0.52631578947368407</v>
      </c>
      <c r="AI478" s="3">
        <f>U478</f>
        <v>-1.1904761904761907</v>
      </c>
      <c r="AJ478" s="3">
        <f>ABS(V478)</f>
        <v>0</v>
      </c>
      <c r="AK478" s="3">
        <f>ABS(W478)</f>
        <v>0</v>
      </c>
      <c r="AL478" s="3">
        <f>ABS(X478)</f>
        <v>0.16129032258064527</v>
      </c>
      <c r="AM478" s="3">
        <f>ABS(Y478)</f>
        <v>0.2857142857142857</v>
      </c>
      <c r="AN478" s="3">
        <f>ABS(Z478)</f>
        <v>0.12658227848101269</v>
      </c>
      <c r="AO478" s="3">
        <f>ABS(AA478)</f>
        <v>0.11235955056179768</v>
      </c>
      <c r="AP478" s="3">
        <f>ABS(AB478)</f>
        <v>0.39603960396039628</v>
      </c>
      <c r="AQ478" s="3">
        <f>SUM(AF478:AP478)</f>
        <v>1.4523083989163208</v>
      </c>
      <c r="AS478" s="10">
        <f>MIN(C478:N478)</f>
        <v>58</v>
      </c>
      <c r="AT478" s="10">
        <f>MAX(C478:N478)</f>
        <v>72</v>
      </c>
      <c r="AU478" s="10">
        <f>AT478-AS478</f>
        <v>14</v>
      </c>
      <c r="AW478" s="2">
        <v>22</v>
      </c>
      <c r="AY478" s="4">
        <f>(C478-$AS478)/$AU478</f>
        <v>1</v>
      </c>
      <c r="AZ478" s="4">
        <f>(D478-$AS478)/$AU478</f>
        <v>0.9285714285714286</v>
      </c>
      <c r="BA478" s="4">
        <f>(E478-$AS478)/$AU478</f>
        <v>0.7857142857142857</v>
      </c>
      <c r="BB478" s="4">
        <f>(F478-$AS478)/$AU478</f>
        <v>0.6428571428571429</v>
      </c>
      <c r="BC478" s="4">
        <f>(G478-$AS478)/$AU478</f>
        <v>0.2857142857142857</v>
      </c>
      <c r="BD478" s="4">
        <f>(H478-$AS478)/$AU478</f>
        <v>0.2857142857142857</v>
      </c>
      <c r="BE478" s="4">
        <f>(I478-$AS478)/$AU478</f>
        <v>0.2857142857142857</v>
      </c>
      <c r="BF478" s="4">
        <f>(J478-$AS478)/$AU478</f>
        <v>0.21428571428571427</v>
      </c>
      <c r="BG478" s="4">
        <f>(K478-$AS478)/$AU478</f>
        <v>7.1428571428571425E-2</v>
      </c>
      <c r="BH478" s="4">
        <f>(L478-$AS478)/$AU478</f>
        <v>0</v>
      </c>
      <c r="BI478" s="4">
        <f>(M478-$AS478)/$AU478</f>
        <v>7.1428571428571425E-2</v>
      </c>
      <c r="BJ478" s="4">
        <f>(N478-$AS478)/$AU478</f>
        <v>0.35714285714285715</v>
      </c>
      <c r="BL478" s="5">
        <v>36</v>
      </c>
      <c r="BM478" s="5">
        <v>31</v>
      </c>
      <c r="BN478" s="5">
        <v>26</v>
      </c>
      <c r="BO478" s="5">
        <v>20</v>
      </c>
      <c r="BP478" s="5">
        <v>11</v>
      </c>
      <c r="BQ478" s="5">
        <v>8</v>
      </c>
      <c r="BR478" s="5">
        <v>6</v>
      </c>
      <c r="BS478" s="5">
        <v>6</v>
      </c>
      <c r="BT478" s="5">
        <v>5</v>
      </c>
      <c r="BU478" s="5">
        <v>6</v>
      </c>
      <c r="BV478" s="5">
        <v>8</v>
      </c>
      <c r="BW478" s="5">
        <v>10</v>
      </c>
      <c r="CA478" s="3">
        <f>SUM(R478:AB478)</f>
        <v>-1.9398914105600538</v>
      </c>
      <c r="CB478" s="3">
        <f>CQ478-CA478</f>
        <v>-3.6539426036106626</v>
      </c>
      <c r="CF478" s="14">
        <f>DJ478-R478</f>
        <v>-1.3793103448275865</v>
      </c>
      <c r="CG478" s="14">
        <f>DK478-S478</f>
        <v>-1.7020674030019822</v>
      </c>
      <c r="CH478" s="14">
        <f>DL478-T478</f>
        <v>-1.0526315789473684</v>
      </c>
      <c r="CI478" s="14">
        <f>DM478-U478</f>
        <v>-0.95238095238095255</v>
      </c>
      <c r="CJ478" s="14">
        <f>DN478-V478</f>
        <v>-0.62499999999999989</v>
      </c>
      <c r="CK478" s="14">
        <f>DO478-W478</f>
        <v>-0.37037037037037024</v>
      </c>
      <c r="CL478" s="14">
        <f>DP478-X478</f>
        <v>0.16129032258064527</v>
      </c>
      <c r="CM478" s="14">
        <f>DQ478-Y478</f>
        <v>0.159132007233273</v>
      </c>
      <c r="CN478" s="14">
        <f>DR478-Z478</f>
        <v>0.25316455696202539</v>
      </c>
      <c r="CO478" s="14">
        <f>DS478-AA478</f>
        <v>0.11235955056179768</v>
      </c>
      <c r="CP478" s="14">
        <f>DT478-AB478</f>
        <v>-0.19801980198019814</v>
      </c>
      <c r="CQ478" s="14">
        <f>SUM(CF478:CP478)</f>
        <v>-5.5938340141707164</v>
      </c>
      <c r="CS478" s="3">
        <f>ABS(CF478)</f>
        <v>1.3793103448275865</v>
      </c>
      <c r="CT478" s="3">
        <f>ABS(CG478)</f>
        <v>1.7020674030019822</v>
      </c>
      <c r="CU478" s="3">
        <f>ABS(CH478)</f>
        <v>1.0526315789473684</v>
      </c>
      <c r="CV478" s="3">
        <f>ABS(CI478)</f>
        <v>0.95238095238095255</v>
      </c>
      <c r="CW478" s="3">
        <f>ABS(CJ478)</f>
        <v>0.62499999999999989</v>
      </c>
      <c r="CX478" s="3">
        <f>ABS(CK478)</f>
        <v>0.37037037037037024</v>
      </c>
      <c r="CY478" s="3">
        <f>ABS(CL478)</f>
        <v>0.16129032258064527</v>
      </c>
      <c r="CZ478" s="3">
        <f>ABS(CM478)</f>
        <v>0.159132007233273</v>
      </c>
      <c r="DA478" s="3">
        <f>ABS(CN478)</f>
        <v>0.25316455696202539</v>
      </c>
      <c r="DB478" s="3">
        <f>ABS(CO478)</f>
        <v>0.11235955056179768</v>
      </c>
      <c r="DC478" s="3">
        <f>ABS(CP478)</f>
        <v>0.19801980198019814</v>
      </c>
      <c r="DD478" s="3">
        <f>SUM(CS478:DC478)</f>
        <v>6.9657268888461994</v>
      </c>
      <c r="DE478" s="2">
        <v>22</v>
      </c>
      <c r="DJ478" s="5">
        <f>((BM478-BL478)/$BY$15)</f>
        <v>-1.7241379310344831</v>
      </c>
      <c r="DK478" s="5">
        <f>((BN478-BM478)/$BY$16)</f>
        <v>-1.5151515151515149</v>
      </c>
      <c r="DL478" s="5">
        <f>((BO478-BN478)/$BY$17)</f>
        <v>-1.5789473684210524</v>
      </c>
      <c r="DM478" s="5">
        <f>((BP478-BO478)/$BY$18)</f>
        <v>-2.1428571428571432</v>
      </c>
      <c r="DN478" s="5">
        <f>((BQ478-BP478)/$BY$19)</f>
        <v>-0.62499999999999989</v>
      </c>
      <c r="DO478" s="5">
        <f>((BR478-BQ478)/$BY$20)</f>
        <v>-0.37037037037037024</v>
      </c>
      <c r="DP478" s="5">
        <f>((BS478-BR478)/$BY$21)</f>
        <v>0</v>
      </c>
      <c r="DQ478" s="5">
        <f>((BT478-BS478)/$BY$23)</f>
        <v>-0.12658227848101269</v>
      </c>
      <c r="DR478" s="5">
        <f>((BU478-BT478)/$BY$23)</f>
        <v>0.12658227848101269</v>
      </c>
      <c r="DS478" s="5">
        <f>((BV478-BU478)/$BY$24)</f>
        <v>0.22471910112359536</v>
      </c>
      <c r="DT478" s="5">
        <f>((BW478-BV478)/$BY$25)</f>
        <v>0.19801980198019814</v>
      </c>
      <c r="DV478" s="5">
        <f>SUM(DJ478:DT478)</f>
        <v>-7.533725424730771</v>
      </c>
      <c r="DX478" s="5">
        <f>ABS(DJ478)</f>
        <v>1.7241379310344831</v>
      </c>
      <c r="DY478" s="5">
        <f>ABS(DK478)</f>
        <v>1.5151515151515149</v>
      </c>
      <c r="DZ478" s="5">
        <f>ABS(DL478)</f>
        <v>1.5789473684210524</v>
      </c>
      <c r="EA478" s="5">
        <f>ABS(DM478)</f>
        <v>2.1428571428571432</v>
      </c>
      <c r="EB478" s="5">
        <f>ABS(DN478)</f>
        <v>0.62499999999999989</v>
      </c>
      <c r="EC478" s="5">
        <f>ABS(DO478)</f>
        <v>0.37037037037037024</v>
      </c>
      <c r="ED478" s="5">
        <f>ABS(DP478)</f>
        <v>0</v>
      </c>
      <c r="EE478" s="5">
        <f>ABS(DQ478)</f>
        <v>0.12658227848101269</v>
      </c>
      <c r="EF478" s="5">
        <f>ABS(DR478)</f>
        <v>0.12658227848101269</v>
      </c>
      <c r="EG478" s="5">
        <f>ABS(DS478)</f>
        <v>0.22471910112359536</v>
      </c>
      <c r="EH478" s="5">
        <f>ABS(DT478)</f>
        <v>0.19801980198019814</v>
      </c>
      <c r="EI478" s="5">
        <f>SUM(DX478:EH478)</f>
        <v>8.6323677879003835</v>
      </c>
      <c r="EK478" s="2">
        <v>22</v>
      </c>
      <c r="EM478" s="6">
        <f>(BL478-$EZ478)/$FB478</f>
        <v>1</v>
      </c>
      <c r="EN478" s="6">
        <f>(BM478-$EZ478)/$FB478</f>
        <v>0.83870967741935487</v>
      </c>
      <c r="EO478" s="6">
        <f>(BN478-$EZ478)/$FB478</f>
        <v>0.67741935483870963</v>
      </c>
      <c r="EP478" s="6">
        <f>(BO478-$EZ478)/$FB478</f>
        <v>0.4838709677419355</v>
      </c>
      <c r="EQ478" s="6">
        <f>(BP478-$EZ478)/$FB478</f>
        <v>0.19354838709677419</v>
      </c>
      <c r="ER478" s="6">
        <f>(BQ478-$EZ478)/$FB478</f>
        <v>9.6774193548387094E-2</v>
      </c>
      <c r="ES478" s="6">
        <f>(BR478-$EZ478)/$FB478</f>
        <v>3.2258064516129031E-2</v>
      </c>
      <c r="ET478" s="6">
        <f>(BS478-$EZ478)/$FB478</f>
        <v>3.2258064516129031E-2</v>
      </c>
      <c r="EU478" s="6">
        <f>(BT478-$EZ478)/$FB478</f>
        <v>0</v>
      </c>
      <c r="EV478" s="6">
        <f>(BU478-$EZ478)/$FB478</f>
        <v>3.2258064516129031E-2</v>
      </c>
      <c r="EW478" s="6">
        <f>(BV478-$EZ478)/$FB478</f>
        <v>9.6774193548387094E-2</v>
      </c>
      <c r="EX478" s="6">
        <f>(BW478-$EZ478)/$FB478</f>
        <v>0.16129032258064516</v>
      </c>
      <c r="EY478" s="1"/>
      <c r="EZ478" s="9">
        <f>MIN(BL478:BW478)</f>
        <v>5</v>
      </c>
      <c r="FA478" s="9">
        <f>MAX(BL478:BW478)</f>
        <v>36</v>
      </c>
      <c r="FB478" s="9">
        <f>FA478-EZ478</f>
        <v>31</v>
      </c>
      <c r="FD478" s="11">
        <f>EM478-AY478</f>
        <v>0</v>
      </c>
      <c r="FE478" s="11">
        <f>EN478-AZ478</f>
        <v>-8.9861751152073732E-2</v>
      </c>
      <c r="FF478" s="11">
        <f>EO478-BA478</f>
        <v>-0.10829493087557607</v>
      </c>
      <c r="FG478" s="11">
        <f>EP478-BB478</f>
        <v>-0.15898617511520741</v>
      </c>
      <c r="FH478" s="11">
        <f>EQ478-BC478</f>
        <v>-9.216589861751151E-2</v>
      </c>
      <c r="FI478" s="11">
        <f>ER478-BD478</f>
        <v>-0.1889400921658986</v>
      </c>
      <c r="FJ478" s="11">
        <f>ES478-BE478</f>
        <v>-0.25345622119815669</v>
      </c>
      <c r="FK478" s="11">
        <f>ET478-BF478</f>
        <v>-0.18202764976958524</v>
      </c>
      <c r="FL478" s="11">
        <f>EU478-BG478</f>
        <v>-7.1428571428571425E-2</v>
      </c>
      <c r="FM478" s="11">
        <f>EV478-BH478</f>
        <v>3.2258064516129031E-2</v>
      </c>
      <c r="FN478" s="11">
        <f>EW478-BI478</f>
        <v>2.5345622119815669E-2</v>
      </c>
      <c r="FO478" s="12">
        <f>EX478-BJ478</f>
        <v>-0.19585253456221199</v>
      </c>
      <c r="FP478" s="1">
        <f>SUM(FD478:FO478)</f>
        <v>-1.2834101382488481</v>
      </c>
      <c r="FS478" s="1">
        <f>ABS(FD478)</f>
        <v>0</v>
      </c>
      <c r="FT478" s="1">
        <f>ABS(FE478)</f>
        <v>8.9861751152073732E-2</v>
      </c>
      <c r="FU478" s="1">
        <f>ABS(FF478)</f>
        <v>0.10829493087557607</v>
      </c>
      <c r="FV478" s="1">
        <f>ABS(FG478)</f>
        <v>0.15898617511520741</v>
      </c>
      <c r="FW478" s="1">
        <f>ABS(FH478)</f>
        <v>9.216589861751151E-2</v>
      </c>
      <c r="FX478" s="1">
        <f>ABS(FI478)</f>
        <v>0.1889400921658986</v>
      </c>
      <c r="FY478" s="1">
        <f>ABS(FJ478)</f>
        <v>0.25345622119815669</v>
      </c>
      <c r="FZ478" s="1">
        <f>ABS(FK478)</f>
        <v>0.18202764976958524</v>
      </c>
      <c r="GA478" s="1">
        <f>ABS(FL478)</f>
        <v>7.1428571428571425E-2</v>
      </c>
      <c r="GB478" s="1">
        <f>ABS(FM478)</f>
        <v>3.2258064516129031E-2</v>
      </c>
      <c r="GC478" s="1">
        <f>ABS(FN478)</f>
        <v>2.5345622119815669E-2</v>
      </c>
      <c r="GD478" s="1">
        <f>ABS(FO478)</f>
        <v>0.19585253456221199</v>
      </c>
      <c r="GE478" s="1">
        <f>SUM(FS478:GD478)</f>
        <v>1.3986175115207373</v>
      </c>
      <c r="GH478" s="1">
        <v>64</v>
      </c>
      <c r="GI478" s="1">
        <v>14</v>
      </c>
      <c r="GJ478" s="1">
        <v>4</v>
      </c>
      <c r="GK478" s="1">
        <v>0</v>
      </c>
      <c r="GL478" s="1">
        <v>10</v>
      </c>
      <c r="GM478" s="1">
        <v>5</v>
      </c>
      <c r="GN478" s="1">
        <v>1</v>
      </c>
      <c r="GO478" s="1">
        <v>4</v>
      </c>
    </row>
    <row r="479" spans="1:197">
      <c r="A479" s="1" t="s">
        <v>966</v>
      </c>
      <c r="B479" s="1" t="s">
        <v>967</v>
      </c>
      <c r="C479" s="3">
        <v>27</v>
      </c>
      <c r="D479" s="3">
        <v>26</v>
      </c>
      <c r="E479" s="3">
        <v>26</v>
      </c>
      <c r="F479" s="3">
        <v>25</v>
      </c>
      <c r="G479" s="3">
        <v>24</v>
      </c>
      <c r="H479" s="3">
        <v>23</v>
      </c>
      <c r="I479" s="3">
        <v>23</v>
      </c>
      <c r="J479" s="3">
        <v>23</v>
      </c>
      <c r="K479" s="3">
        <v>23</v>
      </c>
      <c r="L479" s="3">
        <v>23</v>
      </c>
      <c r="M479" s="3">
        <v>25</v>
      </c>
      <c r="N479" s="3">
        <v>28</v>
      </c>
      <c r="O479" s="3">
        <f>SUM(C479:N479)</f>
        <v>296</v>
      </c>
      <c r="R479" s="3">
        <f>(D479-C479)/($Q$3-$Q$2)</f>
        <v>-0.34482758620689663</v>
      </c>
      <c r="S479" s="3">
        <f>(E479-D479)/($Q481-$Q$3)</f>
        <v>0</v>
      </c>
      <c r="T479" s="3">
        <f>(F479-E479)/($Q$5-$Q$4)</f>
        <v>-0.26315789473684204</v>
      </c>
      <c r="U479" s="3">
        <f>(G479-F479)/($Q$6-$Q$5)</f>
        <v>-0.23809523809523814</v>
      </c>
      <c r="V479" s="3">
        <f>(H479-G479)/($Q$7-$Q$6)</f>
        <v>-0.20833333333333331</v>
      </c>
      <c r="W479" s="3">
        <f>(I479-H479)/($Q$8-$Q$7)</f>
        <v>0</v>
      </c>
      <c r="X479" s="3">
        <f>(J479-I479)/($Q$9-$Q$8)</f>
        <v>0</v>
      </c>
      <c r="Y479" s="3">
        <f>(K479-J479)/($Q$10-$Q$9)</f>
        <v>0</v>
      </c>
      <c r="Z479" s="3">
        <f>(L479-K479)/($Q$11-$Q$10)</f>
        <v>0</v>
      </c>
      <c r="AA479" s="3">
        <f>(M479-L479)/($Q$12-$Q$11)</f>
        <v>0.22471910112359536</v>
      </c>
      <c r="AB479" s="3">
        <f>(N479-M479)/($Q$13-$Q$12)</f>
        <v>0.29702970297029718</v>
      </c>
      <c r="AD479" s="3">
        <f>SUM(R479:AB479)</f>
        <v>-0.53266524827841744</v>
      </c>
      <c r="AF479" s="3">
        <f>ABS((D479-C479)/($Q$3-$Q$2))</f>
        <v>0.34482758620689663</v>
      </c>
      <c r="AG479" s="3">
        <f>ABS((E479-D479)/($Q$3-$Q$2))</f>
        <v>0</v>
      </c>
      <c r="AH479" s="3">
        <f>ABS((F479-E479)/($Q$5-$Q$4))</f>
        <v>0.26315789473684204</v>
      </c>
      <c r="AI479" s="3">
        <f>U479</f>
        <v>-0.23809523809523814</v>
      </c>
      <c r="AJ479" s="3">
        <f>ABS(V479)</f>
        <v>0.20833333333333331</v>
      </c>
      <c r="AK479" s="3">
        <f>ABS(W479)</f>
        <v>0</v>
      </c>
      <c r="AL479" s="3">
        <f>ABS(X479)</f>
        <v>0</v>
      </c>
      <c r="AM479" s="3">
        <f>ABS(Y479)</f>
        <v>0</v>
      </c>
      <c r="AN479" s="3">
        <f>ABS(Z479)</f>
        <v>0</v>
      </c>
      <c r="AO479" s="3">
        <f>ABS(AA479)</f>
        <v>0.22471910112359536</v>
      </c>
      <c r="AP479" s="3">
        <f>ABS(AB479)</f>
        <v>0.29702970297029718</v>
      </c>
      <c r="AQ479" s="3">
        <f>SUM(AF479:AP479)</f>
        <v>1.0999723802757262</v>
      </c>
      <c r="AS479" s="10">
        <f>MIN(C479:N479)</f>
        <v>23</v>
      </c>
      <c r="AT479" s="10">
        <f>MAX(C479:N479)</f>
        <v>28</v>
      </c>
      <c r="AU479" s="10">
        <f>AT479-AS479</f>
        <v>5</v>
      </c>
      <c r="AW479" s="2">
        <v>22</v>
      </c>
      <c r="AY479" s="4">
        <f>(C479-$AS479)/$AU479</f>
        <v>0.8</v>
      </c>
      <c r="AZ479" s="4">
        <f>(D479-$AS479)/$AU479</f>
        <v>0.6</v>
      </c>
      <c r="BA479" s="4">
        <f>(E479-$AS479)/$AU479</f>
        <v>0.6</v>
      </c>
      <c r="BB479" s="4">
        <f>(F479-$AS479)/$AU479</f>
        <v>0.4</v>
      </c>
      <c r="BC479" s="4">
        <f>(G479-$AS479)/$AU479</f>
        <v>0.2</v>
      </c>
      <c r="BD479" s="4">
        <f>(H479-$AS479)/$AU479</f>
        <v>0</v>
      </c>
      <c r="BE479" s="4">
        <f>(I479-$AS479)/$AU479</f>
        <v>0</v>
      </c>
      <c r="BF479" s="4">
        <f>(J479-$AS479)/$AU479</f>
        <v>0</v>
      </c>
      <c r="BG479" s="4">
        <f>(K479-$AS479)/$AU479</f>
        <v>0</v>
      </c>
      <c r="BH479" s="4">
        <f>(L479-$AS479)/$AU479</f>
        <v>0</v>
      </c>
      <c r="BI479" s="4">
        <f>(M479-$AS479)/$AU479</f>
        <v>0.4</v>
      </c>
      <c r="BJ479" s="4">
        <f>(N479-$AS479)/$AU479</f>
        <v>1</v>
      </c>
      <c r="BL479" s="5">
        <v>47</v>
      </c>
      <c r="BM479" s="5">
        <v>48</v>
      </c>
      <c r="BN479" s="5">
        <v>48</v>
      </c>
      <c r="BO479" s="5">
        <v>49</v>
      </c>
      <c r="BP479" s="5">
        <v>50</v>
      </c>
      <c r="BQ479" s="5">
        <v>47</v>
      </c>
      <c r="BR479" s="5">
        <v>45</v>
      </c>
      <c r="BS479" s="5">
        <v>42</v>
      </c>
      <c r="BT479" s="5">
        <v>43</v>
      </c>
      <c r="BU479" s="5">
        <v>43</v>
      </c>
      <c r="BV479" s="5">
        <v>44</v>
      </c>
      <c r="BW479" s="5">
        <v>44</v>
      </c>
      <c r="CA479" s="3">
        <f>SUM(R479:AB479)</f>
        <v>-0.53266524827841744</v>
      </c>
      <c r="CB479" s="3">
        <f>CQ479-CA479</f>
        <v>0.67111170652631613</v>
      </c>
      <c r="CF479" s="14">
        <f>DJ479-R479</f>
        <v>0.68965517241379326</v>
      </c>
      <c r="CG479" s="14">
        <f>DK479-S479</f>
        <v>0</v>
      </c>
      <c r="CH479" s="14">
        <f>DL479-T479</f>
        <v>0.52631578947368407</v>
      </c>
      <c r="CI479" s="14">
        <f>DM479-U479</f>
        <v>0.47619047619047628</v>
      </c>
      <c r="CJ479" s="14">
        <f>DN479-V479</f>
        <v>-0.41666666666666657</v>
      </c>
      <c r="CK479" s="14">
        <f>DO479-W479</f>
        <v>-0.37037037037037024</v>
      </c>
      <c r="CL479" s="14">
        <f>DP479-X479</f>
        <v>-0.48387096774193583</v>
      </c>
      <c r="CM479" s="14">
        <f>DQ479-Y479</f>
        <v>0.12658227848101269</v>
      </c>
      <c r="CN479" s="14">
        <f>DR479-Z479</f>
        <v>0</v>
      </c>
      <c r="CO479" s="14">
        <f>DS479-AA479</f>
        <v>-0.11235955056179768</v>
      </c>
      <c r="CP479" s="14">
        <f>DT479-AB479</f>
        <v>-0.29702970297029718</v>
      </c>
      <c r="CQ479" s="14">
        <f>SUM(CF479:CP479)</f>
        <v>0.1384464582478987</v>
      </c>
      <c r="CS479" s="3">
        <f>ABS(CF479)</f>
        <v>0.68965517241379326</v>
      </c>
      <c r="CT479" s="3">
        <f>ABS(CG479)</f>
        <v>0</v>
      </c>
      <c r="CU479" s="3">
        <f>ABS(CH479)</f>
        <v>0.52631578947368407</v>
      </c>
      <c r="CV479" s="3">
        <f>ABS(CI479)</f>
        <v>0.47619047619047628</v>
      </c>
      <c r="CW479" s="3">
        <f>ABS(CJ479)</f>
        <v>0.41666666666666657</v>
      </c>
      <c r="CX479" s="3">
        <f>ABS(CK479)</f>
        <v>0.37037037037037024</v>
      </c>
      <c r="CY479" s="3">
        <f>ABS(CL479)</f>
        <v>0.48387096774193583</v>
      </c>
      <c r="CZ479" s="3">
        <f>ABS(CM479)</f>
        <v>0.12658227848101269</v>
      </c>
      <c r="DA479" s="3">
        <f>ABS(CN479)</f>
        <v>0</v>
      </c>
      <c r="DB479" s="3">
        <f>ABS(CO479)</f>
        <v>0.11235955056179768</v>
      </c>
      <c r="DC479" s="3">
        <f>ABS(CP479)</f>
        <v>0.29702970297029718</v>
      </c>
      <c r="DD479" s="3">
        <f>SUM(CS479:DC479)</f>
        <v>3.499040974870034</v>
      </c>
      <c r="DE479" s="2">
        <v>22</v>
      </c>
      <c r="DJ479" s="5">
        <f>((BM479-BL479)/$BY$15)</f>
        <v>0.34482758620689663</v>
      </c>
      <c r="DK479" s="5">
        <f>((BN479-BM479)/$BY$16)</f>
        <v>0</v>
      </c>
      <c r="DL479" s="5">
        <f>((BO479-BN479)/$BY$17)</f>
        <v>0.26315789473684204</v>
      </c>
      <c r="DM479" s="5">
        <f>((BP479-BO479)/$BY$18)</f>
        <v>0.23809523809523814</v>
      </c>
      <c r="DN479" s="5">
        <f>((BQ479-BP479)/$BY$19)</f>
        <v>-0.62499999999999989</v>
      </c>
      <c r="DO479" s="5">
        <f>((BR479-BQ479)/$BY$20)</f>
        <v>-0.37037037037037024</v>
      </c>
      <c r="DP479" s="5">
        <f>((BS479-BR479)/$BY$21)</f>
        <v>-0.48387096774193583</v>
      </c>
      <c r="DQ479" s="5">
        <f>((BT479-BS479)/$BY$23)</f>
        <v>0.12658227848101269</v>
      </c>
      <c r="DR479" s="5">
        <f>((BU479-BT479)/$BY$23)</f>
        <v>0</v>
      </c>
      <c r="DS479" s="5">
        <f>((BV479-BU479)/$BY$24)</f>
        <v>0.11235955056179768</v>
      </c>
      <c r="DT479" s="5">
        <f>((BW479-BV479)/$BY$25)</f>
        <v>0</v>
      </c>
      <c r="DV479" s="5">
        <f>SUM(DJ479:DT479)</f>
        <v>-0.39421879003051885</v>
      </c>
      <c r="DX479" s="5">
        <f>ABS(DJ479)</f>
        <v>0.34482758620689663</v>
      </c>
      <c r="DY479" s="5">
        <f>ABS(DK479)</f>
        <v>0</v>
      </c>
      <c r="DZ479" s="5">
        <f>ABS(DL479)</f>
        <v>0.26315789473684204</v>
      </c>
      <c r="EA479" s="5">
        <f>ABS(DM479)</f>
        <v>0.23809523809523814</v>
      </c>
      <c r="EB479" s="5">
        <f>ABS(DN479)</f>
        <v>0.62499999999999989</v>
      </c>
      <c r="EC479" s="5">
        <f>ABS(DO479)</f>
        <v>0.37037037037037024</v>
      </c>
      <c r="ED479" s="5">
        <f>ABS(DP479)</f>
        <v>0.48387096774193583</v>
      </c>
      <c r="EE479" s="5">
        <f>ABS(DQ479)</f>
        <v>0.12658227848101269</v>
      </c>
      <c r="EF479" s="5">
        <f>ABS(DR479)</f>
        <v>0</v>
      </c>
      <c r="EG479" s="5">
        <f>ABS(DS479)</f>
        <v>0.11235955056179768</v>
      </c>
      <c r="EH479" s="5">
        <f>ABS(DT479)</f>
        <v>0</v>
      </c>
      <c r="EI479" s="5">
        <f>SUM(DX479:EH479)</f>
        <v>2.5642638861940932</v>
      </c>
      <c r="EK479" s="2">
        <v>22</v>
      </c>
      <c r="EM479" s="6">
        <f>(BL479-$EZ479)/$FB479</f>
        <v>0.625</v>
      </c>
      <c r="EN479" s="6">
        <f>(BM479-$EZ479)/$FB479</f>
        <v>0.75</v>
      </c>
      <c r="EO479" s="6">
        <f>(BN479-$EZ479)/$FB479</f>
        <v>0.75</v>
      </c>
      <c r="EP479" s="6">
        <f>(BO479-$EZ479)/$FB479</f>
        <v>0.875</v>
      </c>
      <c r="EQ479" s="6">
        <f>(BP479-$EZ479)/$FB479</f>
        <v>1</v>
      </c>
      <c r="ER479" s="6">
        <f>(BQ479-$EZ479)/$FB479</f>
        <v>0.625</v>
      </c>
      <c r="ES479" s="6">
        <f>(BR479-$EZ479)/$FB479</f>
        <v>0.375</v>
      </c>
      <c r="ET479" s="6">
        <f>(BS479-$EZ479)/$FB479</f>
        <v>0</v>
      </c>
      <c r="EU479" s="6">
        <f>(BT479-$EZ479)/$FB479</f>
        <v>0.125</v>
      </c>
      <c r="EV479" s="6">
        <f>(BU479-$EZ479)/$FB479</f>
        <v>0.125</v>
      </c>
      <c r="EW479" s="6">
        <f>(BV479-$EZ479)/$FB479</f>
        <v>0.25</v>
      </c>
      <c r="EX479" s="6">
        <f>(BW479-$EZ479)/$FB479</f>
        <v>0.25</v>
      </c>
      <c r="EY479" s="1"/>
      <c r="EZ479" s="9">
        <f>MIN(BL479:BW479)</f>
        <v>42</v>
      </c>
      <c r="FA479" s="9">
        <f>MAX(BL479:BW479)</f>
        <v>50</v>
      </c>
      <c r="FB479" s="9">
        <f>FA479-EZ479</f>
        <v>8</v>
      </c>
      <c r="FD479" s="11">
        <f>EM479-AY479</f>
        <v>-0.17500000000000004</v>
      </c>
      <c r="FE479" s="11">
        <f>EN479-AZ479</f>
        <v>0.15000000000000002</v>
      </c>
      <c r="FF479" s="11">
        <f>EO479-BA479</f>
        <v>0.15000000000000002</v>
      </c>
      <c r="FG479" s="11">
        <f>EP479-BB479</f>
        <v>0.47499999999999998</v>
      </c>
      <c r="FH479" s="11">
        <f>EQ479-BC479</f>
        <v>0.8</v>
      </c>
      <c r="FI479" s="11">
        <f>ER479-BD479</f>
        <v>0.625</v>
      </c>
      <c r="FJ479" s="11">
        <f>ES479-BE479</f>
        <v>0.375</v>
      </c>
      <c r="FK479" s="11">
        <f>ET479-BF479</f>
        <v>0</v>
      </c>
      <c r="FL479" s="11">
        <f>EU479-BG479</f>
        <v>0.125</v>
      </c>
      <c r="FM479" s="11">
        <f>EV479-BH479</f>
        <v>0.125</v>
      </c>
      <c r="FN479" s="11">
        <f>EW479-BI479</f>
        <v>-0.15000000000000002</v>
      </c>
      <c r="FO479" s="12">
        <f>EX479-BJ479</f>
        <v>-0.75</v>
      </c>
      <c r="FP479" s="1">
        <f>SUM(FD479:FO479)</f>
        <v>1.75</v>
      </c>
      <c r="FS479" s="1">
        <f>ABS(FD479)</f>
        <v>0.17500000000000004</v>
      </c>
      <c r="FT479" s="1">
        <f>ABS(FE479)</f>
        <v>0.15000000000000002</v>
      </c>
      <c r="FU479" s="1">
        <f>ABS(FF479)</f>
        <v>0.15000000000000002</v>
      </c>
      <c r="FV479" s="1">
        <f>ABS(FG479)</f>
        <v>0.47499999999999998</v>
      </c>
      <c r="FW479" s="1">
        <f>ABS(FH479)</f>
        <v>0.8</v>
      </c>
      <c r="FX479" s="1">
        <f>ABS(FI479)</f>
        <v>0.625</v>
      </c>
      <c r="FY479" s="1">
        <f>ABS(FJ479)</f>
        <v>0.375</v>
      </c>
      <c r="FZ479" s="1">
        <f>ABS(FK479)</f>
        <v>0</v>
      </c>
      <c r="GA479" s="1">
        <f>ABS(FL479)</f>
        <v>0.125</v>
      </c>
      <c r="GB479" s="1">
        <f>ABS(FM479)</f>
        <v>0.125</v>
      </c>
      <c r="GC479" s="1">
        <f>ABS(FN479)</f>
        <v>0.15000000000000002</v>
      </c>
      <c r="GD479" s="1">
        <f>ABS(FO479)</f>
        <v>0.75</v>
      </c>
      <c r="GE479" s="1">
        <f>SUM(FS479:GD479)</f>
        <v>3.9</v>
      </c>
      <c r="GH479" s="1">
        <v>25</v>
      </c>
      <c r="GI479" s="1">
        <v>46</v>
      </c>
      <c r="GJ479" s="1">
        <v>1</v>
      </c>
      <c r="GK479" s="1">
        <v>0</v>
      </c>
      <c r="GL479" s="1">
        <v>2</v>
      </c>
      <c r="GM479" s="1">
        <v>5</v>
      </c>
      <c r="GN479" s="1">
        <v>2</v>
      </c>
      <c r="GO479" s="1">
        <v>2</v>
      </c>
    </row>
    <row r="480" spans="1:197">
      <c r="A480" s="1" t="s">
        <v>968</v>
      </c>
      <c r="B480" s="1" t="s">
        <v>969</v>
      </c>
      <c r="C480" s="3">
        <v>55</v>
      </c>
      <c r="D480" s="3">
        <v>54</v>
      </c>
      <c r="E480" s="3">
        <v>53</v>
      </c>
      <c r="F480" s="3">
        <v>52</v>
      </c>
      <c r="G480" s="3">
        <v>50</v>
      </c>
      <c r="H480" s="3">
        <v>46</v>
      </c>
      <c r="I480" s="3">
        <v>41</v>
      </c>
      <c r="J480" s="3">
        <v>39</v>
      </c>
      <c r="K480" s="3">
        <v>39</v>
      </c>
      <c r="L480" s="3">
        <v>37</v>
      </c>
      <c r="M480" s="3">
        <v>36</v>
      </c>
      <c r="N480" s="3">
        <v>34</v>
      </c>
      <c r="O480" s="3">
        <f>SUM(C480:N480)</f>
        <v>536</v>
      </c>
      <c r="R480" s="3">
        <f>(D480-C480)/($Q$3-$Q$2)</f>
        <v>-0.34482758620689663</v>
      </c>
      <c r="S480" s="3">
        <f>(E480-D480)/($Q482-$Q$3)</f>
        <v>9.3457943925233655E-2</v>
      </c>
      <c r="T480" s="3">
        <f>(F480-E480)/($Q$5-$Q$4)</f>
        <v>-0.26315789473684204</v>
      </c>
      <c r="U480" s="3">
        <f>(G480-F480)/($Q$6-$Q$5)</f>
        <v>-0.47619047619047628</v>
      </c>
      <c r="V480" s="3">
        <f>(H480-G480)/($Q$7-$Q$6)</f>
        <v>-0.83333333333333326</v>
      </c>
      <c r="W480" s="3">
        <f>(I480-H480)/($Q$8-$Q$7)</f>
        <v>-0.9259259259259256</v>
      </c>
      <c r="X480" s="3">
        <f>(J480-I480)/($Q$9-$Q$8)</f>
        <v>-0.32258064516129054</v>
      </c>
      <c r="Y480" s="3">
        <f>(K480-J480)/($Q$10-$Q$9)</f>
        <v>0</v>
      </c>
      <c r="Z480" s="3">
        <f>(L480-K480)/($Q$11-$Q$10)</f>
        <v>-0.25316455696202539</v>
      </c>
      <c r="AA480" s="3">
        <f>(M480-L480)/($Q$12-$Q$11)</f>
        <v>-0.11235955056179768</v>
      </c>
      <c r="AB480" s="3">
        <f>(N480-M480)/($Q$13-$Q$12)</f>
        <v>-0.19801980198019814</v>
      </c>
      <c r="AD480" s="3">
        <f>SUM(R480:AB480)</f>
        <v>-3.6361018271335519</v>
      </c>
      <c r="AF480" s="3">
        <f>ABS((D480-C480)/($Q$3-$Q$2))</f>
        <v>0.34482758620689663</v>
      </c>
      <c r="AG480" s="3">
        <f>ABS((E480-D480)/($Q$3-$Q$2))</f>
        <v>0.34482758620689663</v>
      </c>
      <c r="AH480" s="3">
        <f>ABS((F480-E480)/($Q$5-$Q$4))</f>
        <v>0.26315789473684204</v>
      </c>
      <c r="AI480" s="3">
        <f>U480</f>
        <v>-0.47619047619047628</v>
      </c>
      <c r="AJ480" s="3">
        <f>ABS(V480)</f>
        <v>0.83333333333333326</v>
      </c>
      <c r="AK480" s="3">
        <f>ABS(W480)</f>
        <v>0.9259259259259256</v>
      </c>
      <c r="AL480" s="3">
        <f>ABS(X480)</f>
        <v>0.32258064516129054</v>
      </c>
      <c r="AM480" s="3">
        <f>ABS(Y480)</f>
        <v>0</v>
      </c>
      <c r="AN480" s="3">
        <f>ABS(Z480)</f>
        <v>0.25316455696202539</v>
      </c>
      <c r="AO480" s="3">
        <f>ABS(AA480)</f>
        <v>0.11235955056179768</v>
      </c>
      <c r="AP480" s="3">
        <f>ABS(AB480)</f>
        <v>0.19801980198019814</v>
      </c>
      <c r="AQ480" s="3">
        <f>SUM(AF480:AP480)</f>
        <v>3.1220064048847296</v>
      </c>
      <c r="AS480" s="10">
        <f>MIN(C480:N480)</f>
        <v>34</v>
      </c>
      <c r="AT480" s="10">
        <f>MAX(C480:N480)</f>
        <v>55</v>
      </c>
      <c r="AU480" s="10">
        <f>AT480-AS480</f>
        <v>21</v>
      </c>
      <c r="AW480" s="2">
        <v>22</v>
      </c>
      <c r="AY480" s="4">
        <f>(C480-$AS480)/$AU480</f>
        <v>1</v>
      </c>
      <c r="AZ480" s="4">
        <f>(D480-$AS480)/$AU480</f>
        <v>0.95238095238095233</v>
      </c>
      <c r="BA480" s="4">
        <f>(E480-$AS480)/$AU480</f>
        <v>0.90476190476190477</v>
      </c>
      <c r="BB480" s="4">
        <f>(F480-$AS480)/$AU480</f>
        <v>0.8571428571428571</v>
      </c>
      <c r="BC480" s="4">
        <f>(G480-$AS480)/$AU480</f>
        <v>0.76190476190476186</v>
      </c>
      <c r="BD480" s="4">
        <f>(H480-$AS480)/$AU480</f>
        <v>0.5714285714285714</v>
      </c>
      <c r="BE480" s="4">
        <f>(I480-$AS480)/$AU480</f>
        <v>0.33333333333333331</v>
      </c>
      <c r="BF480" s="4">
        <f>(J480-$AS480)/$AU480</f>
        <v>0.23809523809523808</v>
      </c>
      <c r="BG480" s="4">
        <f>(K480-$AS480)/$AU480</f>
        <v>0.23809523809523808</v>
      </c>
      <c r="BH480" s="4">
        <f>(L480-$AS480)/$AU480</f>
        <v>0.14285714285714285</v>
      </c>
      <c r="BI480" s="4">
        <f>(M480-$AS480)/$AU480</f>
        <v>9.5238095238095233E-2</v>
      </c>
      <c r="BJ480" s="4">
        <f>(N480-$AS480)/$AU480</f>
        <v>0</v>
      </c>
      <c r="BL480" s="5">
        <v>16</v>
      </c>
      <c r="BM480" s="5">
        <v>15</v>
      </c>
      <c r="BN480" s="5">
        <v>14</v>
      </c>
      <c r="BO480" s="5">
        <v>13</v>
      </c>
      <c r="BP480" s="5">
        <v>11</v>
      </c>
      <c r="BQ480" s="5">
        <v>12</v>
      </c>
      <c r="BR480" s="5">
        <v>13</v>
      </c>
      <c r="BS480" s="5">
        <v>14</v>
      </c>
      <c r="BT480" s="5">
        <v>15</v>
      </c>
      <c r="BU480" s="5">
        <v>13</v>
      </c>
      <c r="BV480" s="5">
        <v>12</v>
      </c>
      <c r="BW480" s="5">
        <v>9</v>
      </c>
      <c r="CA480" s="3">
        <f>SUM(R480:AB480)</f>
        <v>-3.6361018271335519</v>
      </c>
      <c r="CB480" s="3">
        <f>CQ480-CA480</f>
        <v>5.9038347031886422</v>
      </c>
      <c r="CF480" s="14">
        <f>DJ480-R480</f>
        <v>0</v>
      </c>
      <c r="CG480" s="14">
        <f>DK480-S480</f>
        <v>-0.39648824695553664</v>
      </c>
      <c r="CH480" s="14">
        <f>DL480-T480</f>
        <v>0</v>
      </c>
      <c r="CI480" s="14">
        <f>DM480-U480</f>
        <v>0</v>
      </c>
      <c r="CJ480" s="14">
        <f>DN480-V480</f>
        <v>1.0416666666666665</v>
      </c>
      <c r="CK480" s="14">
        <f>DO480-W480</f>
        <v>1.1111111111111107</v>
      </c>
      <c r="CL480" s="14">
        <f>DP480-X480</f>
        <v>0.48387096774193583</v>
      </c>
      <c r="CM480" s="14">
        <f>DQ480-Y480</f>
        <v>0.12658227848101269</v>
      </c>
      <c r="CN480" s="14">
        <f>DR480-Z480</f>
        <v>0</v>
      </c>
      <c r="CO480" s="14">
        <f>DS480-AA480</f>
        <v>0</v>
      </c>
      <c r="CP480" s="14">
        <f>DT480-AB480</f>
        <v>-9.9009900990099042E-2</v>
      </c>
      <c r="CQ480" s="14">
        <f>SUM(CF480:CP480)</f>
        <v>2.2677328760550903</v>
      </c>
      <c r="CS480" s="3">
        <f>ABS(CF480)</f>
        <v>0</v>
      </c>
      <c r="CT480" s="3">
        <f>ABS(CG480)</f>
        <v>0.39648824695553664</v>
      </c>
      <c r="CU480" s="3">
        <f>ABS(CH480)</f>
        <v>0</v>
      </c>
      <c r="CV480" s="3">
        <f>ABS(CI480)</f>
        <v>0</v>
      </c>
      <c r="CW480" s="3">
        <f>ABS(CJ480)</f>
        <v>1.0416666666666665</v>
      </c>
      <c r="CX480" s="3">
        <f>ABS(CK480)</f>
        <v>1.1111111111111107</v>
      </c>
      <c r="CY480" s="3">
        <f>ABS(CL480)</f>
        <v>0.48387096774193583</v>
      </c>
      <c r="CZ480" s="3">
        <f>ABS(CM480)</f>
        <v>0.12658227848101269</v>
      </c>
      <c r="DA480" s="3">
        <f>ABS(CN480)</f>
        <v>0</v>
      </c>
      <c r="DB480" s="3">
        <f>ABS(CO480)</f>
        <v>0</v>
      </c>
      <c r="DC480" s="3">
        <f>ABS(CP480)</f>
        <v>9.9009900990099042E-2</v>
      </c>
      <c r="DD480" s="3">
        <f>SUM(CS480:DC480)</f>
        <v>3.2587291719463618</v>
      </c>
      <c r="DE480" s="2">
        <v>22</v>
      </c>
      <c r="DJ480" s="5">
        <f>((BM480-BL480)/$BY$15)</f>
        <v>-0.34482758620689663</v>
      </c>
      <c r="DK480" s="5">
        <f>((BN480-BM480)/$BY$16)</f>
        <v>-0.30303030303030298</v>
      </c>
      <c r="DL480" s="5">
        <f>((BO480-BN480)/$BY$17)</f>
        <v>-0.26315789473684204</v>
      </c>
      <c r="DM480" s="5">
        <f>((BP480-BO480)/$BY$18)</f>
        <v>-0.47619047619047628</v>
      </c>
      <c r="DN480" s="5">
        <f>((BQ480-BP480)/$BY$19)</f>
        <v>0.20833333333333331</v>
      </c>
      <c r="DO480" s="5">
        <f>((BR480-BQ480)/$BY$20)</f>
        <v>0.18518518518518512</v>
      </c>
      <c r="DP480" s="5">
        <f>((BS480-BR480)/$BY$21)</f>
        <v>0.16129032258064527</v>
      </c>
      <c r="DQ480" s="5">
        <f>((BT480-BS480)/$BY$23)</f>
        <v>0.12658227848101269</v>
      </c>
      <c r="DR480" s="5">
        <f>((BU480-BT480)/$BY$23)</f>
        <v>-0.25316455696202539</v>
      </c>
      <c r="DS480" s="5">
        <f>((BV480-BU480)/$BY$24)</f>
        <v>-0.11235955056179768</v>
      </c>
      <c r="DT480" s="5">
        <f>((BW480-BV480)/$BY$25)</f>
        <v>-0.29702970297029718</v>
      </c>
      <c r="DV480" s="5">
        <f>SUM(DJ480:DT480)</f>
        <v>-1.3683689510784616</v>
      </c>
      <c r="DX480" s="5">
        <f>ABS(DJ480)</f>
        <v>0.34482758620689663</v>
      </c>
      <c r="DY480" s="5">
        <f>ABS(DK480)</f>
        <v>0.30303030303030298</v>
      </c>
      <c r="DZ480" s="5">
        <f>ABS(DL480)</f>
        <v>0.26315789473684204</v>
      </c>
      <c r="EA480" s="5">
        <f>ABS(DM480)</f>
        <v>0.47619047619047628</v>
      </c>
      <c r="EB480" s="5">
        <f>ABS(DN480)</f>
        <v>0.20833333333333331</v>
      </c>
      <c r="EC480" s="5">
        <f>ABS(DO480)</f>
        <v>0.18518518518518512</v>
      </c>
      <c r="ED480" s="5">
        <f>ABS(DP480)</f>
        <v>0.16129032258064527</v>
      </c>
      <c r="EE480" s="5">
        <f>ABS(DQ480)</f>
        <v>0.12658227848101269</v>
      </c>
      <c r="EF480" s="5">
        <f>ABS(DR480)</f>
        <v>0.25316455696202539</v>
      </c>
      <c r="EG480" s="5">
        <f>ABS(DS480)</f>
        <v>0.11235955056179768</v>
      </c>
      <c r="EH480" s="5">
        <f>ABS(DT480)</f>
        <v>0.29702970297029718</v>
      </c>
      <c r="EI480" s="5">
        <f>SUM(DX480:EH480)</f>
        <v>2.7311511902388146</v>
      </c>
      <c r="EK480" s="2">
        <v>22</v>
      </c>
      <c r="EM480" s="6">
        <f>(BL480-$EZ480)/$FB480</f>
        <v>1</v>
      </c>
      <c r="EN480" s="6">
        <f>(BM480-$EZ480)/$FB480</f>
        <v>0.8571428571428571</v>
      </c>
      <c r="EO480" s="6">
        <f>(BN480-$EZ480)/$FB480</f>
        <v>0.7142857142857143</v>
      </c>
      <c r="EP480" s="6">
        <f>(BO480-$EZ480)/$FB480</f>
        <v>0.5714285714285714</v>
      </c>
      <c r="EQ480" s="6">
        <f>(BP480-$EZ480)/$FB480</f>
        <v>0.2857142857142857</v>
      </c>
      <c r="ER480" s="6">
        <f>(BQ480-$EZ480)/$FB480</f>
        <v>0.42857142857142855</v>
      </c>
      <c r="ES480" s="6">
        <f>(BR480-$EZ480)/$FB480</f>
        <v>0.5714285714285714</v>
      </c>
      <c r="ET480" s="6">
        <f>(BS480-$EZ480)/$FB480</f>
        <v>0.7142857142857143</v>
      </c>
      <c r="EU480" s="6">
        <f>(BT480-$EZ480)/$FB480</f>
        <v>0.8571428571428571</v>
      </c>
      <c r="EV480" s="6">
        <f>(BU480-$EZ480)/$FB480</f>
        <v>0.5714285714285714</v>
      </c>
      <c r="EW480" s="6">
        <f>(BV480-$EZ480)/$FB480</f>
        <v>0.42857142857142855</v>
      </c>
      <c r="EX480" s="6">
        <f>(BW480-$EZ480)/$FB480</f>
        <v>0</v>
      </c>
      <c r="EY480" s="1"/>
      <c r="EZ480" s="9">
        <f>MIN(BL480:BW480)</f>
        <v>9</v>
      </c>
      <c r="FA480" s="9">
        <f>MAX(BL480:BW480)</f>
        <v>16</v>
      </c>
      <c r="FB480" s="9">
        <f>FA480-EZ480</f>
        <v>7</v>
      </c>
      <c r="FD480" s="11">
        <f>EM480-AY480</f>
        <v>0</v>
      </c>
      <c r="FE480" s="11">
        <f>EN480-AZ480</f>
        <v>-9.5238095238095233E-2</v>
      </c>
      <c r="FF480" s="11">
        <f>EO480-BA480</f>
        <v>-0.19047619047619047</v>
      </c>
      <c r="FG480" s="11">
        <f>EP480-BB480</f>
        <v>-0.2857142857142857</v>
      </c>
      <c r="FH480" s="11">
        <f>EQ480-BC480</f>
        <v>-0.47619047619047616</v>
      </c>
      <c r="FI480" s="11">
        <f>ER480-BD480</f>
        <v>-0.14285714285714285</v>
      </c>
      <c r="FJ480" s="11">
        <f>ES480-BE480</f>
        <v>0.23809523809523808</v>
      </c>
      <c r="FK480" s="11">
        <f>ET480-BF480</f>
        <v>0.47619047619047622</v>
      </c>
      <c r="FL480" s="11">
        <f>EU480-BG480</f>
        <v>0.61904761904761907</v>
      </c>
      <c r="FM480" s="11">
        <f>EV480-BH480</f>
        <v>0.42857142857142855</v>
      </c>
      <c r="FN480" s="11">
        <f>EW480-BI480</f>
        <v>0.33333333333333331</v>
      </c>
      <c r="FO480" s="12">
        <f>EX480-BJ480</f>
        <v>0</v>
      </c>
      <c r="FP480" s="1">
        <f>SUM(FD480:FO480)</f>
        <v>0.9047619047619051</v>
      </c>
      <c r="FS480" s="1">
        <f>ABS(FD480)</f>
        <v>0</v>
      </c>
      <c r="FT480" s="1">
        <f>ABS(FE480)</f>
        <v>9.5238095238095233E-2</v>
      </c>
      <c r="FU480" s="1">
        <f>ABS(FF480)</f>
        <v>0.19047619047619047</v>
      </c>
      <c r="FV480" s="1">
        <f>ABS(FG480)</f>
        <v>0.2857142857142857</v>
      </c>
      <c r="FW480" s="1">
        <f>ABS(FH480)</f>
        <v>0.47619047619047616</v>
      </c>
      <c r="FX480" s="1">
        <f>ABS(FI480)</f>
        <v>0.14285714285714285</v>
      </c>
      <c r="FY480" s="1">
        <f>ABS(FJ480)</f>
        <v>0.23809523809523808</v>
      </c>
      <c r="FZ480" s="1">
        <f>ABS(FK480)</f>
        <v>0.47619047619047622</v>
      </c>
      <c r="GA480" s="1">
        <f>ABS(FL480)</f>
        <v>0.61904761904761907</v>
      </c>
      <c r="GB480" s="1">
        <f>ABS(FM480)</f>
        <v>0.42857142857142855</v>
      </c>
      <c r="GC480" s="1">
        <f>ABS(FN480)</f>
        <v>0.33333333333333331</v>
      </c>
      <c r="GD480" s="1">
        <f>ABS(FO480)</f>
        <v>0</v>
      </c>
      <c r="GE480" s="1">
        <f>SUM(FS480:GD480)</f>
        <v>3.2857142857142856</v>
      </c>
      <c r="GH480" s="1">
        <v>45</v>
      </c>
      <c r="GI480" s="1">
        <v>13</v>
      </c>
      <c r="GJ480" s="1">
        <v>3</v>
      </c>
      <c r="GK480" s="1">
        <v>3</v>
      </c>
      <c r="GL480" s="1">
        <v>1</v>
      </c>
      <c r="GM480" s="1">
        <v>3</v>
      </c>
      <c r="GN480" s="1">
        <v>2</v>
      </c>
      <c r="GO480" s="1">
        <v>1</v>
      </c>
    </row>
    <row r="481" spans="1:197">
      <c r="A481" s="1" t="s">
        <v>970</v>
      </c>
      <c r="B481" s="1" t="s">
        <v>971</v>
      </c>
      <c r="C481" s="3">
        <v>107</v>
      </c>
      <c r="D481" s="3">
        <v>104</v>
      </c>
      <c r="E481" s="3">
        <v>101</v>
      </c>
      <c r="F481" s="3">
        <v>97</v>
      </c>
      <c r="G481" s="3">
        <v>93</v>
      </c>
      <c r="H481" s="3">
        <v>90</v>
      </c>
      <c r="I481" s="3">
        <v>87</v>
      </c>
      <c r="J481" s="3">
        <v>86</v>
      </c>
      <c r="K481" s="3">
        <v>74</v>
      </c>
      <c r="L481" s="3">
        <v>69</v>
      </c>
      <c r="M481" s="3">
        <v>69</v>
      </c>
      <c r="N481" s="3">
        <v>78</v>
      </c>
      <c r="O481" s="3">
        <f>SUM(C481:N481)</f>
        <v>1055</v>
      </c>
      <c r="R481" s="3">
        <f>(D481-C481)/($Q$3-$Q$2)</f>
        <v>-1.0344827586206899</v>
      </c>
      <c r="S481" s="3">
        <f>(E481-D481)/($Q483-$Q$3)</f>
        <v>0.28037383177570097</v>
      </c>
      <c r="T481" s="3">
        <f>(F481-E481)/($Q$5-$Q$4)</f>
        <v>-1.0526315789473681</v>
      </c>
      <c r="U481" s="3">
        <f>(G481-F481)/($Q$6-$Q$5)</f>
        <v>-0.95238095238095255</v>
      </c>
      <c r="V481" s="3">
        <f>(H481-G481)/($Q$7-$Q$6)</f>
        <v>-0.62499999999999989</v>
      </c>
      <c r="W481" s="3">
        <f>(I481-H481)/($Q$8-$Q$7)</f>
        <v>-0.55555555555555536</v>
      </c>
      <c r="X481" s="3">
        <f>(J481-I481)/($Q$9-$Q$8)</f>
        <v>-0.16129032258064527</v>
      </c>
      <c r="Y481" s="3">
        <f>(K481-J481)/($Q$10-$Q$9)</f>
        <v>-1.7142857142857142</v>
      </c>
      <c r="Z481" s="3">
        <f>(L481-K481)/($Q$11-$Q$10)</f>
        <v>-0.63291139240506344</v>
      </c>
      <c r="AA481" s="3">
        <f>(M481-L481)/($Q$12-$Q$11)</f>
        <v>0</v>
      </c>
      <c r="AB481" s="3">
        <f>(N481-M481)/($Q$13-$Q$12)</f>
        <v>0.89108910891089155</v>
      </c>
      <c r="AD481" s="3">
        <f>SUM(R481:AB481)</f>
        <v>-5.5570753340893955</v>
      </c>
      <c r="AF481" s="3">
        <f>ABS((D481-C481)/($Q$3-$Q$2))</f>
        <v>1.0344827586206899</v>
      </c>
      <c r="AG481" s="3">
        <f>ABS((E481-D481)/($Q$3-$Q$2))</f>
        <v>1.0344827586206899</v>
      </c>
      <c r="AH481" s="3">
        <f>ABS((F481-E481)/($Q$5-$Q$4))</f>
        <v>1.0526315789473681</v>
      </c>
      <c r="AI481" s="3">
        <f>U481</f>
        <v>-0.95238095238095255</v>
      </c>
      <c r="AJ481" s="3">
        <f>ABS(V481)</f>
        <v>0.62499999999999989</v>
      </c>
      <c r="AK481" s="3">
        <f>ABS(W481)</f>
        <v>0.55555555555555536</v>
      </c>
      <c r="AL481" s="3">
        <f>ABS(X481)</f>
        <v>0.16129032258064527</v>
      </c>
      <c r="AM481" s="3">
        <f>ABS(Y481)</f>
        <v>1.7142857142857142</v>
      </c>
      <c r="AN481" s="3">
        <f>ABS(Z481)</f>
        <v>0.63291139240506344</v>
      </c>
      <c r="AO481" s="3">
        <f>ABS(AA481)</f>
        <v>0</v>
      </c>
      <c r="AP481" s="3">
        <f>ABS(AB481)</f>
        <v>0.89108910891089155</v>
      </c>
      <c r="AQ481" s="3">
        <f>SUM(AF481:AP481)</f>
        <v>6.7493482375456653</v>
      </c>
      <c r="AS481" s="10">
        <f>MIN(C481:N481)</f>
        <v>69</v>
      </c>
      <c r="AT481" s="10">
        <f>MAX(C481:N481)</f>
        <v>107</v>
      </c>
      <c r="AU481" s="10">
        <f>AT481-AS481</f>
        <v>38</v>
      </c>
      <c r="AW481" s="2">
        <v>22</v>
      </c>
      <c r="AY481" s="4">
        <f>(C481-$AS481)/$AU481</f>
        <v>1</v>
      </c>
      <c r="AZ481" s="4">
        <f>(D481-$AS481)/$AU481</f>
        <v>0.92105263157894735</v>
      </c>
      <c r="BA481" s="4">
        <f>(E481-$AS481)/$AU481</f>
        <v>0.84210526315789469</v>
      </c>
      <c r="BB481" s="4">
        <f>(F481-$AS481)/$AU481</f>
        <v>0.73684210526315785</v>
      </c>
      <c r="BC481" s="4">
        <f>(G481-$AS481)/$AU481</f>
        <v>0.63157894736842102</v>
      </c>
      <c r="BD481" s="4">
        <f>(H481-$AS481)/$AU481</f>
        <v>0.55263157894736847</v>
      </c>
      <c r="BE481" s="4">
        <f>(I481-$AS481)/$AU481</f>
        <v>0.47368421052631576</v>
      </c>
      <c r="BF481" s="4">
        <f>(J481-$AS481)/$AU481</f>
        <v>0.44736842105263158</v>
      </c>
      <c r="BG481" s="4">
        <f>(K481-$AS481)/$AU481</f>
        <v>0.13157894736842105</v>
      </c>
      <c r="BH481" s="4">
        <f>(L481-$AS481)/$AU481</f>
        <v>0</v>
      </c>
      <c r="BI481" s="4">
        <f>(M481-$AS481)/$AU481</f>
        <v>0</v>
      </c>
      <c r="BJ481" s="4">
        <f>(N481-$AS481)/$AU481</f>
        <v>0.23684210526315788</v>
      </c>
      <c r="BL481" s="5">
        <v>38</v>
      </c>
      <c r="BM481" s="5">
        <v>39</v>
      </c>
      <c r="BN481" s="5">
        <v>41</v>
      </c>
      <c r="BO481" s="5">
        <v>44</v>
      </c>
      <c r="BP481" s="5">
        <v>48</v>
      </c>
      <c r="BQ481" s="5">
        <v>52</v>
      </c>
      <c r="BR481" s="5">
        <v>50</v>
      </c>
      <c r="BS481" s="5">
        <v>47</v>
      </c>
      <c r="BT481" s="5">
        <v>44</v>
      </c>
      <c r="BU481" s="5">
        <v>44</v>
      </c>
      <c r="BV481" s="5">
        <v>47</v>
      </c>
      <c r="BW481" s="5">
        <v>56</v>
      </c>
      <c r="CA481" s="3">
        <f>SUM(R481:AB481)</f>
        <v>-5.5570753340893955</v>
      </c>
      <c r="CB481" s="3">
        <f>CQ481-CA481</f>
        <v>14.634406417412047</v>
      </c>
      <c r="CF481" s="14">
        <f>DJ481-R481</f>
        <v>1.3793103448275865</v>
      </c>
      <c r="CG481" s="14">
        <f>DK481-S481</f>
        <v>0.325686774284905</v>
      </c>
      <c r="CH481" s="14">
        <f>DL481-T481</f>
        <v>1.8421052631578942</v>
      </c>
      <c r="CI481" s="14">
        <f>DM481-U481</f>
        <v>1.9047619047619051</v>
      </c>
      <c r="CJ481" s="14">
        <f>DN481-V481</f>
        <v>1.458333333333333</v>
      </c>
      <c r="CK481" s="14">
        <f>DO481-W481</f>
        <v>0.18518518518518512</v>
      </c>
      <c r="CL481" s="14">
        <f>DP481-X481</f>
        <v>-0.32258064516129059</v>
      </c>
      <c r="CM481" s="14">
        <f>DQ481-Y481</f>
        <v>1.3345388788426762</v>
      </c>
      <c r="CN481" s="14">
        <f>DR481-Z481</f>
        <v>0.63291139240506344</v>
      </c>
      <c r="CO481" s="14">
        <f>DS481-AA481</f>
        <v>0.33707865168539303</v>
      </c>
      <c r="CP481" s="14">
        <f>DT481-AB481</f>
        <v>0</v>
      </c>
      <c r="CQ481" s="14">
        <f>SUM(CF481:CP481)</f>
        <v>9.077331083322651</v>
      </c>
      <c r="CS481" s="3">
        <f>ABS(CF481)</f>
        <v>1.3793103448275865</v>
      </c>
      <c r="CT481" s="3">
        <f>ABS(CG481)</f>
        <v>0.325686774284905</v>
      </c>
      <c r="CU481" s="3">
        <f>ABS(CH481)</f>
        <v>1.8421052631578942</v>
      </c>
      <c r="CV481" s="3">
        <f>ABS(CI481)</f>
        <v>1.9047619047619051</v>
      </c>
      <c r="CW481" s="3">
        <f>ABS(CJ481)</f>
        <v>1.458333333333333</v>
      </c>
      <c r="CX481" s="3">
        <f>ABS(CK481)</f>
        <v>0.18518518518518512</v>
      </c>
      <c r="CY481" s="3">
        <f>ABS(CL481)</f>
        <v>0.32258064516129059</v>
      </c>
      <c r="CZ481" s="3">
        <f>ABS(CM481)</f>
        <v>1.3345388788426762</v>
      </c>
      <c r="DA481" s="3">
        <f>ABS(CN481)</f>
        <v>0.63291139240506344</v>
      </c>
      <c r="DB481" s="3">
        <f>ABS(CO481)</f>
        <v>0.33707865168539303</v>
      </c>
      <c r="DC481" s="3">
        <f>ABS(CP481)</f>
        <v>0</v>
      </c>
      <c r="DD481" s="3">
        <f>SUM(CS481:DC481)</f>
        <v>9.7224923736452329</v>
      </c>
      <c r="DE481" s="2">
        <v>22</v>
      </c>
      <c r="DJ481" s="5">
        <f>((BM481-BL481)/$BY$15)</f>
        <v>0.34482758620689663</v>
      </c>
      <c r="DK481" s="5">
        <f>((BN481-BM481)/$BY$16)</f>
        <v>0.60606060606060597</v>
      </c>
      <c r="DL481" s="5">
        <f>((BO481-BN481)/$BY$17)</f>
        <v>0.78947368421052622</v>
      </c>
      <c r="DM481" s="5">
        <f>((BP481-BO481)/$BY$18)</f>
        <v>0.95238095238095255</v>
      </c>
      <c r="DN481" s="5">
        <f>((BQ481-BP481)/$BY$19)</f>
        <v>0.83333333333333326</v>
      </c>
      <c r="DO481" s="5">
        <f>((BR481-BQ481)/$BY$20)</f>
        <v>-0.37037037037037024</v>
      </c>
      <c r="DP481" s="5">
        <f>((BS481-BR481)/$BY$21)</f>
        <v>-0.48387096774193583</v>
      </c>
      <c r="DQ481" s="5">
        <f>((BT481-BS481)/$BY$23)</f>
        <v>-0.37974683544303806</v>
      </c>
      <c r="DR481" s="5">
        <f>((BU481-BT481)/$BY$23)</f>
        <v>0</v>
      </c>
      <c r="DS481" s="5">
        <f>((BV481-BU481)/$BY$24)</f>
        <v>0.33707865168539303</v>
      </c>
      <c r="DT481" s="5">
        <f>((BW481-BV481)/$BY$25)</f>
        <v>0.89108910891089155</v>
      </c>
      <c r="DV481" s="5">
        <f>SUM(DJ481:DT481)</f>
        <v>3.5202557492332547</v>
      </c>
      <c r="DX481" s="5">
        <f>ABS(DJ481)</f>
        <v>0.34482758620689663</v>
      </c>
      <c r="DY481" s="5">
        <f>ABS(DK481)</f>
        <v>0.60606060606060597</v>
      </c>
      <c r="DZ481" s="5">
        <f>ABS(DL481)</f>
        <v>0.78947368421052622</v>
      </c>
      <c r="EA481" s="5">
        <f>ABS(DM481)</f>
        <v>0.95238095238095255</v>
      </c>
      <c r="EB481" s="5">
        <f>ABS(DN481)</f>
        <v>0.83333333333333326</v>
      </c>
      <c r="EC481" s="5">
        <f>ABS(DO481)</f>
        <v>0.37037037037037024</v>
      </c>
      <c r="ED481" s="5">
        <f>ABS(DP481)</f>
        <v>0.48387096774193583</v>
      </c>
      <c r="EE481" s="5">
        <f>ABS(DQ481)</f>
        <v>0.37974683544303806</v>
      </c>
      <c r="EF481" s="5">
        <f>ABS(DR481)</f>
        <v>0</v>
      </c>
      <c r="EG481" s="5">
        <f>ABS(DS481)</f>
        <v>0.33707865168539303</v>
      </c>
      <c r="EH481" s="5">
        <f>ABS(DT481)</f>
        <v>0.89108910891089155</v>
      </c>
      <c r="EI481" s="5">
        <f>SUM(DX481:EH481)</f>
        <v>5.9882320963439435</v>
      </c>
      <c r="EK481" s="2">
        <v>22</v>
      </c>
      <c r="EM481" s="6">
        <f>(BL481-$EZ481)/$FB481</f>
        <v>0</v>
      </c>
      <c r="EN481" s="6">
        <f>(BM481-$EZ481)/$FB481</f>
        <v>5.5555555555555552E-2</v>
      </c>
      <c r="EO481" s="6">
        <f>(BN481-$EZ481)/$FB481</f>
        <v>0.16666666666666666</v>
      </c>
      <c r="EP481" s="6">
        <f>(BO481-$EZ481)/$FB481</f>
        <v>0.33333333333333331</v>
      </c>
      <c r="EQ481" s="6">
        <f>(BP481-$EZ481)/$FB481</f>
        <v>0.55555555555555558</v>
      </c>
      <c r="ER481" s="6">
        <f>(BQ481-$EZ481)/$FB481</f>
        <v>0.77777777777777779</v>
      </c>
      <c r="ES481" s="6">
        <f>(BR481-$EZ481)/$FB481</f>
        <v>0.66666666666666663</v>
      </c>
      <c r="ET481" s="6">
        <f>(BS481-$EZ481)/$FB481</f>
        <v>0.5</v>
      </c>
      <c r="EU481" s="6">
        <f>(BT481-$EZ481)/$FB481</f>
        <v>0.33333333333333331</v>
      </c>
      <c r="EV481" s="6">
        <f>(BU481-$EZ481)/$FB481</f>
        <v>0.33333333333333331</v>
      </c>
      <c r="EW481" s="6">
        <f>(BV481-$EZ481)/$FB481</f>
        <v>0.5</v>
      </c>
      <c r="EX481" s="6">
        <f>(BW481-$EZ481)/$FB481</f>
        <v>1</v>
      </c>
      <c r="EY481" s="1"/>
      <c r="EZ481" s="9">
        <f>MIN(BL481:BW481)</f>
        <v>38</v>
      </c>
      <c r="FA481" s="9">
        <f>MAX(BL481:BW481)</f>
        <v>56</v>
      </c>
      <c r="FB481" s="9">
        <f>FA481-EZ481</f>
        <v>18</v>
      </c>
      <c r="FD481" s="11">
        <f>EM481-AY481</f>
        <v>-1</v>
      </c>
      <c r="FE481" s="11">
        <f>EN481-AZ481</f>
        <v>-0.86549707602339176</v>
      </c>
      <c r="FF481" s="11">
        <f>EO481-BA481</f>
        <v>-0.67543859649122806</v>
      </c>
      <c r="FG481" s="11">
        <f>EP481-BB481</f>
        <v>-0.40350877192982454</v>
      </c>
      <c r="FH481" s="11">
        <f>EQ481-BC481</f>
        <v>-7.6023391812865437E-2</v>
      </c>
      <c r="FI481" s="11">
        <f>ER481-BD481</f>
        <v>0.22514619883040932</v>
      </c>
      <c r="FJ481" s="11">
        <f>ES481-BE481</f>
        <v>0.19298245614035087</v>
      </c>
      <c r="FK481" s="11">
        <f>ET481-BF481</f>
        <v>5.2631578947368418E-2</v>
      </c>
      <c r="FL481" s="11">
        <f>EU481-BG481</f>
        <v>0.20175438596491227</v>
      </c>
      <c r="FM481" s="11">
        <f>EV481-BH481</f>
        <v>0.33333333333333331</v>
      </c>
      <c r="FN481" s="11">
        <f>EW481-BI481</f>
        <v>0.5</v>
      </c>
      <c r="FO481" s="12">
        <f>EX481-BJ481</f>
        <v>0.76315789473684215</v>
      </c>
      <c r="FP481" s="1">
        <f>SUM(FD481:FO481)</f>
        <v>-0.75146198830409261</v>
      </c>
      <c r="FS481" s="1">
        <f>ABS(FD481)</f>
        <v>1</v>
      </c>
      <c r="FT481" s="1">
        <f>ABS(FE481)</f>
        <v>0.86549707602339176</v>
      </c>
      <c r="FU481" s="1">
        <f>ABS(FF481)</f>
        <v>0.67543859649122806</v>
      </c>
      <c r="FV481" s="1">
        <f>ABS(FG481)</f>
        <v>0.40350877192982454</v>
      </c>
      <c r="FW481" s="1">
        <f>ABS(FH481)</f>
        <v>7.6023391812865437E-2</v>
      </c>
      <c r="FX481" s="1">
        <f>ABS(FI481)</f>
        <v>0.22514619883040932</v>
      </c>
      <c r="FY481" s="1">
        <f>ABS(FJ481)</f>
        <v>0.19298245614035087</v>
      </c>
      <c r="FZ481" s="1">
        <f>ABS(FK481)</f>
        <v>5.2631578947368418E-2</v>
      </c>
      <c r="GA481" s="1">
        <f>ABS(FL481)</f>
        <v>0.20175438596491227</v>
      </c>
      <c r="GB481" s="1">
        <f>ABS(FM481)</f>
        <v>0.33333333333333331</v>
      </c>
      <c r="GC481" s="1">
        <f>ABS(FN481)</f>
        <v>0.5</v>
      </c>
      <c r="GD481" s="1">
        <f>ABS(FO481)</f>
        <v>0.76315789473684215</v>
      </c>
      <c r="GE481" s="1">
        <f>SUM(FS481:GD481)</f>
        <v>5.2894736842105265</v>
      </c>
      <c r="GH481" s="1">
        <v>88</v>
      </c>
      <c r="GI481" s="1">
        <v>46</v>
      </c>
      <c r="GJ481" s="1">
        <v>2</v>
      </c>
      <c r="GK481" s="1">
        <v>2</v>
      </c>
      <c r="GL481" s="1">
        <v>1</v>
      </c>
      <c r="GM481" s="1">
        <v>3</v>
      </c>
      <c r="GN481" s="1">
        <v>3</v>
      </c>
      <c r="GO481" s="1">
        <v>1</v>
      </c>
    </row>
    <row r="482" spans="1:197">
      <c r="A482" s="1" t="s">
        <v>972</v>
      </c>
      <c r="B482" s="1" t="s">
        <v>972</v>
      </c>
      <c r="C482" s="3">
        <v>117</v>
      </c>
      <c r="D482" s="3">
        <v>115</v>
      </c>
      <c r="E482" s="3">
        <v>114</v>
      </c>
      <c r="F482" s="3">
        <v>112</v>
      </c>
      <c r="G482" s="3">
        <v>111</v>
      </c>
      <c r="H482" s="3">
        <v>109</v>
      </c>
      <c r="I482" s="3">
        <v>108</v>
      </c>
      <c r="J482" s="3">
        <v>110</v>
      </c>
      <c r="K482" s="3">
        <v>105</v>
      </c>
      <c r="L482" s="3">
        <v>105</v>
      </c>
      <c r="M482" s="3">
        <v>109</v>
      </c>
      <c r="N482" s="3">
        <v>122</v>
      </c>
      <c r="O482" s="3">
        <f>SUM(C482:N482)</f>
        <v>1337</v>
      </c>
      <c r="R482" s="3">
        <f>(D482-C482)/($Q$3-$Q$2)</f>
        <v>-0.68965517241379326</v>
      </c>
      <c r="S482" s="3">
        <f>(E482-D482)/($Q484-$Q$3)</f>
        <v>9.3457943925233655E-2</v>
      </c>
      <c r="T482" s="3">
        <f>(F482-E482)/($Q$5-$Q$4)</f>
        <v>-0.52631578947368407</v>
      </c>
      <c r="U482" s="3">
        <f>(G482-F482)/($Q$6-$Q$5)</f>
        <v>-0.23809523809523814</v>
      </c>
      <c r="V482" s="3">
        <f>(H482-G482)/($Q$7-$Q$6)</f>
        <v>-0.41666666666666663</v>
      </c>
      <c r="W482" s="3">
        <f>(I482-H482)/($Q$8-$Q$7)</f>
        <v>-0.18518518518518512</v>
      </c>
      <c r="X482" s="3">
        <f>(J482-I482)/($Q$9-$Q$8)</f>
        <v>0.32258064516129054</v>
      </c>
      <c r="Y482" s="3">
        <f>(K482-J482)/($Q$10-$Q$9)</f>
        <v>-0.7142857142857143</v>
      </c>
      <c r="Z482" s="3">
        <f>(L482-K482)/($Q$11-$Q$10)</f>
        <v>0</v>
      </c>
      <c r="AA482" s="3">
        <f>(M482-L482)/($Q$12-$Q$11)</f>
        <v>0.44943820224719072</v>
      </c>
      <c r="AB482" s="3">
        <f>(N482-M482)/($Q$13-$Q$12)</f>
        <v>1.2871287128712878</v>
      </c>
      <c r="AD482" s="3">
        <f>SUM(R482:AB482)</f>
        <v>-0.61759826191527889</v>
      </c>
      <c r="AF482" s="3">
        <f>ABS((D482-C482)/($Q$3-$Q$2))</f>
        <v>0.68965517241379326</v>
      </c>
      <c r="AG482" s="3">
        <f>ABS((E482-D482)/($Q$3-$Q$2))</f>
        <v>0.34482758620689663</v>
      </c>
      <c r="AH482" s="3">
        <f>ABS((F482-E482)/($Q$5-$Q$4))</f>
        <v>0.52631578947368407</v>
      </c>
      <c r="AI482" s="3">
        <f>U482</f>
        <v>-0.23809523809523814</v>
      </c>
      <c r="AJ482" s="3">
        <f>ABS(V482)</f>
        <v>0.41666666666666663</v>
      </c>
      <c r="AK482" s="3">
        <f>ABS(W482)</f>
        <v>0.18518518518518512</v>
      </c>
      <c r="AL482" s="3">
        <f>ABS(X482)</f>
        <v>0.32258064516129054</v>
      </c>
      <c r="AM482" s="3">
        <f>ABS(Y482)</f>
        <v>0.7142857142857143</v>
      </c>
      <c r="AN482" s="3">
        <f>ABS(Z482)</f>
        <v>0</v>
      </c>
      <c r="AO482" s="3">
        <f>ABS(AA482)</f>
        <v>0.44943820224719072</v>
      </c>
      <c r="AP482" s="3">
        <f>ABS(AB482)</f>
        <v>1.2871287128712878</v>
      </c>
      <c r="AQ482" s="3">
        <f>SUM(AF482:AP482)</f>
        <v>4.6979884364164715</v>
      </c>
      <c r="AS482" s="10">
        <f>MIN(C482:N482)</f>
        <v>105</v>
      </c>
      <c r="AT482" s="10">
        <f>MAX(C482:N482)</f>
        <v>122</v>
      </c>
      <c r="AU482" s="10">
        <f>AT482-AS482</f>
        <v>17</v>
      </c>
      <c r="AW482" s="2">
        <v>22</v>
      </c>
      <c r="AY482" s="4">
        <f>(C482-$AS482)/$AU482</f>
        <v>0.70588235294117652</v>
      </c>
      <c r="AZ482" s="4">
        <f>(D482-$AS482)/$AU482</f>
        <v>0.58823529411764708</v>
      </c>
      <c r="BA482" s="4">
        <f>(E482-$AS482)/$AU482</f>
        <v>0.52941176470588236</v>
      </c>
      <c r="BB482" s="4">
        <f>(F482-$AS482)/$AU482</f>
        <v>0.41176470588235292</v>
      </c>
      <c r="BC482" s="4">
        <f>(G482-$AS482)/$AU482</f>
        <v>0.35294117647058826</v>
      </c>
      <c r="BD482" s="4">
        <f>(H482-$AS482)/$AU482</f>
        <v>0.23529411764705882</v>
      </c>
      <c r="BE482" s="4">
        <f>(I482-$AS482)/$AU482</f>
        <v>0.17647058823529413</v>
      </c>
      <c r="BF482" s="4">
        <f>(J482-$AS482)/$AU482</f>
        <v>0.29411764705882354</v>
      </c>
      <c r="BG482" s="4">
        <f>(K482-$AS482)/$AU482</f>
        <v>0</v>
      </c>
      <c r="BH482" s="4">
        <f>(L482-$AS482)/$AU482</f>
        <v>0</v>
      </c>
      <c r="BI482" s="4">
        <f>(M482-$AS482)/$AU482</f>
        <v>0.23529411764705882</v>
      </c>
      <c r="BJ482" s="4">
        <f>(N482-$AS482)/$AU482</f>
        <v>1</v>
      </c>
      <c r="BL482" s="5">
        <v>74</v>
      </c>
      <c r="BM482" s="5">
        <v>77</v>
      </c>
      <c r="BN482" s="5">
        <v>79</v>
      </c>
      <c r="BO482" s="5">
        <v>82</v>
      </c>
      <c r="BP482" s="5">
        <v>84</v>
      </c>
      <c r="BQ482" s="5">
        <v>87</v>
      </c>
      <c r="BR482" s="5">
        <v>86</v>
      </c>
      <c r="BS482" s="5">
        <v>86</v>
      </c>
      <c r="BT482" s="5">
        <v>94</v>
      </c>
      <c r="BU482" s="5">
        <v>96</v>
      </c>
      <c r="BV482" s="5">
        <v>94</v>
      </c>
      <c r="BW482" s="5">
        <v>85</v>
      </c>
      <c r="CA482" s="3">
        <f>SUM(R482:AB482)</f>
        <v>-0.61759826191527889</v>
      </c>
      <c r="CB482" s="3">
        <f>CQ482-CA482</f>
        <v>4.7312334385033097</v>
      </c>
      <c r="CF482" s="14">
        <f>DJ482-R482</f>
        <v>1.7241379310344831</v>
      </c>
      <c r="CG482" s="14">
        <f>DK482-S482</f>
        <v>0.51260266213537231</v>
      </c>
      <c r="CH482" s="14">
        <f>DL482-T482</f>
        <v>1.3157894736842102</v>
      </c>
      <c r="CI482" s="14">
        <f>DM482-U482</f>
        <v>0.71428571428571441</v>
      </c>
      <c r="CJ482" s="14">
        <f>DN482-V482</f>
        <v>1.0416666666666665</v>
      </c>
      <c r="CK482" s="14">
        <f>DO482-W482</f>
        <v>0</v>
      </c>
      <c r="CL482" s="14">
        <f>DP482-X482</f>
        <v>-0.32258064516129054</v>
      </c>
      <c r="CM482" s="14">
        <f>DQ482-Y482</f>
        <v>1.7269439421338157</v>
      </c>
      <c r="CN482" s="14">
        <f>DR482-Z482</f>
        <v>0.25316455696202539</v>
      </c>
      <c r="CO482" s="14">
        <f>DS482-AA482</f>
        <v>-0.67415730337078605</v>
      </c>
      <c r="CP482" s="14">
        <f>DT482-AB482</f>
        <v>-2.1782178217821793</v>
      </c>
      <c r="CQ482" s="14">
        <f>SUM(CF482:CP482)</f>
        <v>4.1136351765880308</v>
      </c>
      <c r="CS482" s="3">
        <f>ABS(CF482)</f>
        <v>1.7241379310344831</v>
      </c>
      <c r="CT482" s="3">
        <f>ABS(CG482)</f>
        <v>0.51260266213537231</v>
      </c>
      <c r="CU482" s="3">
        <f>ABS(CH482)</f>
        <v>1.3157894736842102</v>
      </c>
      <c r="CV482" s="3">
        <f>ABS(CI482)</f>
        <v>0.71428571428571441</v>
      </c>
      <c r="CW482" s="3">
        <f>ABS(CJ482)</f>
        <v>1.0416666666666665</v>
      </c>
      <c r="CX482" s="3">
        <f>ABS(CK482)</f>
        <v>0</v>
      </c>
      <c r="CY482" s="3">
        <f>ABS(CL482)</f>
        <v>0.32258064516129054</v>
      </c>
      <c r="CZ482" s="3">
        <f>ABS(CM482)</f>
        <v>1.7269439421338157</v>
      </c>
      <c r="DA482" s="3">
        <f>ABS(CN482)</f>
        <v>0.25316455696202539</v>
      </c>
      <c r="DB482" s="3">
        <f>ABS(CO482)</f>
        <v>0.67415730337078605</v>
      </c>
      <c r="DC482" s="3">
        <f>ABS(CP482)</f>
        <v>2.1782178217821793</v>
      </c>
      <c r="DD482" s="3">
        <f>SUM(CS482:DC482)</f>
        <v>10.463546717216545</v>
      </c>
      <c r="DE482" s="2">
        <v>22</v>
      </c>
      <c r="DJ482" s="5">
        <f>((BM482-BL482)/$BY$15)</f>
        <v>1.0344827586206899</v>
      </c>
      <c r="DK482" s="5">
        <f>((BN482-BM482)/$BY$16)</f>
        <v>0.60606060606060597</v>
      </c>
      <c r="DL482" s="5">
        <f>((BO482-BN482)/$BY$17)</f>
        <v>0.78947368421052622</v>
      </c>
      <c r="DM482" s="5">
        <f>((BP482-BO482)/$BY$18)</f>
        <v>0.47619047619047628</v>
      </c>
      <c r="DN482" s="5">
        <f>((BQ482-BP482)/$BY$19)</f>
        <v>0.62499999999999989</v>
      </c>
      <c r="DO482" s="5">
        <f>((BR482-BQ482)/$BY$20)</f>
        <v>-0.18518518518518512</v>
      </c>
      <c r="DP482" s="5">
        <f>((BS482-BR482)/$BY$21)</f>
        <v>0</v>
      </c>
      <c r="DQ482" s="5">
        <f>((BT482-BS482)/$BY$23)</f>
        <v>1.0126582278481016</v>
      </c>
      <c r="DR482" s="5">
        <f>((BU482-BT482)/$BY$23)</f>
        <v>0.25316455696202539</v>
      </c>
      <c r="DS482" s="5">
        <f>((BV482-BU482)/$BY$24)</f>
        <v>-0.22471910112359536</v>
      </c>
      <c r="DT482" s="5">
        <f>((BW482-BV482)/$BY$25)</f>
        <v>-0.89108910891089155</v>
      </c>
      <c r="DV482" s="5">
        <f>SUM(DJ482:DT482)</f>
        <v>3.4960369146727541</v>
      </c>
      <c r="DX482" s="5">
        <f>ABS(DJ482)</f>
        <v>1.0344827586206899</v>
      </c>
      <c r="DY482" s="5">
        <f>ABS(DK482)</f>
        <v>0.60606060606060597</v>
      </c>
      <c r="DZ482" s="5">
        <f>ABS(DL482)</f>
        <v>0.78947368421052622</v>
      </c>
      <c r="EA482" s="5">
        <f>ABS(DM482)</f>
        <v>0.47619047619047628</v>
      </c>
      <c r="EB482" s="5">
        <f>ABS(DN482)</f>
        <v>0.62499999999999989</v>
      </c>
      <c r="EC482" s="5">
        <f>ABS(DO482)</f>
        <v>0.18518518518518512</v>
      </c>
      <c r="ED482" s="5">
        <f>ABS(DP482)</f>
        <v>0</v>
      </c>
      <c r="EE482" s="5">
        <f>ABS(DQ482)</f>
        <v>1.0126582278481016</v>
      </c>
      <c r="EF482" s="5">
        <f>ABS(DR482)</f>
        <v>0.25316455696202539</v>
      </c>
      <c r="EG482" s="5">
        <f>ABS(DS482)</f>
        <v>0.22471910112359536</v>
      </c>
      <c r="EH482" s="5">
        <f>ABS(DT482)</f>
        <v>0.89108910891089155</v>
      </c>
      <c r="EI482" s="5">
        <f>SUM(DX482:EH482)</f>
        <v>6.098023705112098</v>
      </c>
      <c r="EK482" s="2">
        <v>22</v>
      </c>
      <c r="EM482" s="6">
        <f>(BL482-$EZ482)/$FB482</f>
        <v>0</v>
      </c>
      <c r="EN482" s="6">
        <f>(BM482-$EZ482)/$FB482</f>
        <v>0.13636363636363635</v>
      </c>
      <c r="EO482" s="6">
        <f>(BN482-$EZ482)/$FB482</f>
        <v>0.22727272727272727</v>
      </c>
      <c r="EP482" s="6">
        <f>(BO482-$EZ482)/$FB482</f>
        <v>0.36363636363636365</v>
      </c>
      <c r="EQ482" s="6">
        <f>(BP482-$EZ482)/$FB482</f>
        <v>0.45454545454545453</v>
      </c>
      <c r="ER482" s="6">
        <f>(BQ482-$EZ482)/$FB482</f>
        <v>0.59090909090909094</v>
      </c>
      <c r="ES482" s="6">
        <f>(BR482-$EZ482)/$FB482</f>
        <v>0.54545454545454541</v>
      </c>
      <c r="ET482" s="6">
        <f>(BS482-$EZ482)/$FB482</f>
        <v>0.54545454545454541</v>
      </c>
      <c r="EU482" s="6">
        <f>(BT482-$EZ482)/$FB482</f>
        <v>0.90909090909090906</v>
      </c>
      <c r="EV482" s="6">
        <f>(BU482-$EZ482)/$FB482</f>
        <v>1</v>
      </c>
      <c r="EW482" s="6">
        <f>(BV482-$EZ482)/$FB482</f>
        <v>0.90909090909090906</v>
      </c>
      <c r="EX482" s="6">
        <f>(BW482-$EZ482)/$FB482</f>
        <v>0.5</v>
      </c>
      <c r="EY482" s="1"/>
      <c r="EZ482" s="9">
        <f>MIN(BL482:BW482)</f>
        <v>74</v>
      </c>
      <c r="FA482" s="9">
        <f>MAX(BL482:BW482)</f>
        <v>96</v>
      </c>
      <c r="FB482" s="9">
        <f>FA482-EZ482</f>
        <v>22</v>
      </c>
      <c r="FD482" s="11">
        <f>EM482-AY482</f>
        <v>-0.70588235294117652</v>
      </c>
      <c r="FE482" s="11">
        <f>EN482-AZ482</f>
        <v>-0.45187165775401072</v>
      </c>
      <c r="FF482" s="11">
        <f>EO482-BA482</f>
        <v>-0.30213903743315507</v>
      </c>
      <c r="FG482" s="11">
        <f>EP482-BB482</f>
        <v>-4.8128342245989275E-2</v>
      </c>
      <c r="FH482" s="11">
        <f>EQ482-BC482</f>
        <v>0.10160427807486627</v>
      </c>
      <c r="FI482" s="11">
        <f>ER482-BD482</f>
        <v>0.35561497326203212</v>
      </c>
      <c r="FJ482" s="11">
        <f>ES482-BE482</f>
        <v>0.36898395721925126</v>
      </c>
      <c r="FK482" s="11">
        <f>ET482-BF482</f>
        <v>0.25133689839572187</v>
      </c>
      <c r="FL482" s="11">
        <f>EU482-BG482</f>
        <v>0.90909090909090906</v>
      </c>
      <c r="FM482" s="11">
        <f>EV482-BH482</f>
        <v>1</v>
      </c>
      <c r="FN482" s="11">
        <f>EW482-BI482</f>
        <v>0.6737967914438503</v>
      </c>
      <c r="FO482" s="12">
        <f>EX482-BJ482</f>
        <v>-0.5</v>
      </c>
      <c r="FP482" s="1">
        <f>SUM(FD482:FO482)</f>
        <v>1.6524064171122994</v>
      </c>
      <c r="FS482" s="1">
        <f>ABS(FD482)</f>
        <v>0.70588235294117652</v>
      </c>
      <c r="FT482" s="1">
        <f>ABS(FE482)</f>
        <v>0.45187165775401072</v>
      </c>
      <c r="FU482" s="1">
        <f>ABS(FF482)</f>
        <v>0.30213903743315507</v>
      </c>
      <c r="FV482" s="1">
        <f>ABS(FG482)</f>
        <v>4.8128342245989275E-2</v>
      </c>
      <c r="FW482" s="1">
        <f>ABS(FH482)</f>
        <v>0.10160427807486627</v>
      </c>
      <c r="FX482" s="1">
        <f>ABS(FI482)</f>
        <v>0.35561497326203212</v>
      </c>
      <c r="FY482" s="1">
        <f>ABS(FJ482)</f>
        <v>0.36898395721925126</v>
      </c>
      <c r="FZ482" s="1">
        <f>ABS(FK482)</f>
        <v>0.25133689839572187</v>
      </c>
      <c r="GA482" s="1">
        <f>ABS(FL482)</f>
        <v>0.90909090909090906</v>
      </c>
      <c r="GB482" s="1">
        <f>ABS(FM482)</f>
        <v>1</v>
      </c>
      <c r="GC482" s="1">
        <f>ABS(FN482)</f>
        <v>0.6737967914438503</v>
      </c>
      <c r="GD482" s="1">
        <f>ABS(FO482)</f>
        <v>0.5</v>
      </c>
      <c r="GE482" s="1">
        <f>SUM(FS482:GD482)</f>
        <v>5.6684491978609621</v>
      </c>
      <c r="GH482" s="1">
        <v>111</v>
      </c>
      <c r="GI482" s="1">
        <v>85</v>
      </c>
      <c r="GJ482" s="1">
        <v>1</v>
      </c>
      <c r="GK482" s="1">
        <v>1</v>
      </c>
      <c r="GL482" s="1">
        <v>2</v>
      </c>
      <c r="GM482" s="1">
        <v>7</v>
      </c>
      <c r="GN482" s="1">
        <v>4</v>
      </c>
      <c r="GO482" s="1">
        <v>2</v>
      </c>
    </row>
    <row r="483" spans="1:197">
      <c r="A483" s="1" t="s">
        <v>973</v>
      </c>
      <c r="B483" s="1" t="s">
        <v>974</v>
      </c>
      <c r="C483" s="3">
        <v>61</v>
      </c>
      <c r="D483" s="3">
        <v>61</v>
      </c>
      <c r="E483" s="3">
        <v>61</v>
      </c>
      <c r="F483" s="3">
        <v>62</v>
      </c>
      <c r="G483" s="3">
        <v>65</v>
      </c>
      <c r="H483" s="3">
        <v>65</v>
      </c>
      <c r="I483" s="3">
        <v>65</v>
      </c>
      <c r="J483" s="3">
        <v>65</v>
      </c>
      <c r="K483" s="3">
        <v>56</v>
      </c>
      <c r="L483" s="3">
        <v>51</v>
      </c>
      <c r="M483" s="3">
        <v>49</v>
      </c>
      <c r="N483" s="3">
        <v>53</v>
      </c>
      <c r="O483" s="3">
        <f>SUM(C483:N483)</f>
        <v>714</v>
      </c>
      <c r="R483" s="3">
        <f>(D483-C483)/($Q$3-$Q$2)</f>
        <v>0</v>
      </c>
      <c r="S483" s="3">
        <f>(E483-D483)/($Q485-$Q$3)</f>
        <v>0</v>
      </c>
      <c r="T483" s="3">
        <f>(F483-E483)/($Q$5-$Q$4)</f>
        <v>0.26315789473684204</v>
      </c>
      <c r="U483" s="3">
        <f>(G483-F483)/($Q$6-$Q$5)</f>
        <v>0.71428571428571441</v>
      </c>
      <c r="V483" s="3">
        <f>(H483-G483)/($Q$7-$Q$6)</f>
        <v>0</v>
      </c>
      <c r="W483" s="3">
        <f>(I483-H483)/($Q$8-$Q$7)</f>
        <v>0</v>
      </c>
      <c r="X483" s="3">
        <f>(J483-I483)/($Q$9-$Q$8)</f>
        <v>0</v>
      </c>
      <c r="Y483" s="3">
        <f>(K483-J483)/($Q$10-$Q$9)</f>
        <v>-1.2857142857142858</v>
      </c>
      <c r="Z483" s="3">
        <f>(L483-K483)/($Q$11-$Q$10)</f>
        <v>-0.63291139240506344</v>
      </c>
      <c r="AA483" s="3">
        <f>(M483-L483)/($Q$12-$Q$11)</f>
        <v>-0.22471910112359536</v>
      </c>
      <c r="AB483" s="3">
        <f>(N483-M483)/($Q$13-$Q$12)</f>
        <v>0.39603960396039628</v>
      </c>
      <c r="AD483" s="3">
        <f>SUM(R483:AB483)</f>
        <v>-0.7698615662599918</v>
      </c>
      <c r="AF483" s="3">
        <f>ABS((D483-C483)/($Q$3-$Q$2))</f>
        <v>0</v>
      </c>
      <c r="AG483" s="3">
        <f>ABS((E483-D483)/($Q$3-$Q$2))</f>
        <v>0</v>
      </c>
      <c r="AH483" s="3">
        <f>ABS((F483-E483)/($Q$5-$Q$4))</f>
        <v>0.26315789473684204</v>
      </c>
      <c r="AI483" s="3">
        <f>U483</f>
        <v>0.71428571428571441</v>
      </c>
      <c r="AJ483" s="3">
        <f>ABS(V483)</f>
        <v>0</v>
      </c>
      <c r="AK483" s="3">
        <f>ABS(W483)</f>
        <v>0</v>
      </c>
      <c r="AL483" s="3">
        <f>ABS(X483)</f>
        <v>0</v>
      </c>
      <c r="AM483" s="3">
        <f>ABS(Y483)</f>
        <v>1.2857142857142858</v>
      </c>
      <c r="AN483" s="3">
        <f>ABS(Z483)</f>
        <v>0.63291139240506344</v>
      </c>
      <c r="AO483" s="3">
        <f>ABS(AA483)</f>
        <v>0.22471910112359536</v>
      </c>
      <c r="AP483" s="3">
        <f>ABS(AB483)</f>
        <v>0.39603960396039628</v>
      </c>
      <c r="AQ483" s="3">
        <f>SUM(AF483:AP483)</f>
        <v>3.5168279922258976</v>
      </c>
      <c r="AS483" s="10">
        <f>MIN(C483:N483)</f>
        <v>49</v>
      </c>
      <c r="AT483" s="10">
        <f>MAX(C483:N483)</f>
        <v>65</v>
      </c>
      <c r="AU483" s="10">
        <f>AT483-AS483</f>
        <v>16</v>
      </c>
      <c r="AW483" s="2">
        <v>22</v>
      </c>
      <c r="AY483" s="4">
        <f>(C483-$AS483)/$AU483</f>
        <v>0.75</v>
      </c>
      <c r="AZ483" s="4">
        <f>(D483-$AS483)/$AU483</f>
        <v>0.75</v>
      </c>
      <c r="BA483" s="4">
        <f>(E483-$AS483)/$AU483</f>
        <v>0.75</v>
      </c>
      <c r="BB483" s="4">
        <f>(F483-$AS483)/$AU483</f>
        <v>0.8125</v>
      </c>
      <c r="BC483" s="4">
        <f>(G483-$AS483)/$AU483</f>
        <v>1</v>
      </c>
      <c r="BD483" s="4">
        <f>(H483-$AS483)/$AU483</f>
        <v>1</v>
      </c>
      <c r="BE483" s="4">
        <f>(I483-$AS483)/$AU483</f>
        <v>1</v>
      </c>
      <c r="BF483" s="4">
        <f>(J483-$AS483)/$AU483</f>
        <v>1</v>
      </c>
      <c r="BG483" s="4">
        <f>(K483-$AS483)/$AU483</f>
        <v>0.4375</v>
      </c>
      <c r="BH483" s="4">
        <f>(L483-$AS483)/$AU483</f>
        <v>0.125</v>
      </c>
      <c r="BI483" s="4">
        <f>(M483-$AS483)/$AU483</f>
        <v>0</v>
      </c>
      <c r="BJ483" s="4">
        <f>(N483-$AS483)/$AU483</f>
        <v>0.25</v>
      </c>
      <c r="BL483" s="5">
        <v>12</v>
      </c>
      <c r="BM483" s="5">
        <v>11</v>
      </c>
      <c r="BN483" s="5">
        <v>11</v>
      </c>
      <c r="BO483" s="5">
        <v>11</v>
      </c>
      <c r="BP483" s="5">
        <v>11</v>
      </c>
      <c r="BQ483" s="5">
        <v>10</v>
      </c>
      <c r="BR483" s="5">
        <v>10</v>
      </c>
      <c r="BS483" s="5">
        <v>9</v>
      </c>
      <c r="BT483" s="5">
        <v>8</v>
      </c>
      <c r="BU483" s="5">
        <v>8</v>
      </c>
      <c r="BV483" s="5">
        <v>8</v>
      </c>
      <c r="BW483" s="5">
        <v>9</v>
      </c>
      <c r="CA483" s="3">
        <f>SUM(R483:AB483)</f>
        <v>-0.7698615662599918</v>
      </c>
      <c r="CB483" s="3">
        <f>CQ483-CA483</f>
        <v>0.79769951290819507</v>
      </c>
      <c r="CF483" s="14">
        <f>DJ483-R483</f>
        <v>-0.34482758620689663</v>
      </c>
      <c r="CG483" s="14">
        <f>DK483-S483</f>
        <v>0</v>
      </c>
      <c r="CH483" s="14">
        <f>DL483-T483</f>
        <v>-0.26315789473684204</v>
      </c>
      <c r="CI483" s="14">
        <f>DM483-U483</f>
        <v>-0.71428571428571441</v>
      </c>
      <c r="CJ483" s="14">
        <f>DN483-V483</f>
        <v>-0.20833333333333331</v>
      </c>
      <c r="CK483" s="14">
        <f>DO483-W483</f>
        <v>0</v>
      </c>
      <c r="CL483" s="14">
        <f>DP483-X483</f>
        <v>-0.16129032258064527</v>
      </c>
      <c r="CM483" s="14">
        <f>DQ483-Y483</f>
        <v>1.1591320072332731</v>
      </c>
      <c r="CN483" s="14">
        <f>DR483-Z483</f>
        <v>0.63291139240506344</v>
      </c>
      <c r="CO483" s="14">
        <f>DS483-AA483</f>
        <v>0.22471910112359536</v>
      </c>
      <c r="CP483" s="14">
        <f>DT483-AB483</f>
        <v>-0.29702970297029718</v>
      </c>
      <c r="CQ483" s="14">
        <f>SUM(CF483:CP483)</f>
        <v>2.7837946648203271E-2</v>
      </c>
      <c r="CS483" s="3">
        <f>ABS(CF483)</f>
        <v>0.34482758620689663</v>
      </c>
      <c r="CT483" s="3">
        <f>ABS(CG483)</f>
        <v>0</v>
      </c>
      <c r="CU483" s="3">
        <f>ABS(CH483)</f>
        <v>0.26315789473684204</v>
      </c>
      <c r="CV483" s="3">
        <f>ABS(CI483)</f>
        <v>0.71428571428571441</v>
      </c>
      <c r="CW483" s="3">
        <f>ABS(CJ483)</f>
        <v>0.20833333333333331</v>
      </c>
      <c r="CX483" s="3">
        <f>ABS(CK483)</f>
        <v>0</v>
      </c>
      <c r="CY483" s="3">
        <f>ABS(CL483)</f>
        <v>0.16129032258064527</v>
      </c>
      <c r="CZ483" s="3">
        <f>ABS(CM483)</f>
        <v>1.1591320072332731</v>
      </c>
      <c r="DA483" s="3">
        <f>ABS(CN483)</f>
        <v>0.63291139240506344</v>
      </c>
      <c r="DB483" s="3">
        <f>ABS(CO483)</f>
        <v>0.22471910112359536</v>
      </c>
      <c r="DC483" s="3">
        <f>ABS(CP483)</f>
        <v>0.29702970297029718</v>
      </c>
      <c r="DD483" s="3">
        <f>SUM(CS483:DC483)</f>
        <v>4.0056870548756605</v>
      </c>
      <c r="DE483" s="2">
        <v>22</v>
      </c>
      <c r="DJ483" s="5">
        <f>((BM483-BL483)/$BY$15)</f>
        <v>-0.34482758620689663</v>
      </c>
      <c r="DK483" s="5">
        <f>((BN483-BM483)/$BY$16)</f>
        <v>0</v>
      </c>
      <c r="DL483" s="5">
        <f>((BO483-BN483)/$BY$17)</f>
        <v>0</v>
      </c>
      <c r="DM483" s="5">
        <f>((BP483-BO483)/$BY$18)</f>
        <v>0</v>
      </c>
      <c r="DN483" s="5">
        <f>((BQ483-BP483)/$BY$19)</f>
        <v>-0.20833333333333331</v>
      </c>
      <c r="DO483" s="5">
        <f>((BR483-BQ483)/$BY$20)</f>
        <v>0</v>
      </c>
      <c r="DP483" s="5">
        <f>((BS483-BR483)/$BY$21)</f>
        <v>-0.16129032258064527</v>
      </c>
      <c r="DQ483" s="5">
        <f>((BT483-BS483)/$BY$23)</f>
        <v>-0.12658227848101269</v>
      </c>
      <c r="DR483" s="5">
        <f>((BU483-BT483)/$BY$23)</f>
        <v>0</v>
      </c>
      <c r="DS483" s="5">
        <f>((BV483-BU483)/$BY$24)</f>
        <v>0</v>
      </c>
      <c r="DT483" s="5">
        <f>((BW483-BV483)/$BY$25)</f>
        <v>9.900990099009907E-2</v>
      </c>
      <c r="DV483" s="5">
        <f>SUM(DJ483:DT483)</f>
        <v>-0.74202361961178875</v>
      </c>
      <c r="DX483" s="5">
        <f>ABS(DJ483)</f>
        <v>0.34482758620689663</v>
      </c>
      <c r="DY483" s="5">
        <f>ABS(DK483)</f>
        <v>0</v>
      </c>
      <c r="DZ483" s="5">
        <f>ABS(DL483)</f>
        <v>0</v>
      </c>
      <c r="EA483" s="5">
        <f>ABS(DM483)</f>
        <v>0</v>
      </c>
      <c r="EB483" s="5">
        <f>ABS(DN483)</f>
        <v>0.20833333333333331</v>
      </c>
      <c r="EC483" s="5">
        <f>ABS(DO483)</f>
        <v>0</v>
      </c>
      <c r="ED483" s="5">
        <f>ABS(DP483)</f>
        <v>0.16129032258064527</v>
      </c>
      <c r="EE483" s="5">
        <f>ABS(DQ483)</f>
        <v>0.12658227848101269</v>
      </c>
      <c r="EF483" s="5">
        <f>ABS(DR483)</f>
        <v>0</v>
      </c>
      <c r="EG483" s="5">
        <f>ABS(DS483)</f>
        <v>0</v>
      </c>
      <c r="EH483" s="5">
        <f>ABS(DT483)</f>
        <v>9.900990099009907E-2</v>
      </c>
      <c r="EI483" s="5">
        <f>SUM(DX483:EH483)</f>
        <v>0.94004342159198695</v>
      </c>
      <c r="EK483" s="2">
        <v>22</v>
      </c>
      <c r="EM483" s="6">
        <f>(BL483-$EZ483)/$FB483</f>
        <v>1</v>
      </c>
      <c r="EN483" s="6">
        <f>(BM483-$EZ483)/$FB483</f>
        <v>0.75</v>
      </c>
      <c r="EO483" s="6">
        <f>(BN483-$EZ483)/$FB483</f>
        <v>0.75</v>
      </c>
      <c r="EP483" s="6">
        <f>(BO483-$EZ483)/$FB483</f>
        <v>0.75</v>
      </c>
      <c r="EQ483" s="6">
        <f>(BP483-$EZ483)/$FB483</f>
        <v>0.75</v>
      </c>
      <c r="ER483" s="6">
        <f>(BQ483-$EZ483)/$FB483</f>
        <v>0.5</v>
      </c>
      <c r="ES483" s="6">
        <f>(BR483-$EZ483)/$FB483</f>
        <v>0.5</v>
      </c>
      <c r="ET483" s="6">
        <f>(BS483-$EZ483)/$FB483</f>
        <v>0.25</v>
      </c>
      <c r="EU483" s="6">
        <f>(BT483-$EZ483)/$FB483</f>
        <v>0</v>
      </c>
      <c r="EV483" s="6">
        <f>(BU483-$EZ483)/$FB483</f>
        <v>0</v>
      </c>
      <c r="EW483" s="6">
        <f>(BV483-$EZ483)/$FB483</f>
        <v>0</v>
      </c>
      <c r="EX483" s="6">
        <f>(BW483-$EZ483)/$FB483</f>
        <v>0.25</v>
      </c>
      <c r="EY483" s="1"/>
      <c r="EZ483" s="9">
        <f>MIN(BL483:BW483)</f>
        <v>8</v>
      </c>
      <c r="FA483" s="9">
        <f>MAX(BL483:BW483)</f>
        <v>12</v>
      </c>
      <c r="FB483" s="9">
        <f>FA483-EZ483</f>
        <v>4</v>
      </c>
      <c r="FD483" s="11">
        <f>EM483-AY483</f>
        <v>0.25</v>
      </c>
      <c r="FE483" s="11">
        <f>EN483-AZ483</f>
        <v>0</v>
      </c>
      <c r="FF483" s="11">
        <f>EO483-BA483</f>
        <v>0</v>
      </c>
      <c r="FG483" s="11">
        <f>EP483-BB483</f>
        <v>-6.25E-2</v>
      </c>
      <c r="FH483" s="11">
        <f>EQ483-BC483</f>
        <v>-0.25</v>
      </c>
      <c r="FI483" s="11">
        <f>ER483-BD483</f>
        <v>-0.5</v>
      </c>
      <c r="FJ483" s="11">
        <f>ES483-BE483</f>
        <v>-0.5</v>
      </c>
      <c r="FK483" s="11">
        <f>ET483-BF483</f>
        <v>-0.75</v>
      </c>
      <c r="FL483" s="11">
        <f>EU483-BG483</f>
        <v>-0.4375</v>
      </c>
      <c r="FM483" s="11">
        <f>EV483-BH483</f>
        <v>-0.125</v>
      </c>
      <c r="FN483" s="11">
        <f>EW483-BI483</f>
        <v>0</v>
      </c>
      <c r="FO483" s="12">
        <f>EX483-BJ483</f>
        <v>0</v>
      </c>
      <c r="FP483" s="1">
        <f>SUM(FD483:FO483)</f>
        <v>-2.375</v>
      </c>
      <c r="FS483" s="1">
        <f>ABS(FD483)</f>
        <v>0.25</v>
      </c>
      <c r="FT483" s="1">
        <f>ABS(FE483)</f>
        <v>0</v>
      </c>
      <c r="FU483" s="1">
        <f>ABS(FF483)</f>
        <v>0</v>
      </c>
      <c r="FV483" s="1">
        <f>ABS(FG483)</f>
        <v>6.25E-2</v>
      </c>
      <c r="FW483" s="1">
        <f>ABS(FH483)</f>
        <v>0.25</v>
      </c>
      <c r="FX483" s="1">
        <f>ABS(FI483)</f>
        <v>0.5</v>
      </c>
      <c r="FY483" s="1">
        <f>ABS(FJ483)</f>
        <v>0.5</v>
      </c>
      <c r="FZ483" s="1">
        <f>ABS(FK483)</f>
        <v>0.75</v>
      </c>
      <c r="GA483" s="1">
        <f>ABS(FL483)</f>
        <v>0.4375</v>
      </c>
      <c r="GB483" s="1">
        <f>ABS(FM483)</f>
        <v>0.125</v>
      </c>
      <c r="GC483" s="1">
        <f>ABS(FN483)</f>
        <v>0</v>
      </c>
      <c r="GD483" s="1">
        <f>ABS(FO483)</f>
        <v>0</v>
      </c>
      <c r="GE483" s="1">
        <f>SUM(FS483:GD483)</f>
        <v>2.875</v>
      </c>
      <c r="GH483" s="1">
        <v>59</v>
      </c>
      <c r="GI483" s="1">
        <v>10</v>
      </c>
      <c r="GJ483" s="1">
        <v>6</v>
      </c>
      <c r="GK483" s="1">
        <v>4</v>
      </c>
      <c r="GL483" s="1">
        <v>1</v>
      </c>
      <c r="GM483" s="1">
        <v>4</v>
      </c>
      <c r="GN483" s="1">
        <v>3</v>
      </c>
      <c r="GO483" s="1">
        <v>1</v>
      </c>
    </row>
    <row r="484" spans="1:197">
      <c r="A484" s="1" t="s">
        <v>975</v>
      </c>
      <c r="B484" s="1" t="s">
        <v>976</v>
      </c>
      <c r="C484" s="3">
        <v>93</v>
      </c>
      <c r="D484" s="3">
        <v>93</v>
      </c>
      <c r="E484" s="3">
        <v>95</v>
      </c>
      <c r="F484" s="3">
        <v>100</v>
      </c>
      <c r="G484" s="3">
        <v>112</v>
      </c>
      <c r="H484" s="3">
        <v>120</v>
      </c>
      <c r="I484" s="3">
        <v>126</v>
      </c>
      <c r="J484" s="3">
        <v>130</v>
      </c>
      <c r="K484" s="3">
        <v>130</v>
      </c>
      <c r="L484" s="3">
        <v>125</v>
      </c>
      <c r="M484" s="3">
        <v>110</v>
      </c>
      <c r="N484" s="3">
        <v>83</v>
      </c>
      <c r="O484" s="3">
        <f>SUM(C484:N484)</f>
        <v>1317</v>
      </c>
      <c r="R484" s="3">
        <f>(D484-C484)/($Q$3-$Q$2)</f>
        <v>0</v>
      </c>
      <c r="S484" s="3">
        <f>(E484-D484)/($Q486-$Q$3)</f>
        <v>-0.18691588785046731</v>
      </c>
      <c r="T484" s="3">
        <f>(F484-E484)/($Q$5-$Q$4)</f>
        <v>1.3157894736842102</v>
      </c>
      <c r="U484" s="3">
        <f>(G484-F484)/($Q$6-$Q$5)</f>
        <v>2.8571428571428577</v>
      </c>
      <c r="V484" s="3">
        <f>(H484-G484)/($Q$7-$Q$6)</f>
        <v>1.6666666666666665</v>
      </c>
      <c r="W484" s="3">
        <f>(I484-H484)/($Q$8-$Q$7)</f>
        <v>1.1111111111111107</v>
      </c>
      <c r="X484" s="3">
        <f>(J484-I484)/($Q$9-$Q$8)</f>
        <v>0.64516129032258107</v>
      </c>
      <c r="Y484" s="3">
        <f>(K484-J484)/($Q$10-$Q$9)</f>
        <v>0</v>
      </c>
      <c r="Z484" s="3">
        <f>(L484-K484)/($Q$11-$Q$10)</f>
        <v>-0.63291139240506344</v>
      </c>
      <c r="AA484" s="3">
        <f>(M484-L484)/($Q$12-$Q$11)</f>
        <v>-1.6853932584269653</v>
      </c>
      <c r="AB484" s="3">
        <f>(N484-M484)/($Q$13-$Q$12)</f>
        <v>-2.6732673267326748</v>
      </c>
      <c r="AD484" s="3">
        <f>SUM(R484:AB484)</f>
        <v>2.4173835335122549</v>
      </c>
      <c r="AF484" s="3">
        <f>ABS((D484-C484)/($Q$3-$Q$2))</f>
        <v>0</v>
      </c>
      <c r="AG484" s="3">
        <f>ABS((E484-D484)/($Q$3-$Q$2))</f>
        <v>0.68965517241379326</v>
      </c>
      <c r="AH484" s="3">
        <f>ABS((F484-E484)/($Q$5-$Q$4))</f>
        <v>1.3157894736842102</v>
      </c>
      <c r="AI484" s="3">
        <f>U484</f>
        <v>2.8571428571428577</v>
      </c>
      <c r="AJ484" s="3">
        <f>ABS(V484)</f>
        <v>1.6666666666666665</v>
      </c>
      <c r="AK484" s="3">
        <f>ABS(W484)</f>
        <v>1.1111111111111107</v>
      </c>
      <c r="AL484" s="3">
        <f>ABS(X484)</f>
        <v>0.64516129032258107</v>
      </c>
      <c r="AM484" s="3">
        <f>ABS(Y484)</f>
        <v>0</v>
      </c>
      <c r="AN484" s="3">
        <f>ABS(Z484)</f>
        <v>0.63291139240506344</v>
      </c>
      <c r="AO484" s="3">
        <f>ABS(AA484)</f>
        <v>1.6853932584269653</v>
      </c>
      <c r="AP484" s="3">
        <f>ABS(AB484)</f>
        <v>2.6732673267326748</v>
      </c>
      <c r="AQ484" s="3">
        <f>SUM(AF484:AP484)</f>
        <v>13.277098548905922</v>
      </c>
      <c r="AS484" s="10">
        <f>MIN(C484:N484)</f>
        <v>83</v>
      </c>
      <c r="AT484" s="10">
        <f>MAX(C484:N484)</f>
        <v>130</v>
      </c>
      <c r="AU484" s="10">
        <f>AT484-AS484</f>
        <v>47</v>
      </c>
      <c r="AW484" s="2">
        <v>22</v>
      </c>
      <c r="AY484" s="4">
        <f>(C484-$AS484)/$AU484</f>
        <v>0.21276595744680851</v>
      </c>
      <c r="AZ484" s="4">
        <f>(D484-$AS484)/$AU484</f>
        <v>0.21276595744680851</v>
      </c>
      <c r="BA484" s="4">
        <f>(E484-$AS484)/$AU484</f>
        <v>0.25531914893617019</v>
      </c>
      <c r="BB484" s="4">
        <f>(F484-$AS484)/$AU484</f>
        <v>0.36170212765957449</v>
      </c>
      <c r="BC484" s="4">
        <f>(G484-$AS484)/$AU484</f>
        <v>0.61702127659574468</v>
      </c>
      <c r="BD484" s="4">
        <f>(H484-$AS484)/$AU484</f>
        <v>0.78723404255319152</v>
      </c>
      <c r="BE484" s="4">
        <f>(I484-$AS484)/$AU484</f>
        <v>0.91489361702127658</v>
      </c>
      <c r="BF484" s="4">
        <f>(J484-$AS484)/$AU484</f>
        <v>1</v>
      </c>
      <c r="BG484" s="4">
        <f>(K484-$AS484)/$AU484</f>
        <v>1</v>
      </c>
      <c r="BH484" s="4">
        <f>(L484-$AS484)/$AU484</f>
        <v>0.8936170212765957</v>
      </c>
      <c r="BI484" s="4">
        <f>(M484-$AS484)/$AU484</f>
        <v>0.57446808510638303</v>
      </c>
      <c r="BJ484" s="4">
        <f>(N484-$AS484)/$AU484</f>
        <v>0</v>
      </c>
      <c r="BL484" s="5">
        <v>151</v>
      </c>
      <c r="BM484" s="5">
        <v>150</v>
      </c>
      <c r="BN484" s="5">
        <v>149</v>
      </c>
      <c r="BO484" s="5">
        <v>148</v>
      </c>
      <c r="BP484" s="5">
        <v>146</v>
      </c>
      <c r="BQ484" s="5">
        <v>146</v>
      </c>
      <c r="BR484" s="5">
        <v>147</v>
      </c>
      <c r="BS484" s="5">
        <v>150</v>
      </c>
      <c r="BT484" s="5">
        <v>152</v>
      </c>
      <c r="BU484" s="5">
        <v>147</v>
      </c>
      <c r="BV484" s="5">
        <v>143</v>
      </c>
      <c r="BW484" s="5">
        <v>141</v>
      </c>
      <c r="CA484" s="3">
        <f>SUM(R484:AB484)</f>
        <v>2.4173835335122549</v>
      </c>
      <c r="CB484" s="3">
        <f>CQ484-CA484</f>
        <v>-6.5801220139323346</v>
      </c>
      <c r="CF484" s="14">
        <f>DJ484-R484</f>
        <v>-0.34482758620689663</v>
      </c>
      <c r="CG484" s="14">
        <f>DK484-S484</f>
        <v>-0.11611441517983567</v>
      </c>
      <c r="CH484" s="14">
        <f>DL484-T484</f>
        <v>-1.5789473684210522</v>
      </c>
      <c r="CI484" s="14">
        <f>DM484-U484</f>
        <v>-3.3333333333333339</v>
      </c>
      <c r="CJ484" s="14">
        <f>DN484-V484</f>
        <v>-1.6666666666666665</v>
      </c>
      <c r="CK484" s="14">
        <f>DO484-W484</f>
        <v>-0.9259259259259256</v>
      </c>
      <c r="CL484" s="14">
        <f>DP484-X484</f>
        <v>-0.16129032258064524</v>
      </c>
      <c r="CM484" s="14">
        <f>DQ484-Y484</f>
        <v>0.25316455696202539</v>
      </c>
      <c r="CN484" s="14">
        <f>DR484-Z484</f>
        <v>0</v>
      </c>
      <c r="CO484" s="14">
        <f>DS484-AA484</f>
        <v>1.2359550561797745</v>
      </c>
      <c r="CP484" s="14">
        <f>DT484-AB484</f>
        <v>2.4752475247524766</v>
      </c>
      <c r="CQ484" s="14">
        <f>SUM(CF484:CP484)</f>
        <v>-4.1627384804200798</v>
      </c>
      <c r="CS484" s="3">
        <f>ABS(CF484)</f>
        <v>0.34482758620689663</v>
      </c>
      <c r="CT484" s="3">
        <f>ABS(CG484)</f>
        <v>0.11611441517983567</v>
      </c>
      <c r="CU484" s="3">
        <f>ABS(CH484)</f>
        <v>1.5789473684210522</v>
      </c>
      <c r="CV484" s="3">
        <f>ABS(CI484)</f>
        <v>3.3333333333333339</v>
      </c>
      <c r="CW484" s="3">
        <f>ABS(CJ484)</f>
        <v>1.6666666666666665</v>
      </c>
      <c r="CX484" s="3">
        <f>ABS(CK484)</f>
        <v>0.9259259259259256</v>
      </c>
      <c r="CY484" s="3">
        <f>ABS(CL484)</f>
        <v>0.16129032258064524</v>
      </c>
      <c r="CZ484" s="3">
        <f>ABS(CM484)</f>
        <v>0.25316455696202539</v>
      </c>
      <c r="DA484" s="3">
        <f>ABS(CN484)</f>
        <v>0</v>
      </c>
      <c r="DB484" s="3">
        <f>ABS(CO484)</f>
        <v>1.2359550561797745</v>
      </c>
      <c r="DC484" s="3">
        <f>ABS(CP484)</f>
        <v>2.4752475247524766</v>
      </c>
      <c r="DD484" s="3">
        <f>SUM(CS484:DC484)</f>
        <v>12.091472756208631</v>
      </c>
      <c r="DE484" s="2">
        <v>22</v>
      </c>
      <c r="DJ484" s="5">
        <f>((BM484-BL484)/$BY$15)</f>
        <v>-0.34482758620689663</v>
      </c>
      <c r="DK484" s="5">
        <f>((BN484-BM484)/$BY$16)</f>
        <v>-0.30303030303030298</v>
      </c>
      <c r="DL484" s="5">
        <f>((BO484-BN484)/$BY$17)</f>
        <v>-0.26315789473684204</v>
      </c>
      <c r="DM484" s="5">
        <f>((BP484-BO484)/$BY$18)</f>
        <v>-0.47619047619047628</v>
      </c>
      <c r="DN484" s="5">
        <f>((BQ484-BP484)/$BY$19)</f>
        <v>0</v>
      </c>
      <c r="DO484" s="5">
        <f>((BR484-BQ484)/$BY$20)</f>
        <v>0.18518518518518512</v>
      </c>
      <c r="DP484" s="5">
        <f>((BS484-BR484)/$BY$21)</f>
        <v>0.48387096774193583</v>
      </c>
      <c r="DQ484" s="5">
        <f>((BT484-BS484)/$BY$23)</f>
        <v>0.25316455696202539</v>
      </c>
      <c r="DR484" s="5">
        <f>((BU484-BT484)/$BY$23)</f>
        <v>-0.63291139240506344</v>
      </c>
      <c r="DS484" s="5">
        <f>((BV484-BU484)/$BY$24)</f>
        <v>-0.44943820224719072</v>
      </c>
      <c r="DT484" s="5">
        <f>((BW484-BV484)/$BY$25)</f>
        <v>-0.19801980198019814</v>
      </c>
      <c r="DV484" s="5">
        <f>SUM(DJ484:DT484)</f>
        <v>-1.745354946907824</v>
      </c>
      <c r="DX484" s="5">
        <f>ABS(DJ484)</f>
        <v>0.34482758620689663</v>
      </c>
      <c r="DY484" s="5">
        <f>ABS(DK484)</f>
        <v>0.30303030303030298</v>
      </c>
      <c r="DZ484" s="5">
        <f>ABS(DL484)</f>
        <v>0.26315789473684204</v>
      </c>
      <c r="EA484" s="5">
        <f>ABS(DM484)</f>
        <v>0.47619047619047628</v>
      </c>
      <c r="EB484" s="5">
        <f>ABS(DN484)</f>
        <v>0</v>
      </c>
      <c r="EC484" s="5">
        <f>ABS(DO484)</f>
        <v>0.18518518518518512</v>
      </c>
      <c r="ED484" s="5">
        <f>ABS(DP484)</f>
        <v>0.48387096774193583</v>
      </c>
      <c r="EE484" s="5">
        <f>ABS(DQ484)</f>
        <v>0.25316455696202539</v>
      </c>
      <c r="EF484" s="5">
        <f>ABS(DR484)</f>
        <v>0.63291139240506344</v>
      </c>
      <c r="EG484" s="5">
        <f>ABS(DS484)</f>
        <v>0.44943820224719072</v>
      </c>
      <c r="EH484" s="5">
        <f>ABS(DT484)</f>
        <v>0.19801980198019814</v>
      </c>
      <c r="EI484" s="5">
        <f>SUM(DX484:EH484)</f>
        <v>3.5897963666861168</v>
      </c>
      <c r="EK484" s="2">
        <v>22</v>
      </c>
      <c r="EM484" s="6">
        <f>(BL484-$EZ484)/$FB484</f>
        <v>0.90909090909090906</v>
      </c>
      <c r="EN484" s="6">
        <f>(BM484-$EZ484)/$FB484</f>
        <v>0.81818181818181823</v>
      </c>
      <c r="EO484" s="6">
        <f>(BN484-$EZ484)/$FB484</f>
        <v>0.72727272727272729</v>
      </c>
      <c r="EP484" s="6">
        <f>(BO484-$EZ484)/$FB484</f>
        <v>0.63636363636363635</v>
      </c>
      <c r="EQ484" s="6">
        <f>(BP484-$EZ484)/$FB484</f>
        <v>0.45454545454545453</v>
      </c>
      <c r="ER484" s="6">
        <f>(BQ484-$EZ484)/$FB484</f>
        <v>0.45454545454545453</v>
      </c>
      <c r="ES484" s="6">
        <f>(BR484-$EZ484)/$FB484</f>
        <v>0.54545454545454541</v>
      </c>
      <c r="ET484" s="6">
        <f>(BS484-$EZ484)/$FB484</f>
        <v>0.81818181818181823</v>
      </c>
      <c r="EU484" s="6">
        <f>(BT484-$EZ484)/$FB484</f>
        <v>1</v>
      </c>
      <c r="EV484" s="6">
        <f>(BU484-$EZ484)/$FB484</f>
        <v>0.54545454545454541</v>
      </c>
      <c r="EW484" s="6">
        <f>(BV484-$EZ484)/$FB484</f>
        <v>0.18181818181818182</v>
      </c>
      <c r="EX484" s="6">
        <f>(BW484-$EZ484)/$FB484</f>
        <v>0</v>
      </c>
      <c r="EY484" s="1"/>
      <c r="EZ484" s="9">
        <f>MIN(BL484:BW484)</f>
        <v>141</v>
      </c>
      <c r="FA484" s="9">
        <f>MAX(BL484:BW484)</f>
        <v>152</v>
      </c>
      <c r="FB484" s="9">
        <f>FA484-EZ484</f>
        <v>11</v>
      </c>
      <c r="FD484" s="11">
        <f>EM484-AY484</f>
        <v>0.69632495164410058</v>
      </c>
      <c r="FE484" s="11">
        <f>EN484-AZ484</f>
        <v>0.60541586073500975</v>
      </c>
      <c r="FF484" s="11">
        <f>EO484-BA484</f>
        <v>0.4719535783365571</v>
      </c>
      <c r="FG484" s="11">
        <f>EP484-BB484</f>
        <v>0.27466150870406186</v>
      </c>
      <c r="FH484" s="11">
        <f>EQ484-BC484</f>
        <v>-0.16247582205029015</v>
      </c>
      <c r="FI484" s="11">
        <f>ER484-BD484</f>
        <v>-0.33268858800773699</v>
      </c>
      <c r="FJ484" s="11">
        <f>ES484-BE484</f>
        <v>-0.36943907156673117</v>
      </c>
      <c r="FK484" s="11">
        <f>ET484-BF484</f>
        <v>-0.18181818181818177</v>
      </c>
      <c r="FL484" s="11">
        <f>EU484-BG484</f>
        <v>0</v>
      </c>
      <c r="FM484" s="11">
        <f>EV484-BH484</f>
        <v>-0.34816247582205029</v>
      </c>
      <c r="FN484" s="11">
        <f>EW484-BI484</f>
        <v>-0.39264990328820121</v>
      </c>
      <c r="FO484" s="12">
        <f>EX484-BJ484</f>
        <v>0</v>
      </c>
      <c r="FP484" s="1">
        <f>SUM(FD484:FO484)</f>
        <v>0.2611218568665376</v>
      </c>
      <c r="FS484" s="1">
        <f>ABS(FD484)</f>
        <v>0.69632495164410058</v>
      </c>
      <c r="FT484" s="1">
        <f>ABS(FE484)</f>
        <v>0.60541586073500975</v>
      </c>
      <c r="FU484" s="1">
        <f>ABS(FF484)</f>
        <v>0.4719535783365571</v>
      </c>
      <c r="FV484" s="1">
        <f>ABS(FG484)</f>
        <v>0.27466150870406186</v>
      </c>
      <c r="FW484" s="1">
        <f>ABS(FH484)</f>
        <v>0.16247582205029015</v>
      </c>
      <c r="FX484" s="1">
        <f>ABS(FI484)</f>
        <v>0.33268858800773699</v>
      </c>
      <c r="FY484" s="1">
        <f>ABS(FJ484)</f>
        <v>0.36943907156673117</v>
      </c>
      <c r="FZ484" s="1">
        <f>ABS(FK484)</f>
        <v>0.18181818181818177</v>
      </c>
      <c r="GA484" s="1">
        <f>ABS(FL484)</f>
        <v>0</v>
      </c>
      <c r="GB484" s="1">
        <f>ABS(FM484)</f>
        <v>0.34816247582205029</v>
      </c>
      <c r="GC484" s="1">
        <f>ABS(FN484)</f>
        <v>0.39264990328820121</v>
      </c>
      <c r="GD484" s="1">
        <f>ABS(FO484)</f>
        <v>0</v>
      </c>
      <c r="GE484" s="1">
        <f>SUM(FS484:GD484)</f>
        <v>3.8355899419729207</v>
      </c>
      <c r="GH484" s="1">
        <v>110</v>
      </c>
      <c r="GI484" s="1">
        <v>148</v>
      </c>
      <c r="GJ484" s="1">
        <v>1</v>
      </c>
      <c r="GK484" s="1">
        <v>1</v>
      </c>
      <c r="GL484" s="1">
        <v>1</v>
      </c>
      <c r="GM484" s="1">
        <v>3</v>
      </c>
      <c r="GN484" s="1">
        <v>2</v>
      </c>
      <c r="GO484" s="1">
        <v>1</v>
      </c>
    </row>
    <row r="485" spans="1:197">
      <c r="A485" s="1" t="s">
        <v>977</v>
      </c>
      <c r="B485" s="1" t="s">
        <v>978</v>
      </c>
      <c r="C485" s="3">
        <v>38</v>
      </c>
      <c r="D485" s="3">
        <v>37</v>
      </c>
      <c r="E485" s="3">
        <v>36</v>
      </c>
      <c r="F485" s="3">
        <v>35</v>
      </c>
      <c r="G485" s="3">
        <v>33</v>
      </c>
      <c r="H485" s="3">
        <v>32</v>
      </c>
      <c r="I485" s="3">
        <v>30</v>
      </c>
      <c r="J485" s="3">
        <v>29</v>
      </c>
      <c r="K485" s="3">
        <v>29</v>
      </c>
      <c r="L485" s="3">
        <v>29</v>
      </c>
      <c r="M485" s="3">
        <v>29</v>
      </c>
      <c r="N485" s="3">
        <v>30</v>
      </c>
      <c r="O485" s="3">
        <f>SUM(C485:N485)</f>
        <v>387</v>
      </c>
      <c r="R485" s="3">
        <f>(D485-C485)/($Q$3-$Q$2)</f>
        <v>-0.34482758620689663</v>
      </c>
      <c r="S485" s="3">
        <f>(E485-D485)/($Q487-$Q$3)</f>
        <v>9.3457943925233655E-2</v>
      </c>
      <c r="T485" s="3">
        <f>(F485-E485)/($Q$5-$Q$4)</f>
        <v>-0.26315789473684204</v>
      </c>
      <c r="U485" s="3">
        <f>(G485-F485)/($Q$6-$Q$5)</f>
        <v>-0.47619047619047628</v>
      </c>
      <c r="V485" s="3">
        <f>(H485-G485)/($Q$7-$Q$6)</f>
        <v>-0.20833333333333331</v>
      </c>
      <c r="W485" s="3">
        <f>(I485-H485)/($Q$8-$Q$7)</f>
        <v>-0.37037037037037024</v>
      </c>
      <c r="X485" s="3">
        <f>(J485-I485)/($Q$9-$Q$8)</f>
        <v>-0.16129032258064527</v>
      </c>
      <c r="Y485" s="3">
        <f>(K485-J485)/($Q$10-$Q$9)</f>
        <v>0</v>
      </c>
      <c r="Z485" s="3">
        <f>(L485-K485)/($Q$11-$Q$10)</f>
        <v>0</v>
      </c>
      <c r="AA485" s="3">
        <f>(M485-L485)/($Q$12-$Q$11)</f>
        <v>0</v>
      </c>
      <c r="AB485" s="3">
        <f>(N485-M485)/($Q$13-$Q$12)</f>
        <v>9.900990099009907E-2</v>
      </c>
      <c r="AD485" s="3">
        <f>SUM(R485:AB485)</f>
        <v>-1.6317021385032309</v>
      </c>
      <c r="AF485" s="3">
        <f>ABS((D485-C485)/($Q$3-$Q$2))</f>
        <v>0.34482758620689663</v>
      </c>
      <c r="AG485" s="3">
        <f>ABS((E485-D485)/($Q$3-$Q$2))</f>
        <v>0.34482758620689663</v>
      </c>
      <c r="AH485" s="3">
        <f>ABS((F485-E485)/($Q$5-$Q$4))</f>
        <v>0.26315789473684204</v>
      </c>
      <c r="AI485" s="3">
        <f>U485</f>
        <v>-0.47619047619047628</v>
      </c>
      <c r="AJ485" s="3">
        <f>ABS(V485)</f>
        <v>0.20833333333333331</v>
      </c>
      <c r="AK485" s="3">
        <f>ABS(W485)</f>
        <v>0.37037037037037024</v>
      </c>
      <c r="AL485" s="3">
        <f>ABS(X485)</f>
        <v>0.16129032258064527</v>
      </c>
      <c r="AM485" s="3">
        <f>ABS(Y485)</f>
        <v>0</v>
      </c>
      <c r="AN485" s="3">
        <f>ABS(Z485)</f>
        <v>0</v>
      </c>
      <c r="AO485" s="3">
        <f>ABS(AA485)</f>
        <v>0</v>
      </c>
      <c r="AP485" s="3">
        <f>ABS(AB485)</f>
        <v>9.900990099009907E-2</v>
      </c>
      <c r="AQ485" s="3">
        <f>SUM(AF485:AP485)</f>
        <v>1.315626518234607</v>
      </c>
      <c r="AS485" s="10">
        <f>MIN(C485:N485)</f>
        <v>29</v>
      </c>
      <c r="AT485" s="10">
        <f>MAX(C485:N485)</f>
        <v>38</v>
      </c>
      <c r="AU485" s="10">
        <f>AT485-AS485</f>
        <v>9</v>
      </c>
      <c r="AW485" s="2">
        <v>22</v>
      </c>
      <c r="AY485" s="4">
        <f>(C485-$AS485)/$AU485</f>
        <v>1</v>
      </c>
      <c r="AZ485" s="4">
        <f>(D485-$AS485)/$AU485</f>
        <v>0.88888888888888884</v>
      </c>
      <c r="BA485" s="4">
        <f>(E485-$AS485)/$AU485</f>
        <v>0.77777777777777779</v>
      </c>
      <c r="BB485" s="4">
        <f>(F485-$AS485)/$AU485</f>
        <v>0.66666666666666663</v>
      </c>
      <c r="BC485" s="4">
        <f>(G485-$AS485)/$AU485</f>
        <v>0.44444444444444442</v>
      </c>
      <c r="BD485" s="4">
        <f>(H485-$AS485)/$AU485</f>
        <v>0.33333333333333331</v>
      </c>
      <c r="BE485" s="4">
        <f>(I485-$AS485)/$AU485</f>
        <v>0.1111111111111111</v>
      </c>
      <c r="BF485" s="4">
        <f>(J485-$AS485)/$AU485</f>
        <v>0</v>
      </c>
      <c r="BG485" s="4">
        <f>(K485-$AS485)/$AU485</f>
        <v>0</v>
      </c>
      <c r="BH485" s="4">
        <f>(L485-$AS485)/$AU485</f>
        <v>0</v>
      </c>
      <c r="BI485" s="4">
        <f>(M485-$AS485)/$AU485</f>
        <v>0</v>
      </c>
      <c r="BJ485" s="4">
        <f>(N485-$AS485)/$AU485</f>
        <v>0.1111111111111111</v>
      </c>
      <c r="BL485" s="5">
        <v>73</v>
      </c>
      <c r="BM485" s="5">
        <v>72</v>
      </c>
      <c r="BN485" s="5">
        <v>73</v>
      </c>
      <c r="BO485" s="5">
        <v>74</v>
      </c>
      <c r="BP485" s="5">
        <v>79</v>
      </c>
      <c r="BQ485" s="5">
        <v>86</v>
      </c>
      <c r="BR485" s="5">
        <v>92</v>
      </c>
      <c r="BS485" s="5">
        <v>98</v>
      </c>
      <c r="BT485" s="5">
        <v>96</v>
      </c>
      <c r="BU485" s="5">
        <v>91</v>
      </c>
      <c r="BV485" s="5">
        <v>83</v>
      </c>
      <c r="BW485" s="5">
        <v>70</v>
      </c>
      <c r="CA485" s="3">
        <f>SUM(R485:AB485)</f>
        <v>-1.6317021385032309</v>
      </c>
      <c r="CB485" s="3">
        <f>CQ485-CA485</f>
        <v>5.1403463922384578</v>
      </c>
      <c r="CF485" s="14">
        <f>DJ485-R485</f>
        <v>0</v>
      </c>
      <c r="CG485" s="14">
        <f>DK485-S485</f>
        <v>0.20957235910506933</v>
      </c>
      <c r="CH485" s="14">
        <f>DL485-T485</f>
        <v>0.52631578947368407</v>
      </c>
      <c r="CI485" s="14">
        <f>DM485-U485</f>
        <v>1.666666666666667</v>
      </c>
      <c r="CJ485" s="14">
        <f>DN485-V485</f>
        <v>1.6666666666666663</v>
      </c>
      <c r="CK485" s="14">
        <f>DO485-W485</f>
        <v>1.481481481481481</v>
      </c>
      <c r="CL485" s="14">
        <f>DP485-X485</f>
        <v>1.1290322580645169</v>
      </c>
      <c r="CM485" s="14">
        <f>DQ485-Y485</f>
        <v>-0.25316455696202539</v>
      </c>
      <c r="CN485" s="14">
        <f>DR485-Z485</f>
        <v>-0.63291139240506344</v>
      </c>
      <c r="CO485" s="14">
        <f>DS485-AA485</f>
        <v>-0.89887640449438144</v>
      </c>
      <c r="CP485" s="14">
        <f>DT485-AB485</f>
        <v>-1.3861386138613869</v>
      </c>
      <c r="CQ485" s="14">
        <f>SUM(CF485:CP485)</f>
        <v>3.5086442537352274</v>
      </c>
      <c r="CS485" s="3">
        <f>ABS(CF485)</f>
        <v>0</v>
      </c>
      <c r="CT485" s="3">
        <f>ABS(CG485)</f>
        <v>0.20957235910506933</v>
      </c>
      <c r="CU485" s="3">
        <f>ABS(CH485)</f>
        <v>0.52631578947368407</v>
      </c>
      <c r="CV485" s="3">
        <f>ABS(CI485)</f>
        <v>1.666666666666667</v>
      </c>
      <c r="CW485" s="3">
        <f>ABS(CJ485)</f>
        <v>1.6666666666666663</v>
      </c>
      <c r="CX485" s="3">
        <f>ABS(CK485)</f>
        <v>1.481481481481481</v>
      </c>
      <c r="CY485" s="3">
        <f>ABS(CL485)</f>
        <v>1.1290322580645169</v>
      </c>
      <c r="CZ485" s="3">
        <f>ABS(CM485)</f>
        <v>0.25316455696202539</v>
      </c>
      <c r="DA485" s="3">
        <f>ABS(CN485)</f>
        <v>0.63291139240506344</v>
      </c>
      <c r="DB485" s="3">
        <f>ABS(CO485)</f>
        <v>0.89887640449438144</v>
      </c>
      <c r="DC485" s="3">
        <f>ABS(CP485)</f>
        <v>1.3861386138613869</v>
      </c>
      <c r="DD485" s="3">
        <f>SUM(CS485:DC485)</f>
        <v>9.8508261891809425</v>
      </c>
      <c r="DE485" s="2">
        <v>22</v>
      </c>
      <c r="DJ485" s="5">
        <f>((BM485-BL485)/$BY$15)</f>
        <v>-0.34482758620689663</v>
      </c>
      <c r="DK485" s="5">
        <f>((BN485-BM485)/$BY$16)</f>
        <v>0.30303030303030298</v>
      </c>
      <c r="DL485" s="5">
        <f>((BO485-BN485)/$BY$17)</f>
        <v>0.26315789473684204</v>
      </c>
      <c r="DM485" s="5">
        <f>((BP485-BO485)/$BY$18)</f>
        <v>1.1904761904761907</v>
      </c>
      <c r="DN485" s="5">
        <f>((BQ485-BP485)/$BY$19)</f>
        <v>1.458333333333333</v>
      </c>
      <c r="DO485" s="5">
        <f>((BR485-BQ485)/$BY$20)</f>
        <v>1.1111111111111107</v>
      </c>
      <c r="DP485" s="5">
        <f>((BS485-BR485)/$BY$21)</f>
        <v>0.96774193548387166</v>
      </c>
      <c r="DQ485" s="5">
        <f>((BT485-BS485)/$BY$23)</f>
        <v>-0.25316455696202539</v>
      </c>
      <c r="DR485" s="5">
        <f>((BU485-BT485)/$BY$23)</f>
        <v>-0.63291139240506344</v>
      </c>
      <c r="DS485" s="5">
        <f>((BV485-BU485)/$BY$24)</f>
        <v>-0.89887640449438144</v>
      </c>
      <c r="DT485" s="5">
        <f>((BW485-BV485)/$BY$25)</f>
        <v>-1.2871287128712878</v>
      </c>
      <c r="DV485" s="5">
        <f>SUM(DJ485:DT485)</f>
        <v>1.8769421152319965</v>
      </c>
      <c r="DX485" s="5">
        <f>ABS(DJ485)</f>
        <v>0.34482758620689663</v>
      </c>
      <c r="DY485" s="5">
        <f>ABS(DK485)</f>
        <v>0.30303030303030298</v>
      </c>
      <c r="DZ485" s="5">
        <f>ABS(DL485)</f>
        <v>0.26315789473684204</v>
      </c>
      <c r="EA485" s="5">
        <f>ABS(DM485)</f>
        <v>1.1904761904761907</v>
      </c>
      <c r="EB485" s="5">
        <f>ABS(DN485)</f>
        <v>1.458333333333333</v>
      </c>
      <c r="EC485" s="5">
        <f>ABS(DO485)</f>
        <v>1.1111111111111107</v>
      </c>
      <c r="ED485" s="5">
        <f>ABS(DP485)</f>
        <v>0.96774193548387166</v>
      </c>
      <c r="EE485" s="5">
        <f>ABS(DQ485)</f>
        <v>0.25316455696202539</v>
      </c>
      <c r="EF485" s="5">
        <f>ABS(DR485)</f>
        <v>0.63291139240506344</v>
      </c>
      <c r="EG485" s="5">
        <f>ABS(DS485)</f>
        <v>0.89887640449438144</v>
      </c>
      <c r="EH485" s="5">
        <f>ABS(DT485)</f>
        <v>1.2871287128712878</v>
      </c>
      <c r="EI485" s="5">
        <f>SUM(DX485:EH485)</f>
        <v>8.7107594211113071</v>
      </c>
      <c r="EK485" s="2">
        <v>22</v>
      </c>
      <c r="EM485" s="6">
        <f>(BL485-$EZ485)/$FB485</f>
        <v>0.10714285714285714</v>
      </c>
      <c r="EN485" s="6">
        <f>(BM485-$EZ485)/$FB485</f>
        <v>7.1428571428571425E-2</v>
      </c>
      <c r="EO485" s="6">
        <f>(BN485-$EZ485)/$FB485</f>
        <v>0.10714285714285714</v>
      </c>
      <c r="EP485" s="6">
        <f>(BO485-$EZ485)/$FB485</f>
        <v>0.14285714285714285</v>
      </c>
      <c r="EQ485" s="6">
        <f>(BP485-$EZ485)/$FB485</f>
        <v>0.32142857142857145</v>
      </c>
      <c r="ER485" s="6">
        <f>(BQ485-$EZ485)/$FB485</f>
        <v>0.5714285714285714</v>
      </c>
      <c r="ES485" s="6">
        <f>(BR485-$EZ485)/$FB485</f>
        <v>0.7857142857142857</v>
      </c>
      <c r="ET485" s="6">
        <f>(BS485-$EZ485)/$FB485</f>
        <v>1</v>
      </c>
      <c r="EU485" s="6">
        <f>(BT485-$EZ485)/$FB485</f>
        <v>0.9285714285714286</v>
      </c>
      <c r="EV485" s="6">
        <f>(BU485-$EZ485)/$FB485</f>
        <v>0.75</v>
      </c>
      <c r="EW485" s="6">
        <f>(BV485-$EZ485)/$FB485</f>
        <v>0.4642857142857143</v>
      </c>
      <c r="EX485" s="6">
        <f>(BW485-$EZ485)/$FB485</f>
        <v>0</v>
      </c>
      <c r="EY485" s="1"/>
      <c r="EZ485" s="9">
        <f>MIN(BL485:BW485)</f>
        <v>70</v>
      </c>
      <c r="FA485" s="9">
        <f>MAX(BL485:BW485)</f>
        <v>98</v>
      </c>
      <c r="FB485" s="9">
        <f>FA485-EZ485</f>
        <v>28</v>
      </c>
      <c r="FD485" s="11">
        <f>EM485-AY485</f>
        <v>-0.8928571428571429</v>
      </c>
      <c r="FE485" s="11">
        <f>EN485-AZ485</f>
        <v>-0.81746031746031744</v>
      </c>
      <c r="FF485" s="11">
        <f>EO485-BA485</f>
        <v>-0.67063492063492069</v>
      </c>
      <c r="FG485" s="11">
        <f>EP485-BB485</f>
        <v>-0.52380952380952372</v>
      </c>
      <c r="FH485" s="11">
        <f>EQ485-BC485</f>
        <v>-0.12301587301587297</v>
      </c>
      <c r="FI485" s="11">
        <f>ER485-BD485</f>
        <v>0.23809523809523808</v>
      </c>
      <c r="FJ485" s="11">
        <f>ES485-BE485</f>
        <v>0.67460317460317465</v>
      </c>
      <c r="FK485" s="11">
        <f>ET485-BF485</f>
        <v>1</v>
      </c>
      <c r="FL485" s="11">
        <f>EU485-BG485</f>
        <v>0.9285714285714286</v>
      </c>
      <c r="FM485" s="11">
        <f>EV485-BH485</f>
        <v>0.75</v>
      </c>
      <c r="FN485" s="11">
        <f>EW485-BI485</f>
        <v>0.4642857142857143</v>
      </c>
      <c r="FO485" s="12">
        <f>EX485-BJ485</f>
        <v>-0.1111111111111111</v>
      </c>
      <c r="FP485" s="1">
        <f>SUM(FD485:FO485)</f>
        <v>0.91666666666666607</v>
      </c>
      <c r="FS485" s="1">
        <f>ABS(FD485)</f>
        <v>0.8928571428571429</v>
      </c>
      <c r="FT485" s="1">
        <f>ABS(FE485)</f>
        <v>0.81746031746031744</v>
      </c>
      <c r="FU485" s="1">
        <f>ABS(FF485)</f>
        <v>0.67063492063492069</v>
      </c>
      <c r="FV485" s="1">
        <f>ABS(FG485)</f>
        <v>0.52380952380952372</v>
      </c>
      <c r="FW485" s="1">
        <f>ABS(FH485)</f>
        <v>0.12301587301587297</v>
      </c>
      <c r="FX485" s="1">
        <f>ABS(FI485)</f>
        <v>0.23809523809523808</v>
      </c>
      <c r="FY485" s="1">
        <f>ABS(FJ485)</f>
        <v>0.67460317460317465</v>
      </c>
      <c r="FZ485" s="1">
        <f>ABS(FK485)</f>
        <v>1</v>
      </c>
      <c r="GA485" s="1">
        <f>ABS(FL485)</f>
        <v>0.9285714285714286</v>
      </c>
      <c r="GB485" s="1">
        <f>ABS(FM485)</f>
        <v>0.75</v>
      </c>
      <c r="GC485" s="1">
        <f>ABS(FN485)</f>
        <v>0.4642857142857143</v>
      </c>
      <c r="GD485" s="1">
        <f>ABS(FO485)</f>
        <v>0.1111111111111111</v>
      </c>
      <c r="GE485" s="1">
        <f>SUM(FS485:GD485)</f>
        <v>7.1944444444444446</v>
      </c>
      <c r="GH485" s="1">
        <v>32</v>
      </c>
      <c r="GI485" s="1">
        <v>82</v>
      </c>
      <c r="GJ485" s="1">
        <v>0</v>
      </c>
      <c r="GK485" s="1">
        <v>0</v>
      </c>
      <c r="GL485" s="1">
        <v>3</v>
      </c>
      <c r="GM485" s="1">
        <v>4</v>
      </c>
      <c r="GN485" s="1">
        <v>1</v>
      </c>
      <c r="GO485" s="1">
        <v>3</v>
      </c>
    </row>
    <row r="486" spans="1:197">
      <c r="A486" s="1" t="s">
        <v>979</v>
      </c>
      <c r="B486" s="1" t="s">
        <v>980</v>
      </c>
      <c r="C486" s="3">
        <v>120</v>
      </c>
      <c r="D486" s="3">
        <v>127</v>
      </c>
      <c r="E486" s="3">
        <v>138</v>
      </c>
      <c r="F486" s="3">
        <v>152</v>
      </c>
      <c r="G486" s="3">
        <v>174</v>
      </c>
      <c r="H486" s="3">
        <v>193</v>
      </c>
      <c r="I486" s="3">
        <v>211</v>
      </c>
      <c r="J486" s="3">
        <v>227</v>
      </c>
      <c r="K486" s="3">
        <v>241</v>
      </c>
      <c r="L486" s="3">
        <v>242</v>
      </c>
      <c r="M486" s="3">
        <v>228</v>
      </c>
      <c r="N486" s="3">
        <v>190</v>
      </c>
      <c r="O486" s="3">
        <f>SUM(C486:N486)</f>
        <v>2243</v>
      </c>
      <c r="R486" s="3">
        <f>(D486-C486)/($Q$3-$Q$2)</f>
        <v>2.4137931034482762</v>
      </c>
      <c r="S486" s="3">
        <f>(E486-D486)/($Q488-$Q$3)</f>
        <v>-1.0280373831775702</v>
      </c>
      <c r="T486" s="3">
        <f>(F486-E486)/($Q$5-$Q$4)</f>
        <v>3.6842105263157889</v>
      </c>
      <c r="U486" s="3">
        <f>(G486-F486)/($Q$6-$Q$5)</f>
        <v>5.238095238095239</v>
      </c>
      <c r="V486" s="3">
        <f>(H486-G486)/($Q$7-$Q$6)</f>
        <v>3.9583333333333326</v>
      </c>
      <c r="W486" s="3">
        <f>(I486-H486)/($Q$8-$Q$7)</f>
        <v>3.3333333333333321</v>
      </c>
      <c r="X486" s="3">
        <f>(J486-I486)/($Q$9-$Q$8)</f>
        <v>2.5806451612903243</v>
      </c>
      <c r="Y486" s="3">
        <f>(K486-J486)/($Q$10-$Q$9)</f>
        <v>2</v>
      </c>
      <c r="Z486" s="3">
        <f>(L486-K486)/($Q$11-$Q$10)</f>
        <v>0.12658227848101269</v>
      </c>
      <c r="AA486" s="3">
        <f>(M486-L486)/($Q$12-$Q$11)</f>
        <v>-1.5730337078651675</v>
      </c>
      <c r="AB486" s="3">
        <f>(N486-M486)/($Q$13-$Q$12)</f>
        <v>-3.7623762376237644</v>
      </c>
      <c r="AD486" s="3">
        <f>SUM(R486:AB486)</f>
        <v>16.971545645630801</v>
      </c>
      <c r="AF486" s="3">
        <f>ABS((D486-C486)/($Q$3-$Q$2))</f>
        <v>2.4137931034482762</v>
      </c>
      <c r="AG486" s="3">
        <f>ABS((E486-D486)/($Q$3-$Q$2))</f>
        <v>3.793103448275863</v>
      </c>
      <c r="AH486" s="3">
        <f>ABS((F486-E486)/($Q$5-$Q$4))</f>
        <v>3.6842105263157889</v>
      </c>
      <c r="AI486" s="3">
        <f>U486</f>
        <v>5.238095238095239</v>
      </c>
      <c r="AJ486" s="3">
        <f>ABS(V486)</f>
        <v>3.9583333333333326</v>
      </c>
      <c r="AK486" s="3">
        <f>ABS(W486)</f>
        <v>3.3333333333333321</v>
      </c>
      <c r="AL486" s="3">
        <f>ABS(X486)</f>
        <v>2.5806451612903243</v>
      </c>
      <c r="AM486" s="3">
        <f>ABS(Y486)</f>
        <v>2</v>
      </c>
      <c r="AN486" s="3">
        <f>ABS(Z486)</f>
        <v>0.12658227848101269</v>
      </c>
      <c r="AO486" s="3">
        <f>ABS(AA486)</f>
        <v>1.5730337078651675</v>
      </c>
      <c r="AP486" s="3">
        <f>ABS(AB486)</f>
        <v>3.7623762376237644</v>
      </c>
      <c r="AQ486" s="3">
        <f>SUM(AF486:AP486)</f>
        <v>32.463506368062099</v>
      </c>
      <c r="AS486" s="10">
        <f>MIN(C486:N486)</f>
        <v>120</v>
      </c>
      <c r="AT486" s="10">
        <f>MAX(C486:N486)</f>
        <v>242</v>
      </c>
      <c r="AU486" s="10">
        <f>AT486-AS486</f>
        <v>122</v>
      </c>
      <c r="AW486" s="2">
        <v>22</v>
      </c>
      <c r="AY486" s="4">
        <f>(C486-$AS486)/$AU486</f>
        <v>0</v>
      </c>
      <c r="AZ486" s="4">
        <f>(D486-$AS486)/$AU486</f>
        <v>5.737704918032787E-2</v>
      </c>
      <c r="BA486" s="4">
        <f>(E486-$AS486)/$AU486</f>
        <v>0.14754098360655737</v>
      </c>
      <c r="BB486" s="4">
        <f>(F486-$AS486)/$AU486</f>
        <v>0.26229508196721313</v>
      </c>
      <c r="BC486" s="4">
        <f>(G486-$AS486)/$AU486</f>
        <v>0.44262295081967212</v>
      </c>
      <c r="BD486" s="4">
        <f>(H486-$AS486)/$AU486</f>
        <v>0.59836065573770492</v>
      </c>
      <c r="BE486" s="4">
        <f>(I486-$AS486)/$AU486</f>
        <v>0.74590163934426235</v>
      </c>
      <c r="BF486" s="4">
        <f>(J486-$AS486)/$AU486</f>
        <v>0.87704918032786883</v>
      </c>
      <c r="BG486" s="4">
        <f>(K486-$AS486)/$AU486</f>
        <v>0.99180327868852458</v>
      </c>
      <c r="BH486" s="4">
        <f>(L486-$AS486)/$AU486</f>
        <v>1</v>
      </c>
      <c r="BI486" s="4">
        <f>(M486-$AS486)/$AU486</f>
        <v>0.88524590163934425</v>
      </c>
      <c r="BJ486" s="4">
        <f>(N486-$AS486)/$AU486</f>
        <v>0.57377049180327866</v>
      </c>
      <c r="BL486" s="5">
        <v>21</v>
      </c>
      <c r="BM486" s="5">
        <v>22</v>
      </c>
      <c r="BN486" s="5">
        <v>24</v>
      </c>
      <c r="BO486" s="5">
        <v>25</v>
      </c>
      <c r="BP486" s="5">
        <v>26</v>
      </c>
      <c r="BQ486" s="5">
        <v>25</v>
      </c>
      <c r="BR486" s="5">
        <v>27</v>
      </c>
      <c r="BS486" s="5">
        <v>30</v>
      </c>
      <c r="BT486" s="5">
        <v>37</v>
      </c>
      <c r="BU486" s="5">
        <v>37</v>
      </c>
      <c r="BV486" s="5">
        <v>31</v>
      </c>
      <c r="BW486" s="5">
        <v>14</v>
      </c>
      <c r="CA486" s="3">
        <f>SUM(R486:AB486)</f>
        <v>16.971545645630801</v>
      </c>
      <c r="CB486" s="3">
        <f>CQ486-CA486</f>
        <v>-33.316291632218437</v>
      </c>
      <c r="CF486" s="14">
        <f>DJ486-R486</f>
        <v>-2.0689655172413794</v>
      </c>
      <c r="CG486" s="14">
        <f>DK486-S486</f>
        <v>1.6340979892381762</v>
      </c>
      <c r="CH486" s="14">
        <f>DL486-T486</f>
        <v>-3.4210526315789469</v>
      </c>
      <c r="CI486" s="14">
        <f>DM486-U486</f>
        <v>-5.0000000000000009</v>
      </c>
      <c r="CJ486" s="14">
        <f>DN486-V486</f>
        <v>-4.1666666666666661</v>
      </c>
      <c r="CK486" s="14">
        <f>DO486-W486</f>
        <v>-2.9629629629629619</v>
      </c>
      <c r="CL486" s="14">
        <f>DP486-X486</f>
        <v>-2.0967741935483883</v>
      </c>
      <c r="CM486" s="14">
        <f>DQ486-Y486</f>
        <v>-1.1139240506329111</v>
      </c>
      <c r="CN486" s="14">
        <f>DR486-Z486</f>
        <v>-0.12658227848101269</v>
      </c>
      <c r="CO486" s="14">
        <f>DS486-AA486</f>
        <v>0.89887640449438144</v>
      </c>
      <c r="CP486" s="14">
        <f>DT486-AB486</f>
        <v>2.0792079207920802</v>
      </c>
      <c r="CQ486" s="14">
        <f>SUM(CF486:CP486)</f>
        <v>-16.344745986587633</v>
      </c>
      <c r="CS486" s="3">
        <f>ABS(CF486)</f>
        <v>2.0689655172413794</v>
      </c>
      <c r="CT486" s="3">
        <f>ABS(CG486)</f>
        <v>1.6340979892381762</v>
      </c>
      <c r="CU486" s="3">
        <f>ABS(CH486)</f>
        <v>3.4210526315789469</v>
      </c>
      <c r="CV486" s="3">
        <f>ABS(CI486)</f>
        <v>5.0000000000000009</v>
      </c>
      <c r="CW486" s="3">
        <f>ABS(CJ486)</f>
        <v>4.1666666666666661</v>
      </c>
      <c r="CX486" s="3">
        <f>ABS(CK486)</f>
        <v>2.9629629629629619</v>
      </c>
      <c r="CY486" s="3">
        <f>ABS(CL486)</f>
        <v>2.0967741935483883</v>
      </c>
      <c r="CZ486" s="3">
        <f>ABS(CM486)</f>
        <v>1.1139240506329111</v>
      </c>
      <c r="DA486" s="3">
        <f>ABS(CN486)</f>
        <v>0.12658227848101269</v>
      </c>
      <c r="DB486" s="3">
        <f>ABS(CO486)</f>
        <v>0.89887640449438144</v>
      </c>
      <c r="DC486" s="3">
        <f>ABS(CP486)</f>
        <v>2.0792079207920802</v>
      </c>
      <c r="DD486" s="3">
        <f>SUM(CS486:DC486)</f>
        <v>25.569110615636902</v>
      </c>
      <c r="DE486" s="2">
        <v>22</v>
      </c>
      <c r="DJ486" s="5">
        <f>((BM486-BL486)/$BY$15)</f>
        <v>0.34482758620689663</v>
      </c>
      <c r="DK486" s="5">
        <f>((BN486-BM486)/$BY$16)</f>
        <v>0.60606060606060597</v>
      </c>
      <c r="DL486" s="5">
        <f>((BO486-BN486)/$BY$17)</f>
        <v>0.26315789473684204</v>
      </c>
      <c r="DM486" s="5">
        <f>((BP486-BO486)/$BY$18)</f>
        <v>0.23809523809523814</v>
      </c>
      <c r="DN486" s="5">
        <f>((BQ486-BP486)/$BY$19)</f>
        <v>-0.20833333333333331</v>
      </c>
      <c r="DO486" s="5">
        <f>((BR486-BQ486)/$BY$20)</f>
        <v>0.37037037037037024</v>
      </c>
      <c r="DP486" s="5">
        <f>((BS486-BR486)/$BY$21)</f>
        <v>0.48387096774193583</v>
      </c>
      <c r="DQ486" s="5">
        <f>((BT486-BS486)/$BY$23)</f>
        <v>0.88607594936708878</v>
      </c>
      <c r="DR486" s="5">
        <f>((BU486-BT486)/$BY$23)</f>
        <v>0</v>
      </c>
      <c r="DS486" s="5">
        <f>((BV486-BU486)/$BY$24)</f>
        <v>-0.67415730337078605</v>
      </c>
      <c r="DT486" s="5">
        <f>((BW486-BV486)/$BY$25)</f>
        <v>-1.6831683168316842</v>
      </c>
      <c r="DV486" s="5">
        <f>SUM(DJ486:DT486)</f>
        <v>0.62679965904317436</v>
      </c>
      <c r="DX486" s="5">
        <f>ABS(DJ486)</f>
        <v>0.34482758620689663</v>
      </c>
      <c r="DY486" s="5">
        <f>ABS(DK486)</f>
        <v>0.60606060606060597</v>
      </c>
      <c r="DZ486" s="5">
        <f>ABS(DL486)</f>
        <v>0.26315789473684204</v>
      </c>
      <c r="EA486" s="5">
        <f>ABS(DM486)</f>
        <v>0.23809523809523814</v>
      </c>
      <c r="EB486" s="5">
        <f>ABS(DN486)</f>
        <v>0.20833333333333331</v>
      </c>
      <c r="EC486" s="5">
        <f>ABS(DO486)</f>
        <v>0.37037037037037024</v>
      </c>
      <c r="ED486" s="5">
        <f>ABS(DP486)</f>
        <v>0.48387096774193583</v>
      </c>
      <c r="EE486" s="5">
        <f>ABS(DQ486)</f>
        <v>0.88607594936708878</v>
      </c>
      <c r="EF486" s="5">
        <f>ABS(DR486)</f>
        <v>0</v>
      </c>
      <c r="EG486" s="5">
        <f>ABS(DS486)</f>
        <v>0.67415730337078605</v>
      </c>
      <c r="EH486" s="5">
        <f>ABS(DT486)</f>
        <v>1.6831683168316842</v>
      </c>
      <c r="EI486" s="5">
        <f>SUM(DX486:EH486)</f>
        <v>5.7581175661147821</v>
      </c>
      <c r="EK486" s="2">
        <v>22</v>
      </c>
      <c r="EM486" s="6">
        <f>(BL486-$EZ486)/$FB486</f>
        <v>0.30434782608695654</v>
      </c>
      <c r="EN486" s="6">
        <f>(BM486-$EZ486)/$FB486</f>
        <v>0.34782608695652173</v>
      </c>
      <c r="EO486" s="6">
        <f>(BN486-$EZ486)/$FB486</f>
        <v>0.43478260869565216</v>
      </c>
      <c r="EP486" s="6">
        <f>(BO486-$EZ486)/$FB486</f>
        <v>0.47826086956521741</v>
      </c>
      <c r="EQ486" s="6">
        <f>(BP486-$EZ486)/$FB486</f>
        <v>0.52173913043478259</v>
      </c>
      <c r="ER486" s="6">
        <f>(BQ486-$EZ486)/$FB486</f>
        <v>0.47826086956521741</v>
      </c>
      <c r="ES486" s="6">
        <f>(BR486-$EZ486)/$FB486</f>
        <v>0.56521739130434778</v>
      </c>
      <c r="ET486" s="6">
        <f>(BS486-$EZ486)/$FB486</f>
        <v>0.69565217391304346</v>
      </c>
      <c r="EU486" s="6">
        <f>(BT486-$EZ486)/$FB486</f>
        <v>1</v>
      </c>
      <c r="EV486" s="6">
        <f>(BU486-$EZ486)/$FB486</f>
        <v>1</v>
      </c>
      <c r="EW486" s="6">
        <f>(BV486-$EZ486)/$FB486</f>
        <v>0.73913043478260865</v>
      </c>
      <c r="EX486" s="6">
        <f>(BW486-$EZ486)/$FB486</f>
        <v>0</v>
      </c>
      <c r="EY486" s="1"/>
      <c r="EZ486" s="9">
        <f>MIN(BL486:BW486)</f>
        <v>14</v>
      </c>
      <c r="FA486" s="9">
        <f>MAX(BL486:BW486)</f>
        <v>37</v>
      </c>
      <c r="FB486" s="9">
        <f>FA486-EZ486</f>
        <v>23</v>
      </c>
      <c r="FD486" s="11">
        <f>EM486-AY486</f>
        <v>0.30434782608695654</v>
      </c>
      <c r="FE486" s="11">
        <f>EN486-AZ486</f>
        <v>0.29044903777619385</v>
      </c>
      <c r="FF486" s="11">
        <f>EO486-BA486</f>
        <v>0.28724162508909479</v>
      </c>
      <c r="FG486" s="11">
        <f>EP486-BB486</f>
        <v>0.21596578759800428</v>
      </c>
      <c r="FH486" s="11">
        <f>EQ486-BC486</f>
        <v>7.9116179615110471E-2</v>
      </c>
      <c r="FI486" s="11">
        <f>ER486-BD486</f>
        <v>-0.12009978617248751</v>
      </c>
      <c r="FJ486" s="11">
        <f>ES486-BE486</f>
        <v>-0.18068424803991456</v>
      </c>
      <c r="FK486" s="11">
        <f>ET486-BF486</f>
        <v>-0.18139700641482537</v>
      </c>
      <c r="FL486" s="11">
        <f>EU486-BG486</f>
        <v>8.1967213114754189E-3</v>
      </c>
      <c r="FM486" s="11">
        <f>EV486-BH486</f>
        <v>0</v>
      </c>
      <c r="FN486" s="11">
        <f>EW486-BI486</f>
        <v>-0.1461154668567356</v>
      </c>
      <c r="FO486" s="12">
        <f>EX486-BJ486</f>
        <v>-0.57377049180327866</v>
      </c>
      <c r="FP486" s="1">
        <f>SUM(FD486:FO486)</f>
        <v>-1.6749821810406185E-2</v>
      </c>
      <c r="FS486" s="1">
        <f>ABS(FD486)</f>
        <v>0.30434782608695654</v>
      </c>
      <c r="FT486" s="1">
        <f>ABS(FE486)</f>
        <v>0.29044903777619385</v>
      </c>
      <c r="FU486" s="1">
        <f>ABS(FF486)</f>
        <v>0.28724162508909479</v>
      </c>
      <c r="FV486" s="1">
        <f>ABS(FG486)</f>
        <v>0.21596578759800428</v>
      </c>
      <c r="FW486" s="1">
        <f>ABS(FH486)</f>
        <v>7.9116179615110471E-2</v>
      </c>
      <c r="FX486" s="1">
        <f>ABS(FI486)</f>
        <v>0.12009978617248751</v>
      </c>
      <c r="FY486" s="1">
        <f>ABS(FJ486)</f>
        <v>0.18068424803991456</v>
      </c>
      <c r="FZ486" s="1">
        <f>ABS(FK486)</f>
        <v>0.18139700641482537</v>
      </c>
      <c r="GA486" s="1">
        <f>ABS(FL486)</f>
        <v>8.1967213114754189E-3</v>
      </c>
      <c r="GB486" s="1">
        <f>ABS(FM486)</f>
        <v>0</v>
      </c>
      <c r="GC486" s="1">
        <f>ABS(FN486)</f>
        <v>0.1461154668567356</v>
      </c>
      <c r="GD486" s="1">
        <f>ABS(FO486)</f>
        <v>0.57377049180327866</v>
      </c>
      <c r="GE486" s="1">
        <f>SUM(FS486:GD486)</f>
        <v>2.3873841767640771</v>
      </c>
      <c r="GH486" s="1">
        <v>187</v>
      </c>
      <c r="GI486" s="1">
        <v>27</v>
      </c>
      <c r="GJ486" s="1">
        <v>7</v>
      </c>
      <c r="GK486" s="1">
        <v>5</v>
      </c>
      <c r="GL486" s="1">
        <v>1</v>
      </c>
      <c r="GM486" s="1">
        <v>2</v>
      </c>
      <c r="GN486" s="1">
        <v>2</v>
      </c>
      <c r="GO486" s="1">
        <v>1</v>
      </c>
    </row>
    <row r="487" spans="1:197">
      <c r="A487" s="1" t="s">
        <v>981</v>
      </c>
      <c r="B487" s="1" t="s">
        <v>982</v>
      </c>
      <c r="C487" s="3">
        <v>1262</v>
      </c>
      <c r="D487" s="3">
        <v>1260</v>
      </c>
      <c r="E487" s="3">
        <v>1256</v>
      </c>
      <c r="F487" s="3">
        <v>1247</v>
      </c>
      <c r="G487" s="3">
        <v>1233</v>
      </c>
      <c r="H487" s="3">
        <v>1202</v>
      </c>
      <c r="I487" s="3">
        <v>1187</v>
      </c>
      <c r="J487" s="3">
        <v>1230</v>
      </c>
      <c r="K487" s="3">
        <v>1268</v>
      </c>
      <c r="L487" s="3">
        <v>1292</v>
      </c>
      <c r="M487" s="3">
        <v>1318</v>
      </c>
      <c r="N487" s="3">
        <v>1335</v>
      </c>
      <c r="O487" s="3">
        <f>SUM(C487:N487)</f>
        <v>15090</v>
      </c>
      <c r="R487" s="3">
        <f>(D487-C487)/($Q$3-$Q$2)</f>
        <v>-0.68965517241379326</v>
      </c>
      <c r="S487" s="3">
        <f>(E487-D487)/($Q489-$Q$3)</f>
        <v>0.37383177570093462</v>
      </c>
      <c r="T487" s="3">
        <f>(F487-E487)/($Q$5-$Q$4)</f>
        <v>-2.3684210526315783</v>
      </c>
      <c r="U487" s="3">
        <f>(G487-F487)/($Q$6-$Q$5)</f>
        <v>-3.3333333333333339</v>
      </c>
      <c r="V487" s="3">
        <f>(H487-G487)/($Q$7-$Q$6)</f>
        <v>-6.4583333333333321</v>
      </c>
      <c r="W487" s="3">
        <f>(I487-H487)/($Q$8-$Q$7)</f>
        <v>-2.7777777777777768</v>
      </c>
      <c r="X487" s="3">
        <f>(J487-I487)/($Q$9-$Q$8)</f>
        <v>6.9354838709677464</v>
      </c>
      <c r="Y487" s="3">
        <f>(K487-J487)/($Q$10-$Q$9)</f>
        <v>5.4285714285714288</v>
      </c>
      <c r="Z487" s="3">
        <f>(L487-K487)/($Q$11-$Q$10)</f>
        <v>3.0379746835443044</v>
      </c>
      <c r="AA487" s="3">
        <f>(M487-L487)/($Q$12-$Q$11)</f>
        <v>2.9213483146067398</v>
      </c>
      <c r="AB487" s="3">
        <f>(N487-M487)/($Q$13-$Q$12)</f>
        <v>1.6831683168316842</v>
      </c>
      <c r="AD487" s="3">
        <f>SUM(R487:AB487)</f>
        <v>4.7528577207330249</v>
      </c>
      <c r="AF487" s="3">
        <f>ABS((D487-C487)/($Q$3-$Q$2))</f>
        <v>0.68965517241379326</v>
      </c>
      <c r="AG487" s="3">
        <f>ABS((E487-D487)/($Q$3-$Q$2))</f>
        <v>1.3793103448275865</v>
      </c>
      <c r="AH487" s="3">
        <f>ABS((F487-E487)/($Q$5-$Q$4))</f>
        <v>2.3684210526315783</v>
      </c>
      <c r="AI487" s="3">
        <f>U487</f>
        <v>-3.3333333333333339</v>
      </c>
      <c r="AJ487" s="3">
        <f>ABS(V487)</f>
        <v>6.4583333333333321</v>
      </c>
      <c r="AK487" s="3">
        <f>ABS(W487)</f>
        <v>2.7777777777777768</v>
      </c>
      <c r="AL487" s="3">
        <f>ABS(X487)</f>
        <v>6.9354838709677464</v>
      </c>
      <c r="AM487" s="3">
        <f>ABS(Y487)</f>
        <v>5.4285714285714288</v>
      </c>
      <c r="AN487" s="3">
        <f>ABS(Z487)</f>
        <v>3.0379746835443044</v>
      </c>
      <c r="AO487" s="3">
        <f>ABS(AA487)</f>
        <v>2.9213483146067398</v>
      </c>
      <c r="AP487" s="3">
        <f>ABS(AB487)</f>
        <v>1.6831683168316842</v>
      </c>
      <c r="AQ487" s="3">
        <f>SUM(AF487:AP487)</f>
        <v>30.346710962172637</v>
      </c>
      <c r="AS487" s="10">
        <f>MIN(C487:N487)</f>
        <v>1187</v>
      </c>
      <c r="AT487" s="10">
        <f>MAX(C487:N487)</f>
        <v>1335</v>
      </c>
      <c r="AU487" s="10">
        <f>AT487-AS487</f>
        <v>148</v>
      </c>
      <c r="AW487" s="2">
        <v>22</v>
      </c>
      <c r="AY487" s="4">
        <f>(C487-$AS487)/$AU487</f>
        <v>0.5067567567567568</v>
      </c>
      <c r="AZ487" s="4">
        <f>(D487-$AS487)/$AU487</f>
        <v>0.49324324324324326</v>
      </c>
      <c r="BA487" s="4">
        <f>(E487-$AS487)/$AU487</f>
        <v>0.46621621621621623</v>
      </c>
      <c r="BB487" s="4">
        <f>(F487-$AS487)/$AU487</f>
        <v>0.40540540540540543</v>
      </c>
      <c r="BC487" s="4">
        <f>(G487-$AS487)/$AU487</f>
        <v>0.3108108108108108</v>
      </c>
      <c r="BD487" s="4">
        <f>(H487-$AS487)/$AU487</f>
        <v>0.10135135135135136</v>
      </c>
      <c r="BE487" s="4">
        <f>(I487-$AS487)/$AU487</f>
        <v>0</v>
      </c>
      <c r="BF487" s="4">
        <f>(J487-$AS487)/$AU487</f>
        <v>0.29054054054054052</v>
      </c>
      <c r="BG487" s="4">
        <f>(K487-$AS487)/$AU487</f>
        <v>0.54729729729729726</v>
      </c>
      <c r="BH487" s="4">
        <f>(L487-$AS487)/$AU487</f>
        <v>0.70945945945945943</v>
      </c>
      <c r="BI487" s="4">
        <f>(M487-$AS487)/$AU487</f>
        <v>0.88513513513513509</v>
      </c>
      <c r="BJ487" s="4">
        <f>(N487-$AS487)/$AU487</f>
        <v>1</v>
      </c>
      <c r="BL487" s="5">
        <v>387</v>
      </c>
      <c r="BM487" s="5">
        <v>387</v>
      </c>
      <c r="BN487" s="5">
        <v>385</v>
      </c>
      <c r="BO487" s="5">
        <v>385</v>
      </c>
      <c r="BP487" s="5">
        <v>388</v>
      </c>
      <c r="BQ487" s="5">
        <v>371</v>
      </c>
      <c r="BR487" s="5">
        <v>347</v>
      </c>
      <c r="BS487" s="5">
        <v>322</v>
      </c>
      <c r="BT487" s="5">
        <v>321</v>
      </c>
      <c r="BU487" s="5">
        <v>327</v>
      </c>
      <c r="BV487" s="5">
        <v>337</v>
      </c>
      <c r="BW487" s="5">
        <v>346</v>
      </c>
      <c r="CA487" s="3">
        <f>SUM(R487:AB487)</f>
        <v>4.7528577207330249</v>
      </c>
      <c r="CB487" s="3">
        <f>CQ487-CA487</f>
        <v>-18.76826350193425</v>
      </c>
      <c r="CF487" s="14">
        <f>DJ487-R487</f>
        <v>0.68965517241379326</v>
      </c>
      <c r="CG487" s="14">
        <f>DK487-S487</f>
        <v>-0.97989238176154059</v>
      </c>
      <c r="CH487" s="14">
        <f>DL487-T487</f>
        <v>2.3684210526315783</v>
      </c>
      <c r="CI487" s="14">
        <f>DM487-U487</f>
        <v>4.0476190476190483</v>
      </c>
      <c r="CJ487" s="14">
        <f>DN487-V487</f>
        <v>2.9166666666666661</v>
      </c>
      <c r="CK487" s="14">
        <f>DO487-W487</f>
        <v>-1.6666666666666661</v>
      </c>
      <c r="CL487" s="14">
        <f>DP487-X487</f>
        <v>-10.967741935483879</v>
      </c>
      <c r="CM487" s="14">
        <f>DQ487-Y487</f>
        <v>-5.5551537070524413</v>
      </c>
      <c r="CN487" s="14">
        <f>DR487-Z487</f>
        <v>-2.2784810126582284</v>
      </c>
      <c r="CO487" s="14">
        <f>DS487-AA487</f>
        <v>-1.7977528089887631</v>
      </c>
      <c r="CP487" s="14">
        <f>DT487-AB487</f>
        <v>-0.79207920792079267</v>
      </c>
      <c r="CQ487" s="14">
        <f>SUM(CF487:CP487)</f>
        <v>-14.015405781201226</v>
      </c>
      <c r="CS487" s="3">
        <f>ABS(CF487)</f>
        <v>0.68965517241379326</v>
      </c>
      <c r="CT487" s="3">
        <f>ABS(CG487)</f>
        <v>0.97989238176154059</v>
      </c>
      <c r="CU487" s="3">
        <f>ABS(CH487)</f>
        <v>2.3684210526315783</v>
      </c>
      <c r="CV487" s="3">
        <f>ABS(CI487)</f>
        <v>4.0476190476190483</v>
      </c>
      <c r="CW487" s="3">
        <f>ABS(CJ487)</f>
        <v>2.9166666666666661</v>
      </c>
      <c r="CX487" s="3">
        <f>ABS(CK487)</f>
        <v>1.6666666666666661</v>
      </c>
      <c r="CY487" s="3">
        <f>ABS(CL487)</f>
        <v>10.967741935483879</v>
      </c>
      <c r="CZ487" s="3">
        <f>ABS(CM487)</f>
        <v>5.5551537070524413</v>
      </c>
      <c r="DA487" s="3">
        <f>ABS(CN487)</f>
        <v>2.2784810126582284</v>
      </c>
      <c r="DB487" s="3">
        <f>ABS(CO487)</f>
        <v>1.7977528089887631</v>
      </c>
      <c r="DC487" s="3">
        <f>ABS(CP487)</f>
        <v>0.79207920792079267</v>
      </c>
      <c r="DD487" s="3">
        <f>SUM(CS487:DC487)</f>
        <v>34.060129659863399</v>
      </c>
      <c r="DE487" s="2">
        <v>22</v>
      </c>
      <c r="DJ487" s="5">
        <f>((BM487-BL487)/$BY$15)</f>
        <v>0</v>
      </c>
      <c r="DK487" s="5">
        <f>((BN487-BM487)/$BY$16)</f>
        <v>-0.60606060606060597</v>
      </c>
      <c r="DL487" s="5">
        <f>((BO487-BN487)/$BY$17)</f>
        <v>0</v>
      </c>
      <c r="DM487" s="5">
        <f>((BP487-BO487)/$BY$18)</f>
        <v>0.71428571428571441</v>
      </c>
      <c r="DN487" s="5">
        <f>((BQ487-BP487)/$BY$19)</f>
        <v>-3.5416666666666661</v>
      </c>
      <c r="DO487" s="5">
        <f>((BR487-BQ487)/$BY$20)</f>
        <v>-4.4444444444444429</v>
      </c>
      <c r="DP487" s="5">
        <f>((BS487-BR487)/$BY$21)</f>
        <v>-4.0322580645161317</v>
      </c>
      <c r="DQ487" s="5">
        <f>((BT487-BS487)/$BY$23)</f>
        <v>-0.12658227848101269</v>
      </c>
      <c r="DR487" s="5">
        <f>((BU487-BT487)/$BY$23)</f>
        <v>0.75949367088607611</v>
      </c>
      <c r="DS487" s="5">
        <f>((BV487-BU487)/$BY$24)</f>
        <v>1.1235955056179767</v>
      </c>
      <c r="DT487" s="5">
        <f>((BW487-BV487)/$BY$25)</f>
        <v>0.89108910891089155</v>
      </c>
      <c r="DV487" s="5">
        <f>SUM(DJ487:DT487)</f>
        <v>-9.2625480604682</v>
      </c>
      <c r="DX487" s="5">
        <f>ABS(DJ487)</f>
        <v>0</v>
      </c>
      <c r="DY487" s="5">
        <f>ABS(DK487)</f>
        <v>0.60606060606060597</v>
      </c>
      <c r="DZ487" s="5">
        <f>ABS(DL487)</f>
        <v>0</v>
      </c>
      <c r="EA487" s="5">
        <f>ABS(DM487)</f>
        <v>0.71428571428571441</v>
      </c>
      <c r="EB487" s="5">
        <f>ABS(DN487)</f>
        <v>3.5416666666666661</v>
      </c>
      <c r="EC487" s="5">
        <f>ABS(DO487)</f>
        <v>4.4444444444444429</v>
      </c>
      <c r="ED487" s="5">
        <f>ABS(DP487)</f>
        <v>4.0322580645161317</v>
      </c>
      <c r="EE487" s="5">
        <f>ABS(DQ487)</f>
        <v>0.12658227848101269</v>
      </c>
      <c r="EF487" s="5">
        <f>ABS(DR487)</f>
        <v>0.75949367088607611</v>
      </c>
      <c r="EG487" s="5">
        <f>ABS(DS487)</f>
        <v>1.1235955056179767</v>
      </c>
      <c r="EH487" s="5">
        <f>ABS(DT487)</f>
        <v>0.89108910891089155</v>
      </c>
      <c r="EI487" s="5">
        <f>SUM(DX487:EH487)</f>
        <v>16.239476059869517</v>
      </c>
      <c r="EK487" s="2">
        <v>22</v>
      </c>
      <c r="EM487" s="6">
        <f>(BL487-$EZ487)/$FB487</f>
        <v>0.9850746268656716</v>
      </c>
      <c r="EN487" s="6">
        <f>(BM487-$EZ487)/$FB487</f>
        <v>0.9850746268656716</v>
      </c>
      <c r="EO487" s="6">
        <f>(BN487-$EZ487)/$FB487</f>
        <v>0.95522388059701491</v>
      </c>
      <c r="EP487" s="6">
        <f>(BO487-$EZ487)/$FB487</f>
        <v>0.95522388059701491</v>
      </c>
      <c r="EQ487" s="6">
        <f>(BP487-$EZ487)/$FB487</f>
        <v>1</v>
      </c>
      <c r="ER487" s="6">
        <f>(BQ487-$EZ487)/$FB487</f>
        <v>0.74626865671641796</v>
      </c>
      <c r="ES487" s="6">
        <f>(BR487-$EZ487)/$FB487</f>
        <v>0.38805970149253732</v>
      </c>
      <c r="ET487" s="6">
        <f>(BS487-$EZ487)/$FB487</f>
        <v>1.4925373134328358E-2</v>
      </c>
      <c r="EU487" s="6">
        <f>(BT487-$EZ487)/$FB487</f>
        <v>0</v>
      </c>
      <c r="EV487" s="6">
        <f>(BU487-$EZ487)/$FB487</f>
        <v>8.9552238805970144E-2</v>
      </c>
      <c r="EW487" s="6">
        <f>(BV487-$EZ487)/$FB487</f>
        <v>0.23880597014925373</v>
      </c>
      <c r="EX487" s="6">
        <f>(BW487-$EZ487)/$FB487</f>
        <v>0.37313432835820898</v>
      </c>
      <c r="EY487" s="1"/>
      <c r="EZ487" s="9">
        <f>MIN(BL487:BW487)</f>
        <v>321</v>
      </c>
      <c r="FA487" s="9">
        <f>MAX(BL487:BW487)</f>
        <v>388</v>
      </c>
      <c r="FB487" s="9">
        <f>FA487-EZ487</f>
        <v>67</v>
      </c>
      <c r="FD487" s="11">
        <f>EM487-AY487</f>
        <v>0.4783178701089148</v>
      </c>
      <c r="FE487" s="11">
        <f>EN487-AZ487</f>
        <v>0.49183138362242834</v>
      </c>
      <c r="FF487" s="11">
        <f>EO487-BA487</f>
        <v>0.48900766438079868</v>
      </c>
      <c r="FG487" s="11">
        <f>EP487-BB487</f>
        <v>0.54981847519160953</v>
      </c>
      <c r="FH487" s="11">
        <f>EQ487-BC487</f>
        <v>0.68918918918918926</v>
      </c>
      <c r="FI487" s="11">
        <f>ER487-BD487</f>
        <v>0.64491730536506664</v>
      </c>
      <c r="FJ487" s="11">
        <f>ES487-BE487</f>
        <v>0.38805970149253732</v>
      </c>
      <c r="FK487" s="11">
        <f>ET487-BF487</f>
        <v>-0.27561516740621217</v>
      </c>
      <c r="FL487" s="11">
        <f>EU487-BG487</f>
        <v>-0.54729729729729726</v>
      </c>
      <c r="FM487" s="11">
        <f>EV487-BH487</f>
        <v>-0.61990722065348924</v>
      </c>
      <c r="FN487" s="11">
        <f>EW487-BI487</f>
        <v>-0.64632916498588133</v>
      </c>
      <c r="FO487" s="12">
        <f>EX487-BJ487</f>
        <v>-0.62686567164179108</v>
      </c>
      <c r="FP487" s="1">
        <f>SUM(FD487:FO487)</f>
        <v>1.0151270673658741</v>
      </c>
      <c r="FS487" s="1">
        <f>ABS(FD487)</f>
        <v>0.4783178701089148</v>
      </c>
      <c r="FT487" s="1">
        <f>ABS(FE487)</f>
        <v>0.49183138362242834</v>
      </c>
      <c r="FU487" s="1">
        <f>ABS(FF487)</f>
        <v>0.48900766438079868</v>
      </c>
      <c r="FV487" s="1">
        <f>ABS(FG487)</f>
        <v>0.54981847519160953</v>
      </c>
      <c r="FW487" s="1">
        <f>ABS(FH487)</f>
        <v>0.68918918918918926</v>
      </c>
      <c r="FX487" s="1">
        <f>ABS(FI487)</f>
        <v>0.64491730536506664</v>
      </c>
      <c r="FY487" s="1">
        <f>ABS(FJ487)</f>
        <v>0.38805970149253732</v>
      </c>
      <c r="FZ487" s="1">
        <f>ABS(FK487)</f>
        <v>0.27561516740621217</v>
      </c>
      <c r="GA487" s="1">
        <f>ABS(FL487)</f>
        <v>0.54729729729729726</v>
      </c>
      <c r="GB487" s="1">
        <f>ABS(FM487)</f>
        <v>0.61990722065348924</v>
      </c>
      <c r="GC487" s="1">
        <f>ABS(FN487)</f>
        <v>0.64632916498588133</v>
      </c>
      <c r="GD487" s="1">
        <f>ABS(FO487)</f>
        <v>0.62686567164179108</v>
      </c>
      <c r="GE487" s="1">
        <f>SUM(FS487:GD487)</f>
        <v>6.4471561113352163</v>
      </c>
      <c r="GH487" s="1">
        <v>1258</v>
      </c>
      <c r="GI487" s="1">
        <v>358</v>
      </c>
      <c r="GJ487" s="1">
        <v>4</v>
      </c>
      <c r="GK487" s="1">
        <v>2</v>
      </c>
      <c r="GL487" s="1">
        <v>2</v>
      </c>
      <c r="GM487" s="1">
        <v>9</v>
      </c>
      <c r="GN487" s="1">
        <v>6</v>
      </c>
      <c r="GO487" s="1">
        <v>2</v>
      </c>
    </row>
    <row r="488" spans="1:197">
      <c r="A488" s="1" t="s">
        <v>983</v>
      </c>
      <c r="B488" s="1" t="s">
        <v>984</v>
      </c>
      <c r="C488" s="3">
        <v>113</v>
      </c>
      <c r="D488" s="3">
        <v>113</v>
      </c>
      <c r="E488" s="3">
        <v>112</v>
      </c>
      <c r="F488" s="3">
        <v>110</v>
      </c>
      <c r="G488" s="3">
        <v>106</v>
      </c>
      <c r="H488" s="3">
        <v>105</v>
      </c>
      <c r="I488" s="3">
        <v>108</v>
      </c>
      <c r="J488" s="3">
        <v>121</v>
      </c>
      <c r="K488" s="3">
        <v>129</v>
      </c>
      <c r="L488" s="3">
        <v>129</v>
      </c>
      <c r="M488" s="3">
        <v>124</v>
      </c>
      <c r="N488" s="3">
        <v>109</v>
      </c>
      <c r="O488" s="3">
        <f>SUM(C488:N488)</f>
        <v>1379</v>
      </c>
      <c r="R488" s="3">
        <f>(D488-C488)/($Q$3-$Q$2)</f>
        <v>0</v>
      </c>
      <c r="S488" s="3">
        <f>(E488-D488)/($Q490-$Q$3)</f>
        <v>9.3457943925233655E-2</v>
      </c>
      <c r="T488" s="3">
        <f>(F488-E488)/($Q$5-$Q$4)</f>
        <v>-0.52631578947368407</v>
      </c>
      <c r="U488" s="3">
        <f>(G488-F488)/($Q$6-$Q$5)</f>
        <v>-0.95238095238095255</v>
      </c>
      <c r="V488" s="3">
        <f>(H488-G488)/($Q$7-$Q$6)</f>
        <v>-0.20833333333333331</v>
      </c>
      <c r="W488" s="3">
        <f>(I488-H488)/($Q$8-$Q$7)</f>
        <v>0.55555555555555536</v>
      </c>
      <c r="X488" s="3">
        <f>(J488-I488)/($Q$9-$Q$8)</f>
        <v>2.0967741935483883</v>
      </c>
      <c r="Y488" s="3">
        <f>(K488-J488)/($Q$10-$Q$9)</f>
        <v>1.1428571428571428</v>
      </c>
      <c r="Z488" s="3">
        <f>(L488-K488)/($Q$11-$Q$10)</f>
        <v>0</v>
      </c>
      <c r="AA488" s="3">
        <f>(M488-L488)/($Q$12-$Q$11)</f>
        <v>-0.56179775280898836</v>
      </c>
      <c r="AB488" s="3">
        <f>(N488-M488)/($Q$13-$Q$12)</f>
        <v>-1.485148514851486</v>
      </c>
      <c r="AD488" s="3">
        <f>SUM(R488:AB488)</f>
        <v>0.15466849303787589</v>
      </c>
      <c r="AF488" s="3">
        <f>ABS((D488-C488)/($Q$3-$Q$2))</f>
        <v>0</v>
      </c>
      <c r="AG488" s="3">
        <f>ABS((E488-D488)/($Q$3-$Q$2))</f>
        <v>0.34482758620689663</v>
      </c>
      <c r="AH488" s="3">
        <f>ABS((F488-E488)/($Q$5-$Q$4))</f>
        <v>0.52631578947368407</v>
      </c>
      <c r="AI488" s="3">
        <f>U488</f>
        <v>-0.95238095238095255</v>
      </c>
      <c r="AJ488" s="3">
        <f>ABS(V488)</f>
        <v>0.20833333333333331</v>
      </c>
      <c r="AK488" s="3">
        <f>ABS(W488)</f>
        <v>0.55555555555555536</v>
      </c>
      <c r="AL488" s="3">
        <f>ABS(X488)</f>
        <v>2.0967741935483883</v>
      </c>
      <c r="AM488" s="3">
        <f>ABS(Y488)</f>
        <v>1.1428571428571428</v>
      </c>
      <c r="AN488" s="3">
        <f>ABS(Z488)</f>
        <v>0</v>
      </c>
      <c r="AO488" s="3">
        <f>ABS(AA488)</f>
        <v>0.56179775280898836</v>
      </c>
      <c r="AP488" s="3">
        <f>ABS(AB488)</f>
        <v>1.485148514851486</v>
      </c>
      <c r="AQ488" s="3">
        <f>SUM(AF488:AP488)</f>
        <v>5.9692289162545222</v>
      </c>
      <c r="AS488" s="10">
        <f>MIN(C488:N488)</f>
        <v>105</v>
      </c>
      <c r="AT488" s="10">
        <f>MAX(C488:N488)</f>
        <v>129</v>
      </c>
      <c r="AU488" s="10">
        <f>AT488-AS488</f>
        <v>24</v>
      </c>
      <c r="AW488" s="2">
        <v>22</v>
      </c>
      <c r="AY488" s="4">
        <f>(C488-$AS488)/$AU488</f>
        <v>0.33333333333333331</v>
      </c>
      <c r="AZ488" s="4">
        <f>(D488-$AS488)/$AU488</f>
        <v>0.33333333333333331</v>
      </c>
      <c r="BA488" s="4">
        <f>(E488-$AS488)/$AU488</f>
        <v>0.29166666666666669</v>
      </c>
      <c r="BB488" s="4">
        <f>(F488-$AS488)/$AU488</f>
        <v>0.20833333333333334</v>
      </c>
      <c r="BC488" s="4">
        <f>(G488-$AS488)/$AU488</f>
        <v>4.1666666666666664E-2</v>
      </c>
      <c r="BD488" s="4">
        <f>(H488-$AS488)/$AU488</f>
        <v>0</v>
      </c>
      <c r="BE488" s="4">
        <f>(I488-$AS488)/$AU488</f>
        <v>0.125</v>
      </c>
      <c r="BF488" s="4">
        <f>(J488-$AS488)/$AU488</f>
        <v>0.66666666666666663</v>
      </c>
      <c r="BG488" s="4">
        <f>(K488-$AS488)/$AU488</f>
        <v>1</v>
      </c>
      <c r="BH488" s="4">
        <f>(L488-$AS488)/$AU488</f>
        <v>1</v>
      </c>
      <c r="BI488" s="4">
        <f>(M488-$AS488)/$AU488</f>
        <v>0.79166666666666663</v>
      </c>
      <c r="BJ488" s="4">
        <f>(N488-$AS488)/$AU488</f>
        <v>0.16666666666666666</v>
      </c>
      <c r="BL488" s="5">
        <v>38</v>
      </c>
      <c r="BM488" s="5">
        <v>32</v>
      </c>
      <c r="BN488" s="5">
        <v>25</v>
      </c>
      <c r="BO488" s="5">
        <v>16</v>
      </c>
      <c r="BP488" s="5">
        <v>5</v>
      </c>
      <c r="BQ488" s="5">
        <v>1</v>
      </c>
      <c r="BR488" s="5">
        <v>0</v>
      </c>
      <c r="BS488" s="5">
        <v>1</v>
      </c>
      <c r="BT488" s="5">
        <v>1</v>
      </c>
      <c r="BU488" s="5">
        <v>1</v>
      </c>
      <c r="BV488" s="5">
        <v>2</v>
      </c>
      <c r="BW488" s="5">
        <v>2</v>
      </c>
      <c r="CA488" s="3">
        <f>SUM(R488:AB488)</f>
        <v>0.15466849303787589</v>
      </c>
      <c r="CB488" s="3">
        <f>CQ488-CA488</f>
        <v>-10.231851941584525</v>
      </c>
      <c r="CF488" s="14">
        <f>DJ488-R488</f>
        <v>-2.0689655172413799</v>
      </c>
      <c r="CG488" s="14">
        <f>DK488-S488</f>
        <v>-2.2146700651373541</v>
      </c>
      <c r="CH488" s="14">
        <f>DL488-T488</f>
        <v>-1.8421052631578942</v>
      </c>
      <c r="CI488" s="14">
        <f>DM488-U488</f>
        <v>-1.666666666666667</v>
      </c>
      <c r="CJ488" s="14">
        <f>DN488-V488</f>
        <v>-0.625</v>
      </c>
      <c r="CK488" s="14">
        <f>DO488-W488</f>
        <v>-0.74074074074074048</v>
      </c>
      <c r="CL488" s="14">
        <f>DP488-X488</f>
        <v>-1.9354838709677431</v>
      </c>
      <c r="CM488" s="14">
        <f>DQ488-Y488</f>
        <v>-1.1428571428571428</v>
      </c>
      <c r="CN488" s="14">
        <f>DR488-Z488</f>
        <v>0</v>
      </c>
      <c r="CO488" s="14">
        <f>DS488-AA488</f>
        <v>0.67415730337078605</v>
      </c>
      <c r="CP488" s="14">
        <f>DT488-AB488</f>
        <v>1.485148514851486</v>
      </c>
      <c r="CQ488" s="14">
        <f>SUM(CF488:CP488)</f>
        <v>-10.077183448546648</v>
      </c>
      <c r="CS488" s="3">
        <f>ABS(CF488)</f>
        <v>2.0689655172413799</v>
      </c>
      <c r="CT488" s="3">
        <f>ABS(CG488)</f>
        <v>2.2146700651373541</v>
      </c>
      <c r="CU488" s="3">
        <f>ABS(CH488)</f>
        <v>1.8421052631578942</v>
      </c>
      <c r="CV488" s="3">
        <f>ABS(CI488)</f>
        <v>1.666666666666667</v>
      </c>
      <c r="CW488" s="3">
        <f>ABS(CJ488)</f>
        <v>0.625</v>
      </c>
      <c r="CX488" s="3">
        <f>ABS(CK488)</f>
        <v>0.74074074074074048</v>
      </c>
      <c r="CY488" s="3">
        <f>ABS(CL488)</f>
        <v>1.9354838709677431</v>
      </c>
      <c r="CZ488" s="3">
        <f>ABS(CM488)</f>
        <v>1.1428571428571428</v>
      </c>
      <c r="DA488" s="3">
        <f>ABS(CN488)</f>
        <v>0</v>
      </c>
      <c r="DB488" s="3">
        <f>ABS(CO488)</f>
        <v>0.67415730337078605</v>
      </c>
      <c r="DC488" s="3">
        <f>ABS(CP488)</f>
        <v>1.485148514851486</v>
      </c>
      <c r="DD488" s="3">
        <f>SUM(CS488:DC488)</f>
        <v>14.395795084991192</v>
      </c>
      <c r="DE488" s="2">
        <v>22</v>
      </c>
      <c r="DJ488" s="5">
        <f>((BM488-BL488)/$BY$15)</f>
        <v>-2.0689655172413799</v>
      </c>
      <c r="DK488" s="5">
        <f>((BN488-BM488)/$BY$16)</f>
        <v>-2.1212121212121207</v>
      </c>
      <c r="DL488" s="5">
        <f>((BO488-BN488)/$BY$17)</f>
        <v>-2.3684210526315783</v>
      </c>
      <c r="DM488" s="5">
        <f>((BP488-BO488)/$BY$18)</f>
        <v>-2.6190476190476195</v>
      </c>
      <c r="DN488" s="5">
        <f>((BQ488-BP488)/$BY$19)</f>
        <v>-0.83333333333333326</v>
      </c>
      <c r="DO488" s="5">
        <f>((BR488-BQ488)/$BY$20)</f>
        <v>-0.18518518518518512</v>
      </c>
      <c r="DP488" s="5">
        <f>((BS488-BR488)/$BY$21)</f>
        <v>0.16129032258064527</v>
      </c>
      <c r="DQ488" s="5">
        <f>((BT488-BS488)/$BY$23)</f>
        <v>0</v>
      </c>
      <c r="DR488" s="5">
        <f>((BU488-BT488)/$BY$23)</f>
        <v>0</v>
      </c>
      <c r="DS488" s="5">
        <f>((BV488-BU488)/$BY$24)</f>
        <v>0.11235955056179768</v>
      </c>
      <c r="DT488" s="5">
        <f>((BW488-BV488)/$BY$25)</f>
        <v>0</v>
      </c>
      <c r="DV488" s="5">
        <f>SUM(DJ488:DT488)</f>
        <v>-9.9225149555087722</v>
      </c>
      <c r="DX488" s="5">
        <f>ABS(DJ488)</f>
        <v>2.0689655172413799</v>
      </c>
      <c r="DY488" s="5">
        <f>ABS(DK488)</f>
        <v>2.1212121212121207</v>
      </c>
      <c r="DZ488" s="5">
        <f>ABS(DL488)</f>
        <v>2.3684210526315783</v>
      </c>
      <c r="EA488" s="5">
        <f>ABS(DM488)</f>
        <v>2.6190476190476195</v>
      </c>
      <c r="EB488" s="5">
        <f>ABS(DN488)</f>
        <v>0.83333333333333326</v>
      </c>
      <c r="EC488" s="5">
        <f>ABS(DO488)</f>
        <v>0.18518518518518512</v>
      </c>
      <c r="ED488" s="5">
        <f>ABS(DP488)</f>
        <v>0.16129032258064527</v>
      </c>
      <c r="EE488" s="5">
        <f>ABS(DQ488)</f>
        <v>0</v>
      </c>
      <c r="EF488" s="5">
        <f>ABS(DR488)</f>
        <v>0</v>
      </c>
      <c r="EG488" s="5">
        <f>ABS(DS488)</f>
        <v>0.11235955056179768</v>
      </c>
      <c r="EH488" s="5">
        <f>ABS(DT488)</f>
        <v>0</v>
      </c>
      <c r="EI488" s="5">
        <f>SUM(DX488:EH488)</f>
        <v>10.469814701793661</v>
      </c>
      <c r="EK488" s="2">
        <v>22</v>
      </c>
      <c r="EM488" s="6">
        <f>(BL488-$EZ488)/$FB488</f>
        <v>1</v>
      </c>
      <c r="EN488" s="6">
        <f>(BM488-$EZ488)/$FB488</f>
        <v>0.84210526315789469</v>
      </c>
      <c r="EO488" s="6">
        <f>(BN488-$EZ488)/$FB488</f>
        <v>0.65789473684210531</v>
      </c>
      <c r="EP488" s="6">
        <f>(BO488-$EZ488)/$FB488</f>
        <v>0.42105263157894735</v>
      </c>
      <c r="EQ488" s="6">
        <f>(BP488-$EZ488)/$FB488</f>
        <v>0.13157894736842105</v>
      </c>
      <c r="ER488" s="6">
        <f>(BQ488-$EZ488)/$FB488</f>
        <v>2.6315789473684209E-2</v>
      </c>
      <c r="ES488" s="6">
        <f>(BR488-$EZ488)/$FB488</f>
        <v>0</v>
      </c>
      <c r="ET488" s="6">
        <f>(BS488-$EZ488)/$FB488</f>
        <v>2.6315789473684209E-2</v>
      </c>
      <c r="EU488" s="6">
        <f>(BT488-$EZ488)/$FB488</f>
        <v>2.6315789473684209E-2</v>
      </c>
      <c r="EV488" s="6">
        <f>(BU488-$EZ488)/$FB488</f>
        <v>2.6315789473684209E-2</v>
      </c>
      <c r="EW488" s="6">
        <f>(BV488-$EZ488)/$FB488</f>
        <v>5.2631578947368418E-2</v>
      </c>
      <c r="EX488" s="6">
        <f>(BW488-$EZ488)/$FB488</f>
        <v>5.2631578947368418E-2</v>
      </c>
      <c r="EY488" s="1"/>
      <c r="EZ488" s="9">
        <f>MIN(BL488:BW488)</f>
        <v>0</v>
      </c>
      <c r="FA488" s="9">
        <f>MAX(BL488:BW488)</f>
        <v>38</v>
      </c>
      <c r="FB488" s="9">
        <f>FA488-EZ488</f>
        <v>38</v>
      </c>
      <c r="FD488" s="11">
        <f>EM488-AY488</f>
        <v>0.66666666666666674</v>
      </c>
      <c r="FE488" s="11">
        <f>EN488-AZ488</f>
        <v>0.50877192982456143</v>
      </c>
      <c r="FF488" s="11">
        <f>EO488-BA488</f>
        <v>0.36622807017543862</v>
      </c>
      <c r="FG488" s="11">
        <f>EP488-BB488</f>
        <v>0.212719298245614</v>
      </c>
      <c r="FH488" s="11">
        <f>EQ488-BC488</f>
        <v>8.9912280701754388E-2</v>
      </c>
      <c r="FI488" s="11">
        <f>ER488-BD488</f>
        <v>2.6315789473684209E-2</v>
      </c>
      <c r="FJ488" s="11">
        <f>ES488-BE488</f>
        <v>-0.125</v>
      </c>
      <c r="FK488" s="11">
        <f>ET488-BF488</f>
        <v>-0.64035087719298245</v>
      </c>
      <c r="FL488" s="11">
        <f>EU488-BG488</f>
        <v>-0.97368421052631582</v>
      </c>
      <c r="FM488" s="11">
        <f>EV488-BH488</f>
        <v>-0.97368421052631582</v>
      </c>
      <c r="FN488" s="11">
        <f>EW488-BI488</f>
        <v>-0.73903508771929816</v>
      </c>
      <c r="FO488" s="12">
        <f>EX488-BJ488</f>
        <v>-0.11403508771929824</v>
      </c>
      <c r="FP488" s="1">
        <f>SUM(FD488:FO488)</f>
        <v>-1.695175438596491</v>
      </c>
      <c r="FS488" s="1">
        <f>ABS(FD488)</f>
        <v>0.66666666666666674</v>
      </c>
      <c r="FT488" s="1">
        <f>ABS(FE488)</f>
        <v>0.50877192982456143</v>
      </c>
      <c r="FU488" s="1">
        <f>ABS(FF488)</f>
        <v>0.36622807017543862</v>
      </c>
      <c r="FV488" s="1">
        <f>ABS(FG488)</f>
        <v>0.212719298245614</v>
      </c>
      <c r="FW488" s="1">
        <f>ABS(FH488)</f>
        <v>8.9912280701754388E-2</v>
      </c>
      <c r="FX488" s="1">
        <f>ABS(FI488)</f>
        <v>2.6315789473684209E-2</v>
      </c>
      <c r="FY488" s="1">
        <f>ABS(FJ488)</f>
        <v>0.125</v>
      </c>
      <c r="FZ488" s="1">
        <f>ABS(FK488)</f>
        <v>0.64035087719298245</v>
      </c>
      <c r="GA488" s="1">
        <f>ABS(FL488)</f>
        <v>0.97368421052631582</v>
      </c>
      <c r="GB488" s="1">
        <f>ABS(FM488)</f>
        <v>0.97368421052631582</v>
      </c>
      <c r="GC488" s="1">
        <f>ABS(FN488)</f>
        <v>0.73903508771929816</v>
      </c>
      <c r="GD488" s="1">
        <f>ABS(FO488)</f>
        <v>0.11403508771929824</v>
      </c>
      <c r="GE488" s="1">
        <f>SUM(FS488:GD488)</f>
        <v>5.4364035087719298</v>
      </c>
      <c r="GH488" s="1">
        <v>115</v>
      </c>
      <c r="GI488" s="1">
        <v>10</v>
      </c>
      <c r="GJ488" s="1">
        <v>11</v>
      </c>
      <c r="GK488" s="1">
        <v>1</v>
      </c>
      <c r="GL488" s="1">
        <v>18</v>
      </c>
      <c r="GM488" s="1">
        <v>5</v>
      </c>
      <c r="GN488" s="1">
        <v>1</v>
      </c>
      <c r="GO488" s="1">
        <v>5</v>
      </c>
    </row>
    <row r="489" spans="1:197">
      <c r="A489" s="1" t="s">
        <v>985</v>
      </c>
      <c r="B489" s="1" t="s">
        <v>986</v>
      </c>
      <c r="C489" s="3">
        <v>474</v>
      </c>
      <c r="D489" s="3">
        <v>474</v>
      </c>
      <c r="E489" s="3">
        <v>474</v>
      </c>
      <c r="F489" s="3">
        <v>474</v>
      </c>
      <c r="G489" s="3">
        <v>474</v>
      </c>
      <c r="H489" s="3">
        <v>475</v>
      </c>
      <c r="I489" s="3">
        <v>477</v>
      </c>
      <c r="J489" s="3">
        <v>481</v>
      </c>
      <c r="K489" s="3">
        <v>481</v>
      </c>
      <c r="L489" s="3">
        <v>476</v>
      </c>
      <c r="M489" s="3">
        <v>463</v>
      </c>
      <c r="N489" s="3">
        <v>438</v>
      </c>
      <c r="O489" s="3">
        <f>SUM(C489:N489)</f>
        <v>5661</v>
      </c>
      <c r="R489" s="3">
        <f>(D489-C489)/($Q$3-$Q$2)</f>
        <v>0</v>
      </c>
      <c r="S489" s="3">
        <f>(E489-D489)/($Q491-$Q$3)</f>
        <v>0</v>
      </c>
      <c r="T489" s="3">
        <f>(F489-E489)/($Q$5-$Q$4)</f>
        <v>0</v>
      </c>
      <c r="U489" s="3">
        <f>(G489-F489)/($Q$6-$Q$5)</f>
        <v>0</v>
      </c>
      <c r="V489" s="3">
        <f>(H489-G489)/($Q$7-$Q$6)</f>
        <v>0.20833333333333331</v>
      </c>
      <c r="W489" s="3">
        <f>(I489-H489)/($Q$8-$Q$7)</f>
        <v>0.37037037037037024</v>
      </c>
      <c r="X489" s="3">
        <f>(J489-I489)/($Q$9-$Q$8)</f>
        <v>0.64516129032258107</v>
      </c>
      <c r="Y489" s="3">
        <f>(K489-J489)/($Q$10-$Q$9)</f>
        <v>0</v>
      </c>
      <c r="Z489" s="3">
        <f>(L489-K489)/($Q$11-$Q$10)</f>
        <v>-0.63291139240506344</v>
      </c>
      <c r="AA489" s="3">
        <f>(M489-L489)/($Q$12-$Q$11)</f>
        <v>-1.4606741573033699</v>
      </c>
      <c r="AB489" s="3">
        <f>(N489-M489)/($Q$13-$Q$12)</f>
        <v>-2.4752475247524766</v>
      </c>
      <c r="AD489" s="3">
        <f>SUM(R489:AB489)</f>
        <v>-3.3449680804346253</v>
      </c>
      <c r="AF489" s="3">
        <f>ABS((D489-C489)/($Q$3-$Q$2))</f>
        <v>0</v>
      </c>
      <c r="AG489" s="3">
        <f>ABS((E489-D489)/($Q$3-$Q$2))</f>
        <v>0</v>
      </c>
      <c r="AH489" s="3">
        <f>ABS((F489-E489)/($Q$5-$Q$4))</f>
        <v>0</v>
      </c>
      <c r="AI489" s="3">
        <f>U489</f>
        <v>0</v>
      </c>
      <c r="AJ489" s="3">
        <f>ABS(V489)</f>
        <v>0.20833333333333331</v>
      </c>
      <c r="AK489" s="3">
        <f>ABS(W489)</f>
        <v>0.37037037037037024</v>
      </c>
      <c r="AL489" s="3">
        <f>ABS(X489)</f>
        <v>0.64516129032258107</v>
      </c>
      <c r="AM489" s="3">
        <f>ABS(Y489)</f>
        <v>0</v>
      </c>
      <c r="AN489" s="3">
        <f>ABS(Z489)</f>
        <v>0.63291139240506344</v>
      </c>
      <c r="AO489" s="3">
        <f>ABS(AA489)</f>
        <v>1.4606741573033699</v>
      </c>
      <c r="AP489" s="3">
        <f>ABS(AB489)</f>
        <v>2.4752475247524766</v>
      </c>
      <c r="AQ489" s="3">
        <f>SUM(AF489:AP489)</f>
        <v>5.7926980684871943</v>
      </c>
      <c r="AS489" s="10">
        <f>MIN(C489:N489)</f>
        <v>438</v>
      </c>
      <c r="AT489" s="10">
        <f>MAX(C489:N489)</f>
        <v>481</v>
      </c>
      <c r="AU489" s="10">
        <f>AT489-AS489</f>
        <v>43</v>
      </c>
      <c r="AW489" s="2">
        <v>21</v>
      </c>
      <c r="AY489" s="4">
        <f>(C489-$AS489)/$AU489</f>
        <v>0.83720930232558144</v>
      </c>
      <c r="AZ489" s="4">
        <f>(D489-$AS489)/$AU489</f>
        <v>0.83720930232558144</v>
      </c>
      <c r="BA489" s="4">
        <f>(E489-$AS489)/$AU489</f>
        <v>0.83720930232558144</v>
      </c>
      <c r="BB489" s="4">
        <f>(F489-$AS489)/$AU489</f>
        <v>0.83720930232558144</v>
      </c>
      <c r="BC489" s="4">
        <f>(G489-$AS489)/$AU489</f>
        <v>0.83720930232558144</v>
      </c>
      <c r="BD489" s="4">
        <f>(H489-$AS489)/$AU489</f>
        <v>0.86046511627906974</v>
      </c>
      <c r="BE489" s="4">
        <f>(I489-$AS489)/$AU489</f>
        <v>0.90697674418604646</v>
      </c>
      <c r="BF489" s="4">
        <f>(J489-$AS489)/$AU489</f>
        <v>1</v>
      </c>
      <c r="BG489" s="4">
        <f>(K489-$AS489)/$AU489</f>
        <v>1</v>
      </c>
      <c r="BH489" s="4">
        <f>(L489-$AS489)/$AU489</f>
        <v>0.88372093023255816</v>
      </c>
      <c r="BI489" s="4">
        <f>(M489-$AS489)/$AU489</f>
        <v>0.58139534883720934</v>
      </c>
      <c r="BJ489" s="4">
        <f>(N489-$AS489)/$AU489</f>
        <v>0</v>
      </c>
      <c r="BL489" s="5">
        <v>388</v>
      </c>
      <c r="BM489" s="5">
        <v>393</v>
      </c>
      <c r="BN489" s="5">
        <v>399</v>
      </c>
      <c r="BO489" s="5">
        <v>407</v>
      </c>
      <c r="BP489" s="5">
        <v>417</v>
      </c>
      <c r="BQ489" s="5">
        <v>418</v>
      </c>
      <c r="BR489" s="5">
        <v>417</v>
      </c>
      <c r="BS489" s="5">
        <v>412</v>
      </c>
      <c r="BT489" s="5">
        <v>400</v>
      </c>
      <c r="BU489" s="5">
        <v>398</v>
      </c>
      <c r="BV489" s="5">
        <v>408</v>
      </c>
      <c r="BW489" s="5">
        <v>436</v>
      </c>
      <c r="CA489" s="3">
        <f>SUM(R489:AB489)</f>
        <v>-3.3449680804346253</v>
      </c>
      <c r="CB489" s="3">
        <f>CQ489-CA489</f>
        <v>16.058888818784162</v>
      </c>
      <c r="CF489" s="14">
        <f>DJ489-R489</f>
        <v>1.7241379310344831</v>
      </c>
      <c r="CG489" s="14">
        <f>DK489-S489</f>
        <v>1.8181818181818179</v>
      </c>
      <c r="CH489" s="14">
        <f>DL489-T489</f>
        <v>2.1052631578947363</v>
      </c>
      <c r="CI489" s="14">
        <f>DM489-U489</f>
        <v>2.3809523809523814</v>
      </c>
      <c r="CJ489" s="14">
        <f>DN489-V489</f>
        <v>0</v>
      </c>
      <c r="CK489" s="14">
        <f>DO489-W489</f>
        <v>-0.55555555555555536</v>
      </c>
      <c r="CL489" s="14">
        <f>DP489-X489</f>
        <v>-1.4516129032258074</v>
      </c>
      <c r="CM489" s="14">
        <f>DQ489-Y489</f>
        <v>-1.5189873417721522</v>
      </c>
      <c r="CN489" s="14">
        <f>DR489-Z489</f>
        <v>0.37974683544303806</v>
      </c>
      <c r="CO489" s="14">
        <f>DS489-AA489</f>
        <v>2.5842696629213466</v>
      </c>
      <c r="CP489" s="14">
        <f>DT489-AB489</f>
        <v>5.2475247524752504</v>
      </c>
      <c r="CQ489" s="14">
        <f>SUM(CF489:CP489)</f>
        <v>12.713920738349538</v>
      </c>
      <c r="CS489" s="3">
        <f>ABS(CF489)</f>
        <v>1.7241379310344831</v>
      </c>
      <c r="CT489" s="3">
        <f>ABS(CG489)</f>
        <v>1.8181818181818179</v>
      </c>
      <c r="CU489" s="3">
        <f>ABS(CH489)</f>
        <v>2.1052631578947363</v>
      </c>
      <c r="CV489" s="3">
        <f>ABS(CI489)</f>
        <v>2.3809523809523814</v>
      </c>
      <c r="CW489" s="3">
        <f>ABS(CJ489)</f>
        <v>0</v>
      </c>
      <c r="CX489" s="3">
        <f>ABS(CK489)</f>
        <v>0.55555555555555536</v>
      </c>
      <c r="CY489" s="3">
        <f>ABS(CL489)</f>
        <v>1.4516129032258074</v>
      </c>
      <c r="CZ489" s="3">
        <f>ABS(CM489)</f>
        <v>1.5189873417721522</v>
      </c>
      <c r="DA489" s="3">
        <f>ABS(CN489)</f>
        <v>0.37974683544303806</v>
      </c>
      <c r="DB489" s="3">
        <f>ABS(CO489)</f>
        <v>2.5842696629213466</v>
      </c>
      <c r="DC489" s="3">
        <f>ABS(CP489)</f>
        <v>5.2475247524752504</v>
      </c>
      <c r="DD489" s="3">
        <f>SUM(CS489:DC489)</f>
        <v>19.766232339456572</v>
      </c>
      <c r="DE489" s="2">
        <v>21</v>
      </c>
      <c r="DJ489" s="5">
        <f>((BM489-BL489)/$BY$15)</f>
        <v>1.7241379310344831</v>
      </c>
      <c r="DK489" s="5">
        <f>((BN489-BM489)/$BY$16)</f>
        <v>1.8181818181818179</v>
      </c>
      <c r="DL489" s="5">
        <f>((BO489-BN489)/$BY$17)</f>
        <v>2.1052631578947363</v>
      </c>
      <c r="DM489" s="5">
        <f>((BP489-BO489)/$BY$18)</f>
        <v>2.3809523809523814</v>
      </c>
      <c r="DN489" s="5">
        <f>((BQ489-BP489)/$BY$19)</f>
        <v>0.20833333333333331</v>
      </c>
      <c r="DO489" s="5">
        <f>((BR489-BQ489)/$BY$20)</f>
        <v>-0.18518518518518512</v>
      </c>
      <c r="DP489" s="5">
        <f>((BS489-BR489)/$BY$21)</f>
        <v>-0.80645161290322631</v>
      </c>
      <c r="DQ489" s="5">
        <f>((BT489-BS489)/$BY$23)</f>
        <v>-1.5189873417721522</v>
      </c>
      <c r="DR489" s="5">
        <f>((BU489-BT489)/$BY$23)</f>
        <v>-0.25316455696202539</v>
      </c>
      <c r="DS489" s="5">
        <f>((BV489-BU489)/$BY$24)</f>
        <v>1.1235955056179767</v>
      </c>
      <c r="DT489" s="5">
        <f>((BW489-BV489)/$BY$25)</f>
        <v>2.7722772277227739</v>
      </c>
      <c r="DV489" s="5">
        <f>SUM(DJ489:DT489)</f>
        <v>9.3689526579149138</v>
      </c>
      <c r="DX489" s="5">
        <f>ABS(DJ489)</f>
        <v>1.7241379310344831</v>
      </c>
      <c r="DY489" s="5">
        <f>ABS(DK489)</f>
        <v>1.8181818181818179</v>
      </c>
      <c r="DZ489" s="5">
        <f>ABS(DL489)</f>
        <v>2.1052631578947363</v>
      </c>
      <c r="EA489" s="5">
        <f>ABS(DM489)</f>
        <v>2.3809523809523814</v>
      </c>
      <c r="EB489" s="5">
        <f>ABS(DN489)</f>
        <v>0.20833333333333331</v>
      </c>
      <c r="EC489" s="5">
        <f>ABS(DO489)</f>
        <v>0.18518518518518512</v>
      </c>
      <c r="ED489" s="5">
        <f>ABS(DP489)</f>
        <v>0.80645161290322631</v>
      </c>
      <c r="EE489" s="5">
        <f>ABS(DQ489)</f>
        <v>1.5189873417721522</v>
      </c>
      <c r="EF489" s="5">
        <f>ABS(DR489)</f>
        <v>0.25316455696202539</v>
      </c>
      <c r="EG489" s="5">
        <f>ABS(DS489)</f>
        <v>1.1235955056179767</v>
      </c>
      <c r="EH489" s="5">
        <f>ABS(DT489)</f>
        <v>2.7722772277227739</v>
      </c>
      <c r="EI489" s="5">
        <f>SUM(DX489:EH489)</f>
        <v>14.896530051560092</v>
      </c>
      <c r="EK489" s="2">
        <v>21</v>
      </c>
      <c r="EM489" s="6">
        <f>(BL489-$EZ489)/$FB489</f>
        <v>0</v>
      </c>
      <c r="EN489" s="6">
        <f>(BM489-$EZ489)/$FB489</f>
        <v>0.10416666666666667</v>
      </c>
      <c r="EO489" s="6">
        <f>(BN489-$EZ489)/$FB489</f>
        <v>0.22916666666666666</v>
      </c>
      <c r="EP489" s="6">
        <f>(BO489-$EZ489)/$FB489</f>
        <v>0.39583333333333331</v>
      </c>
      <c r="EQ489" s="6">
        <f>(BP489-$EZ489)/$FB489</f>
        <v>0.60416666666666663</v>
      </c>
      <c r="ER489" s="6">
        <f>(BQ489-$EZ489)/$FB489</f>
        <v>0.625</v>
      </c>
      <c r="ES489" s="6">
        <f>(BR489-$EZ489)/$FB489</f>
        <v>0.60416666666666663</v>
      </c>
      <c r="ET489" s="6">
        <f>(BS489-$EZ489)/$FB489</f>
        <v>0.5</v>
      </c>
      <c r="EU489" s="6">
        <f>(BT489-$EZ489)/$FB489</f>
        <v>0.25</v>
      </c>
      <c r="EV489" s="6">
        <f>(BU489-$EZ489)/$FB489</f>
        <v>0.20833333333333334</v>
      </c>
      <c r="EW489" s="6">
        <f>(BV489-$EZ489)/$FB489</f>
        <v>0.41666666666666669</v>
      </c>
      <c r="EX489" s="6">
        <f>(BW489-$EZ489)/$FB489</f>
        <v>1</v>
      </c>
      <c r="EY489" s="1"/>
      <c r="EZ489" s="9">
        <f>MIN(BL489:BW489)</f>
        <v>388</v>
      </c>
      <c r="FA489" s="9">
        <f>MAX(BL489:BW489)</f>
        <v>436</v>
      </c>
      <c r="FB489" s="9">
        <f>FA489-EZ489</f>
        <v>48</v>
      </c>
      <c r="FD489" s="11">
        <f>EM489-AY489</f>
        <v>-0.83720930232558144</v>
      </c>
      <c r="FE489" s="11">
        <f>EN489-AZ489</f>
        <v>-0.73304263565891481</v>
      </c>
      <c r="FF489" s="11">
        <f>EO489-BA489</f>
        <v>-0.60804263565891481</v>
      </c>
      <c r="FG489" s="11">
        <f>EP489-BB489</f>
        <v>-0.44137596899224812</v>
      </c>
      <c r="FH489" s="11">
        <f>EQ489-BC489</f>
        <v>-0.23304263565891481</v>
      </c>
      <c r="FI489" s="11">
        <f>ER489-BD489</f>
        <v>-0.23546511627906974</v>
      </c>
      <c r="FJ489" s="11">
        <f>ES489-BE489</f>
        <v>-0.30281007751937983</v>
      </c>
      <c r="FK489" s="11">
        <f>ET489-BF489</f>
        <v>-0.5</v>
      </c>
      <c r="FL489" s="11">
        <f>EU489-BG489</f>
        <v>-0.75</v>
      </c>
      <c r="FM489" s="11">
        <f>EV489-BH489</f>
        <v>-0.67538759689922478</v>
      </c>
      <c r="FN489" s="11">
        <f>EW489-BI489</f>
        <v>-0.16472868217054265</v>
      </c>
      <c r="FO489" s="12">
        <f>EX489-BJ489</f>
        <v>1</v>
      </c>
      <c r="FP489" s="1">
        <f>SUM(FD489:FO489)</f>
        <v>-4.4811046511627906</v>
      </c>
      <c r="FS489" s="1">
        <f>ABS(FD489)</f>
        <v>0.83720930232558144</v>
      </c>
      <c r="FT489" s="1">
        <f>ABS(FE489)</f>
        <v>0.73304263565891481</v>
      </c>
      <c r="FU489" s="1">
        <f>ABS(FF489)</f>
        <v>0.60804263565891481</v>
      </c>
      <c r="FV489" s="1">
        <f>ABS(FG489)</f>
        <v>0.44137596899224812</v>
      </c>
      <c r="FW489" s="1">
        <f>ABS(FH489)</f>
        <v>0.23304263565891481</v>
      </c>
      <c r="FX489" s="1">
        <f>ABS(FI489)</f>
        <v>0.23546511627906974</v>
      </c>
      <c r="FY489" s="1">
        <f>ABS(FJ489)</f>
        <v>0.30281007751937983</v>
      </c>
      <c r="FZ489" s="1">
        <f>ABS(FK489)</f>
        <v>0.5</v>
      </c>
      <c r="GA489" s="1">
        <f>ABS(FL489)</f>
        <v>0.75</v>
      </c>
      <c r="GB489" s="1">
        <f>ABS(FM489)</f>
        <v>0.67538759689922478</v>
      </c>
      <c r="GC489" s="1">
        <f>ABS(FN489)</f>
        <v>0.16472868217054265</v>
      </c>
      <c r="GD489" s="1">
        <f>ABS(FO489)</f>
        <v>1</v>
      </c>
      <c r="GE489" s="1">
        <f>SUM(FS489:GD489)</f>
        <v>6.4811046511627906</v>
      </c>
      <c r="GH489" s="1">
        <v>472</v>
      </c>
      <c r="GI489" s="1">
        <v>408</v>
      </c>
      <c r="GJ489" s="1">
        <v>1</v>
      </c>
      <c r="GK489" s="1">
        <v>1</v>
      </c>
      <c r="GL489" s="1">
        <v>1</v>
      </c>
      <c r="GM489" s="1">
        <v>11</v>
      </c>
      <c r="GN489" s="1">
        <v>9</v>
      </c>
      <c r="GO489" s="1">
        <v>1</v>
      </c>
    </row>
    <row r="490" spans="1:197">
      <c r="A490" s="1" t="s">
        <v>987</v>
      </c>
      <c r="B490" s="1" t="s">
        <v>987</v>
      </c>
      <c r="C490" s="3">
        <v>82</v>
      </c>
      <c r="D490" s="3">
        <v>85</v>
      </c>
      <c r="E490" s="3">
        <v>89</v>
      </c>
      <c r="F490" s="3">
        <v>95</v>
      </c>
      <c r="G490" s="3">
        <v>108</v>
      </c>
      <c r="H490" s="3">
        <v>108</v>
      </c>
      <c r="I490" s="3">
        <v>109</v>
      </c>
      <c r="J490" s="3">
        <v>117</v>
      </c>
      <c r="K490" s="3">
        <v>124</v>
      </c>
      <c r="L490" s="3">
        <v>127</v>
      </c>
      <c r="M490" s="3">
        <v>125</v>
      </c>
      <c r="N490" s="3">
        <v>113</v>
      </c>
      <c r="O490" s="3">
        <f>SUM(C490:N490)</f>
        <v>1282</v>
      </c>
      <c r="R490" s="3">
        <f>(D490-C490)/($Q$3-$Q$2)</f>
        <v>1.0344827586206899</v>
      </c>
      <c r="S490" s="3">
        <f>(E490-D490)/($Q492-$Q$3)</f>
        <v>-0.37383177570093462</v>
      </c>
      <c r="T490" s="3">
        <f>(F490-E490)/($Q$5-$Q$4)</f>
        <v>1.5789473684210524</v>
      </c>
      <c r="U490" s="3">
        <f>(G490-F490)/($Q$6-$Q$5)</f>
        <v>3.0952380952380958</v>
      </c>
      <c r="V490" s="3">
        <f>(H490-G490)/($Q$7-$Q$6)</f>
        <v>0</v>
      </c>
      <c r="W490" s="3">
        <f>(I490-H490)/($Q$8-$Q$7)</f>
        <v>0.18518518518518512</v>
      </c>
      <c r="X490" s="3">
        <f>(J490-I490)/($Q$9-$Q$8)</f>
        <v>1.2903225806451621</v>
      </c>
      <c r="Y490" s="3">
        <f>(K490-J490)/($Q$10-$Q$9)</f>
        <v>1</v>
      </c>
      <c r="Z490" s="3">
        <f>(L490-K490)/($Q$11-$Q$10)</f>
        <v>0.37974683544303806</v>
      </c>
      <c r="AA490" s="3">
        <f>(M490-L490)/($Q$12-$Q$11)</f>
        <v>-0.22471910112359536</v>
      </c>
      <c r="AB490" s="3">
        <f>(N490-M490)/($Q$13-$Q$12)</f>
        <v>-1.1881188118811887</v>
      </c>
      <c r="AD490" s="3">
        <f>SUM(R490:AB490)</f>
        <v>6.7772531348475038</v>
      </c>
      <c r="AF490" s="3">
        <f>ABS((D490-C490)/($Q$3-$Q$2))</f>
        <v>1.0344827586206899</v>
      </c>
      <c r="AG490" s="3">
        <f>ABS((E490-D490)/($Q$3-$Q$2))</f>
        <v>1.3793103448275865</v>
      </c>
      <c r="AH490" s="3">
        <f>ABS((F490-E490)/($Q$5-$Q$4))</f>
        <v>1.5789473684210524</v>
      </c>
      <c r="AI490" s="3">
        <f>U490</f>
        <v>3.0952380952380958</v>
      </c>
      <c r="AJ490" s="3">
        <f>ABS(V490)</f>
        <v>0</v>
      </c>
      <c r="AK490" s="3">
        <f>ABS(W490)</f>
        <v>0.18518518518518512</v>
      </c>
      <c r="AL490" s="3">
        <f>ABS(X490)</f>
        <v>1.2903225806451621</v>
      </c>
      <c r="AM490" s="3">
        <f>ABS(Y490)</f>
        <v>1</v>
      </c>
      <c r="AN490" s="3">
        <f>ABS(Z490)</f>
        <v>0.37974683544303806</v>
      </c>
      <c r="AO490" s="3">
        <f>ABS(AA490)</f>
        <v>0.22471910112359536</v>
      </c>
      <c r="AP490" s="3">
        <f>ABS(AB490)</f>
        <v>1.1881188118811887</v>
      </c>
      <c r="AQ490" s="3">
        <f>SUM(AF490:AP490)</f>
        <v>11.356071081385595</v>
      </c>
      <c r="AS490" s="10">
        <f>MIN(C490:N490)</f>
        <v>82</v>
      </c>
      <c r="AT490" s="10">
        <f>MAX(C490:N490)</f>
        <v>127</v>
      </c>
      <c r="AU490" s="10">
        <f>AT490-AS490</f>
        <v>45</v>
      </c>
      <c r="AW490" s="2">
        <v>21</v>
      </c>
      <c r="AY490" s="4">
        <f>(C490-$AS490)/$AU490</f>
        <v>0</v>
      </c>
      <c r="AZ490" s="4">
        <f>(D490-$AS490)/$AU490</f>
        <v>6.6666666666666666E-2</v>
      </c>
      <c r="BA490" s="4">
        <f>(E490-$AS490)/$AU490</f>
        <v>0.15555555555555556</v>
      </c>
      <c r="BB490" s="4">
        <f>(F490-$AS490)/$AU490</f>
        <v>0.28888888888888886</v>
      </c>
      <c r="BC490" s="4">
        <f>(G490-$AS490)/$AU490</f>
        <v>0.57777777777777772</v>
      </c>
      <c r="BD490" s="4">
        <f>(H490-$AS490)/$AU490</f>
        <v>0.57777777777777772</v>
      </c>
      <c r="BE490" s="4">
        <f>(I490-$AS490)/$AU490</f>
        <v>0.6</v>
      </c>
      <c r="BF490" s="4">
        <f>(J490-$AS490)/$AU490</f>
        <v>0.77777777777777779</v>
      </c>
      <c r="BG490" s="4">
        <f>(K490-$AS490)/$AU490</f>
        <v>0.93333333333333335</v>
      </c>
      <c r="BH490" s="4">
        <f>(L490-$AS490)/$AU490</f>
        <v>1</v>
      </c>
      <c r="BI490" s="4">
        <f>(M490-$AS490)/$AU490</f>
        <v>0.9555555555555556</v>
      </c>
      <c r="BJ490" s="4">
        <f>(N490-$AS490)/$AU490</f>
        <v>0.68888888888888888</v>
      </c>
      <c r="BL490" s="5">
        <v>10</v>
      </c>
      <c r="BM490" s="5">
        <v>10</v>
      </c>
      <c r="BN490" s="5">
        <v>10</v>
      </c>
      <c r="BO490" s="5">
        <v>10</v>
      </c>
      <c r="BP490" s="5">
        <v>9</v>
      </c>
      <c r="BQ490" s="5">
        <v>12</v>
      </c>
      <c r="BR490" s="5">
        <v>13</v>
      </c>
      <c r="BS490" s="5">
        <v>15</v>
      </c>
      <c r="BT490" s="5">
        <v>16</v>
      </c>
      <c r="BU490" s="5">
        <v>17</v>
      </c>
      <c r="BV490" s="5">
        <v>16</v>
      </c>
      <c r="BW490" s="5">
        <v>15</v>
      </c>
      <c r="CA490" s="3">
        <f>SUM(R490:AB490)</f>
        <v>6.7772531348475038</v>
      </c>
      <c r="CB490" s="3">
        <f>CQ490-CA490</f>
        <v>-12.618040572033644</v>
      </c>
      <c r="CF490" s="14">
        <f>DJ490-R490</f>
        <v>-1.0344827586206899</v>
      </c>
      <c r="CG490" s="14">
        <f>DK490-S490</f>
        <v>0.37383177570093462</v>
      </c>
      <c r="CH490" s="14">
        <f>DL490-T490</f>
        <v>-1.5789473684210524</v>
      </c>
      <c r="CI490" s="14">
        <f>DM490-U490</f>
        <v>-3.3333333333333339</v>
      </c>
      <c r="CJ490" s="14">
        <f>DN490-V490</f>
        <v>0.62499999999999989</v>
      </c>
      <c r="CK490" s="14">
        <f>DO490-W490</f>
        <v>0</v>
      </c>
      <c r="CL490" s="14">
        <f>DP490-X490</f>
        <v>-0.96774193548387166</v>
      </c>
      <c r="CM490" s="14">
        <f>DQ490-Y490</f>
        <v>-0.87341772151898733</v>
      </c>
      <c r="CN490" s="14">
        <f>DR490-Z490</f>
        <v>-0.25316455696202533</v>
      </c>
      <c r="CO490" s="14">
        <f>DS490-AA490</f>
        <v>0.11235955056179768</v>
      </c>
      <c r="CP490" s="14">
        <f>DT490-AB490</f>
        <v>1.0891089108910896</v>
      </c>
      <c r="CQ490" s="14">
        <f>SUM(CF490:CP490)</f>
        <v>-5.8407874371861404</v>
      </c>
      <c r="CS490" s="3">
        <f>ABS(CF490)</f>
        <v>1.0344827586206899</v>
      </c>
      <c r="CT490" s="3">
        <f>ABS(CG490)</f>
        <v>0.37383177570093462</v>
      </c>
      <c r="CU490" s="3">
        <f>ABS(CH490)</f>
        <v>1.5789473684210524</v>
      </c>
      <c r="CV490" s="3">
        <f>ABS(CI490)</f>
        <v>3.3333333333333339</v>
      </c>
      <c r="CW490" s="3">
        <f>ABS(CJ490)</f>
        <v>0.62499999999999989</v>
      </c>
      <c r="CX490" s="3">
        <f>ABS(CK490)</f>
        <v>0</v>
      </c>
      <c r="CY490" s="3">
        <f>ABS(CL490)</f>
        <v>0.96774193548387166</v>
      </c>
      <c r="CZ490" s="3">
        <f>ABS(CM490)</f>
        <v>0.87341772151898733</v>
      </c>
      <c r="DA490" s="3">
        <f>ABS(CN490)</f>
        <v>0.25316455696202533</v>
      </c>
      <c r="DB490" s="3">
        <f>ABS(CO490)</f>
        <v>0.11235955056179768</v>
      </c>
      <c r="DC490" s="3">
        <f>ABS(CP490)</f>
        <v>1.0891089108910896</v>
      </c>
      <c r="DD490" s="3">
        <f>SUM(CS490:DC490)</f>
        <v>10.241387911493783</v>
      </c>
      <c r="DE490" s="2">
        <v>21</v>
      </c>
      <c r="DJ490" s="5">
        <f>((BM490-BL490)/$BY$15)</f>
        <v>0</v>
      </c>
      <c r="DK490" s="5">
        <f>((BN490-BM490)/$BY$16)</f>
        <v>0</v>
      </c>
      <c r="DL490" s="5">
        <f>((BO490-BN490)/$BY$17)</f>
        <v>0</v>
      </c>
      <c r="DM490" s="5">
        <f>((BP490-BO490)/$BY$18)</f>
        <v>-0.23809523809523814</v>
      </c>
      <c r="DN490" s="5">
        <f>((BQ490-BP490)/$BY$19)</f>
        <v>0.62499999999999989</v>
      </c>
      <c r="DO490" s="5">
        <f>((BR490-BQ490)/$BY$20)</f>
        <v>0.18518518518518512</v>
      </c>
      <c r="DP490" s="5">
        <f>((BS490-BR490)/$BY$21)</f>
        <v>0.32258064516129054</v>
      </c>
      <c r="DQ490" s="5">
        <f>((BT490-BS490)/$BY$23)</f>
        <v>0.12658227848101269</v>
      </c>
      <c r="DR490" s="5">
        <f>((BU490-BT490)/$BY$23)</f>
        <v>0.12658227848101269</v>
      </c>
      <c r="DS490" s="5">
        <f>((BV490-BU490)/$BY$24)</f>
        <v>-0.11235955056179768</v>
      </c>
      <c r="DT490" s="5">
        <f>((BW490-BV490)/$BY$25)</f>
        <v>-9.900990099009907E-2</v>
      </c>
      <c r="DV490" s="5">
        <f>SUM(DJ490:DT490)</f>
        <v>0.93646569766136611</v>
      </c>
      <c r="DX490" s="5">
        <f>ABS(DJ490)</f>
        <v>0</v>
      </c>
      <c r="DY490" s="5">
        <f>ABS(DK490)</f>
        <v>0</v>
      </c>
      <c r="DZ490" s="5">
        <f>ABS(DL490)</f>
        <v>0</v>
      </c>
      <c r="EA490" s="5">
        <f>ABS(DM490)</f>
        <v>0.23809523809523814</v>
      </c>
      <c r="EB490" s="5">
        <f>ABS(DN490)</f>
        <v>0.62499999999999989</v>
      </c>
      <c r="EC490" s="5">
        <f>ABS(DO490)</f>
        <v>0.18518518518518512</v>
      </c>
      <c r="ED490" s="5">
        <f>ABS(DP490)</f>
        <v>0.32258064516129054</v>
      </c>
      <c r="EE490" s="5">
        <f>ABS(DQ490)</f>
        <v>0.12658227848101269</v>
      </c>
      <c r="EF490" s="5">
        <f>ABS(DR490)</f>
        <v>0.12658227848101269</v>
      </c>
      <c r="EG490" s="5">
        <f>ABS(DS490)</f>
        <v>0.11235955056179768</v>
      </c>
      <c r="EH490" s="5">
        <f>ABS(DT490)</f>
        <v>9.900990099009907E-2</v>
      </c>
      <c r="EI490" s="5">
        <f>SUM(DX490:EH490)</f>
        <v>1.8353950769556358</v>
      </c>
      <c r="EK490" s="2">
        <v>21</v>
      </c>
      <c r="EM490" s="6">
        <f>(BL490-$EZ490)/$FB490</f>
        <v>0.125</v>
      </c>
      <c r="EN490" s="6">
        <f>(BM490-$EZ490)/$FB490</f>
        <v>0.125</v>
      </c>
      <c r="EO490" s="6">
        <f>(BN490-$EZ490)/$FB490</f>
        <v>0.125</v>
      </c>
      <c r="EP490" s="6">
        <f>(BO490-$EZ490)/$FB490</f>
        <v>0.125</v>
      </c>
      <c r="EQ490" s="6">
        <f>(BP490-$EZ490)/$FB490</f>
        <v>0</v>
      </c>
      <c r="ER490" s="6">
        <f>(BQ490-$EZ490)/$FB490</f>
        <v>0.375</v>
      </c>
      <c r="ES490" s="6">
        <f>(BR490-$EZ490)/$FB490</f>
        <v>0.5</v>
      </c>
      <c r="ET490" s="6">
        <f>(BS490-$EZ490)/$FB490</f>
        <v>0.75</v>
      </c>
      <c r="EU490" s="6">
        <f>(BT490-$EZ490)/$FB490</f>
        <v>0.875</v>
      </c>
      <c r="EV490" s="6">
        <f>(BU490-$EZ490)/$FB490</f>
        <v>1</v>
      </c>
      <c r="EW490" s="6">
        <f>(BV490-$EZ490)/$FB490</f>
        <v>0.875</v>
      </c>
      <c r="EX490" s="6">
        <f>(BW490-$EZ490)/$FB490</f>
        <v>0.75</v>
      </c>
      <c r="EY490" s="1"/>
      <c r="EZ490" s="9">
        <f>MIN(BL490:BW490)</f>
        <v>9</v>
      </c>
      <c r="FA490" s="9">
        <f>MAX(BL490:BW490)</f>
        <v>17</v>
      </c>
      <c r="FB490" s="9">
        <f>FA490-EZ490</f>
        <v>8</v>
      </c>
      <c r="FD490" s="11">
        <f>EM490-AY490</f>
        <v>0.125</v>
      </c>
      <c r="FE490" s="11">
        <f>EN490-AZ490</f>
        <v>5.8333333333333334E-2</v>
      </c>
      <c r="FF490" s="11">
        <f>EO490-BA490</f>
        <v>-3.0555555555555558E-2</v>
      </c>
      <c r="FG490" s="11">
        <f>EP490-BB490</f>
        <v>-0.16388888888888886</v>
      </c>
      <c r="FH490" s="11">
        <f>EQ490-BC490</f>
        <v>-0.57777777777777772</v>
      </c>
      <c r="FI490" s="11">
        <f>ER490-BD490</f>
        <v>-0.20277777777777772</v>
      </c>
      <c r="FJ490" s="11">
        <f>ES490-BE490</f>
        <v>-9.9999999999999978E-2</v>
      </c>
      <c r="FK490" s="11">
        <f>ET490-BF490</f>
        <v>-2.777777777777779E-2</v>
      </c>
      <c r="FL490" s="11">
        <f>EU490-BG490</f>
        <v>-5.8333333333333348E-2</v>
      </c>
      <c r="FM490" s="11">
        <f>EV490-BH490</f>
        <v>0</v>
      </c>
      <c r="FN490" s="11">
        <f>EW490-BI490</f>
        <v>-8.0555555555555602E-2</v>
      </c>
      <c r="FO490" s="12">
        <f>EX490-BJ490</f>
        <v>6.1111111111111116E-2</v>
      </c>
      <c r="FP490" s="1">
        <f>SUM(FD490:FO490)</f>
        <v>-0.99722222222222201</v>
      </c>
      <c r="FS490" s="1">
        <f>ABS(FD490)</f>
        <v>0.125</v>
      </c>
      <c r="FT490" s="1">
        <f>ABS(FE490)</f>
        <v>5.8333333333333334E-2</v>
      </c>
      <c r="FU490" s="1">
        <f>ABS(FF490)</f>
        <v>3.0555555555555558E-2</v>
      </c>
      <c r="FV490" s="1">
        <f>ABS(FG490)</f>
        <v>0.16388888888888886</v>
      </c>
      <c r="FW490" s="1">
        <f>ABS(FH490)</f>
        <v>0.57777777777777772</v>
      </c>
      <c r="FX490" s="1">
        <f>ABS(FI490)</f>
        <v>0.20277777777777772</v>
      </c>
      <c r="FY490" s="1">
        <f>ABS(FJ490)</f>
        <v>9.9999999999999978E-2</v>
      </c>
      <c r="FZ490" s="1">
        <f>ABS(FK490)</f>
        <v>2.777777777777779E-2</v>
      </c>
      <c r="GA490" s="1">
        <f>ABS(FL490)</f>
        <v>5.8333333333333348E-2</v>
      </c>
      <c r="GB490" s="1">
        <f>ABS(FM490)</f>
        <v>0</v>
      </c>
      <c r="GC490" s="1">
        <f>ABS(FN490)</f>
        <v>8.0555555555555602E-2</v>
      </c>
      <c r="GD490" s="1">
        <f>ABS(FO490)</f>
        <v>6.1111111111111116E-2</v>
      </c>
      <c r="GE490" s="1">
        <f>SUM(FS490:GD490)</f>
        <v>1.4861111111111109</v>
      </c>
      <c r="GH490" s="1">
        <v>107</v>
      </c>
      <c r="GI490" s="1">
        <v>13</v>
      </c>
      <c r="GJ490" s="1">
        <v>8</v>
      </c>
      <c r="GK490" s="1">
        <v>6</v>
      </c>
      <c r="GL490" s="1">
        <v>1</v>
      </c>
      <c r="GM490" s="1">
        <v>3</v>
      </c>
      <c r="GN490" s="1">
        <v>2</v>
      </c>
      <c r="GO490" s="1">
        <v>1</v>
      </c>
    </row>
    <row r="491" spans="1:197">
      <c r="A491" s="1" t="s">
        <v>988</v>
      </c>
      <c r="B491" s="1" t="s">
        <v>989</v>
      </c>
      <c r="C491" s="3">
        <v>142</v>
      </c>
      <c r="D491" s="3">
        <v>143</v>
      </c>
      <c r="E491" s="3">
        <v>145</v>
      </c>
      <c r="F491" s="3">
        <v>147</v>
      </c>
      <c r="G491" s="3">
        <v>151</v>
      </c>
      <c r="H491" s="3">
        <v>152</v>
      </c>
      <c r="I491" s="3">
        <v>153</v>
      </c>
      <c r="J491" s="3">
        <v>154</v>
      </c>
      <c r="K491" s="3">
        <v>154</v>
      </c>
      <c r="L491" s="3">
        <v>156</v>
      </c>
      <c r="M491" s="3">
        <v>160</v>
      </c>
      <c r="N491" s="3">
        <v>167</v>
      </c>
      <c r="O491" s="3">
        <f>SUM(C491:N491)</f>
        <v>1824</v>
      </c>
      <c r="R491" s="3">
        <f>(D491-C491)/($Q$3-$Q$2)</f>
        <v>0.34482758620689663</v>
      </c>
      <c r="S491" s="3">
        <f>(E491-D491)/($Q493-$Q$3)</f>
        <v>-0.18691588785046731</v>
      </c>
      <c r="T491" s="3">
        <f>(F491-E491)/($Q$5-$Q$4)</f>
        <v>0.52631578947368407</v>
      </c>
      <c r="U491" s="3">
        <f>(G491-F491)/($Q$6-$Q$5)</f>
        <v>0.95238095238095255</v>
      </c>
      <c r="V491" s="3">
        <f>(H491-G491)/($Q$7-$Q$6)</f>
        <v>0.20833333333333331</v>
      </c>
      <c r="W491" s="3">
        <f>(I491-H491)/($Q$8-$Q$7)</f>
        <v>0.18518518518518512</v>
      </c>
      <c r="X491" s="3">
        <f>(J491-I491)/($Q$9-$Q$8)</f>
        <v>0.16129032258064527</v>
      </c>
      <c r="Y491" s="3">
        <f>(K491-J491)/($Q$10-$Q$9)</f>
        <v>0</v>
      </c>
      <c r="Z491" s="3">
        <f>(L491-K491)/($Q$11-$Q$10)</f>
        <v>0.25316455696202539</v>
      </c>
      <c r="AA491" s="3">
        <f>(M491-L491)/($Q$12-$Q$11)</f>
        <v>0.44943820224719072</v>
      </c>
      <c r="AB491" s="3">
        <f>(N491-M491)/($Q$13-$Q$12)</f>
        <v>0.69306930693069346</v>
      </c>
      <c r="AD491" s="3">
        <f>SUM(R491:AB491)</f>
        <v>3.5870893474501395</v>
      </c>
      <c r="AF491" s="3">
        <f>ABS((D491-C491)/($Q$3-$Q$2))</f>
        <v>0.34482758620689663</v>
      </c>
      <c r="AG491" s="3">
        <f>ABS((E491-D491)/($Q$3-$Q$2))</f>
        <v>0.68965517241379326</v>
      </c>
      <c r="AH491" s="3">
        <f>ABS((F491-E491)/($Q$5-$Q$4))</f>
        <v>0.52631578947368407</v>
      </c>
      <c r="AI491" s="3">
        <f>U491</f>
        <v>0.95238095238095255</v>
      </c>
      <c r="AJ491" s="3">
        <f>ABS(V491)</f>
        <v>0.20833333333333331</v>
      </c>
      <c r="AK491" s="3">
        <f>ABS(W491)</f>
        <v>0.18518518518518512</v>
      </c>
      <c r="AL491" s="3">
        <f>ABS(X491)</f>
        <v>0.16129032258064527</v>
      </c>
      <c r="AM491" s="3">
        <f>ABS(Y491)</f>
        <v>0</v>
      </c>
      <c r="AN491" s="3">
        <f>ABS(Z491)</f>
        <v>0.25316455696202539</v>
      </c>
      <c r="AO491" s="3">
        <f>ABS(AA491)</f>
        <v>0.44943820224719072</v>
      </c>
      <c r="AP491" s="3">
        <f>ABS(AB491)</f>
        <v>0.69306930693069346</v>
      </c>
      <c r="AQ491" s="3">
        <f>SUM(AF491:AP491)</f>
        <v>4.4636604077144</v>
      </c>
      <c r="AS491" s="10">
        <f>MIN(C491:N491)</f>
        <v>142</v>
      </c>
      <c r="AT491" s="10">
        <f>MAX(C491:N491)</f>
        <v>167</v>
      </c>
      <c r="AU491" s="10">
        <f>AT491-AS491</f>
        <v>25</v>
      </c>
      <c r="AW491" s="2">
        <v>21</v>
      </c>
      <c r="AY491" s="4">
        <f>(C491-$AS491)/$AU491</f>
        <v>0</v>
      </c>
      <c r="AZ491" s="4">
        <f>(D491-$AS491)/$AU491</f>
        <v>0.04</v>
      </c>
      <c r="BA491" s="4">
        <f>(E491-$AS491)/$AU491</f>
        <v>0.12</v>
      </c>
      <c r="BB491" s="4">
        <f>(F491-$AS491)/$AU491</f>
        <v>0.2</v>
      </c>
      <c r="BC491" s="4">
        <f>(G491-$AS491)/$AU491</f>
        <v>0.36</v>
      </c>
      <c r="BD491" s="4">
        <f>(H491-$AS491)/$AU491</f>
        <v>0.4</v>
      </c>
      <c r="BE491" s="4">
        <f>(I491-$AS491)/$AU491</f>
        <v>0.44</v>
      </c>
      <c r="BF491" s="4">
        <f>(J491-$AS491)/$AU491</f>
        <v>0.48</v>
      </c>
      <c r="BG491" s="4">
        <f>(K491-$AS491)/$AU491</f>
        <v>0.48</v>
      </c>
      <c r="BH491" s="4">
        <f>(L491-$AS491)/$AU491</f>
        <v>0.56000000000000005</v>
      </c>
      <c r="BI491" s="4">
        <f>(M491-$AS491)/$AU491</f>
        <v>0.72</v>
      </c>
      <c r="BJ491" s="4">
        <f>(N491-$AS491)/$AU491</f>
        <v>1</v>
      </c>
      <c r="BL491" s="5">
        <v>50</v>
      </c>
      <c r="BM491" s="5">
        <v>49</v>
      </c>
      <c r="BN491" s="5">
        <v>48</v>
      </c>
      <c r="BO491" s="5">
        <v>47</v>
      </c>
      <c r="BP491" s="5">
        <v>48</v>
      </c>
      <c r="BQ491" s="5">
        <v>45</v>
      </c>
      <c r="BR491" s="5">
        <v>41</v>
      </c>
      <c r="BS491" s="5">
        <v>36</v>
      </c>
      <c r="BT491" s="5">
        <v>36</v>
      </c>
      <c r="BU491" s="5">
        <v>37</v>
      </c>
      <c r="BV491" s="5">
        <v>38</v>
      </c>
      <c r="BW491" s="5">
        <v>37</v>
      </c>
      <c r="CA491" s="3">
        <f>SUM(R491:AB491)</f>
        <v>3.5870893474501395</v>
      </c>
      <c r="CB491" s="3">
        <f>CQ491-CA491</f>
        <v>-9.8793596663703376</v>
      </c>
      <c r="CF491" s="14">
        <f>DJ491-R491</f>
        <v>-0.68965517241379326</v>
      </c>
      <c r="CG491" s="14">
        <f>DK491-S491</f>
        <v>-0.11611441517983567</v>
      </c>
      <c r="CH491" s="14">
        <f>DL491-T491</f>
        <v>-0.78947368421052611</v>
      </c>
      <c r="CI491" s="14">
        <f>DM491-U491</f>
        <v>-0.71428571428571441</v>
      </c>
      <c r="CJ491" s="14">
        <f>DN491-V491</f>
        <v>-0.83333333333333326</v>
      </c>
      <c r="CK491" s="14">
        <f>DO491-W491</f>
        <v>-0.9259259259259256</v>
      </c>
      <c r="CL491" s="14">
        <f>DP491-X491</f>
        <v>-0.96774193548387155</v>
      </c>
      <c r="CM491" s="14">
        <f>DQ491-Y491</f>
        <v>0</v>
      </c>
      <c r="CN491" s="14">
        <f>DR491-Z491</f>
        <v>-0.12658227848101269</v>
      </c>
      <c r="CO491" s="14">
        <f>DS491-AA491</f>
        <v>-0.33707865168539303</v>
      </c>
      <c r="CP491" s="14">
        <f>DT491-AB491</f>
        <v>-0.79207920792079256</v>
      </c>
      <c r="CQ491" s="14">
        <f>SUM(CF491:CP491)</f>
        <v>-6.2922703189201981</v>
      </c>
      <c r="CS491" s="3">
        <f>ABS(CF491)</f>
        <v>0.68965517241379326</v>
      </c>
      <c r="CT491" s="3">
        <f>ABS(CG491)</f>
        <v>0.11611441517983567</v>
      </c>
      <c r="CU491" s="3">
        <f>ABS(CH491)</f>
        <v>0.78947368421052611</v>
      </c>
      <c r="CV491" s="3">
        <f>ABS(CI491)</f>
        <v>0.71428571428571441</v>
      </c>
      <c r="CW491" s="3">
        <f>ABS(CJ491)</f>
        <v>0.83333333333333326</v>
      </c>
      <c r="CX491" s="3">
        <f>ABS(CK491)</f>
        <v>0.9259259259259256</v>
      </c>
      <c r="CY491" s="3">
        <f>ABS(CL491)</f>
        <v>0.96774193548387155</v>
      </c>
      <c r="CZ491" s="3">
        <f>ABS(CM491)</f>
        <v>0</v>
      </c>
      <c r="DA491" s="3">
        <f>ABS(CN491)</f>
        <v>0.12658227848101269</v>
      </c>
      <c r="DB491" s="3">
        <f>ABS(CO491)</f>
        <v>0.33707865168539303</v>
      </c>
      <c r="DC491" s="3">
        <f>ABS(CP491)</f>
        <v>0.79207920792079256</v>
      </c>
      <c r="DD491" s="3">
        <f>SUM(CS491:DC491)</f>
        <v>6.2922703189201981</v>
      </c>
      <c r="DE491" s="2">
        <v>21</v>
      </c>
      <c r="DJ491" s="5">
        <f>((BM491-BL491)/$BY$15)</f>
        <v>-0.34482758620689663</v>
      </c>
      <c r="DK491" s="5">
        <f>((BN491-BM491)/$BY$16)</f>
        <v>-0.30303030303030298</v>
      </c>
      <c r="DL491" s="5">
        <f>((BO491-BN491)/$BY$17)</f>
        <v>-0.26315789473684204</v>
      </c>
      <c r="DM491" s="5">
        <f>((BP491-BO491)/$BY$18)</f>
        <v>0.23809523809523814</v>
      </c>
      <c r="DN491" s="5">
        <f>((BQ491-BP491)/$BY$19)</f>
        <v>-0.62499999999999989</v>
      </c>
      <c r="DO491" s="5">
        <f>((BR491-BQ491)/$BY$20)</f>
        <v>-0.74074074074074048</v>
      </c>
      <c r="DP491" s="5">
        <f>((BS491-BR491)/$BY$21)</f>
        <v>-0.80645161290322631</v>
      </c>
      <c r="DQ491" s="5">
        <f>((BT491-BS491)/$BY$23)</f>
        <v>0</v>
      </c>
      <c r="DR491" s="5">
        <f>((BU491-BT491)/$BY$23)</f>
        <v>0.12658227848101269</v>
      </c>
      <c r="DS491" s="5">
        <f>((BV491-BU491)/$BY$24)</f>
        <v>0.11235955056179768</v>
      </c>
      <c r="DT491" s="5">
        <f>((BW491-BV491)/$BY$25)</f>
        <v>-9.900990099009907E-2</v>
      </c>
      <c r="DV491" s="5">
        <f>SUM(DJ491:DT491)</f>
        <v>-2.705180971470059</v>
      </c>
      <c r="DX491" s="5">
        <f>ABS(DJ491)</f>
        <v>0.34482758620689663</v>
      </c>
      <c r="DY491" s="5">
        <f>ABS(DK491)</f>
        <v>0.30303030303030298</v>
      </c>
      <c r="DZ491" s="5">
        <f>ABS(DL491)</f>
        <v>0.26315789473684204</v>
      </c>
      <c r="EA491" s="5">
        <f>ABS(DM491)</f>
        <v>0.23809523809523814</v>
      </c>
      <c r="EB491" s="5">
        <f>ABS(DN491)</f>
        <v>0.62499999999999989</v>
      </c>
      <c r="EC491" s="5">
        <f>ABS(DO491)</f>
        <v>0.74074074074074048</v>
      </c>
      <c r="ED491" s="5">
        <f>ABS(DP491)</f>
        <v>0.80645161290322631</v>
      </c>
      <c r="EE491" s="5">
        <f>ABS(DQ491)</f>
        <v>0</v>
      </c>
      <c r="EF491" s="5">
        <f>ABS(DR491)</f>
        <v>0.12658227848101269</v>
      </c>
      <c r="EG491" s="5">
        <f>ABS(DS491)</f>
        <v>0.11235955056179768</v>
      </c>
      <c r="EH491" s="5">
        <f>ABS(DT491)</f>
        <v>9.900990099009907E-2</v>
      </c>
      <c r="EI491" s="5">
        <f>SUM(DX491:EH491)</f>
        <v>3.6592551057461562</v>
      </c>
      <c r="EK491" s="2">
        <v>21</v>
      </c>
      <c r="EM491" s="6">
        <f>(BL491-$EZ491)/$FB491</f>
        <v>1</v>
      </c>
      <c r="EN491" s="6">
        <f>(BM491-$EZ491)/$FB491</f>
        <v>0.9285714285714286</v>
      </c>
      <c r="EO491" s="6">
        <f>(BN491-$EZ491)/$FB491</f>
        <v>0.8571428571428571</v>
      </c>
      <c r="EP491" s="6">
        <f>(BO491-$EZ491)/$FB491</f>
        <v>0.7857142857142857</v>
      </c>
      <c r="EQ491" s="6">
        <f>(BP491-$EZ491)/$FB491</f>
        <v>0.8571428571428571</v>
      </c>
      <c r="ER491" s="6">
        <f>(BQ491-$EZ491)/$FB491</f>
        <v>0.6428571428571429</v>
      </c>
      <c r="ES491" s="6">
        <f>(BR491-$EZ491)/$FB491</f>
        <v>0.35714285714285715</v>
      </c>
      <c r="ET491" s="6">
        <f>(BS491-$EZ491)/$FB491</f>
        <v>0</v>
      </c>
      <c r="EU491" s="6">
        <f>(BT491-$EZ491)/$FB491</f>
        <v>0</v>
      </c>
      <c r="EV491" s="6">
        <f>(BU491-$EZ491)/$FB491</f>
        <v>7.1428571428571425E-2</v>
      </c>
      <c r="EW491" s="6">
        <f>(BV491-$EZ491)/$FB491</f>
        <v>0.14285714285714285</v>
      </c>
      <c r="EX491" s="6">
        <f>(BW491-$EZ491)/$FB491</f>
        <v>7.1428571428571425E-2</v>
      </c>
      <c r="EY491" s="1"/>
      <c r="EZ491" s="9">
        <f>MIN(BL491:BW491)</f>
        <v>36</v>
      </c>
      <c r="FA491" s="9">
        <f>MAX(BL491:BW491)</f>
        <v>50</v>
      </c>
      <c r="FB491" s="9">
        <f>FA491-EZ491</f>
        <v>14</v>
      </c>
      <c r="FD491" s="11">
        <f>EM491-AY491</f>
        <v>1</v>
      </c>
      <c r="FE491" s="11">
        <f>EN491-AZ491</f>
        <v>0.88857142857142857</v>
      </c>
      <c r="FF491" s="11">
        <f>EO491-BA491</f>
        <v>0.7371428571428571</v>
      </c>
      <c r="FG491" s="11">
        <f>EP491-BB491</f>
        <v>0.58571428571428563</v>
      </c>
      <c r="FH491" s="11">
        <f>EQ491-BC491</f>
        <v>0.49714285714285711</v>
      </c>
      <c r="FI491" s="11">
        <f>ER491-BD491</f>
        <v>0.24285714285714288</v>
      </c>
      <c r="FJ491" s="11">
        <f>ES491-BE491</f>
        <v>-8.2857142857142851E-2</v>
      </c>
      <c r="FK491" s="11">
        <f>ET491-BF491</f>
        <v>-0.48</v>
      </c>
      <c r="FL491" s="11">
        <f>EU491-BG491</f>
        <v>-0.48</v>
      </c>
      <c r="FM491" s="11">
        <f>EV491-BH491</f>
        <v>-0.48857142857142866</v>
      </c>
      <c r="FN491" s="11">
        <f>EW491-BI491</f>
        <v>-0.57714285714285718</v>
      </c>
      <c r="FO491" s="12">
        <f>EX491-BJ491</f>
        <v>-0.9285714285714286</v>
      </c>
      <c r="FP491" s="1">
        <f>SUM(FD491:FO491)</f>
        <v>0.91428571428571415</v>
      </c>
      <c r="FS491" s="1">
        <f>ABS(FD491)</f>
        <v>1</v>
      </c>
      <c r="FT491" s="1">
        <f>ABS(FE491)</f>
        <v>0.88857142857142857</v>
      </c>
      <c r="FU491" s="1">
        <f>ABS(FF491)</f>
        <v>0.7371428571428571</v>
      </c>
      <c r="FV491" s="1">
        <f>ABS(FG491)</f>
        <v>0.58571428571428563</v>
      </c>
      <c r="FW491" s="1">
        <f>ABS(FH491)</f>
        <v>0.49714285714285711</v>
      </c>
      <c r="FX491" s="1">
        <f>ABS(FI491)</f>
        <v>0.24285714285714288</v>
      </c>
      <c r="FY491" s="1">
        <f>ABS(FJ491)</f>
        <v>8.2857142857142851E-2</v>
      </c>
      <c r="FZ491" s="1">
        <f>ABS(FK491)</f>
        <v>0.48</v>
      </c>
      <c r="GA491" s="1">
        <f>ABS(FL491)</f>
        <v>0.48</v>
      </c>
      <c r="GB491" s="1">
        <f>ABS(FM491)</f>
        <v>0.48857142857142866</v>
      </c>
      <c r="GC491" s="1">
        <f>ABS(FN491)</f>
        <v>0.57714285714285718</v>
      </c>
      <c r="GD491" s="1">
        <f>ABS(FO491)</f>
        <v>0.9285714285714286</v>
      </c>
      <c r="GE491" s="1">
        <f>SUM(FS491:GD491)</f>
        <v>6.9885714285714293</v>
      </c>
      <c r="GH491" s="1">
        <v>152</v>
      </c>
      <c r="GI491" s="1">
        <v>43</v>
      </c>
      <c r="GJ491" s="1">
        <v>4</v>
      </c>
      <c r="GK491" s="1">
        <v>2</v>
      </c>
      <c r="GL491" s="1">
        <v>2</v>
      </c>
      <c r="GM491" s="1">
        <v>7</v>
      </c>
      <c r="GN491" s="1">
        <v>3</v>
      </c>
      <c r="GO491" s="1">
        <v>2</v>
      </c>
    </row>
    <row r="492" spans="1:197">
      <c r="A492" s="1" t="s">
        <v>990</v>
      </c>
      <c r="B492" s="1" t="s">
        <v>991</v>
      </c>
      <c r="C492" s="3">
        <v>158</v>
      </c>
      <c r="D492" s="3">
        <v>160</v>
      </c>
      <c r="E492" s="3">
        <v>163</v>
      </c>
      <c r="F492" s="3">
        <v>165</v>
      </c>
      <c r="G492" s="3">
        <v>169</v>
      </c>
      <c r="H492" s="3">
        <v>173</v>
      </c>
      <c r="I492" s="3">
        <v>176</v>
      </c>
      <c r="J492" s="3">
        <v>176</v>
      </c>
      <c r="K492" s="3">
        <v>178</v>
      </c>
      <c r="L492" s="3">
        <v>176</v>
      </c>
      <c r="M492" s="3">
        <v>170</v>
      </c>
      <c r="N492" s="3">
        <v>157</v>
      </c>
      <c r="O492" s="3">
        <f>SUM(C492:N492)</f>
        <v>2021</v>
      </c>
      <c r="R492" s="3">
        <f>(D492-C492)/($Q$3-$Q$2)</f>
        <v>0.68965517241379326</v>
      </c>
      <c r="S492" s="3">
        <f>(E492-D492)/($Q494-$Q$3)</f>
        <v>-0.28037383177570097</v>
      </c>
      <c r="T492" s="3">
        <f>(F492-E492)/($Q$5-$Q$4)</f>
        <v>0.52631578947368407</v>
      </c>
      <c r="U492" s="3">
        <f>(G492-F492)/($Q$6-$Q$5)</f>
        <v>0.95238095238095255</v>
      </c>
      <c r="V492" s="3">
        <f>(H492-G492)/($Q$7-$Q$6)</f>
        <v>0.83333333333333326</v>
      </c>
      <c r="W492" s="3">
        <f>(I492-H492)/($Q$8-$Q$7)</f>
        <v>0.55555555555555536</v>
      </c>
      <c r="X492" s="3">
        <f>(J492-I492)/($Q$9-$Q$8)</f>
        <v>0</v>
      </c>
      <c r="Y492" s="3">
        <f>(K492-J492)/($Q$10-$Q$9)</f>
        <v>0.2857142857142857</v>
      </c>
      <c r="Z492" s="3">
        <f>(L492-K492)/($Q$11-$Q$10)</f>
        <v>-0.25316455696202539</v>
      </c>
      <c r="AA492" s="3">
        <f>(M492-L492)/($Q$12-$Q$11)</f>
        <v>-0.67415730337078605</v>
      </c>
      <c r="AB492" s="3">
        <f>(N492-M492)/($Q$13-$Q$12)</f>
        <v>-1.2871287128712878</v>
      </c>
      <c r="AD492" s="3">
        <f>SUM(R492:AB492)</f>
        <v>1.3481306838918043</v>
      </c>
      <c r="AF492" s="3">
        <f>ABS((D492-C492)/($Q$3-$Q$2))</f>
        <v>0.68965517241379326</v>
      </c>
      <c r="AG492" s="3">
        <f>ABS((E492-D492)/($Q$3-$Q$2))</f>
        <v>1.0344827586206899</v>
      </c>
      <c r="AH492" s="3">
        <f>ABS((F492-E492)/($Q$5-$Q$4))</f>
        <v>0.52631578947368407</v>
      </c>
      <c r="AI492" s="3">
        <f>U492</f>
        <v>0.95238095238095255</v>
      </c>
      <c r="AJ492" s="3">
        <f>ABS(V492)</f>
        <v>0.83333333333333326</v>
      </c>
      <c r="AK492" s="3">
        <f>ABS(W492)</f>
        <v>0.55555555555555536</v>
      </c>
      <c r="AL492" s="3">
        <f>ABS(X492)</f>
        <v>0</v>
      </c>
      <c r="AM492" s="3">
        <f>ABS(Y492)</f>
        <v>0.2857142857142857</v>
      </c>
      <c r="AN492" s="3">
        <f>ABS(Z492)</f>
        <v>0.25316455696202539</v>
      </c>
      <c r="AO492" s="3">
        <f>ABS(AA492)</f>
        <v>0.67415730337078605</v>
      </c>
      <c r="AP492" s="3">
        <f>ABS(AB492)</f>
        <v>1.2871287128712878</v>
      </c>
      <c r="AQ492" s="3">
        <f>SUM(AF492:AP492)</f>
        <v>7.0918884206963941</v>
      </c>
      <c r="AS492" s="10">
        <f>MIN(C492:N492)</f>
        <v>157</v>
      </c>
      <c r="AT492" s="10">
        <f>MAX(C492:N492)</f>
        <v>178</v>
      </c>
      <c r="AU492" s="10">
        <f>AT492-AS492</f>
        <v>21</v>
      </c>
      <c r="AW492" s="2">
        <v>21</v>
      </c>
      <c r="AY492" s="4">
        <f>(C492-$AS492)/$AU492</f>
        <v>4.7619047619047616E-2</v>
      </c>
      <c r="AZ492" s="4">
        <f>(D492-$AS492)/$AU492</f>
        <v>0.14285714285714285</v>
      </c>
      <c r="BA492" s="4">
        <f>(E492-$AS492)/$AU492</f>
        <v>0.2857142857142857</v>
      </c>
      <c r="BB492" s="4">
        <f>(F492-$AS492)/$AU492</f>
        <v>0.38095238095238093</v>
      </c>
      <c r="BC492" s="4">
        <f>(G492-$AS492)/$AU492</f>
        <v>0.5714285714285714</v>
      </c>
      <c r="BD492" s="4">
        <f>(H492-$AS492)/$AU492</f>
        <v>0.76190476190476186</v>
      </c>
      <c r="BE492" s="4">
        <f>(I492-$AS492)/$AU492</f>
        <v>0.90476190476190477</v>
      </c>
      <c r="BF492" s="4">
        <f>(J492-$AS492)/$AU492</f>
        <v>0.90476190476190477</v>
      </c>
      <c r="BG492" s="4">
        <f>(K492-$AS492)/$AU492</f>
        <v>1</v>
      </c>
      <c r="BH492" s="4">
        <f>(L492-$AS492)/$AU492</f>
        <v>0.90476190476190477</v>
      </c>
      <c r="BI492" s="4">
        <f>(M492-$AS492)/$AU492</f>
        <v>0.61904761904761907</v>
      </c>
      <c r="BJ492" s="4">
        <f>(N492-$AS492)/$AU492</f>
        <v>0</v>
      </c>
      <c r="BL492" s="5">
        <v>1</v>
      </c>
      <c r="BM492" s="5">
        <v>1</v>
      </c>
      <c r="BN492" s="5">
        <v>1</v>
      </c>
      <c r="BO492" s="5">
        <v>1</v>
      </c>
      <c r="BP492" s="5">
        <v>1</v>
      </c>
      <c r="BQ492" s="5">
        <v>2</v>
      </c>
      <c r="BR492" s="5">
        <v>2</v>
      </c>
      <c r="BS492" s="5">
        <v>2</v>
      </c>
      <c r="BT492" s="5">
        <v>3</v>
      </c>
      <c r="BU492" s="5">
        <v>4</v>
      </c>
      <c r="BV492" s="5">
        <v>5</v>
      </c>
      <c r="BW492" s="5">
        <v>4</v>
      </c>
      <c r="CA492" s="3">
        <f>SUM(R492:AB492)</f>
        <v>1.3481306838918043</v>
      </c>
      <c r="CB492" s="3">
        <f>CQ492-CA492</f>
        <v>-2.2214138279165514</v>
      </c>
      <c r="CF492" s="14">
        <f>DJ492-R492</f>
        <v>-0.68965517241379326</v>
      </c>
      <c r="CG492" s="14">
        <f>DK492-S492</f>
        <v>0.28037383177570097</v>
      </c>
      <c r="CH492" s="14">
        <f>DL492-T492</f>
        <v>-0.52631578947368407</v>
      </c>
      <c r="CI492" s="14">
        <f>DM492-U492</f>
        <v>-0.95238095238095255</v>
      </c>
      <c r="CJ492" s="14">
        <f>DN492-V492</f>
        <v>-0.625</v>
      </c>
      <c r="CK492" s="14">
        <f>DO492-W492</f>
        <v>-0.55555555555555536</v>
      </c>
      <c r="CL492" s="14">
        <f>DP492-X492</f>
        <v>0</v>
      </c>
      <c r="CM492" s="14">
        <f>DQ492-Y492</f>
        <v>-0.159132007233273</v>
      </c>
      <c r="CN492" s="14">
        <f>DR492-Z492</f>
        <v>0.37974683544303811</v>
      </c>
      <c r="CO492" s="14">
        <f>DS492-AA492</f>
        <v>0.78651685393258375</v>
      </c>
      <c r="CP492" s="14">
        <f>DT492-AB492</f>
        <v>1.1881188118811887</v>
      </c>
      <c r="CQ492" s="14">
        <f>SUM(CF492:CP492)</f>
        <v>-0.87328314402474705</v>
      </c>
      <c r="CS492" s="3">
        <f>ABS(CF492)</f>
        <v>0.68965517241379326</v>
      </c>
      <c r="CT492" s="3">
        <f>ABS(CG492)</f>
        <v>0.28037383177570097</v>
      </c>
      <c r="CU492" s="3">
        <f>ABS(CH492)</f>
        <v>0.52631578947368407</v>
      </c>
      <c r="CV492" s="3">
        <f>ABS(CI492)</f>
        <v>0.95238095238095255</v>
      </c>
      <c r="CW492" s="3">
        <f>ABS(CJ492)</f>
        <v>0.625</v>
      </c>
      <c r="CX492" s="3">
        <f>ABS(CK492)</f>
        <v>0.55555555555555536</v>
      </c>
      <c r="CY492" s="3">
        <f>ABS(CL492)</f>
        <v>0</v>
      </c>
      <c r="CZ492" s="3">
        <f>ABS(CM492)</f>
        <v>0.159132007233273</v>
      </c>
      <c r="DA492" s="3">
        <f>ABS(CN492)</f>
        <v>0.37974683544303811</v>
      </c>
      <c r="DB492" s="3">
        <f>ABS(CO492)</f>
        <v>0.78651685393258375</v>
      </c>
      <c r="DC492" s="3">
        <f>ABS(CP492)</f>
        <v>1.1881188118811887</v>
      </c>
      <c r="DD492" s="3">
        <f>SUM(CS492:DC492)</f>
        <v>6.1427958100897708</v>
      </c>
      <c r="DE492" s="2">
        <v>21</v>
      </c>
      <c r="DJ492" s="5">
        <f>((BM492-BL492)/$BY$15)</f>
        <v>0</v>
      </c>
      <c r="DK492" s="5">
        <f>((BN492-BM492)/$BY$16)</f>
        <v>0</v>
      </c>
      <c r="DL492" s="5">
        <f>((BO492-BN492)/$BY$17)</f>
        <v>0</v>
      </c>
      <c r="DM492" s="5">
        <f>((BP492-BO492)/$BY$18)</f>
        <v>0</v>
      </c>
      <c r="DN492" s="5">
        <f>((BQ492-BP492)/$BY$19)</f>
        <v>0.20833333333333331</v>
      </c>
      <c r="DO492" s="5">
        <f>((BR492-BQ492)/$BY$20)</f>
        <v>0</v>
      </c>
      <c r="DP492" s="5">
        <f>((BS492-BR492)/$BY$21)</f>
        <v>0</v>
      </c>
      <c r="DQ492" s="5">
        <f>((BT492-BS492)/$BY$23)</f>
        <v>0.12658227848101269</v>
      </c>
      <c r="DR492" s="5">
        <f>((BU492-BT492)/$BY$23)</f>
        <v>0.12658227848101269</v>
      </c>
      <c r="DS492" s="5">
        <f>((BV492-BU492)/$BY$24)</f>
        <v>0.11235955056179768</v>
      </c>
      <c r="DT492" s="5">
        <f>((BW492-BV492)/$BY$25)</f>
        <v>-9.900990099009907E-2</v>
      </c>
      <c r="DV492" s="5">
        <f>SUM(DJ492:DT492)</f>
        <v>0.4748475398670573</v>
      </c>
      <c r="DX492" s="5">
        <f>ABS(DJ492)</f>
        <v>0</v>
      </c>
      <c r="DY492" s="5">
        <f>ABS(DK492)</f>
        <v>0</v>
      </c>
      <c r="DZ492" s="5">
        <f>ABS(DL492)</f>
        <v>0</v>
      </c>
      <c r="EA492" s="5">
        <f>ABS(DM492)</f>
        <v>0</v>
      </c>
      <c r="EB492" s="5">
        <f>ABS(DN492)</f>
        <v>0.20833333333333331</v>
      </c>
      <c r="EC492" s="5">
        <f>ABS(DO492)</f>
        <v>0</v>
      </c>
      <c r="ED492" s="5">
        <f>ABS(DP492)</f>
        <v>0</v>
      </c>
      <c r="EE492" s="5">
        <f>ABS(DQ492)</f>
        <v>0.12658227848101269</v>
      </c>
      <c r="EF492" s="5">
        <f>ABS(DR492)</f>
        <v>0.12658227848101269</v>
      </c>
      <c r="EG492" s="5">
        <f>ABS(DS492)</f>
        <v>0.11235955056179768</v>
      </c>
      <c r="EH492" s="5">
        <f>ABS(DT492)</f>
        <v>9.900990099009907E-2</v>
      </c>
      <c r="EI492" s="5">
        <f>SUM(DX492:EH492)</f>
        <v>0.6728673418472555</v>
      </c>
      <c r="EK492" s="2">
        <v>21</v>
      </c>
      <c r="EM492" s="6">
        <f>(BL492-$EZ492)/$FB492</f>
        <v>0</v>
      </c>
      <c r="EN492" s="6">
        <f>(BM492-$EZ492)/$FB492</f>
        <v>0</v>
      </c>
      <c r="EO492" s="6">
        <f>(BN492-$EZ492)/$FB492</f>
        <v>0</v>
      </c>
      <c r="EP492" s="6">
        <f>(BO492-$EZ492)/$FB492</f>
        <v>0</v>
      </c>
      <c r="EQ492" s="6">
        <f>(BP492-$EZ492)/$FB492</f>
        <v>0</v>
      </c>
      <c r="ER492" s="6">
        <f>(BQ492-$EZ492)/$FB492</f>
        <v>0.25</v>
      </c>
      <c r="ES492" s="6">
        <f>(BR492-$EZ492)/$FB492</f>
        <v>0.25</v>
      </c>
      <c r="ET492" s="6">
        <f>(BS492-$EZ492)/$FB492</f>
        <v>0.25</v>
      </c>
      <c r="EU492" s="6">
        <f>(BT492-$EZ492)/$FB492</f>
        <v>0.5</v>
      </c>
      <c r="EV492" s="6">
        <f>(BU492-$EZ492)/$FB492</f>
        <v>0.75</v>
      </c>
      <c r="EW492" s="6">
        <f>(BV492-$EZ492)/$FB492</f>
        <v>1</v>
      </c>
      <c r="EX492" s="6">
        <f>(BW492-$EZ492)/$FB492</f>
        <v>0.75</v>
      </c>
      <c r="EY492" s="1"/>
      <c r="EZ492" s="9">
        <f>MIN(BL492:BW492)</f>
        <v>1</v>
      </c>
      <c r="FA492" s="9">
        <f>MAX(BL492:BW492)</f>
        <v>5</v>
      </c>
      <c r="FB492" s="9">
        <f>FA492-EZ492</f>
        <v>4</v>
      </c>
      <c r="FD492" s="11">
        <f>EM492-AY492</f>
        <v>-4.7619047619047616E-2</v>
      </c>
      <c r="FE492" s="11">
        <f>EN492-AZ492</f>
        <v>-0.14285714285714285</v>
      </c>
      <c r="FF492" s="11">
        <f>EO492-BA492</f>
        <v>-0.2857142857142857</v>
      </c>
      <c r="FG492" s="11">
        <f>EP492-BB492</f>
        <v>-0.38095238095238093</v>
      </c>
      <c r="FH492" s="11">
        <f>EQ492-BC492</f>
        <v>-0.5714285714285714</v>
      </c>
      <c r="FI492" s="11">
        <f>ER492-BD492</f>
        <v>-0.51190476190476186</v>
      </c>
      <c r="FJ492" s="11">
        <f>ES492-BE492</f>
        <v>-0.65476190476190477</v>
      </c>
      <c r="FK492" s="11">
        <f>ET492-BF492</f>
        <v>-0.65476190476190477</v>
      </c>
      <c r="FL492" s="11">
        <f>EU492-BG492</f>
        <v>-0.5</v>
      </c>
      <c r="FM492" s="11">
        <f>EV492-BH492</f>
        <v>-0.15476190476190477</v>
      </c>
      <c r="FN492" s="11">
        <f>EW492-BI492</f>
        <v>0.38095238095238093</v>
      </c>
      <c r="FO492" s="12">
        <f>EX492-BJ492</f>
        <v>0.75</v>
      </c>
      <c r="FP492" s="1">
        <f>SUM(FD492:FO492)</f>
        <v>-2.7738095238095233</v>
      </c>
      <c r="FS492" s="1">
        <f>ABS(FD492)</f>
        <v>4.7619047619047616E-2</v>
      </c>
      <c r="FT492" s="1">
        <f>ABS(FE492)</f>
        <v>0.14285714285714285</v>
      </c>
      <c r="FU492" s="1">
        <f>ABS(FF492)</f>
        <v>0.2857142857142857</v>
      </c>
      <c r="FV492" s="1">
        <f>ABS(FG492)</f>
        <v>0.38095238095238093</v>
      </c>
      <c r="FW492" s="1">
        <f>ABS(FH492)</f>
        <v>0.5714285714285714</v>
      </c>
      <c r="FX492" s="1">
        <f>ABS(FI492)</f>
        <v>0.51190476190476186</v>
      </c>
      <c r="FY492" s="1">
        <f>ABS(FJ492)</f>
        <v>0.65476190476190477</v>
      </c>
      <c r="FZ492" s="1">
        <f>ABS(FK492)</f>
        <v>0.65476190476190477</v>
      </c>
      <c r="GA492" s="1">
        <f>ABS(FL492)</f>
        <v>0.5</v>
      </c>
      <c r="GB492" s="1">
        <f>ABS(FM492)</f>
        <v>0.15476190476190477</v>
      </c>
      <c r="GC492" s="1">
        <f>ABS(FN492)</f>
        <v>0.38095238095238093</v>
      </c>
      <c r="GD492" s="1">
        <f>ABS(FO492)</f>
        <v>0.75</v>
      </c>
      <c r="GE492" s="1">
        <f>SUM(FS492:GD492)</f>
        <v>5.0357142857142847</v>
      </c>
      <c r="GH492" s="1">
        <v>168</v>
      </c>
      <c r="GI492" s="1">
        <v>2</v>
      </c>
      <c r="GJ492" s="1">
        <v>75</v>
      </c>
      <c r="GK492" s="1">
        <v>6</v>
      </c>
      <c r="GL492" s="1">
        <v>13</v>
      </c>
      <c r="GM492" s="1">
        <v>9</v>
      </c>
      <c r="GN492" s="1">
        <v>1</v>
      </c>
      <c r="GO492" s="1">
        <v>7</v>
      </c>
    </row>
    <row r="493" spans="1:197">
      <c r="A493" s="1" t="s">
        <v>992</v>
      </c>
      <c r="B493" s="1" t="s">
        <v>993</v>
      </c>
      <c r="C493" s="3">
        <v>36</v>
      </c>
      <c r="D493" s="3">
        <v>35</v>
      </c>
      <c r="E493" s="3">
        <v>34</v>
      </c>
      <c r="F493" s="3">
        <v>33</v>
      </c>
      <c r="G493" s="3">
        <v>31</v>
      </c>
      <c r="H493" s="3">
        <v>31</v>
      </c>
      <c r="I493" s="3">
        <v>31</v>
      </c>
      <c r="J493" s="3">
        <v>32</v>
      </c>
      <c r="K493" s="3">
        <v>32</v>
      </c>
      <c r="L493" s="3">
        <v>31</v>
      </c>
      <c r="M493" s="3">
        <v>31</v>
      </c>
      <c r="N493" s="3">
        <v>30</v>
      </c>
      <c r="O493" s="3">
        <f>SUM(C493:N493)</f>
        <v>387</v>
      </c>
      <c r="R493" s="3">
        <f>(D493-C493)/($Q$3-$Q$2)</f>
        <v>-0.34482758620689663</v>
      </c>
      <c r="S493" s="3">
        <f>(E493-D493)/($Q495-$Q$3)</f>
        <v>9.3457943925233655E-2</v>
      </c>
      <c r="T493" s="3">
        <f>(F493-E493)/($Q$5-$Q$4)</f>
        <v>-0.26315789473684204</v>
      </c>
      <c r="U493" s="3">
        <f>(G493-F493)/($Q$6-$Q$5)</f>
        <v>-0.47619047619047628</v>
      </c>
      <c r="V493" s="3">
        <f>(H493-G493)/($Q$7-$Q$6)</f>
        <v>0</v>
      </c>
      <c r="W493" s="3">
        <f>(I493-H493)/($Q$8-$Q$7)</f>
        <v>0</v>
      </c>
      <c r="X493" s="3">
        <f>(J493-I493)/($Q$9-$Q$8)</f>
        <v>0.16129032258064527</v>
      </c>
      <c r="Y493" s="3">
        <f>(K493-J493)/($Q$10-$Q$9)</f>
        <v>0</v>
      </c>
      <c r="Z493" s="3">
        <f>(L493-K493)/($Q$11-$Q$10)</f>
        <v>-0.12658227848101269</v>
      </c>
      <c r="AA493" s="3">
        <f>(M493-L493)/($Q$12-$Q$11)</f>
        <v>0</v>
      </c>
      <c r="AB493" s="3">
        <f>(N493-M493)/($Q$13-$Q$12)</f>
        <v>-9.900990099009907E-2</v>
      </c>
      <c r="AD493" s="3">
        <f>SUM(R493:AB493)</f>
        <v>-1.0550198700994478</v>
      </c>
      <c r="AF493" s="3">
        <f>ABS((D493-C493)/($Q$3-$Q$2))</f>
        <v>0.34482758620689663</v>
      </c>
      <c r="AG493" s="3">
        <f>ABS((E493-D493)/($Q$3-$Q$2))</f>
        <v>0.34482758620689663</v>
      </c>
      <c r="AH493" s="3">
        <f>ABS((F493-E493)/($Q$5-$Q$4))</f>
        <v>0.26315789473684204</v>
      </c>
      <c r="AI493" s="3">
        <f>U493</f>
        <v>-0.47619047619047628</v>
      </c>
      <c r="AJ493" s="3">
        <f>ABS(V493)</f>
        <v>0</v>
      </c>
      <c r="AK493" s="3">
        <f>ABS(W493)</f>
        <v>0</v>
      </c>
      <c r="AL493" s="3">
        <f>ABS(X493)</f>
        <v>0.16129032258064527</v>
      </c>
      <c r="AM493" s="3">
        <f>ABS(Y493)</f>
        <v>0</v>
      </c>
      <c r="AN493" s="3">
        <f>ABS(Z493)</f>
        <v>0.12658227848101269</v>
      </c>
      <c r="AO493" s="3">
        <f>ABS(AA493)</f>
        <v>0</v>
      </c>
      <c r="AP493" s="3">
        <f>ABS(AB493)</f>
        <v>9.900990099009907E-2</v>
      </c>
      <c r="AQ493" s="3">
        <f>SUM(AF493:AP493)</f>
        <v>0.86350509301191603</v>
      </c>
      <c r="AS493" s="10">
        <f>MIN(C493:N493)</f>
        <v>30</v>
      </c>
      <c r="AT493" s="10">
        <f>MAX(C493:N493)</f>
        <v>36</v>
      </c>
      <c r="AU493" s="10">
        <f>AT493-AS493</f>
        <v>6</v>
      </c>
      <c r="AW493" s="2">
        <v>21</v>
      </c>
      <c r="AY493" s="4">
        <f>(C493-$AS493)/$AU493</f>
        <v>1</v>
      </c>
      <c r="AZ493" s="4">
        <f>(D493-$AS493)/$AU493</f>
        <v>0.83333333333333337</v>
      </c>
      <c r="BA493" s="4">
        <f>(E493-$AS493)/$AU493</f>
        <v>0.66666666666666663</v>
      </c>
      <c r="BB493" s="4">
        <f>(F493-$AS493)/$AU493</f>
        <v>0.5</v>
      </c>
      <c r="BC493" s="4">
        <f>(G493-$AS493)/$AU493</f>
        <v>0.16666666666666666</v>
      </c>
      <c r="BD493" s="4">
        <f>(H493-$AS493)/$AU493</f>
        <v>0.16666666666666666</v>
      </c>
      <c r="BE493" s="4">
        <f>(I493-$AS493)/$AU493</f>
        <v>0.16666666666666666</v>
      </c>
      <c r="BF493" s="4">
        <f>(J493-$AS493)/$AU493</f>
        <v>0.33333333333333331</v>
      </c>
      <c r="BG493" s="4">
        <f>(K493-$AS493)/$AU493</f>
        <v>0.33333333333333331</v>
      </c>
      <c r="BH493" s="4">
        <f>(L493-$AS493)/$AU493</f>
        <v>0.16666666666666666</v>
      </c>
      <c r="BI493" s="4">
        <f>(M493-$AS493)/$AU493</f>
        <v>0.16666666666666666</v>
      </c>
      <c r="BJ493" s="4">
        <f>(N493-$AS493)/$AU493</f>
        <v>0</v>
      </c>
      <c r="BL493" s="5">
        <v>16</v>
      </c>
      <c r="BM493" s="5">
        <v>16</v>
      </c>
      <c r="BN493" s="5">
        <v>17</v>
      </c>
      <c r="BO493" s="5">
        <v>17</v>
      </c>
      <c r="BP493" s="5">
        <v>17</v>
      </c>
      <c r="BQ493" s="5">
        <v>18</v>
      </c>
      <c r="BR493" s="5">
        <v>18</v>
      </c>
      <c r="BS493" s="5">
        <v>19</v>
      </c>
      <c r="BT493" s="5">
        <v>19</v>
      </c>
      <c r="BU493" s="5">
        <v>19</v>
      </c>
      <c r="BV493" s="5">
        <v>18</v>
      </c>
      <c r="BW493" s="5">
        <v>17</v>
      </c>
      <c r="CA493" s="3">
        <f>SUM(R493:AB493)</f>
        <v>-1.0550198700994478</v>
      </c>
      <c r="CB493" s="3">
        <f>CQ493-CA493</f>
        <v>2.5713242475912805</v>
      </c>
      <c r="CF493" s="14">
        <f>DJ493-R493</f>
        <v>0.34482758620689663</v>
      </c>
      <c r="CG493" s="14">
        <f>DK493-S493</f>
        <v>0.20957235910506933</v>
      </c>
      <c r="CH493" s="14">
        <f>DL493-T493</f>
        <v>0.26315789473684204</v>
      </c>
      <c r="CI493" s="14">
        <f>DM493-U493</f>
        <v>0.47619047619047628</v>
      </c>
      <c r="CJ493" s="14">
        <f>DN493-V493</f>
        <v>0.20833333333333331</v>
      </c>
      <c r="CK493" s="14">
        <f>DO493-W493</f>
        <v>0</v>
      </c>
      <c r="CL493" s="14">
        <f>DP493-X493</f>
        <v>0</v>
      </c>
      <c r="CM493" s="14">
        <f>DQ493-Y493</f>
        <v>0</v>
      </c>
      <c r="CN493" s="14">
        <f>DR493-Z493</f>
        <v>0.12658227848101269</v>
      </c>
      <c r="CO493" s="14">
        <f>DS493-AA493</f>
        <v>-0.11235955056179768</v>
      </c>
      <c r="CP493" s="14">
        <f>DT493-AB493</f>
        <v>0</v>
      </c>
      <c r="CQ493" s="14">
        <f>SUM(CF493:CP493)</f>
        <v>1.5163043774918326</v>
      </c>
      <c r="CS493" s="3">
        <f>ABS(CF493)</f>
        <v>0.34482758620689663</v>
      </c>
      <c r="CT493" s="3">
        <f>ABS(CG493)</f>
        <v>0.20957235910506933</v>
      </c>
      <c r="CU493" s="3">
        <f>ABS(CH493)</f>
        <v>0.26315789473684204</v>
      </c>
      <c r="CV493" s="3">
        <f>ABS(CI493)</f>
        <v>0.47619047619047628</v>
      </c>
      <c r="CW493" s="3">
        <f>ABS(CJ493)</f>
        <v>0.20833333333333331</v>
      </c>
      <c r="CX493" s="3">
        <f>ABS(CK493)</f>
        <v>0</v>
      </c>
      <c r="CY493" s="3">
        <f>ABS(CL493)</f>
        <v>0</v>
      </c>
      <c r="CZ493" s="3">
        <f>ABS(CM493)</f>
        <v>0</v>
      </c>
      <c r="DA493" s="3">
        <f>ABS(CN493)</f>
        <v>0.12658227848101269</v>
      </c>
      <c r="DB493" s="3">
        <f>ABS(CO493)</f>
        <v>0.11235955056179768</v>
      </c>
      <c r="DC493" s="3">
        <f>ABS(CP493)</f>
        <v>0</v>
      </c>
      <c r="DD493" s="3">
        <f>SUM(CS493:DC493)</f>
        <v>1.7410234786154277</v>
      </c>
      <c r="DE493" s="2">
        <v>21</v>
      </c>
      <c r="DJ493" s="5">
        <f>((BM493-BL493)/$BY$15)</f>
        <v>0</v>
      </c>
      <c r="DK493" s="5">
        <f>((BN493-BM493)/$BY$16)</f>
        <v>0.30303030303030298</v>
      </c>
      <c r="DL493" s="5">
        <f>((BO493-BN493)/$BY$17)</f>
        <v>0</v>
      </c>
      <c r="DM493" s="5">
        <f>((BP493-BO493)/$BY$18)</f>
        <v>0</v>
      </c>
      <c r="DN493" s="5">
        <f>((BQ493-BP493)/$BY$19)</f>
        <v>0.20833333333333331</v>
      </c>
      <c r="DO493" s="5">
        <f>((BR493-BQ493)/$BY$20)</f>
        <v>0</v>
      </c>
      <c r="DP493" s="5">
        <f>((BS493-BR493)/$BY$21)</f>
        <v>0.16129032258064527</v>
      </c>
      <c r="DQ493" s="5">
        <f>((BT493-BS493)/$BY$23)</f>
        <v>0</v>
      </c>
      <c r="DR493" s="5">
        <f>((BU493-BT493)/$BY$23)</f>
        <v>0</v>
      </c>
      <c r="DS493" s="5">
        <f>((BV493-BU493)/$BY$24)</f>
        <v>-0.11235955056179768</v>
      </c>
      <c r="DT493" s="5">
        <f>((BW493-BV493)/$BY$25)</f>
        <v>-9.900990099009907E-2</v>
      </c>
      <c r="DV493" s="5">
        <f>SUM(DJ493:DT493)</f>
        <v>0.46128450739238469</v>
      </c>
      <c r="DX493" s="5">
        <f>ABS(DJ493)</f>
        <v>0</v>
      </c>
      <c r="DY493" s="5">
        <f>ABS(DK493)</f>
        <v>0.30303030303030298</v>
      </c>
      <c r="DZ493" s="5">
        <f>ABS(DL493)</f>
        <v>0</v>
      </c>
      <c r="EA493" s="5">
        <f>ABS(DM493)</f>
        <v>0</v>
      </c>
      <c r="EB493" s="5">
        <f>ABS(DN493)</f>
        <v>0.20833333333333331</v>
      </c>
      <c r="EC493" s="5">
        <f>ABS(DO493)</f>
        <v>0</v>
      </c>
      <c r="ED493" s="5">
        <f>ABS(DP493)</f>
        <v>0.16129032258064527</v>
      </c>
      <c r="EE493" s="5">
        <f>ABS(DQ493)</f>
        <v>0</v>
      </c>
      <c r="EF493" s="5">
        <f>ABS(DR493)</f>
        <v>0</v>
      </c>
      <c r="EG493" s="5">
        <f>ABS(DS493)</f>
        <v>0.11235955056179768</v>
      </c>
      <c r="EH493" s="5">
        <f>ABS(DT493)</f>
        <v>9.900990099009907E-2</v>
      </c>
      <c r="EI493" s="5">
        <f>SUM(DX493:EH493)</f>
        <v>0.88402341049617827</v>
      </c>
      <c r="EK493" s="2">
        <v>21</v>
      </c>
      <c r="EM493" s="6">
        <f>(BL493-$EZ493)/$FB493</f>
        <v>0</v>
      </c>
      <c r="EN493" s="6">
        <f>(BM493-$EZ493)/$FB493</f>
        <v>0</v>
      </c>
      <c r="EO493" s="6">
        <f>(BN493-$EZ493)/$FB493</f>
        <v>0.33333333333333331</v>
      </c>
      <c r="EP493" s="6">
        <f>(BO493-$EZ493)/$FB493</f>
        <v>0.33333333333333331</v>
      </c>
      <c r="EQ493" s="6">
        <f>(BP493-$EZ493)/$FB493</f>
        <v>0.33333333333333331</v>
      </c>
      <c r="ER493" s="6">
        <f>(BQ493-$EZ493)/$FB493</f>
        <v>0.66666666666666663</v>
      </c>
      <c r="ES493" s="6">
        <f>(BR493-$EZ493)/$FB493</f>
        <v>0.66666666666666663</v>
      </c>
      <c r="ET493" s="6">
        <f>(BS493-$EZ493)/$FB493</f>
        <v>1</v>
      </c>
      <c r="EU493" s="6">
        <f>(BT493-$EZ493)/$FB493</f>
        <v>1</v>
      </c>
      <c r="EV493" s="6">
        <f>(BU493-$EZ493)/$FB493</f>
        <v>1</v>
      </c>
      <c r="EW493" s="6">
        <f>(BV493-$EZ493)/$FB493</f>
        <v>0.66666666666666663</v>
      </c>
      <c r="EX493" s="6">
        <f>(BW493-$EZ493)/$FB493</f>
        <v>0.33333333333333331</v>
      </c>
      <c r="EY493" s="1"/>
      <c r="EZ493" s="9">
        <f>MIN(BL493:BW493)</f>
        <v>16</v>
      </c>
      <c r="FA493" s="9">
        <f>MAX(BL493:BW493)</f>
        <v>19</v>
      </c>
      <c r="FB493" s="9">
        <f>FA493-EZ493</f>
        <v>3</v>
      </c>
      <c r="FD493" s="11">
        <f>EM493-AY493</f>
        <v>-1</v>
      </c>
      <c r="FE493" s="11">
        <f>EN493-AZ493</f>
        <v>-0.83333333333333337</v>
      </c>
      <c r="FF493" s="11">
        <f>EO493-BA493</f>
        <v>-0.33333333333333331</v>
      </c>
      <c r="FG493" s="11">
        <f>EP493-BB493</f>
        <v>-0.16666666666666669</v>
      </c>
      <c r="FH493" s="11">
        <f>EQ493-BC493</f>
        <v>0.16666666666666666</v>
      </c>
      <c r="FI493" s="11">
        <f>ER493-BD493</f>
        <v>0.5</v>
      </c>
      <c r="FJ493" s="11">
        <f>ES493-BE493</f>
        <v>0.5</v>
      </c>
      <c r="FK493" s="11">
        <f>ET493-BF493</f>
        <v>0.66666666666666674</v>
      </c>
      <c r="FL493" s="11">
        <f>EU493-BG493</f>
        <v>0.66666666666666674</v>
      </c>
      <c r="FM493" s="11">
        <f>EV493-BH493</f>
        <v>0.83333333333333337</v>
      </c>
      <c r="FN493" s="11">
        <f>EW493-BI493</f>
        <v>0.5</v>
      </c>
      <c r="FO493" s="12">
        <f>EX493-BJ493</f>
        <v>0.33333333333333331</v>
      </c>
      <c r="FP493" s="1">
        <f>SUM(FD493:FO493)</f>
        <v>1.8333333333333333</v>
      </c>
      <c r="FS493" s="1">
        <f>ABS(FD493)</f>
        <v>1</v>
      </c>
      <c r="FT493" s="1">
        <f>ABS(FE493)</f>
        <v>0.83333333333333337</v>
      </c>
      <c r="FU493" s="1">
        <f>ABS(FF493)</f>
        <v>0.33333333333333331</v>
      </c>
      <c r="FV493" s="1">
        <f>ABS(FG493)</f>
        <v>0.16666666666666669</v>
      </c>
      <c r="FW493" s="1">
        <f>ABS(FH493)</f>
        <v>0.16666666666666666</v>
      </c>
      <c r="FX493" s="1">
        <f>ABS(FI493)</f>
        <v>0.5</v>
      </c>
      <c r="FY493" s="1">
        <f>ABS(FJ493)</f>
        <v>0.5</v>
      </c>
      <c r="FZ493" s="1">
        <f>ABS(FK493)</f>
        <v>0.66666666666666674</v>
      </c>
      <c r="GA493" s="1">
        <f>ABS(FL493)</f>
        <v>0.66666666666666674</v>
      </c>
      <c r="GB493" s="1">
        <f>ABS(FM493)</f>
        <v>0.83333333333333337</v>
      </c>
      <c r="GC493" s="1">
        <f>ABS(FN493)</f>
        <v>0.5</v>
      </c>
      <c r="GD493" s="1">
        <f>ABS(FO493)</f>
        <v>0.33333333333333331</v>
      </c>
      <c r="GE493" s="1">
        <f>SUM(FS493:GD493)</f>
        <v>6.5</v>
      </c>
      <c r="GH493" s="1">
        <v>32</v>
      </c>
      <c r="GI493" s="1">
        <v>18</v>
      </c>
      <c r="GJ493" s="1">
        <v>2</v>
      </c>
      <c r="GK493" s="1">
        <v>2</v>
      </c>
      <c r="GL493" s="1">
        <v>1</v>
      </c>
      <c r="GM493" s="1">
        <v>6</v>
      </c>
      <c r="GN493" s="1">
        <v>6</v>
      </c>
      <c r="GO493" s="1">
        <v>1</v>
      </c>
    </row>
    <row r="494" spans="1:197">
      <c r="A494" s="1" t="s">
        <v>994</v>
      </c>
      <c r="B494" s="1" t="s">
        <v>995</v>
      </c>
      <c r="C494" s="3">
        <v>24</v>
      </c>
      <c r="D494" s="3">
        <v>23</v>
      </c>
      <c r="E494" s="3">
        <v>22</v>
      </c>
      <c r="F494" s="3">
        <v>22</v>
      </c>
      <c r="G494" s="3">
        <v>21</v>
      </c>
      <c r="H494" s="3">
        <v>22</v>
      </c>
      <c r="I494" s="3">
        <v>23</v>
      </c>
      <c r="J494" s="3">
        <v>27</v>
      </c>
      <c r="K494" s="3">
        <v>26</v>
      </c>
      <c r="L494" s="3">
        <v>24</v>
      </c>
      <c r="M494" s="3">
        <v>20</v>
      </c>
      <c r="N494" s="3">
        <v>15</v>
      </c>
      <c r="O494" s="3">
        <f>SUM(C494:N494)</f>
        <v>269</v>
      </c>
      <c r="R494" s="3">
        <f>(D494-C494)/($Q$3-$Q$2)</f>
        <v>-0.34482758620689663</v>
      </c>
      <c r="S494" s="3">
        <f>(E494-D494)/($Q496-$Q$3)</f>
        <v>9.3457943925233655E-2</v>
      </c>
      <c r="T494" s="3">
        <f>(F494-E494)/($Q$5-$Q$4)</f>
        <v>0</v>
      </c>
      <c r="U494" s="3">
        <f>(G494-F494)/($Q$6-$Q$5)</f>
        <v>-0.23809523809523814</v>
      </c>
      <c r="V494" s="3">
        <f>(H494-G494)/($Q$7-$Q$6)</f>
        <v>0.20833333333333331</v>
      </c>
      <c r="W494" s="3">
        <f>(I494-H494)/($Q$8-$Q$7)</f>
        <v>0.18518518518518512</v>
      </c>
      <c r="X494" s="3">
        <f>(J494-I494)/($Q$9-$Q$8)</f>
        <v>0.64516129032258107</v>
      </c>
      <c r="Y494" s="3">
        <f>(K494-J494)/($Q$10-$Q$9)</f>
        <v>-0.14285714285714285</v>
      </c>
      <c r="Z494" s="3">
        <f>(L494-K494)/($Q$11-$Q$10)</f>
        <v>-0.25316455696202539</v>
      </c>
      <c r="AA494" s="3">
        <f>(M494-L494)/($Q$12-$Q$11)</f>
        <v>-0.44943820224719072</v>
      </c>
      <c r="AB494" s="3">
        <f>(N494-M494)/($Q$13-$Q$12)</f>
        <v>-0.49504950495049532</v>
      </c>
      <c r="AD494" s="3">
        <f>SUM(R494:AB494)</f>
        <v>-0.79129447855265589</v>
      </c>
      <c r="AF494" s="3">
        <f>ABS((D494-C494)/($Q$3-$Q$2))</f>
        <v>0.34482758620689663</v>
      </c>
      <c r="AG494" s="3">
        <f>ABS((E494-D494)/($Q$3-$Q$2))</f>
        <v>0.34482758620689663</v>
      </c>
      <c r="AH494" s="3">
        <f>ABS((F494-E494)/($Q$5-$Q$4))</f>
        <v>0</v>
      </c>
      <c r="AI494" s="3">
        <f>U494</f>
        <v>-0.23809523809523814</v>
      </c>
      <c r="AJ494" s="3">
        <f>ABS(V494)</f>
        <v>0.20833333333333331</v>
      </c>
      <c r="AK494" s="3">
        <f>ABS(W494)</f>
        <v>0.18518518518518512</v>
      </c>
      <c r="AL494" s="3">
        <f>ABS(X494)</f>
        <v>0.64516129032258107</v>
      </c>
      <c r="AM494" s="3">
        <f>ABS(Y494)</f>
        <v>0.14285714285714285</v>
      </c>
      <c r="AN494" s="3">
        <f>ABS(Z494)</f>
        <v>0.25316455696202539</v>
      </c>
      <c r="AO494" s="3">
        <f>ABS(AA494)</f>
        <v>0.44943820224719072</v>
      </c>
      <c r="AP494" s="3">
        <f>ABS(AB494)</f>
        <v>0.49504950495049532</v>
      </c>
      <c r="AQ494" s="3">
        <f>SUM(AF494:AP494)</f>
        <v>2.830749150176509</v>
      </c>
      <c r="AS494" s="10">
        <f>MIN(C494:N494)</f>
        <v>15</v>
      </c>
      <c r="AT494" s="10">
        <f>MAX(C494:N494)</f>
        <v>27</v>
      </c>
      <c r="AU494" s="10">
        <f>AT494-AS494</f>
        <v>12</v>
      </c>
      <c r="AW494" s="2">
        <v>21</v>
      </c>
      <c r="AY494" s="4">
        <f>(C494-$AS494)/$AU494</f>
        <v>0.75</v>
      </c>
      <c r="AZ494" s="4">
        <f>(D494-$AS494)/$AU494</f>
        <v>0.66666666666666663</v>
      </c>
      <c r="BA494" s="4">
        <f>(E494-$AS494)/$AU494</f>
        <v>0.58333333333333337</v>
      </c>
      <c r="BB494" s="4">
        <f>(F494-$AS494)/$AU494</f>
        <v>0.58333333333333337</v>
      </c>
      <c r="BC494" s="4">
        <f>(G494-$AS494)/$AU494</f>
        <v>0.5</v>
      </c>
      <c r="BD494" s="4">
        <f>(H494-$AS494)/$AU494</f>
        <v>0.58333333333333337</v>
      </c>
      <c r="BE494" s="4">
        <f>(I494-$AS494)/$AU494</f>
        <v>0.66666666666666663</v>
      </c>
      <c r="BF494" s="4">
        <f>(J494-$AS494)/$AU494</f>
        <v>1</v>
      </c>
      <c r="BG494" s="4">
        <f>(K494-$AS494)/$AU494</f>
        <v>0.91666666666666663</v>
      </c>
      <c r="BH494" s="4">
        <f>(L494-$AS494)/$AU494</f>
        <v>0.75</v>
      </c>
      <c r="BI494" s="4">
        <f>(M494-$AS494)/$AU494</f>
        <v>0.41666666666666669</v>
      </c>
      <c r="BJ494" s="4">
        <f>(N494-$AS494)/$AU494</f>
        <v>0</v>
      </c>
      <c r="BL494" s="5">
        <v>51</v>
      </c>
      <c r="BM494" s="5">
        <v>52</v>
      </c>
      <c r="BN494" s="5">
        <v>53</v>
      </c>
      <c r="BO494" s="5">
        <v>55</v>
      </c>
      <c r="BP494" s="5">
        <v>58</v>
      </c>
      <c r="BQ494" s="5">
        <v>61</v>
      </c>
      <c r="BR494" s="5">
        <v>67</v>
      </c>
      <c r="BS494" s="5">
        <v>72</v>
      </c>
      <c r="BT494" s="5">
        <v>72</v>
      </c>
      <c r="BU494" s="5">
        <v>70</v>
      </c>
      <c r="BV494" s="5">
        <v>66</v>
      </c>
      <c r="BW494" s="5">
        <v>58</v>
      </c>
      <c r="CA494" s="3">
        <f>SUM(R494:AB494)</f>
        <v>-0.79129447855265589</v>
      </c>
      <c r="CB494" s="3">
        <f>CQ494-CA494</f>
        <v>4.5189291069862385</v>
      </c>
      <c r="CF494" s="14">
        <f>DJ494-R494</f>
        <v>0.68965517241379326</v>
      </c>
      <c r="CG494" s="14">
        <f>DK494-S494</f>
        <v>0.20957235910506933</v>
      </c>
      <c r="CH494" s="14">
        <f>DL494-T494</f>
        <v>0.52631578947368407</v>
      </c>
      <c r="CI494" s="14">
        <f>DM494-U494</f>
        <v>0.95238095238095255</v>
      </c>
      <c r="CJ494" s="14">
        <f>DN494-V494</f>
        <v>0.41666666666666657</v>
      </c>
      <c r="CK494" s="14">
        <f>DO494-W494</f>
        <v>0.9259259259259256</v>
      </c>
      <c r="CL494" s="14">
        <f>DP494-X494</f>
        <v>0.16129032258064524</v>
      </c>
      <c r="CM494" s="14">
        <f>DQ494-Y494</f>
        <v>0.14285714285714285</v>
      </c>
      <c r="CN494" s="14">
        <f>DR494-Z494</f>
        <v>0</v>
      </c>
      <c r="CO494" s="14">
        <f>DS494-AA494</f>
        <v>0</v>
      </c>
      <c r="CP494" s="14">
        <f>DT494-AB494</f>
        <v>-0.29702970297029724</v>
      </c>
      <c r="CQ494" s="14">
        <f>SUM(CF494:CP494)</f>
        <v>3.7276346284335826</v>
      </c>
      <c r="CS494" s="3">
        <f>ABS(CF494)</f>
        <v>0.68965517241379326</v>
      </c>
      <c r="CT494" s="3">
        <f>ABS(CG494)</f>
        <v>0.20957235910506933</v>
      </c>
      <c r="CU494" s="3">
        <f>ABS(CH494)</f>
        <v>0.52631578947368407</v>
      </c>
      <c r="CV494" s="3">
        <f>ABS(CI494)</f>
        <v>0.95238095238095255</v>
      </c>
      <c r="CW494" s="3">
        <f>ABS(CJ494)</f>
        <v>0.41666666666666657</v>
      </c>
      <c r="CX494" s="3">
        <f>ABS(CK494)</f>
        <v>0.9259259259259256</v>
      </c>
      <c r="CY494" s="3">
        <f>ABS(CL494)</f>
        <v>0.16129032258064524</v>
      </c>
      <c r="CZ494" s="3">
        <f>ABS(CM494)</f>
        <v>0.14285714285714285</v>
      </c>
      <c r="DA494" s="3">
        <f>ABS(CN494)</f>
        <v>0</v>
      </c>
      <c r="DB494" s="3">
        <f>ABS(CO494)</f>
        <v>0</v>
      </c>
      <c r="DC494" s="3">
        <f>ABS(CP494)</f>
        <v>0.29702970297029724</v>
      </c>
      <c r="DD494" s="3">
        <f>SUM(CS494:DC494)</f>
        <v>4.3216940343741772</v>
      </c>
      <c r="DE494" s="2">
        <v>21</v>
      </c>
      <c r="DJ494" s="5">
        <f>((BM494-BL494)/$BY$15)</f>
        <v>0.34482758620689663</v>
      </c>
      <c r="DK494" s="5">
        <f>((BN494-BM494)/$BY$16)</f>
        <v>0.30303030303030298</v>
      </c>
      <c r="DL494" s="5">
        <f>((BO494-BN494)/$BY$17)</f>
        <v>0.52631578947368407</v>
      </c>
      <c r="DM494" s="5">
        <f>((BP494-BO494)/$BY$18)</f>
        <v>0.71428571428571441</v>
      </c>
      <c r="DN494" s="5">
        <f>((BQ494-BP494)/$BY$19)</f>
        <v>0.62499999999999989</v>
      </c>
      <c r="DO494" s="5">
        <f>((BR494-BQ494)/$BY$20)</f>
        <v>1.1111111111111107</v>
      </c>
      <c r="DP494" s="5">
        <f>((BS494-BR494)/$BY$21)</f>
        <v>0.80645161290322631</v>
      </c>
      <c r="DQ494" s="5">
        <f>((BT494-BS494)/$BY$23)</f>
        <v>0</v>
      </c>
      <c r="DR494" s="5">
        <f>((BU494-BT494)/$BY$23)</f>
        <v>-0.25316455696202539</v>
      </c>
      <c r="DS494" s="5">
        <f>((BV494-BU494)/$BY$24)</f>
        <v>-0.44943820224719072</v>
      </c>
      <c r="DT494" s="5">
        <f>((BW494-BV494)/$BY$25)</f>
        <v>-0.79207920792079256</v>
      </c>
      <c r="DV494" s="5">
        <f>SUM(DJ494:DT494)</f>
        <v>2.9363401498809258</v>
      </c>
      <c r="DX494" s="5">
        <f>ABS(DJ494)</f>
        <v>0.34482758620689663</v>
      </c>
      <c r="DY494" s="5">
        <f>ABS(DK494)</f>
        <v>0.30303030303030298</v>
      </c>
      <c r="DZ494" s="5">
        <f>ABS(DL494)</f>
        <v>0.52631578947368407</v>
      </c>
      <c r="EA494" s="5">
        <f>ABS(DM494)</f>
        <v>0.71428571428571441</v>
      </c>
      <c r="EB494" s="5">
        <f>ABS(DN494)</f>
        <v>0.62499999999999989</v>
      </c>
      <c r="EC494" s="5">
        <f>ABS(DO494)</f>
        <v>1.1111111111111107</v>
      </c>
      <c r="ED494" s="5">
        <f>ABS(DP494)</f>
        <v>0.80645161290322631</v>
      </c>
      <c r="EE494" s="5">
        <f>ABS(DQ494)</f>
        <v>0</v>
      </c>
      <c r="EF494" s="5">
        <f>ABS(DR494)</f>
        <v>0.25316455696202539</v>
      </c>
      <c r="EG494" s="5">
        <f>ABS(DS494)</f>
        <v>0.44943820224719072</v>
      </c>
      <c r="EH494" s="5">
        <f>ABS(DT494)</f>
        <v>0.79207920792079256</v>
      </c>
      <c r="EI494" s="5">
        <f>SUM(DX494:EH494)</f>
        <v>5.9257040841409436</v>
      </c>
      <c r="EK494" s="2">
        <v>21</v>
      </c>
      <c r="EM494" s="6">
        <f>(BL494-$EZ494)/$FB494</f>
        <v>0</v>
      </c>
      <c r="EN494" s="6">
        <f>(BM494-$EZ494)/$FB494</f>
        <v>4.7619047619047616E-2</v>
      </c>
      <c r="EO494" s="6">
        <f>(BN494-$EZ494)/$FB494</f>
        <v>9.5238095238095233E-2</v>
      </c>
      <c r="EP494" s="6">
        <f>(BO494-$EZ494)/$FB494</f>
        <v>0.19047619047619047</v>
      </c>
      <c r="EQ494" s="6">
        <f>(BP494-$EZ494)/$FB494</f>
        <v>0.33333333333333331</v>
      </c>
      <c r="ER494" s="6">
        <f>(BQ494-$EZ494)/$FB494</f>
        <v>0.47619047619047616</v>
      </c>
      <c r="ES494" s="6">
        <f>(BR494-$EZ494)/$FB494</f>
        <v>0.76190476190476186</v>
      </c>
      <c r="ET494" s="6">
        <f>(BS494-$EZ494)/$FB494</f>
        <v>1</v>
      </c>
      <c r="EU494" s="6">
        <f>(BT494-$EZ494)/$FB494</f>
        <v>1</v>
      </c>
      <c r="EV494" s="6">
        <f>(BU494-$EZ494)/$FB494</f>
        <v>0.90476190476190477</v>
      </c>
      <c r="EW494" s="6">
        <f>(BV494-$EZ494)/$FB494</f>
        <v>0.7142857142857143</v>
      </c>
      <c r="EX494" s="6">
        <f>(BW494-$EZ494)/$FB494</f>
        <v>0.33333333333333331</v>
      </c>
      <c r="EY494" s="1"/>
      <c r="EZ494" s="9">
        <f>MIN(BL494:BW494)</f>
        <v>51</v>
      </c>
      <c r="FA494" s="9">
        <f>MAX(BL494:BW494)</f>
        <v>72</v>
      </c>
      <c r="FB494" s="9">
        <f>FA494-EZ494</f>
        <v>21</v>
      </c>
      <c r="FD494" s="11">
        <f>EM494-AY494</f>
        <v>-0.75</v>
      </c>
      <c r="FE494" s="11">
        <f>EN494-AZ494</f>
        <v>-0.61904761904761907</v>
      </c>
      <c r="FF494" s="11">
        <f>EO494-BA494</f>
        <v>-0.48809523809523814</v>
      </c>
      <c r="FG494" s="11">
        <f>EP494-BB494</f>
        <v>-0.3928571428571429</v>
      </c>
      <c r="FH494" s="11">
        <f>EQ494-BC494</f>
        <v>-0.16666666666666669</v>
      </c>
      <c r="FI494" s="11">
        <f>ER494-BD494</f>
        <v>-0.10714285714285721</v>
      </c>
      <c r="FJ494" s="11">
        <f>ES494-BE494</f>
        <v>9.5238095238095233E-2</v>
      </c>
      <c r="FK494" s="11">
        <f>ET494-BF494</f>
        <v>0</v>
      </c>
      <c r="FL494" s="11">
        <f>EU494-BG494</f>
        <v>8.333333333333337E-2</v>
      </c>
      <c r="FM494" s="11">
        <f>EV494-BH494</f>
        <v>0.15476190476190477</v>
      </c>
      <c r="FN494" s="11">
        <f>EW494-BI494</f>
        <v>0.29761904761904762</v>
      </c>
      <c r="FO494" s="12">
        <f>EX494-BJ494</f>
        <v>0.33333333333333331</v>
      </c>
      <c r="FP494" s="1">
        <f>SUM(FD494:FO494)</f>
        <v>-1.5595238095238093</v>
      </c>
      <c r="FS494" s="1">
        <f>ABS(FD494)</f>
        <v>0.75</v>
      </c>
      <c r="FT494" s="1">
        <f>ABS(FE494)</f>
        <v>0.61904761904761907</v>
      </c>
      <c r="FU494" s="1">
        <f>ABS(FF494)</f>
        <v>0.48809523809523814</v>
      </c>
      <c r="FV494" s="1">
        <f>ABS(FG494)</f>
        <v>0.3928571428571429</v>
      </c>
      <c r="FW494" s="1">
        <f>ABS(FH494)</f>
        <v>0.16666666666666669</v>
      </c>
      <c r="FX494" s="1">
        <f>ABS(FI494)</f>
        <v>0.10714285714285721</v>
      </c>
      <c r="FY494" s="1">
        <f>ABS(FJ494)</f>
        <v>9.5238095238095233E-2</v>
      </c>
      <c r="FZ494" s="1">
        <f>ABS(FK494)</f>
        <v>0</v>
      </c>
      <c r="GA494" s="1">
        <f>ABS(FL494)</f>
        <v>8.333333333333337E-2</v>
      </c>
      <c r="GB494" s="1">
        <f>ABS(FM494)</f>
        <v>0.15476190476190477</v>
      </c>
      <c r="GC494" s="1">
        <f>ABS(FN494)</f>
        <v>0.29761904761904762</v>
      </c>
      <c r="GD494" s="1">
        <f>ABS(FO494)</f>
        <v>0.33333333333333331</v>
      </c>
      <c r="GE494" s="1">
        <f>SUM(FS494:GD494)</f>
        <v>3.4880952380952381</v>
      </c>
      <c r="GH494" s="1">
        <v>22</v>
      </c>
      <c r="GI494" s="1">
        <v>61</v>
      </c>
      <c r="GJ494" s="1">
        <v>0</v>
      </c>
      <c r="GK494" s="1">
        <v>0</v>
      </c>
      <c r="GL494" s="1">
        <v>2</v>
      </c>
      <c r="GM494" s="1">
        <v>2</v>
      </c>
      <c r="GN494" s="1">
        <v>1</v>
      </c>
      <c r="GO494" s="1">
        <v>2</v>
      </c>
    </row>
    <row r="495" spans="1:197">
      <c r="A495" s="1" t="s">
        <v>996</v>
      </c>
      <c r="B495" s="1" t="s">
        <v>997</v>
      </c>
      <c r="C495" s="3">
        <v>66</v>
      </c>
      <c r="D495" s="3">
        <v>69</v>
      </c>
      <c r="E495" s="3">
        <v>74</v>
      </c>
      <c r="F495" s="3">
        <v>81</v>
      </c>
      <c r="G495" s="3">
        <v>93</v>
      </c>
      <c r="H495" s="3">
        <v>110</v>
      </c>
      <c r="I495" s="3">
        <v>130</v>
      </c>
      <c r="J495" s="3">
        <v>155</v>
      </c>
      <c r="K495" s="3">
        <v>160</v>
      </c>
      <c r="L495" s="3">
        <v>168</v>
      </c>
      <c r="M495" s="3">
        <v>175</v>
      </c>
      <c r="N495" s="3">
        <v>186</v>
      </c>
      <c r="O495" s="3">
        <f>SUM(C495:N495)</f>
        <v>1467</v>
      </c>
      <c r="R495" s="3">
        <f>(D495-C495)/($Q$3-$Q$2)</f>
        <v>1.0344827586206899</v>
      </c>
      <c r="S495" s="3">
        <f>(E495-D495)/($Q497-$Q$3)</f>
        <v>-0.46728971962616828</v>
      </c>
      <c r="T495" s="3">
        <f>(F495-E495)/($Q$5-$Q$4)</f>
        <v>1.8421052631578945</v>
      </c>
      <c r="U495" s="3">
        <f>(G495-F495)/($Q$6-$Q$5)</f>
        <v>2.8571428571428577</v>
      </c>
      <c r="V495" s="3">
        <f>(H495-G495)/($Q$7-$Q$6)</f>
        <v>3.5416666666666661</v>
      </c>
      <c r="W495" s="3">
        <f>(I495-H495)/($Q$8-$Q$7)</f>
        <v>3.7037037037037024</v>
      </c>
      <c r="X495" s="3">
        <f>(J495-I495)/($Q$9-$Q$8)</f>
        <v>4.0322580645161317</v>
      </c>
      <c r="Y495" s="3">
        <f>(K495-J495)/($Q$10-$Q$9)</f>
        <v>0.7142857142857143</v>
      </c>
      <c r="Z495" s="3">
        <f>(L495-K495)/($Q$11-$Q$10)</f>
        <v>1.0126582278481016</v>
      </c>
      <c r="AA495" s="3">
        <f>(M495-L495)/($Q$12-$Q$11)</f>
        <v>0.78651685393258375</v>
      </c>
      <c r="AB495" s="3">
        <f>(N495-M495)/($Q$13-$Q$12)</f>
        <v>1.0891089108910896</v>
      </c>
      <c r="AD495" s="3">
        <f>SUM(R495:AB495)</f>
        <v>20.146639301139263</v>
      </c>
      <c r="AF495" s="3">
        <f>ABS((D495-C495)/($Q$3-$Q$2))</f>
        <v>1.0344827586206899</v>
      </c>
      <c r="AG495" s="3">
        <f>ABS((E495-D495)/($Q$3-$Q$2))</f>
        <v>1.7241379310344831</v>
      </c>
      <c r="AH495" s="3">
        <f>ABS((F495-E495)/($Q$5-$Q$4))</f>
        <v>1.8421052631578945</v>
      </c>
      <c r="AI495" s="3">
        <f>U495</f>
        <v>2.8571428571428577</v>
      </c>
      <c r="AJ495" s="3">
        <f>ABS(V495)</f>
        <v>3.5416666666666661</v>
      </c>
      <c r="AK495" s="3">
        <f>ABS(W495)</f>
        <v>3.7037037037037024</v>
      </c>
      <c r="AL495" s="3">
        <f>ABS(X495)</f>
        <v>4.0322580645161317</v>
      </c>
      <c r="AM495" s="3">
        <f>ABS(Y495)</f>
        <v>0.7142857142857143</v>
      </c>
      <c r="AN495" s="3">
        <f>ABS(Z495)</f>
        <v>1.0126582278481016</v>
      </c>
      <c r="AO495" s="3">
        <f>ABS(AA495)</f>
        <v>0.78651685393258375</v>
      </c>
      <c r="AP495" s="3">
        <f>ABS(AB495)</f>
        <v>1.0891089108910896</v>
      </c>
      <c r="AQ495" s="3">
        <f>SUM(AF495:AP495)</f>
        <v>22.338066951799913</v>
      </c>
      <c r="AS495" s="10">
        <f>MIN(C495:N495)</f>
        <v>66</v>
      </c>
      <c r="AT495" s="10">
        <f>MAX(C495:N495)</f>
        <v>186</v>
      </c>
      <c r="AU495" s="10">
        <f>AT495-AS495</f>
        <v>120</v>
      </c>
      <c r="AW495" s="2">
        <v>21</v>
      </c>
      <c r="AY495" s="4">
        <f>(C495-$AS495)/$AU495</f>
        <v>0</v>
      </c>
      <c r="AZ495" s="4">
        <f>(D495-$AS495)/$AU495</f>
        <v>2.5000000000000001E-2</v>
      </c>
      <c r="BA495" s="4">
        <f>(E495-$AS495)/$AU495</f>
        <v>6.6666666666666666E-2</v>
      </c>
      <c r="BB495" s="4">
        <f>(F495-$AS495)/$AU495</f>
        <v>0.125</v>
      </c>
      <c r="BC495" s="4">
        <f>(G495-$AS495)/$AU495</f>
        <v>0.22500000000000001</v>
      </c>
      <c r="BD495" s="4">
        <f>(H495-$AS495)/$AU495</f>
        <v>0.36666666666666664</v>
      </c>
      <c r="BE495" s="4">
        <f>(I495-$AS495)/$AU495</f>
        <v>0.53333333333333333</v>
      </c>
      <c r="BF495" s="4">
        <f>(J495-$AS495)/$AU495</f>
        <v>0.7416666666666667</v>
      </c>
      <c r="BG495" s="4">
        <f>(K495-$AS495)/$AU495</f>
        <v>0.78333333333333333</v>
      </c>
      <c r="BH495" s="4">
        <f>(L495-$AS495)/$AU495</f>
        <v>0.85</v>
      </c>
      <c r="BI495" s="4">
        <f>(M495-$AS495)/$AU495</f>
        <v>0.90833333333333333</v>
      </c>
      <c r="BJ495" s="4">
        <f>(N495-$AS495)/$AU495</f>
        <v>1</v>
      </c>
      <c r="BL495" s="5">
        <v>38</v>
      </c>
      <c r="BM495" s="5">
        <v>39</v>
      </c>
      <c r="BN495" s="5">
        <v>41</v>
      </c>
      <c r="BO495" s="5">
        <v>44</v>
      </c>
      <c r="BP495" s="5">
        <v>47</v>
      </c>
      <c r="BQ495" s="5">
        <v>51</v>
      </c>
      <c r="BR495" s="5">
        <v>55</v>
      </c>
      <c r="BS495" s="5">
        <v>59</v>
      </c>
      <c r="BT495" s="5">
        <v>61</v>
      </c>
      <c r="BU495" s="5">
        <v>61</v>
      </c>
      <c r="BV495" s="5">
        <v>58</v>
      </c>
      <c r="BW495" s="5">
        <v>49</v>
      </c>
      <c r="CA495" s="3">
        <f>SUM(R495:AB495)</f>
        <v>20.146639301139263</v>
      </c>
      <c r="CB495" s="3">
        <f>CQ495-CA495</f>
        <v>-36.594398850752384</v>
      </c>
      <c r="CF495" s="14">
        <f>DJ495-R495</f>
        <v>-0.68965517241379337</v>
      </c>
      <c r="CG495" s="14">
        <f>DK495-S495</f>
        <v>1.0733503256867742</v>
      </c>
      <c r="CH495" s="14">
        <f>DL495-T495</f>
        <v>-1.0526315789473681</v>
      </c>
      <c r="CI495" s="14">
        <f>DM495-U495</f>
        <v>-2.1428571428571432</v>
      </c>
      <c r="CJ495" s="14">
        <f>DN495-V495</f>
        <v>-2.708333333333333</v>
      </c>
      <c r="CK495" s="14">
        <f>DO495-W495</f>
        <v>-2.9629629629629619</v>
      </c>
      <c r="CL495" s="14">
        <f>DP495-X495</f>
        <v>-3.3870967741935507</v>
      </c>
      <c r="CM495" s="14">
        <f>DQ495-Y495</f>
        <v>-0.46112115732368891</v>
      </c>
      <c r="CN495" s="14">
        <f>DR495-Z495</f>
        <v>-1.0126582278481016</v>
      </c>
      <c r="CO495" s="14">
        <f>DS495-AA495</f>
        <v>-1.1235955056179767</v>
      </c>
      <c r="CP495" s="14">
        <f>DT495-AB495</f>
        <v>-1.9801980198019811</v>
      </c>
      <c r="CQ495" s="14">
        <f>SUM(CF495:CP495)</f>
        <v>-16.447759549613124</v>
      </c>
      <c r="CS495" s="3">
        <f>ABS(CF495)</f>
        <v>0.68965517241379337</v>
      </c>
      <c r="CT495" s="3">
        <f>ABS(CG495)</f>
        <v>1.0733503256867742</v>
      </c>
      <c r="CU495" s="3">
        <f>ABS(CH495)</f>
        <v>1.0526315789473681</v>
      </c>
      <c r="CV495" s="3">
        <f>ABS(CI495)</f>
        <v>2.1428571428571432</v>
      </c>
      <c r="CW495" s="3">
        <f>ABS(CJ495)</f>
        <v>2.708333333333333</v>
      </c>
      <c r="CX495" s="3">
        <f>ABS(CK495)</f>
        <v>2.9629629629629619</v>
      </c>
      <c r="CY495" s="3">
        <f>ABS(CL495)</f>
        <v>3.3870967741935507</v>
      </c>
      <c r="CZ495" s="3">
        <f>ABS(CM495)</f>
        <v>0.46112115732368891</v>
      </c>
      <c r="DA495" s="3">
        <f>ABS(CN495)</f>
        <v>1.0126582278481016</v>
      </c>
      <c r="DB495" s="3">
        <f>ABS(CO495)</f>
        <v>1.1235955056179767</v>
      </c>
      <c r="DC495" s="3">
        <f>ABS(CP495)</f>
        <v>1.9801980198019811</v>
      </c>
      <c r="DD495" s="3">
        <f>SUM(CS495:DC495)</f>
        <v>18.594460200986674</v>
      </c>
      <c r="DE495" s="2">
        <v>21</v>
      </c>
      <c r="DJ495" s="5">
        <f>((BM495-BL495)/$BY$15)</f>
        <v>0.34482758620689663</v>
      </c>
      <c r="DK495" s="5">
        <f>((BN495-BM495)/$BY$16)</f>
        <v>0.60606060606060597</v>
      </c>
      <c r="DL495" s="5">
        <f>((BO495-BN495)/$BY$17)</f>
        <v>0.78947368421052622</v>
      </c>
      <c r="DM495" s="5">
        <f>((BP495-BO495)/$BY$18)</f>
        <v>0.71428571428571441</v>
      </c>
      <c r="DN495" s="5">
        <f>((BQ495-BP495)/$BY$19)</f>
        <v>0.83333333333333326</v>
      </c>
      <c r="DO495" s="5">
        <f>((BR495-BQ495)/$BY$20)</f>
        <v>0.74074074074074048</v>
      </c>
      <c r="DP495" s="5">
        <f>((BS495-BR495)/$BY$21)</f>
        <v>0.64516129032258107</v>
      </c>
      <c r="DQ495" s="5">
        <f>((BT495-BS495)/$BY$23)</f>
        <v>0.25316455696202539</v>
      </c>
      <c r="DR495" s="5">
        <f>((BU495-BT495)/$BY$23)</f>
        <v>0</v>
      </c>
      <c r="DS495" s="5">
        <f>((BV495-BU495)/$BY$24)</f>
        <v>-0.33707865168539303</v>
      </c>
      <c r="DT495" s="5">
        <f>((BW495-BV495)/$BY$25)</f>
        <v>-0.89108910891089155</v>
      </c>
      <c r="DV495" s="5">
        <f>SUM(DJ495:DT495)</f>
        <v>3.6988797515261393</v>
      </c>
      <c r="DX495" s="5">
        <f>ABS(DJ495)</f>
        <v>0.34482758620689663</v>
      </c>
      <c r="DY495" s="5">
        <f>ABS(DK495)</f>
        <v>0.60606060606060597</v>
      </c>
      <c r="DZ495" s="5">
        <f>ABS(DL495)</f>
        <v>0.78947368421052622</v>
      </c>
      <c r="EA495" s="5">
        <f>ABS(DM495)</f>
        <v>0.71428571428571441</v>
      </c>
      <c r="EB495" s="5">
        <f>ABS(DN495)</f>
        <v>0.83333333333333326</v>
      </c>
      <c r="EC495" s="5">
        <f>ABS(DO495)</f>
        <v>0.74074074074074048</v>
      </c>
      <c r="ED495" s="5">
        <f>ABS(DP495)</f>
        <v>0.64516129032258107</v>
      </c>
      <c r="EE495" s="5">
        <f>ABS(DQ495)</f>
        <v>0.25316455696202539</v>
      </c>
      <c r="EF495" s="5">
        <f>ABS(DR495)</f>
        <v>0</v>
      </c>
      <c r="EG495" s="5">
        <f>ABS(DS495)</f>
        <v>0.33707865168539303</v>
      </c>
      <c r="EH495" s="5">
        <f>ABS(DT495)</f>
        <v>0.89108910891089155</v>
      </c>
      <c r="EI495" s="5">
        <f>SUM(DX495:EH495)</f>
        <v>6.1552152727187082</v>
      </c>
      <c r="EK495" s="2">
        <v>21</v>
      </c>
      <c r="EM495" s="6">
        <f>(BL495-$EZ495)/$FB495</f>
        <v>0</v>
      </c>
      <c r="EN495" s="6">
        <f>(BM495-$EZ495)/$FB495</f>
        <v>4.3478260869565216E-2</v>
      </c>
      <c r="EO495" s="6">
        <f>(BN495-$EZ495)/$FB495</f>
        <v>0.13043478260869565</v>
      </c>
      <c r="EP495" s="6">
        <f>(BO495-$EZ495)/$FB495</f>
        <v>0.2608695652173913</v>
      </c>
      <c r="EQ495" s="6">
        <f>(BP495-$EZ495)/$FB495</f>
        <v>0.39130434782608697</v>
      </c>
      <c r="ER495" s="6">
        <f>(BQ495-$EZ495)/$FB495</f>
        <v>0.56521739130434778</v>
      </c>
      <c r="ES495" s="6">
        <f>(BR495-$EZ495)/$FB495</f>
        <v>0.73913043478260865</v>
      </c>
      <c r="ET495" s="6">
        <f>(BS495-$EZ495)/$FB495</f>
        <v>0.91304347826086951</v>
      </c>
      <c r="EU495" s="6">
        <f>(BT495-$EZ495)/$FB495</f>
        <v>1</v>
      </c>
      <c r="EV495" s="6">
        <f>(BU495-$EZ495)/$FB495</f>
        <v>1</v>
      </c>
      <c r="EW495" s="6">
        <f>(BV495-$EZ495)/$FB495</f>
        <v>0.86956521739130432</v>
      </c>
      <c r="EX495" s="6">
        <f>(BW495-$EZ495)/$FB495</f>
        <v>0.47826086956521741</v>
      </c>
      <c r="EY495" s="1"/>
      <c r="EZ495" s="9">
        <f>MIN(BL495:BW495)</f>
        <v>38</v>
      </c>
      <c r="FA495" s="9">
        <f>MAX(BL495:BW495)</f>
        <v>61</v>
      </c>
      <c r="FB495" s="9">
        <f>FA495-EZ495</f>
        <v>23</v>
      </c>
      <c r="FD495" s="11">
        <f>EM495-AY495</f>
        <v>0</v>
      </c>
      <c r="FE495" s="11">
        <f>EN495-AZ495</f>
        <v>1.8478260869565215E-2</v>
      </c>
      <c r="FF495" s="11">
        <f>EO495-BA495</f>
        <v>6.3768115942028983E-2</v>
      </c>
      <c r="FG495" s="11">
        <f>EP495-BB495</f>
        <v>0.1358695652173913</v>
      </c>
      <c r="FH495" s="11">
        <f>EQ495-BC495</f>
        <v>0.16630434782608697</v>
      </c>
      <c r="FI495" s="11">
        <f>ER495-BD495</f>
        <v>0.19855072463768114</v>
      </c>
      <c r="FJ495" s="11">
        <f>ES495-BE495</f>
        <v>0.20579710144927532</v>
      </c>
      <c r="FK495" s="11">
        <f>ET495-BF495</f>
        <v>0.17137681159420282</v>
      </c>
      <c r="FL495" s="11">
        <f>EU495-BG495</f>
        <v>0.21666666666666667</v>
      </c>
      <c r="FM495" s="11">
        <f>EV495-BH495</f>
        <v>0.15000000000000002</v>
      </c>
      <c r="FN495" s="11">
        <f>EW495-BI495</f>
        <v>-3.8768115942029002E-2</v>
      </c>
      <c r="FO495" s="12">
        <f>EX495-BJ495</f>
        <v>-0.52173913043478259</v>
      </c>
      <c r="FP495" s="1">
        <f>SUM(FD495:FO495)</f>
        <v>0.76630434782608658</v>
      </c>
      <c r="FS495" s="1">
        <f>ABS(FD495)</f>
        <v>0</v>
      </c>
      <c r="FT495" s="1">
        <f>ABS(FE495)</f>
        <v>1.8478260869565215E-2</v>
      </c>
      <c r="FU495" s="1">
        <f>ABS(FF495)</f>
        <v>6.3768115942028983E-2</v>
      </c>
      <c r="FV495" s="1">
        <f>ABS(FG495)</f>
        <v>0.1358695652173913</v>
      </c>
      <c r="FW495" s="1">
        <f>ABS(FH495)</f>
        <v>0.16630434782608697</v>
      </c>
      <c r="FX495" s="1">
        <f>ABS(FI495)</f>
        <v>0.19855072463768114</v>
      </c>
      <c r="FY495" s="1">
        <f>ABS(FJ495)</f>
        <v>0.20579710144927532</v>
      </c>
      <c r="FZ495" s="1">
        <f>ABS(FK495)</f>
        <v>0.17137681159420282</v>
      </c>
      <c r="GA495" s="1">
        <f>ABS(FL495)</f>
        <v>0.21666666666666667</v>
      </c>
      <c r="GB495" s="1">
        <f>ABS(FM495)</f>
        <v>0.15000000000000002</v>
      </c>
      <c r="GC495" s="1">
        <f>ABS(FN495)</f>
        <v>3.8768115942029002E-2</v>
      </c>
      <c r="GD495" s="1">
        <f>ABS(FO495)</f>
        <v>0.52173913043478259</v>
      </c>
      <c r="GE495" s="1">
        <f>SUM(FS495:GD495)</f>
        <v>1.8873188405797099</v>
      </c>
      <c r="GH495" s="1">
        <v>122</v>
      </c>
      <c r="GI495" s="1">
        <v>50</v>
      </c>
      <c r="GJ495" s="1">
        <v>2</v>
      </c>
      <c r="GK495" s="1">
        <v>5</v>
      </c>
      <c r="GL495" s="1">
        <v>0</v>
      </c>
      <c r="GM495" s="1">
        <v>2</v>
      </c>
      <c r="GN495" s="1">
        <v>3</v>
      </c>
      <c r="GO495" s="1">
        <v>1</v>
      </c>
    </row>
    <row r="496" spans="1:197">
      <c r="A496" s="1" t="s">
        <v>998</v>
      </c>
      <c r="B496" s="1" t="s">
        <v>999</v>
      </c>
      <c r="C496" s="3">
        <v>66</v>
      </c>
      <c r="D496" s="3">
        <v>65</v>
      </c>
      <c r="E496" s="3">
        <v>65</v>
      </c>
      <c r="F496" s="3">
        <v>65</v>
      </c>
      <c r="G496" s="3">
        <v>68</v>
      </c>
      <c r="H496" s="3">
        <v>68</v>
      </c>
      <c r="I496" s="3">
        <v>67</v>
      </c>
      <c r="J496" s="3">
        <v>63</v>
      </c>
      <c r="K496" s="3">
        <v>56</v>
      </c>
      <c r="L496" s="3">
        <v>52</v>
      </c>
      <c r="M496" s="3">
        <v>52</v>
      </c>
      <c r="N496" s="3">
        <v>56</v>
      </c>
      <c r="O496" s="3">
        <f>SUM(C496:N496)</f>
        <v>743</v>
      </c>
      <c r="R496" s="3">
        <f>(D496-C496)/($Q$3-$Q$2)</f>
        <v>-0.34482758620689663</v>
      </c>
      <c r="S496" s="3">
        <f>(E496-D496)/($Q498-$Q$3)</f>
        <v>0</v>
      </c>
      <c r="T496" s="3">
        <f>(F496-E496)/($Q$5-$Q$4)</f>
        <v>0</v>
      </c>
      <c r="U496" s="3">
        <f>(G496-F496)/($Q$6-$Q$5)</f>
        <v>0.71428571428571441</v>
      </c>
      <c r="V496" s="3">
        <f>(H496-G496)/($Q$7-$Q$6)</f>
        <v>0</v>
      </c>
      <c r="W496" s="3">
        <f>(I496-H496)/($Q$8-$Q$7)</f>
        <v>-0.18518518518518512</v>
      </c>
      <c r="X496" s="3">
        <f>(J496-I496)/($Q$9-$Q$8)</f>
        <v>-0.64516129032258107</v>
      </c>
      <c r="Y496" s="3">
        <f>(K496-J496)/($Q$10-$Q$9)</f>
        <v>-1</v>
      </c>
      <c r="Z496" s="3">
        <f>(L496-K496)/($Q$11-$Q$10)</f>
        <v>-0.50632911392405078</v>
      </c>
      <c r="AA496" s="3">
        <f>(M496-L496)/($Q$12-$Q$11)</f>
        <v>0</v>
      </c>
      <c r="AB496" s="3">
        <f>(N496-M496)/($Q$13-$Q$12)</f>
        <v>0.39603960396039628</v>
      </c>
      <c r="AD496" s="3">
        <f>SUM(R496:AB496)</f>
        <v>-1.5711778573926027</v>
      </c>
      <c r="AF496" s="3">
        <f>ABS((D496-C496)/($Q$3-$Q$2))</f>
        <v>0.34482758620689663</v>
      </c>
      <c r="AG496" s="3">
        <f>ABS((E496-D496)/($Q$3-$Q$2))</f>
        <v>0</v>
      </c>
      <c r="AH496" s="3">
        <f>ABS((F496-E496)/($Q$5-$Q$4))</f>
        <v>0</v>
      </c>
      <c r="AI496" s="3">
        <f>U496</f>
        <v>0.71428571428571441</v>
      </c>
      <c r="AJ496" s="3">
        <f>ABS(V496)</f>
        <v>0</v>
      </c>
      <c r="AK496" s="3">
        <f>ABS(W496)</f>
        <v>0.18518518518518512</v>
      </c>
      <c r="AL496" s="3">
        <f>ABS(X496)</f>
        <v>0.64516129032258107</v>
      </c>
      <c r="AM496" s="3">
        <f>ABS(Y496)</f>
        <v>1</v>
      </c>
      <c r="AN496" s="3">
        <f>ABS(Z496)</f>
        <v>0.50632911392405078</v>
      </c>
      <c r="AO496" s="3">
        <f>ABS(AA496)</f>
        <v>0</v>
      </c>
      <c r="AP496" s="3">
        <f>ABS(AB496)</f>
        <v>0.39603960396039628</v>
      </c>
      <c r="AQ496" s="3">
        <f>SUM(AF496:AP496)</f>
        <v>3.7918284938848243</v>
      </c>
      <c r="AS496" s="10">
        <f>MIN(C496:N496)</f>
        <v>52</v>
      </c>
      <c r="AT496" s="10">
        <f>MAX(C496:N496)</f>
        <v>68</v>
      </c>
      <c r="AU496" s="10">
        <f>AT496-AS496</f>
        <v>16</v>
      </c>
      <c r="AW496" s="2">
        <v>21</v>
      </c>
      <c r="AY496" s="4">
        <f>(C496-$AS496)/$AU496</f>
        <v>0.875</v>
      </c>
      <c r="AZ496" s="4">
        <f>(D496-$AS496)/$AU496</f>
        <v>0.8125</v>
      </c>
      <c r="BA496" s="4">
        <f>(E496-$AS496)/$AU496</f>
        <v>0.8125</v>
      </c>
      <c r="BB496" s="4">
        <f>(F496-$AS496)/$AU496</f>
        <v>0.8125</v>
      </c>
      <c r="BC496" s="4">
        <f>(G496-$AS496)/$AU496</f>
        <v>1</v>
      </c>
      <c r="BD496" s="4">
        <f>(H496-$AS496)/$AU496</f>
        <v>1</v>
      </c>
      <c r="BE496" s="4">
        <f>(I496-$AS496)/$AU496</f>
        <v>0.9375</v>
      </c>
      <c r="BF496" s="4">
        <f>(J496-$AS496)/$AU496</f>
        <v>0.6875</v>
      </c>
      <c r="BG496" s="4">
        <f>(K496-$AS496)/$AU496</f>
        <v>0.25</v>
      </c>
      <c r="BH496" s="4">
        <f>(L496-$AS496)/$AU496</f>
        <v>0</v>
      </c>
      <c r="BI496" s="4">
        <f>(M496-$AS496)/$AU496</f>
        <v>0</v>
      </c>
      <c r="BJ496" s="4">
        <f>(N496-$AS496)/$AU496</f>
        <v>0.25</v>
      </c>
      <c r="BL496" s="5">
        <v>60</v>
      </c>
      <c r="BM496" s="5">
        <v>61</v>
      </c>
      <c r="BN496" s="5">
        <v>62</v>
      </c>
      <c r="BO496" s="5">
        <v>63</v>
      </c>
      <c r="BP496" s="5">
        <v>65</v>
      </c>
      <c r="BQ496" s="5">
        <v>56</v>
      </c>
      <c r="BR496" s="5">
        <v>44</v>
      </c>
      <c r="BS496" s="5">
        <v>29</v>
      </c>
      <c r="BT496" s="5">
        <v>24</v>
      </c>
      <c r="BU496" s="5">
        <v>23</v>
      </c>
      <c r="BV496" s="5">
        <v>24</v>
      </c>
      <c r="BW496" s="5">
        <v>26</v>
      </c>
      <c r="CA496" s="3">
        <f>SUM(R496:AB496)</f>
        <v>-1.5711778573926027</v>
      </c>
      <c r="CB496" s="3">
        <f>CQ496-CA496</f>
        <v>-2.4361294043262571</v>
      </c>
      <c r="CF496" s="14">
        <f>DJ496-R496</f>
        <v>0.68965517241379326</v>
      </c>
      <c r="CG496" s="14">
        <f>DK496-S496</f>
        <v>0.30303030303030298</v>
      </c>
      <c r="CH496" s="14">
        <f>DL496-T496</f>
        <v>0.26315789473684204</v>
      </c>
      <c r="CI496" s="14">
        <f>DM496-U496</f>
        <v>-0.23809523809523814</v>
      </c>
      <c r="CJ496" s="14">
        <f>DN496-V496</f>
        <v>-1.8749999999999998</v>
      </c>
      <c r="CK496" s="14">
        <f>DO496-W496</f>
        <v>-2.0370370370370363</v>
      </c>
      <c r="CL496" s="14">
        <f>DP496-X496</f>
        <v>-1.7741935483870983</v>
      </c>
      <c r="CM496" s="14">
        <f>DQ496-Y496</f>
        <v>0.36708860759493656</v>
      </c>
      <c r="CN496" s="14">
        <f>DR496-Z496</f>
        <v>0.37974683544303811</v>
      </c>
      <c r="CO496" s="14">
        <f>DS496-AA496</f>
        <v>0.11235955056179768</v>
      </c>
      <c r="CP496" s="14">
        <f>DT496-AB496</f>
        <v>-0.19801980198019814</v>
      </c>
      <c r="CQ496" s="14">
        <f>SUM(CF496:CP496)</f>
        <v>-4.0073072617188599</v>
      </c>
      <c r="CS496" s="3">
        <f>ABS(CF496)</f>
        <v>0.68965517241379326</v>
      </c>
      <c r="CT496" s="3">
        <f>ABS(CG496)</f>
        <v>0.30303030303030298</v>
      </c>
      <c r="CU496" s="3">
        <f>ABS(CH496)</f>
        <v>0.26315789473684204</v>
      </c>
      <c r="CV496" s="3">
        <f>ABS(CI496)</f>
        <v>0.23809523809523814</v>
      </c>
      <c r="CW496" s="3">
        <f>ABS(CJ496)</f>
        <v>1.8749999999999998</v>
      </c>
      <c r="CX496" s="3">
        <f>ABS(CK496)</f>
        <v>2.0370370370370363</v>
      </c>
      <c r="CY496" s="3">
        <f>ABS(CL496)</f>
        <v>1.7741935483870983</v>
      </c>
      <c r="CZ496" s="3">
        <f>ABS(CM496)</f>
        <v>0.36708860759493656</v>
      </c>
      <c r="DA496" s="3">
        <f>ABS(CN496)</f>
        <v>0.37974683544303811</v>
      </c>
      <c r="DB496" s="3">
        <f>ABS(CO496)</f>
        <v>0.11235955056179768</v>
      </c>
      <c r="DC496" s="3">
        <f>ABS(CP496)</f>
        <v>0.19801980198019814</v>
      </c>
      <c r="DD496" s="3">
        <f>SUM(CS496:DC496)</f>
        <v>8.237383989280282</v>
      </c>
      <c r="DE496" s="2">
        <v>21</v>
      </c>
      <c r="DJ496" s="5">
        <f>((BM496-BL496)/$BY$15)</f>
        <v>0.34482758620689663</v>
      </c>
      <c r="DK496" s="5">
        <f>((BN496-BM496)/$BY$16)</f>
        <v>0.30303030303030298</v>
      </c>
      <c r="DL496" s="5">
        <f>((BO496-BN496)/$BY$17)</f>
        <v>0.26315789473684204</v>
      </c>
      <c r="DM496" s="5">
        <f>((BP496-BO496)/$BY$18)</f>
        <v>0.47619047619047628</v>
      </c>
      <c r="DN496" s="5">
        <f>((BQ496-BP496)/$BY$19)</f>
        <v>-1.8749999999999998</v>
      </c>
      <c r="DO496" s="5">
        <f>((BR496-BQ496)/$BY$20)</f>
        <v>-2.2222222222222214</v>
      </c>
      <c r="DP496" s="5">
        <f>((BS496-BR496)/$BY$21)</f>
        <v>-2.4193548387096793</v>
      </c>
      <c r="DQ496" s="5">
        <f>((BT496-BS496)/$BY$23)</f>
        <v>-0.63291139240506344</v>
      </c>
      <c r="DR496" s="5">
        <f>((BU496-BT496)/$BY$23)</f>
        <v>-0.12658227848101269</v>
      </c>
      <c r="DS496" s="5">
        <f>((BV496-BU496)/$BY$24)</f>
        <v>0.11235955056179768</v>
      </c>
      <c r="DT496" s="5">
        <f>((BW496-BV496)/$BY$25)</f>
        <v>0.19801980198019814</v>
      </c>
      <c r="DV496" s="5">
        <f>SUM(DJ496:DT496)</f>
        <v>-5.5784851191114626</v>
      </c>
      <c r="DX496" s="5">
        <f>ABS(DJ496)</f>
        <v>0.34482758620689663</v>
      </c>
      <c r="DY496" s="5">
        <f>ABS(DK496)</f>
        <v>0.30303030303030298</v>
      </c>
      <c r="DZ496" s="5">
        <f>ABS(DL496)</f>
        <v>0.26315789473684204</v>
      </c>
      <c r="EA496" s="5">
        <f>ABS(DM496)</f>
        <v>0.47619047619047628</v>
      </c>
      <c r="EB496" s="5">
        <f>ABS(DN496)</f>
        <v>1.8749999999999998</v>
      </c>
      <c r="EC496" s="5">
        <f>ABS(DO496)</f>
        <v>2.2222222222222214</v>
      </c>
      <c r="ED496" s="5">
        <f>ABS(DP496)</f>
        <v>2.4193548387096793</v>
      </c>
      <c r="EE496" s="5">
        <f>ABS(DQ496)</f>
        <v>0.63291139240506344</v>
      </c>
      <c r="EF496" s="5">
        <f>ABS(DR496)</f>
        <v>0.12658227848101269</v>
      </c>
      <c r="EG496" s="5">
        <f>ABS(DS496)</f>
        <v>0.11235955056179768</v>
      </c>
      <c r="EH496" s="5">
        <f>ABS(DT496)</f>
        <v>0.19801980198019814</v>
      </c>
      <c r="EI496" s="5">
        <f>SUM(DX496:EH496)</f>
        <v>8.9736563445244908</v>
      </c>
      <c r="EK496" s="2">
        <v>21</v>
      </c>
      <c r="EM496" s="6">
        <f>(BL496-$EZ496)/$FB496</f>
        <v>0.88095238095238093</v>
      </c>
      <c r="EN496" s="6">
        <f>(BM496-$EZ496)/$FB496</f>
        <v>0.90476190476190477</v>
      </c>
      <c r="EO496" s="6">
        <f>(BN496-$EZ496)/$FB496</f>
        <v>0.9285714285714286</v>
      </c>
      <c r="EP496" s="6">
        <f>(BO496-$EZ496)/$FB496</f>
        <v>0.95238095238095233</v>
      </c>
      <c r="EQ496" s="6">
        <f>(BP496-$EZ496)/$FB496</f>
        <v>1</v>
      </c>
      <c r="ER496" s="6">
        <f>(BQ496-$EZ496)/$FB496</f>
        <v>0.7857142857142857</v>
      </c>
      <c r="ES496" s="6">
        <f>(BR496-$EZ496)/$FB496</f>
        <v>0.5</v>
      </c>
      <c r="ET496" s="6">
        <f>(BS496-$EZ496)/$FB496</f>
        <v>0.14285714285714285</v>
      </c>
      <c r="EU496" s="6">
        <f>(BT496-$EZ496)/$FB496</f>
        <v>2.3809523809523808E-2</v>
      </c>
      <c r="EV496" s="6">
        <f>(BU496-$EZ496)/$FB496</f>
        <v>0</v>
      </c>
      <c r="EW496" s="6">
        <f>(BV496-$EZ496)/$FB496</f>
        <v>2.3809523809523808E-2</v>
      </c>
      <c r="EX496" s="6">
        <f>(BW496-$EZ496)/$FB496</f>
        <v>7.1428571428571425E-2</v>
      </c>
      <c r="EY496" s="1"/>
      <c r="EZ496" s="9">
        <f>MIN(BL496:BW496)</f>
        <v>23</v>
      </c>
      <c r="FA496" s="9">
        <f>MAX(BL496:BW496)</f>
        <v>65</v>
      </c>
      <c r="FB496" s="9">
        <f>FA496-EZ496</f>
        <v>42</v>
      </c>
      <c r="FD496" s="11">
        <f>EM496-AY496</f>
        <v>5.9523809523809312E-3</v>
      </c>
      <c r="FE496" s="11">
        <f>EN496-AZ496</f>
        <v>9.2261904761904767E-2</v>
      </c>
      <c r="FF496" s="11">
        <f>EO496-BA496</f>
        <v>0.1160714285714286</v>
      </c>
      <c r="FG496" s="11">
        <f>EP496-BB496</f>
        <v>0.13988095238095233</v>
      </c>
      <c r="FH496" s="11">
        <f>EQ496-BC496</f>
        <v>0</v>
      </c>
      <c r="FI496" s="11">
        <f>ER496-BD496</f>
        <v>-0.2142857142857143</v>
      </c>
      <c r="FJ496" s="11">
        <f>ES496-BE496</f>
        <v>-0.4375</v>
      </c>
      <c r="FK496" s="11">
        <f>ET496-BF496</f>
        <v>-0.54464285714285721</v>
      </c>
      <c r="FL496" s="11">
        <f>EU496-BG496</f>
        <v>-0.22619047619047619</v>
      </c>
      <c r="FM496" s="11">
        <f>EV496-BH496</f>
        <v>0</v>
      </c>
      <c r="FN496" s="11">
        <f>EW496-BI496</f>
        <v>2.3809523809523808E-2</v>
      </c>
      <c r="FO496" s="12">
        <f>EX496-BJ496</f>
        <v>-0.17857142857142858</v>
      </c>
      <c r="FP496" s="1">
        <f>SUM(FD496:FO496)</f>
        <v>-1.223214285714286</v>
      </c>
      <c r="FS496" s="1">
        <f>ABS(FD496)</f>
        <v>5.9523809523809312E-3</v>
      </c>
      <c r="FT496" s="1">
        <f>ABS(FE496)</f>
        <v>9.2261904761904767E-2</v>
      </c>
      <c r="FU496" s="1">
        <f>ABS(FF496)</f>
        <v>0.1160714285714286</v>
      </c>
      <c r="FV496" s="1">
        <f>ABS(FG496)</f>
        <v>0.13988095238095233</v>
      </c>
      <c r="FW496" s="1">
        <f>ABS(FH496)</f>
        <v>0</v>
      </c>
      <c r="FX496" s="1">
        <f>ABS(FI496)</f>
        <v>0.2142857142857143</v>
      </c>
      <c r="FY496" s="1">
        <f>ABS(FJ496)</f>
        <v>0.4375</v>
      </c>
      <c r="FZ496" s="1">
        <f>ABS(FK496)</f>
        <v>0.54464285714285721</v>
      </c>
      <c r="GA496" s="1">
        <f>ABS(FL496)</f>
        <v>0.22619047619047619</v>
      </c>
      <c r="GB496" s="1">
        <f>ABS(FM496)</f>
        <v>0</v>
      </c>
      <c r="GC496" s="1">
        <f>ABS(FN496)</f>
        <v>2.3809523809523808E-2</v>
      </c>
      <c r="GD496" s="1">
        <f>ABS(FO496)</f>
        <v>0.17857142857142858</v>
      </c>
      <c r="GE496" s="1">
        <f>SUM(FS496:GD496)</f>
        <v>1.9791666666666667</v>
      </c>
      <c r="GH496" s="1">
        <v>62</v>
      </c>
      <c r="GI496" s="1">
        <v>45</v>
      </c>
      <c r="GJ496" s="1">
        <v>1</v>
      </c>
      <c r="GK496" s="1">
        <v>0</v>
      </c>
      <c r="GL496" s="1">
        <v>4</v>
      </c>
      <c r="GM496" s="1">
        <v>4</v>
      </c>
      <c r="GN496" s="1">
        <v>2</v>
      </c>
      <c r="GO496" s="1">
        <v>3</v>
      </c>
    </row>
    <row r="497" spans="1:197">
      <c r="A497" s="1" t="s">
        <v>1000</v>
      </c>
      <c r="B497" s="1" t="s">
        <v>1001</v>
      </c>
      <c r="C497" s="3">
        <v>128</v>
      </c>
      <c r="D497" s="3">
        <v>131</v>
      </c>
      <c r="E497" s="3">
        <v>136</v>
      </c>
      <c r="F497" s="3">
        <v>141</v>
      </c>
      <c r="G497" s="3">
        <v>154</v>
      </c>
      <c r="H497" s="3">
        <v>154</v>
      </c>
      <c r="I497" s="3">
        <v>151</v>
      </c>
      <c r="J497" s="3">
        <v>140</v>
      </c>
      <c r="K497" s="3">
        <v>138</v>
      </c>
      <c r="L497" s="3">
        <v>147</v>
      </c>
      <c r="M497" s="3">
        <v>168</v>
      </c>
      <c r="N497" s="3">
        <v>205</v>
      </c>
      <c r="O497" s="3">
        <f>SUM(C497:N497)</f>
        <v>1793</v>
      </c>
      <c r="R497" s="3">
        <f>(D497-C497)/($Q$3-$Q$2)</f>
        <v>1.0344827586206899</v>
      </c>
      <c r="S497" s="3">
        <f>(E497-D497)/($Q499-$Q$3)</f>
        <v>-0.46728971962616828</v>
      </c>
      <c r="T497" s="3">
        <f>(F497-E497)/($Q$5-$Q$4)</f>
        <v>1.3157894736842102</v>
      </c>
      <c r="U497" s="3">
        <f>(G497-F497)/($Q$6-$Q$5)</f>
        <v>3.0952380952380958</v>
      </c>
      <c r="V497" s="3">
        <f>(H497-G497)/($Q$7-$Q$6)</f>
        <v>0</v>
      </c>
      <c r="W497" s="3">
        <f>(I497-H497)/($Q$8-$Q$7)</f>
        <v>-0.55555555555555536</v>
      </c>
      <c r="X497" s="3">
        <f>(J497-I497)/($Q$9-$Q$8)</f>
        <v>-1.7741935483870981</v>
      </c>
      <c r="Y497" s="3">
        <f>(K497-J497)/($Q$10-$Q$9)</f>
        <v>-0.2857142857142857</v>
      </c>
      <c r="Z497" s="3">
        <f>(L497-K497)/($Q$11-$Q$10)</f>
        <v>1.1392405063291142</v>
      </c>
      <c r="AA497" s="3">
        <f>(M497-L497)/($Q$12-$Q$11)</f>
        <v>2.3595505617977515</v>
      </c>
      <c r="AB497" s="3">
        <f>(N497-M497)/($Q$13-$Q$12)</f>
        <v>3.6633663366336653</v>
      </c>
      <c r="AD497" s="3">
        <f>SUM(R497:AB497)</f>
        <v>9.52491462302042</v>
      </c>
      <c r="AF497" s="3">
        <f>ABS((D497-C497)/($Q$3-$Q$2))</f>
        <v>1.0344827586206899</v>
      </c>
      <c r="AG497" s="3">
        <f>ABS((E497-D497)/($Q$3-$Q$2))</f>
        <v>1.7241379310344831</v>
      </c>
      <c r="AH497" s="3">
        <f>ABS((F497-E497)/($Q$5-$Q$4))</f>
        <v>1.3157894736842102</v>
      </c>
      <c r="AI497" s="3">
        <f>U497</f>
        <v>3.0952380952380958</v>
      </c>
      <c r="AJ497" s="3">
        <f>ABS(V497)</f>
        <v>0</v>
      </c>
      <c r="AK497" s="3">
        <f>ABS(W497)</f>
        <v>0.55555555555555536</v>
      </c>
      <c r="AL497" s="3">
        <f>ABS(X497)</f>
        <v>1.7741935483870981</v>
      </c>
      <c r="AM497" s="3">
        <f>ABS(Y497)</f>
        <v>0.2857142857142857</v>
      </c>
      <c r="AN497" s="3">
        <f>ABS(Z497)</f>
        <v>1.1392405063291142</v>
      </c>
      <c r="AO497" s="3">
        <f>ABS(AA497)</f>
        <v>2.3595505617977515</v>
      </c>
      <c r="AP497" s="3">
        <f>ABS(AB497)</f>
        <v>3.6633663366336653</v>
      </c>
      <c r="AQ497" s="3">
        <f>SUM(AF497:AP497)</f>
        <v>16.947269052994951</v>
      </c>
      <c r="AS497" s="10">
        <f>MIN(C497:N497)</f>
        <v>128</v>
      </c>
      <c r="AT497" s="10">
        <f>MAX(C497:N497)</f>
        <v>205</v>
      </c>
      <c r="AU497" s="10">
        <f>AT497-AS497</f>
        <v>77</v>
      </c>
      <c r="AW497" s="2">
        <v>21</v>
      </c>
      <c r="AY497" s="4">
        <f>(C497-$AS497)/$AU497</f>
        <v>0</v>
      </c>
      <c r="AZ497" s="4">
        <f>(D497-$AS497)/$AU497</f>
        <v>3.896103896103896E-2</v>
      </c>
      <c r="BA497" s="4">
        <f>(E497-$AS497)/$AU497</f>
        <v>0.1038961038961039</v>
      </c>
      <c r="BB497" s="4">
        <f>(F497-$AS497)/$AU497</f>
        <v>0.16883116883116883</v>
      </c>
      <c r="BC497" s="4">
        <f>(G497-$AS497)/$AU497</f>
        <v>0.33766233766233766</v>
      </c>
      <c r="BD497" s="4">
        <f>(H497-$AS497)/$AU497</f>
        <v>0.33766233766233766</v>
      </c>
      <c r="BE497" s="4">
        <f>(I497-$AS497)/$AU497</f>
        <v>0.29870129870129869</v>
      </c>
      <c r="BF497" s="4">
        <f>(J497-$AS497)/$AU497</f>
        <v>0.15584415584415584</v>
      </c>
      <c r="BG497" s="4">
        <f>(K497-$AS497)/$AU497</f>
        <v>0.12987012987012986</v>
      </c>
      <c r="BH497" s="4">
        <f>(L497-$AS497)/$AU497</f>
        <v>0.24675324675324675</v>
      </c>
      <c r="BI497" s="4">
        <f>(M497-$AS497)/$AU497</f>
        <v>0.51948051948051943</v>
      </c>
      <c r="BJ497" s="4">
        <f>(N497-$AS497)/$AU497</f>
        <v>1</v>
      </c>
      <c r="BL497" s="5">
        <v>101</v>
      </c>
      <c r="BM497" s="5">
        <v>103</v>
      </c>
      <c r="BN497" s="5">
        <v>104</v>
      </c>
      <c r="BO497" s="5">
        <v>104</v>
      </c>
      <c r="BP497" s="5">
        <v>101</v>
      </c>
      <c r="BQ497" s="5">
        <v>98</v>
      </c>
      <c r="BR497" s="5">
        <v>98</v>
      </c>
      <c r="BS497" s="5">
        <v>100</v>
      </c>
      <c r="BT497" s="5">
        <v>104</v>
      </c>
      <c r="BU497" s="5">
        <v>100</v>
      </c>
      <c r="BV497" s="5">
        <v>91</v>
      </c>
      <c r="BW497" s="5">
        <v>77</v>
      </c>
      <c r="CA497" s="3">
        <f>SUM(R497:AB497)</f>
        <v>9.52491462302042</v>
      </c>
      <c r="CB497" s="3">
        <f>CQ497-CA497</f>
        <v>-21.471223408638732</v>
      </c>
      <c r="CF497" s="14">
        <f>DJ497-R497</f>
        <v>-0.34482758620689669</v>
      </c>
      <c r="CG497" s="14">
        <f>DK497-S497</f>
        <v>0.77032002265647126</v>
      </c>
      <c r="CH497" s="14">
        <f>DL497-T497</f>
        <v>-1.3157894736842102</v>
      </c>
      <c r="CI497" s="14">
        <f>DM497-U497</f>
        <v>-3.8095238095238102</v>
      </c>
      <c r="CJ497" s="14">
        <f>DN497-V497</f>
        <v>-0.62499999999999989</v>
      </c>
      <c r="CK497" s="14">
        <f>DO497-W497</f>
        <v>0.55555555555555536</v>
      </c>
      <c r="CL497" s="14">
        <f>DP497-X497</f>
        <v>2.0967741935483888</v>
      </c>
      <c r="CM497" s="14">
        <f>DQ497-Y497</f>
        <v>0.79204339963833648</v>
      </c>
      <c r="CN497" s="14">
        <f>DR497-Z497</f>
        <v>-1.6455696202531649</v>
      </c>
      <c r="CO497" s="14">
        <f>DS497-AA497</f>
        <v>-3.3707865168539306</v>
      </c>
      <c r="CP497" s="14">
        <f>DT497-AB497</f>
        <v>-5.0495049504950522</v>
      </c>
      <c r="CQ497" s="14">
        <f>SUM(CF497:CP497)</f>
        <v>-11.946308785618312</v>
      </c>
      <c r="CS497" s="3">
        <f>ABS(CF497)</f>
        <v>0.34482758620689669</v>
      </c>
      <c r="CT497" s="3">
        <f>ABS(CG497)</f>
        <v>0.77032002265647126</v>
      </c>
      <c r="CU497" s="3">
        <f>ABS(CH497)</f>
        <v>1.3157894736842102</v>
      </c>
      <c r="CV497" s="3">
        <f>ABS(CI497)</f>
        <v>3.8095238095238102</v>
      </c>
      <c r="CW497" s="3">
        <f>ABS(CJ497)</f>
        <v>0.62499999999999989</v>
      </c>
      <c r="CX497" s="3">
        <f>ABS(CK497)</f>
        <v>0.55555555555555536</v>
      </c>
      <c r="CY497" s="3">
        <f>ABS(CL497)</f>
        <v>2.0967741935483888</v>
      </c>
      <c r="CZ497" s="3">
        <f>ABS(CM497)</f>
        <v>0.79204339963833648</v>
      </c>
      <c r="DA497" s="3">
        <f>ABS(CN497)</f>
        <v>1.6455696202531649</v>
      </c>
      <c r="DB497" s="3">
        <f>ABS(CO497)</f>
        <v>3.3707865168539306</v>
      </c>
      <c r="DC497" s="3">
        <f>ABS(CP497)</f>
        <v>5.0495049504950522</v>
      </c>
      <c r="DD497" s="3">
        <f>SUM(CS497:DC497)</f>
        <v>20.375695128415813</v>
      </c>
      <c r="DE497" s="2">
        <v>21</v>
      </c>
      <c r="DJ497" s="5">
        <f>((BM497-BL497)/$BY$15)</f>
        <v>0.68965517241379326</v>
      </c>
      <c r="DK497" s="5">
        <f>((BN497-BM497)/$BY$16)</f>
        <v>0.30303030303030298</v>
      </c>
      <c r="DL497" s="5">
        <f>((BO497-BN497)/$BY$17)</f>
        <v>0</v>
      </c>
      <c r="DM497" s="5">
        <f>((BP497-BO497)/$BY$18)</f>
        <v>-0.71428571428571441</v>
      </c>
      <c r="DN497" s="5">
        <f>((BQ497-BP497)/$BY$19)</f>
        <v>-0.62499999999999989</v>
      </c>
      <c r="DO497" s="5">
        <f>((BR497-BQ497)/$BY$20)</f>
        <v>0</v>
      </c>
      <c r="DP497" s="5">
        <f>((BS497-BR497)/$BY$21)</f>
        <v>0.32258064516129054</v>
      </c>
      <c r="DQ497" s="5">
        <f>((BT497-BS497)/$BY$23)</f>
        <v>0.50632911392405078</v>
      </c>
      <c r="DR497" s="5">
        <f>((BU497-BT497)/$BY$23)</f>
        <v>-0.50632911392405078</v>
      </c>
      <c r="DS497" s="5">
        <f>((BV497-BU497)/$BY$24)</f>
        <v>-1.0112359550561791</v>
      </c>
      <c r="DT497" s="5">
        <f>((BW497-BV497)/$BY$25)</f>
        <v>-1.3861386138613869</v>
      </c>
      <c r="DV497" s="5">
        <f>SUM(DJ497:DT497)</f>
        <v>-2.4213941625978936</v>
      </c>
      <c r="DX497" s="5">
        <f>ABS(DJ497)</f>
        <v>0.68965517241379326</v>
      </c>
      <c r="DY497" s="5">
        <f>ABS(DK497)</f>
        <v>0.30303030303030298</v>
      </c>
      <c r="DZ497" s="5">
        <f>ABS(DL497)</f>
        <v>0</v>
      </c>
      <c r="EA497" s="5">
        <f>ABS(DM497)</f>
        <v>0.71428571428571441</v>
      </c>
      <c r="EB497" s="5">
        <f>ABS(DN497)</f>
        <v>0.62499999999999989</v>
      </c>
      <c r="EC497" s="5">
        <f>ABS(DO497)</f>
        <v>0</v>
      </c>
      <c r="ED497" s="5">
        <f>ABS(DP497)</f>
        <v>0.32258064516129054</v>
      </c>
      <c r="EE497" s="5">
        <f>ABS(DQ497)</f>
        <v>0.50632911392405078</v>
      </c>
      <c r="EF497" s="5">
        <f>ABS(DR497)</f>
        <v>0.50632911392405078</v>
      </c>
      <c r="EG497" s="5">
        <f>ABS(DS497)</f>
        <v>1.0112359550561791</v>
      </c>
      <c r="EH497" s="5">
        <f>ABS(DT497)</f>
        <v>1.3861386138613869</v>
      </c>
      <c r="EI497" s="5">
        <f>SUM(DX497:EH497)</f>
        <v>6.0645846316567695</v>
      </c>
      <c r="EK497" s="2">
        <v>21</v>
      </c>
      <c r="EM497" s="6">
        <f>(BL497-$EZ497)/$FB497</f>
        <v>0.88888888888888884</v>
      </c>
      <c r="EN497" s="6">
        <f>(BM497-$EZ497)/$FB497</f>
        <v>0.96296296296296291</v>
      </c>
      <c r="EO497" s="6">
        <f>(BN497-$EZ497)/$FB497</f>
        <v>1</v>
      </c>
      <c r="EP497" s="6">
        <f>(BO497-$EZ497)/$FB497</f>
        <v>1</v>
      </c>
      <c r="EQ497" s="6">
        <f>(BP497-$EZ497)/$FB497</f>
        <v>0.88888888888888884</v>
      </c>
      <c r="ER497" s="6">
        <f>(BQ497-$EZ497)/$FB497</f>
        <v>0.77777777777777779</v>
      </c>
      <c r="ES497" s="6">
        <f>(BR497-$EZ497)/$FB497</f>
        <v>0.77777777777777779</v>
      </c>
      <c r="ET497" s="6">
        <f>(BS497-$EZ497)/$FB497</f>
        <v>0.85185185185185186</v>
      </c>
      <c r="EU497" s="6">
        <f>(BT497-$EZ497)/$FB497</f>
        <v>1</v>
      </c>
      <c r="EV497" s="6">
        <f>(BU497-$EZ497)/$FB497</f>
        <v>0.85185185185185186</v>
      </c>
      <c r="EW497" s="6">
        <f>(BV497-$EZ497)/$FB497</f>
        <v>0.51851851851851849</v>
      </c>
      <c r="EX497" s="6">
        <f>(BW497-$EZ497)/$FB497</f>
        <v>0</v>
      </c>
      <c r="EY497" s="1"/>
      <c r="EZ497" s="9">
        <f>MIN(BL497:BW497)</f>
        <v>77</v>
      </c>
      <c r="FA497" s="9">
        <f>MAX(BL497:BW497)</f>
        <v>104</v>
      </c>
      <c r="FB497" s="9">
        <f>FA497-EZ497</f>
        <v>27</v>
      </c>
      <c r="FD497" s="11">
        <f>EM497-AY497</f>
        <v>0.88888888888888884</v>
      </c>
      <c r="FE497" s="11">
        <f>EN497-AZ497</f>
        <v>0.92400192400192394</v>
      </c>
      <c r="FF497" s="11">
        <f>EO497-BA497</f>
        <v>0.89610389610389607</v>
      </c>
      <c r="FG497" s="11">
        <f>EP497-BB497</f>
        <v>0.83116883116883122</v>
      </c>
      <c r="FH497" s="11">
        <f>EQ497-BC497</f>
        <v>0.55122655122655118</v>
      </c>
      <c r="FI497" s="11">
        <f>ER497-BD497</f>
        <v>0.44011544011544013</v>
      </c>
      <c r="FJ497" s="11">
        <f>ES497-BE497</f>
        <v>0.4790764790764791</v>
      </c>
      <c r="FK497" s="11">
        <f>ET497-BF497</f>
        <v>0.69600769600769596</v>
      </c>
      <c r="FL497" s="11">
        <f>EU497-BG497</f>
        <v>0.87012987012987009</v>
      </c>
      <c r="FM497" s="11">
        <f>EV497-BH497</f>
        <v>0.60509860509860514</v>
      </c>
      <c r="FN497" s="11">
        <f>EW497-BI497</f>
        <v>-9.6200096200094176E-4</v>
      </c>
      <c r="FO497" s="12">
        <f>EX497-BJ497</f>
        <v>-1</v>
      </c>
      <c r="FP497" s="1">
        <f>SUM(FD497:FO497)</f>
        <v>6.180856180856181</v>
      </c>
      <c r="FS497" s="1">
        <f>ABS(FD497)</f>
        <v>0.88888888888888884</v>
      </c>
      <c r="FT497" s="1">
        <f>ABS(FE497)</f>
        <v>0.92400192400192394</v>
      </c>
      <c r="FU497" s="1">
        <f>ABS(FF497)</f>
        <v>0.89610389610389607</v>
      </c>
      <c r="FV497" s="1">
        <f>ABS(FG497)</f>
        <v>0.83116883116883122</v>
      </c>
      <c r="FW497" s="1">
        <f>ABS(FH497)</f>
        <v>0.55122655122655118</v>
      </c>
      <c r="FX497" s="1">
        <f>ABS(FI497)</f>
        <v>0.44011544011544013</v>
      </c>
      <c r="FY497" s="1">
        <f>ABS(FJ497)</f>
        <v>0.4790764790764791</v>
      </c>
      <c r="FZ497" s="1">
        <f>ABS(FK497)</f>
        <v>0.69600769600769596</v>
      </c>
      <c r="GA497" s="1">
        <f>ABS(FL497)</f>
        <v>0.87012987012987009</v>
      </c>
      <c r="GB497" s="1">
        <f>ABS(FM497)</f>
        <v>0.60509860509860514</v>
      </c>
      <c r="GC497" s="1">
        <f>ABS(FN497)</f>
        <v>9.6200096200094176E-4</v>
      </c>
      <c r="GD497" s="1">
        <f>ABS(FO497)</f>
        <v>1</v>
      </c>
      <c r="GE497" s="1">
        <f>SUM(FS497:GD497)</f>
        <v>8.1827801827801814</v>
      </c>
      <c r="GH497" s="1">
        <v>149</v>
      </c>
      <c r="GI497" s="1">
        <v>98</v>
      </c>
      <c r="GJ497" s="1">
        <v>2</v>
      </c>
      <c r="GK497" s="1">
        <v>3</v>
      </c>
      <c r="GL497" s="1">
        <v>1</v>
      </c>
      <c r="GM497" s="1">
        <v>3</v>
      </c>
      <c r="GN497" s="1">
        <v>4</v>
      </c>
      <c r="GO497" s="1">
        <v>1</v>
      </c>
    </row>
    <row r="498" spans="1:197">
      <c r="A498" s="1" t="s">
        <v>1002</v>
      </c>
      <c r="B498" s="1" t="s">
        <v>1002</v>
      </c>
      <c r="C498" s="3">
        <v>51</v>
      </c>
      <c r="D498" s="3">
        <v>51</v>
      </c>
      <c r="E498" s="3">
        <v>50</v>
      </c>
      <c r="F498" s="3">
        <v>50</v>
      </c>
      <c r="G498" s="3">
        <v>49</v>
      </c>
      <c r="H498" s="3">
        <v>49</v>
      </c>
      <c r="I498" s="3">
        <v>48</v>
      </c>
      <c r="J498" s="3">
        <v>49</v>
      </c>
      <c r="K498" s="3">
        <v>49</v>
      </c>
      <c r="L498" s="3">
        <v>49</v>
      </c>
      <c r="M498" s="3">
        <v>51</v>
      </c>
      <c r="N498" s="3">
        <v>54</v>
      </c>
      <c r="O498" s="3">
        <f>SUM(C498:N498)</f>
        <v>600</v>
      </c>
      <c r="R498" s="3">
        <f>(D498-C498)/($Q$3-$Q$2)</f>
        <v>0</v>
      </c>
      <c r="S498" s="3">
        <f>(E498-D498)/($Q500-$Q$3)</f>
        <v>9.3457943925233655E-2</v>
      </c>
      <c r="T498" s="3">
        <f>(F498-E498)/($Q$5-$Q$4)</f>
        <v>0</v>
      </c>
      <c r="U498" s="3">
        <f>(G498-F498)/($Q$6-$Q$5)</f>
        <v>-0.23809523809523814</v>
      </c>
      <c r="V498" s="3">
        <f>(H498-G498)/($Q$7-$Q$6)</f>
        <v>0</v>
      </c>
      <c r="W498" s="3">
        <f>(I498-H498)/($Q$8-$Q$7)</f>
        <v>-0.18518518518518512</v>
      </c>
      <c r="X498" s="3">
        <f>(J498-I498)/($Q$9-$Q$8)</f>
        <v>0.16129032258064527</v>
      </c>
      <c r="Y498" s="3">
        <f>(K498-J498)/($Q$10-$Q$9)</f>
        <v>0</v>
      </c>
      <c r="Z498" s="3">
        <f>(L498-K498)/($Q$11-$Q$10)</f>
        <v>0</v>
      </c>
      <c r="AA498" s="3">
        <f>(M498-L498)/($Q$12-$Q$11)</f>
        <v>0.22471910112359536</v>
      </c>
      <c r="AB498" s="3">
        <f>(N498-M498)/($Q$13-$Q$12)</f>
        <v>0.29702970297029718</v>
      </c>
      <c r="AD498" s="3">
        <f>SUM(R498:AB498)</f>
        <v>0.35321664731934821</v>
      </c>
      <c r="AF498" s="3">
        <f>ABS((D498-C498)/($Q$3-$Q$2))</f>
        <v>0</v>
      </c>
      <c r="AG498" s="3">
        <f>ABS((E498-D498)/($Q$3-$Q$2))</f>
        <v>0.34482758620689663</v>
      </c>
      <c r="AH498" s="3">
        <f>ABS((F498-E498)/($Q$5-$Q$4))</f>
        <v>0</v>
      </c>
      <c r="AI498" s="3">
        <f>U498</f>
        <v>-0.23809523809523814</v>
      </c>
      <c r="AJ498" s="3">
        <f>ABS(V498)</f>
        <v>0</v>
      </c>
      <c r="AK498" s="3">
        <f>ABS(W498)</f>
        <v>0.18518518518518512</v>
      </c>
      <c r="AL498" s="3">
        <f>ABS(X498)</f>
        <v>0.16129032258064527</v>
      </c>
      <c r="AM498" s="3">
        <f>ABS(Y498)</f>
        <v>0</v>
      </c>
      <c r="AN498" s="3">
        <f>ABS(Z498)</f>
        <v>0</v>
      </c>
      <c r="AO498" s="3">
        <f>ABS(AA498)</f>
        <v>0.22471910112359536</v>
      </c>
      <c r="AP498" s="3">
        <f>ABS(AB498)</f>
        <v>0.29702970297029718</v>
      </c>
      <c r="AQ498" s="3">
        <f>SUM(AF498:AP498)</f>
        <v>0.97495665997138148</v>
      </c>
      <c r="AS498" s="10">
        <f>MIN(C498:N498)</f>
        <v>48</v>
      </c>
      <c r="AT498" s="10">
        <f>MAX(C498:N498)</f>
        <v>54</v>
      </c>
      <c r="AU498" s="10">
        <f>AT498-AS498</f>
        <v>6</v>
      </c>
      <c r="AW498" s="2">
        <v>21</v>
      </c>
      <c r="AY498" s="4">
        <f>(C498-$AS498)/$AU498</f>
        <v>0.5</v>
      </c>
      <c r="AZ498" s="4">
        <f>(D498-$AS498)/$AU498</f>
        <v>0.5</v>
      </c>
      <c r="BA498" s="4">
        <f>(E498-$AS498)/$AU498</f>
        <v>0.33333333333333331</v>
      </c>
      <c r="BB498" s="4">
        <f>(F498-$AS498)/$AU498</f>
        <v>0.33333333333333331</v>
      </c>
      <c r="BC498" s="4">
        <f>(G498-$AS498)/$AU498</f>
        <v>0.16666666666666666</v>
      </c>
      <c r="BD498" s="4">
        <f>(H498-$AS498)/$AU498</f>
        <v>0.16666666666666666</v>
      </c>
      <c r="BE498" s="4">
        <f>(I498-$AS498)/$AU498</f>
        <v>0</v>
      </c>
      <c r="BF498" s="4">
        <f>(J498-$AS498)/$AU498</f>
        <v>0.16666666666666666</v>
      </c>
      <c r="BG498" s="4">
        <f>(K498-$AS498)/$AU498</f>
        <v>0.16666666666666666</v>
      </c>
      <c r="BH498" s="4">
        <f>(L498-$AS498)/$AU498</f>
        <v>0.16666666666666666</v>
      </c>
      <c r="BI498" s="4">
        <f>(M498-$AS498)/$AU498</f>
        <v>0.5</v>
      </c>
      <c r="BJ498" s="4">
        <f>(N498-$AS498)/$AU498</f>
        <v>1</v>
      </c>
      <c r="BL498" s="5">
        <v>7</v>
      </c>
      <c r="BM498" s="5">
        <v>7</v>
      </c>
      <c r="BN498" s="5">
        <v>8</v>
      </c>
      <c r="BO498" s="5">
        <v>9</v>
      </c>
      <c r="BP498" s="5">
        <v>12</v>
      </c>
      <c r="BQ498" s="5">
        <v>17</v>
      </c>
      <c r="BR498" s="5">
        <v>19</v>
      </c>
      <c r="BS498" s="5">
        <v>19</v>
      </c>
      <c r="BT498" s="5">
        <v>15</v>
      </c>
      <c r="BU498" s="5">
        <v>13</v>
      </c>
      <c r="BV498" s="5">
        <v>12</v>
      </c>
      <c r="BW498" s="5">
        <v>15</v>
      </c>
      <c r="CA498" s="3">
        <f>SUM(R498:AB498)</f>
        <v>0.35321664731934821</v>
      </c>
      <c r="CB498" s="3">
        <f>CQ498-CA498</f>
        <v>1.411254135973623</v>
      </c>
      <c r="CF498" s="14">
        <f>DJ498-R498</f>
        <v>0</v>
      </c>
      <c r="CG498" s="14">
        <f>DK498-S498</f>
        <v>0.20957235910506933</v>
      </c>
      <c r="CH498" s="14">
        <f>DL498-T498</f>
        <v>0.26315789473684204</v>
      </c>
      <c r="CI498" s="14">
        <f>DM498-U498</f>
        <v>0.95238095238095255</v>
      </c>
      <c r="CJ498" s="14">
        <f>DN498-V498</f>
        <v>1.0416666666666665</v>
      </c>
      <c r="CK498" s="14">
        <f>DO498-W498</f>
        <v>0.55555555555555536</v>
      </c>
      <c r="CL498" s="14">
        <f>DP498-X498</f>
        <v>-0.16129032258064527</v>
      </c>
      <c r="CM498" s="14">
        <f>DQ498-Y498</f>
        <v>-0.50632911392405078</v>
      </c>
      <c r="CN498" s="14">
        <f>DR498-Z498</f>
        <v>-0.25316455696202539</v>
      </c>
      <c r="CO498" s="14">
        <f>DS498-AA498</f>
        <v>-0.33707865168539303</v>
      </c>
      <c r="CP498" s="14">
        <f>DT498-AB498</f>
        <v>0</v>
      </c>
      <c r="CQ498" s="14">
        <f>SUM(CF498:CP498)</f>
        <v>1.7644707832929714</v>
      </c>
      <c r="CS498" s="3">
        <f>ABS(CF498)</f>
        <v>0</v>
      </c>
      <c r="CT498" s="3">
        <f>ABS(CG498)</f>
        <v>0.20957235910506933</v>
      </c>
      <c r="CU498" s="3">
        <f>ABS(CH498)</f>
        <v>0.26315789473684204</v>
      </c>
      <c r="CV498" s="3">
        <f>ABS(CI498)</f>
        <v>0.95238095238095255</v>
      </c>
      <c r="CW498" s="3">
        <f>ABS(CJ498)</f>
        <v>1.0416666666666665</v>
      </c>
      <c r="CX498" s="3">
        <f>ABS(CK498)</f>
        <v>0.55555555555555536</v>
      </c>
      <c r="CY498" s="3">
        <f>ABS(CL498)</f>
        <v>0.16129032258064527</v>
      </c>
      <c r="CZ498" s="3">
        <f>ABS(CM498)</f>
        <v>0.50632911392405078</v>
      </c>
      <c r="DA498" s="3">
        <f>ABS(CN498)</f>
        <v>0.25316455696202539</v>
      </c>
      <c r="DB498" s="3">
        <f>ABS(CO498)</f>
        <v>0.33707865168539303</v>
      </c>
      <c r="DC498" s="3">
        <f>ABS(CP498)</f>
        <v>0</v>
      </c>
      <c r="DD498" s="3">
        <f>SUM(CS498:DC498)</f>
        <v>4.2801960735972004</v>
      </c>
      <c r="DE498" s="2">
        <v>21</v>
      </c>
      <c r="DJ498" s="5">
        <f>((BM498-BL498)/$BY$15)</f>
        <v>0</v>
      </c>
      <c r="DK498" s="5">
        <f>((BN498-BM498)/$BY$16)</f>
        <v>0.30303030303030298</v>
      </c>
      <c r="DL498" s="5">
        <f>((BO498-BN498)/$BY$17)</f>
        <v>0.26315789473684204</v>
      </c>
      <c r="DM498" s="5">
        <f>((BP498-BO498)/$BY$18)</f>
        <v>0.71428571428571441</v>
      </c>
      <c r="DN498" s="5">
        <f>((BQ498-BP498)/$BY$19)</f>
        <v>1.0416666666666665</v>
      </c>
      <c r="DO498" s="5">
        <f>((BR498-BQ498)/$BY$20)</f>
        <v>0.37037037037037024</v>
      </c>
      <c r="DP498" s="5">
        <f>((BS498-BR498)/$BY$21)</f>
        <v>0</v>
      </c>
      <c r="DQ498" s="5">
        <f>((BT498-BS498)/$BY$23)</f>
        <v>-0.50632911392405078</v>
      </c>
      <c r="DR498" s="5">
        <f>((BU498-BT498)/$BY$23)</f>
        <v>-0.25316455696202539</v>
      </c>
      <c r="DS498" s="5">
        <f>((BV498-BU498)/$BY$24)</f>
        <v>-0.11235955056179768</v>
      </c>
      <c r="DT498" s="5">
        <f>((BW498-BV498)/$BY$25)</f>
        <v>0.29702970297029718</v>
      </c>
      <c r="DV498" s="5">
        <f>SUM(DJ498:DT498)</f>
        <v>2.1176874306123197</v>
      </c>
      <c r="DX498" s="5">
        <f>ABS(DJ498)</f>
        <v>0</v>
      </c>
      <c r="DY498" s="5">
        <f>ABS(DK498)</f>
        <v>0.30303030303030298</v>
      </c>
      <c r="DZ498" s="5">
        <f>ABS(DL498)</f>
        <v>0.26315789473684204</v>
      </c>
      <c r="EA498" s="5">
        <f>ABS(DM498)</f>
        <v>0.71428571428571441</v>
      </c>
      <c r="EB498" s="5">
        <f>ABS(DN498)</f>
        <v>1.0416666666666665</v>
      </c>
      <c r="EC498" s="5">
        <f>ABS(DO498)</f>
        <v>0.37037037037037024</v>
      </c>
      <c r="ED498" s="5">
        <f>ABS(DP498)</f>
        <v>0</v>
      </c>
      <c r="EE498" s="5">
        <f>ABS(DQ498)</f>
        <v>0.50632911392405078</v>
      </c>
      <c r="EF498" s="5">
        <f>ABS(DR498)</f>
        <v>0.25316455696202539</v>
      </c>
      <c r="EG498" s="5">
        <f>ABS(DS498)</f>
        <v>0.11235955056179768</v>
      </c>
      <c r="EH498" s="5">
        <f>ABS(DT498)</f>
        <v>0.29702970297029718</v>
      </c>
      <c r="EI498" s="5">
        <f>SUM(DX498:EH498)</f>
        <v>3.8613938735080668</v>
      </c>
      <c r="EK498" s="2">
        <v>21</v>
      </c>
      <c r="EM498" s="6">
        <f>(BL498-$EZ498)/$FB498</f>
        <v>0</v>
      </c>
      <c r="EN498" s="6">
        <f>(BM498-$EZ498)/$FB498</f>
        <v>0</v>
      </c>
      <c r="EO498" s="6">
        <f>(BN498-$EZ498)/$FB498</f>
        <v>8.3333333333333329E-2</v>
      </c>
      <c r="EP498" s="6">
        <f>(BO498-$EZ498)/$FB498</f>
        <v>0.16666666666666666</v>
      </c>
      <c r="EQ498" s="6">
        <f>(BP498-$EZ498)/$FB498</f>
        <v>0.41666666666666669</v>
      </c>
      <c r="ER498" s="6">
        <f>(BQ498-$EZ498)/$FB498</f>
        <v>0.83333333333333337</v>
      </c>
      <c r="ES498" s="6">
        <f>(BR498-$EZ498)/$FB498</f>
        <v>1</v>
      </c>
      <c r="ET498" s="6">
        <f>(BS498-$EZ498)/$FB498</f>
        <v>1</v>
      </c>
      <c r="EU498" s="6">
        <f>(BT498-$EZ498)/$FB498</f>
        <v>0.66666666666666663</v>
      </c>
      <c r="EV498" s="6">
        <f>(BU498-$EZ498)/$FB498</f>
        <v>0.5</v>
      </c>
      <c r="EW498" s="6">
        <f>(BV498-$EZ498)/$FB498</f>
        <v>0.41666666666666669</v>
      </c>
      <c r="EX498" s="6">
        <f>(BW498-$EZ498)/$FB498</f>
        <v>0.66666666666666663</v>
      </c>
      <c r="EY498" s="1"/>
      <c r="EZ498" s="9">
        <f>MIN(BL498:BW498)</f>
        <v>7</v>
      </c>
      <c r="FA498" s="9">
        <f>MAX(BL498:BW498)</f>
        <v>19</v>
      </c>
      <c r="FB498" s="9">
        <f>FA498-EZ498</f>
        <v>12</v>
      </c>
      <c r="FD498" s="11">
        <f>EM498-AY498</f>
        <v>-0.5</v>
      </c>
      <c r="FE498" s="11">
        <f>EN498-AZ498</f>
        <v>-0.5</v>
      </c>
      <c r="FF498" s="11">
        <f>EO498-BA498</f>
        <v>-0.25</v>
      </c>
      <c r="FG498" s="11">
        <f>EP498-BB498</f>
        <v>-0.16666666666666666</v>
      </c>
      <c r="FH498" s="11">
        <f>EQ498-BC498</f>
        <v>0.25</v>
      </c>
      <c r="FI498" s="11">
        <f>ER498-BD498</f>
        <v>0.66666666666666674</v>
      </c>
      <c r="FJ498" s="11">
        <f>ES498-BE498</f>
        <v>1</v>
      </c>
      <c r="FK498" s="11">
        <f>ET498-BF498</f>
        <v>0.83333333333333337</v>
      </c>
      <c r="FL498" s="11">
        <f>EU498-BG498</f>
        <v>0.5</v>
      </c>
      <c r="FM498" s="11">
        <f>EV498-BH498</f>
        <v>0.33333333333333337</v>
      </c>
      <c r="FN498" s="11">
        <f>EW498-BI498</f>
        <v>-8.3333333333333315E-2</v>
      </c>
      <c r="FO498" s="12">
        <f>EX498-BJ498</f>
        <v>-0.33333333333333337</v>
      </c>
      <c r="FP498" s="1">
        <f>SUM(FD498:FO498)</f>
        <v>1.75</v>
      </c>
      <c r="FS498" s="1">
        <f>ABS(FD498)</f>
        <v>0.5</v>
      </c>
      <c r="FT498" s="1">
        <f>ABS(FE498)</f>
        <v>0.5</v>
      </c>
      <c r="FU498" s="1">
        <f>ABS(FF498)</f>
        <v>0.25</v>
      </c>
      <c r="FV498" s="1">
        <f>ABS(FG498)</f>
        <v>0.16666666666666666</v>
      </c>
      <c r="FW498" s="1">
        <f>ABS(FH498)</f>
        <v>0.25</v>
      </c>
      <c r="FX498" s="1">
        <f>ABS(FI498)</f>
        <v>0.66666666666666674</v>
      </c>
      <c r="FY498" s="1">
        <f>ABS(FJ498)</f>
        <v>1</v>
      </c>
      <c r="FZ498" s="1">
        <f>ABS(FK498)</f>
        <v>0.83333333333333337</v>
      </c>
      <c r="GA498" s="1">
        <f>ABS(FL498)</f>
        <v>0.5</v>
      </c>
      <c r="GB498" s="1">
        <f>ABS(FM498)</f>
        <v>0.33333333333333337</v>
      </c>
      <c r="GC498" s="1">
        <f>ABS(FN498)</f>
        <v>8.3333333333333315E-2</v>
      </c>
      <c r="GD498" s="1">
        <f>ABS(FO498)</f>
        <v>0.33333333333333337</v>
      </c>
      <c r="GE498" s="1">
        <f>SUM(FS498:GD498)</f>
        <v>5.4166666666666661</v>
      </c>
      <c r="GH498" s="1">
        <v>50</v>
      </c>
      <c r="GI498" s="1">
        <v>13</v>
      </c>
      <c r="GJ498" s="1">
        <v>4</v>
      </c>
      <c r="GK498" s="1">
        <v>0</v>
      </c>
      <c r="GL498" s="1">
        <v>8</v>
      </c>
      <c r="GM498" s="1">
        <v>10</v>
      </c>
      <c r="GN498" s="1">
        <v>2</v>
      </c>
      <c r="GO498" s="1">
        <v>6</v>
      </c>
    </row>
    <row r="499" spans="1:197">
      <c r="A499" s="1" t="s">
        <v>1003</v>
      </c>
      <c r="B499" s="1" t="s">
        <v>1004</v>
      </c>
      <c r="C499" s="3">
        <v>52</v>
      </c>
      <c r="D499" s="3">
        <v>53</v>
      </c>
      <c r="E499" s="3">
        <v>53</v>
      </c>
      <c r="F499" s="3">
        <v>54</v>
      </c>
      <c r="G499" s="3">
        <v>54</v>
      </c>
      <c r="H499" s="3">
        <v>56</v>
      </c>
      <c r="I499" s="3">
        <v>58</v>
      </c>
      <c r="J499" s="3">
        <v>62</v>
      </c>
      <c r="K499" s="3">
        <v>70</v>
      </c>
      <c r="L499" s="3">
        <v>69</v>
      </c>
      <c r="M499" s="3">
        <v>61</v>
      </c>
      <c r="N499" s="3">
        <v>41</v>
      </c>
      <c r="O499" s="3">
        <f>SUM(C499:N499)</f>
        <v>683</v>
      </c>
      <c r="R499" s="3">
        <f>(D499-C499)/($Q$3-$Q$2)</f>
        <v>0.34482758620689663</v>
      </c>
      <c r="S499" s="3">
        <f>(E499-D499)/($Q501-$Q$3)</f>
        <v>0</v>
      </c>
      <c r="T499" s="3">
        <f>(F499-E499)/($Q$5-$Q$4)</f>
        <v>0.26315789473684204</v>
      </c>
      <c r="U499" s="3">
        <f>(G499-F499)/($Q$6-$Q$5)</f>
        <v>0</v>
      </c>
      <c r="V499" s="3">
        <f>(H499-G499)/($Q$7-$Q$6)</f>
        <v>0.41666666666666663</v>
      </c>
      <c r="W499" s="3">
        <f>(I499-H499)/($Q$8-$Q$7)</f>
        <v>0.37037037037037024</v>
      </c>
      <c r="X499" s="3">
        <f>(J499-I499)/($Q$9-$Q$8)</f>
        <v>0.64516129032258107</v>
      </c>
      <c r="Y499" s="3">
        <f>(K499-J499)/($Q$10-$Q$9)</f>
        <v>1.1428571428571428</v>
      </c>
      <c r="Z499" s="3">
        <f>(L499-K499)/($Q$11-$Q$10)</f>
        <v>-0.12658227848101269</v>
      </c>
      <c r="AA499" s="3">
        <f>(M499-L499)/($Q$12-$Q$11)</f>
        <v>-0.89887640449438144</v>
      </c>
      <c r="AB499" s="3">
        <f>(N499-M499)/($Q$13-$Q$12)</f>
        <v>-1.9801980198019813</v>
      </c>
      <c r="AD499" s="3">
        <f>SUM(R499:AB499)</f>
        <v>0.17738424838312361</v>
      </c>
      <c r="AF499" s="3">
        <f>ABS((D499-C499)/($Q$3-$Q$2))</f>
        <v>0.34482758620689663</v>
      </c>
      <c r="AG499" s="3">
        <f>ABS((E499-D499)/($Q$3-$Q$2))</f>
        <v>0</v>
      </c>
      <c r="AH499" s="3">
        <f>ABS((F499-E499)/($Q$5-$Q$4))</f>
        <v>0.26315789473684204</v>
      </c>
      <c r="AI499" s="3">
        <f>U499</f>
        <v>0</v>
      </c>
      <c r="AJ499" s="3">
        <f>ABS(V499)</f>
        <v>0.41666666666666663</v>
      </c>
      <c r="AK499" s="3">
        <f>ABS(W499)</f>
        <v>0.37037037037037024</v>
      </c>
      <c r="AL499" s="3">
        <f>ABS(X499)</f>
        <v>0.64516129032258107</v>
      </c>
      <c r="AM499" s="3">
        <f>ABS(Y499)</f>
        <v>1.1428571428571428</v>
      </c>
      <c r="AN499" s="3">
        <f>ABS(Z499)</f>
        <v>0.12658227848101269</v>
      </c>
      <c r="AO499" s="3">
        <f>ABS(AA499)</f>
        <v>0.89887640449438144</v>
      </c>
      <c r="AP499" s="3">
        <f>ABS(AB499)</f>
        <v>1.9801980198019813</v>
      </c>
      <c r="AQ499" s="3">
        <f>SUM(AF499:AP499)</f>
        <v>6.1886976539378749</v>
      </c>
      <c r="AS499" s="10">
        <f>MIN(C499:N499)</f>
        <v>41</v>
      </c>
      <c r="AT499" s="10">
        <f>MAX(C499:N499)</f>
        <v>70</v>
      </c>
      <c r="AU499" s="10">
        <f>AT499-AS499</f>
        <v>29</v>
      </c>
      <c r="AW499" s="2">
        <v>21</v>
      </c>
      <c r="AY499" s="4">
        <f>(C499-$AS499)/$AU499</f>
        <v>0.37931034482758619</v>
      </c>
      <c r="AZ499" s="4">
        <f>(D499-$AS499)/$AU499</f>
        <v>0.41379310344827586</v>
      </c>
      <c r="BA499" s="4">
        <f>(E499-$AS499)/$AU499</f>
        <v>0.41379310344827586</v>
      </c>
      <c r="BB499" s="4">
        <f>(F499-$AS499)/$AU499</f>
        <v>0.44827586206896552</v>
      </c>
      <c r="BC499" s="4">
        <f>(G499-$AS499)/$AU499</f>
        <v>0.44827586206896552</v>
      </c>
      <c r="BD499" s="4">
        <f>(H499-$AS499)/$AU499</f>
        <v>0.51724137931034486</v>
      </c>
      <c r="BE499" s="4">
        <f>(I499-$AS499)/$AU499</f>
        <v>0.58620689655172409</v>
      </c>
      <c r="BF499" s="4">
        <f>(J499-$AS499)/$AU499</f>
        <v>0.72413793103448276</v>
      </c>
      <c r="BG499" s="4">
        <f>(K499-$AS499)/$AU499</f>
        <v>1</v>
      </c>
      <c r="BH499" s="4">
        <f>(L499-$AS499)/$AU499</f>
        <v>0.96551724137931039</v>
      </c>
      <c r="BI499" s="4">
        <f>(M499-$AS499)/$AU499</f>
        <v>0.68965517241379315</v>
      </c>
      <c r="BJ499" s="4">
        <f>(N499-$AS499)/$AU499</f>
        <v>0</v>
      </c>
      <c r="BL499" s="5">
        <v>12</v>
      </c>
      <c r="BM499" s="5">
        <v>11</v>
      </c>
      <c r="BN499" s="5">
        <v>10</v>
      </c>
      <c r="BO499" s="5">
        <v>10</v>
      </c>
      <c r="BP499" s="5">
        <v>8</v>
      </c>
      <c r="BQ499" s="5">
        <v>8</v>
      </c>
      <c r="BR499" s="5">
        <v>8</v>
      </c>
      <c r="BS499" s="5">
        <v>8</v>
      </c>
      <c r="BT499" s="5">
        <v>10</v>
      </c>
      <c r="BU499" s="5">
        <v>11</v>
      </c>
      <c r="BV499" s="5">
        <v>12</v>
      </c>
      <c r="BW499" s="5">
        <v>10</v>
      </c>
      <c r="CA499" s="3">
        <f>SUM(R499:AB499)</f>
        <v>0.17738424838312361</v>
      </c>
      <c r="CB499" s="3">
        <f>CQ499-CA499</f>
        <v>-1.1847302781692859</v>
      </c>
      <c r="CF499" s="14">
        <f>DJ499-R499</f>
        <v>-0.68965517241379326</v>
      </c>
      <c r="CG499" s="14">
        <f>DK499-S499</f>
        <v>-0.30303030303030298</v>
      </c>
      <c r="CH499" s="14">
        <f>DL499-T499</f>
        <v>-0.26315789473684204</v>
      </c>
      <c r="CI499" s="14">
        <f>DM499-U499</f>
        <v>-0.47619047619047628</v>
      </c>
      <c r="CJ499" s="14">
        <f>DN499-V499</f>
        <v>-0.41666666666666663</v>
      </c>
      <c r="CK499" s="14">
        <f>DO499-W499</f>
        <v>-0.37037037037037024</v>
      </c>
      <c r="CL499" s="14">
        <f>DP499-X499</f>
        <v>-0.64516129032258107</v>
      </c>
      <c r="CM499" s="14">
        <f>DQ499-Y499</f>
        <v>-0.88969258589511746</v>
      </c>
      <c r="CN499" s="14">
        <f>DR499-Z499</f>
        <v>0.25316455696202539</v>
      </c>
      <c r="CO499" s="14">
        <f>DS499-AA499</f>
        <v>1.0112359550561791</v>
      </c>
      <c r="CP499" s="14">
        <f>DT499-AB499</f>
        <v>1.7821782178217831</v>
      </c>
      <c r="CQ499" s="14">
        <f>SUM(CF499:CP499)</f>
        <v>-1.0073460297861623</v>
      </c>
      <c r="CS499" s="3">
        <f>ABS(CF499)</f>
        <v>0.68965517241379326</v>
      </c>
      <c r="CT499" s="3">
        <f>ABS(CG499)</f>
        <v>0.30303030303030298</v>
      </c>
      <c r="CU499" s="3">
        <f>ABS(CH499)</f>
        <v>0.26315789473684204</v>
      </c>
      <c r="CV499" s="3">
        <f>ABS(CI499)</f>
        <v>0.47619047619047628</v>
      </c>
      <c r="CW499" s="3">
        <f>ABS(CJ499)</f>
        <v>0.41666666666666663</v>
      </c>
      <c r="CX499" s="3">
        <f>ABS(CK499)</f>
        <v>0.37037037037037024</v>
      </c>
      <c r="CY499" s="3">
        <f>ABS(CL499)</f>
        <v>0.64516129032258107</v>
      </c>
      <c r="CZ499" s="3">
        <f>ABS(CM499)</f>
        <v>0.88969258589511746</v>
      </c>
      <c r="DA499" s="3">
        <f>ABS(CN499)</f>
        <v>0.25316455696202539</v>
      </c>
      <c r="DB499" s="3">
        <f>ABS(CO499)</f>
        <v>1.0112359550561791</v>
      </c>
      <c r="DC499" s="3">
        <f>ABS(CP499)</f>
        <v>1.7821782178217831</v>
      </c>
      <c r="DD499" s="3">
        <f>SUM(CS499:DC499)</f>
        <v>7.1005034894661376</v>
      </c>
      <c r="DE499" s="2">
        <v>21</v>
      </c>
      <c r="DJ499" s="5">
        <f>((BM499-BL499)/$BY$15)</f>
        <v>-0.34482758620689663</v>
      </c>
      <c r="DK499" s="5">
        <f>((BN499-BM499)/$BY$16)</f>
        <v>-0.30303030303030298</v>
      </c>
      <c r="DL499" s="5">
        <f>((BO499-BN499)/$BY$17)</f>
        <v>0</v>
      </c>
      <c r="DM499" s="5">
        <f>((BP499-BO499)/$BY$18)</f>
        <v>-0.47619047619047628</v>
      </c>
      <c r="DN499" s="5">
        <f>((BQ499-BP499)/$BY$19)</f>
        <v>0</v>
      </c>
      <c r="DO499" s="5">
        <f>((BR499-BQ499)/$BY$20)</f>
        <v>0</v>
      </c>
      <c r="DP499" s="5">
        <f>((BS499-BR499)/$BY$21)</f>
        <v>0</v>
      </c>
      <c r="DQ499" s="5">
        <f>((BT499-BS499)/$BY$23)</f>
        <v>0.25316455696202539</v>
      </c>
      <c r="DR499" s="5">
        <f>((BU499-BT499)/$BY$23)</f>
        <v>0.12658227848101269</v>
      </c>
      <c r="DS499" s="5">
        <f>((BV499-BU499)/$BY$24)</f>
        <v>0.11235955056179768</v>
      </c>
      <c r="DT499" s="5">
        <f>((BW499-BV499)/$BY$25)</f>
        <v>-0.19801980198019814</v>
      </c>
      <c r="DV499" s="5">
        <f>SUM(DJ499:DT499)</f>
        <v>-0.82996178140303822</v>
      </c>
      <c r="DX499" s="5">
        <f>ABS(DJ499)</f>
        <v>0.34482758620689663</v>
      </c>
      <c r="DY499" s="5">
        <f>ABS(DK499)</f>
        <v>0.30303030303030298</v>
      </c>
      <c r="DZ499" s="5">
        <f>ABS(DL499)</f>
        <v>0</v>
      </c>
      <c r="EA499" s="5">
        <f>ABS(DM499)</f>
        <v>0.47619047619047628</v>
      </c>
      <c r="EB499" s="5">
        <f>ABS(DN499)</f>
        <v>0</v>
      </c>
      <c r="EC499" s="5">
        <f>ABS(DO499)</f>
        <v>0</v>
      </c>
      <c r="ED499" s="5">
        <f>ABS(DP499)</f>
        <v>0</v>
      </c>
      <c r="EE499" s="5">
        <f>ABS(DQ499)</f>
        <v>0.25316455696202539</v>
      </c>
      <c r="EF499" s="5">
        <f>ABS(DR499)</f>
        <v>0.12658227848101269</v>
      </c>
      <c r="EG499" s="5">
        <f>ABS(DS499)</f>
        <v>0.11235955056179768</v>
      </c>
      <c r="EH499" s="5">
        <f>ABS(DT499)</f>
        <v>0.19801980198019814</v>
      </c>
      <c r="EI499" s="5">
        <f>SUM(DX499:EH499)</f>
        <v>1.8141745534127096</v>
      </c>
      <c r="EK499" s="2">
        <v>21</v>
      </c>
      <c r="EM499" s="6">
        <f>(BL499-$EZ499)/$FB499</f>
        <v>1</v>
      </c>
      <c r="EN499" s="6">
        <f>(BM499-$EZ499)/$FB499</f>
        <v>0.75</v>
      </c>
      <c r="EO499" s="6">
        <f>(BN499-$EZ499)/$FB499</f>
        <v>0.5</v>
      </c>
      <c r="EP499" s="6">
        <f>(BO499-$EZ499)/$FB499</f>
        <v>0.5</v>
      </c>
      <c r="EQ499" s="6">
        <f>(BP499-$EZ499)/$FB499</f>
        <v>0</v>
      </c>
      <c r="ER499" s="6">
        <f>(BQ499-$EZ499)/$FB499</f>
        <v>0</v>
      </c>
      <c r="ES499" s="6">
        <f>(BR499-$EZ499)/$FB499</f>
        <v>0</v>
      </c>
      <c r="ET499" s="6">
        <f>(BS499-$EZ499)/$FB499</f>
        <v>0</v>
      </c>
      <c r="EU499" s="6">
        <f>(BT499-$EZ499)/$FB499</f>
        <v>0.5</v>
      </c>
      <c r="EV499" s="6">
        <f>(BU499-$EZ499)/$FB499</f>
        <v>0.75</v>
      </c>
      <c r="EW499" s="6">
        <f>(BV499-$EZ499)/$FB499</f>
        <v>1</v>
      </c>
      <c r="EX499" s="6">
        <f>(BW499-$EZ499)/$FB499</f>
        <v>0.5</v>
      </c>
      <c r="EY499" s="1"/>
      <c r="EZ499" s="9">
        <f>MIN(BL499:BW499)</f>
        <v>8</v>
      </c>
      <c r="FA499" s="9">
        <f>MAX(BL499:BW499)</f>
        <v>12</v>
      </c>
      <c r="FB499" s="9">
        <f>FA499-EZ499</f>
        <v>4</v>
      </c>
      <c r="FD499" s="11">
        <f>EM499-AY499</f>
        <v>0.62068965517241381</v>
      </c>
      <c r="FE499" s="11">
        <f>EN499-AZ499</f>
        <v>0.33620689655172414</v>
      </c>
      <c r="FF499" s="11">
        <f>EO499-BA499</f>
        <v>8.6206896551724144E-2</v>
      </c>
      <c r="FG499" s="11">
        <f>EP499-BB499</f>
        <v>5.1724137931034475E-2</v>
      </c>
      <c r="FH499" s="11">
        <f>EQ499-BC499</f>
        <v>-0.44827586206896552</v>
      </c>
      <c r="FI499" s="11">
        <f>ER499-BD499</f>
        <v>-0.51724137931034486</v>
      </c>
      <c r="FJ499" s="11">
        <f>ES499-BE499</f>
        <v>-0.58620689655172409</v>
      </c>
      <c r="FK499" s="11">
        <f>ET499-BF499</f>
        <v>-0.72413793103448276</v>
      </c>
      <c r="FL499" s="11">
        <f>EU499-BG499</f>
        <v>-0.5</v>
      </c>
      <c r="FM499" s="11">
        <f>EV499-BH499</f>
        <v>-0.21551724137931039</v>
      </c>
      <c r="FN499" s="11">
        <f>EW499-BI499</f>
        <v>0.31034482758620685</v>
      </c>
      <c r="FO499" s="12">
        <f>EX499-BJ499</f>
        <v>0.5</v>
      </c>
      <c r="FP499" s="1">
        <f>SUM(FD499:FO499)</f>
        <v>-1.0862068965517242</v>
      </c>
      <c r="FS499" s="1">
        <f>ABS(FD499)</f>
        <v>0.62068965517241381</v>
      </c>
      <c r="FT499" s="1">
        <f>ABS(FE499)</f>
        <v>0.33620689655172414</v>
      </c>
      <c r="FU499" s="1">
        <f>ABS(FF499)</f>
        <v>8.6206896551724144E-2</v>
      </c>
      <c r="FV499" s="1">
        <f>ABS(FG499)</f>
        <v>5.1724137931034475E-2</v>
      </c>
      <c r="FW499" s="1">
        <f>ABS(FH499)</f>
        <v>0.44827586206896552</v>
      </c>
      <c r="FX499" s="1">
        <f>ABS(FI499)</f>
        <v>0.51724137931034486</v>
      </c>
      <c r="FY499" s="1">
        <f>ABS(FJ499)</f>
        <v>0.58620689655172409</v>
      </c>
      <c r="FZ499" s="1">
        <f>ABS(FK499)</f>
        <v>0.72413793103448276</v>
      </c>
      <c r="GA499" s="1">
        <f>ABS(FL499)</f>
        <v>0.5</v>
      </c>
      <c r="GB499" s="1">
        <f>ABS(FM499)</f>
        <v>0.21551724137931039</v>
      </c>
      <c r="GC499" s="1">
        <f>ABS(FN499)</f>
        <v>0.31034482758620685</v>
      </c>
      <c r="GD499" s="1">
        <f>ABS(FO499)</f>
        <v>0.5</v>
      </c>
      <c r="GE499" s="1">
        <f>SUM(FS499:GD499)</f>
        <v>4.8965517241379306</v>
      </c>
      <c r="GH499" s="1">
        <v>57</v>
      </c>
      <c r="GI499" s="1">
        <v>10</v>
      </c>
      <c r="GJ499" s="1">
        <v>6</v>
      </c>
      <c r="GK499" s="1">
        <v>7</v>
      </c>
      <c r="GL499" s="1">
        <v>1</v>
      </c>
      <c r="GM499" s="1">
        <v>2</v>
      </c>
      <c r="GN499" s="1">
        <v>3</v>
      </c>
      <c r="GO499" s="1">
        <v>1</v>
      </c>
    </row>
    <row r="500" spans="1:197">
      <c r="A500" s="1" t="s">
        <v>1005</v>
      </c>
      <c r="B500" s="1" t="s">
        <v>1006</v>
      </c>
      <c r="C500" s="3">
        <v>68</v>
      </c>
      <c r="D500" s="3">
        <v>69</v>
      </c>
      <c r="E500" s="3">
        <v>71</v>
      </c>
      <c r="F500" s="3">
        <v>74</v>
      </c>
      <c r="G500" s="3">
        <v>79</v>
      </c>
      <c r="H500" s="3">
        <v>78</v>
      </c>
      <c r="I500" s="3">
        <v>76</v>
      </c>
      <c r="J500" s="3">
        <v>71</v>
      </c>
      <c r="K500" s="3">
        <v>68</v>
      </c>
      <c r="L500" s="3">
        <v>66</v>
      </c>
      <c r="M500" s="3">
        <v>64</v>
      </c>
      <c r="N500" s="3">
        <v>62</v>
      </c>
      <c r="O500" s="3">
        <f>SUM(C500:N500)</f>
        <v>846</v>
      </c>
      <c r="R500" s="3">
        <f>(D500-C500)/($Q$3-$Q$2)</f>
        <v>0.34482758620689663</v>
      </c>
      <c r="S500" s="3">
        <f>(E500-D500)/($Q502-$Q$3)</f>
        <v>-0.18691588785046731</v>
      </c>
      <c r="T500" s="3">
        <f>(F500-E500)/($Q$5-$Q$4)</f>
        <v>0.78947368421052622</v>
      </c>
      <c r="U500" s="3">
        <f>(G500-F500)/($Q$6-$Q$5)</f>
        <v>1.1904761904761907</v>
      </c>
      <c r="V500" s="3">
        <f>(H500-G500)/($Q$7-$Q$6)</f>
        <v>-0.20833333333333331</v>
      </c>
      <c r="W500" s="3">
        <f>(I500-H500)/($Q$8-$Q$7)</f>
        <v>-0.37037037037037024</v>
      </c>
      <c r="X500" s="3">
        <f>(J500-I500)/($Q$9-$Q$8)</f>
        <v>-0.80645161290322631</v>
      </c>
      <c r="Y500" s="3">
        <f>(K500-J500)/($Q$10-$Q$9)</f>
        <v>-0.42857142857142855</v>
      </c>
      <c r="Z500" s="3">
        <f>(L500-K500)/($Q$11-$Q$10)</f>
        <v>-0.25316455696202539</v>
      </c>
      <c r="AA500" s="3">
        <f>(M500-L500)/($Q$12-$Q$11)</f>
        <v>-0.22471910112359536</v>
      </c>
      <c r="AB500" s="3">
        <f>(N500-M500)/($Q$13-$Q$12)</f>
        <v>-0.19801980198019814</v>
      </c>
      <c r="AD500" s="3">
        <f>SUM(R500:AB500)</f>
        <v>-0.35176863220103094</v>
      </c>
      <c r="AF500" s="3">
        <f>ABS((D500-C500)/($Q$3-$Q$2))</f>
        <v>0.34482758620689663</v>
      </c>
      <c r="AG500" s="3">
        <f>ABS((E500-D500)/($Q$3-$Q$2))</f>
        <v>0.68965517241379326</v>
      </c>
      <c r="AH500" s="3">
        <f>ABS((F500-E500)/($Q$5-$Q$4))</f>
        <v>0.78947368421052622</v>
      </c>
      <c r="AI500" s="3">
        <f>U500</f>
        <v>1.1904761904761907</v>
      </c>
      <c r="AJ500" s="3">
        <f>ABS(V500)</f>
        <v>0.20833333333333331</v>
      </c>
      <c r="AK500" s="3">
        <f>ABS(W500)</f>
        <v>0.37037037037037024</v>
      </c>
      <c r="AL500" s="3">
        <f>ABS(X500)</f>
        <v>0.80645161290322631</v>
      </c>
      <c r="AM500" s="3">
        <f>ABS(Y500)</f>
        <v>0.42857142857142855</v>
      </c>
      <c r="AN500" s="3">
        <f>ABS(Z500)</f>
        <v>0.25316455696202539</v>
      </c>
      <c r="AO500" s="3">
        <f>ABS(AA500)</f>
        <v>0.22471910112359536</v>
      </c>
      <c r="AP500" s="3">
        <f>ABS(AB500)</f>
        <v>0.19801980198019814</v>
      </c>
      <c r="AQ500" s="3">
        <f>SUM(AF500:AP500)</f>
        <v>5.5040628385515848</v>
      </c>
      <c r="AS500" s="10">
        <f>MIN(C500:N500)</f>
        <v>62</v>
      </c>
      <c r="AT500" s="10">
        <f>MAX(C500:N500)</f>
        <v>79</v>
      </c>
      <c r="AU500" s="10">
        <f>AT500-AS500</f>
        <v>17</v>
      </c>
      <c r="AW500" s="2">
        <v>21</v>
      </c>
      <c r="AY500" s="4">
        <f>(C500-$AS500)/$AU500</f>
        <v>0.35294117647058826</v>
      </c>
      <c r="AZ500" s="4">
        <f>(D500-$AS500)/$AU500</f>
        <v>0.41176470588235292</v>
      </c>
      <c r="BA500" s="4">
        <f>(E500-$AS500)/$AU500</f>
        <v>0.52941176470588236</v>
      </c>
      <c r="BB500" s="4">
        <f>(F500-$AS500)/$AU500</f>
        <v>0.70588235294117652</v>
      </c>
      <c r="BC500" s="4">
        <f>(G500-$AS500)/$AU500</f>
        <v>1</v>
      </c>
      <c r="BD500" s="4">
        <f>(H500-$AS500)/$AU500</f>
        <v>0.94117647058823528</v>
      </c>
      <c r="BE500" s="4">
        <f>(I500-$AS500)/$AU500</f>
        <v>0.82352941176470584</v>
      </c>
      <c r="BF500" s="4">
        <f>(J500-$AS500)/$AU500</f>
        <v>0.52941176470588236</v>
      </c>
      <c r="BG500" s="4">
        <f>(K500-$AS500)/$AU500</f>
        <v>0.35294117647058826</v>
      </c>
      <c r="BH500" s="4">
        <f>(L500-$AS500)/$AU500</f>
        <v>0.23529411764705882</v>
      </c>
      <c r="BI500" s="4">
        <f>(M500-$AS500)/$AU500</f>
        <v>0.11764705882352941</v>
      </c>
      <c r="BJ500" s="4">
        <f>(N500-$AS500)/$AU500</f>
        <v>0</v>
      </c>
      <c r="BL500" s="5">
        <v>72</v>
      </c>
      <c r="BM500" s="5">
        <v>74</v>
      </c>
      <c r="BN500" s="5">
        <v>76</v>
      </c>
      <c r="BO500" s="5">
        <v>78</v>
      </c>
      <c r="BP500" s="5">
        <v>84</v>
      </c>
      <c r="BQ500" s="5">
        <v>86</v>
      </c>
      <c r="BR500" s="5">
        <v>83</v>
      </c>
      <c r="BS500" s="5">
        <v>78</v>
      </c>
      <c r="BT500" s="5">
        <v>70</v>
      </c>
      <c r="BU500" s="5">
        <v>69</v>
      </c>
      <c r="BV500" s="5">
        <v>74</v>
      </c>
      <c r="BW500" s="5">
        <v>87</v>
      </c>
      <c r="CA500" s="3">
        <f>SUM(R500:AB500)</f>
        <v>-0.35176863220103094</v>
      </c>
      <c r="CB500" s="3">
        <f>CQ500-CA500</f>
        <v>3.718485718480621</v>
      </c>
      <c r="CF500" s="14">
        <f>DJ500-R500</f>
        <v>0.34482758620689663</v>
      </c>
      <c r="CG500" s="14">
        <f>DK500-S500</f>
        <v>0.79297649391107328</v>
      </c>
      <c r="CH500" s="14">
        <f>DL500-T500</f>
        <v>-0.26315789473684215</v>
      </c>
      <c r="CI500" s="14">
        <f>DM500-U500</f>
        <v>0.23809523809523814</v>
      </c>
      <c r="CJ500" s="14">
        <f>DN500-V500</f>
        <v>0.625</v>
      </c>
      <c r="CK500" s="14">
        <f>DO500-W500</f>
        <v>-0.18518518518518512</v>
      </c>
      <c r="CL500" s="14">
        <f>DP500-X500</f>
        <v>0</v>
      </c>
      <c r="CM500" s="14">
        <f>DQ500-Y500</f>
        <v>-0.58408679927667295</v>
      </c>
      <c r="CN500" s="14">
        <f>DR500-Z500</f>
        <v>0.12658227848101269</v>
      </c>
      <c r="CO500" s="14">
        <f>DS500-AA500</f>
        <v>0.78651685393258375</v>
      </c>
      <c r="CP500" s="14">
        <f>DT500-AB500</f>
        <v>1.485148514851486</v>
      </c>
      <c r="CQ500" s="14">
        <f>SUM(CF500:CP500)</f>
        <v>3.3667170862795901</v>
      </c>
      <c r="CS500" s="3">
        <f>ABS(CF500)</f>
        <v>0.34482758620689663</v>
      </c>
      <c r="CT500" s="3">
        <f>ABS(CG500)</f>
        <v>0.79297649391107328</v>
      </c>
      <c r="CU500" s="3">
        <f>ABS(CH500)</f>
        <v>0.26315789473684215</v>
      </c>
      <c r="CV500" s="3">
        <f>ABS(CI500)</f>
        <v>0.23809523809523814</v>
      </c>
      <c r="CW500" s="3">
        <f>ABS(CJ500)</f>
        <v>0.625</v>
      </c>
      <c r="CX500" s="3">
        <f>ABS(CK500)</f>
        <v>0.18518518518518512</v>
      </c>
      <c r="CY500" s="3">
        <f>ABS(CL500)</f>
        <v>0</v>
      </c>
      <c r="CZ500" s="3">
        <f>ABS(CM500)</f>
        <v>0.58408679927667295</v>
      </c>
      <c r="DA500" s="3">
        <f>ABS(CN500)</f>
        <v>0.12658227848101269</v>
      </c>
      <c r="DB500" s="3">
        <f>ABS(CO500)</f>
        <v>0.78651685393258375</v>
      </c>
      <c r="DC500" s="3">
        <f>ABS(CP500)</f>
        <v>1.485148514851486</v>
      </c>
      <c r="DD500" s="3">
        <f>SUM(CS500:DC500)</f>
        <v>5.4315768446769912</v>
      </c>
      <c r="DE500" s="2">
        <v>21</v>
      </c>
      <c r="DJ500" s="5">
        <f>((BM500-BL500)/$BY$15)</f>
        <v>0.68965517241379326</v>
      </c>
      <c r="DK500" s="5">
        <f>((BN500-BM500)/$BY$16)</f>
        <v>0.60606060606060597</v>
      </c>
      <c r="DL500" s="5">
        <f>((BO500-BN500)/$BY$17)</f>
        <v>0.52631578947368407</v>
      </c>
      <c r="DM500" s="5">
        <f>((BP500-BO500)/$BY$18)</f>
        <v>1.4285714285714288</v>
      </c>
      <c r="DN500" s="5">
        <f>((BQ500-BP500)/$BY$19)</f>
        <v>0.41666666666666663</v>
      </c>
      <c r="DO500" s="5">
        <f>((BR500-BQ500)/$BY$20)</f>
        <v>-0.55555555555555536</v>
      </c>
      <c r="DP500" s="5">
        <f>((BS500-BR500)/$BY$21)</f>
        <v>-0.80645161290322631</v>
      </c>
      <c r="DQ500" s="5">
        <f>((BT500-BS500)/$BY$23)</f>
        <v>-1.0126582278481016</v>
      </c>
      <c r="DR500" s="5">
        <f>((BU500-BT500)/$BY$23)</f>
        <v>-0.12658227848101269</v>
      </c>
      <c r="DS500" s="5">
        <f>((BV500-BU500)/$BY$24)</f>
        <v>0.56179775280898836</v>
      </c>
      <c r="DT500" s="5">
        <f>((BW500-BV500)/$BY$25)</f>
        <v>1.2871287128712878</v>
      </c>
      <c r="DV500" s="5">
        <f>SUM(DJ500:DT500)</f>
        <v>3.0149484540785587</v>
      </c>
      <c r="DX500" s="5">
        <f>ABS(DJ500)</f>
        <v>0.68965517241379326</v>
      </c>
      <c r="DY500" s="5">
        <f>ABS(DK500)</f>
        <v>0.60606060606060597</v>
      </c>
      <c r="DZ500" s="5">
        <f>ABS(DL500)</f>
        <v>0.52631578947368407</v>
      </c>
      <c r="EA500" s="5">
        <f>ABS(DM500)</f>
        <v>1.4285714285714288</v>
      </c>
      <c r="EB500" s="5">
        <f>ABS(DN500)</f>
        <v>0.41666666666666663</v>
      </c>
      <c r="EC500" s="5">
        <f>ABS(DO500)</f>
        <v>0.55555555555555536</v>
      </c>
      <c r="ED500" s="5">
        <f>ABS(DP500)</f>
        <v>0.80645161290322631</v>
      </c>
      <c r="EE500" s="5">
        <f>ABS(DQ500)</f>
        <v>1.0126582278481016</v>
      </c>
      <c r="EF500" s="5">
        <f>ABS(DR500)</f>
        <v>0.12658227848101269</v>
      </c>
      <c r="EG500" s="5">
        <f>ABS(DS500)</f>
        <v>0.56179775280898836</v>
      </c>
      <c r="EH500" s="5">
        <f>ABS(DT500)</f>
        <v>1.2871287128712878</v>
      </c>
      <c r="EI500" s="5">
        <f>SUM(DX500:EH500)</f>
        <v>8.0174438036543503</v>
      </c>
      <c r="EK500" s="2">
        <v>21</v>
      </c>
      <c r="EM500" s="6">
        <f>(BL500-$EZ500)/$FB500</f>
        <v>0.16666666666666666</v>
      </c>
      <c r="EN500" s="6">
        <f>(BM500-$EZ500)/$FB500</f>
        <v>0.27777777777777779</v>
      </c>
      <c r="EO500" s="6">
        <f>(BN500-$EZ500)/$FB500</f>
        <v>0.3888888888888889</v>
      </c>
      <c r="EP500" s="6">
        <f>(BO500-$EZ500)/$FB500</f>
        <v>0.5</v>
      </c>
      <c r="EQ500" s="6">
        <f>(BP500-$EZ500)/$FB500</f>
        <v>0.83333333333333337</v>
      </c>
      <c r="ER500" s="6">
        <f>(BQ500-$EZ500)/$FB500</f>
        <v>0.94444444444444442</v>
      </c>
      <c r="ES500" s="6">
        <f>(BR500-$EZ500)/$FB500</f>
        <v>0.77777777777777779</v>
      </c>
      <c r="ET500" s="6">
        <f>(BS500-$EZ500)/$FB500</f>
        <v>0.5</v>
      </c>
      <c r="EU500" s="6">
        <f>(BT500-$EZ500)/$FB500</f>
        <v>5.5555555555555552E-2</v>
      </c>
      <c r="EV500" s="6">
        <f>(BU500-$EZ500)/$FB500</f>
        <v>0</v>
      </c>
      <c r="EW500" s="6">
        <f>(BV500-$EZ500)/$FB500</f>
        <v>0.27777777777777779</v>
      </c>
      <c r="EX500" s="6">
        <f>(BW500-$EZ500)/$FB500</f>
        <v>1</v>
      </c>
      <c r="EY500" s="1"/>
      <c r="EZ500" s="9">
        <f>MIN(BL500:BW500)</f>
        <v>69</v>
      </c>
      <c r="FA500" s="9">
        <f>MAX(BL500:BW500)</f>
        <v>87</v>
      </c>
      <c r="FB500" s="9">
        <f>FA500-EZ500</f>
        <v>18</v>
      </c>
      <c r="FD500" s="11">
        <f>EM500-AY500</f>
        <v>-0.1862745098039216</v>
      </c>
      <c r="FE500" s="11">
        <f>EN500-AZ500</f>
        <v>-0.13398692810457513</v>
      </c>
      <c r="FF500" s="11">
        <f>EO500-BA500</f>
        <v>-0.14052287581699346</v>
      </c>
      <c r="FG500" s="11">
        <f>EP500-BB500</f>
        <v>-0.20588235294117652</v>
      </c>
      <c r="FH500" s="11">
        <f>EQ500-BC500</f>
        <v>-0.16666666666666663</v>
      </c>
      <c r="FI500" s="11">
        <f>ER500-BD500</f>
        <v>3.2679738562091387E-3</v>
      </c>
      <c r="FJ500" s="11">
        <f>ES500-BE500</f>
        <v>-4.5751633986928053E-2</v>
      </c>
      <c r="FK500" s="11">
        <f>ET500-BF500</f>
        <v>-2.9411764705882359E-2</v>
      </c>
      <c r="FL500" s="11">
        <f>EU500-BG500</f>
        <v>-0.29738562091503273</v>
      </c>
      <c r="FM500" s="11">
        <f>EV500-BH500</f>
        <v>-0.23529411764705882</v>
      </c>
      <c r="FN500" s="11">
        <f>EW500-BI500</f>
        <v>0.16013071895424838</v>
      </c>
      <c r="FO500" s="12">
        <f>EX500-BJ500</f>
        <v>1</v>
      </c>
      <c r="FP500" s="1">
        <f>SUM(FD500:FO500)</f>
        <v>-0.2777777777777779</v>
      </c>
      <c r="FS500" s="1">
        <f>ABS(FD500)</f>
        <v>0.1862745098039216</v>
      </c>
      <c r="FT500" s="1">
        <f>ABS(FE500)</f>
        <v>0.13398692810457513</v>
      </c>
      <c r="FU500" s="1">
        <f>ABS(FF500)</f>
        <v>0.14052287581699346</v>
      </c>
      <c r="FV500" s="1">
        <f>ABS(FG500)</f>
        <v>0.20588235294117652</v>
      </c>
      <c r="FW500" s="1">
        <f>ABS(FH500)</f>
        <v>0.16666666666666663</v>
      </c>
      <c r="FX500" s="1">
        <f>ABS(FI500)</f>
        <v>3.2679738562091387E-3</v>
      </c>
      <c r="FY500" s="1">
        <f>ABS(FJ500)</f>
        <v>4.5751633986928053E-2</v>
      </c>
      <c r="FZ500" s="1">
        <f>ABS(FK500)</f>
        <v>2.9411764705882359E-2</v>
      </c>
      <c r="GA500" s="1">
        <f>ABS(FL500)</f>
        <v>0.29738562091503273</v>
      </c>
      <c r="GB500" s="1">
        <f>ABS(FM500)</f>
        <v>0.23529411764705882</v>
      </c>
      <c r="GC500" s="1">
        <f>ABS(FN500)</f>
        <v>0.16013071895424838</v>
      </c>
      <c r="GD500" s="1">
        <f>ABS(FO500)</f>
        <v>1</v>
      </c>
      <c r="GE500" s="1">
        <f>SUM(FS500:GD500)</f>
        <v>2.6045751633986933</v>
      </c>
      <c r="GH500" s="1">
        <v>71</v>
      </c>
      <c r="GI500" s="1">
        <v>78</v>
      </c>
      <c r="GJ500" s="1">
        <v>1</v>
      </c>
      <c r="GK500" s="1">
        <v>1</v>
      </c>
      <c r="GL500" s="1">
        <v>1</v>
      </c>
      <c r="GM500" s="1">
        <v>5</v>
      </c>
      <c r="GN500" s="1">
        <v>4</v>
      </c>
      <c r="GO500" s="1">
        <v>1</v>
      </c>
    </row>
    <row r="501" spans="1:197">
      <c r="A501" s="1" t="s">
        <v>1007</v>
      </c>
      <c r="B501" s="1" t="s">
        <v>1008</v>
      </c>
      <c r="C501" s="3">
        <v>116</v>
      </c>
      <c r="D501" s="3">
        <v>114</v>
      </c>
      <c r="E501" s="3">
        <v>113</v>
      </c>
      <c r="F501" s="3">
        <v>113</v>
      </c>
      <c r="G501" s="3">
        <v>116</v>
      </c>
      <c r="H501" s="3">
        <v>117</v>
      </c>
      <c r="I501" s="3">
        <v>117</v>
      </c>
      <c r="J501" s="3">
        <v>110</v>
      </c>
      <c r="K501" s="3">
        <v>110</v>
      </c>
      <c r="L501" s="3">
        <v>112</v>
      </c>
      <c r="M501" s="3">
        <v>115</v>
      </c>
      <c r="N501" s="3">
        <v>120</v>
      </c>
      <c r="O501" s="3">
        <f>SUM(C501:N501)</f>
        <v>1373</v>
      </c>
      <c r="R501" s="3">
        <f>(D501-C501)/($Q$3-$Q$2)</f>
        <v>-0.68965517241379326</v>
      </c>
      <c r="S501" s="3">
        <f>(E501-D501)/($Q503-$Q$3)</f>
        <v>9.3457943925233655E-2</v>
      </c>
      <c r="T501" s="3">
        <f>(F501-E501)/($Q$5-$Q$4)</f>
        <v>0</v>
      </c>
      <c r="U501" s="3">
        <f>(G501-F501)/($Q$6-$Q$5)</f>
        <v>0.71428571428571441</v>
      </c>
      <c r="V501" s="3">
        <f>(H501-G501)/($Q$7-$Q$6)</f>
        <v>0.20833333333333331</v>
      </c>
      <c r="W501" s="3">
        <f>(I501-H501)/($Q$8-$Q$7)</f>
        <v>0</v>
      </c>
      <c r="X501" s="3">
        <f>(J501-I501)/($Q$9-$Q$8)</f>
        <v>-1.1290322580645169</v>
      </c>
      <c r="Y501" s="3">
        <f>(K501-J501)/($Q$10-$Q$9)</f>
        <v>0</v>
      </c>
      <c r="Z501" s="3">
        <f>(L501-K501)/($Q$11-$Q$10)</f>
        <v>0.25316455696202539</v>
      </c>
      <c r="AA501" s="3">
        <f>(M501-L501)/($Q$12-$Q$11)</f>
        <v>0.33707865168539303</v>
      </c>
      <c r="AB501" s="3">
        <f>(N501-M501)/($Q$13-$Q$12)</f>
        <v>0.49504950495049532</v>
      </c>
      <c r="AD501" s="3">
        <f>SUM(R501:AB501)</f>
        <v>0.28268227466388496</v>
      </c>
      <c r="AF501" s="3">
        <f>ABS((D501-C501)/($Q$3-$Q$2))</f>
        <v>0.68965517241379326</v>
      </c>
      <c r="AG501" s="3">
        <f>ABS((E501-D501)/($Q$3-$Q$2))</f>
        <v>0.34482758620689663</v>
      </c>
      <c r="AH501" s="3">
        <f>ABS((F501-E501)/($Q$5-$Q$4))</f>
        <v>0</v>
      </c>
      <c r="AI501" s="3">
        <f>U501</f>
        <v>0.71428571428571441</v>
      </c>
      <c r="AJ501" s="3">
        <f>ABS(V501)</f>
        <v>0.20833333333333331</v>
      </c>
      <c r="AK501" s="3">
        <f>ABS(W501)</f>
        <v>0</v>
      </c>
      <c r="AL501" s="3">
        <f>ABS(X501)</f>
        <v>1.1290322580645169</v>
      </c>
      <c r="AM501" s="3">
        <f>ABS(Y501)</f>
        <v>0</v>
      </c>
      <c r="AN501" s="3">
        <f>ABS(Z501)</f>
        <v>0.25316455696202539</v>
      </c>
      <c r="AO501" s="3">
        <f>ABS(AA501)</f>
        <v>0.33707865168539303</v>
      </c>
      <c r="AP501" s="3">
        <f>ABS(AB501)</f>
        <v>0.49504950495049532</v>
      </c>
      <c r="AQ501" s="3">
        <f>SUM(AF501:AP501)</f>
        <v>4.1714267779021688</v>
      </c>
      <c r="AS501" s="10">
        <f>MIN(C501:N501)</f>
        <v>110</v>
      </c>
      <c r="AT501" s="10">
        <f>MAX(C501:N501)</f>
        <v>120</v>
      </c>
      <c r="AU501" s="10">
        <f>AT501-AS501</f>
        <v>10</v>
      </c>
      <c r="AW501" s="2">
        <v>21</v>
      </c>
      <c r="AY501" s="4">
        <f>(C501-$AS501)/$AU501</f>
        <v>0.6</v>
      </c>
      <c r="AZ501" s="4">
        <f>(D501-$AS501)/$AU501</f>
        <v>0.4</v>
      </c>
      <c r="BA501" s="4">
        <f>(E501-$AS501)/$AU501</f>
        <v>0.3</v>
      </c>
      <c r="BB501" s="4">
        <f>(F501-$AS501)/$AU501</f>
        <v>0.3</v>
      </c>
      <c r="BC501" s="4">
        <f>(G501-$AS501)/$AU501</f>
        <v>0.6</v>
      </c>
      <c r="BD501" s="4">
        <f>(H501-$AS501)/$AU501</f>
        <v>0.7</v>
      </c>
      <c r="BE501" s="4">
        <f>(I501-$AS501)/$AU501</f>
        <v>0.7</v>
      </c>
      <c r="BF501" s="4">
        <f>(J501-$AS501)/$AU501</f>
        <v>0</v>
      </c>
      <c r="BG501" s="4">
        <f>(K501-$AS501)/$AU501</f>
        <v>0</v>
      </c>
      <c r="BH501" s="4">
        <f>(L501-$AS501)/$AU501</f>
        <v>0.2</v>
      </c>
      <c r="BI501" s="4">
        <f>(M501-$AS501)/$AU501</f>
        <v>0.5</v>
      </c>
      <c r="BJ501" s="4">
        <f>(N501-$AS501)/$AU501</f>
        <v>1</v>
      </c>
      <c r="BL501" s="5">
        <v>40</v>
      </c>
      <c r="BM501" s="5">
        <v>42</v>
      </c>
      <c r="BN501" s="5">
        <v>42</v>
      </c>
      <c r="BO501" s="5">
        <v>42</v>
      </c>
      <c r="BP501" s="5">
        <v>39</v>
      </c>
      <c r="BQ501" s="5">
        <v>34</v>
      </c>
      <c r="BR501" s="5">
        <v>33</v>
      </c>
      <c r="BS501" s="5">
        <v>39</v>
      </c>
      <c r="BT501" s="5">
        <v>65</v>
      </c>
      <c r="BU501" s="5">
        <v>73</v>
      </c>
      <c r="BV501" s="5">
        <v>65</v>
      </c>
      <c r="BW501" s="5">
        <v>29</v>
      </c>
      <c r="CA501" s="3">
        <f>SUM(R501:AB501)</f>
        <v>0.28268227466388496</v>
      </c>
      <c r="CB501" s="3">
        <f>CQ501-CA501</f>
        <v>-1.008540379351186</v>
      </c>
      <c r="CF501" s="14">
        <f>DJ501-R501</f>
        <v>1.3793103448275865</v>
      </c>
      <c r="CG501" s="14">
        <f>DK501-S501</f>
        <v>-9.3457943925233655E-2</v>
      </c>
      <c r="CH501" s="14">
        <f>DL501-T501</f>
        <v>0</v>
      </c>
      <c r="CI501" s="14">
        <f>DM501-U501</f>
        <v>-1.4285714285714288</v>
      </c>
      <c r="CJ501" s="14">
        <f>DN501-V501</f>
        <v>-1.2499999999999998</v>
      </c>
      <c r="CK501" s="14">
        <f>DO501-W501</f>
        <v>-0.18518518518518512</v>
      </c>
      <c r="CL501" s="14">
        <f>DP501-X501</f>
        <v>2.0967741935483888</v>
      </c>
      <c r="CM501" s="14">
        <f>DQ501-Y501</f>
        <v>3.2911392405063298</v>
      </c>
      <c r="CN501" s="14">
        <f>DR501-Z501</f>
        <v>0.75949367088607622</v>
      </c>
      <c r="CO501" s="14">
        <f>DS501-AA501</f>
        <v>-1.2359550561797745</v>
      </c>
      <c r="CP501" s="14">
        <f>DT501-AB501</f>
        <v>-4.0594059405940612</v>
      </c>
      <c r="CQ501" s="14">
        <f>SUM(CF501:CP501)</f>
        <v>-0.72585810468730116</v>
      </c>
      <c r="CS501" s="3">
        <f>ABS(CF501)</f>
        <v>1.3793103448275865</v>
      </c>
      <c r="CT501" s="3">
        <f>ABS(CG501)</f>
        <v>9.3457943925233655E-2</v>
      </c>
      <c r="CU501" s="3">
        <f>ABS(CH501)</f>
        <v>0</v>
      </c>
      <c r="CV501" s="3">
        <f>ABS(CI501)</f>
        <v>1.4285714285714288</v>
      </c>
      <c r="CW501" s="3">
        <f>ABS(CJ501)</f>
        <v>1.2499999999999998</v>
      </c>
      <c r="CX501" s="3">
        <f>ABS(CK501)</f>
        <v>0.18518518518518512</v>
      </c>
      <c r="CY501" s="3">
        <f>ABS(CL501)</f>
        <v>2.0967741935483888</v>
      </c>
      <c r="CZ501" s="3">
        <f>ABS(CM501)</f>
        <v>3.2911392405063298</v>
      </c>
      <c r="DA501" s="3">
        <f>ABS(CN501)</f>
        <v>0.75949367088607622</v>
      </c>
      <c r="DB501" s="3">
        <f>ABS(CO501)</f>
        <v>1.2359550561797745</v>
      </c>
      <c r="DC501" s="3">
        <f>ABS(CP501)</f>
        <v>4.0594059405940612</v>
      </c>
      <c r="DD501" s="3">
        <f>SUM(CS501:DC501)</f>
        <v>15.779293004224064</v>
      </c>
      <c r="DE501" s="2">
        <v>21</v>
      </c>
      <c r="DJ501" s="5">
        <f>((BM501-BL501)/$BY$15)</f>
        <v>0.68965517241379326</v>
      </c>
      <c r="DK501" s="5">
        <f>((BN501-BM501)/$BY$16)</f>
        <v>0</v>
      </c>
      <c r="DL501" s="5">
        <f>((BO501-BN501)/$BY$17)</f>
        <v>0</v>
      </c>
      <c r="DM501" s="5">
        <f>((BP501-BO501)/$BY$18)</f>
        <v>-0.71428571428571441</v>
      </c>
      <c r="DN501" s="5">
        <f>((BQ501-BP501)/$BY$19)</f>
        <v>-1.0416666666666665</v>
      </c>
      <c r="DO501" s="5">
        <f>((BR501-BQ501)/$BY$20)</f>
        <v>-0.18518518518518512</v>
      </c>
      <c r="DP501" s="5">
        <f>((BS501-BR501)/$BY$21)</f>
        <v>0.96774193548387166</v>
      </c>
      <c r="DQ501" s="5">
        <f>((BT501-BS501)/$BY$23)</f>
        <v>3.2911392405063298</v>
      </c>
      <c r="DR501" s="5">
        <f>((BU501-BT501)/$BY$23)</f>
        <v>1.0126582278481016</v>
      </c>
      <c r="DS501" s="5">
        <f>((BV501-BU501)/$BY$24)</f>
        <v>-0.89887640449438144</v>
      </c>
      <c r="DT501" s="5">
        <f>((BW501-BV501)/$BY$25)</f>
        <v>-3.5643564356435662</v>
      </c>
      <c r="DV501" s="5">
        <f>SUM(DJ501:DT501)</f>
        <v>-0.44317583002341765</v>
      </c>
      <c r="DX501" s="5">
        <f>ABS(DJ501)</f>
        <v>0.68965517241379326</v>
      </c>
      <c r="DY501" s="5">
        <f>ABS(DK501)</f>
        <v>0</v>
      </c>
      <c r="DZ501" s="5">
        <f>ABS(DL501)</f>
        <v>0</v>
      </c>
      <c r="EA501" s="5">
        <f>ABS(DM501)</f>
        <v>0.71428571428571441</v>
      </c>
      <c r="EB501" s="5">
        <f>ABS(DN501)</f>
        <v>1.0416666666666665</v>
      </c>
      <c r="EC501" s="5">
        <f>ABS(DO501)</f>
        <v>0.18518518518518512</v>
      </c>
      <c r="ED501" s="5">
        <f>ABS(DP501)</f>
        <v>0.96774193548387166</v>
      </c>
      <c r="EE501" s="5">
        <f>ABS(DQ501)</f>
        <v>3.2911392405063298</v>
      </c>
      <c r="EF501" s="5">
        <f>ABS(DR501)</f>
        <v>1.0126582278481016</v>
      </c>
      <c r="EG501" s="5">
        <f>ABS(DS501)</f>
        <v>0.89887640449438144</v>
      </c>
      <c r="EH501" s="5">
        <f>ABS(DT501)</f>
        <v>3.5643564356435662</v>
      </c>
      <c r="EI501" s="5">
        <f>SUM(DX501:EH501)</f>
        <v>12.365564982527609</v>
      </c>
      <c r="EK501" s="2">
        <v>21</v>
      </c>
      <c r="EM501" s="6">
        <f>(BL501-$EZ501)/$FB501</f>
        <v>0.25</v>
      </c>
      <c r="EN501" s="6">
        <f>(BM501-$EZ501)/$FB501</f>
        <v>0.29545454545454547</v>
      </c>
      <c r="EO501" s="6">
        <f>(BN501-$EZ501)/$FB501</f>
        <v>0.29545454545454547</v>
      </c>
      <c r="EP501" s="6">
        <f>(BO501-$EZ501)/$FB501</f>
        <v>0.29545454545454547</v>
      </c>
      <c r="EQ501" s="6">
        <f>(BP501-$EZ501)/$FB501</f>
        <v>0.22727272727272727</v>
      </c>
      <c r="ER501" s="6">
        <f>(BQ501-$EZ501)/$FB501</f>
        <v>0.11363636363636363</v>
      </c>
      <c r="ES501" s="6">
        <f>(BR501-$EZ501)/$FB501</f>
        <v>9.0909090909090912E-2</v>
      </c>
      <c r="ET501" s="6">
        <f>(BS501-$EZ501)/$FB501</f>
        <v>0.22727272727272727</v>
      </c>
      <c r="EU501" s="6">
        <f>(BT501-$EZ501)/$FB501</f>
        <v>0.81818181818181823</v>
      </c>
      <c r="EV501" s="6">
        <f>(BU501-$EZ501)/$FB501</f>
        <v>1</v>
      </c>
      <c r="EW501" s="6">
        <f>(BV501-$EZ501)/$FB501</f>
        <v>0.81818181818181823</v>
      </c>
      <c r="EX501" s="6">
        <f>(BW501-$EZ501)/$FB501</f>
        <v>0</v>
      </c>
      <c r="EY501" s="1"/>
      <c r="EZ501" s="9">
        <f>MIN(BL501:BW501)</f>
        <v>29</v>
      </c>
      <c r="FA501" s="9">
        <f>MAX(BL501:BW501)</f>
        <v>73</v>
      </c>
      <c r="FB501" s="9">
        <f>FA501-EZ501</f>
        <v>44</v>
      </c>
      <c r="FD501" s="11">
        <f>EM501-AY501</f>
        <v>-0.35</v>
      </c>
      <c r="FE501" s="11">
        <f>EN501-AZ501</f>
        <v>-0.10454545454545455</v>
      </c>
      <c r="FF501" s="11">
        <f>EO501-BA501</f>
        <v>-4.5454545454545192E-3</v>
      </c>
      <c r="FG501" s="11">
        <f>EP501-BB501</f>
        <v>-4.5454545454545192E-3</v>
      </c>
      <c r="FH501" s="11">
        <f>EQ501-BC501</f>
        <v>-0.37272727272727268</v>
      </c>
      <c r="FI501" s="11">
        <f>ER501-BD501</f>
        <v>-0.58636363636363631</v>
      </c>
      <c r="FJ501" s="11">
        <f>ES501-BE501</f>
        <v>-0.60909090909090902</v>
      </c>
      <c r="FK501" s="11">
        <f>ET501-BF501</f>
        <v>0.22727272727272727</v>
      </c>
      <c r="FL501" s="11">
        <f>EU501-BG501</f>
        <v>0.81818181818181823</v>
      </c>
      <c r="FM501" s="11">
        <f>EV501-BH501</f>
        <v>0.8</v>
      </c>
      <c r="FN501" s="11">
        <f>EW501-BI501</f>
        <v>0.31818181818181823</v>
      </c>
      <c r="FO501" s="12">
        <f>EX501-BJ501</f>
        <v>-1</v>
      </c>
      <c r="FP501" s="1">
        <f>SUM(FD501:FO501)</f>
        <v>-0.8681818181818175</v>
      </c>
      <c r="FS501" s="1">
        <f>ABS(FD501)</f>
        <v>0.35</v>
      </c>
      <c r="FT501" s="1">
        <f>ABS(FE501)</f>
        <v>0.10454545454545455</v>
      </c>
      <c r="FU501" s="1">
        <f>ABS(FF501)</f>
        <v>4.5454545454545192E-3</v>
      </c>
      <c r="FV501" s="1">
        <f>ABS(FG501)</f>
        <v>4.5454545454545192E-3</v>
      </c>
      <c r="FW501" s="1">
        <f>ABS(FH501)</f>
        <v>0.37272727272727268</v>
      </c>
      <c r="FX501" s="1">
        <f>ABS(FI501)</f>
        <v>0.58636363636363631</v>
      </c>
      <c r="FY501" s="1">
        <f>ABS(FJ501)</f>
        <v>0.60909090909090902</v>
      </c>
      <c r="FZ501" s="1">
        <f>ABS(FK501)</f>
        <v>0.22727272727272727</v>
      </c>
      <c r="GA501" s="1">
        <f>ABS(FL501)</f>
        <v>0.81818181818181823</v>
      </c>
      <c r="GB501" s="1">
        <f>ABS(FM501)</f>
        <v>0.8</v>
      </c>
      <c r="GC501" s="1">
        <f>ABS(FN501)</f>
        <v>0.31818181818181823</v>
      </c>
      <c r="GD501" s="1">
        <f>ABS(FO501)</f>
        <v>1</v>
      </c>
      <c r="GE501" s="1">
        <f>SUM(FS501:GD501)</f>
        <v>5.1954545454545453</v>
      </c>
      <c r="GH501" s="1">
        <v>114</v>
      </c>
      <c r="GI501" s="1">
        <v>45</v>
      </c>
      <c r="GJ501" s="1">
        <v>3</v>
      </c>
      <c r="GK501" s="1">
        <v>0</v>
      </c>
      <c r="GL501" s="1">
        <v>12</v>
      </c>
      <c r="GM501" s="1">
        <v>13</v>
      </c>
      <c r="GN501" s="1">
        <v>2</v>
      </c>
      <c r="GO501" s="1">
        <v>8</v>
      </c>
    </row>
    <row r="502" spans="1:197">
      <c r="A502" s="1" t="s">
        <v>1009</v>
      </c>
      <c r="B502" s="1" t="s">
        <v>1010</v>
      </c>
      <c r="C502" s="3">
        <v>10</v>
      </c>
      <c r="D502" s="3">
        <v>10</v>
      </c>
      <c r="E502" s="3">
        <v>11</v>
      </c>
      <c r="F502" s="3">
        <v>11</v>
      </c>
      <c r="G502" s="3">
        <v>12</v>
      </c>
      <c r="H502" s="3">
        <v>13</v>
      </c>
      <c r="I502" s="3">
        <v>14</v>
      </c>
      <c r="J502" s="3">
        <v>14</v>
      </c>
      <c r="K502" s="3">
        <v>13</v>
      </c>
      <c r="L502" s="3">
        <v>13</v>
      </c>
      <c r="M502" s="3">
        <v>13</v>
      </c>
      <c r="N502" s="3">
        <v>12</v>
      </c>
      <c r="O502" s="3">
        <f>SUM(C502:N502)</f>
        <v>146</v>
      </c>
      <c r="R502" s="3">
        <f>(D502-C502)/($Q$3-$Q$2)</f>
        <v>0</v>
      </c>
      <c r="S502" s="3">
        <f>(E502-D502)/($Q504-$Q$3)</f>
        <v>-9.3457943925233655E-2</v>
      </c>
      <c r="T502" s="3">
        <f>(F502-E502)/($Q$5-$Q$4)</f>
        <v>0</v>
      </c>
      <c r="U502" s="3">
        <f>(G502-F502)/($Q$6-$Q$5)</f>
        <v>0.23809523809523814</v>
      </c>
      <c r="V502" s="3">
        <f>(H502-G502)/($Q$7-$Q$6)</f>
        <v>0.20833333333333331</v>
      </c>
      <c r="W502" s="3">
        <f>(I502-H502)/($Q$8-$Q$7)</f>
        <v>0.18518518518518512</v>
      </c>
      <c r="X502" s="3">
        <f>(J502-I502)/($Q$9-$Q$8)</f>
        <v>0</v>
      </c>
      <c r="Y502" s="3">
        <f>(K502-J502)/($Q$10-$Q$9)</f>
        <v>-0.14285714285714285</v>
      </c>
      <c r="Z502" s="3">
        <f>(L502-K502)/($Q$11-$Q$10)</f>
        <v>0</v>
      </c>
      <c r="AA502" s="3">
        <f>(M502-L502)/($Q$12-$Q$11)</f>
        <v>0</v>
      </c>
      <c r="AB502" s="3">
        <f>(N502-M502)/($Q$13-$Q$12)</f>
        <v>-9.900990099009907E-2</v>
      </c>
      <c r="AD502" s="3">
        <f>SUM(R502:AB502)</f>
        <v>0.29628876884128097</v>
      </c>
      <c r="AF502" s="3">
        <f>ABS((D502-C502)/($Q$3-$Q$2))</f>
        <v>0</v>
      </c>
      <c r="AG502" s="3">
        <f>ABS((E502-D502)/($Q$3-$Q$2))</f>
        <v>0.34482758620689663</v>
      </c>
      <c r="AH502" s="3">
        <f>ABS((F502-E502)/($Q$5-$Q$4))</f>
        <v>0</v>
      </c>
      <c r="AI502" s="3">
        <f>U502</f>
        <v>0.23809523809523814</v>
      </c>
      <c r="AJ502" s="3">
        <f>ABS(V502)</f>
        <v>0.20833333333333331</v>
      </c>
      <c r="AK502" s="3">
        <f>ABS(W502)</f>
        <v>0.18518518518518512</v>
      </c>
      <c r="AL502" s="3">
        <f>ABS(X502)</f>
        <v>0</v>
      </c>
      <c r="AM502" s="3">
        <f>ABS(Y502)</f>
        <v>0.14285714285714285</v>
      </c>
      <c r="AN502" s="3">
        <f>ABS(Z502)</f>
        <v>0</v>
      </c>
      <c r="AO502" s="3">
        <f>ABS(AA502)</f>
        <v>0</v>
      </c>
      <c r="AP502" s="3">
        <f>ABS(AB502)</f>
        <v>9.900990099009907E-2</v>
      </c>
      <c r="AQ502" s="3">
        <f>SUM(AF502:AP502)</f>
        <v>1.218308386667895</v>
      </c>
      <c r="AS502" s="10">
        <f>MIN(C502:N502)</f>
        <v>10</v>
      </c>
      <c r="AT502" s="10">
        <f>MAX(C502:N502)</f>
        <v>14</v>
      </c>
      <c r="AU502" s="10">
        <f>AT502-AS502</f>
        <v>4</v>
      </c>
      <c r="AW502" s="2">
        <v>21</v>
      </c>
      <c r="AY502" s="4">
        <f>(C502-$AS502)/$AU502</f>
        <v>0</v>
      </c>
      <c r="AZ502" s="4">
        <f>(D502-$AS502)/$AU502</f>
        <v>0</v>
      </c>
      <c r="BA502" s="4">
        <f>(E502-$AS502)/$AU502</f>
        <v>0.25</v>
      </c>
      <c r="BB502" s="4">
        <f>(F502-$AS502)/$AU502</f>
        <v>0.25</v>
      </c>
      <c r="BC502" s="4">
        <f>(G502-$AS502)/$AU502</f>
        <v>0.5</v>
      </c>
      <c r="BD502" s="4">
        <f>(H502-$AS502)/$AU502</f>
        <v>0.75</v>
      </c>
      <c r="BE502" s="4">
        <f>(I502-$AS502)/$AU502</f>
        <v>1</v>
      </c>
      <c r="BF502" s="4">
        <f>(J502-$AS502)/$AU502</f>
        <v>1</v>
      </c>
      <c r="BG502" s="4">
        <f>(K502-$AS502)/$AU502</f>
        <v>0.75</v>
      </c>
      <c r="BH502" s="4">
        <f>(L502-$AS502)/$AU502</f>
        <v>0.75</v>
      </c>
      <c r="BI502" s="4">
        <f>(M502-$AS502)/$AU502</f>
        <v>0.75</v>
      </c>
      <c r="BJ502" s="4">
        <f>(N502-$AS502)/$AU502</f>
        <v>0.5</v>
      </c>
      <c r="BL502" s="5">
        <v>9</v>
      </c>
      <c r="BM502" s="5">
        <v>9</v>
      </c>
      <c r="BN502" s="5">
        <v>9</v>
      </c>
      <c r="BO502" s="5">
        <v>9</v>
      </c>
      <c r="BP502" s="5">
        <v>10</v>
      </c>
      <c r="BQ502" s="5">
        <v>10</v>
      </c>
      <c r="BR502" s="5">
        <v>11</v>
      </c>
      <c r="BS502" s="5">
        <v>11</v>
      </c>
      <c r="BT502" s="5">
        <v>10</v>
      </c>
      <c r="BU502" s="5">
        <v>10</v>
      </c>
      <c r="BV502" s="5">
        <v>11</v>
      </c>
      <c r="BW502" s="5">
        <v>12</v>
      </c>
      <c r="CA502" s="3">
        <f>SUM(R502:AB502)</f>
        <v>0.29628876884128097</v>
      </c>
      <c r="CB502" s="3">
        <f>CQ502-CA502</f>
        <v>-8.4509941331254668E-2</v>
      </c>
      <c r="CF502" s="14">
        <f>DJ502-R502</f>
        <v>0</v>
      </c>
      <c r="CG502" s="14">
        <f>DK502-S502</f>
        <v>9.3457943925233655E-2</v>
      </c>
      <c r="CH502" s="14">
        <f>DL502-T502</f>
        <v>0</v>
      </c>
      <c r="CI502" s="14">
        <f>DM502-U502</f>
        <v>0</v>
      </c>
      <c r="CJ502" s="14">
        <f>DN502-V502</f>
        <v>-0.20833333333333331</v>
      </c>
      <c r="CK502" s="14">
        <f>DO502-W502</f>
        <v>0</v>
      </c>
      <c r="CL502" s="14">
        <f>DP502-X502</f>
        <v>0</v>
      </c>
      <c r="CM502" s="14">
        <f>DQ502-Y502</f>
        <v>1.6274864376130155E-2</v>
      </c>
      <c r="CN502" s="14">
        <f>DR502-Z502</f>
        <v>0</v>
      </c>
      <c r="CO502" s="14">
        <f>DS502-AA502</f>
        <v>0.11235955056179768</v>
      </c>
      <c r="CP502" s="14">
        <f>DT502-AB502</f>
        <v>0.19801980198019814</v>
      </c>
      <c r="CQ502" s="14">
        <f>SUM(CF502:CP502)</f>
        <v>0.2117788275100263</v>
      </c>
      <c r="CS502" s="3">
        <f>ABS(CF502)</f>
        <v>0</v>
      </c>
      <c r="CT502" s="3">
        <f>ABS(CG502)</f>
        <v>9.3457943925233655E-2</v>
      </c>
      <c r="CU502" s="3">
        <f>ABS(CH502)</f>
        <v>0</v>
      </c>
      <c r="CV502" s="3">
        <f>ABS(CI502)</f>
        <v>0</v>
      </c>
      <c r="CW502" s="3">
        <f>ABS(CJ502)</f>
        <v>0.20833333333333331</v>
      </c>
      <c r="CX502" s="3">
        <f>ABS(CK502)</f>
        <v>0</v>
      </c>
      <c r="CY502" s="3">
        <f>ABS(CL502)</f>
        <v>0</v>
      </c>
      <c r="CZ502" s="3">
        <f>ABS(CM502)</f>
        <v>1.6274864376130155E-2</v>
      </c>
      <c r="DA502" s="3">
        <f>ABS(CN502)</f>
        <v>0</v>
      </c>
      <c r="DB502" s="3">
        <f>ABS(CO502)</f>
        <v>0.11235955056179768</v>
      </c>
      <c r="DC502" s="3">
        <f>ABS(CP502)</f>
        <v>0.19801980198019814</v>
      </c>
      <c r="DD502" s="3">
        <f>SUM(CS502:DC502)</f>
        <v>0.62844549417669304</v>
      </c>
      <c r="DE502" s="2">
        <v>21</v>
      </c>
      <c r="DJ502" s="5">
        <f>((BM502-BL502)/$BY$15)</f>
        <v>0</v>
      </c>
      <c r="DK502" s="5">
        <f>((BN502-BM502)/$BY$16)</f>
        <v>0</v>
      </c>
      <c r="DL502" s="5">
        <f>((BO502-BN502)/$BY$17)</f>
        <v>0</v>
      </c>
      <c r="DM502" s="5">
        <f>((BP502-BO502)/$BY$18)</f>
        <v>0.23809523809523814</v>
      </c>
      <c r="DN502" s="5">
        <f>((BQ502-BP502)/$BY$19)</f>
        <v>0</v>
      </c>
      <c r="DO502" s="5">
        <f>((BR502-BQ502)/$BY$20)</f>
        <v>0.18518518518518512</v>
      </c>
      <c r="DP502" s="5">
        <f>((BS502-BR502)/$BY$21)</f>
        <v>0</v>
      </c>
      <c r="DQ502" s="5">
        <f>((BT502-BS502)/$BY$23)</f>
        <v>-0.12658227848101269</v>
      </c>
      <c r="DR502" s="5">
        <f>((BU502-BT502)/$BY$23)</f>
        <v>0</v>
      </c>
      <c r="DS502" s="5">
        <f>((BV502-BU502)/$BY$24)</f>
        <v>0.11235955056179768</v>
      </c>
      <c r="DT502" s="5">
        <f>((BW502-BV502)/$BY$25)</f>
        <v>9.900990099009907E-2</v>
      </c>
      <c r="DV502" s="5">
        <f>SUM(DJ502:DT502)</f>
        <v>0.50806759635130738</v>
      </c>
      <c r="DX502" s="5">
        <f>ABS(DJ502)</f>
        <v>0</v>
      </c>
      <c r="DY502" s="5">
        <f>ABS(DK502)</f>
        <v>0</v>
      </c>
      <c r="DZ502" s="5">
        <f>ABS(DL502)</f>
        <v>0</v>
      </c>
      <c r="EA502" s="5">
        <f>ABS(DM502)</f>
        <v>0.23809523809523814</v>
      </c>
      <c r="EB502" s="5">
        <f>ABS(DN502)</f>
        <v>0</v>
      </c>
      <c r="EC502" s="5">
        <f>ABS(DO502)</f>
        <v>0.18518518518518512</v>
      </c>
      <c r="ED502" s="5">
        <f>ABS(DP502)</f>
        <v>0</v>
      </c>
      <c r="EE502" s="5">
        <f>ABS(DQ502)</f>
        <v>0.12658227848101269</v>
      </c>
      <c r="EF502" s="5">
        <f>ABS(DR502)</f>
        <v>0</v>
      </c>
      <c r="EG502" s="5">
        <f>ABS(DS502)</f>
        <v>0.11235955056179768</v>
      </c>
      <c r="EH502" s="5">
        <f>ABS(DT502)</f>
        <v>9.900990099009907E-2</v>
      </c>
      <c r="EI502" s="5">
        <f>SUM(DX502:EH502)</f>
        <v>0.76123215331333272</v>
      </c>
      <c r="EK502" s="2">
        <v>21</v>
      </c>
      <c r="EM502" s="6">
        <f>(BL502-$EZ502)/$FB502</f>
        <v>0</v>
      </c>
      <c r="EN502" s="6">
        <f>(BM502-$EZ502)/$FB502</f>
        <v>0</v>
      </c>
      <c r="EO502" s="6">
        <f>(BN502-$EZ502)/$FB502</f>
        <v>0</v>
      </c>
      <c r="EP502" s="6">
        <f>(BO502-$EZ502)/$FB502</f>
        <v>0</v>
      </c>
      <c r="EQ502" s="6">
        <f>(BP502-$EZ502)/$FB502</f>
        <v>0.33333333333333331</v>
      </c>
      <c r="ER502" s="6">
        <f>(BQ502-$EZ502)/$FB502</f>
        <v>0.33333333333333331</v>
      </c>
      <c r="ES502" s="6">
        <f>(BR502-$EZ502)/$FB502</f>
        <v>0.66666666666666663</v>
      </c>
      <c r="ET502" s="6">
        <f>(BS502-$EZ502)/$FB502</f>
        <v>0.66666666666666663</v>
      </c>
      <c r="EU502" s="6">
        <f>(BT502-$EZ502)/$FB502</f>
        <v>0.33333333333333331</v>
      </c>
      <c r="EV502" s="6">
        <f>(BU502-$EZ502)/$FB502</f>
        <v>0.33333333333333331</v>
      </c>
      <c r="EW502" s="6">
        <f>(BV502-$EZ502)/$FB502</f>
        <v>0.66666666666666663</v>
      </c>
      <c r="EX502" s="6">
        <f>(BW502-$EZ502)/$FB502</f>
        <v>1</v>
      </c>
      <c r="EY502" s="1"/>
      <c r="EZ502" s="9">
        <f>MIN(BL502:BW502)</f>
        <v>9</v>
      </c>
      <c r="FA502" s="9">
        <f>MAX(BL502:BW502)</f>
        <v>12</v>
      </c>
      <c r="FB502" s="9">
        <f>FA502-EZ502</f>
        <v>3</v>
      </c>
      <c r="FD502" s="11">
        <f>EM502-AY502</f>
        <v>0</v>
      </c>
      <c r="FE502" s="11">
        <f>EN502-AZ502</f>
        <v>0</v>
      </c>
      <c r="FF502" s="11">
        <f>EO502-BA502</f>
        <v>-0.25</v>
      </c>
      <c r="FG502" s="11">
        <f>EP502-BB502</f>
        <v>-0.25</v>
      </c>
      <c r="FH502" s="11">
        <f>EQ502-BC502</f>
        <v>-0.16666666666666669</v>
      </c>
      <c r="FI502" s="11">
        <f>ER502-BD502</f>
        <v>-0.41666666666666669</v>
      </c>
      <c r="FJ502" s="11">
        <f>ES502-BE502</f>
        <v>-0.33333333333333337</v>
      </c>
      <c r="FK502" s="11">
        <f>ET502-BF502</f>
        <v>-0.33333333333333337</v>
      </c>
      <c r="FL502" s="11">
        <f>EU502-BG502</f>
        <v>-0.41666666666666669</v>
      </c>
      <c r="FM502" s="11">
        <f>EV502-BH502</f>
        <v>-0.41666666666666669</v>
      </c>
      <c r="FN502" s="11">
        <f>EW502-BI502</f>
        <v>-8.333333333333337E-2</v>
      </c>
      <c r="FO502" s="12">
        <f>EX502-BJ502</f>
        <v>0.5</v>
      </c>
      <c r="FP502" s="1">
        <f>SUM(FD502:FO502)</f>
        <v>-2.166666666666667</v>
      </c>
      <c r="FS502" s="1">
        <f>ABS(FD502)</f>
        <v>0</v>
      </c>
      <c r="FT502" s="1">
        <f>ABS(FE502)</f>
        <v>0</v>
      </c>
      <c r="FU502" s="1">
        <f>ABS(FF502)</f>
        <v>0.25</v>
      </c>
      <c r="FV502" s="1">
        <f>ABS(FG502)</f>
        <v>0.25</v>
      </c>
      <c r="FW502" s="1">
        <f>ABS(FH502)</f>
        <v>0.16666666666666669</v>
      </c>
      <c r="FX502" s="1">
        <f>ABS(FI502)</f>
        <v>0.41666666666666669</v>
      </c>
      <c r="FY502" s="1">
        <f>ABS(FJ502)</f>
        <v>0.33333333333333337</v>
      </c>
      <c r="FZ502" s="1">
        <f>ABS(FK502)</f>
        <v>0.33333333333333337</v>
      </c>
      <c r="GA502" s="1">
        <f>ABS(FL502)</f>
        <v>0.41666666666666669</v>
      </c>
      <c r="GB502" s="1">
        <f>ABS(FM502)</f>
        <v>0.41666666666666669</v>
      </c>
      <c r="GC502" s="1">
        <f>ABS(FN502)</f>
        <v>8.333333333333337E-2</v>
      </c>
      <c r="GD502" s="1">
        <f>ABS(FO502)</f>
        <v>0.5</v>
      </c>
      <c r="GE502" s="1">
        <f>SUM(FS502:GD502)</f>
        <v>3.166666666666667</v>
      </c>
      <c r="GH502" s="1">
        <v>12</v>
      </c>
      <c r="GI502" s="1">
        <v>10</v>
      </c>
      <c r="GJ502" s="1">
        <v>1</v>
      </c>
      <c r="GK502" s="1">
        <v>1</v>
      </c>
      <c r="GL502" s="1">
        <v>1</v>
      </c>
      <c r="GM502" s="1">
        <v>4</v>
      </c>
      <c r="GN502" s="1">
        <v>4</v>
      </c>
      <c r="GO502" s="1">
        <v>1</v>
      </c>
    </row>
    <row r="503" spans="1:197">
      <c r="A503" s="1" t="s">
        <v>1011</v>
      </c>
      <c r="B503" s="1" t="s">
        <v>1012</v>
      </c>
      <c r="C503" s="3">
        <v>219</v>
      </c>
      <c r="D503" s="3">
        <v>220</v>
      </c>
      <c r="E503" s="3">
        <v>219</v>
      </c>
      <c r="F503" s="3">
        <v>219</v>
      </c>
      <c r="G503" s="3">
        <v>216</v>
      </c>
      <c r="H503" s="3">
        <v>220</v>
      </c>
      <c r="I503" s="3">
        <v>228</v>
      </c>
      <c r="J503" s="3">
        <v>247</v>
      </c>
      <c r="K503" s="3">
        <v>243</v>
      </c>
      <c r="L503" s="3">
        <v>231</v>
      </c>
      <c r="M503" s="3">
        <v>210</v>
      </c>
      <c r="N503" s="3">
        <v>181</v>
      </c>
      <c r="O503" s="3">
        <f>SUM(C503:N503)</f>
        <v>2653</v>
      </c>
      <c r="R503" s="3">
        <f>(D503-C503)/($Q$3-$Q$2)</f>
        <v>0.34482758620689663</v>
      </c>
      <c r="S503" s="3">
        <f>(E503-D503)/($Q505-$Q$3)</f>
        <v>9.3457943925233655E-2</v>
      </c>
      <c r="T503" s="3">
        <f>(F503-E503)/($Q$5-$Q$4)</f>
        <v>0</v>
      </c>
      <c r="U503" s="3">
        <f>(G503-F503)/($Q$6-$Q$5)</f>
        <v>-0.71428571428571441</v>
      </c>
      <c r="V503" s="3">
        <f>(H503-G503)/($Q$7-$Q$6)</f>
        <v>0.83333333333333326</v>
      </c>
      <c r="W503" s="3">
        <f>(I503-H503)/($Q$8-$Q$7)</f>
        <v>1.481481481481481</v>
      </c>
      <c r="X503" s="3">
        <f>(J503-I503)/($Q$9-$Q$8)</f>
        <v>3.0645161290322602</v>
      </c>
      <c r="Y503" s="3">
        <f>(K503-J503)/($Q$10-$Q$9)</f>
        <v>-0.5714285714285714</v>
      </c>
      <c r="Z503" s="3">
        <f>(L503-K503)/($Q$11-$Q$10)</f>
        <v>-1.5189873417721522</v>
      </c>
      <c r="AA503" s="3">
        <f>(M503-L503)/($Q$12-$Q$11)</f>
        <v>-2.3595505617977515</v>
      </c>
      <c r="AB503" s="3">
        <f>(N503-M503)/($Q$13-$Q$12)</f>
        <v>-2.8712871287128729</v>
      </c>
      <c r="AD503" s="3">
        <f>SUM(R503:AB503)</f>
        <v>-2.2179228440178576</v>
      </c>
      <c r="AF503" s="3">
        <f>ABS((D503-C503)/($Q$3-$Q$2))</f>
        <v>0.34482758620689663</v>
      </c>
      <c r="AG503" s="3">
        <f>ABS((E503-D503)/($Q$3-$Q$2))</f>
        <v>0.34482758620689663</v>
      </c>
      <c r="AH503" s="3">
        <f>ABS((F503-E503)/($Q$5-$Q$4))</f>
        <v>0</v>
      </c>
      <c r="AI503" s="3">
        <f>U503</f>
        <v>-0.71428571428571441</v>
      </c>
      <c r="AJ503" s="3">
        <f>ABS(V503)</f>
        <v>0.83333333333333326</v>
      </c>
      <c r="AK503" s="3">
        <f>ABS(W503)</f>
        <v>1.481481481481481</v>
      </c>
      <c r="AL503" s="3">
        <f>ABS(X503)</f>
        <v>3.0645161290322602</v>
      </c>
      <c r="AM503" s="3">
        <f>ABS(Y503)</f>
        <v>0.5714285714285714</v>
      </c>
      <c r="AN503" s="3">
        <f>ABS(Z503)</f>
        <v>1.5189873417721522</v>
      </c>
      <c r="AO503" s="3">
        <f>ABS(AA503)</f>
        <v>2.3595505617977515</v>
      </c>
      <c r="AP503" s="3">
        <f>ABS(AB503)</f>
        <v>2.8712871287128729</v>
      </c>
      <c r="AQ503" s="3">
        <f>SUM(AF503:AP503)</f>
        <v>12.675954005686499</v>
      </c>
      <c r="AS503" s="10">
        <f>MIN(C503:N503)</f>
        <v>181</v>
      </c>
      <c r="AT503" s="10">
        <f>MAX(C503:N503)</f>
        <v>247</v>
      </c>
      <c r="AU503" s="10">
        <f>AT503-AS503</f>
        <v>66</v>
      </c>
      <c r="AW503" s="2">
        <v>21</v>
      </c>
      <c r="AY503" s="4">
        <f>(C503-$AS503)/$AU503</f>
        <v>0.5757575757575758</v>
      </c>
      <c r="AZ503" s="4">
        <f>(D503-$AS503)/$AU503</f>
        <v>0.59090909090909094</v>
      </c>
      <c r="BA503" s="4">
        <f>(E503-$AS503)/$AU503</f>
        <v>0.5757575757575758</v>
      </c>
      <c r="BB503" s="4">
        <f>(F503-$AS503)/$AU503</f>
        <v>0.5757575757575758</v>
      </c>
      <c r="BC503" s="4">
        <f>(G503-$AS503)/$AU503</f>
        <v>0.53030303030303028</v>
      </c>
      <c r="BD503" s="4">
        <f>(H503-$AS503)/$AU503</f>
        <v>0.59090909090909094</v>
      </c>
      <c r="BE503" s="4">
        <f>(I503-$AS503)/$AU503</f>
        <v>0.71212121212121215</v>
      </c>
      <c r="BF503" s="4">
        <f>(J503-$AS503)/$AU503</f>
        <v>1</v>
      </c>
      <c r="BG503" s="4">
        <f>(K503-$AS503)/$AU503</f>
        <v>0.93939393939393945</v>
      </c>
      <c r="BH503" s="4">
        <f>(L503-$AS503)/$AU503</f>
        <v>0.75757575757575757</v>
      </c>
      <c r="BI503" s="4">
        <f>(M503-$AS503)/$AU503</f>
        <v>0.43939393939393939</v>
      </c>
      <c r="BJ503" s="4">
        <f>(N503-$AS503)/$AU503</f>
        <v>0</v>
      </c>
      <c r="BL503" s="5">
        <v>130</v>
      </c>
      <c r="BM503" s="5">
        <v>129</v>
      </c>
      <c r="BN503" s="5">
        <v>129</v>
      </c>
      <c r="BO503" s="5">
        <v>130</v>
      </c>
      <c r="BP503" s="5">
        <v>136</v>
      </c>
      <c r="BQ503" s="5">
        <v>134</v>
      </c>
      <c r="BR503" s="5">
        <v>141</v>
      </c>
      <c r="BS503" s="5">
        <v>154</v>
      </c>
      <c r="BT503" s="5">
        <v>173</v>
      </c>
      <c r="BU503" s="5">
        <v>191</v>
      </c>
      <c r="BV503" s="5">
        <v>199</v>
      </c>
      <c r="BW503" s="5">
        <v>185</v>
      </c>
      <c r="CA503" s="3">
        <f>SUM(R503:AB503)</f>
        <v>-2.2179228440178576</v>
      </c>
      <c r="CB503" s="3">
        <f>CQ503-CA503</f>
        <v>12.955433342745572</v>
      </c>
      <c r="CF503" s="14">
        <f>DJ503-R503</f>
        <v>-0.68965517241379326</v>
      </c>
      <c r="CG503" s="14">
        <f>DK503-S503</f>
        <v>-9.3457943925233655E-2</v>
      </c>
      <c r="CH503" s="14">
        <f>DL503-T503</f>
        <v>0.26315789473684204</v>
      </c>
      <c r="CI503" s="14">
        <f>DM503-U503</f>
        <v>2.1428571428571432</v>
      </c>
      <c r="CJ503" s="14">
        <f>DN503-V503</f>
        <v>-1.25</v>
      </c>
      <c r="CK503" s="14">
        <f>DO503-W503</f>
        <v>-0.18518518518518512</v>
      </c>
      <c r="CL503" s="14">
        <f>DP503-X503</f>
        <v>-0.96774193548387188</v>
      </c>
      <c r="CM503" s="14">
        <f>DQ503-Y503</f>
        <v>2.9764918625678121</v>
      </c>
      <c r="CN503" s="14">
        <f>DR503-Z503</f>
        <v>3.7974683544303804</v>
      </c>
      <c r="CO503" s="14">
        <f>DS503-AA503</f>
        <v>3.258426966292133</v>
      </c>
      <c r="CP503" s="14">
        <f>DT503-AB503</f>
        <v>1.485148514851486</v>
      </c>
      <c r="CQ503" s="14">
        <f>SUM(CF503:CP503)</f>
        <v>10.737510498727714</v>
      </c>
      <c r="CS503" s="3">
        <f>ABS(CF503)</f>
        <v>0.68965517241379326</v>
      </c>
      <c r="CT503" s="3">
        <f>ABS(CG503)</f>
        <v>9.3457943925233655E-2</v>
      </c>
      <c r="CU503" s="3">
        <f>ABS(CH503)</f>
        <v>0.26315789473684204</v>
      </c>
      <c r="CV503" s="3">
        <f>ABS(CI503)</f>
        <v>2.1428571428571432</v>
      </c>
      <c r="CW503" s="3">
        <f>ABS(CJ503)</f>
        <v>1.25</v>
      </c>
      <c r="CX503" s="3">
        <f>ABS(CK503)</f>
        <v>0.18518518518518512</v>
      </c>
      <c r="CY503" s="3">
        <f>ABS(CL503)</f>
        <v>0.96774193548387188</v>
      </c>
      <c r="CZ503" s="3">
        <f>ABS(CM503)</f>
        <v>2.9764918625678121</v>
      </c>
      <c r="DA503" s="3">
        <f>ABS(CN503)</f>
        <v>3.7974683544303804</v>
      </c>
      <c r="DB503" s="3">
        <f>ABS(CO503)</f>
        <v>3.258426966292133</v>
      </c>
      <c r="DC503" s="3">
        <f>ABS(CP503)</f>
        <v>1.485148514851486</v>
      </c>
      <c r="DD503" s="3">
        <f>SUM(CS503:DC503)</f>
        <v>17.109590972743881</v>
      </c>
      <c r="DE503" s="2">
        <v>21</v>
      </c>
      <c r="DJ503" s="5">
        <f>((BM503-BL503)/$BY$15)</f>
        <v>-0.34482758620689663</v>
      </c>
      <c r="DK503" s="5">
        <f>((BN503-BM503)/$BY$16)</f>
        <v>0</v>
      </c>
      <c r="DL503" s="5">
        <f>((BO503-BN503)/$BY$17)</f>
        <v>0.26315789473684204</v>
      </c>
      <c r="DM503" s="5">
        <f>((BP503-BO503)/$BY$18)</f>
        <v>1.4285714285714288</v>
      </c>
      <c r="DN503" s="5">
        <f>((BQ503-BP503)/$BY$19)</f>
        <v>-0.41666666666666663</v>
      </c>
      <c r="DO503" s="5">
        <f>((BR503-BQ503)/$BY$20)</f>
        <v>1.2962962962962958</v>
      </c>
      <c r="DP503" s="5">
        <f>((BS503-BR503)/$BY$21)</f>
        <v>2.0967741935483883</v>
      </c>
      <c r="DQ503" s="5">
        <f>((BT503-BS503)/$BY$23)</f>
        <v>2.4050632911392409</v>
      </c>
      <c r="DR503" s="5">
        <f>((BU503-BT503)/$BY$23)</f>
        <v>2.2784810126582284</v>
      </c>
      <c r="DS503" s="5">
        <f>((BV503-BU503)/$BY$24)</f>
        <v>0.89887640449438144</v>
      </c>
      <c r="DT503" s="5">
        <f>((BW503-BV503)/$BY$25)</f>
        <v>-1.3861386138613869</v>
      </c>
      <c r="DV503" s="5">
        <f>SUM(DJ503:DT503)</f>
        <v>8.5195876547098557</v>
      </c>
      <c r="DX503" s="5">
        <f>ABS(DJ503)</f>
        <v>0.34482758620689663</v>
      </c>
      <c r="DY503" s="5">
        <f>ABS(DK503)</f>
        <v>0</v>
      </c>
      <c r="DZ503" s="5">
        <f>ABS(DL503)</f>
        <v>0.26315789473684204</v>
      </c>
      <c r="EA503" s="5">
        <f>ABS(DM503)</f>
        <v>1.4285714285714288</v>
      </c>
      <c r="EB503" s="5">
        <f>ABS(DN503)</f>
        <v>0.41666666666666663</v>
      </c>
      <c r="EC503" s="5">
        <f>ABS(DO503)</f>
        <v>1.2962962962962958</v>
      </c>
      <c r="ED503" s="5">
        <f>ABS(DP503)</f>
        <v>2.0967741935483883</v>
      </c>
      <c r="EE503" s="5">
        <f>ABS(DQ503)</f>
        <v>2.4050632911392409</v>
      </c>
      <c r="EF503" s="5">
        <f>ABS(DR503)</f>
        <v>2.2784810126582284</v>
      </c>
      <c r="EG503" s="5">
        <f>ABS(DS503)</f>
        <v>0.89887640449438144</v>
      </c>
      <c r="EH503" s="5">
        <f>ABS(DT503)</f>
        <v>1.3861386138613869</v>
      </c>
      <c r="EI503" s="5">
        <f>SUM(DX503:EH503)</f>
        <v>12.814853388179756</v>
      </c>
      <c r="EK503" s="2">
        <v>21</v>
      </c>
      <c r="EM503" s="6">
        <f>(BL503-$EZ503)/$FB503</f>
        <v>1.4285714285714285E-2</v>
      </c>
      <c r="EN503" s="6">
        <f>(BM503-$EZ503)/$FB503</f>
        <v>0</v>
      </c>
      <c r="EO503" s="6">
        <f>(BN503-$EZ503)/$FB503</f>
        <v>0</v>
      </c>
      <c r="EP503" s="6">
        <f>(BO503-$EZ503)/$FB503</f>
        <v>1.4285714285714285E-2</v>
      </c>
      <c r="EQ503" s="6">
        <f>(BP503-$EZ503)/$FB503</f>
        <v>0.1</v>
      </c>
      <c r="ER503" s="6">
        <f>(BQ503-$EZ503)/$FB503</f>
        <v>7.1428571428571425E-2</v>
      </c>
      <c r="ES503" s="6">
        <f>(BR503-$EZ503)/$FB503</f>
        <v>0.17142857142857143</v>
      </c>
      <c r="ET503" s="6">
        <f>(BS503-$EZ503)/$FB503</f>
        <v>0.35714285714285715</v>
      </c>
      <c r="EU503" s="6">
        <f>(BT503-$EZ503)/$FB503</f>
        <v>0.62857142857142856</v>
      </c>
      <c r="EV503" s="6">
        <f>(BU503-$EZ503)/$FB503</f>
        <v>0.88571428571428568</v>
      </c>
      <c r="EW503" s="6">
        <f>(BV503-$EZ503)/$FB503</f>
        <v>1</v>
      </c>
      <c r="EX503" s="6">
        <f>(BW503-$EZ503)/$FB503</f>
        <v>0.8</v>
      </c>
      <c r="EY503" s="1"/>
      <c r="EZ503" s="9">
        <f>MIN(BL503:BW503)</f>
        <v>129</v>
      </c>
      <c r="FA503" s="9">
        <f>MAX(BL503:BW503)</f>
        <v>199</v>
      </c>
      <c r="FB503" s="9">
        <f>FA503-EZ503</f>
        <v>70</v>
      </c>
      <c r="FD503" s="11">
        <f>EM503-AY503</f>
        <v>-0.56147186147186157</v>
      </c>
      <c r="FE503" s="11">
        <f>EN503-AZ503</f>
        <v>-0.59090909090909094</v>
      </c>
      <c r="FF503" s="11">
        <f>EO503-BA503</f>
        <v>-0.5757575757575758</v>
      </c>
      <c r="FG503" s="11">
        <f>EP503-BB503</f>
        <v>-0.56147186147186157</v>
      </c>
      <c r="FH503" s="11">
        <f>EQ503-BC503</f>
        <v>-0.4303030303030303</v>
      </c>
      <c r="FI503" s="11">
        <f>ER503-BD503</f>
        <v>-0.51948051948051954</v>
      </c>
      <c r="FJ503" s="11">
        <f>ES503-BE503</f>
        <v>-0.54069264069264067</v>
      </c>
      <c r="FK503" s="11">
        <f>ET503-BF503</f>
        <v>-0.64285714285714279</v>
      </c>
      <c r="FL503" s="11">
        <f>EU503-BG503</f>
        <v>-0.31082251082251089</v>
      </c>
      <c r="FM503" s="11">
        <f>EV503-BH503</f>
        <v>0.12813852813852811</v>
      </c>
      <c r="FN503" s="11">
        <f>EW503-BI503</f>
        <v>0.56060606060606055</v>
      </c>
      <c r="FO503" s="12">
        <f>EX503-BJ503</f>
        <v>0.8</v>
      </c>
      <c r="FP503" s="1">
        <f>SUM(FD503:FO503)</f>
        <v>-3.2450216450216454</v>
      </c>
      <c r="FS503" s="1">
        <f>ABS(FD503)</f>
        <v>0.56147186147186157</v>
      </c>
      <c r="FT503" s="1">
        <f>ABS(FE503)</f>
        <v>0.59090909090909094</v>
      </c>
      <c r="FU503" s="1">
        <f>ABS(FF503)</f>
        <v>0.5757575757575758</v>
      </c>
      <c r="FV503" s="1">
        <f>ABS(FG503)</f>
        <v>0.56147186147186157</v>
      </c>
      <c r="FW503" s="1">
        <f>ABS(FH503)</f>
        <v>0.4303030303030303</v>
      </c>
      <c r="FX503" s="1">
        <f>ABS(FI503)</f>
        <v>0.51948051948051954</v>
      </c>
      <c r="FY503" s="1">
        <f>ABS(FJ503)</f>
        <v>0.54069264069264067</v>
      </c>
      <c r="FZ503" s="1">
        <f>ABS(FK503)</f>
        <v>0.64285714285714279</v>
      </c>
      <c r="GA503" s="1">
        <f>ABS(FL503)</f>
        <v>0.31082251082251089</v>
      </c>
      <c r="GB503" s="1">
        <f>ABS(FM503)</f>
        <v>0.12813852813852811</v>
      </c>
      <c r="GC503" s="1">
        <f>ABS(FN503)</f>
        <v>0.56060606060606055</v>
      </c>
      <c r="GD503" s="1">
        <f>ABS(FO503)</f>
        <v>0.8</v>
      </c>
      <c r="GE503" s="1">
        <f>SUM(FS503:GD503)</f>
        <v>6.2225108225108228</v>
      </c>
      <c r="GH503" s="1">
        <v>221</v>
      </c>
      <c r="GI503" s="1">
        <v>153</v>
      </c>
      <c r="GJ503" s="1">
        <v>1</v>
      </c>
      <c r="GK503" s="1">
        <v>1</v>
      </c>
      <c r="GL503" s="1">
        <v>2</v>
      </c>
      <c r="GM503" s="1">
        <v>4</v>
      </c>
      <c r="GN503" s="1">
        <v>3</v>
      </c>
      <c r="GO503" s="1">
        <v>1</v>
      </c>
    </row>
    <row r="504" spans="1:197">
      <c r="A504" s="1" t="s">
        <v>1013</v>
      </c>
      <c r="B504" s="1" t="s">
        <v>1014</v>
      </c>
      <c r="C504" s="3">
        <v>47</v>
      </c>
      <c r="D504" s="3">
        <v>42</v>
      </c>
      <c r="E504" s="3">
        <v>35</v>
      </c>
      <c r="F504" s="3">
        <v>27</v>
      </c>
      <c r="G504" s="3">
        <v>15</v>
      </c>
      <c r="H504" s="3">
        <v>11</v>
      </c>
      <c r="I504" s="3">
        <v>12</v>
      </c>
      <c r="J504" s="3">
        <v>27</v>
      </c>
      <c r="K504" s="3">
        <v>36</v>
      </c>
      <c r="L504" s="3">
        <v>37</v>
      </c>
      <c r="M504" s="3">
        <v>31</v>
      </c>
      <c r="N504" s="3">
        <v>11</v>
      </c>
      <c r="O504" s="3">
        <f>SUM(C504:N504)</f>
        <v>331</v>
      </c>
      <c r="R504" s="3">
        <f>(D504-C504)/($Q$3-$Q$2)</f>
        <v>-1.7241379310344831</v>
      </c>
      <c r="S504" s="3">
        <f>(E504-D504)/($Q506-$Q$3)</f>
        <v>0.65420560747663559</v>
      </c>
      <c r="T504" s="3">
        <f>(F504-E504)/($Q$5-$Q$4)</f>
        <v>-2.1052631578947363</v>
      </c>
      <c r="U504" s="3">
        <f>(G504-F504)/($Q$6-$Q$5)</f>
        <v>-2.8571428571428577</v>
      </c>
      <c r="V504" s="3">
        <f>(H504-G504)/($Q$7-$Q$6)</f>
        <v>-0.83333333333333326</v>
      </c>
      <c r="W504" s="3">
        <f>(I504-H504)/($Q$8-$Q$7)</f>
        <v>0.18518518518518512</v>
      </c>
      <c r="X504" s="3">
        <f>(J504-I504)/($Q$9-$Q$8)</f>
        <v>2.4193548387096793</v>
      </c>
      <c r="Y504" s="3">
        <f>(K504-J504)/($Q$10-$Q$9)</f>
        <v>1.2857142857142858</v>
      </c>
      <c r="Z504" s="3">
        <f>(L504-K504)/($Q$11-$Q$10)</f>
        <v>0.12658227848101269</v>
      </c>
      <c r="AA504" s="3">
        <f>(M504-L504)/($Q$12-$Q$11)</f>
        <v>-0.67415730337078605</v>
      </c>
      <c r="AB504" s="3">
        <f>(N504-M504)/($Q$13-$Q$12)</f>
        <v>-1.9801980198019813</v>
      </c>
      <c r="AD504" s="3">
        <f>SUM(R504:AB504)</f>
        <v>-5.5031904070113784</v>
      </c>
      <c r="AF504" s="3">
        <f>ABS((D504-C504)/($Q$3-$Q$2))</f>
        <v>1.7241379310344831</v>
      </c>
      <c r="AG504" s="3">
        <f>ABS((E504-D504)/($Q$3-$Q$2))</f>
        <v>2.4137931034482762</v>
      </c>
      <c r="AH504" s="3">
        <f>ABS((F504-E504)/($Q$5-$Q$4))</f>
        <v>2.1052631578947363</v>
      </c>
      <c r="AI504" s="3">
        <f>U504</f>
        <v>-2.8571428571428577</v>
      </c>
      <c r="AJ504" s="3">
        <f>ABS(V504)</f>
        <v>0.83333333333333326</v>
      </c>
      <c r="AK504" s="3">
        <f>ABS(W504)</f>
        <v>0.18518518518518512</v>
      </c>
      <c r="AL504" s="3">
        <f>ABS(X504)</f>
        <v>2.4193548387096793</v>
      </c>
      <c r="AM504" s="3">
        <f>ABS(Y504)</f>
        <v>1.2857142857142858</v>
      </c>
      <c r="AN504" s="3">
        <f>ABS(Z504)</f>
        <v>0.12658227848101269</v>
      </c>
      <c r="AO504" s="3">
        <f>ABS(AA504)</f>
        <v>0.67415730337078605</v>
      </c>
      <c r="AP504" s="3">
        <f>ABS(AB504)</f>
        <v>1.9801980198019813</v>
      </c>
      <c r="AQ504" s="3">
        <f>SUM(AF504:AP504)</f>
        <v>10.890576579830903</v>
      </c>
      <c r="AS504" s="10">
        <f>MIN(C504:N504)</f>
        <v>11</v>
      </c>
      <c r="AT504" s="10">
        <f>MAX(C504:N504)</f>
        <v>47</v>
      </c>
      <c r="AU504" s="10">
        <f>AT504-AS504</f>
        <v>36</v>
      </c>
      <c r="AW504" s="2">
        <v>21</v>
      </c>
      <c r="AY504" s="4">
        <f>(C504-$AS504)/$AU504</f>
        <v>1</v>
      </c>
      <c r="AZ504" s="4">
        <f>(D504-$AS504)/$AU504</f>
        <v>0.86111111111111116</v>
      </c>
      <c r="BA504" s="4">
        <f>(E504-$AS504)/$AU504</f>
        <v>0.66666666666666663</v>
      </c>
      <c r="BB504" s="4">
        <f>(F504-$AS504)/$AU504</f>
        <v>0.44444444444444442</v>
      </c>
      <c r="BC504" s="4">
        <f>(G504-$AS504)/$AU504</f>
        <v>0.1111111111111111</v>
      </c>
      <c r="BD504" s="4">
        <f>(H504-$AS504)/$AU504</f>
        <v>0</v>
      </c>
      <c r="BE504" s="4">
        <f>(I504-$AS504)/$AU504</f>
        <v>2.7777777777777776E-2</v>
      </c>
      <c r="BF504" s="4">
        <f>(J504-$AS504)/$AU504</f>
        <v>0.44444444444444442</v>
      </c>
      <c r="BG504" s="4">
        <f>(K504-$AS504)/$AU504</f>
        <v>0.69444444444444442</v>
      </c>
      <c r="BH504" s="4">
        <f>(L504-$AS504)/$AU504</f>
        <v>0.72222222222222221</v>
      </c>
      <c r="BI504" s="4">
        <f>(M504-$AS504)/$AU504</f>
        <v>0.55555555555555558</v>
      </c>
      <c r="BJ504" s="4">
        <f>(N504-$AS504)/$AU504</f>
        <v>0</v>
      </c>
      <c r="BL504" s="5">
        <v>6</v>
      </c>
      <c r="BM504" s="5">
        <v>5</v>
      </c>
      <c r="BN504" s="5">
        <v>5</v>
      </c>
      <c r="BO504" s="5">
        <v>5</v>
      </c>
      <c r="BP504" s="5">
        <v>5</v>
      </c>
      <c r="BQ504" s="5">
        <v>6</v>
      </c>
      <c r="BR504" s="5">
        <v>6</v>
      </c>
      <c r="BS504" s="5">
        <v>6</v>
      </c>
      <c r="BT504" s="5">
        <v>5</v>
      </c>
      <c r="BU504" s="5">
        <v>5</v>
      </c>
      <c r="BV504" s="5">
        <v>7</v>
      </c>
      <c r="BW504" s="5">
        <v>11</v>
      </c>
      <c r="CA504" s="3">
        <f>SUM(R504:AB504)</f>
        <v>-5.5031904070113784</v>
      </c>
      <c r="CB504" s="3">
        <f>CQ504-CA504</f>
        <v>11.364062987752174</v>
      </c>
      <c r="CF504" s="14">
        <f>DJ504-R504</f>
        <v>1.3793103448275865</v>
      </c>
      <c r="CG504" s="14">
        <f>DK504-S504</f>
        <v>-0.65420560747663559</v>
      </c>
      <c r="CH504" s="14">
        <f>DL504-T504</f>
        <v>2.1052631578947363</v>
      </c>
      <c r="CI504" s="14">
        <f>DM504-U504</f>
        <v>2.8571428571428577</v>
      </c>
      <c r="CJ504" s="14">
        <f>DN504-V504</f>
        <v>1.0416666666666665</v>
      </c>
      <c r="CK504" s="14">
        <f>DO504-W504</f>
        <v>-0.18518518518518512</v>
      </c>
      <c r="CL504" s="14">
        <f>DP504-X504</f>
        <v>-2.4193548387096793</v>
      </c>
      <c r="CM504" s="14">
        <f>DQ504-Y504</f>
        <v>-1.4122965641952985</v>
      </c>
      <c r="CN504" s="14">
        <f>DR504-Z504</f>
        <v>-0.12658227848101269</v>
      </c>
      <c r="CO504" s="14">
        <f>DS504-AA504</f>
        <v>0.89887640449438144</v>
      </c>
      <c r="CP504" s="14">
        <f>DT504-AB504</f>
        <v>2.3762376237623775</v>
      </c>
      <c r="CQ504" s="14">
        <f>SUM(CF504:CP504)</f>
        <v>5.8608725807407946</v>
      </c>
      <c r="CS504" s="3">
        <f>ABS(CF504)</f>
        <v>1.3793103448275865</v>
      </c>
      <c r="CT504" s="3">
        <f>ABS(CG504)</f>
        <v>0.65420560747663559</v>
      </c>
      <c r="CU504" s="3">
        <f>ABS(CH504)</f>
        <v>2.1052631578947363</v>
      </c>
      <c r="CV504" s="3">
        <f>ABS(CI504)</f>
        <v>2.8571428571428577</v>
      </c>
      <c r="CW504" s="3">
        <f>ABS(CJ504)</f>
        <v>1.0416666666666665</v>
      </c>
      <c r="CX504" s="3">
        <f>ABS(CK504)</f>
        <v>0.18518518518518512</v>
      </c>
      <c r="CY504" s="3">
        <f>ABS(CL504)</f>
        <v>2.4193548387096793</v>
      </c>
      <c r="CZ504" s="3">
        <f>ABS(CM504)</f>
        <v>1.4122965641952985</v>
      </c>
      <c r="DA504" s="3">
        <f>ABS(CN504)</f>
        <v>0.12658227848101269</v>
      </c>
      <c r="DB504" s="3">
        <f>ABS(CO504)</f>
        <v>0.89887640449438144</v>
      </c>
      <c r="DC504" s="3">
        <f>ABS(CP504)</f>
        <v>2.3762376237623775</v>
      </c>
      <c r="DD504" s="3">
        <f>SUM(CS504:DC504)</f>
        <v>15.456121528836416</v>
      </c>
      <c r="DE504" s="2">
        <v>21</v>
      </c>
      <c r="DJ504" s="5">
        <f>((BM504-BL504)/$BY$15)</f>
        <v>-0.34482758620689663</v>
      </c>
      <c r="DK504" s="5">
        <f>((BN504-BM504)/$BY$16)</f>
        <v>0</v>
      </c>
      <c r="DL504" s="5">
        <f>((BO504-BN504)/$BY$17)</f>
        <v>0</v>
      </c>
      <c r="DM504" s="5">
        <f>((BP504-BO504)/$BY$18)</f>
        <v>0</v>
      </c>
      <c r="DN504" s="5">
        <f>((BQ504-BP504)/$BY$19)</f>
        <v>0.20833333333333331</v>
      </c>
      <c r="DO504" s="5">
        <f>((BR504-BQ504)/$BY$20)</f>
        <v>0</v>
      </c>
      <c r="DP504" s="5">
        <f>((BS504-BR504)/$BY$21)</f>
        <v>0</v>
      </c>
      <c r="DQ504" s="5">
        <f>((BT504-BS504)/$BY$23)</f>
        <v>-0.12658227848101269</v>
      </c>
      <c r="DR504" s="5">
        <f>((BU504-BT504)/$BY$23)</f>
        <v>0</v>
      </c>
      <c r="DS504" s="5">
        <f>((BV504-BU504)/$BY$24)</f>
        <v>0.22471910112359536</v>
      </c>
      <c r="DT504" s="5">
        <f>((BW504-BV504)/$BY$25)</f>
        <v>0.39603960396039628</v>
      </c>
      <c r="DV504" s="5">
        <f>SUM(DJ504:DT504)</f>
        <v>0.35768217372941569</v>
      </c>
      <c r="DX504" s="5">
        <f>ABS(DJ504)</f>
        <v>0.34482758620689663</v>
      </c>
      <c r="DY504" s="5">
        <f>ABS(DK504)</f>
        <v>0</v>
      </c>
      <c r="DZ504" s="5">
        <f>ABS(DL504)</f>
        <v>0</v>
      </c>
      <c r="EA504" s="5">
        <f>ABS(DM504)</f>
        <v>0</v>
      </c>
      <c r="EB504" s="5">
        <f>ABS(DN504)</f>
        <v>0.20833333333333331</v>
      </c>
      <c r="EC504" s="5">
        <f>ABS(DO504)</f>
        <v>0</v>
      </c>
      <c r="ED504" s="5">
        <f>ABS(DP504)</f>
        <v>0</v>
      </c>
      <c r="EE504" s="5">
        <f>ABS(DQ504)</f>
        <v>0.12658227848101269</v>
      </c>
      <c r="EF504" s="5">
        <f>ABS(DR504)</f>
        <v>0</v>
      </c>
      <c r="EG504" s="5">
        <f>ABS(DS504)</f>
        <v>0.22471910112359536</v>
      </c>
      <c r="EH504" s="5">
        <f>ABS(DT504)</f>
        <v>0.39603960396039628</v>
      </c>
      <c r="EI504" s="5">
        <f>SUM(DX504:EH504)</f>
        <v>1.3005019031052343</v>
      </c>
      <c r="EK504" s="2">
        <v>21</v>
      </c>
      <c r="EM504" s="6">
        <f>(BL504-$EZ504)/$FB504</f>
        <v>0.16666666666666666</v>
      </c>
      <c r="EN504" s="6">
        <f>(BM504-$EZ504)/$FB504</f>
        <v>0</v>
      </c>
      <c r="EO504" s="6">
        <f>(BN504-$EZ504)/$FB504</f>
        <v>0</v>
      </c>
      <c r="EP504" s="6">
        <f>(BO504-$EZ504)/$FB504</f>
        <v>0</v>
      </c>
      <c r="EQ504" s="6">
        <f>(BP504-$EZ504)/$FB504</f>
        <v>0</v>
      </c>
      <c r="ER504" s="6">
        <f>(BQ504-$EZ504)/$FB504</f>
        <v>0.16666666666666666</v>
      </c>
      <c r="ES504" s="6">
        <f>(BR504-$EZ504)/$FB504</f>
        <v>0.16666666666666666</v>
      </c>
      <c r="ET504" s="6">
        <f>(BS504-$EZ504)/$FB504</f>
        <v>0.16666666666666666</v>
      </c>
      <c r="EU504" s="6">
        <f>(BT504-$EZ504)/$FB504</f>
        <v>0</v>
      </c>
      <c r="EV504" s="6">
        <f>(BU504-$EZ504)/$FB504</f>
        <v>0</v>
      </c>
      <c r="EW504" s="6">
        <f>(BV504-$EZ504)/$FB504</f>
        <v>0.33333333333333331</v>
      </c>
      <c r="EX504" s="6">
        <f>(BW504-$EZ504)/$FB504</f>
        <v>1</v>
      </c>
      <c r="EY504" s="1"/>
      <c r="EZ504" s="9">
        <f>MIN(BL504:BW504)</f>
        <v>5</v>
      </c>
      <c r="FA504" s="9">
        <f>MAX(BL504:BW504)</f>
        <v>11</v>
      </c>
      <c r="FB504" s="9">
        <f>FA504-EZ504</f>
        <v>6</v>
      </c>
      <c r="FD504" s="11">
        <f>EM504-AY504</f>
        <v>-0.83333333333333337</v>
      </c>
      <c r="FE504" s="11">
        <f>EN504-AZ504</f>
        <v>-0.86111111111111116</v>
      </c>
      <c r="FF504" s="11">
        <f>EO504-BA504</f>
        <v>-0.66666666666666663</v>
      </c>
      <c r="FG504" s="11">
        <f>EP504-BB504</f>
        <v>-0.44444444444444442</v>
      </c>
      <c r="FH504" s="11">
        <f>EQ504-BC504</f>
        <v>-0.1111111111111111</v>
      </c>
      <c r="FI504" s="11">
        <f>ER504-BD504</f>
        <v>0.16666666666666666</v>
      </c>
      <c r="FJ504" s="11">
        <f>ES504-BE504</f>
        <v>0.1388888888888889</v>
      </c>
      <c r="FK504" s="11">
        <f>ET504-BF504</f>
        <v>-0.27777777777777779</v>
      </c>
      <c r="FL504" s="11">
        <f>EU504-BG504</f>
        <v>-0.69444444444444442</v>
      </c>
      <c r="FM504" s="11">
        <f>EV504-BH504</f>
        <v>-0.72222222222222221</v>
      </c>
      <c r="FN504" s="11">
        <f>EW504-BI504</f>
        <v>-0.22222222222222227</v>
      </c>
      <c r="FO504" s="12">
        <f>EX504-BJ504</f>
        <v>1</v>
      </c>
      <c r="FP504" s="1">
        <f>SUM(FD504:FO504)</f>
        <v>-3.5277777777777777</v>
      </c>
      <c r="FS504" s="1">
        <f>ABS(FD504)</f>
        <v>0.83333333333333337</v>
      </c>
      <c r="FT504" s="1">
        <f>ABS(FE504)</f>
        <v>0.86111111111111116</v>
      </c>
      <c r="FU504" s="1">
        <f>ABS(FF504)</f>
        <v>0.66666666666666663</v>
      </c>
      <c r="FV504" s="1">
        <f>ABS(FG504)</f>
        <v>0.44444444444444442</v>
      </c>
      <c r="FW504" s="1">
        <f>ABS(FH504)</f>
        <v>0.1111111111111111</v>
      </c>
      <c r="FX504" s="1">
        <f>ABS(FI504)</f>
        <v>0.16666666666666666</v>
      </c>
      <c r="FY504" s="1">
        <f>ABS(FJ504)</f>
        <v>0.1388888888888889</v>
      </c>
      <c r="FZ504" s="1">
        <f>ABS(FK504)</f>
        <v>0.27777777777777779</v>
      </c>
      <c r="GA504" s="1">
        <f>ABS(FL504)</f>
        <v>0.69444444444444442</v>
      </c>
      <c r="GB504" s="1">
        <f>ABS(FM504)</f>
        <v>0.72222222222222221</v>
      </c>
      <c r="GC504" s="1">
        <f>ABS(FN504)</f>
        <v>0.22222222222222227</v>
      </c>
      <c r="GD504" s="1">
        <f>ABS(FO504)</f>
        <v>1</v>
      </c>
      <c r="GE504" s="1">
        <f>SUM(FS504:GD504)</f>
        <v>6.1388888888888884</v>
      </c>
      <c r="GH504" s="1">
        <v>28</v>
      </c>
      <c r="GI504" s="1">
        <v>6</v>
      </c>
      <c r="GJ504" s="1">
        <v>5</v>
      </c>
      <c r="GK504" s="1">
        <v>5</v>
      </c>
      <c r="GL504" s="1">
        <v>1</v>
      </c>
      <c r="GM504" s="1">
        <v>1</v>
      </c>
      <c r="GN504" s="1">
        <v>2</v>
      </c>
      <c r="GO504" s="1">
        <v>1</v>
      </c>
    </row>
    <row r="505" spans="1:197">
      <c r="A505" s="1" t="s">
        <v>1015</v>
      </c>
      <c r="B505" s="1" t="s">
        <v>1016</v>
      </c>
      <c r="C505" s="3">
        <v>360</v>
      </c>
      <c r="D505" s="3">
        <v>351</v>
      </c>
      <c r="E505" s="3">
        <v>343</v>
      </c>
      <c r="F505" s="3">
        <v>335</v>
      </c>
      <c r="G505" s="3">
        <v>331</v>
      </c>
      <c r="H505" s="3">
        <v>322</v>
      </c>
      <c r="I505" s="3">
        <v>312</v>
      </c>
      <c r="J505" s="3">
        <v>301</v>
      </c>
      <c r="K505" s="3">
        <v>269</v>
      </c>
      <c r="L505" s="3">
        <v>259</v>
      </c>
      <c r="M505" s="3">
        <v>266</v>
      </c>
      <c r="N505" s="3">
        <v>304</v>
      </c>
      <c r="O505" s="3">
        <f>SUM(C505:N505)</f>
        <v>3753</v>
      </c>
      <c r="R505" s="3">
        <f>(D505-C505)/($Q$3-$Q$2)</f>
        <v>-3.1034482758620694</v>
      </c>
      <c r="S505" s="3">
        <f>(E505-D505)/($Q507-$Q$3)</f>
        <v>0.74766355140186924</v>
      </c>
      <c r="T505" s="3">
        <f>(F505-E505)/($Q$5-$Q$4)</f>
        <v>-2.1052631578947363</v>
      </c>
      <c r="U505" s="3">
        <f>(G505-F505)/($Q$6-$Q$5)</f>
        <v>-0.95238095238095255</v>
      </c>
      <c r="V505" s="3">
        <f>(H505-G505)/($Q$7-$Q$6)</f>
        <v>-1.8749999999999998</v>
      </c>
      <c r="W505" s="3">
        <f>(I505-H505)/($Q$8-$Q$7)</f>
        <v>-1.8518518518518512</v>
      </c>
      <c r="X505" s="3">
        <f>(J505-I505)/($Q$9-$Q$8)</f>
        <v>-1.7741935483870981</v>
      </c>
      <c r="Y505" s="3">
        <f>(K505-J505)/($Q$10-$Q$9)</f>
        <v>-4.5714285714285712</v>
      </c>
      <c r="Z505" s="3">
        <f>(L505-K505)/($Q$11-$Q$10)</f>
        <v>-1.2658227848101269</v>
      </c>
      <c r="AA505" s="3">
        <f>(M505-L505)/($Q$12-$Q$11)</f>
        <v>0.78651685393258375</v>
      </c>
      <c r="AB505" s="3">
        <f>(N505-M505)/($Q$13-$Q$12)</f>
        <v>3.7623762376237644</v>
      </c>
      <c r="AD505" s="3">
        <f>SUM(R505:AB505)</f>
        <v>-12.202832499657188</v>
      </c>
      <c r="AF505" s="3">
        <f>ABS((D505-C505)/($Q$3-$Q$2))</f>
        <v>3.1034482758620694</v>
      </c>
      <c r="AG505" s="3">
        <f>ABS((E505-D505)/($Q$3-$Q$2))</f>
        <v>2.758620689655173</v>
      </c>
      <c r="AH505" s="3">
        <f>ABS((F505-E505)/($Q$5-$Q$4))</f>
        <v>2.1052631578947363</v>
      </c>
      <c r="AI505" s="3">
        <f>U505</f>
        <v>-0.95238095238095255</v>
      </c>
      <c r="AJ505" s="3">
        <f>ABS(V505)</f>
        <v>1.8749999999999998</v>
      </c>
      <c r="AK505" s="3">
        <f>ABS(W505)</f>
        <v>1.8518518518518512</v>
      </c>
      <c r="AL505" s="3">
        <f>ABS(X505)</f>
        <v>1.7741935483870981</v>
      </c>
      <c r="AM505" s="3">
        <f>ABS(Y505)</f>
        <v>4.5714285714285712</v>
      </c>
      <c r="AN505" s="3">
        <f>ABS(Z505)</f>
        <v>1.2658227848101269</v>
      </c>
      <c r="AO505" s="3">
        <f>ABS(AA505)</f>
        <v>0.78651685393258375</v>
      </c>
      <c r="AP505" s="3">
        <f>ABS(AB505)</f>
        <v>3.7623762376237644</v>
      </c>
      <c r="AQ505" s="3">
        <f>SUM(AF505:AP505)</f>
        <v>22.90214101906502</v>
      </c>
      <c r="AS505" s="10">
        <f>MIN(C505:N505)</f>
        <v>259</v>
      </c>
      <c r="AT505" s="10">
        <f>MAX(C505:N505)</f>
        <v>360</v>
      </c>
      <c r="AU505" s="10">
        <f>AT505-AS505</f>
        <v>101</v>
      </c>
      <c r="AW505" s="2">
        <v>21</v>
      </c>
      <c r="AY505" s="4">
        <f>(C505-$AS505)/$AU505</f>
        <v>1</v>
      </c>
      <c r="AZ505" s="4">
        <f>(D505-$AS505)/$AU505</f>
        <v>0.91089108910891092</v>
      </c>
      <c r="BA505" s="4">
        <f>(E505-$AS505)/$AU505</f>
        <v>0.83168316831683164</v>
      </c>
      <c r="BB505" s="4">
        <f>(F505-$AS505)/$AU505</f>
        <v>0.75247524752475248</v>
      </c>
      <c r="BC505" s="4">
        <f>(G505-$AS505)/$AU505</f>
        <v>0.71287128712871284</v>
      </c>
      <c r="BD505" s="4">
        <f>(H505-$AS505)/$AU505</f>
        <v>0.62376237623762376</v>
      </c>
      <c r="BE505" s="4">
        <f>(I505-$AS505)/$AU505</f>
        <v>0.52475247524752477</v>
      </c>
      <c r="BF505" s="4">
        <f>(J505-$AS505)/$AU505</f>
        <v>0.41584158415841582</v>
      </c>
      <c r="BG505" s="4">
        <f>(K505-$AS505)/$AU505</f>
        <v>9.9009900990099015E-2</v>
      </c>
      <c r="BH505" s="4">
        <f>(L505-$AS505)/$AU505</f>
        <v>0</v>
      </c>
      <c r="BI505" s="4">
        <f>(M505-$AS505)/$AU505</f>
        <v>6.9306930693069313E-2</v>
      </c>
      <c r="BJ505" s="4">
        <f>(N505-$AS505)/$AU505</f>
        <v>0.44554455445544555</v>
      </c>
      <c r="BL505" s="5">
        <v>306</v>
      </c>
      <c r="BM505" s="5">
        <v>267</v>
      </c>
      <c r="BN505" s="5">
        <v>227</v>
      </c>
      <c r="BO505" s="5">
        <v>180</v>
      </c>
      <c r="BP505" s="5">
        <v>129</v>
      </c>
      <c r="BQ505" s="5">
        <v>134</v>
      </c>
      <c r="BR505" s="5">
        <v>140</v>
      </c>
      <c r="BS505" s="5">
        <v>161</v>
      </c>
      <c r="BT505" s="5">
        <v>173</v>
      </c>
      <c r="BU505" s="5">
        <v>180</v>
      </c>
      <c r="BV505" s="5">
        <v>205</v>
      </c>
      <c r="BW505" s="5">
        <v>264</v>
      </c>
      <c r="CA505" s="3">
        <f>SUM(R505:AB505)</f>
        <v>-12.202832499657188</v>
      </c>
      <c r="CB505" s="3">
        <f>CQ505-CA505</f>
        <v>-9.0795904138840804</v>
      </c>
      <c r="CF505" s="14">
        <f>DJ505-R505</f>
        <v>-10.344827586206899</v>
      </c>
      <c r="CG505" s="14">
        <f>DK505-S505</f>
        <v>-12.868875672613989</v>
      </c>
      <c r="CH505" s="14">
        <f>DL505-T505</f>
        <v>-10.263157894736841</v>
      </c>
      <c r="CI505" s="14">
        <f>DM505-U505</f>
        <v>-11.190476190476192</v>
      </c>
      <c r="CJ505" s="14">
        <f>DN505-V505</f>
        <v>2.9166666666666661</v>
      </c>
      <c r="CK505" s="14">
        <f>DO505-W505</f>
        <v>2.9629629629629619</v>
      </c>
      <c r="CL505" s="14">
        <f>DP505-X505</f>
        <v>5.1612903225806486</v>
      </c>
      <c r="CM505" s="14">
        <f>DQ505-Y505</f>
        <v>6.0904159132007232</v>
      </c>
      <c r="CN505" s="14">
        <f>DR505-Z505</f>
        <v>2.1518987341772156</v>
      </c>
      <c r="CO505" s="14">
        <f>DS505-AA505</f>
        <v>2.0224719101123583</v>
      </c>
      <c r="CP505" s="14">
        <f>DT505-AB505</f>
        <v>2.0792079207920806</v>
      </c>
      <c r="CQ505" s="14">
        <f>SUM(CF505:CP505)</f>
        <v>-21.282422913541268</v>
      </c>
      <c r="CS505" s="3">
        <f>ABS(CF505)</f>
        <v>10.344827586206899</v>
      </c>
      <c r="CT505" s="3">
        <f>ABS(CG505)</f>
        <v>12.868875672613989</v>
      </c>
      <c r="CU505" s="3">
        <f>ABS(CH505)</f>
        <v>10.263157894736841</v>
      </c>
      <c r="CV505" s="3">
        <f>ABS(CI505)</f>
        <v>11.190476190476192</v>
      </c>
      <c r="CW505" s="3">
        <f>ABS(CJ505)</f>
        <v>2.9166666666666661</v>
      </c>
      <c r="CX505" s="3">
        <f>ABS(CK505)</f>
        <v>2.9629629629629619</v>
      </c>
      <c r="CY505" s="3">
        <f>ABS(CL505)</f>
        <v>5.1612903225806486</v>
      </c>
      <c r="CZ505" s="3">
        <f>ABS(CM505)</f>
        <v>6.0904159132007232</v>
      </c>
      <c r="DA505" s="3">
        <f>ABS(CN505)</f>
        <v>2.1518987341772156</v>
      </c>
      <c r="DB505" s="3">
        <f>ABS(CO505)</f>
        <v>2.0224719101123583</v>
      </c>
      <c r="DC505" s="3">
        <f>ABS(CP505)</f>
        <v>2.0792079207920806</v>
      </c>
      <c r="DD505" s="3">
        <f>SUM(CS505:DC505)</f>
        <v>68.052251774526567</v>
      </c>
      <c r="DE505" s="2">
        <v>21</v>
      </c>
      <c r="DJ505" s="5">
        <f>((BM505-BL505)/$BY$15)</f>
        <v>-13.448275862068968</v>
      </c>
      <c r="DK505" s="5">
        <f>((BN505-BM505)/$BY$16)</f>
        <v>-12.121212121212119</v>
      </c>
      <c r="DL505" s="5">
        <f>((BO505-BN505)/$BY$17)</f>
        <v>-12.368421052631577</v>
      </c>
      <c r="DM505" s="5">
        <f>((BP505-BO505)/$BY$18)</f>
        <v>-12.142857142857144</v>
      </c>
      <c r="DN505" s="5">
        <f>((BQ505-BP505)/$BY$19)</f>
        <v>1.0416666666666665</v>
      </c>
      <c r="DO505" s="5">
        <f>((BR505-BQ505)/$BY$20)</f>
        <v>1.1111111111111107</v>
      </c>
      <c r="DP505" s="5">
        <f>((BS505-BR505)/$BY$21)</f>
        <v>3.3870967741935507</v>
      </c>
      <c r="DQ505" s="5">
        <f>((BT505-BS505)/$BY$23)</f>
        <v>1.5189873417721522</v>
      </c>
      <c r="DR505" s="5">
        <f>((BU505-BT505)/$BY$23)</f>
        <v>0.88607594936708878</v>
      </c>
      <c r="DS505" s="5">
        <f>((BV505-BU505)/$BY$24)</f>
        <v>2.8089887640449422</v>
      </c>
      <c r="DT505" s="5">
        <f>((BW505-BV505)/$BY$25)</f>
        <v>5.841584158415845</v>
      </c>
      <c r="DV505" s="5">
        <f>SUM(DJ505:DT505)</f>
        <v>-33.485255413198459</v>
      </c>
      <c r="DX505" s="5">
        <f>ABS(DJ505)</f>
        <v>13.448275862068968</v>
      </c>
      <c r="DY505" s="5">
        <f>ABS(DK505)</f>
        <v>12.121212121212119</v>
      </c>
      <c r="DZ505" s="5">
        <f>ABS(DL505)</f>
        <v>12.368421052631577</v>
      </c>
      <c r="EA505" s="5">
        <f>ABS(DM505)</f>
        <v>12.142857142857144</v>
      </c>
      <c r="EB505" s="5">
        <f>ABS(DN505)</f>
        <v>1.0416666666666665</v>
      </c>
      <c r="EC505" s="5">
        <f>ABS(DO505)</f>
        <v>1.1111111111111107</v>
      </c>
      <c r="ED505" s="5">
        <f>ABS(DP505)</f>
        <v>3.3870967741935507</v>
      </c>
      <c r="EE505" s="5">
        <f>ABS(DQ505)</f>
        <v>1.5189873417721522</v>
      </c>
      <c r="EF505" s="5">
        <f>ABS(DR505)</f>
        <v>0.88607594936708878</v>
      </c>
      <c r="EG505" s="5">
        <f>ABS(DS505)</f>
        <v>2.8089887640449422</v>
      </c>
      <c r="EH505" s="5">
        <f>ABS(DT505)</f>
        <v>5.841584158415845</v>
      </c>
      <c r="EI505" s="5">
        <f>SUM(DX505:EH505)</f>
        <v>66.676276944341154</v>
      </c>
      <c r="EK505" s="2">
        <v>21</v>
      </c>
      <c r="EM505" s="6">
        <f>(BL505-$EZ505)/$FB505</f>
        <v>1</v>
      </c>
      <c r="EN505" s="6">
        <f>(BM505-$EZ505)/$FB505</f>
        <v>0.77966101694915257</v>
      </c>
      <c r="EO505" s="6">
        <f>(BN505-$EZ505)/$FB505</f>
        <v>0.5536723163841808</v>
      </c>
      <c r="EP505" s="6">
        <f>(BO505-$EZ505)/$FB505</f>
        <v>0.28813559322033899</v>
      </c>
      <c r="EQ505" s="6">
        <f>(BP505-$EZ505)/$FB505</f>
        <v>0</v>
      </c>
      <c r="ER505" s="6">
        <f>(BQ505-$EZ505)/$FB505</f>
        <v>2.8248587570621469E-2</v>
      </c>
      <c r="ES505" s="6">
        <f>(BR505-$EZ505)/$FB505</f>
        <v>6.2146892655367235E-2</v>
      </c>
      <c r="ET505" s="6">
        <f>(BS505-$EZ505)/$FB505</f>
        <v>0.1807909604519774</v>
      </c>
      <c r="EU505" s="6">
        <f>(BT505-$EZ505)/$FB505</f>
        <v>0.24858757062146894</v>
      </c>
      <c r="EV505" s="6">
        <f>(BU505-$EZ505)/$FB505</f>
        <v>0.28813559322033899</v>
      </c>
      <c r="EW505" s="6">
        <f>(BV505-$EZ505)/$FB505</f>
        <v>0.42937853107344631</v>
      </c>
      <c r="EX505" s="6">
        <f>(BW505-$EZ505)/$FB505</f>
        <v>0.76271186440677963</v>
      </c>
      <c r="EY505" s="1"/>
      <c r="EZ505" s="9">
        <f>MIN(BL505:BW505)</f>
        <v>129</v>
      </c>
      <c r="FA505" s="9">
        <f>MAX(BL505:BW505)</f>
        <v>306</v>
      </c>
      <c r="FB505" s="9">
        <f>FA505-EZ505</f>
        <v>177</v>
      </c>
      <c r="FD505" s="11">
        <f>EM505-AY505</f>
        <v>0</v>
      </c>
      <c r="FE505" s="11">
        <f>EN505-AZ505</f>
        <v>-0.13123007215975835</v>
      </c>
      <c r="FF505" s="11">
        <f>EO505-BA505</f>
        <v>-0.27801085193265085</v>
      </c>
      <c r="FG505" s="11">
        <f>EP505-BB505</f>
        <v>-0.46433965430441348</v>
      </c>
      <c r="FH505" s="11">
        <f>EQ505-BC505</f>
        <v>-0.71287128712871284</v>
      </c>
      <c r="FI505" s="11">
        <f>ER505-BD505</f>
        <v>-0.59551378866700233</v>
      </c>
      <c r="FJ505" s="11">
        <f>ES505-BE505</f>
        <v>-0.46260558259215756</v>
      </c>
      <c r="FK505" s="11">
        <f>ET505-BF505</f>
        <v>-0.23505062370643842</v>
      </c>
      <c r="FL505" s="11">
        <f>EU505-BG505</f>
        <v>0.14957766963136992</v>
      </c>
      <c r="FM505" s="11">
        <f>EV505-BH505</f>
        <v>0.28813559322033899</v>
      </c>
      <c r="FN505" s="11">
        <f>EW505-BI505</f>
        <v>0.360071600380377</v>
      </c>
      <c r="FO505" s="12">
        <f>EX505-BJ505</f>
        <v>0.31716730995133408</v>
      </c>
      <c r="FP505" s="1">
        <f>SUM(FD505:FO505)</f>
        <v>-1.7646696873077137</v>
      </c>
      <c r="FS505" s="1">
        <f>ABS(FD505)</f>
        <v>0</v>
      </c>
      <c r="FT505" s="1">
        <f>ABS(FE505)</f>
        <v>0.13123007215975835</v>
      </c>
      <c r="FU505" s="1">
        <f>ABS(FF505)</f>
        <v>0.27801085193265085</v>
      </c>
      <c r="FV505" s="1">
        <f>ABS(FG505)</f>
        <v>0.46433965430441348</v>
      </c>
      <c r="FW505" s="1">
        <f>ABS(FH505)</f>
        <v>0.71287128712871284</v>
      </c>
      <c r="FX505" s="1">
        <f>ABS(FI505)</f>
        <v>0.59551378866700233</v>
      </c>
      <c r="FY505" s="1">
        <f>ABS(FJ505)</f>
        <v>0.46260558259215756</v>
      </c>
      <c r="FZ505" s="1">
        <f>ABS(FK505)</f>
        <v>0.23505062370643842</v>
      </c>
      <c r="GA505" s="1">
        <f>ABS(FL505)</f>
        <v>0.14957766963136992</v>
      </c>
      <c r="GB505" s="1">
        <f>ABS(FM505)</f>
        <v>0.28813559322033899</v>
      </c>
      <c r="GC505" s="1">
        <f>ABS(FN505)</f>
        <v>0.360071600380377</v>
      </c>
      <c r="GD505" s="1">
        <f>ABS(FO505)</f>
        <v>0.31716730995133408</v>
      </c>
      <c r="GE505" s="1">
        <f>SUM(FS505:GD505)</f>
        <v>3.9945740336745534</v>
      </c>
      <c r="GH505" s="1">
        <v>313</v>
      </c>
      <c r="GI505" s="1">
        <v>197</v>
      </c>
      <c r="GJ505" s="1">
        <v>2</v>
      </c>
      <c r="GK505" s="1">
        <v>1</v>
      </c>
      <c r="GL505" s="1">
        <v>3</v>
      </c>
      <c r="GM505" s="1">
        <v>4</v>
      </c>
      <c r="GN505" s="1">
        <v>2</v>
      </c>
      <c r="GO505" s="1">
        <v>2</v>
      </c>
    </row>
    <row r="506" spans="1:197">
      <c r="A506" s="1" t="s">
        <v>1017</v>
      </c>
      <c r="B506" s="1" t="s">
        <v>1017</v>
      </c>
      <c r="C506" s="3">
        <v>130</v>
      </c>
      <c r="D506" s="3">
        <v>129</v>
      </c>
      <c r="E506" s="3">
        <v>129</v>
      </c>
      <c r="F506" s="3">
        <v>130</v>
      </c>
      <c r="G506" s="3">
        <v>132</v>
      </c>
      <c r="H506" s="3">
        <v>134</v>
      </c>
      <c r="I506" s="3">
        <v>136</v>
      </c>
      <c r="J506" s="3">
        <v>138</v>
      </c>
      <c r="K506" s="3">
        <v>134</v>
      </c>
      <c r="L506" s="3">
        <v>136</v>
      </c>
      <c r="M506" s="3">
        <v>144</v>
      </c>
      <c r="N506" s="3">
        <v>160</v>
      </c>
      <c r="O506" s="3">
        <f>SUM(C506:N506)</f>
        <v>1632</v>
      </c>
      <c r="R506" s="3">
        <f>(D506-C506)/($Q$3-$Q$2)</f>
        <v>-0.34482758620689663</v>
      </c>
      <c r="S506" s="3">
        <f>(E506-D506)/($Q508-$Q$3)</f>
        <v>0</v>
      </c>
      <c r="T506" s="3">
        <f>(F506-E506)/($Q$5-$Q$4)</f>
        <v>0.26315789473684204</v>
      </c>
      <c r="U506" s="3">
        <f>(G506-F506)/($Q$6-$Q$5)</f>
        <v>0.47619047619047628</v>
      </c>
      <c r="V506" s="3">
        <f>(H506-G506)/($Q$7-$Q$6)</f>
        <v>0.41666666666666663</v>
      </c>
      <c r="W506" s="3">
        <f>(I506-H506)/($Q$8-$Q$7)</f>
        <v>0.37037037037037024</v>
      </c>
      <c r="X506" s="3">
        <f>(J506-I506)/($Q$9-$Q$8)</f>
        <v>0.32258064516129054</v>
      </c>
      <c r="Y506" s="3">
        <f>(K506-J506)/($Q$10-$Q$9)</f>
        <v>-0.5714285714285714</v>
      </c>
      <c r="Z506" s="3">
        <f>(L506-K506)/($Q$11-$Q$10)</f>
        <v>0.25316455696202539</v>
      </c>
      <c r="AA506" s="3">
        <f>(M506-L506)/($Q$12-$Q$11)</f>
        <v>0.89887640449438144</v>
      </c>
      <c r="AB506" s="3">
        <f>(N506-M506)/($Q$13-$Q$12)</f>
        <v>1.5841584158415851</v>
      </c>
      <c r="AD506" s="3">
        <f>SUM(R506:AB506)</f>
        <v>3.6689092727881696</v>
      </c>
      <c r="AF506" s="3">
        <f>ABS((D506-C506)/($Q$3-$Q$2))</f>
        <v>0.34482758620689663</v>
      </c>
      <c r="AG506" s="3">
        <f>ABS((E506-D506)/($Q$3-$Q$2))</f>
        <v>0</v>
      </c>
      <c r="AH506" s="3">
        <f>ABS((F506-E506)/($Q$5-$Q$4))</f>
        <v>0.26315789473684204</v>
      </c>
      <c r="AI506" s="3">
        <f>U506</f>
        <v>0.47619047619047628</v>
      </c>
      <c r="AJ506" s="3">
        <f>ABS(V506)</f>
        <v>0.41666666666666663</v>
      </c>
      <c r="AK506" s="3">
        <f>ABS(W506)</f>
        <v>0.37037037037037024</v>
      </c>
      <c r="AL506" s="3">
        <f>ABS(X506)</f>
        <v>0.32258064516129054</v>
      </c>
      <c r="AM506" s="3">
        <f>ABS(Y506)</f>
        <v>0.5714285714285714</v>
      </c>
      <c r="AN506" s="3">
        <f>ABS(Z506)</f>
        <v>0.25316455696202539</v>
      </c>
      <c r="AO506" s="3">
        <f>ABS(AA506)</f>
        <v>0.89887640449438144</v>
      </c>
      <c r="AP506" s="3">
        <f>ABS(AB506)</f>
        <v>1.5841584158415851</v>
      </c>
      <c r="AQ506" s="3">
        <f>SUM(AF506:AP506)</f>
        <v>5.501421588059106</v>
      </c>
      <c r="AS506" s="10">
        <f>MIN(C506:N506)</f>
        <v>129</v>
      </c>
      <c r="AT506" s="10">
        <f>MAX(C506:N506)</f>
        <v>160</v>
      </c>
      <c r="AU506" s="10">
        <f>AT506-AS506</f>
        <v>31</v>
      </c>
      <c r="AW506" s="2">
        <v>21</v>
      </c>
      <c r="AY506" s="4">
        <f>(C506-$AS506)/$AU506</f>
        <v>3.2258064516129031E-2</v>
      </c>
      <c r="AZ506" s="4">
        <f>(D506-$AS506)/$AU506</f>
        <v>0</v>
      </c>
      <c r="BA506" s="4">
        <f>(E506-$AS506)/$AU506</f>
        <v>0</v>
      </c>
      <c r="BB506" s="4">
        <f>(F506-$AS506)/$AU506</f>
        <v>3.2258064516129031E-2</v>
      </c>
      <c r="BC506" s="4">
        <f>(G506-$AS506)/$AU506</f>
        <v>9.6774193548387094E-2</v>
      </c>
      <c r="BD506" s="4">
        <f>(H506-$AS506)/$AU506</f>
        <v>0.16129032258064516</v>
      </c>
      <c r="BE506" s="4">
        <f>(I506-$AS506)/$AU506</f>
        <v>0.22580645161290322</v>
      </c>
      <c r="BF506" s="4">
        <f>(J506-$AS506)/$AU506</f>
        <v>0.29032258064516131</v>
      </c>
      <c r="BG506" s="4">
        <f>(K506-$AS506)/$AU506</f>
        <v>0.16129032258064516</v>
      </c>
      <c r="BH506" s="4">
        <f>(L506-$AS506)/$AU506</f>
        <v>0.22580645161290322</v>
      </c>
      <c r="BI506" s="4">
        <f>(M506-$AS506)/$AU506</f>
        <v>0.4838709677419355</v>
      </c>
      <c r="BJ506" s="4">
        <f>(N506-$AS506)/$AU506</f>
        <v>1</v>
      </c>
      <c r="BL506" s="5">
        <v>120</v>
      </c>
      <c r="BM506" s="5">
        <v>113</v>
      </c>
      <c r="BN506" s="5">
        <v>103</v>
      </c>
      <c r="BO506" s="5">
        <v>89</v>
      </c>
      <c r="BP506" s="5">
        <v>66</v>
      </c>
      <c r="BQ506" s="5">
        <v>51</v>
      </c>
      <c r="BR506" s="5">
        <v>45</v>
      </c>
      <c r="BS506" s="5">
        <v>45</v>
      </c>
      <c r="BT506" s="5">
        <v>53</v>
      </c>
      <c r="BU506" s="5">
        <v>52</v>
      </c>
      <c r="BV506" s="5">
        <v>46</v>
      </c>
      <c r="BW506" s="5">
        <v>31</v>
      </c>
      <c r="CA506" s="3">
        <f>SUM(R506:AB506)</f>
        <v>3.6689092727881696</v>
      </c>
      <c r="CB506" s="3">
        <f>CQ506-CA506</f>
        <v>-27.451656661800207</v>
      </c>
      <c r="CF506" s="14">
        <f>DJ506-R506</f>
        <v>-2.0689655172413794</v>
      </c>
      <c r="CG506" s="14">
        <f>DK506-S506</f>
        <v>-3.0303030303030298</v>
      </c>
      <c r="CH506" s="14">
        <f>DL506-T506</f>
        <v>-3.947368421052631</v>
      </c>
      <c r="CI506" s="14">
        <f>DM506-U506</f>
        <v>-5.9523809523809534</v>
      </c>
      <c r="CJ506" s="14">
        <f>DN506-V506</f>
        <v>-3.5416666666666661</v>
      </c>
      <c r="CK506" s="14">
        <f>DO506-W506</f>
        <v>-1.481481481481481</v>
      </c>
      <c r="CL506" s="14">
        <f>DP506-X506</f>
        <v>-0.32258064516129054</v>
      </c>
      <c r="CM506" s="14">
        <f>DQ506-Y506</f>
        <v>1.584086799276673</v>
      </c>
      <c r="CN506" s="14">
        <f>DR506-Z506</f>
        <v>-0.37974683544303811</v>
      </c>
      <c r="CO506" s="14">
        <f>DS506-AA506</f>
        <v>-1.5730337078651675</v>
      </c>
      <c r="CP506" s="14">
        <f>DT506-AB506</f>
        <v>-3.0693069306930711</v>
      </c>
      <c r="CQ506" s="14">
        <f>SUM(CF506:CP506)</f>
        <v>-23.782747389012037</v>
      </c>
      <c r="CS506" s="3">
        <f>ABS(CF506)</f>
        <v>2.0689655172413794</v>
      </c>
      <c r="CT506" s="3">
        <f>ABS(CG506)</f>
        <v>3.0303030303030298</v>
      </c>
      <c r="CU506" s="3">
        <f>ABS(CH506)</f>
        <v>3.947368421052631</v>
      </c>
      <c r="CV506" s="3">
        <f>ABS(CI506)</f>
        <v>5.9523809523809534</v>
      </c>
      <c r="CW506" s="3">
        <f>ABS(CJ506)</f>
        <v>3.5416666666666661</v>
      </c>
      <c r="CX506" s="3">
        <f>ABS(CK506)</f>
        <v>1.481481481481481</v>
      </c>
      <c r="CY506" s="3">
        <f>ABS(CL506)</f>
        <v>0.32258064516129054</v>
      </c>
      <c r="CZ506" s="3">
        <f>ABS(CM506)</f>
        <v>1.584086799276673</v>
      </c>
      <c r="DA506" s="3">
        <f>ABS(CN506)</f>
        <v>0.37974683544303811</v>
      </c>
      <c r="DB506" s="3">
        <f>ABS(CO506)</f>
        <v>1.5730337078651675</v>
      </c>
      <c r="DC506" s="3">
        <f>ABS(CP506)</f>
        <v>3.0693069306930711</v>
      </c>
      <c r="DD506" s="3">
        <f>SUM(CS506:DC506)</f>
        <v>26.950920987565382</v>
      </c>
      <c r="DE506" s="2">
        <v>21</v>
      </c>
      <c r="DJ506" s="5">
        <f>((BM506-BL506)/$BY$15)</f>
        <v>-2.4137931034482762</v>
      </c>
      <c r="DK506" s="5">
        <f>((BN506-BM506)/$BY$16)</f>
        <v>-3.0303030303030298</v>
      </c>
      <c r="DL506" s="5">
        <f>((BO506-BN506)/$BY$17)</f>
        <v>-3.6842105263157889</v>
      </c>
      <c r="DM506" s="5">
        <f>((BP506-BO506)/$BY$18)</f>
        <v>-5.4761904761904772</v>
      </c>
      <c r="DN506" s="5">
        <f>((BQ506-BP506)/$BY$19)</f>
        <v>-3.1249999999999996</v>
      </c>
      <c r="DO506" s="5">
        <f>((BR506-BQ506)/$BY$20)</f>
        <v>-1.1111111111111107</v>
      </c>
      <c r="DP506" s="5">
        <f>((BS506-BR506)/$BY$21)</f>
        <v>0</v>
      </c>
      <c r="DQ506" s="5">
        <f>((BT506-BS506)/$BY$23)</f>
        <v>1.0126582278481016</v>
      </c>
      <c r="DR506" s="5">
        <f>((BU506-BT506)/$BY$23)</f>
        <v>-0.12658227848101269</v>
      </c>
      <c r="DS506" s="5">
        <f>((BV506-BU506)/$BY$24)</f>
        <v>-0.67415730337078605</v>
      </c>
      <c r="DT506" s="5">
        <f>((BW506-BV506)/$BY$25)</f>
        <v>-1.485148514851486</v>
      </c>
      <c r="DV506" s="5">
        <f>SUM(DJ506:DT506)</f>
        <v>-20.113838116223864</v>
      </c>
      <c r="DX506" s="5">
        <f>ABS(DJ506)</f>
        <v>2.4137931034482762</v>
      </c>
      <c r="DY506" s="5">
        <f>ABS(DK506)</f>
        <v>3.0303030303030298</v>
      </c>
      <c r="DZ506" s="5">
        <f>ABS(DL506)</f>
        <v>3.6842105263157889</v>
      </c>
      <c r="EA506" s="5">
        <f>ABS(DM506)</f>
        <v>5.4761904761904772</v>
      </c>
      <c r="EB506" s="5">
        <f>ABS(DN506)</f>
        <v>3.1249999999999996</v>
      </c>
      <c r="EC506" s="5">
        <f>ABS(DO506)</f>
        <v>1.1111111111111107</v>
      </c>
      <c r="ED506" s="5">
        <f>ABS(DP506)</f>
        <v>0</v>
      </c>
      <c r="EE506" s="5">
        <f>ABS(DQ506)</f>
        <v>1.0126582278481016</v>
      </c>
      <c r="EF506" s="5">
        <f>ABS(DR506)</f>
        <v>0.12658227848101269</v>
      </c>
      <c r="EG506" s="5">
        <f>ABS(DS506)</f>
        <v>0.67415730337078605</v>
      </c>
      <c r="EH506" s="5">
        <f>ABS(DT506)</f>
        <v>1.485148514851486</v>
      </c>
      <c r="EI506" s="5">
        <f>SUM(DX506:EH506)</f>
        <v>22.13915457192007</v>
      </c>
      <c r="EK506" s="2">
        <v>21</v>
      </c>
      <c r="EM506" s="6">
        <f>(BL506-$EZ506)/$FB506</f>
        <v>1</v>
      </c>
      <c r="EN506" s="6">
        <f>(BM506-$EZ506)/$FB506</f>
        <v>0.9213483146067416</v>
      </c>
      <c r="EO506" s="6">
        <f>(BN506-$EZ506)/$FB506</f>
        <v>0.8089887640449438</v>
      </c>
      <c r="EP506" s="6">
        <f>(BO506-$EZ506)/$FB506</f>
        <v>0.651685393258427</v>
      </c>
      <c r="EQ506" s="6">
        <f>(BP506-$EZ506)/$FB506</f>
        <v>0.39325842696629215</v>
      </c>
      <c r="ER506" s="6">
        <f>(BQ506-$EZ506)/$FB506</f>
        <v>0.2247191011235955</v>
      </c>
      <c r="ES506" s="6">
        <f>(BR506-$EZ506)/$FB506</f>
        <v>0.15730337078651685</v>
      </c>
      <c r="ET506" s="6">
        <f>(BS506-$EZ506)/$FB506</f>
        <v>0.15730337078651685</v>
      </c>
      <c r="EU506" s="6">
        <f>(BT506-$EZ506)/$FB506</f>
        <v>0.24719101123595505</v>
      </c>
      <c r="EV506" s="6">
        <f>(BU506-$EZ506)/$FB506</f>
        <v>0.23595505617977527</v>
      </c>
      <c r="EW506" s="6">
        <f>(BV506-$EZ506)/$FB506</f>
        <v>0.16853932584269662</v>
      </c>
      <c r="EX506" s="6">
        <f>(BW506-$EZ506)/$FB506</f>
        <v>0</v>
      </c>
      <c r="EY506" s="1"/>
      <c r="EZ506" s="9">
        <f>MIN(BL506:BW506)</f>
        <v>31</v>
      </c>
      <c r="FA506" s="9">
        <f>MAX(BL506:BW506)</f>
        <v>120</v>
      </c>
      <c r="FB506" s="9">
        <f>FA506-EZ506</f>
        <v>89</v>
      </c>
      <c r="FD506" s="11">
        <f>EM506-AY506</f>
        <v>0.967741935483871</v>
      </c>
      <c r="FE506" s="11">
        <f>EN506-AZ506</f>
        <v>0.9213483146067416</v>
      </c>
      <c r="FF506" s="11">
        <f>EO506-BA506</f>
        <v>0.8089887640449438</v>
      </c>
      <c r="FG506" s="11">
        <f>EP506-BB506</f>
        <v>0.619427328742298</v>
      </c>
      <c r="FH506" s="11">
        <f>EQ506-BC506</f>
        <v>0.29648423341790509</v>
      </c>
      <c r="FI506" s="11">
        <f>ER506-BD506</f>
        <v>6.3428778542950343E-2</v>
      </c>
      <c r="FJ506" s="11">
        <f>ES506-BE506</f>
        <v>-6.850308082638637E-2</v>
      </c>
      <c r="FK506" s="11">
        <f>ET506-BF506</f>
        <v>-0.13301920985864446</v>
      </c>
      <c r="FL506" s="11">
        <f>EU506-BG506</f>
        <v>8.5900688655309893E-2</v>
      </c>
      <c r="FM506" s="11">
        <f>EV506-BH506</f>
        <v>1.0148604566872055E-2</v>
      </c>
      <c r="FN506" s="11">
        <f>EW506-BI506</f>
        <v>-0.3153316418992389</v>
      </c>
      <c r="FO506" s="12">
        <f>EX506-BJ506</f>
        <v>-1</v>
      </c>
      <c r="FP506" s="1">
        <f>SUM(FD506:FO506)</f>
        <v>2.2566147154766227</v>
      </c>
      <c r="FS506" s="1">
        <f>ABS(FD506)</f>
        <v>0.967741935483871</v>
      </c>
      <c r="FT506" s="1">
        <f>ABS(FE506)</f>
        <v>0.9213483146067416</v>
      </c>
      <c r="FU506" s="1">
        <f>ABS(FF506)</f>
        <v>0.8089887640449438</v>
      </c>
      <c r="FV506" s="1">
        <f>ABS(FG506)</f>
        <v>0.619427328742298</v>
      </c>
      <c r="FW506" s="1">
        <f>ABS(FH506)</f>
        <v>0.29648423341790509</v>
      </c>
      <c r="FX506" s="1">
        <f>ABS(FI506)</f>
        <v>6.3428778542950343E-2</v>
      </c>
      <c r="FY506" s="1">
        <f>ABS(FJ506)</f>
        <v>6.850308082638637E-2</v>
      </c>
      <c r="FZ506" s="1">
        <f>ABS(FK506)</f>
        <v>0.13301920985864446</v>
      </c>
      <c r="GA506" s="1">
        <f>ABS(FL506)</f>
        <v>8.5900688655309893E-2</v>
      </c>
      <c r="GB506" s="1">
        <f>ABS(FM506)</f>
        <v>1.0148604566872055E-2</v>
      </c>
      <c r="GC506" s="1">
        <f>ABS(FN506)</f>
        <v>0.3153316418992389</v>
      </c>
      <c r="GD506" s="1">
        <f>ABS(FO506)</f>
        <v>1</v>
      </c>
      <c r="GE506" s="1">
        <f>SUM(FS506:GD506)</f>
        <v>5.290322580645161</v>
      </c>
      <c r="GH506" s="1">
        <v>136</v>
      </c>
      <c r="GI506" s="1">
        <v>68</v>
      </c>
      <c r="GJ506" s="1">
        <v>2</v>
      </c>
      <c r="GK506" s="1">
        <v>0</v>
      </c>
      <c r="GL506" s="1">
        <v>6</v>
      </c>
      <c r="GM506" s="1">
        <v>5</v>
      </c>
      <c r="GN506" s="1">
        <v>1</v>
      </c>
      <c r="GO506" s="1">
        <v>4</v>
      </c>
    </row>
    <row r="507" spans="1:197">
      <c r="A507" s="1" t="s">
        <v>1018</v>
      </c>
      <c r="B507" s="1" t="s">
        <v>1019</v>
      </c>
      <c r="C507" s="3">
        <v>2287</v>
      </c>
      <c r="D507" s="3">
        <v>2290</v>
      </c>
      <c r="E507" s="3">
        <v>2290</v>
      </c>
      <c r="F507" s="3">
        <v>2291</v>
      </c>
      <c r="G507" s="3">
        <v>2281</v>
      </c>
      <c r="H507" s="3">
        <v>2298</v>
      </c>
      <c r="I507" s="3">
        <v>2306</v>
      </c>
      <c r="J507" s="3">
        <v>2264</v>
      </c>
      <c r="K507" s="3">
        <v>2302</v>
      </c>
      <c r="L507" s="3">
        <v>2312</v>
      </c>
      <c r="M507" s="3">
        <v>2296</v>
      </c>
      <c r="N507" s="3">
        <v>2226</v>
      </c>
      <c r="O507" s="3">
        <f>SUM(C507:N507)</f>
        <v>27443</v>
      </c>
      <c r="R507" s="3">
        <f>(D507-C507)/($Q$3-$Q$2)</f>
        <v>1.0344827586206899</v>
      </c>
      <c r="S507" s="3">
        <f>(E507-D507)/($Q509-$Q$3)</f>
        <v>0</v>
      </c>
      <c r="T507" s="3">
        <f>(F507-E507)/($Q$5-$Q$4)</f>
        <v>0.26315789473684204</v>
      </c>
      <c r="U507" s="3">
        <f>(G507-F507)/($Q$6-$Q$5)</f>
        <v>-2.3809523809523814</v>
      </c>
      <c r="V507" s="3">
        <f>(H507-G507)/($Q$7-$Q$6)</f>
        <v>3.5416666666666661</v>
      </c>
      <c r="W507" s="3">
        <f>(I507-H507)/($Q$8-$Q$7)</f>
        <v>1.481481481481481</v>
      </c>
      <c r="X507" s="3">
        <f>(J507-I507)/($Q$9-$Q$8)</f>
        <v>-6.7741935483871014</v>
      </c>
      <c r="Y507" s="3">
        <f>(K507-J507)/($Q$10-$Q$9)</f>
        <v>5.4285714285714288</v>
      </c>
      <c r="Z507" s="3">
        <f>(L507-K507)/($Q$11-$Q$10)</f>
        <v>1.2658227848101269</v>
      </c>
      <c r="AA507" s="3">
        <f>(M507-L507)/($Q$12-$Q$11)</f>
        <v>-1.7977528089887629</v>
      </c>
      <c r="AB507" s="3">
        <f>(N507-M507)/($Q$13-$Q$12)</f>
        <v>-6.9306930693069342</v>
      </c>
      <c r="AD507" s="3">
        <f>SUM(R507:AB507)</f>
        <v>-4.8684087927479451</v>
      </c>
      <c r="AF507" s="3">
        <f>ABS((D507-C507)/($Q$3-$Q$2))</f>
        <v>1.0344827586206899</v>
      </c>
      <c r="AG507" s="3">
        <f>ABS((E507-D507)/($Q$3-$Q$2))</f>
        <v>0</v>
      </c>
      <c r="AH507" s="3">
        <f>ABS((F507-E507)/($Q$5-$Q$4))</f>
        <v>0.26315789473684204</v>
      </c>
      <c r="AI507" s="3">
        <f>U507</f>
        <v>-2.3809523809523814</v>
      </c>
      <c r="AJ507" s="3">
        <f>ABS(V507)</f>
        <v>3.5416666666666661</v>
      </c>
      <c r="AK507" s="3">
        <f>ABS(W507)</f>
        <v>1.481481481481481</v>
      </c>
      <c r="AL507" s="3">
        <f>ABS(X507)</f>
        <v>6.7741935483871014</v>
      </c>
      <c r="AM507" s="3">
        <f>ABS(Y507)</f>
        <v>5.4285714285714288</v>
      </c>
      <c r="AN507" s="3">
        <f>ABS(Z507)</f>
        <v>1.2658227848101269</v>
      </c>
      <c r="AO507" s="3">
        <f>ABS(AA507)</f>
        <v>1.7977528089887629</v>
      </c>
      <c r="AP507" s="3">
        <f>ABS(AB507)</f>
        <v>6.9306930693069342</v>
      </c>
      <c r="AQ507" s="3">
        <f>SUM(AF507:AP507)</f>
        <v>26.136870060617646</v>
      </c>
      <c r="AS507" s="10">
        <f>MIN(C507:N507)</f>
        <v>2226</v>
      </c>
      <c r="AT507" s="10">
        <f>MAX(C507:N507)</f>
        <v>2312</v>
      </c>
      <c r="AU507" s="10">
        <f>AT507-AS507</f>
        <v>86</v>
      </c>
      <c r="AW507" s="2">
        <v>21</v>
      </c>
      <c r="AY507" s="4">
        <f>(C507-$AS507)/$AU507</f>
        <v>0.70930232558139539</v>
      </c>
      <c r="AZ507" s="4">
        <f>(D507-$AS507)/$AU507</f>
        <v>0.7441860465116279</v>
      </c>
      <c r="BA507" s="4">
        <f>(E507-$AS507)/$AU507</f>
        <v>0.7441860465116279</v>
      </c>
      <c r="BB507" s="4">
        <f>(F507-$AS507)/$AU507</f>
        <v>0.7558139534883721</v>
      </c>
      <c r="BC507" s="4">
        <f>(G507-$AS507)/$AU507</f>
        <v>0.63953488372093026</v>
      </c>
      <c r="BD507" s="4">
        <f>(H507-$AS507)/$AU507</f>
        <v>0.83720930232558144</v>
      </c>
      <c r="BE507" s="4">
        <f>(I507-$AS507)/$AU507</f>
        <v>0.93023255813953487</v>
      </c>
      <c r="BF507" s="4">
        <f>(J507-$AS507)/$AU507</f>
        <v>0.44186046511627908</v>
      </c>
      <c r="BG507" s="4">
        <f>(K507-$AS507)/$AU507</f>
        <v>0.88372093023255816</v>
      </c>
      <c r="BH507" s="4">
        <f>(L507-$AS507)/$AU507</f>
        <v>1</v>
      </c>
      <c r="BI507" s="4">
        <f>(M507-$AS507)/$AU507</f>
        <v>0.81395348837209303</v>
      </c>
      <c r="BJ507" s="4">
        <f>(N507-$AS507)/$AU507</f>
        <v>0</v>
      </c>
      <c r="BL507" s="5">
        <v>3580</v>
      </c>
      <c r="BM507" s="5">
        <v>3564</v>
      </c>
      <c r="BN507" s="5">
        <v>3535</v>
      </c>
      <c r="BO507" s="5">
        <v>3477</v>
      </c>
      <c r="BP507" s="5">
        <v>3348</v>
      </c>
      <c r="BQ507" s="5">
        <v>3334</v>
      </c>
      <c r="BR507" s="5">
        <v>3363</v>
      </c>
      <c r="BS507" s="5">
        <v>3431</v>
      </c>
      <c r="BT507" s="5">
        <v>3464</v>
      </c>
      <c r="BU507" s="5">
        <v>3625</v>
      </c>
      <c r="BV507" s="5">
        <v>3924</v>
      </c>
      <c r="BW507" s="5">
        <v>4436</v>
      </c>
      <c r="CA507" s="3">
        <f>SUM(R507:AB507)</f>
        <v>-4.8684087927479451</v>
      </c>
      <c r="CB507" s="3">
        <f>CQ507-CA507</f>
        <v>71.721236398696476</v>
      </c>
      <c r="CF507" s="14">
        <f>DJ507-R507</f>
        <v>-6.5517241379310356</v>
      </c>
      <c r="CG507" s="14">
        <f>DK507-S507</f>
        <v>-8.7878787878787854</v>
      </c>
      <c r="CH507" s="14">
        <f>DL507-T507</f>
        <v>-15.526315789473681</v>
      </c>
      <c r="CI507" s="14">
        <f>DM507-U507</f>
        <v>-28.333333333333336</v>
      </c>
      <c r="CJ507" s="14">
        <f>DN507-V507</f>
        <v>-6.4583333333333321</v>
      </c>
      <c r="CK507" s="14">
        <f>DO507-W507</f>
        <v>3.8888888888888875</v>
      </c>
      <c r="CL507" s="14">
        <f>DP507-X507</f>
        <v>17.741935483870982</v>
      </c>
      <c r="CM507" s="14">
        <f>DQ507-Y507</f>
        <v>-1.2513562386980102</v>
      </c>
      <c r="CN507" s="14">
        <f>DR507-Z507</f>
        <v>19.113924050632914</v>
      </c>
      <c r="CO507" s="14">
        <f>DS507-AA507</f>
        <v>35.39325842696627</v>
      </c>
      <c r="CP507" s="14">
        <f>DT507-AB507</f>
        <v>57.623762376237657</v>
      </c>
      <c r="CQ507" s="14">
        <f>SUM(CF507:CP507)</f>
        <v>66.852827605948534</v>
      </c>
      <c r="CS507" s="3">
        <f>ABS(CF507)</f>
        <v>6.5517241379310356</v>
      </c>
      <c r="CT507" s="3">
        <f>ABS(CG507)</f>
        <v>8.7878787878787854</v>
      </c>
      <c r="CU507" s="3">
        <f>ABS(CH507)</f>
        <v>15.526315789473681</v>
      </c>
      <c r="CV507" s="3">
        <f>ABS(CI507)</f>
        <v>28.333333333333336</v>
      </c>
      <c r="CW507" s="3">
        <f>ABS(CJ507)</f>
        <v>6.4583333333333321</v>
      </c>
      <c r="CX507" s="3">
        <f>ABS(CK507)</f>
        <v>3.8888888888888875</v>
      </c>
      <c r="CY507" s="3">
        <f>ABS(CL507)</f>
        <v>17.741935483870982</v>
      </c>
      <c r="CZ507" s="3">
        <f>ABS(CM507)</f>
        <v>1.2513562386980102</v>
      </c>
      <c r="DA507" s="3">
        <f>ABS(CN507)</f>
        <v>19.113924050632914</v>
      </c>
      <c r="DB507" s="3">
        <f>ABS(CO507)</f>
        <v>35.39325842696627</v>
      </c>
      <c r="DC507" s="3">
        <f>ABS(CP507)</f>
        <v>57.623762376237657</v>
      </c>
      <c r="DD507" s="3">
        <f>SUM(CS507:DC507)</f>
        <v>200.67071084724489</v>
      </c>
      <c r="DE507" s="2">
        <v>21</v>
      </c>
      <c r="DJ507" s="5">
        <f>((BM507-BL507)/$BY$15)</f>
        <v>-5.5172413793103461</v>
      </c>
      <c r="DK507" s="5">
        <f>((BN507-BM507)/$BY$16)</f>
        <v>-8.7878787878787854</v>
      </c>
      <c r="DL507" s="5">
        <f>((BO507-BN507)/$BY$17)</f>
        <v>-15.263157894736839</v>
      </c>
      <c r="DM507" s="5">
        <f>((BP507-BO507)/$BY$18)</f>
        <v>-30.714285714285719</v>
      </c>
      <c r="DN507" s="5">
        <f>((BQ507-BP507)/$BY$19)</f>
        <v>-2.9166666666666661</v>
      </c>
      <c r="DO507" s="5">
        <f>((BR507-BQ507)/$BY$20)</f>
        <v>5.3703703703703685</v>
      </c>
      <c r="DP507" s="5">
        <f>((BS507-BR507)/$BY$21)</f>
        <v>10.967741935483879</v>
      </c>
      <c r="DQ507" s="5">
        <f>((BT507-BS507)/$BY$23)</f>
        <v>4.1772151898734187</v>
      </c>
      <c r="DR507" s="5">
        <f>((BU507-BT507)/$BY$23)</f>
        <v>20.37974683544304</v>
      </c>
      <c r="DS507" s="5">
        <f>((BV507-BU507)/$BY$24)</f>
        <v>33.595505617977508</v>
      </c>
      <c r="DT507" s="5">
        <f>((BW507-BV507)/$BY$25)</f>
        <v>50.693069306930724</v>
      </c>
      <c r="DV507" s="5">
        <f>SUM(DJ507:DT507)</f>
        <v>61.984418813200591</v>
      </c>
      <c r="DX507" s="5">
        <f>ABS(DJ507)</f>
        <v>5.5172413793103461</v>
      </c>
      <c r="DY507" s="5">
        <f>ABS(DK507)</f>
        <v>8.7878787878787854</v>
      </c>
      <c r="DZ507" s="5">
        <f>ABS(DL507)</f>
        <v>15.263157894736839</v>
      </c>
      <c r="EA507" s="5">
        <f>ABS(DM507)</f>
        <v>30.714285714285719</v>
      </c>
      <c r="EB507" s="5">
        <f>ABS(DN507)</f>
        <v>2.9166666666666661</v>
      </c>
      <c r="EC507" s="5">
        <f>ABS(DO507)</f>
        <v>5.3703703703703685</v>
      </c>
      <c r="ED507" s="5">
        <f>ABS(DP507)</f>
        <v>10.967741935483879</v>
      </c>
      <c r="EE507" s="5">
        <f>ABS(DQ507)</f>
        <v>4.1772151898734187</v>
      </c>
      <c r="EF507" s="5">
        <f>ABS(DR507)</f>
        <v>20.37974683544304</v>
      </c>
      <c r="EG507" s="5">
        <f>ABS(DS507)</f>
        <v>33.595505617977508</v>
      </c>
      <c r="EH507" s="5">
        <f>ABS(DT507)</f>
        <v>50.693069306930724</v>
      </c>
      <c r="EI507" s="5">
        <f>SUM(DX507:EH507)</f>
        <v>188.38287969895731</v>
      </c>
      <c r="EK507" s="2">
        <v>21</v>
      </c>
      <c r="EM507" s="6">
        <f>(BL507-$EZ507)/$FB507</f>
        <v>0.22323049001814882</v>
      </c>
      <c r="EN507" s="6">
        <f>(BM507-$EZ507)/$FB507</f>
        <v>0.20871143375680581</v>
      </c>
      <c r="EO507" s="6">
        <f>(BN507-$EZ507)/$FB507</f>
        <v>0.18239564428312161</v>
      </c>
      <c r="EP507" s="6">
        <f>(BO507-$EZ507)/$FB507</f>
        <v>0.12976406533575319</v>
      </c>
      <c r="EQ507" s="6">
        <f>(BP507-$EZ507)/$FB507</f>
        <v>1.2704174228675136E-2</v>
      </c>
      <c r="ER507" s="6">
        <f>(BQ507-$EZ507)/$FB507</f>
        <v>0</v>
      </c>
      <c r="ES507" s="6">
        <f>(BR507-$EZ507)/$FB507</f>
        <v>2.6315789473684209E-2</v>
      </c>
      <c r="ET507" s="6">
        <f>(BS507-$EZ507)/$FB507</f>
        <v>8.8021778584392016E-2</v>
      </c>
      <c r="EU507" s="6">
        <f>(BT507-$EZ507)/$FB507</f>
        <v>0.11796733212341198</v>
      </c>
      <c r="EV507" s="6">
        <f>(BU507-$EZ507)/$FB507</f>
        <v>0.26406533575317603</v>
      </c>
      <c r="EW507" s="6">
        <f>(BV507-$EZ507)/$FB507</f>
        <v>0.53539019963702361</v>
      </c>
      <c r="EX507" s="6">
        <f>(BW507-$EZ507)/$FB507</f>
        <v>1</v>
      </c>
      <c r="EY507" s="1"/>
      <c r="EZ507" s="9">
        <f>MIN(BL507:BW507)</f>
        <v>3334</v>
      </c>
      <c r="FA507" s="9">
        <f>MAX(BL507:BW507)</f>
        <v>4436</v>
      </c>
      <c r="FB507" s="9">
        <f>FA507-EZ507</f>
        <v>1102</v>
      </c>
      <c r="FD507" s="11">
        <f>EM507-AY507</f>
        <v>-0.48607183556324657</v>
      </c>
      <c r="FE507" s="11">
        <f>EN507-AZ507</f>
        <v>-0.53547461275482211</v>
      </c>
      <c r="FF507" s="11">
        <f>EO507-BA507</f>
        <v>-0.56179040222850629</v>
      </c>
      <c r="FG507" s="11">
        <f>EP507-BB507</f>
        <v>-0.62604988815261886</v>
      </c>
      <c r="FH507" s="11">
        <f>EQ507-BC507</f>
        <v>-0.62683070949225517</v>
      </c>
      <c r="FI507" s="11">
        <f>ER507-BD507</f>
        <v>-0.83720930232558144</v>
      </c>
      <c r="FJ507" s="11">
        <f>ES507-BE507</f>
        <v>-0.90391676866585069</v>
      </c>
      <c r="FK507" s="11">
        <f>ET507-BF507</f>
        <v>-0.35383868653188705</v>
      </c>
      <c r="FL507" s="11">
        <f>EU507-BG507</f>
        <v>-0.76575359810914612</v>
      </c>
      <c r="FM507" s="11">
        <f>EV507-BH507</f>
        <v>-0.73593466424682397</v>
      </c>
      <c r="FN507" s="11">
        <f>EW507-BI507</f>
        <v>-0.27856328873506941</v>
      </c>
      <c r="FO507" s="12">
        <f>EX507-BJ507</f>
        <v>1</v>
      </c>
      <c r="FP507" s="1">
        <f>SUM(FD507:FO507)</f>
        <v>-5.7114337568058078</v>
      </c>
      <c r="FS507" s="1">
        <f>ABS(FD507)</f>
        <v>0.48607183556324657</v>
      </c>
      <c r="FT507" s="1">
        <f>ABS(FE507)</f>
        <v>0.53547461275482211</v>
      </c>
      <c r="FU507" s="1">
        <f>ABS(FF507)</f>
        <v>0.56179040222850629</v>
      </c>
      <c r="FV507" s="1">
        <f>ABS(FG507)</f>
        <v>0.62604988815261886</v>
      </c>
      <c r="FW507" s="1">
        <f>ABS(FH507)</f>
        <v>0.62683070949225517</v>
      </c>
      <c r="FX507" s="1">
        <f>ABS(FI507)</f>
        <v>0.83720930232558144</v>
      </c>
      <c r="FY507" s="1">
        <f>ABS(FJ507)</f>
        <v>0.90391676866585069</v>
      </c>
      <c r="FZ507" s="1">
        <f>ABS(FK507)</f>
        <v>0.35383868653188705</v>
      </c>
      <c r="GA507" s="1">
        <f>ABS(FL507)</f>
        <v>0.76575359810914612</v>
      </c>
      <c r="GB507" s="1">
        <f>ABS(FM507)</f>
        <v>0.73593466424682397</v>
      </c>
      <c r="GC507" s="1">
        <f>ABS(FN507)</f>
        <v>0.27856328873506941</v>
      </c>
      <c r="GD507" s="1">
        <f>ABS(FO507)</f>
        <v>1</v>
      </c>
      <c r="GE507" s="1">
        <f>SUM(FS507:GD507)</f>
        <v>7.7114337568058078</v>
      </c>
      <c r="GH507" s="1">
        <v>2287</v>
      </c>
      <c r="GI507" s="1">
        <v>3590</v>
      </c>
      <c r="GJ507" s="1">
        <v>1</v>
      </c>
      <c r="GK507" s="1">
        <v>0</v>
      </c>
      <c r="GL507" s="1">
        <v>16</v>
      </c>
      <c r="GM507" s="1">
        <v>27</v>
      </c>
      <c r="GN507" s="1">
        <v>2</v>
      </c>
      <c r="GO507" s="1">
        <v>13</v>
      </c>
    </row>
    <row r="508" spans="1:197">
      <c r="A508" s="1" t="s">
        <v>1020</v>
      </c>
      <c r="B508" s="1" t="s">
        <v>1021</v>
      </c>
      <c r="C508" s="3">
        <v>117</v>
      </c>
      <c r="D508" s="3">
        <v>113</v>
      </c>
      <c r="E508" s="3">
        <v>110</v>
      </c>
      <c r="F508" s="3">
        <v>107</v>
      </c>
      <c r="G508" s="3">
        <v>103</v>
      </c>
      <c r="H508" s="3">
        <v>99</v>
      </c>
      <c r="I508" s="3">
        <v>97</v>
      </c>
      <c r="J508" s="3">
        <v>102</v>
      </c>
      <c r="K508" s="3">
        <v>89</v>
      </c>
      <c r="L508" s="3">
        <v>84</v>
      </c>
      <c r="M508" s="3">
        <v>86</v>
      </c>
      <c r="N508" s="3">
        <v>100</v>
      </c>
      <c r="O508" s="3">
        <f>SUM(C508:N508)</f>
        <v>1207</v>
      </c>
      <c r="R508" s="3">
        <f>(D508-C508)/($Q$3-$Q$2)</f>
        <v>-1.3793103448275865</v>
      </c>
      <c r="S508" s="3">
        <f>(E508-D508)/($Q510-$Q$3)</f>
        <v>0.28037383177570097</v>
      </c>
      <c r="T508" s="3">
        <f>(F508-E508)/($Q$5-$Q$4)</f>
        <v>-0.78947368421052622</v>
      </c>
      <c r="U508" s="3">
        <f>(G508-F508)/($Q$6-$Q$5)</f>
        <v>-0.95238095238095255</v>
      </c>
      <c r="V508" s="3">
        <f>(H508-G508)/($Q$7-$Q$6)</f>
        <v>-0.83333333333333326</v>
      </c>
      <c r="W508" s="3">
        <f>(I508-H508)/($Q$8-$Q$7)</f>
        <v>-0.37037037037037024</v>
      </c>
      <c r="X508" s="3">
        <f>(J508-I508)/($Q$9-$Q$8)</f>
        <v>0.80645161290322631</v>
      </c>
      <c r="Y508" s="3">
        <f>(K508-J508)/($Q$10-$Q$9)</f>
        <v>-1.8571428571428572</v>
      </c>
      <c r="Z508" s="3">
        <f>(L508-K508)/($Q$11-$Q$10)</f>
        <v>-0.63291139240506344</v>
      </c>
      <c r="AA508" s="3">
        <f>(M508-L508)/($Q$12-$Q$11)</f>
        <v>0.22471910112359536</v>
      </c>
      <c r="AB508" s="3">
        <f>(N508-M508)/($Q$13-$Q$12)</f>
        <v>1.3861386138613869</v>
      </c>
      <c r="AD508" s="3">
        <f>SUM(R508:AB508)</f>
        <v>-4.1172397750067802</v>
      </c>
      <c r="AF508" s="3">
        <f>ABS((D508-C508)/($Q$3-$Q$2))</f>
        <v>1.3793103448275865</v>
      </c>
      <c r="AG508" s="3">
        <f>ABS((E508-D508)/($Q$3-$Q$2))</f>
        <v>1.0344827586206899</v>
      </c>
      <c r="AH508" s="3">
        <f>ABS((F508-E508)/($Q$5-$Q$4))</f>
        <v>0.78947368421052622</v>
      </c>
      <c r="AI508" s="3">
        <f>U508</f>
        <v>-0.95238095238095255</v>
      </c>
      <c r="AJ508" s="3">
        <f>ABS(V508)</f>
        <v>0.83333333333333326</v>
      </c>
      <c r="AK508" s="3">
        <f>ABS(W508)</f>
        <v>0.37037037037037024</v>
      </c>
      <c r="AL508" s="3">
        <f>ABS(X508)</f>
        <v>0.80645161290322631</v>
      </c>
      <c r="AM508" s="3">
        <f>ABS(Y508)</f>
        <v>1.8571428571428572</v>
      </c>
      <c r="AN508" s="3">
        <f>ABS(Z508)</f>
        <v>0.63291139240506344</v>
      </c>
      <c r="AO508" s="3">
        <f>ABS(AA508)</f>
        <v>0.22471910112359536</v>
      </c>
      <c r="AP508" s="3">
        <f>ABS(AB508)</f>
        <v>1.3861386138613869</v>
      </c>
      <c r="AQ508" s="3">
        <f>SUM(AF508:AP508)</f>
        <v>8.3619531164176824</v>
      </c>
      <c r="AS508" s="10">
        <f>MIN(C508:N508)</f>
        <v>84</v>
      </c>
      <c r="AT508" s="10">
        <f>MAX(C508:N508)</f>
        <v>117</v>
      </c>
      <c r="AU508" s="10">
        <f>AT508-AS508</f>
        <v>33</v>
      </c>
      <c r="AW508" s="2">
        <v>21</v>
      </c>
      <c r="AY508" s="4">
        <f>(C508-$AS508)/$AU508</f>
        <v>1</v>
      </c>
      <c r="AZ508" s="4">
        <f>(D508-$AS508)/$AU508</f>
        <v>0.87878787878787878</v>
      </c>
      <c r="BA508" s="4">
        <f>(E508-$AS508)/$AU508</f>
        <v>0.78787878787878785</v>
      </c>
      <c r="BB508" s="4">
        <f>(F508-$AS508)/$AU508</f>
        <v>0.69696969696969702</v>
      </c>
      <c r="BC508" s="4">
        <f>(G508-$AS508)/$AU508</f>
        <v>0.5757575757575758</v>
      </c>
      <c r="BD508" s="4">
        <f>(H508-$AS508)/$AU508</f>
        <v>0.45454545454545453</v>
      </c>
      <c r="BE508" s="4">
        <f>(I508-$AS508)/$AU508</f>
        <v>0.39393939393939392</v>
      </c>
      <c r="BF508" s="4">
        <f>(J508-$AS508)/$AU508</f>
        <v>0.54545454545454541</v>
      </c>
      <c r="BG508" s="4">
        <f>(K508-$AS508)/$AU508</f>
        <v>0.15151515151515152</v>
      </c>
      <c r="BH508" s="4">
        <f>(L508-$AS508)/$AU508</f>
        <v>0</v>
      </c>
      <c r="BI508" s="4">
        <f>(M508-$AS508)/$AU508</f>
        <v>6.0606060606060608E-2</v>
      </c>
      <c r="BJ508" s="4">
        <f>(N508-$AS508)/$AU508</f>
        <v>0.48484848484848486</v>
      </c>
      <c r="BL508" s="5">
        <v>657</v>
      </c>
      <c r="BM508" s="5">
        <v>670</v>
      </c>
      <c r="BN508" s="5">
        <v>690</v>
      </c>
      <c r="BO508" s="5">
        <v>723</v>
      </c>
      <c r="BP508" s="5">
        <v>780</v>
      </c>
      <c r="BQ508" s="5">
        <v>828</v>
      </c>
      <c r="BR508" s="5">
        <v>851</v>
      </c>
      <c r="BS508" s="5">
        <v>850</v>
      </c>
      <c r="BT508" s="5">
        <v>797</v>
      </c>
      <c r="BU508" s="5">
        <v>801</v>
      </c>
      <c r="BV508" s="5">
        <v>821</v>
      </c>
      <c r="BW508" s="5">
        <v>869</v>
      </c>
      <c r="CA508" s="3">
        <f>SUM(R508:AB508)</f>
        <v>-4.1172397750067802</v>
      </c>
      <c r="CB508" s="3">
        <f>CQ508-CA508</f>
        <v>55.928586878923333</v>
      </c>
      <c r="CF508" s="14">
        <f>DJ508-R508</f>
        <v>5.862068965517242</v>
      </c>
      <c r="CG508" s="14">
        <f>DK508-S508</f>
        <v>5.7802322288303589</v>
      </c>
      <c r="CH508" s="14">
        <f>DL508-T508</f>
        <v>9.4736842105263133</v>
      </c>
      <c r="CI508" s="14">
        <f>DM508-U508</f>
        <v>14.523809523809526</v>
      </c>
      <c r="CJ508" s="14">
        <f>DN508-V508</f>
        <v>10.833333333333332</v>
      </c>
      <c r="CK508" s="14">
        <f>DO508-W508</f>
        <v>4.629629629629628</v>
      </c>
      <c r="CL508" s="14">
        <f>DP508-X508</f>
        <v>-0.96774193548387155</v>
      </c>
      <c r="CM508" s="14">
        <f>DQ508-Y508</f>
        <v>-4.8517179023508152</v>
      </c>
      <c r="CN508" s="14">
        <f>DR508-Z508</f>
        <v>1.1392405063291142</v>
      </c>
      <c r="CO508" s="14">
        <f>DS508-AA508</f>
        <v>2.0224719101123583</v>
      </c>
      <c r="CP508" s="14">
        <f>DT508-AB508</f>
        <v>3.366336633663368</v>
      </c>
      <c r="CQ508" s="14">
        <f>SUM(CF508:CP508)</f>
        <v>51.811347103916553</v>
      </c>
      <c r="CS508" s="3">
        <f>ABS(CF508)</f>
        <v>5.862068965517242</v>
      </c>
      <c r="CT508" s="3">
        <f>ABS(CG508)</f>
        <v>5.7802322288303589</v>
      </c>
      <c r="CU508" s="3">
        <f>ABS(CH508)</f>
        <v>9.4736842105263133</v>
      </c>
      <c r="CV508" s="3">
        <f>ABS(CI508)</f>
        <v>14.523809523809526</v>
      </c>
      <c r="CW508" s="3">
        <f>ABS(CJ508)</f>
        <v>10.833333333333332</v>
      </c>
      <c r="CX508" s="3">
        <f>ABS(CK508)</f>
        <v>4.629629629629628</v>
      </c>
      <c r="CY508" s="3">
        <f>ABS(CL508)</f>
        <v>0.96774193548387155</v>
      </c>
      <c r="CZ508" s="3">
        <f>ABS(CM508)</f>
        <v>4.8517179023508152</v>
      </c>
      <c r="DA508" s="3">
        <f>ABS(CN508)</f>
        <v>1.1392405063291142</v>
      </c>
      <c r="DB508" s="3">
        <f>ABS(CO508)</f>
        <v>2.0224719101123583</v>
      </c>
      <c r="DC508" s="3">
        <f>ABS(CP508)</f>
        <v>3.366336633663368</v>
      </c>
      <c r="DD508" s="3">
        <f>SUM(CS508:DC508)</f>
        <v>63.450266779585924</v>
      </c>
      <c r="DE508" s="2">
        <v>21</v>
      </c>
      <c r="DJ508" s="5">
        <f>((BM508-BL508)/$BY$15)</f>
        <v>4.4827586206896557</v>
      </c>
      <c r="DK508" s="5">
        <f>((BN508-BM508)/$BY$16)</f>
        <v>6.0606060606060597</v>
      </c>
      <c r="DL508" s="5">
        <f>((BO508-BN508)/$BY$17)</f>
        <v>8.6842105263157876</v>
      </c>
      <c r="DM508" s="5">
        <f>((BP508-BO508)/$BY$18)</f>
        <v>13.571428571428573</v>
      </c>
      <c r="DN508" s="5">
        <f>((BQ508-BP508)/$BY$19)</f>
        <v>9.9999999999999982</v>
      </c>
      <c r="DO508" s="5">
        <f>((BR508-BQ508)/$BY$20)</f>
        <v>4.2592592592592577</v>
      </c>
      <c r="DP508" s="5">
        <f>((BS508-BR508)/$BY$21)</f>
        <v>-0.16129032258064527</v>
      </c>
      <c r="DQ508" s="5">
        <f>((BT508-BS508)/$BY$23)</f>
        <v>-6.708860759493672</v>
      </c>
      <c r="DR508" s="5">
        <f>((BU508-BT508)/$BY$23)</f>
        <v>0.50632911392405078</v>
      </c>
      <c r="DS508" s="5">
        <f>((BV508-BU508)/$BY$24)</f>
        <v>2.2471910112359534</v>
      </c>
      <c r="DT508" s="5">
        <f>((BW508-BV508)/$BY$25)</f>
        <v>4.7524752475247549</v>
      </c>
      <c r="DV508" s="5">
        <f>SUM(DJ508:DT508)</f>
        <v>47.69410732890978</v>
      </c>
      <c r="DX508" s="5">
        <f>ABS(DJ508)</f>
        <v>4.4827586206896557</v>
      </c>
      <c r="DY508" s="5">
        <f>ABS(DK508)</f>
        <v>6.0606060606060597</v>
      </c>
      <c r="DZ508" s="5">
        <f>ABS(DL508)</f>
        <v>8.6842105263157876</v>
      </c>
      <c r="EA508" s="5">
        <f>ABS(DM508)</f>
        <v>13.571428571428573</v>
      </c>
      <c r="EB508" s="5">
        <f>ABS(DN508)</f>
        <v>9.9999999999999982</v>
      </c>
      <c r="EC508" s="5">
        <f>ABS(DO508)</f>
        <v>4.2592592592592577</v>
      </c>
      <c r="ED508" s="5">
        <f>ABS(DP508)</f>
        <v>0.16129032258064527</v>
      </c>
      <c r="EE508" s="5">
        <f>ABS(DQ508)</f>
        <v>6.708860759493672</v>
      </c>
      <c r="EF508" s="5">
        <f>ABS(DR508)</f>
        <v>0.50632911392405078</v>
      </c>
      <c r="EG508" s="5">
        <f>ABS(DS508)</f>
        <v>2.2471910112359534</v>
      </c>
      <c r="EH508" s="5">
        <f>ABS(DT508)</f>
        <v>4.7524752475247549</v>
      </c>
      <c r="EI508" s="5">
        <f>SUM(DX508:EH508)</f>
        <v>61.434409493058425</v>
      </c>
      <c r="EK508" s="2">
        <v>21</v>
      </c>
      <c r="EM508" s="6">
        <f>(BL508-$EZ508)/$FB508</f>
        <v>0</v>
      </c>
      <c r="EN508" s="6">
        <f>(BM508-$EZ508)/$FB508</f>
        <v>6.1320754716981132E-2</v>
      </c>
      <c r="EO508" s="6">
        <f>(BN508-$EZ508)/$FB508</f>
        <v>0.15566037735849056</v>
      </c>
      <c r="EP508" s="6">
        <f>(BO508-$EZ508)/$FB508</f>
        <v>0.31132075471698112</v>
      </c>
      <c r="EQ508" s="6">
        <f>(BP508-$EZ508)/$FB508</f>
        <v>0.58018867924528306</v>
      </c>
      <c r="ER508" s="6">
        <f>(BQ508-$EZ508)/$FB508</f>
        <v>0.80660377358490565</v>
      </c>
      <c r="ES508" s="6">
        <f>(BR508-$EZ508)/$FB508</f>
        <v>0.91509433962264153</v>
      </c>
      <c r="ET508" s="6">
        <f>(BS508-$EZ508)/$FB508</f>
        <v>0.910377358490566</v>
      </c>
      <c r="EU508" s="6">
        <f>(BT508-$EZ508)/$FB508</f>
        <v>0.660377358490566</v>
      </c>
      <c r="EV508" s="6">
        <f>(BU508-$EZ508)/$FB508</f>
        <v>0.67924528301886788</v>
      </c>
      <c r="EW508" s="6">
        <f>(BV508-$EZ508)/$FB508</f>
        <v>0.77358490566037741</v>
      </c>
      <c r="EX508" s="6">
        <f>(BW508-$EZ508)/$FB508</f>
        <v>1</v>
      </c>
      <c r="EY508" s="1"/>
      <c r="EZ508" s="9">
        <f>MIN(BL508:BW508)</f>
        <v>657</v>
      </c>
      <c r="FA508" s="9">
        <f>MAX(BL508:BW508)</f>
        <v>869</v>
      </c>
      <c r="FB508" s="9">
        <f>FA508-EZ508</f>
        <v>212</v>
      </c>
      <c r="FD508" s="11">
        <f>EM508-AY508</f>
        <v>-1</v>
      </c>
      <c r="FE508" s="11">
        <f>EN508-AZ508</f>
        <v>-0.81746712407089761</v>
      </c>
      <c r="FF508" s="11">
        <f>EO508-BA508</f>
        <v>-0.63221841052029726</v>
      </c>
      <c r="FG508" s="11">
        <f>EP508-BB508</f>
        <v>-0.3856489422527159</v>
      </c>
      <c r="FH508" s="11">
        <f>EQ508-BC508</f>
        <v>4.4311034877072553E-3</v>
      </c>
      <c r="FI508" s="11">
        <f>ER508-BD508</f>
        <v>0.35205831903945112</v>
      </c>
      <c r="FJ508" s="11">
        <f>ES508-BE508</f>
        <v>0.52115494568324761</v>
      </c>
      <c r="FK508" s="11">
        <f>ET508-BF508</f>
        <v>0.36492281303602059</v>
      </c>
      <c r="FL508" s="11">
        <f>EU508-BG508</f>
        <v>0.50886220697541451</v>
      </c>
      <c r="FM508" s="11">
        <f>EV508-BH508</f>
        <v>0.67924528301886788</v>
      </c>
      <c r="FN508" s="11">
        <f>EW508-BI508</f>
        <v>0.71297884505431686</v>
      </c>
      <c r="FO508" s="12">
        <f>EX508-BJ508</f>
        <v>0.51515151515151514</v>
      </c>
      <c r="FP508" s="1">
        <f>SUM(FD508:FO508)</f>
        <v>0.82347055460262986</v>
      </c>
      <c r="FS508" s="1">
        <f>ABS(FD508)</f>
        <v>1</v>
      </c>
      <c r="FT508" s="1">
        <f>ABS(FE508)</f>
        <v>0.81746712407089761</v>
      </c>
      <c r="FU508" s="1">
        <f>ABS(FF508)</f>
        <v>0.63221841052029726</v>
      </c>
      <c r="FV508" s="1">
        <f>ABS(FG508)</f>
        <v>0.3856489422527159</v>
      </c>
      <c r="FW508" s="1">
        <f>ABS(FH508)</f>
        <v>4.4311034877072553E-3</v>
      </c>
      <c r="FX508" s="1">
        <f>ABS(FI508)</f>
        <v>0.35205831903945112</v>
      </c>
      <c r="FY508" s="1">
        <f>ABS(FJ508)</f>
        <v>0.52115494568324761</v>
      </c>
      <c r="FZ508" s="1">
        <f>ABS(FK508)</f>
        <v>0.36492281303602059</v>
      </c>
      <c r="GA508" s="1">
        <f>ABS(FL508)</f>
        <v>0.50886220697541451</v>
      </c>
      <c r="GB508" s="1">
        <f>ABS(FM508)</f>
        <v>0.67924528301886788</v>
      </c>
      <c r="GC508" s="1">
        <f>ABS(FN508)</f>
        <v>0.71297884505431686</v>
      </c>
      <c r="GD508" s="1">
        <f>ABS(FO508)</f>
        <v>0.51515151515151514</v>
      </c>
      <c r="GE508" s="1">
        <f>SUM(FS508:GD508)</f>
        <v>6.4941395082904521</v>
      </c>
      <c r="GH508" s="1">
        <v>101</v>
      </c>
      <c r="GI508" s="1">
        <v>778</v>
      </c>
      <c r="GJ508" s="1">
        <v>0</v>
      </c>
      <c r="GK508" s="1">
        <v>0</v>
      </c>
      <c r="GL508" s="1">
        <v>3</v>
      </c>
      <c r="GM508" s="1">
        <v>4</v>
      </c>
      <c r="GN508" s="1">
        <v>1</v>
      </c>
      <c r="GO508" s="1">
        <v>3</v>
      </c>
    </row>
    <row r="509" spans="1:197">
      <c r="A509" s="1" t="s">
        <v>1022</v>
      </c>
      <c r="B509" s="1" t="s">
        <v>1023</v>
      </c>
      <c r="C509" s="3">
        <v>521</v>
      </c>
      <c r="D509" s="3">
        <v>517</v>
      </c>
      <c r="E509" s="3">
        <v>510</v>
      </c>
      <c r="F509" s="3">
        <v>502</v>
      </c>
      <c r="G509" s="3">
        <v>487</v>
      </c>
      <c r="H509" s="3">
        <v>487</v>
      </c>
      <c r="I509" s="3">
        <v>487</v>
      </c>
      <c r="J509" s="3">
        <v>480</v>
      </c>
      <c r="K509" s="3">
        <v>480</v>
      </c>
      <c r="L509" s="3">
        <v>478</v>
      </c>
      <c r="M509" s="3">
        <v>474</v>
      </c>
      <c r="N509" s="3">
        <v>468</v>
      </c>
      <c r="O509" s="3">
        <f>SUM(C509:N509)</f>
        <v>5891</v>
      </c>
      <c r="R509" s="3">
        <f>(D509-C509)/($Q$3-$Q$2)</f>
        <v>-1.3793103448275865</v>
      </c>
      <c r="S509" s="3">
        <f>(E509-D509)/($Q511-$Q$3)</f>
        <v>0.65420560747663559</v>
      </c>
      <c r="T509" s="3">
        <f>(F509-E509)/($Q$5-$Q$4)</f>
        <v>-2.1052631578947363</v>
      </c>
      <c r="U509" s="3">
        <f>(G509-F509)/($Q$6-$Q$5)</f>
        <v>-3.5714285714285721</v>
      </c>
      <c r="V509" s="3">
        <f>(H509-G509)/($Q$7-$Q$6)</f>
        <v>0</v>
      </c>
      <c r="W509" s="3">
        <f>(I509-H509)/($Q$8-$Q$7)</f>
        <v>0</v>
      </c>
      <c r="X509" s="3">
        <f>(J509-I509)/($Q$9-$Q$8)</f>
        <v>-1.1290322580645169</v>
      </c>
      <c r="Y509" s="3">
        <f>(K509-J509)/($Q$10-$Q$9)</f>
        <v>0</v>
      </c>
      <c r="Z509" s="3">
        <f>(L509-K509)/($Q$11-$Q$10)</f>
        <v>-0.25316455696202539</v>
      </c>
      <c r="AA509" s="3">
        <f>(M509-L509)/($Q$12-$Q$11)</f>
        <v>-0.44943820224719072</v>
      </c>
      <c r="AB509" s="3">
        <f>(N509-M509)/($Q$13-$Q$12)</f>
        <v>-0.59405940594059436</v>
      </c>
      <c r="AD509" s="3">
        <f>SUM(R509:AB509)</f>
        <v>-8.8274908898885869</v>
      </c>
      <c r="AF509" s="3">
        <f>ABS((D509-C509)/($Q$3-$Q$2))</f>
        <v>1.3793103448275865</v>
      </c>
      <c r="AG509" s="3">
        <f>ABS((E509-D509)/($Q$3-$Q$2))</f>
        <v>2.4137931034482762</v>
      </c>
      <c r="AH509" s="3">
        <f>ABS((F509-E509)/($Q$5-$Q$4))</f>
        <v>2.1052631578947363</v>
      </c>
      <c r="AI509" s="3">
        <f>U509</f>
        <v>-3.5714285714285721</v>
      </c>
      <c r="AJ509" s="3">
        <f>ABS(V509)</f>
        <v>0</v>
      </c>
      <c r="AK509" s="3">
        <f>ABS(W509)</f>
        <v>0</v>
      </c>
      <c r="AL509" s="3">
        <f>ABS(X509)</f>
        <v>1.1290322580645169</v>
      </c>
      <c r="AM509" s="3">
        <f>ABS(Y509)</f>
        <v>0</v>
      </c>
      <c r="AN509" s="3">
        <f>ABS(Z509)</f>
        <v>0.25316455696202539</v>
      </c>
      <c r="AO509" s="3">
        <f>ABS(AA509)</f>
        <v>0.44943820224719072</v>
      </c>
      <c r="AP509" s="3">
        <f>ABS(AB509)</f>
        <v>0.59405940594059436</v>
      </c>
      <c r="AQ509" s="3">
        <f>SUM(AF509:AP509)</f>
        <v>4.7526324579563548</v>
      </c>
      <c r="AS509" s="10">
        <f>MIN(C509:N509)</f>
        <v>468</v>
      </c>
      <c r="AT509" s="10">
        <f>MAX(C509:N509)</f>
        <v>521</v>
      </c>
      <c r="AU509" s="10">
        <f>AT509-AS509</f>
        <v>53</v>
      </c>
      <c r="AW509" s="2">
        <v>21</v>
      </c>
      <c r="AY509" s="4">
        <f>(C509-$AS509)/$AU509</f>
        <v>1</v>
      </c>
      <c r="AZ509" s="4">
        <f>(D509-$AS509)/$AU509</f>
        <v>0.92452830188679247</v>
      </c>
      <c r="BA509" s="4">
        <f>(E509-$AS509)/$AU509</f>
        <v>0.79245283018867929</v>
      </c>
      <c r="BB509" s="4">
        <f>(F509-$AS509)/$AU509</f>
        <v>0.64150943396226412</v>
      </c>
      <c r="BC509" s="4">
        <f>(G509-$AS509)/$AU509</f>
        <v>0.35849056603773582</v>
      </c>
      <c r="BD509" s="4">
        <f>(H509-$AS509)/$AU509</f>
        <v>0.35849056603773582</v>
      </c>
      <c r="BE509" s="4">
        <f>(I509-$AS509)/$AU509</f>
        <v>0.35849056603773582</v>
      </c>
      <c r="BF509" s="4">
        <f>(J509-$AS509)/$AU509</f>
        <v>0.22641509433962265</v>
      </c>
      <c r="BG509" s="4">
        <f>(K509-$AS509)/$AU509</f>
        <v>0.22641509433962265</v>
      </c>
      <c r="BH509" s="4">
        <f>(L509-$AS509)/$AU509</f>
        <v>0.18867924528301888</v>
      </c>
      <c r="BI509" s="4">
        <f>(M509-$AS509)/$AU509</f>
        <v>0.11320754716981132</v>
      </c>
      <c r="BJ509" s="4">
        <f>(N509-$AS509)/$AU509</f>
        <v>0</v>
      </c>
      <c r="BL509" s="5">
        <v>1602</v>
      </c>
      <c r="BM509" s="5">
        <v>1638</v>
      </c>
      <c r="BN509" s="5">
        <v>1672</v>
      </c>
      <c r="BO509" s="5">
        <v>1706</v>
      </c>
      <c r="BP509" s="5">
        <v>1719</v>
      </c>
      <c r="BQ509" s="5">
        <v>1761</v>
      </c>
      <c r="BR509" s="5">
        <v>1779</v>
      </c>
      <c r="BS509" s="5">
        <v>1759</v>
      </c>
      <c r="BT509" s="5">
        <v>1641</v>
      </c>
      <c r="BU509" s="5">
        <v>1548</v>
      </c>
      <c r="BV509" s="5">
        <v>1574</v>
      </c>
      <c r="BW509" s="5">
        <v>1835</v>
      </c>
      <c r="CA509" s="3">
        <f>SUM(R509:AB509)</f>
        <v>-8.8274908898885869</v>
      </c>
      <c r="CB509" s="3">
        <f>CQ509-CA509</f>
        <v>63.326010297795825</v>
      </c>
      <c r="CF509" s="14">
        <f>DJ509-R509</f>
        <v>13.793103448275865</v>
      </c>
      <c r="CG509" s="14">
        <f>DK509-S509</f>
        <v>9.6488246955536656</v>
      </c>
      <c r="CH509" s="14">
        <f>DL509-T509</f>
        <v>11.052631578947366</v>
      </c>
      <c r="CI509" s="14">
        <f>DM509-U509</f>
        <v>6.6666666666666679</v>
      </c>
      <c r="CJ509" s="14">
        <f>DN509-V509</f>
        <v>8.7499999999999982</v>
      </c>
      <c r="CK509" s="14">
        <f>DO509-W509</f>
        <v>3.3333333333333321</v>
      </c>
      <c r="CL509" s="14">
        <f>DP509-X509</f>
        <v>-2.0967741935483883</v>
      </c>
      <c r="CM509" s="14">
        <f>DQ509-Y509</f>
        <v>-14.936708860759497</v>
      </c>
      <c r="CN509" s="14">
        <f>DR509-Z509</f>
        <v>-11.518987341772155</v>
      </c>
      <c r="CO509" s="14">
        <f>DS509-AA509</f>
        <v>3.3707865168539306</v>
      </c>
      <c r="CP509" s="14">
        <f>DT509-AB509</f>
        <v>26.43564356435645</v>
      </c>
      <c r="CQ509" s="14">
        <f>SUM(CF509:CP509)</f>
        <v>54.498519407907239</v>
      </c>
      <c r="CS509" s="3">
        <f>ABS(CF509)</f>
        <v>13.793103448275865</v>
      </c>
      <c r="CT509" s="3">
        <f>ABS(CG509)</f>
        <v>9.6488246955536656</v>
      </c>
      <c r="CU509" s="3">
        <f>ABS(CH509)</f>
        <v>11.052631578947366</v>
      </c>
      <c r="CV509" s="3">
        <f>ABS(CI509)</f>
        <v>6.6666666666666679</v>
      </c>
      <c r="CW509" s="3">
        <f>ABS(CJ509)</f>
        <v>8.7499999999999982</v>
      </c>
      <c r="CX509" s="3">
        <f>ABS(CK509)</f>
        <v>3.3333333333333321</v>
      </c>
      <c r="CY509" s="3">
        <f>ABS(CL509)</f>
        <v>2.0967741935483883</v>
      </c>
      <c r="CZ509" s="3">
        <f>ABS(CM509)</f>
        <v>14.936708860759497</v>
      </c>
      <c r="DA509" s="3">
        <f>ABS(CN509)</f>
        <v>11.518987341772155</v>
      </c>
      <c r="DB509" s="3">
        <f>ABS(CO509)</f>
        <v>3.3707865168539306</v>
      </c>
      <c r="DC509" s="3">
        <f>ABS(CP509)</f>
        <v>26.43564356435645</v>
      </c>
      <c r="DD509" s="3">
        <f>SUM(CS509:DC509)</f>
        <v>111.60346020006733</v>
      </c>
      <c r="DE509" s="2">
        <v>21</v>
      </c>
      <c r="DJ509" s="5">
        <f>((BM509-BL509)/$BY$15)</f>
        <v>12.413793103448278</v>
      </c>
      <c r="DK509" s="5">
        <f>((BN509-BM509)/$BY$16)</f>
        <v>10.303030303030301</v>
      </c>
      <c r="DL509" s="5">
        <f>((BO509-BN509)/$BY$17)</f>
        <v>8.9473684210526301</v>
      </c>
      <c r="DM509" s="5">
        <f>((BP509-BO509)/$BY$18)</f>
        <v>3.0952380952380958</v>
      </c>
      <c r="DN509" s="5">
        <f>((BQ509-BP509)/$BY$19)</f>
        <v>8.7499999999999982</v>
      </c>
      <c r="DO509" s="5">
        <f>((BR509-BQ509)/$BY$20)</f>
        <v>3.3333333333333321</v>
      </c>
      <c r="DP509" s="5">
        <f>((BS509-BR509)/$BY$21)</f>
        <v>-3.2258064516129052</v>
      </c>
      <c r="DQ509" s="5">
        <f>((BT509-BS509)/$BY$23)</f>
        <v>-14.936708860759497</v>
      </c>
      <c r="DR509" s="5">
        <f>((BU509-BT509)/$BY$23)</f>
        <v>-11.77215189873418</v>
      </c>
      <c r="DS509" s="5">
        <f>((BV509-BU509)/$BY$24)</f>
        <v>2.9213483146067398</v>
      </c>
      <c r="DT509" s="5">
        <f>((BW509-BV509)/$BY$25)</f>
        <v>25.841584158415856</v>
      </c>
      <c r="DV509" s="5">
        <f>SUM(DJ509:DT509)</f>
        <v>45.671028518018659</v>
      </c>
      <c r="DX509" s="5">
        <f>ABS(DJ509)</f>
        <v>12.413793103448278</v>
      </c>
      <c r="DY509" s="5">
        <f>ABS(DK509)</f>
        <v>10.303030303030301</v>
      </c>
      <c r="DZ509" s="5">
        <f>ABS(DL509)</f>
        <v>8.9473684210526301</v>
      </c>
      <c r="EA509" s="5">
        <f>ABS(DM509)</f>
        <v>3.0952380952380958</v>
      </c>
      <c r="EB509" s="5">
        <f>ABS(DN509)</f>
        <v>8.7499999999999982</v>
      </c>
      <c r="EC509" s="5">
        <f>ABS(DO509)</f>
        <v>3.3333333333333321</v>
      </c>
      <c r="ED509" s="5">
        <f>ABS(DP509)</f>
        <v>3.2258064516129052</v>
      </c>
      <c r="EE509" s="5">
        <f>ABS(DQ509)</f>
        <v>14.936708860759497</v>
      </c>
      <c r="EF509" s="5">
        <f>ABS(DR509)</f>
        <v>11.77215189873418</v>
      </c>
      <c r="EG509" s="5">
        <f>ABS(DS509)</f>
        <v>2.9213483146067398</v>
      </c>
      <c r="EH509" s="5">
        <f>ABS(DT509)</f>
        <v>25.841584158415856</v>
      </c>
      <c r="EI509" s="5">
        <f>SUM(DX509:EH509)</f>
        <v>105.54036294023183</v>
      </c>
      <c r="EK509" s="2">
        <v>21</v>
      </c>
      <c r="EM509" s="6">
        <f>(BL509-$EZ509)/$FB509</f>
        <v>0.18815331010452963</v>
      </c>
      <c r="EN509" s="6">
        <f>(BM509-$EZ509)/$FB509</f>
        <v>0.31358885017421601</v>
      </c>
      <c r="EO509" s="6">
        <f>(BN509-$EZ509)/$FB509</f>
        <v>0.43205574912891986</v>
      </c>
      <c r="EP509" s="6">
        <f>(BO509-$EZ509)/$FB509</f>
        <v>0.55052264808362372</v>
      </c>
      <c r="EQ509" s="6">
        <f>(BP509-$EZ509)/$FB509</f>
        <v>0.59581881533101044</v>
      </c>
      <c r="ER509" s="6">
        <f>(BQ509-$EZ509)/$FB509</f>
        <v>0.74216027874564461</v>
      </c>
      <c r="ES509" s="6">
        <f>(BR509-$EZ509)/$FB509</f>
        <v>0.80487804878048785</v>
      </c>
      <c r="ET509" s="6">
        <f>(BS509-$EZ509)/$FB509</f>
        <v>0.73519163763066198</v>
      </c>
      <c r="EU509" s="6">
        <f>(BT509-$EZ509)/$FB509</f>
        <v>0.3240418118466899</v>
      </c>
      <c r="EV509" s="6">
        <f>(BU509-$EZ509)/$FB509</f>
        <v>0</v>
      </c>
      <c r="EW509" s="6">
        <f>(BV509-$EZ509)/$FB509</f>
        <v>9.0592334494773524E-2</v>
      </c>
      <c r="EX509" s="6">
        <f>(BW509-$EZ509)/$FB509</f>
        <v>1</v>
      </c>
      <c r="EY509" s="1"/>
      <c r="EZ509" s="9">
        <f>MIN(BL509:BW509)</f>
        <v>1548</v>
      </c>
      <c r="FA509" s="9">
        <f>MAX(BL509:BW509)</f>
        <v>1835</v>
      </c>
      <c r="FB509" s="9">
        <f>FA509-EZ509</f>
        <v>287</v>
      </c>
      <c r="FD509" s="11">
        <f>EM509-AY509</f>
        <v>-0.81184668989547037</v>
      </c>
      <c r="FE509" s="11">
        <f>EN509-AZ509</f>
        <v>-0.61093945171257646</v>
      </c>
      <c r="FF509" s="11">
        <f>EO509-BA509</f>
        <v>-0.36039708105975943</v>
      </c>
      <c r="FG509" s="11">
        <f>EP509-BB509</f>
        <v>-9.0986785878640397E-2</v>
      </c>
      <c r="FH509" s="11">
        <f>EQ509-BC509</f>
        <v>0.23732824929327462</v>
      </c>
      <c r="FI509" s="11">
        <f>ER509-BD509</f>
        <v>0.38366971270790878</v>
      </c>
      <c r="FJ509" s="11">
        <f>ES509-BE509</f>
        <v>0.44638748274275203</v>
      </c>
      <c r="FK509" s="11">
        <f>ET509-BF509</f>
        <v>0.50877654329103938</v>
      </c>
      <c r="FL509" s="11">
        <f>EU509-BG509</f>
        <v>9.7626717507067251E-2</v>
      </c>
      <c r="FM509" s="11">
        <f>EV509-BH509</f>
        <v>-0.18867924528301888</v>
      </c>
      <c r="FN509" s="11">
        <f>EW509-BI509</f>
        <v>-2.2615212675037799E-2</v>
      </c>
      <c r="FO509" s="12">
        <f>EX509-BJ509</f>
        <v>1</v>
      </c>
      <c r="FP509" s="1">
        <f>SUM(FD509:FO509)</f>
        <v>0.58832423903753872</v>
      </c>
      <c r="FS509" s="1">
        <f>ABS(FD509)</f>
        <v>0.81184668989547037</v>
      </c>
      <c r="FT509" s="1">
        <f>ABS(FE509)</f>
        <v>0.61093945171257646</v>
      </c>
      <c r="FU509" s="1">
        <f>ABS(FF509)</f>
        <v>0.36039708105975943</v>
      </c>
      <c r="FV509" s="1">
        <f>ABS(FG509)</f>
        <v>9.0986785878640397E-2</v>
      </c>
      <c r="FW509" s="1">
        <f>ABS(FH509)</f>
        <v>0.23732824929327462</v>
      </c>
      <c r="FX509" s="1">
        <f>ABS(FI509)</f>
        <v>0.38366971270790878</v>
      </c>
      <c r="FY509" s="1">
        <f>ABS(FJ509)</f>
        <v>0.44638748274275203</v>
      </c>
      <c r="FZ509" s="1">
        <f>ABS(FK509)</f>
        <v>0.50877654329103938</v>
      </c>
      <c r="GA509" s="1">
        <f>ABS(FL509)</f>
        <v>9.7626717507067251E-2</v>
      </c>
      <c r="GB509" s="1">
        <f>ABS(FM509)</f>
        <v>0.18867924528301888</v>
      </c>
      <c r="GC509" s="1">
        <f>ABS(FN509)</f>
        <v>2.2615212675037799E-2</v>
      </c>
      <c r="GD509" s="1">
        <f>ABS(FO509)</f>
        <v>1</v>
      </c>
      <c r="GE509" s="1">
        <f>SUM(FS509:GD509)</f>
        <v>4.7592531720465452</v>
      </c>
      <c r="GH509" s="1">
        <v>491</v>
      </c>
      <c r="GI509" s="1">
        <v>1686</v>
      </c>
      <c r="GJ509" s="1">
        <v>0</v>
      </c>
      <c r="GK509" s="1">
        <v>0</v>
      </c>
      <c r="GL509" s="1">
        <v>8</v>
      </c>
      <c r="GM509" s="1">
        <v>10</v>
      </c>
      <c r="GN509" s="1">
        <v>1</v>
      </c>
      <c r="GO509" s="1">
        <v>7</v>
      </c>
    </row>
    <row r="510" spans="1:197">
      <c r="A510" s="1" t="s">
        <v>1024</v>
      </c>
      <c r="B510" s="1" t="s">
        <v>1025</v>
      </c>
      <c r="C510" s="3">
        <v>94</v>
      </c>
      <c r="D510" s="3">
        <v>93</v>
      </c>
      <c r="E510" s="3">
        <v>92</v>
      </c>
      <c r="F510" s="3">
        <v>90</v>
      </c>
      <c r="G510" s="3">
        <v>88</v>
      </c>
      <c r="H510" s="3">
        <v>86</v>
      </c>
      <c r="I510" s="3">
        <v>85</v>
      </c>
      <c r="J510" s="3">
        <v>86</v>
      </c>
      <c r="K510" s="3">
        <v>85</v>
      </c>
      <c r="L510" s="3">
        <v>84</v>
      </c>
      <c r="M510" s="3">
        <v>85</v>
      </c>
      <c r="N510" s="3">
        <v>87</v>
      </c>
      <c r="O510" s="3">
        <f>SUM(C510:N510)</f>
        <v>1055</v>
      </c>
      <c r="R510" s="3">
        <f>(D510-C510)/($Q$3-$Q$2)</f>
        <v>-0.34482758620689663</v>
      </c>
      <c r="S510" s="3">
        <f>(E510-D510)/($Q512-$Q$3)</f>
        <v>9.3457943925233655E-2</v>
      </c>
      <c r="T510" s="3">
        <f>(F510-E510)/($Q$5-$Q$4)</f>
        <v>-0.52631578947368407</v>
      </c>
      <c r="U510" s="3">
        <f>(G510-F510)/($Q$6-$Q$5)</f>
        <v>-0.47619047619047628</v>
      </c>
      <c r="V510" s="3">
        <f>(H510-G510)/($Q$7-$Q$6)</f>
        <v>-0.41666666666666663</v>
      </c>
      <c r="W510" s="3">
        <f>(I510-H510)/($Q$8-$Q$7)</f>
        <v>-0.18518518518518512</v>
      </c>
      <c r="X510" s="3">
        <f>(J510-I510)/($Q$9-$Q$8)</f>
        <v>0.16129032258064527</v>
      </c>
      <c r="Y510" s="3">
        <f>(K510-J510)/($Q$10-$Q$9)</f>
        <v>-0.14285714285714285</v>
      </c>
      <c r="Z510" s="3">
        <f>(L510-K510)/($Q$11-$Q$10)</f>
        <v>-0.12658227848101269</v>
      </c>
      <c r="AA510" s="3">
        <f>(M510-L510)/($Q$12-$Q$11)</f>
        <v>0.11235955056179768</v>
      </c>
      <c r="AB510" s="3">
        <f>(N510-M510)/($Q$13-$Q$12)</f>
        <v>0.19801980198019814</v>
      </c>
      <c r="AD510" s="3">
        <f>SUM(R510:AB510)</f>
        <v>-1.6534975060131893</v>
      </c>
      <c r="AF510" s="3">
        <f>ABS((D510-C510)/($Q$3-$Q$2))</f>
        <v>0.34482758620689663</v>
      </c>
      <c r="AG510" s="3">
        <f>ABS((E510-D510)/($Q$3-$Q$2))</f>
        <v>0.34482758620689663</v>
      </c>
      <c r="AH510" s="3">
        <f>ABS((F510-E510)/($Q$5-$Q$4))</f>
        <v>0.52631578947368407</v>
      </c>
      <c r="AI510" s="3">
        <f>U510</f>
        <v>-0.47619047619047628</v>
      </c>
      <c r="AJ510" s="3">
        <f>ABS(V510)</f>
        <v>0.41666666666666663</v>
      </c>
      <c r="AK510" s="3">
        <f>ABS(W510)</f>
        <v>0.18518518518518512</v>
      </c>
      <c r="AL510" s="3">
        <f>ABS(X510)</f>
        <v>0.16129032258064527</v>
      </c>
      <c r="AM510" s="3">
        <f>ABS(Y510)</f>
        <v>0.14285714285714285</v>
      </c>
      <c r="AN510" s="3">
        <f>ABS(Z510)</f>
        <v>0.12658227848101269</v>
      </c>
      <c r="AO510" s="3">
        <f>ABS(AA510)</f>
        <v>0.11235955056179768</v>
      </c>
      <c r="AP510" s="3">
        <f>ABS(AB510)</f>
        <v>0.19801980198019814</v>
      </c>
      <c r="AQ510" s="3">
        <f>SUM(AF510:AP510)</f>
        <v>2.0827414340096491</v>
      </c>
      <c r="AS510" s="10">
        <f>MIN(C510:N510)</f>
        <v>84</v>
      </c>
      <c r="AT510" s="10">
        <f>MAX(C510:N510)</f>
        <v>94</v>
      </c>
      <c r="AU510" s="10">
        <f>AT510-AS510</f>
        <v>10</v>
      </c>
      <c r="AW510" s="2">
        <v>21</v>
      </c>
      <c r="AY510" s="4">
        <f>(C510-$AS510)/$AU510</f>
        <v>1</v>
      </c>
      <c r="AZ510" s="4">
        <f>(D510-$AS510)/$AU510</f>
        <v>0.9</v>
      </c>
      <c r="BA510" s="4">
        <f>(E510-$AS510)/$AU510</f>
        <v>0.8</v>
      </c>
      <c r="BB510" s="4">
        <f>(F510-$AS510)/$AU510</f>
        <v>0.6</v>
      </c>
      <c r="BC510" s="4">
        <f>(G510-$AS510)/$AU510</f>
        <v>0.4</v>
      </c>
      <c r="BD510" s="4">
        <f>(H510-$AS510)/$AU510</f>
        <v>0.2</v>
      </c>
      <c r="BE510" s="4">
        <f>(I510-$AS510)/$AU510</f>
        <v>0.1</v>
      </c>
      <c r="BF510" s="4">
        <f>(J510-$AS510)/$AU510</f>
        <v>0.2</v>
      </c>
      <c r="BG510" s="4">
        <f>(K510-$AS510)/$AU510</f>
        <v>0.1</v>
      </c>
      <c r="BH510" s="4">
        <f>(L510-$AS510)/$AU510</f>
        <v>0</v>
      </c>
      <c r="BI510" s="4">
        <f>(M510-$AS510)/$AU510</f>
        <v>0.1</v>
      </c>
      <c r="BJ510" s="4">
        <f>(N510-$AS510)/$AU510</f>
        <v>0.3</v>
      </c>
      <c r="BL510" s="5">
        <v>216</v>
      </c>
      <c r="BM510" s="5">
        <v>209</v>
      </c>
      <c r="BN510" s="5">
        <v>199</v>
      </c>
      <c r="BO510" s="5">
        <v>185</v>
      </c>
      <c r="BP510" s="5">
        <v>162</v>
      </c>
      <c r="BQ510" s="5">
        <v>149</v>
      </c>
      <c r="BR510" s="5">
        <v>136</v>
      </c>
      <c r="BS510" s="5">
        <v>130</v>
      </c>
      <c r="BT510" s="5">
        <v>137</v>
      </c>
      <c r="BU510" s="5">
        <v>137</v>
      </c>
      <c r="BV510" s="5">
        <v>145</v>
      </c>
      <c r="BW510" s="5">
        <v>163</v>
      </c>
      <c r="CA510" s="3">
        <f>SUM(R510:AB510)</f>
        <v>-1.6534975060131893</v>
      </c>
      <c r="CB510" s="3">
        <f>CQ510-CA510</f>
        <v>-13.813854228772552</v>
      </c>
      <c r="CF510" s="14">
        <f>DJ510-R510</f>
        <v>-2.0689655172413794</v>
      </c>
      <c r="CG510" s="14">
        <f>DK510-S510</f>
        <v>-3.1237609742282633</v>
      </c>
      <c r="CH510" s="14">
        <f>DL510-T510</f>
        <v>-3.1578947368421049</v>
      </c>
      <c r="CI510" s="14">
        <f>DM510-U510</f>
        <v>-5.0000000000000009</v>
      </c>
      <c r="CJ510" s="14">
        <f>DN510-V510</f>
        <v>-2.2916666666666665</v>
      </c>
      <c r="CK510" s="14">
        <f>DO510-W510</f>
        <v>-2.2222222222222214</v>
      </c>
      <c r="CL510" s="14">
        <f>DP510-X510</f>
        <v>-1.1290322580645169</v>
      </c>
      <c r="CM510" s="14">
        <f>DQ510-Y510</f>
        <v>1.0289330922242317</v>
      </c>
      <c r="CN510" s="14">
        <f>DR510-Z510</f>
        <v>0.12658227848101269</v>
      </c>
      <c r="CO510" s="14">
        <f>DS510-AA510</f>
        <v>0.78651685393258375</v>
      </c>
      <c r="CP510" s="14">
        <f>DT510-AB510</f>
        <v>1.5841584158415849</v>
      </c>
      <c r="CQ510" s="14">
        <f>SUM(CF510:CP510)</f>
        <v>-15.467351734785741</v>
      </c>
      <c r="CS510" s="3">
        <f>ABS(CF510)</f>
        <v>2.0689655172413794</v>
      </c>
      <c r="CT510" s="3">
        <f>ABS(CG510)</f>
        <v>3.1237609742282633</v>
      </c>
      <c r="CU510" s="3">
        <f>ABS(CH510)</f>
        <v>3.1578947368421049</v>
      </c>
      <c r="CV510" s="3">
        <f>ABS(CI510)</f>
        <v>5.0000000000000009</v>
      </c>
      <c r="CW510" s="3">
        <f>ABS(CJ510)</f>
        <v>2.2916666666666665</v>
      </c>
      <c r="CX510" s="3">
        <f>ABS(CK510)</f>
        <v>2.2222222222222214</v>
      </c>
      <c r="CY510" s="3">
        <f>ABS(CL510)</f>
        <v>1.1290322580645169</v>
      </c>
      <c r="CZ510" s="3">
        <f>ABS(CM510)</f>
        <v>1.0289330922242317</v>
      </c>
      <c r="DA510" s="3">
        <f>ABS(CN510)</f>
        <v>0.12658227848101269</v>
      </c>
      <c r="DB510" s="3">
        <f>ABS(CO510)</f>
        <v>0.78651685393258375</v>
      </c>
      <c r="DC510" s="3">
        <f>ABS(CP510)</f>
        <v>1.5841584158415849</v>
      </c>
      <c r="DD510" s="3">
        <f>SUM(CS510:DC510)</f>
        <v>22.519733015744567</v>
      </c>
      <c r="DE510" s="2">
        <v>21</v>
      </c>
      <c r="DJ510" s="5">
        <f>((BM510-BL510)/$BY$15)</f>
        <v>-2.4137931034482762</v>
      </c>
      <c r="DK510" s="5">
        <f>((BN510-BM510)/$BY$16)</f>
        <v>-3.0303030303030298</v>
      </c>
      <c r="DL510" s="5">
        <f>((BO510-BN510)/$BY$17)</f>
        <v>-3.6842105263157889</v>
      </c>
      <c r="DM510" s="5">
        <f>((BP510-BO510)/$BY$18)</f>
        <v>-5.4761904761904772</v>
      </c>
      <c r="DN510" s="5">
        <f>((BQ510-BP510)/$BY$19)</f>
        <v>-2.708333333333333</v>
      </c>
      <c r="DO510" s="5">
        <f>((BR510-BQ510)/$BY$20)</f>
        <v>-2.4074074074074066</v>
      </c>
      <c r="DP510" s="5">
        <f>((BS510-BR510)/$BY$21)</f>
        <v>-0.96774193548387166</v>
      </c>
      <c r="DQ510" s="5">
        <f>((BT510-BS510)/$BY$23)</f>
        <v>0.88607594936708878</v>
      </c>
      <c r="DR510" s="5">
        <f>((BU510-BT510)/$BY$23)</f>
        <v>0</v>
      </c>
      <c r="DS510" s="5">
        <f>((BV510-BU510)/$BY$24)</f>
        <v>0.89887640449438144</v>
      </c>
      <c r="DT510" s="5">
        <f>((BW510-BV510)/$BY$25)</f>
        <v>1.7821782178217831</v>
      </c>
      <c r="DV510" s="5">
        <f>SUM(DJ510:DT510)</f>
        <v>-17.120849240798929</v>
      </c>
      <c r="DX510" s="5">
        <f>ABS(DJ510)</f>
        <v>2.4137931034482762</v>
      </c>
      <c r="DY510" s="5">
        <f>ABS(DK510)</f>
        <v>3.0303030303030298</v>
      </c>
      <c r="DZ510" s="5">
        <f>ABS(DL510)</f>
        <v>3.6842105263157889</v>
      </c>
      <c r="EA510" s="5">
        <f>ABS(DM510)</f>
        <v>5.4761904761904772</v>
      </c>
      <c r="EB510" s="5">
        <f>ABS(DN510)</f>
        <v>2.708333333333333</v>
      </c>
      <c r="EC510" s="5">
        <f>ABS(DO510)</f>
        <v>2.4074074074074066</v>
      </c>
      <c r="ED510" s="5">
        <f>ABS(DP510)</f>
        <v>0.96774193548387166</v>
      </c>
      <c r="EE510" s="5">
        <f>ABS(DQ510)</f>
        <v>0.88607594936708878</v>
      </c>
      <c r="EF510" s="5">
        <f>ABS(DR510)</f>
        <v>0</v>
      </c>
      <c r="EG510" s="5">
        <f>ABS(DS510)</f>
        <v>0.89887640449438144</v>
      </c>
      <c r="EH510" s="5">
        <f>ABS(DT510)</f>
        <v>1.7821782178217831</v>
      </c>
      <c r="EI510" s="5">
        <f>SUM(DX510:EH510)</f>
        <v>24.255110384165437</v>
      </c>
      <c r="EK510" s="2">
        <v>21</v>
      </c>
      <c r="EM510" s="6">
        <f>(BL510-$EZ510)/$FB510</f>
        <v>1</v>
      </c>
      <c r="EN510" s="6">
        <f>(BM510-$EZ510)/$FB510</f>
        <v>0.91860465116279066</v>
      </c>
      <c r="EO510" s="6">
        <f>(BN510-$EZ510)/$FB510</f>
        <v>0.80232558139534882</v>
      </c>
      <c r="EP510" s="6">
        <f>(BO510-$EZ510)/$FB510</f>
        <v>0.63953488372093026</v>
      </c>
      <c r="EQ510" s="6">
        <f>(BP510-$EZ510)/$FB510</f>
        <v>0.37209302325581395</v>
      </c>
      <c r="ER510" s="6">
        <f>(BQ510-$EZ510)/$FB510</f>
        <v>0.22093023255813954</v>
      </c>
      <c r="ES510" s="6">
        <f>(BR510-$EZ510)/$FB510</f>
        <v>6.9767441860465115E-2</v>
      </c>
      <c r="ET510" s="6">
        <f>(BS510-$EZ510)/$FB510</f>
        <v>0</v>
      </c>
      <c r="EU510" s="6">
        <f>(BT510-$EZ510)/$FB510</f>
        <v>8.1395348837209308E-2</v>
      </c>
      <c r="EV510" s="6">
        <f>(BU510-$EZ510)/$FB510</f>
        <v>8.1395348837209308E-2</v>
      </c>
      <c r="EW510" s="6">
        <f>(BV510-$EZ510)/$FB510</f>
        <v>0.1744186046511628</v>
      </c>
      <c r="EX510" s="6">
        <f>(BW510-$EZ510)/$FB510</f>
        <v>0.38372093023255816</v>
      </c>
      <c r="EY510" s="1"/>
      <c r="EZ510" s="9">
        <f>MIN(BL510:BW510)</f>
        <v>130</v>
      </c>
      <c r="FA510" s="9">
        <f>MAX(BL510:BW510)</f>
        <v>216</v>
      </c>
      <c r="FB510" s="9">
        <f>FA510-EZ510</f>
        <v>86</v>
      </c>
      <c r="FD510" s="11">
        <f>EM510-AY510</f>
        <v>0</v>
      </c>
      <c r="FE510" s="11">
        <f>EN510-AZ510</f>
        <v>1.8604651162790642E-2</v>
      </c>
      <c r="FF510" s="11">
        <f>EO510-BA510</f>
        <v>2.3255813953487747E-3</v>
      </c>
      <c r="FG510" s="11">
        <f>EP510-BB510</f>
        <v>3.9534883720930281E-2</v>
      </c>
      <c r="FH510" s="11">
        <f>EQ510-BC510</f>
        <v>-2.7906976744186074E-2</v>
      </c>
      <c r="FI510" s="11">
        <f>ER510-BD510</f>
        <v>2.0930232558139528E-2</v>
      </c>
      <c r="FJ510" s="11">
        <f>ES510-BE510</f>
        <v>-3.023255813953489E-2</v>
      </c>
      <c r="FK510" s="11">
        <f>ET510-BF510</f>
        <v>-0.2</v>
      </c>
      <c r="FL510" s="11">
        <f>EU510-BG510</f>
        <v>-1.8604651162790697E-2</v>
      </c>
      <c r="FM510" s="11">
        <f>EV510-BH510</f>
        <v>8.1395348837209308E-2</v>
      </c>
      <c r="FN510" s="11">
        <f>EW510-BI510</f>
        <v>7.441860465116279E-2</v>
      </c>
      <c r="FO510" s="12">
        <f>EX510-BJ510</f>
        <v>8.3720930232558166E-2</v>
      </c>
      <c r="FP510" s="1">
        <f>SUM(FD510:FO510)</f>
        <v>4.4186046511627802E-2</v>
      </c>
      <c r="FS510" s="1">
        <f>ABS(FD510)</f>
        <v>0</v>
      </c>
      <c r="FT510" s="1">
        <f>ABS(FE510)</f>
        <v>1.8604651162790642E-2</v>
      </c>
      <c r="FU510" s="1">
        <f>ABS(FF510)</f>
        <v>2.3255813953487747E-3</v>
      </c>
      <c r="FV510" s="1">
        <f>ABS(FG510)</f>
        <v>3.9534883720930281E-2</v>
      </c>
      <c r="FW510" s="1">
        <f>ABS(FH510)</f>
        <v>2.7906976744186074E-2</v>
      </c>
      <c r="FX510" s="1">
        <f>ABS(FI510)</f>
        <v>2.0930232558139528E-2</v>
      </c>
      <c r="FY510" s="1">
        <f>ABS(FJ510)</f>
        <v>3.023255813953489E-2</v>
      </c>
      <c r="FZ510" s="1">
        <f>ABS(FK510)</f>
        <v>0.2</v>
      </c>
      <c r="GA510" s="1">
        <f>ABS(FL510)</f>
        <v>1.8604651162790697E-2</v>
      </c>
      <c r="GB510" s="1">
        <f>ABS(FM510)</f>
        <v>8.1395348837209308E-2</v>
      </c>
      <c r="GC510" s="1">
        <f>ABS(FN510)</f>
        <v>7.441860465116279E-2</v>
      </c>
      <c r="GD510" s="1">
        <f>ABS(FO510)</f>
        <v>8.3720930232558166E-2</v>
      </c>
      <c r="GE510" s="1">
        <f>SUM(FS510:GD510)</f>
        <v>0.5976744186046512</v>
      </c>
      <c r="GH510" s="1">
        <v>88</v>
      </c>
      <c r="GI510" s="1">
        <v>164</v>
      </c>
      <c r="GJ510" s="1">
        <v>1</v>
      </c>
      <c r="GK510" s="1">
        <v>0</v>
      </c>
      <c r="GL510" s="1">
        <v>7</v>
      </c>
      <c r="GM510" s="1">
        <v>10</v>
      </c>
      <c r="GN510" s="1">
        <v>2</v>
      </c>
      <c r="GO510" s="1">
        <v>6</v>
      </c>
    </row>
    <row r="511" spans="1:197">
      <c r="A511" s="1" t="s">
        <v>1026</v>
      </c>
      <c r="B511" s="1" t="s">
        <v>1027</v>
      </c>
      <c r="C511" s="3">
        <v>92</v>
      </c>
      <c r="D511" s="3">
        <v>91</v>
      </c>
      <c r="E511" s="3">
        <v>91</v>
      </c>
      <c r="F511" s="3">
        <v>90</v>
      </c>
      <c r="G511" s="3">
        <v>87</v>
      </c>
      <c r="H511" s="3">
        <v>88</v>
      </c>
      <c r="I511" s="3">
        <v>89</v>
      </c>
      <c r="J511" s="3">
        <v>93</v>
      </c>
      <c r="K511" s="3">
        <v>95</v>
      </c>
      <c r="L511" s="3">
        <v>95</v>
      </c>
      <c r="M511" s="3">
        <v>95</v>
      </c>
      <c r="N511" s="3">
        <v>94</v>
      </c>
      <c r="O511" s="3">
        <f>SUM(C511:N511)</f>
        <v>1100</v>
      </c>
      <c r="R511" s="3">
        <f>(D511-C511)/($Q$3-$Q$2)</f>
        <v>-0.34482758620689663</v>
      </c>
      <c r="S511" s="3">
        <f>(E511-D511)/($Q513-$Q$3)</f>
        <v>0</v>
      </c>
      <c r="T511" s="3">
        <f>(F511-E511)/($Q$5-$Q$4)</f>
        <v>-0.26315789473684204</v>
      </c>
      <c r="U511" s="3">
        <f>(G511-F511)/($Q$6-$Q$5)</f>
        <v>-0.71428571428571441</v>
      </c>
      <c r="V511" s="3">
        <f>(H511-G511)/($Q$7-$Q$6)</f>
        <v>0.20833333333333331</v>
      </c>
      <c r="W511" s="3">
        <f>(I511-H511)/($Q$8-$Q$7)</f>
        <v>0.18518518518518512</v>
      </c>
      <c r="X511" s="3">
        <f>(J511-I511)/($Q$9-$Q$8)</f>
        <v>0.64516129032258107</v>
      </c>
      <c r="Y511" s="3">
        <f>(K511-J511)/($Q$10-$Q$9)</f>
        <v>0.2857142857142857</v>
      </c>
      <c r="Z511" s="3">
        <f>(L511-K511)/($Q$11-$Q$10)</f>
        <v>0</v>
      </c>
      <c r="AA511" s="3">
        <f>(M511-L511)/($Q$12-$Q$11)</f>
        <v>0</v>
      </c>
      <c r="AB511" s="3">
        <f>(N511-M511)/($Q$13-$Q$12)</f>
        <v>-9.900990099009907E-2</v>
      </c>
      <c r="AD511" s="3">
        <f>SUM(R511:AB511)</f>
        <v>-9.6887001664166944E-2</v>
      </c>
      <c r="AF511" s="3">
        <f>ABS((D511-C511)/($Q$3-$Q$2))</f>
        <v>0.34482758620689663</v>
      </c>
      <c r="AG511" s="3">
        <f>ABS((E511-D511)/($Q$3-$Q$2))</f>
        <v>0</v>
      </c>
      <c r="AH511" s="3">
        <f>ABS((F511-E511)/($Q$5-$Q$4))</f>
        <v>0.26315789473684204</v>
      </c>
      <c r="AI511" s="3">
        <f>U511</f>
        <v>-0.71428571428571441</v>
      </c>
      <c r="AJ511" s="3">
        <f>ABS(V511)</f>
        <v>0.20833333333333331</v>
      </c>
      <c r="AK511" s="3">
        <f>ABS(W511)</f>
        <v>0.18518518518518512</v>
      </c>
      <c r="AL511" s="3">
        <f>ABS(X511)</f>
        <v>0.64516129032258107</v>
      </c>
      <c r="AM511" s="3">
        <f>ABS(Y511)</f>
        <v>0.2857142857142857</v>
      </c>
      <c r="AN511" s="3">
        <f>ABS(Z511)</f>
        <v>0</v>
      </c>
      <c r="AO511" s="3">
        <f>ABS(AA511)</f>
        <v>0</v>
      </c>
      <c r="AP511" s="3">
        <f>ABS(AB511)</f>
        <v>9.900990099009907E-2</v>
      </c>
      <c r="AQ511" s="3">
        <f>SUM(AF511:AP511)</f>
        <v>1.3171037622035087</v>
      </c>
      <c r="AS511" s="10">
        <f>MIN(C511:N511)</f>
        <v>87</v>
      </c>
      <c r="AT511" s="10">
        <f>MAX(C511:N511)</f>
        <v>95</v>
      </c>
      <c r="AU511" s="10">
        <f>AT511-AS511</f>
        <v>8</v>
      </c>
      <c r="AW511" s="2">
        <v>21</v>
      </c>
      <c r="AY511" s="4">
        <f>(C511-$AS511)/$AU511</f>
        <v>0.625</v>
      </c>
      <c r="AZ511" s="4">
        <f>(D511-$AS511)/$AU511</f>
        <v>0.5</v>
      </c>
      <c r="BA511" s="4">
        <f>(E511-$AS511)/$AU511</f>
        <v>0.5</v>
      </c>
      <c r="BB511" s="4">
        <f>(F511-$AS511)/$AU511</f>
        <v>0.375</v>
      </c>
      <c r="BC511" s="4">
        <f>(G511-$AS511)/$AU511</f>
        <v>0</v>
      </c>
      <c r="BD511" s="4">
        <f>(H511-$AS511)/$AU511</f>
        <v>0.125</v>
      </c>
      <c r="BE511" s="4">
        <f>(I511-$AS511)/$AU511</f>
        <v>0.25</v>
      </c>
      <c r="BF511" s="4">
        <f>(J511-$AS511)/$AU511</f>
        <v>0.75</v>
      </c>
      <c r="BG511" s="4">
        <f>(K511-$AS511)/$AU511</f>
        <v>1</v>
      </c>
      <c r="BH511" s="4">
        <f>(L511-$AS511)/$AU511</f>
        <v>1</v>
      </c>
      <c r="BI511" s="4">
        <f>(M511-$AS511)/$AU511</f>
        <v>1</v>
      </c>
      <c r="BJ511" s="4">
        <f>(N511-$AS511)/$AU511</f>
        <v>0.875</v>
      </c>
      <c r="BL511" s="5">
        <v>19</v>
      </c>
      <c r="BM511" s="5">
        <v>18</v>
      </c>
      <c r="BN511" s="5">
        <v>17</v>
      </c>
      <c r="BO511" s="5">
        <v>15</v>
      </c>
      <c r="BP511" s="5">
        <v>12</v>
      </c>
      <c r="BQ511" s="5">
        <v>12</v>
      </c>
      <c r="BR511" s="5">
        <v>12</v>
      </c>
      <c r="BS511" s="5">
        <v>11</v>
      </c>
      <c r="BT511" s="5">
        <v>9</v>
      </c>
      <c r="BU511" s="5">
        <v>8</v>
      </c>
      <c r="BV511" s="5">
        <v>10</v>
      </c>
      <c r="BW511" s="5">
        <v>16</v>
      </c>
      <c r="CA511" s="3">
        <f>SUM(R511:AB511)</f>
        <v>-9.6887001664166944E-2</v>
      </c>
      <c r="CB511" s="3">
        <f>CQ511-CA511</f>
        <v>-1.416944040627758</v>
      </c>
      <c r="CF511" s="14">
        <f>DJ511-R511</f>
        <v>0</v>
      </c>
      <c r="CG511" s="14">
        <f>DK511-S511</f>
        <v>-0.30303030303030298</v>
      </c>
      <c r="CH511" s="14">
        <f>DL511-T511</f>
        <v>-0.26315789473684204</v>
      </c>
      <c r="CI511" s="14">
        <f>DM511-U511</f>
        <v>0</v>
      </c>
      <c r="CJ511" s="14">
        <f>DN511-V511</f>
        <v>-0.20833333333333331</v>
      </c>
      <c r="CK511" s="14">
        <f>DO511-W511</f>
        <v>-0.18518518518518512</v>
      </c>
      <c r="CL511" s="14">
        <f>DP511-X511</f>
        <v>-0.80645161290322631</v>
      </c>
      <c r="CM511" s="14">
        <f>DQ511-Y511</f>
        <v>-0.53887884267631114</v>
      </c>
      <c r="CN511" s="14">
        <f>DR511-Z511</f>
        <v>-0.12658227848101269</v>
      </c>
      <c r="CO511" s="14">
        <f>DS511-AA511</f>
        <v>0.22471910112359536</v>
      </c>
      <c r="CP511" s="14">
        <f>DT511-AB511</f>
        <v>0.69306930693069346</v>
      </c>
      <c r="CQ511" s="14">
        <f>SUM(CF511:CP511)</f>
        <v>-1.513831042291925</v>
      </c>
      <c r="CS511" s="3">
        <f>ABS(CF511)</f>
        <v>0</v>
      </c>
      <c r="CT511" s="3">
        <f>ABS(CG511)</f>
        <v>0.30303030303030298</v>
      </c>
      <c r="CU511" s="3">
        <f>ABS(CH511)</f>
        <v>0.26315789473684204</v>
      </c>
      <c r="CV511" s="3">
        <f>ABS(CI511)</f>
        <v>0</v>
      </c>
      <c r="CW511" s="3">
        <f>ABS(CJ511)</f>
        <v>0.20833333333333331</v>
      </c>
      <c r="CX511" s="3">
        <f>ABS(CK511)</f>
        <v>0.18518518518518512</v>
      </c>
      <c r="CY511" s="3">
        <f>ABS(CL511)</f>
        <v>0.80645161290322631</v>
      </c>
      <c r="CZ511" s="3">
        <f>ABS(CM511)</f>
        <v>0.53887884267631114</v>
      </c>
      <c r="DA511" s="3">
        <f>ABS(CN511)</f>
        <v>0.12658227848101269</v>
      </c>
      <c r="DB511" s="3">
        <f>ABS(CO511)</f>
        <v>0.22471910112359536</v>
      </c>
      <c r="DC511" s="3">
        <f>ABS(CP511)</f>
        <v>0.69306930693069346</v>
      </c>
      <c r="DD511" s="3">
        <f>SUM(CS511:DC511)</f>
        <v>3.349407858400502</v>
      </c>
      <c r="DE511" s="2">
        <v>21</v>
      </c>
      <c r="DJ511" s="5">
        <f>((BM511-BL511)/$BY$15)</f>
        <v>-0.34482758620689663</v>
      </c>
      <c r="DK511" s="5">
        <f>((BN511-BM511)/$BY$16)</f>
        <v>-0.30303030303030298</v>
      </c>
      <c r="DL511" s="5">
        <f>((BO511-BN511)/$BY$17)</f>
        <v>-0.52631578947368407</v>
      </c>
      <c r="DM511" s="5">
        <f>((BP511-BO511)/$BY$18)</f>
        <v>-0.71428571428571441</v>
      </c>
      <c r="DN511" s="5">
        <f>((BQ511-BP511)/$BY$19)</f>
        <v>0</v>
      </c>
      <c r="DO511" s="5">
        <f>((BR511-BQ511)/$BY$20)</f>
        <v>0</v>
      </c>
      <c r="DP511" s="5">
        <f>((BS511-BR511)/$BY$21)</f>
        <v>-0.16129032258064527</v>
      </c>
      <c r="DQ511" s="5">
        <f>((BT511-BS511)/$BY$23)</f>
        <v>-0.25316455696202539</v>
      </c>
      <c r="DR511" s="5">
        <f>((BU511-BT511)/$BY$23)</f>
        <v>-0.12658227848101269</v>
      </c>
      <c r="DS511" s="5">
        <f>((BV511-BU511)/$BY$24)</f>
        <v>0.22471910112359536</v>
      </c>
      <c r="DT511" s="5">
        <f>((BW511-BV511)/$BY$25)</f>
        <v>0.59405940594059436</v>
      </c>
      <c r="DV511" s="5">
        <f>SUM(DJ511:DT511)</f>
        <v>-1.6107180439560922</v>
      </c>
      <c r="DX511" s="5">
        <f>ABS(DJ511)</f>
        <v>0.34482758620689663</v>
      </c>
      <c r="DY511" s="5">
        <f>ABS(DK511)</f>
        <v>0.30303030303030298</v>
      </c>
      <c r="DZ511" s="5">
        <f>ABS(DL511)</f>
        <v>0.52631578947368407</v>
      </c>
      <c r="EA511" s="5">
        <f>ABS(DM511)</f>
        <v>0.71428571428571441</v>
      </c>
      <c r="EB511" s="5">
        <f>ABS(DN511)</f>
        <v>0</v>
      </c>
      <c r="EC511" s="5">
        <f>ABS(DO511)</f>
        <v>0</v>
      </c>
      <c r="ED511" s="5">
        <f>ABS(DP511)</f>
        <v>0.16129032258064527</v>
      </c>
      <c r="EE511" s="5">
        <f>ABS(DQ511)</f>
        <v>0.25316455696202539</v>
      </c>
      <c r="EF511" s="5">
        <f>ABS(DR511)</f>
        <v>0.12658227848101269</v>
      </c>
      <c r="EG511" s="5">
        <f>ABS(DS511)</f>
        <v>0.22471910112359536</v>
      </c>
      <c r="EH511" s="5">
        <f>ABS(DT511)</f>
        <v>0.59405940594059436</v>
      </c>
      <c r="EI511" s="5">
        <f>SUM(DX511:EH511)</f>
        <v>3.248275058084471</v>
      </c>
      <c r="EK511" s="2">
        <v>21</v>
      </c>
      <c r="EM511" s="6">
        <f>(BL511-$EZ511)/$FB511</f>
        <v>1</v>
      </c>
      <c r="EN511" s="6">
        <f>(BM511-$EZ511)/$FB511</f>
        <v>0.90909090909090906</v>
      </c>
      <c r="EO511" s="6">
        <f>(BN511-$EZ511)/$FB511</f>
        <v>0.81818181818181823</v>
      </c>
      <c r="EP511" s="6">
        <f>(BO511-$EZ511)/$FB511</f>
        <v>0.63636363636363635</v>
      </c>
      <c r="EQ511" s="6">
        <f>(BP511-$EZ511)/$FB511</f>
        <v>0.36363636363636365</v>
      </c>
      <c r="ER511" s="6">
        <f>(BQ511-$EZ511)/$FB511</f>
        <v>0.36363636363636365</v>
      </c>
      <c r="ES511" s="6">
        <f>(BR511-$EZ511)/$FB511</f>
        <v>0.36363636363636365</v>
      </c>
      <c r="ET511" s="6">
        <f>(BS511-$EZ511)/$FB511</f>
        <v>0.27272727272727271</v>
      </c>
      <c r="EU511" s="6">
        <f>(BT511-$EZ511)/$FB511</f>
        <v>9.0909090909090912E-2</v>
      </c>
      <c r="EV511" s="6">
        <f>(BU511-$EZ511)/$FB511</f>
        <v>0</v>
      </c>
      <c r="EW511" s="6">
        <f>(BV511-$EZ511)/$FB511</f>
        <v>0.18181818181818182</v>
      </c>
      <c r="EX511" s="6">
        <f>(BW511-$EZ511)/$FB511</f>
        <v>0.72727272727272729</v>
      </c>
      <c r="EY511" s="1"/>
      <c r="EZ511" s="9">
        <f>MIN(BL511:BW511)</f>
        <v>8</v>
      </c>
      <c r="FA511" s="9">
        <f>MAX(BL511:BW511)</f>
        <v>19</v>
      </c>
      <c r="FB511" s="9">
        <f>FA511-EZ511</f>
        <v>11</v>
      </c>
      <c r="FD511" s="11">
        <f>EM511-AY511</f>
        <v>0.375</v>
      </c>
      <c r="FE511" s="11">
        <f>EN511-AZ511</f>
        <v>0.40909090909090906</v>
      </c>
      <c r="FF511" s="11">
        <f>EO511-BA511</f>
        <v>0.31818181818181823</v>
      </c>
      <c r="FG511" s="11">
        <f>EP511-BB511</f>
        <v>0.26136363636363635</v>
      </c>
      <c r="FH511" s="11">
        <f>EQ511-BC511</f>
        <v>0.36363636363636365</v>
      </c>
      <c r="FI511" s="11">
        <f>ER511-BD511</f>
        <v>0.23863636363636365</v>
      </c>
      <c r="FJ511" s="11">
        <f>ES511-BE511</f>
        <v>0.11363636363636365</v>
      </c>
      <c r="FK511" s="11">
        <f>ET511-BF511</f>
        <v>-0.47727272727272729</v>
      </c>
      <c r="FL511" s="11">
        <f>EU511-BG511</f>
        <v>-0.90909090909090906</v>
      </c>
      <c r="FM511" s="11">
        <f>EV511-BH511</f>
        <v>-1</v>
      </c>
      <c r="FN511" s="11">
        <f>EW511-BI511</f>
        <v>-0.81818181818181812</v>
      </c>
      <c r="FO511" s="12">
        <f>EX511-BJ511</f>
        <v>-0.14772727272727271</v>
      </c>
      <c r="FP511" s="1">
        <f>SUM(FD511:FO511)</f>
        <v>-1.2727272727272723</v>
      </c>
      <c r="FS511" s="1">
        <f>ABS(FD511)</f>
        <v>0.375</v>
      </c>
      <c r="FT511" s="1">
        <f>ABS(FE511)</f>
        <v>0.40909090909090906</v>
      </c>
      <c r="FU511" s="1">
        <f>ABS(FF511)</f>
        <v>0.31818181818181823</v>
      </c>
      <c r="FV511" s="1">
        <f>ABS(FG511)</f>
        <v>0.26136363636363635</v>
      </c>
      <c r="FW511" s="1">
        <f>ABS(FH511)</f>
        <v>0.36363636363636365</v>
      </c>
      <c r="FX511" s="1">
        <f>ABS(FI511)</f>
        <v>0.23863636363636365</v>
      </c>
      <c r="FY511" s="1">
        <f>ABS(FJ511)</f>
        <v>0.11363636363636365</v>
      </c>
      <c r="FZ511" s="1">
        <f>ABS(FK511)</f>
        <v>0.47727272727272729</v>
      </c>
      <c r="GA511" s="1">
        <f>ABS(FL511)</f>
        <v>0.90909090909090906</v>
      </c>
      <c r="GB511" s="1">
        <f>ABS(FM511)</f>
        <v>1</v>
      </c>
      <c r="GC511" s="1">
        <f>ABS(FN511)</f>
        <v>0.81818181818181812</v>
      </c>
      <c r="GD511" s="1">
        <f>ABS(FO511)</f>
        <v>0.14772727272727271</v>
      </c>
      <c r="GE511" s="1">
        <f>SUM(FS511:GD511)</f>
        <v>5.4318181818181825</v>
      </c>
      <c r="GH511" s="1">
        <v>92</v>
      </c>
      <c r="GI511" s="1">
        <v>13</v>
      </c>
      <c r="GJ511" s="1">
        <v>7</v>
      </c>
      <c r="GK511" s="1">
        <v>1</v>
      </c>
      <c r="GL511" s="1">
        <v>9</v>
      </c>
      <c r="GM511" s="1">
        <v>12</v>
      </c>
      <c r="GN511" s="1">
        <v>2</v>
      </c>
      <c r="GO511" s="1">
        <v>7</v>
      </c>
    </row>
    <row r="512" spans="1:197">
      <c r="A512" s="1" t="s">
        <v>1028</v>
      </c>
      <c r="B512" s="1" t="s">
        <v>1029</v>
      </c>
      <c r="C512" s="3">
        <v>85</v>
      </c>
      <c r="D512" s="3">
        <v>86</v>
      </c>
      <c r="E512" s="3">
        <v>88</v>
      </c>
      <c r="F512" s="3">
        <v>90</v>
      </c>
      <c r="G512" s="3">
        <v>96</v>
      </c>
      <c r="H512" s="3">
        <v>95</v>
      </c>
      <c r="I512" s="3">
        <v>92</v>
      </c>
      <c r="J512" s="3">
        <v>88</v>
      </c>
      <c r="K512" s="3">
        <v>78</v>
      </c>
      <c r="L512" s="3">
        <v>77</v>
      </c>
      <c r="M512" s="3">
        <v>83</v>
      </c>
      <c r="N512" s="3">
        <v>103</v>
      </c>
      <c r="O512" s="3">
        <f>SUM(C512:N512)</f>
        <v>1061</v>
      </c>
      <c r="R512" s="3">
        <f>(D512-C512)/($Q$3-$Q$2)</f>
        <v>0.34482758620689663</v>
      </c>
      <c r="S512" s="3">
        <f>(E512-D512)/($Q514-$Q$3)</f>
        <v>-0.18691588785046731</v>
      </c>
      <c r="T512" s="3">
        <f>(F512-E512)/($Q$5-$Q$4)</f>
        <v>0.52631578947368407</v>
      </c>
      <c r="U512" s="3">
        <f>(G512-F512)/($Q$6-$Q$5)</f>
        <v>1.4285714285714288</v>
      </c>
      <c r="V512" s="3">
        <f>(H512-G512)/($Q$7-$Q$6)</f>
        <v>-0.20833333333333331</v>
      </c>
      <c r="W512" s="3">
        <f>(I512-H512)/($Q$8-$Q$7)</f>
        <v>-0.55555555555555536</v>
      </c>
      <c r="X512" s="3">
        <f>(J512-I512)/($Q$9-$Q$8)</f>
        <v>-0.64516129032258107</v>
      </c>
      <c r="Y512" s="3">
        <f>(K512-J512)/($Q$10-$Q$9)</f>
        <v>-1.4285714285714286</v>
      </c>
      <c r="Z512" s="3">
        <f>(L512-K512)/($Q$11-$Q$10)</f>
        <v>-0.12658227848101269</v>
      </c>
      <c r="AA512" s="3">
        <f>(M512-L512)/($Q$12-$Q$11)</f>
        <v>0.67415730337078605</v>
      </c>
      <c r="AB512" s="3">
        <f>(N512-M512)/($Q$13-$Q$12)</f>
        <v>1.9801980198019813</v>
      </c>
      <c r="AD512" s="3">
        <f>SUM(R512:AB512)</f>
        <v>1.8029503533103983</v>
      </c>
      <c r="AF512" s="3">
        <f>ABS((D512-C512)/($Q$3-$Q$2))</f>
        <v>0.34482758620689663</v>
      </c>
      <c r="AG512" s="3">
        <f>ABS((E512-D512)/($Q$3-$Q$2))</f>
        <v>0.68965517241379326</v>
      </c>
      <c r="AH512" s="3">
        <f>ABS((F512-E512)/($Q$5-$Q$4))</f>
        <v>0.52631578947368407</v>
      </c>
      <c r="AI512" s="3">
        <f>U512</f>
        <v>1.4285714285714288</v>
      </c>
      <c r="AJ512" s="3">
        <f>ABS(V512)</f>
        <v>0.20833333333333331</v>
      </c>
      <c r="AK512" s="3">
        <f>ABS(W512)</f>
        <v>0.55555555555555536</v>
      </c>
      <c r="AL512" s="3">
        <f>ABS(X512)</f>
        <v>0.64516129032258107</v>
      </c>
      <c r="AM512" s="3">
        <f>ABS(Y512)</f>
        <v>1.4285714285714286</v>
      </c>
      <c r="AN512" s="3">
        <f>ABS(Z512)</f>
        <v>0.12658227848101269</v>
      </c>
      <c r="AO512" s="3">
        <f>ABS(AA512)</f>
        <v>0.67415730337078605</v>
      </c>
      <c r="AP512" s="3">
        <f>ABS(AB512)</f>
        <v>1.9801980198019813</v>
      </c>
      <c r="AQ512" s="3">
        <f>SUM(AF512:AP512)</f>
        <v>8.6079291861024814</v>
      </c>
      <c r="AS512" s="10">
        <f>MIN(C512:N512)</f>
        <v>77</v>
      </c>
      <c r="AT512" s="10">
        <f>MAX(C512:N512)</f>
        <v>103</v>
      </c>
      <c r="AU512" s="10">
        <f>AT512-AS512</f>
        <v>26</v>
      </c>
      <c r="AW512" s="2">
        <v>21</v>
      </c>
      <c r="AY512" s="4">
        <f>(C512-$AS512)/$AU512</f>
        <v>0.30769230769230771</v>
      </c>
      <c r="AZ512" s="4">
        <f>(D512-$AS512)/$AU512</f>
        <v>0.34615384615384615</v>
      </c>
      <c r="BA512" s="4">
        <f>(E512-$AS512)/$AU512</f>
        <v>0.42307692307692307</v>
      </c>
      <c r="BB512" s="4">
        <f>(F512-$AS512)/$AU512</f>
        <v>0.5</v>
      </c>
      <c r="BC512" s="4">
        <f>(G512-$AS512)/$AU512</f>
        <v>0.73076923076923073</v>
      </c>
      <c r="BD512" s="4">
        <f>(H512-$AS512)/$AU512</f>
        <v>0.69230769230769229</v>
      </c>
      <c r="BE512" s="4">
        <f>(I512-$AS512)/$AU512</f>
        <v>0.57692307692307687</v>
      </c>
      <c r="BF512" s="4">
        <f>(J512-$AS512)/$AU512</f>
        <v>0.42307692307692307</v>
      </c>
      <c r="BG512" s="4">
        <f>(K512-$AS512)/$AU512</f>
        <v>3.8461538461538464E-2</v>
      </c>
      <c r="BH512" s="4">
        <f>(L512-$AS512)/$AU512</f>
        <v>0</v>
      </c>
      <c r="BI512" s="4">
        <f>(M512-$AS512)/$AU512</f>
        <v>0.23076923076923078</v>
      </c>
      <c r="BJ512" s="4">
        <f>(N512-$AS512)/$AU512</f>
        <v>1</v>
      </c>
      <c r="BL512" s="5">
        <v>13</v>
      </c>
      <c r="BM512" s="5">
        <v>14</v>
      </c>
      <c r="BN512" s="5">
        <v>15</v>
      </c>
      <c r="BO512" s="5">
        <v>16</v>
      </c>
      <c r="BP512" s="5">
        <v>19</v>
      </c>
      <c r="BQ512" s="5">
        <v>25</v>
      </c>
      <c r="BR512" s="5">
        <v>29</v>
      </c>
      <c r="BS512" s="5">
        <v>36</v>
      </c>
      <c r="BT512" s="5">
        <v>52</v>
      </c>
      <c r="BU512" s="5">
        <v>66</v>
      </c>
      <c r="BV512" s="5">
        <v>73</v>
      </c>
      <c r="BW512" s="5">
        <v>67</v>
      </c>
      <c r="CA512" s="3">
        <f>SUM(R512:AB512)</f>
        <v>1.8029503533103983</v>
      </c>
      <c r="CB512" s="3">
        <f>CQ512-CA512</f>
        <v>5.1290995928665879</v>
      </c>
      <c r="CF512" s="14">
        <f>DJ512-R512</f>
        <v>0</v>
      </c>
      <c r="CG512" s="14">
        <f>DK512-S512</f>
        <v>0.48994619088077029</v>
      </c>
      <c r="CH512" s="14">
        <f>DL512-T512</f>
        <v>-0.26315789473684204</v>
      </c>
      <c r="CI512" s="14">
        <f>DM512-U512</f>
        <v>-0.71428571428571441</v>
      </c>
      <c r="CJ512" s="14">
        <f>DN512-V512</f>
        <v>1.458333333333333</v>
      </c>
      <c r="CK512" s="14">
        <f>DO512-W512</f>
        <v>1.2962962962962958</v>
      </c>
      <c r="CL512" s="14">
        <f>DP512-X512</f>
        <v>1.7741935483870979</v>
      </c>
      <c r="CM512" s="14">
        <f>DQ512-Y512</f>
        <v>3.4538878842676315</v>
      </c>
      <c r="CN512" s="14">
        <f>DR512-Z512</f>
        <v>1.8987341772151902</v>
      </c>
      <c r="CO512" s="14">
        <f>DS512-AA512</f>
        <v>0.11235955056179769</v>
      </c>
      <c r="CP512" s="14">
        <f>DT512-AB512</f>
        <v>-2.5742574257425757</v>
      </c>
      <c r="CQ512" s="14">
        <f>SUM(CF512:CP512)</f>
        <v>6.9320499461769858</v>
      </c>
      <c r="CS512" s="3">
        <f>ABS(CF512)</f>
        <v>0</v>
      </c>
      <c r="CT512" s="3">
        <f>ABS(CG512)</f>
        <v>0.48994619088077029</v>
      </c>
      <c r="CU512" s="3">
        <f>ABS(CH512)</f>
        <v>0.26315789473684204</v>
      </c>
      <c r="CV512" s="3">
        <f>ABS(CI512)</f>
        <v>0.71428571428571441</v>
      </c>
      <c r="CW512" s="3">
        <f>ABS(CJ512)</f>
        <v>1.458333333333333</v>
      </c>
      <c r="CX512" s="3">
        <f>ABS(CK512)</f>
        <v>1.2962962962962958</v>
      </c>
      <c r="CY512" s="3">
        <f>ABS(CL512)</f>
        <v>1.7741935483870979</v>
      </c>
      <c r="CZ512" s="3">
        <f>ABS(CM512)</f>
        <v>3.4538878842676315</v>
      </c>
      <c r="DA512" s="3">
        <f>ABS(CN512)</f>
        <v>1.8987341772151902</v>
      </c>
      <c r="DB512" s="3">
        <f>ABS(CO512)</f>
        <v>0.11235955056179769</v>
      </c>
      <c r="DC512" s="3">
        <f>ABS(CP512)</f>
        <v>2.5742574257425757</v>
      </c>
      <c r="DD512" s="3">
        <f>SUM(CS512:DC512)</f>
        <v>14.03545201570725</v>
      </c>
      <c r="DE512" s="2">
        <v>21</v>
      </c>
      <c r="DJ512" s="5">
        <f>((BM512-BL512)/$BY$15)</f>
        <v>0.34482758620689663</v>
      </c>
      <c r="DK512" s="5">
        <f>((BN512-BM512)/$BY$16)</f>
        <v>0.30303030303030298</v>
      </c>
      <c r="DL512" s="5">
        <f>((BO512-BN512)/$BY$17)</f>
        <v>0.26315789473684204</v>
      </c>
      <c r="DM512" s="5">
        <f>((BP512-BO512)/$BY$18)</f>
        <v>0.71428571428571441</v>
      </c>
      <c r="DN512" s="5">
        <f>((BQ512-BP512)/$BY$19)</f>
        <v>1.2499999999999998</v>
      </c>
      <c r="DO512" s="5">
        <f>((BR512-BQ512)/$BY$20)</f>
        <v>0.74074074074074048</v>
      </c>
      <c r="DP512" s="5">
        <f>((BS512-BR512)/$BY$21)</f>
        <v>1.1290322580645169</v>
      </c>
      <c r="DQ512" s="5">
        <f>((BT512-BS512)/$BY$23)</f>
        <v>2.0253164556962031</v>
      </c>
      <c r="DR512" s="5">
        <f>((BU512-BT512)/$BY$23)</f>
        <v>1.7721518987341776</v>
      </c>
      <c r="DS512" s="5">
        <f>((BV512-BU512)/$BY$24)</f>
        <v>0.78651685393258375</v>
      </c>
      <c r="DT512" s="5">
        <f>((BW512-BV512)/$BY$25)</f>
        <v>-0.59405940594059436</v>
      </c>
      <c r="DV512" s="5">
        <f>SUM(DJ512:DT512)</f>
        <v>8.7350002994873837</v>
      </c>
      <c r="DX512" s="5">
        <f>ABS(DJ512)</f>
        <v>0.34482758620689663</v>
      </c>
      <c r="DY512" s="5">
        <f>ABS(DK512)</f>
        <v>0.30303030303030298</v>
      </c>
      <c r="DZ512" s="5">
        <f>ABS(DL512)</f>
        <v>0.26315789473684204</v>
      </c>
      <c r="EA512" s="5">
        <f>ABS(DM512)</f>
        <v>0.71428571428571441</v>
      </c>
      <c r="EB512" s="5">
        <f>ABS(DN512)</f>
        <v>1.2499999999999998</v>
      </c>
      <c r="EC512" s="5">
        <f>ABS(DO512)</f>
        <v>0.74074074074074048</v>
      </c>
      <c r="ED512" s="5">
        <f>ABS(DP512)</f>
        <v>1.1290322580645169</v>
      </c>
      <c r="EE512" s="5">
        <f>ABS(DQ512)</f>
        <v>2.0253164556962031</v>
      </c>
      <c r="EF512" s="5">
        <f>ABS(DR512)</f>
        <v>1.7721518987341776</v>
      </c>
      <c r="EG512" s="5">
        <f>ABS(DS512)</f>
        <v>0.78651685393258375</v>
      </c>
      <c r="EH512" s="5">
        <f>ABS(DT512)</f>
        <v>0.59405940594059436</v>
      </c>
      <c r="EI512" s="5">
        <f>SUM(DX512:EH512)</f>
        <v>9.9231191113685728</v>
      </c>
      <c r="EK512" s="2">
        <v>21</v>
      </c>
      <c r="EM512" s="6">
        <f>(BL512-$EZ512)/$FB512</f>
        <v>0</v>
      </c>
      <c r="EN512" s="6">
        <f>(BM512-$EZ512)/$FB512</f>
        <v>1.6666666666666666E-2</v>
      </c>
      <c r="EO512" s="6">
        <f>(BN512-$EZ512)/$FB512</f>
        <v>3.3333333333333333E-2</v>
      </c>
      <c r="EP512" s="6">
        <f>(BO512-$EZ512)/$FB512</f>
        <v>0.05</v>
      </c>
      <c r="EQ512" s="6">
        <f>(BP512-$EZ512)/$FB512</f>
        <v>0.1</v>
      </c>
      <c r="ER512" s="6">
        <f>(BQ512-$EZ512)/$FB512</f>
        <v>0.2</v>
      </c>
      <c r="ES512" s="6">
        <f>(BR512-$EZ512)/$FB512</f>
        <v>0.26666666666666666</v>
      </c>
      <c r="ET512" s="6">
        <f>(BS512-$EZ512)/$FB512</f>
        <v>0.38333333333333336</v>
      </c>
      <c r="EU512" s="6">
        <f>(BT512-$EZ512)/$FB512</f>
        <v>0.65</v>
      </c>
      <c r="EV512" s="6">
        <f>(BU512-$EZ512)/$FB512</f>
        <v>0.8833333333333333</v>
      </c>
      <c r="EW512" s="6">
        <f>(BV512-$EZ512)/$FB512</f>
        <v>1</v>
      </c>
      <c r="EX512" s="6">
        <f>(BW512-$EZ512)/$FB512</f>
        <v>0.9</v>
      </c>
      <c r="EY512" s="1"/>
      <c r="EZ512" s="9">
        <f>MIN(BL512:BW512)</f>
        <v>13</v>
      </c>
      <c r="FA512" s="9">
        <f>MAX(BL512:BW512)</f>
        <v>73</v>
      </c>
      <c r="FB512" s="9">
        <f>FA512-EZ512</f>
        <v>60</v>
      </c>
      <c r="FD512" s="11">
        <f>EM512-AY512</f>
        <v>-0.30769230769230771</v>
      </c>
      <c r="FE512" s="11">
        <f>EN512-AZ512</f>
        <v>-0.32948717948717948</v>
      </c>
      <c r="FF512" s="11">
        <f>EO512-BA512</f>
        <v>-0.38974358974358975</v>
      </c>
      <c r="FG512" s="11">
        <f>EP512-BB512</f>
        <v>-0.45</v>
      </c>
      <c r="FH512" s="11">
        <f>EQ512-BC512</f>
        <v>-0.63076923076923075</v>
      </c>
      <c r="FI512" s="11">
        <f>ER512-BD512</f>
        <v>-0.49230769230769228</v>
      </c>
      <c r="FJ512" s="11">
        <f>ES512-BE512</f>
        <v>-0.31025641025641021</v>
      </c>
      <c r="FK512" s="11">
        <f>ET512-BF512</f>
        <v>-3.9743589743589713E-2</v>
      </c>
      <c r="FL512" s="11">
        <f>EU512-BG512</f>
        <v>0.61153846153846159</v>
      </c>
      <c r="FM512" s="11">
        <f>EV512-BH512</f>
        <v>0.8833333333333333</v>
      </c>
      <c r="FN512" s="11">
        <f>EW512-BI512</f>
        <v>0.76923076923076916</v>
      </c>
      <c r="FO512" s="12">
        <f>EX512-BJ512</f>
        <v>-9.9999999999999978E-2</v>
      </c>
      <c r="FP512" s="1">
        <f>SUM(FD512:FO512)</f>
        <v>-0.78589743589743521</v>
      </c>
      <c r="FS512" s="1">
        <f>ABS(FD512)</f>
        <v>0.30769230769230771</v>
      </c>
      <c r="FT512" s="1">
        <f>ABS(FE512)</f>
        <v>0.32948717948717948</v>
      </c>
      <c r="FU512" s="1">
        <f>ABS(FF512)</f>
        <v>0.38974358974358975</v>
      </c>
      <c r="FV512" s="1">
        <f>ABS(FG512)</f>
        <v>0.45</v>
      </c>
      <c r="FW512" s="1">
        <f>ABS(FH512)</f>
        <v>0.63076923076923075</v>
      </c>
      <c r="FX512" s="1">
        <f>ABS(FI512)</f>
        <v>0.49230769230769228</v>
      </c>
      <c r="FY512" s="1">
        <f>ABS(FJ512)</f>
        <v>0.31025641025641021</v>
      </c>
      <c r="FZ512" s="1">
        <f>ABS(FK512)</f>
        <v>3.9743589743589713E-2</v>
      </c>
      <c r="GA512" s="1">
        <f>ABS(FL512)</f>
        <v>0.61153846153846159</v>
      </c>
      <c r="GB512" s="1">
        <f>ABS(FM512)</f>
        <v>0.8833333333333333</v>
      </c>
      <c r="GC512" s="1">
        <f>ABS(FN512)</f>
        <v>0.76923076923076916</v>
      </c>
      <c r="GD512" s="1">
        <f>ABS(FO512)</f>
        <v>9.9999999999999978E-2</v>
      </c>
      <c r="GE512" s="1">
        <f>SUM(FS512:GD512)</f>
        <v>5.314102564102563</v>
      </c>
      <c r="GH512" s="1">
        <v>88</v>
      </c>
      <c r="GI512" s="1">
        <v>35</v>
      </c>
      <c r="GJ512" s="1">
        <v>2</v>
      </c>
      <c r="GK512" s="1">
        <v>0</v>
      </c>
      <c r="GL512" s="1">
        <v>6</v>
      </c>
      <c r="GM512" s="1">
        <v>4</v>
      </c>
      <c r="GN512" s="1">
        <v>1</v>
      </c>
      <c r="GO512" s="1">
        <v>3</v>
      </c>
    </row>
    <row r="513" spans="1:197">
      <c r="A513" s="1" t="s">
        <v>1030</v>
      </c>
      <c r="B513" s="1" t="s">
        <v>1031</v>
      </c>
      <c r="C513" s="3">
        <v>175</v>
      </c>
      <c r="D513" s="3">
        <v>178</v>
      </c>
      <c r="E513" s="3">
        <v>180</v>
      </c>
      <c r="F513" s="3">
        <v>181</v>
      </c>
      <c r="G513" s="3">
        <v>179</v>
      </c>
      <c r="H513" s="3">
        <v>178</v>
      </c>
      <c r="I513" s="3">
        <v>179</v>
      </c>
      <c r="J513" s="3">
        <v>183</v>
      </c>
      <c r="K513" s="3">
        <v>195</v>
      </c>
      <c r="L513" s="3">
        <v>187</v>
      </c>
      <c r="M513" s="3">
        <v>162</v>
      </c>
      <c r="N513" s="3">
        <v>106</v>
      </c>
      <c r="O513" s="3">
        <f>SUM(C513:N513)</f>
        <v>2083</v>
      </c>
      <c r="R513" s="3">
        <f>(D513-C513)/($Q$3-$Q$2)</f>
        <v>1.0344827586206899</v>
      </c>
      <c r="S513" s="3">
        <f>(E513-D513)/($Q515-$Q$3)</f>
        <v>-0.18691588785046731</v>
      </c>
      <c r="T513" s="3">
        <f>(F513-E513)/($Q$5-$Q$4)</f>
        <v>0.26315789473684204</v>
      </c>
      <c r="U513" s="3">
        <f>(G513-F513)/($Q$6-$Q$5)</f>
        <v>-0.47619047619047628</v>
      </c>
      <c r="V513" s="3">
        <f>(H513-G513)/($Q$7-$Q$6)</f>
        <v>-0.20833333333333331</v>
      </c>
      <c r="W513" s="3">
        <f>(I513-H513)/($Q$8-$Q$7)</f>
        <v>0.18518518518518512</v>
      </c>
      <c r="X513" s="3">
        <f>(J513-I513)/($Q$9-$Q$8)</f>
        <v>0.64516129032258107</v>
      </c>
      <c r="Y513" s="3">
        <f>(K513-J513)/($Q$10-$Q$9)</f>
        <v>1.7142857142857142</v>
      </c>
      <c r="Z513" s="3">
        <f>(L513-K513)/($Q$11-$Q$10)</f>
        <v>-1.0126582278481016</v>
      </c>
      <c r="AA513" s="3">
        <f>(M513-L513)/($Q$12-$Q$11)</f>
        <v>-2.8089887640449422</v>
      </c>
      <c r="AB513" s="3">
        <f>(N513-M513)/($Q$13-$Q$12)</f>
        <v>-5.5445544554455477</v>
      </c>
      <c r="AD513" s="3">
        <f>SUM(R513:AB513)</f>
        <v>-6.3953683015618559</v>
      </c>
      <c r="AF513" s="3">
        <f>ABS((D513-C513)/($Q$3-$Q$2))</f>
        <v>1.0344827586206899</v>
      </c>
      <c r="AG513" s="3">
        <f>ABS((E513-D513)/($Q$3-$Q$2))</f>
        <v>0.68965517241379326</v>
      </c>
      <c r="AH513" s="3">
        <f>ABS((F513-E513)/($Q$5-$Q$4))</f>
        <v>0.26315789473684204</v>
      </c>
      <c r="AI513" s="3">
        <f>U513</f>
        <v>-0.47619047619047628</v>
      </c>
      <c r="AJ513" s="3">
        <f>ABS(V513)</f>
        <v>0.20833333333333331</v>
      </c>
      <c r="AK513" s="3">
        <f>ABS(W513)</f>
        <v>0.18518518518518512</v>
      </c>
      <c r="AL513" s="3">
        <f>ABS(X513)</f>
        <v>0.64516129032258107</v>
      </c>
      <c r="AM513" s="3">
        <f>ABS(Y513)</f>
        <v>1.7142857142857142</v>
      </c>
      <c r="AN513" s="3">
        <f>ABS(Z513)</f>
        <v>1.0126582278481016</v>
      </c>
      <c r="AO513" s="3">
        <f>ABS(AA513)</f>
        <v>2.8089887640449422</v>
      </c>
      <c r="AP513" s="3">
        <f>ABS(AB513)</f>
        <v>5.5445544554455477</v>
      </c>
      <c r="AQ513" s="3">
        <f>SUM(AF513:AP513)</f>
        <v>13.630272320046254</v>
      </c>
      <c r="AS513" s="10">
        <f>MIN(C513:N513)</f>
        <v>106</v>
      </c>
      <c r="AT513" s="10">
        <f>MAX(C513:N513)</f>
        <v>195</v>
      </c>
      <c r="AU513" s="10">
        <f>AT513-AS513</f>
        <v>89</v>
      </c>
      <c r="AW513" s="2">
        <v>21</v>
      </c>
      <c r="AY513" s="4">
        <f>(C513-$AS513)/$AU513</f>
        <v>0.7752808988764045</v>
      </c>
      <c r="AZ513" s="4">
        <f>(D513-$AS513)/$AU513</f>
        <v>0.8089887640449438</v>
      </c>
      <c r="BA513" s="4">
        <f>(E513-$AS513)/$AU513</f>
        <v>0.8314606741573034</v>
      </c>
      <c r="BB513" s="4">
        <f>(F513-$AS513)/$AU513</f>
        <v>0.84269662921348309</v>
      </c>
      <c r="BC513" s="4">
        <f>(G513-$AS513)/$AU513</f>
        <v>0.8202247191011236</v>
      </c>
      <c r="BD513" s="4">
        <f>(H513-$AS513)/$AU513</f>
        <v>0.8089887640449438</v>
      </c>
      <c r="BE513" s="4">
        <f>(I513-$AS513)/$AU513</f>
        <v>0.8202247191011236</v>
      </c>
      <c r="BF513" s="4">
        <f>(J513-$AS513)/$AU513</f>
        <v>0.8651685393258427</v>
      </c>
      <c r="BG513" s="4">
        <f>(K513-$AS513)/$AU513</f>
        <v>1</v>
      </c>
      <c r="BH513" s="4">
        <f>(L513-$AS513)/$AU513</f>
        <v>0.9101123595505618</v>
      </c>
      <c r="BI513" s="4">
        <f>(M513-$AS513)/$AU513</f>
        <v>0.6292134831460674</v>
      </c>
      <c r="BJ513" s="4">
        <f>(N513-$AS513)/$AU513</f>
        <v>0</v>
      </c>
      <c r="BL513" s="5">
        <v>33</v>
      </c>
      <c r="BM513" s="5">
        <v>31</v>
      </c>
      <c r="BN513" s="5">
        <v>29</v>
      </c>
      <c r="BO513" s="5">
        <v>24</v>
      </c>
      <c r="BP513" s="5">
        <v>18</v>
      </c>
      <c r="BQ513" s="5">
        <v>12</v>
      </c>
      <c r="BR513" s="5">
        <v>8</v>
      </c>
      <c r="BS513" s="5">
        <v>6</v>
      </c>
      <c r="BT513" s="5">
        <v>9</v>
      </c>
      <c r="BU513" s="5">
        <v>10</v>
      </c>
      <c r="BV513" s="5">
        <v>10</v>
      </c>
      <c r="BW513" s="5">
        <v>6</v>
      </c>
      <c r="CA513" s="3">
        <f>SUM(R513:AB513)</f>
        <v>-6.3953683015618559</v>
      </c>
      <c r="CB513" s="3">
        <f>CQ513-CA513</f>
        <v>6.5476280464552961</v>
      </c>
      <c r="CF513" s="14">
        <f>DJ513-R513</f>
        <v>-1.7241379310344831</v>
      </c>
      <c r="CG513" s="14">
        <f>DK513-S513</f>
        <v>-0.41914471821013866</v>
      </c>
      <c r="CH513" s="14">
        <f>DL513-T513</f>
        <v>-1.5789473684210522</v>
      </c>
      <c r="CI513" s="14">
        <f>DM513-U513</f>
        <v>-0.95238095238095255</v>
      </c>
      <c r="CJ513" s="14">
        <f>DN513-V513</f>
        <v>-1.0416666666666665</v>
      </c>
      <c r="CK513" s="14">
        <f>DO513-W513</f>
        <v>-0.9259259259259256</v>
      </c>
      <c r="CL513" s="14">
        <f>DP513-X513</f>
        <v>-0.96774193548387166</v>
      </c>
      <c r="CM513" s="14">
        <f>DQ513-Y513</f>
        <v>-1.3345388788426762</v>
      </c>
      <c r="CN513" s="14">
        <f>DR513-Z513</f>
        <v>1.1392405063291142</v>
      </c>
      <c r="CO513" s="14">
        <f>DS513-AA513</f>
        <v>2.8089887640449422</v>
      </c>
      <c r="CP513" s="14">
        <f>DT513-AB513</f>
        <v>5.1485148514851513</v>
      </c>
      <c r="CQ513" s="14">
        <f>SUM(CF513:CP513)</f>
        <v>0.15225974489344019</v>
      </c>
      <c r="CS513" s="3">
        <f>ABS(CF513)</f>
        <v>1.7241379310344831</v>
      </c>
      <c r="CT513" s="3">
        <f>ABS(CG513)</f>
        <v>0.41914471821013866</v>
      </c>
      <c r="CU513" s="3">
        <f>ABS(CH513)</f>
        <v>1.5789473684210522</v>
      </c>
      <c r="CV513" s="3">
        <f>ABS(CI513)</f>
        <v>0.95238095238095255</v>
      </c>
      <c r="CW513" s="3">
        <f>ABS(CJ513)</f>
        <v>1.0416666666666665</v>
      </c>
      <c r="CX513" s="3">
        <f>ABS(CK513)</f>
        <v>0.9259259259259256</v>
      </c>
      <c r="CY513" s="3">
        <f>ABS(CL513)</f>
        <v>0.96774193548387166</v>
      </c>
      <c r="CZ513" s="3">
        <f>ABS(CM513)</f>
        <v>1.3345388788426762</v>
      </c>
      <c r="DA513" s="3">
        <f>ABS(CN513)</f>
        <v>1.1392405063291142</v>
      </c>
      <c r="DB513" s="3">
        <f>ABS(CO513)</f>
        <v>2.8089887640449422</v>
      </c>
      <c r="DC513" s="3">
        <f>ABS(CP513)</f>
        <v>5.1485148514851513</v>
      </c>
      <c r="DD513" s="3">
        <f>SUM(CS513:DC513)</f>
        <v>18.041228498824978</v>
      </c>
      <c r="DE513" s="2">
        <v>21</v>
      </c>
      <c r="DJ513" s="5">
        <f>((BM513-BL513)/$BY$15)</f>
        <v>-0.68965517241379326</v>
      </c>
      <c r="DK513" s="5">
        <f>((BN513-BM513)/$BY$16)</f>
        <v>-0.60606060606060597</v>
      </c>
      <c r="DL513" s="5">
        <f>((BO513-BN513)/$BY$17)</f>
        <v>-1.3157894736842102</v>
      </c>
      <c r="DM513" s="5">
        <f>((BP513-BO513)/$BY$18)</f>
        <v>-1.4285714285714288</v>
      </c>
      <c r="DN513" s="5">
        <f>((BQ513-BP513)/$BY$19)</f>
        <v>-1.2499999999999998</v>
      </c>
      <c r="DO513" s="5">
        <f>((BR513-BQ513)/$BY$20)</f>
        <v>-0.74074074074074048</v>
      </c>
      <c r="DP513" s="5">
        <f>((BS513-BR513)/$BY$21)</f>
        <v>-0.32258064516129054</v>
      </c>
      <c r="DQ513" s="5">
        <f>((BT513-BS513)/$BY$23)</f>
        <v>0.37974683544303806</v>
      </c>
      <c r="DR513" s="5">
        <f>((BU513-BT513)/$BY$23)</f>
        <v>0.12658227848101269</v>
      </c>
      <c r="DS513" s="5">
        <f>((BV513-BU513)/$BY$24)</f>
        <v>0</v>
      </c>
      <c r="DT513" s="5">
        <f>((BW513-BV513)/$BY$25)</f>
        <v>-0.39603960396039628</v>
      </c>
      <c r="DV513" s="5">
        <f>SUM(DJ513:DT513)</f>
        <v>-6.2431085566684157</v>
      </c>
      <c r="DX513" s="5">
        <f>ABS(DJ513)</f>
        <v>0.68965517241379326</v>
      </c>
      <c r="DY513" s="5">
        <f>ABS(DK513)</f>
        <v>0.60606060606060597</v>
      </c>
      <c r="DZ513" s="5">
        <f>ABS(DL513)</f>
        <v>1.3157894736842102</v>
      </c>
      <c r="EA513" s="5">
        <f>ABS(DM513)</f>
        <v>1.4285714285714288</v>
      </c>
      <c r="EB513" s="5">
        <f>ABS(DN513)</f>
        <v>1.2499999999999998</v>
      </c>
      <c r="EC513" s="5">
        <f>ABS(DO513)</f>
        <v>0.74074074074074048</v>
      </c>
      <c r="ED513" s="5">
        <f>ABS(DP513)</f>
        <v>0.32258064516129054</v>
      </c>
      <c r="EE513" s="5">
        <f>ABS(DQ513)</f>
        <v>0.37974683544303806</v>
      </c>
      <c r="EF513" s="5">
        <f>ABS(DR513)</f>
        <v>0.12658227848101269</v>
      </c>
      <c r="EG513" s="5">
        <f>ABS(DS513)</f>
        <v>0</v>
      </c>
      <c r="EH513" s="5">
        <f>ABS(DT513)</f>
        <v>0.39603960396039628</v>
      </c>
      <c r="EI513" s="5">
        <f>SUM(DX513:EH513)</f>
        <v>7.255766784516517</v>
      </c>
      <c r="EK513" s="2">
        <v>21</v>
      </c>
      <c r="EM513" s="6">
        <f>(BL513-$EZ513)/$FB513</f>
        <v>1</v>
      </c>
      <c r="EN513" s="6">
        <f>(BM513-$EZ513)/$FB513</f>
        <v>0.92592592592592593</v>
      </c>
      <c r="EO513" s="6">
        <f>(BN513-$EZ513)/$FB513</f>
        <v>0.85185185185185186</v>
      </c>
      <c r="EP513" s="6">
        <f>(BO513-$EZ513)/$FB513</f>
        <v>0.66666666666666663</v>
      </c>
      <c r="EQ513" s="6">
        <f>(BP513-$EZ513)/$FB513</f>
        <v>0.44444444444444442</v>
      </c>
      <c r="ER513" s="6">
        <f>(BQ513-$EZ513)/$FB513</f>
        <v>0.22222222222222221</v>
      </c>
      <c r="ES513" s="6">
        <f>(BR513-$EZ513)/$FB513</f>
        <v>7.407407407407407E-2</v>
      </c>
      <c r="ET513" s="6">
        <f>(BS513-$EZ513)/$FB513</f>
        <v>0</v>
      </c>
      <c r="EU513" s="6">
        <f>(BT513-$EZ513)/$FB513</f>
        <v>0.1111111111111111</v>
      </c>
      <c r="EV513" s="6">
        <f>(BU513-$EZ513)/$FB513</f>
        <v>0.14814814814814814</v>
      </c>
      <c r="EW513" s="6">
        <f>(BV513-$EZ513)/$FB513</f>
        <v>0.14814814814814814</v>
      </c>
      <c r="EX513" s="6">
        <f>(BW513-$EZ513)/$FB513</f>
        <v>0</v>
      </c>
      <c r="EY513" s="1"/>
      <c r="EZ513" s="9">
        <f>MIN(BL513:BW513)</f>
        <v>6</v>
      </c>
      <c r="FA513" s="9">
        <f>MAX(BL513:BW513)</f>
        <v>33</v>
      </c>
      <c r="FB513" s="9">
        <f>FA513-EZ513</f>
        <v>27</v>
      </c>
      <c r="FD513" s="11">
        <f>EM513-AY513</f>
        <v>0.2247191011235955</v>
      </c>
      <c r="FE513" s="11">
        <f>EN513-AZ513</f>
        <v>0.11693716188098213</v>
      </c>
      <c r="FF513" s="11">
        <f>EO513-BA513</f>
        <v>2.0391177694548457E-2</v>
      </c>
      <c r="FG513" s="11">
        <f>EP513-BB513</f>
        <v>-0.17602996254681647</v>
      </c>
      <c r="FH513" s="11">
        <f>EQ513-BC513</f>
        <v>-0.37578027465667918</v>
      </c>
      <c r="FI513" s="11">
        <f>ER513-BD513</f>
        <v>-0.58676654182272159</v>
      </c>
      <c r="FJ513" s="11">
        <f>ES513-BE513</f>
        <v>-0.74615064502704953</v>
      </c>
      <c r="FK513" s="11">
        <f>ET513-BF513</f>
        <v>-0.8651685393258427</v>
      </c>
      <c r="FL513" s="11">
        <f>EU513-BG513</f>
        <v>-0.88888888888888884</v>
      </c>
      <c r="FM513" s="11">
        <f>EV513-BH513</f>
        <v>-0.76196421140241366</v>
      </c>
      <c r="FN513" s="11">
        <f>EW513-BI513</f>
        <v>-0.48106533499791926</v>
      </c>
      <c r="FO513" s="12">
        <f>EX513-BJ513</f>
        <v>0</v>
      </c>
      <c r="FP513" s="1">
        <f>SUM(FD513:FO513)</f>
        <v>-4.519766957969205</v>
      </c>
      <c r="FS513" s="1">
        <f>ABS(FD513)</f>
        <v>0.2247191011235955</v>
      </c>
      <c r="FT513" s="1">
        <f>ABS(FE513)</f>
        <v>0.11693716188098213</v>
      </c>
      <c r="FU513" s="1">
        <f>ABS(FF513)</f>
        <v>2.0391177694548457E-2</v>
      </c>
      <c r="FV513" s="1">
        <f>ABS(FG513)</f>
        <v>0.17602996254681647</v>
      </c>
      <c r="FW513" s="1">
        <f>ABS(FH513)</f>
        <v>0.37578027465667918</v>
      </c>
      <c r="FX513" s="1">
        <f>ABS(FI513)</f>
        <v>0.58676654182272159</v>
      </c>
      <c r="FY513" s="1">
        <f>ABS(FJ513)</f>
        <v>0.74615064502704953</v>
      </c>
      <c r="FZ513" s="1">
        <f>ABS(FK513)</f>
        <v>0.8651685393258427</v>
      </c>
      <c r="GA513" s="1">
        <f>ABS(FL513)</f>
        <v>0.88888888888888884</v>
      </c>
      <c r="GB513" s="1">
        <f>ABS(FM513)</f>
        <v>0.76196421140241366</v>
      </c>
      <c r="GC513" s="1">
        <f>ABS(FN513)</f>
        <v>0.48106533499791926</v>
      </c>
      <c r="GD513" s="1">
        <f>ABS(FO513)</f>
        <v>0</v>
      </c>
      <c r="GE513" s="1">
        <f>SUM(FS513:GD513)</f>
        <v>5.2438618393674581</v>
      </c>
      <c r="GH513" s="1">
        <v>174</v>
      </c>
      <c r="GI513" s="1">
        <v>16</v>
      </c>
      <c r="GJ513" s="1">
        <v>11</v>
      </c>
      <c r="GK513" s="1">
        <v>3</v>
      </c>
      <c r="GL513" s="1">
        <v>3</v>
      </c>
      <c r="GM513" s="1">
        <v>2</v>
      </c>
      <c r="GN513" s="1">
        <v>1</v>
      </c>
      <c r="GO513" s="1">
        <v>2</v>
      </c>
    </row>
    <row r="514" spans="1:197">
      <c r="A514" s="1" t="s">
        <v>1032</v>
      </c>
      <c r="B514" s="1" t="s">
        <v>1033</v>
      </c>
      <c r="C514" s="3">
        <v>230</v>
      </c>
      <c r="D514" s="3">
        <v>232</v>
      </c>
      <c r="E514" s="3">
        <v>236</v>
      </c>
      <c r="F514" s="3">
        <v>242</v>
      </c>
      <c r="G514" s="3">
        <v>253</v>
      </c>
      <c r="H514" s="3">
        <v>264</v>
      </c>
      <c r="I514" s="3">
        <v>271</v>
      </c>
      <c r="J514" s="3">
        <v>268</v>
      </c>
      <c r="K514" s="3">
        <v>275</v>
      </c>
      <c r="L514" s="3">
        <v>280</v>
      </c>
      <c r="M514" s="3">
        <v>282</v>
      </c>
      <c r="N514" s="3">
        <v>281</v>
      </c>
      <c r="O514" s="3">
        <f>SUM(C514:N514)</f>
        <v>3114</v>
      </c>
      <c r="R514" s="3">
        <f>(D514-C514)/($Q$3-$Q$2)</f>
        <v>0.68965517241379326</v>
      </c>
      <c r="S514" s="3">
        <f>(E514-D514)/($Q516-$Q$3)</f>
        <v>-0.37383177570093462</v>
      </c>
      <c r="T514" s="3">
        <f>(F514-E514)/($Q$5-$Q$4)</f>
        <v>1.5789473684210524</v>
      </c>
      <c r="U514" s="3">
        <f>(G514-F514)/($Q$6-$Q$5)</f>
        <v>2.6190476190476195</v>
      </c>
      <c r="V514" s="3">
        <f>(H514-G514)/($Q$7-$Q$6)</f>
        <v>2.2916666666666665</v>
      </c>
      <c r="W514" s="3">
        <f>(I514-H514)/($Q$8-$Q$7)</f>
        <v>1.2962962962962958</v>
      </c>
      <c r="X514" s="3">
        <f>(J514-I514)/($Q$9-$Q$8)</f>
        <v>-0.48387096774193583</v>
      </c>
      <c r="Y514" s="3">
        <f>(K514-J514)/($Q$10-$Q$9)</f>
        <v>1</v>
      </c>
      <c r="Z514" s="3">
        <f>(L514-K514)/($Q$11-$Q$10)</f>
        <v>0.63291139240506344</v>
      </c>
      <c r="AA514" s="3">
        <f>(M514-L514)/($Q$12-$Q$11)</f>
        <v>0.22471910112359536</v>
      </c>
      <c r="AB514" s="3">
        <f>(N514-M514)/($Q$13-$Q$12)</f>
        <v>-9.900990099009907E-2</v>
      </c>
      <c r="AD514" s="3">
        <f>SUM(R514:AB514)</f>
        <v>9.3765309719411167</v>
      </c>
      <c r="AF514" s="3">
        <f>ABS((D514-C514)/($Q$3-$Q$2))</f>
        <v>0.68965517241379326</v>
      </c>
      <c r="AG514" s="3">
        <f>ABS((E514-D514)/($Q$3-$Q$2))</f>
        <v>1.3793103448275865</v>
      </c>
      <c r="AH514" s="3">
        <f>ABS((F514-E514)/($Q$5-$Q$4))</f>
        <v>1.5789473684210524</v>
      </c>
      <c r="AI514" s="3">
        <f>U514</f>
        <v>2.6190476190476195</v>
      </c>
      <c r="AJ514" s="3">
        <f>ABS(V514)</f>
        <v>2.2916666666666665</v>
      </c>
      <c r="AK514" s="3">
        <f>ABS(W514)</f>
        <v>1.2962962962962958</v>
      </c>
      <c r="AL514" s="3">
        <f>ABS(X514)</f>
        <v>0.48387096774193583</v>
      </c>
      <c r="AM514" s="3">
        <f>ABS(Y514)</f>
        <v>1</v>
      </c>
      <c r="AN514" s="3">
        <f>ABS(Z514)</f>
        <v>0.63291139240506344</v>
      </c>
      <c r="AO514" s="3">
        <f>ABS(AA514)</f>
        <v>0.22471910112359536</v>
      </c>
      <c r="AP514" s="3">
        <f>ABS(AB514)</f>
        <v>9.900990099009907E-2</v>
      </c>
      <c r="AQ514" s="3">
        <f>SUM(AF514:AP514)</f>
        <v>12.295434829933708</v>
      </c>
      <c r="AS514" s="10">
        <f>MIN(C514:N514)</f>
        <v>230</v>
      </c>
      <c r="AT514" s="10">
        <f>MAX(C514:N514)</f>
        <v>282</v>
      </c>
      <c r="AU514" s="10">
        <f>AT514-AS514</f>
        <v>52</v>
      </c>
      <c r="AW514" s="2">
        <v>21</v>
      </c>
      <c r="AY514" s="4">
        <f>(C514-$AS514)/$AU514</f>
        <v>0</v>
      </c>
      <c r="AZ514" s="4">
        <f>(D514-$AS514)/$AU514</f>
        <v>3.8461538461538464E-2</v>
      </c>
      <c r="BA514" s="4">
        <f>(E514-$AS514)/$AU514</f>
        <v>0.11538461538461539</v>
      </c>
      <c r="BB514" s="4">
        <f>(F514-$AS514)/$AU514</f>
        <v>0.23076923076923078</v>
      </c>
      <c r="BC514" s="4">
        <f>(G514-$AS514)/$AU514</f>
        <v>0.44230769230769229</v>
      </c>
      <c r="BD514" s="4">
        <f>(H514-$AS514)/$AU514</f>
        <v>0.65384615384615385</v>
      </c>
      <c r="BE514" s="4">
        <f>(I514-$AS514)/$AU514</f>
        <v>0.78846153846153844</v>
      </c>
      <c r="BF514" s="4">
        <f>(J514-$AS514)/$AU514</f>
        <v>0.73076923076923073</v>
      </c>
      <c r="BG514" s="4">
        <f>(K514-$AS514)/$AU514</f>
        <v>0.86538461538461542</v>
      </c>
      <c r="BH514" s="4">
        <f>(L514-$AS514)/$AU514</f>
        <v>0.96153846153846156</v>
      </c>
      <c r="BI514" s="4">
        <f>(M514-$AS514)/$AU514</f>
        <v>1</v>
      </c>
      <c r="BJ514" s="4">
        <f>(N514-$AS514)/$AU514</f>
        <v>0.98076923076923073</v>
      </c>
      <c r="BL514" s="5">
        <v>39</v>
      </c>
      <c r="BM514" s="5">
        <v>39</v>
      </c>
      <c r="BN514" s="5">
        <v>40</v>
      </c>
      <c r="BO514" s="5">
        <v>42</v>
      </c>
      <c r="BP514" s="5">
        <v>45</v>
      </c>
      <c r="BQ514" s="5">
        <v>45</v>
      </c>
      <c r="BR514" s="5">
        <v>45</v>
      </c>
      <c r="BS514" s="5">
        <v>43</v>
      </c>
      <c r="BT514" s="5">
        <v>41</v>
      </c>
      <c r="BU514" s="5">
        <v>43</v>
      </c>
      <c r="BV514" s="5">
        <v>48</v>
      </c>
      <c r="BW514" s="5">
        <v>55</v>
      </c>
      <c r="CA514" s="3">
        <f>SUM(R514:AB514)</f>
        <v>9.3765309719411167</v>
      </c>
      <c r="CB514" s="3">
        <f>CQ514-CA514</f>
        <v>-16.27714372251414</v>
      </c>
      <c r="CF514" s="14">
        <f>DJ514-R514</f>
        <v>-0.68965517241379326</v>
      </c>
      <c r="CG514" s="14">
        <f>DK514-S514</f>
        <v>0.6768620787312376</v>
      </c>
      <c r="CH514" s="14">
        <f>DL514-T514</f>
        <v>-1.0526315789473684</v>
      </c>
      <c r="CI514" s="14">
        <f>DM514-U514</f>
        <v>-1.9047619047619051</v>
      </c>
      <c r="CJ514" s="14">
        <f>DN514-V514</f>
        <v>-2.2916666666666665</v>
      </c>
      <c r="CK514" s="14">
        <f>DO514-W514</f>
        <v>-1.2962962962962958</v>
      </c>
      <c r="CL514" s="14">
        <f>DP514-X514</f>
        <v>0.1612903225806453</v>
      </c>
      <c r="CM514" s="14">
        <f>DQ514-Y514</f>
        <v>-1.2531645569620253</v>
      </c>
      <c r="CN514" s="14">
        <f>DR514-Z514</f>
        <v>-0.37974683544303806</v>
      </c>
      <c r="CO514" s="14">
        <f>DS514-AA514</f>
        <v>0.33707865168539297</v>
      </c>
      <c r="CP514" s="14">
        <f>DT514-AB514</f>
        <v>0.79207920792079256</v>
      </c>
      <c r="CQ514" s="14">
        <f>SUM(CF514:CP514)</f>
        <v>-6.9006127505730239</v>
      </c>
      <c r="CS514" s="3">
        <f>ABS(CF514)</f>
        <v>0.68965517241379326</v>
      </c>
      <c r="CT514" s="3">
        <f>ABS(CG514)</f>
        <v>0.6768620787312376</v>
      </c>
      <c r="CU514" s="3">
        <f>ABS(CH514)</f>
        <v>1.0526315789473684</v>
      </c>
      <c r="CV514" s="3">
        <f>ABS(CI514)</f>
        <v>1.9047619047619051</v>
      </c>
      <c r="CW514" s="3">
        <f>ABS(CJ514)</f>
        <v>2.2916666666666665</v>
      </c>
      <c r="CX514" s="3">
        <f>ABS(CK514)</f>
        <v>1.2962962962962958</v>
      </c>
      <c r="CY514" s="3">
        <f>ABS(CL514)</f>
        <v>0.1612903225806453</v>
      </c>
      <c r="CZ514" s="3">
        <f>ABS(CM514)</f>
        <v>1.2531645569620253</v>
      </c>
      <c r="DA514" s="3">
        <f>ABS(CN514)</f>
        <v>0.37974683544303806</v>
      </c>
      <c r="DB514" s="3">
        <f>ABS(CO514)</f>
        <v>0.33707865168539297</v>
      </c>
      <c r="DC514" s="3">
        <f>ABS(CP514)</f>
        <v>0.79207920792079256</v>
      </c>
      <c r="DD514" s="3">
        <f>SUM(CS514:DC514)</f>
        <v>10.835233272409162</v>
      </c>
      <c r="DE514" s="2">
        <v>21</v>
      </c>
      <c r="DJ514" s="5">
        <f>((BM514-BL514)/$BY$15)</f>
        <v>0</v>
      </c>
      <c r="DK514" s="5">
        <f>((BN514-BM514)/$BY$16)</f>
        <v>0.30303030303030298</v>
      </c>
      <c r="DL514" s="5">
        <f>((BO514-BN514)/$BY$17)</f>
        <v>0.52631578947368407</v>
      </c>
      <c r="DM514" s="5">
        <f>((BP514-BO514)/$BY$18)</f>
        <v>0.71428571428571441</v>
      </c>
      <c r="DN514" s="5">
        <f>((BQ514-BP514)/$BY$19)</f>
        <v>0</v>
      </c>
      <c r="DO514" s="5">
        <f>((BR514-BQ514)/$BY$20)</f>
        <v>0</v>
      </c>
      <c r="DP514" s="5">
        <f>((BS514-BR514)/$BY$21)</f>
        <v>-0.32258064516129054</v>
      </c>
      <c r="DQ514" s="5">
        <f>((BT514-BS514)/$BY$23)</f>
        <v>-0.25316455696202539</v>
      </c>
      <c r="DR514" s="5">
        <f>((BU514-BT514)/$BY$23)</f>
        <v>0.25316455696202539</v>
      </c>
      <c r="DS514" s="5">
        <f>((BV514-BU514)/$BY$24)</f>
        <v>0.56179775280898836</v>
      </c>
      <c r="DT514" s="5">
        <f>((BW514-BV514)/$BY$25)</f>
        <v>0.69306930693069346</v>
      </c>
      <c r="DV514" s="5">
        <f>SUM(DJ514:DT514)</f>
        <v>2.4759182213680928</v>
      </c>
      <c r="DX514" s="5">
        <f>ABS(DJ514)</f>
        <v>0</v>
      </c>
      <c r="DY514" s="5">
        <f>ABS(DK514)</f>
        <v>0.30303030303030298</v>
      </c>
      <c r="DZ514" s="5">
        <f>ABS(DL514)</f>
        <v>0.52631578947368407</v>
      </c>
      <c r="EA514" s="5">
        <f>ABS(DM514)</f>
        <v>0.71428571428571441</v>
      </c>
      <c r="EB514" s="5">
        <f>ABS(DN514)</f>
        <v>0</v>
      </c>
      <c r="EC514" s="5">
        <f>ABS(DO514)</f>
        <v>0</v>
      </c>
      <c r="ED514" s="5">
        <f>ABS(DP514)</f>
        <v>0.32258064516129054</v>
      </c>
      <c r="EE514" s="5">
        <f>ABS(DQ514)</f>
        <v>0.25316455696202539</v>
      </c>
      <c r="EF514" s="5">
        <f>ABS(DR514)</f>
        <v>0.25316455696202539</v>
      </c>
      <c r="EG514" s="5">
        <f>ABS(DS514)</f>
        <v>0.56179775280898836</v>
      </c>
      <c r="EH514" s="5">
        <f>ABS(DT514)</f>
        <v>0.69306930693069346</v>
      </c>
      <c r="EI514" s="5">
        <f>SUM(DX514:EH514)</f>
        <v>3.6274086256147244</v>
      </c>
      <c r="EK514" s="2">
        <v>21</v>
      </c>
      <c r="EM514" s="6">
        <f>(BL514-$EZ514)/$FB514</f>
        <v>0</v>
      </c>
      <c r="EN514" s="6">
        <f>(BM514-$EZ514)/$FB514</f>
        <v>0</v>
      </c>
      <c r="EO514" s="6">
        <f>(BN514-$EZ514)/$FB514</f>
        <v>6.25E-2</v>
      </c>
      <c r="EP514" s="6">
        <f>(BO514-$EZ514)/$FB514</f>
        <v>0.1875</v>
      </c>
      <c r="EQ514" s="6">
        <f>(BP514-$EZ514)/$FB514</f>
        <v>0.375</v>
      </c>
      <c r="ER514" s="6">
        <f>(BQ514-$EZ514)/$FB514</f>
        <v>0.375</v>
      </c>
      <c r="ES514" s="6">
        <f>(BR514-$EZ514)/$FB514</f>
        <v>0.375</v>
      </c>
      <c r="ET514" s="6">
        <f>(BS514-$EZ514)/$FB514</f>
        <v>0.25</v>
      </c>
      <c r="EU514" s="6">
        <f>(BT514-$EZ514)/$FB514</f>
        <v>0.125</v>
      </c>
      <c r="EV514" s="6">
        <f>(BU514-$EZ514)/$FB514</f>
        <v>0.25</v>
      </c>
      <c r="EW514" s="6">
        <f>(BV514-$EZ514)/$FB514</f>
        <v>0.5625</v>
      </c>
      <c r="EX514" s="6">
        <f>(BW514-$EZ514)/$FB514</f>
        <v>1</v>
      </c>
      <c r="EY514" s="1"/>
      <c r="EZ514" s="9">
        <f>MIN(BL514:BW514)</f>
        <v>39</v>
      </c>
      <c r="FA514" s="9">
        <f>MAX(BL514:BW514)</f>
        <v>55</v>
      </c>
      <c r="FB514" s="9">
        <f>FA514-EZ514</f>
        <v>16</v>
      </c>
      <c r="FD514" s="11">
        <f>EM514-AY514</f>
        <v>0</v>
      </c>
      <c r="FE514" s="11">
        <f>EN514-AZ514</f>
        <v>-3.8461538461538464E-2</v>
      </c>
      <c r="FF514" s="11">
        <f>EO514-BA514</f>
        <v>-5.2884615384615391E-2</v>
      </c>
      <c r="FG514" s="11">
        <f>EP514-BB514</f>
        <v>-4.3269230769230782E-2</v>
      </c>
      <c r="FH514" s="11">
        <f>EQ514-BC514</f>
        <v>-6.7307692307692291E-2</v>
      </c>
      <c r="FI514" s="11">
        <f>ER514-BD514</f>
        <v>-0.27884615384615385</v>
      </c>
      <c r="FJ514" s="11">
        <f>ES514-BE514</f>
        <v>-0.41346153846153844</v>
      </c>
      <c r="FK514" s="11">
        <f>ET514-BF514</f>
        <v>-0.48076923076923073</v>
      </c>
      <c r="FL514" s="11">
        <f>EU514-BG514</f>
        <v>-0.74038461538461542</v>
      </c>
      <c r="FM514" s="11">
        <f>EV514-BH514</f>
        <v>-0.71153846153846156</v>
      </c>
      <c r="FN514" s="11">
        <f>EW514-BI514</f>
        <v>-0.4375</v>
      </c>
      <c r="FO514" s="12">
        <f>EX514-BJ514</f>
        <v>1.9230769230769273E-2</v>
      </c>
      <c r="FP514" s="1">
        <f>SUM(FD514:FO514)</f>
        <v>-3.2451923076923079</v>
      </c>
      <c r="FS514" s="1">
        <f>ABS(FD514)</f>
        <v>0</v>
      </c>
      <c r="FT514" s="1">
        <f>ABS(FE514)</f>
        <v>3.8461538461538464E-2</v>
      </c>
      <c r="FU514" s="1">
        <f>ABS(FF514)</f>
        <v>5.2884615384615391E-2</v>
      </c>
      <c r="FV514" s="1">
        <f>ABS(FG514)</f>
        <v>4.3269230769230782E-2</v>
      </c>
      <c r="FW514" s="1">
        <f>ABS(FH514)</f>
        <v>6.7307692307692291E-2</v>
      </c>
      <c r="FX514" s="1">
        <f>ABS(FI514)</f>
        <v>0.27884615384615385</v>
      </c>
      <c r="FY514" s="1">
        <f>ABS(FJ514)</f>
        <v>0.41346153846153844</v>
      </c>
      <c r="FZ514" s="1">
        <f>ABS(FK514)</f>
        <v>0.48076923076923073</v>
      </c>
      <c r="GA514" s="1">
        <f>ABS(FL514)</f>
        <v>0.74038461538461542</v>
      </c>
      <c r="GB514" s="1">
        <f>ABS(FM514)</f>
        <v>0.71153846153846156</v>
      </c>
      <c r="GC514" s="1">
        <f>ABS(FN514)</f>
        <v>0.4375</v>
      </c>
      <c r="GD514" s="1">
        <f>ABS(FO514)</f>
        <v>1.9230769230769273E-2</v>
      </c>
      <c r="GE514" s="1">
        <f>SUM(FS514:GD514)</f>
        <v>3.2836538461538463</v>
      </c>
      <c r="GH514" s="1">
        <v>260</v>
      </c>
      <c r="GI514" s="1">
        <v>44</v>
      </c>
      <c r="GJ514" s="1">
        <v>6</v>
      </c>
      <c r="GK514" s="1">
        <v>3</v>
      </c>
      <c r="GL514" s="1">
        <v>2</v>
      </c>
      <c r="GM514" s="1">
        <v>5</v>
      </c>
      <c r="GN514" s="1">
        <v>3</v>
      </c>
      <c r="GO514" s="1">
        <v>2</v>
      </c>
    </row>
    <row r="515" spans="1:197">
      <c r="A515" s="1" t="s">
        <v>1034</v>
      </c>
      <c r="B515" s="1" t="s">
        <v>1035</v>
      </c>
      <c r="C515" s="3">
        <v>20</v>
      </c>
      <c r="D515" s="3">
        <v>20</v>
      </c>
      <c r="E515" s="3">
        <v>19</v>
      </c>
      <c r="F515" s="3">
        <v>18</v>
      </c>
      <c r="G515" s="3">
        <v>16</v>
      </c>
      <c r="H515" s="3">
        <v>16</v>
      </c>
      <c r="I515" s="3">
        <v>16</v>
      </c>
      <c r="J515" s="3">
        <v>16</v>
      </c>
      <c r="K515" s="3">
        <v>16</v>
      </c>
      <c r="L515" s="3">
        <v>16</v>
      </c>
      <c r="M515" s="3">
        <v>16</v>
      </c>
      <c r="N515" s="3">
        <v>17</v>
      </c>
      <c r="O515" s="3">
        <f>SUM(C515:N515)</f>
        <v>206</v>
      </c>
      <c r="R515" s="3">
        <f>(D515-C515)/($Q$3-$Q$2)</f>
        <v>0</v>
      </c>
      <c r="S515" s="3">
        <f>(E515-D515)/($Q517-$Q$3)</f>
        <v>9.3457943925233655E-2</v>
      </c>
      <c r="T515" s="3">
        <f>(F515-E515)/($Q$5-$Q$4)</f>
        <v>-0.26315789473684204</v>
      </c>
      <c r="U515" s="3">
        <f>(G515-F515)/($Q$6-$Q$5)</f>
        <v>-0.47619047619047628</v>
      </c>
      <c r="V515" s="3">
        <f>(H515-G515)/($Q$7-$Q$6)</f>
        <v>0</v>
      </c>
      <c r="W515" s="3">
        <f>(I515-H515)/($Q$8-$Q$7)</f>
        <v>0</v>
      </c>
      <c r="X515" s="3">
        <f>(J515-I515)/($Q$9-$Q$8)</f>
        <v>0</v>
      </c>
      <c r="Y515" s="3">
        <f>(K515-J515)/($Q$10-$Q$9)</f>
        <v>0</v>
      </c>
      <c r="Z515" s="3">
        <f>(L515-K515)/($Q$11-$Q$10)</f>
        <v>0</v>
      </c>
      <c r="AA515" s="3">
        <f>(M515-L515)/($Q$12-$Q$11)</f>
        <v>0</v>
      </c>
      <c r="AB515" s="3">
        <f>(N515-M515)/($Q$13-$Q$12)</f>
        <v>9.900990099009907E-2</v>
      </c>
      <c r="AD515" s="3">
        <f>SUM(R515:AB515)</f>
        <v>-0.54688052601198556</v>
      </c>
      <c r="AF515" s="3">
        <f>ABS((D515-C515)/($Q$3-$Q$2))</f>
        <v>0</v>
      </c>
      <c r="AG515" s="3">
        <f>ABS((E515-D515)/($Q$3-$Q$2))</f>
        <v>0.34482758620689663</v>
      </c>
      <c r="AH515" s="3">
        <f>ABS((F515-E515)/($Q$5-$Q$4))</f>
        <v>0.26315789473684204</v>
      </c>
      <c r="AI515" s="3">
        <f>U515</f>
        <v>-0.47619047619047628</v>
      </c>
      <c r="AJ515" s="3">
        <f>ABS(V515)</f>
        <v>0</v>
      </c>
      <c r="AK515" s="3">
        <f>ABS(W515)</f>
        <v>0</v>
      </c>
      <c r="AL515" s="3">
        <f>ABS(X515)</f>
        <v>0</v>
      </c>
      <c r="AM515" s="3">
        <f>ABS(Y515)</f>
        <v>0</v>
      </c>
      <c r="AN515" s="3">
        <f>ABS(Z515)</f>
        <v>0</v>
      </c>
      <c r="AO515" s="3">
        <f>ABS(AA515)</f>
        <v>0</v>
      </c>
      <c r="AP515" s="3">
        <f>ABS(AB515)</f>
        <v>9.900990099009907E-2</v>
      </c>
      <c r="AQ515" s="3">
        <f>SUM(AF515:AP515)</f>
        <v>0.2308049057433614</v>
      </c>
      <c r="AS515" s="10">
        <f>MIN(C515:N515)</f>
        <v>16</v>
      </c>
      <c r="AT515" s="10">
        <f>MAX(C515:N515)</f>
        <v>20</v>
      </c>
      <c r="AU515" s="10">
        <f>AT515-AS515</f>
        <v>4</v>
      </c>
      <c r="AW515" s="2">
        <v>21</v>
      </c>
      <c r="AY515" s="4">
        <f>(C515-$AS515)/$AU515</f>
        <v>1</v>
      </c>
      <c r="AZ515" s="4">
        <f>(D515-$AS515)/$AU515</f>
        <v>1</v>
      </c>
      <c r="BA515" s="4">
        <f>(E515-$AS515)/$AU515</f>
        <v>0.75</v>
      </c>
      <c r="BB515" s="4">
        <f>(F515-$AS515)/$AU515</f>
        <v>0.5</v>
      </c>
      <c r="BC515" s="4">
        <f>(G515-$AS515)/$AU515</f>
        <v>0</v>
      </c>
      <c r="BD515" s="4">
        <f>(H515-$AS515)/$AU515</f>
        <v>0</v>
      </c>
      <c r="BE515" s="4">
        <f>(I515-$AS515)/$AU515</f>
        <v>0</v>
      </c>
      <c r="BF515" s="4">
        <f>(J515-$AS515)/$AU515</f>
        <v>0</v>
      </c>
      <c r="BG515" s="4">
        <f>(K515-$AS515)/$AU515</f>
        <v>0</v>
      </c>
      <c r="BH515" s="4">
        <f>(L515-$AS515)/$AU515</f>
        <v>0</v>
      </c>
      <c r="BI515" s="4">
        <f>(M515-$AS515)/$AU515</f>
        <v>0</v>
      </c>
      <c r="BJ515" s="4">
        <f>(N515-$AS515)/$AU515</f>
        <v>0.25</v>
      </c>
      <c r="BL515" s="5">
        <v>3</v>
      </c>
      <c r="BM515" s="5">
        <v>3</v>
      </c>
      <c r="BN515" s="5">
        <v>2</v>
      </c>
      <c r="BO515" s="5">
        <v>2</v>
      </c>
      <c r="BP515" s="5">
        <v>1</v>
      </c>
      <c r="BQ515" s="5">
        <v>0</v>
      </c>
      <c r="BR515" s="5">
        <v>0</v>
      </c>
      <c r="BS515" s="5">
        <v>1</v>
      </c>
      <c r="BT515" s="5">
        <v>1</v>
      </c>
      <c r="BU515" s="5">
        <v>2</v>
      </c>
      <c r="BV515" s="5">
        <v>3</v>
      </c>
      <c r="BW515" s="5">
        <v>3</v>
      </c>
      <c r="CA515" s="3">
        <f>SUM(R515:AB515)</f>
        <v>-0.54688052601198556</v>
      </c>
      <c r="CB515" s="3">
        <f>CQ515-CA515</f>
        <v>0.74453432918855234</v>
      </c>
      <c r="CF515" s="14">
        <f>DJ515-R515</f>
        <v>0</v>
      </c>
      <c r="CG515" s="14">
        <f>DK515-S515</f>
        <v>-0.39648824695553664</v>
      </c>
      <c r="CH515" s="14">
        <f>DL515-T515</f>
        <v>0.26315789473684204</v>
      </c>
      <c r="CI515" s="14">
        <f>DM515-U515</f>
        <v>0.23809523809523814</v>
      </c>
      <c r="CJ515" s="14">
        <f>DN515-V515</f>
        <v>-0.20833333333333331</v>
      </c>
      <c r="CK515" s="14">
        <f>DO515-W515</f>
        <v>0</v>
      </c>
      <c r="CL515" s="14">
        <f>DP515-X515</f>
        <v>0.16129032258064527</v>
      </c>
      <c r="CM515" s="14">
        <f>DQ515-Y515</f>
        <v>0</v>
      </c>
      <c r="CN515" s="14">
        <f>DR515-Z515</f>
        <v>0.12658227848101269</v>
      </c>
      <c r="CO515" s="14">
        <f>DS515-AA515</f>
        <v>0.11235955056179768</v>
      </c>
      <c r="CP515" s="14">
        <f>DT515-AB515</f>
        <v>-9.900990099009907E-2</v>
      </c>
      <c r="CQ515" s="14">
        <f>SUM(CF515:CP515)</f>
        <v>0.19765380317656681</v>
      </c>
      <c r="CS515" s="3">
        <f>ABS(CF515)</f>
        <v>0</v>
      </c>
      <c r="CT515" s="3">
        <f>ABS(CG515)</f>
        <v>0.39648824695553664</v>
      </c>
      <c r="CU515" s="3">
        <f>ABS(CH515)</f>
        <v>0.26315789473684204</v>
      </c>
      <c r="CV515" s="3">
        <f>ABS(CI515)</f>
        <v>0.23809523809523814</v>
      </c>
      <c r="CW515" s="3">
        <f>ABS(CJ515)</f>
        <v>0.20833333333333331</v>
      </c>
      <c r="CX515" s="3">
        <f>ABS(CK515)</f>
        <v>0</v>
      </c>
      <c r="CY515" s="3">
        <f>ABS(CL515)</f>
        <v>0.16129032258064527</v>
      </c>
      <c r="CZ515" s="3">
        <f>ABS(CM515)</f>
        <v>0</v>
      </c>
      <c r="DA515" s="3">
        <f>ABS(CN515)</f>
        <v>0.12658227848101269</v>
      </c>
      <c r="DB515" s="3">
        <f>ABS(CO515)</f>
        <v>0.11235955056179768</v>
      </c>
      <c r="DC515" s="3">
        <f>ABS(CP515)</f>
        <v>9.900990099009907E-2</v>
      </c>
      <c r="DD515" s="3">
        <f>SUM(CS515:DC515)</f>
        <v>1.6053167657345047</v>
      </c>
      <c r="DE515" s="2">
        <v>21</v>
      </c>
      <c r="DJ515" s="5">
        <f>((BM515-BL515)/$BY$15)</f>
        <v>0</v>
      </c>
      <c r="DK515" s="5">
        <f>((BN515-BM515)/$BY$16)</f>
        <v>-0.30303030303030298</v>
      </c>
      <c r="DL515" s="5">
        <f>((BO515-BN515)/$BY$17)</f>
        <v>0</v>
      </c>
      <c r="DM515" s="5">
        <f>((BP515-BO515)/$BY$18)</f>
        <v>-0.23809523809523814</v>
      </c>
      <c r="DN515" s="5">
        <f>((BQ515-BP515)/$BY$19)</f>
        <v>-0.20833333333333331</v>
      </c>
      <c r="DO515" s="5">
        <f>((BR515-BQ515)/$BY$20)</f>
        <v>0</v>
      </c>
      <c r="DP515" s="5">
        <f>((BS515-BR515)/$BY$21)</f>
        <v>0.16129032258064527</v>
      </c>
      <c r="DQ515" s="5">
        <f>((BT515-BS515)/$BY$23)</f>
        <v>0</v>
      </c>
      <c r="DR515" s="5">
        <f>((BU515-BT515)/$BY$23)</f>
        <v>0.12658227848101269</v>
      </c>
      <c r="DS515" s="5">
        <f>((BV515-BU515)/$BY$24)</f>
        <v>0.11235955056179768</v>
      </c>
      <c r="DT515" s="5">
        <f>((BW515-BV515)/$BY$25)</f>
        <v>0</v>
      </c>
      <c r="DV515" s="5">
        <f>SUM(DJ515:DT515)</f>
        <v>-0.34922672283541878</v>
      </c>
      <c r="DX515" s="5">
        <f>ABS(DJ515)</f>
        <v>0</v>
      </c>
      <c r="DY515" s="5">
        <f>ABS(DK515)</f>
        <v>0.30303030303030298</v>
      </c>
      <c r="DZ515" s="5">
        <f>ABS(DL515)</f>
        <v>0</v>
      </c>
      <c r="EA515" s="5">
        <f>ABS(DM515)</f>
        <v>0.23809523809523814</v>
      </c>
      <c r="EB515" s="5">
        <f>ABS(DN515)</f>
        <v>0.20833333333333331</v>
      </c>
      <c r="EC515" s="5">
        <f>ABS(DO515)</f>
        <v>0</v>
      </c>
      <c r="ED515" s="5">
        <f>ABS(DP515)</f>
        <v>0.16129032258064527</v>
      </c>
      <c r="EE515" s="5">
        <f>ABS(DQ515)</f>
        <v>0</v>
      </c>
      <c r="EF515" s="5">
        <f>ABS(DR515)</f>
        <v>0.12658227848101269</v>
      </c>
      <c r="EG515" s="5">
        <f>ABS(DS515)</f>
        <v>0.11235955056179768</v>
      </c>
      <c r="EH515" s="5">
        <f>ABS(DT515)</f>
        <v>0</v>
      </c>
      <c r="EI515" s="5">
        <f>SUM(DX515:EH515)</f>
        <v>1.1496910260823299</v>
      </c>
      <c r="EK515" s="2">
        <v>21</v>
      </c>
      <c r="EM515" s="6">
        <f>(BL515-$EZ515)/$FB515</f>
        <v>1</v>
      </c>
      <c r="EN515" s="6">
        <f>(BM515-$EZ515)/$FB515</f>
        <v>1</v>
      </c>
      <c r="EO515" s="6">
        <f>(BN515-$EZ515)/$FB515</f>
        <v>0.66666666666666663</v>
      </c>
      <c r="EP515" s="6">
        <f>(BO515-$EZ515)/$FB515</f>
        <v>0.66666666666666663</v>
      </c>
      <c r="EQ515" s="6">
        <f>(BP515-$EZ515)/$FB515</f>
        <v>0.33333333333333331</v>
      </c>
      <c r="ER515" s="6">
        <f>(BQ515-$EZ515)/$FB515</f>
        <v>0</v>
      </c>
      <c r="ES515" s="6">
        <f>(BR515-$EZ515)/$FB515</f>
        <v>0</v>
      </c>
      <c r="ET515" s="6">
        <f>(BS515-$EZ515)/$FB515</f>
        <v>0.33333333333333331</v>
      </c>
      <c r="EU515" s="6">
        <f>(BT515-$EZ515)/$FB515</f>
        <v>0.33333333333333331</v>
      </c>
      <c r="EV515" s="6">
        <f>(BU515-$EZ515)/$FB515</f>
        <v>0.66666666666666663</v>
      </c>
      <c r="EW515" s="6">
        <f>(BV515-$EZ515)/$FB515</f>
        <v>1</v>
      </c>
      <c r="EX515" s="6">
        <f>(BW515-$EZ515)/$FB515</f>
        <v>1</v>
      </c>
      <c r="EY515" s="1"/>
      <c r="EZ515" s="9">
        <f>MIN(BL515:BW515)</f>
        <v>0</v>
      </c>
      <c r="FA515" s="9">
        <f>MAX(BL515:BW515)</f>
        <v>3</v>
      </c>
      <c r="FB515" s="9">
        <f>FA515-EZ515</f>
        <v>3</v>
      </c>
      <c r="FD515" s="11">
        <f>EM515-AY515</f>
        <v>0</v>
      </c>
      <c r="FE515" s="11">
        <f>EN515-AZ515</f>
        <v>0</v>
      </c>
      <c r="FF515" s="11">
        <f>EO515-BA515</f>
        <v>-8.333333333333337E-2</v>
      </c>
      <c r="FG515" s="11">
        <f>EP515-BB515</f>
        <v>0.16666666666666663</v>
      </c>
      <c r="FH515" s="11">
        <f>EQ515-BC515</f>
        <v>0.33333333333333331</v>
      </c>
      <c r="FI515" s="11">
        <f>ER515-BD515</f>
        <v>0</v>
      </c>
      <c r="FJ515" s="11">
        <f>ES515-BE515</f>
        <v>0</v>
      </c>
      <c r="FK515" s="11">
        <f>ET515-BF515</f>
        <v>0.33333333333333331</v>
      </c>
      <c r="FL515" s="11">
        <f>EU515-BG515</f>
        <v>0.33333333333333331</v>
      </c>
      <c r="FM515" s="11">
        <f>EV515-BH515</f>
        <v>0.66666666666666663</v>
      </c>
      <c r="FN515" s="11">
        <f>EW515-BI515</f>
        <v>1</v>
      </c>
      <c r="FO515" s="12">
        <f>EX515-BJ515</f>
        <v>0.75</v>
      </c>
      <c r="FP515" s="1">
        <f>SUM(FD515:FO515)</f>
        <v>3.5</v>
      </c>
      <c r="FS515" s="1">
        <f>ABS(FD515)</f>
        <v>0</v>
      </c>
      <c r="FT515" s="1">
        <f>ABS(FE515)</f>
        <v>0</v>
      </c>
      <c r="FU515" s="1">
        <f>ABS(FF515)</f>
        <v>8.333333333333337E-2</v>
      </c>
      <c r="FV515" s="1">
        <f>ABS(FG515)</f>
        <v>0.16666666666666663</v>
      </c>
      <c r="FW515" s="1">
        <f>ABS(FH515)</f>
        <v>0.33333333333333331</v>
      </c>
      <c r="FX515" s="1">
        <f>ABS(FI515)</f>
        <v>0</v>
      </c>
      <c r="FY515" s="1">
        <f>ABS(FJ515)</f>
        <v>0</v>
      </c>
      <c r="FZ515" s="1">
        <f>ABS(FK515)</f>
        <v>0.33333333333333331</v>
      </c>
      <c r="GA515" s="1">
        <f>ABS(FL515)</f>
        <v>0.33333333333333331</v>
      </c>
      <c r="GB515" s="1">
        <f>ABS(FM515)</f>
        <v>0.66666666666666663</v>
      </c>
      <c r="GC515" s="1">
        <f>ABS(FN515)</f>
        <v>1</v>
      </c>
      <c r="GD515" s="1">
        <f>ABS(FO515)</f>
        <v>0.75</v>
      </c>
      <c r="GE515" s="1">
        <f>SUM(FS515:GD515)</f>
        <v>3.6666666666666665</v>
      </c>
      <c r="GH515" s="1">
        <v>17</v>
      </c>
      <c r="GI515" s="1">
        <v>2</v>
      </c>
      <c r="GJ515" s="1">
        <v>10</v>
      </c>
      <c r="GK515" s="1">
        <v>2</v>
      </c>
      <c r="GL515" s="1">
        <v>6</v>
      </c>
      <c r="GM515" s="1">
        <v>4</v>
      </c>
      <c r="GN515" s="1">
        <v>1</v>
      </c>
      <c r="GO515" s="1">
        <v>4</v>
      </c>
    </row>
    <row r="516" spans="1:197">
      <c r="A516" s="1" t="s">
        <v>1036</v>
      </c>
      <c r="B516" s="1" t="s">
        <v>1037</v>
      </c>
      <c r="C516" s="3">
        <v>305</v>
      </c>
      <c r="D516" s="3">
        <v>311</v>
      </c>
      <c r="E516" s="3">
        <v>317</v>
      </c>
      <c r="F516" s="3">
        <v>324</v>
      </c>
      <c r="G516" s="3">
        <v>332</v>
      </c>
      <c r="H516" s="3">
        <v>342</v>
      </c>
      <c r="I516" s="3">
        <v>352</v>
      </c>
      <c r="J516" s="3">
        <v>363</v>
      </c>
      <c r="K516" s="3">
        <v>380</v>
      </c>
      <c r="L516" s="3">
        <v>383</v>
      </c>
      <c r="M516" s="3">
        <v>374</v>
      </c>
      <c r="N516" s="3">
        <v>345</v>
      </c>
      <c r="O516" s="3">
        <f>SUM(C516:N516)</f>
        <v>4128</v>
      </c>
      <c r="R516" s="3">
        <f>(D516-C516)/($Q$3-$Q$2)</f>
        <v>2.0689655172413799</v>
      </c>
      <c r="S516" s="3">
        <f>(E516-D516)/($Q518-$Q$3)</f>
        <v>-0.56074766355140193</v>
      </c>
      <c r="T516" s="3">
        <f>(F516-E516)/($Q$5-$Q$4)</f>
        <v>1.8421052631578945</v>
      </c>
      <c r="U516" s="3">
        <f>(G516-F516)/($Q$6-$Q$5)</f>
        <v>1.9047619047619051</v>
      </c>
      <c r="V516" s="3">
        <f>(H516-G516)/($Q$7-$Q$6)</f>
        <v>2.083333333333333</v>
      </c>
      <c r="W516" s="3">
        <f>(I516-H516)/($Q$8-$Q$7)</f>
        <v>1.8518518518518512</v>
      </c>
      <c r="X516" s="3">
        <f>(J516-I516)/($Q$9-$Q$8)</f>
        <v>1.7741935483870981</v>
      </c>
      <c r="Y516" s="3">
        <f>(K516-J516)/($Q$10-$Q$9)</f>
        <v>2.4285714285714284</v>
      </c>
      <c r="Z516" s="3">
        <f>(L516-K516)/($Q$11-$Q$10)</f>
        <v>0.37974683544303806</v>
      </c>
      <c r="AA516" s="3">
        <f>(M516-L516)/($Q$12-$Q$11)</f>
        <v>-1.0112359550561791</v>
      </c>
      <c r="AB516" s="3">
        <f>(N516-M516)/($Q$13-$Q$12)</f>
        <v>-2.8712871287128729</v>
      </c>
      <c r="AD516" s="3">
        <f>SUM(R516:AB516)</f>
        <v>9.8902589354274753</v>
      </c>
      <c r="AF516" s="3">
        <f>ABS((D516-C516)/($Q$3-$Q$2))</f>
        <v>2.0689655172413799</v>
      </c>
      <c r="AG516" s="3">
        <f>ABS((E516-D516)/($Q$3-$Q$2))</f>
        <v>2.0689655172413799</v>
      </c>
      <c r="AH516" s="3">
        <f>ABS((F516-E516)/($Q$5-$Q$4))</f>
        <v>1.8421052631578945</v>
      </c>
      <c r="AI516" s="3">
        <f>U516</f>
        <v>1.9047619047619051</v>
      </c>
      <c r="AJ516" s="3">
        <f>ABS(V516)</f>
        <v>2.083333333333333</v>
      </c>
      <c r="AK516" s="3">
        <f>ABS(W516)</f>
        <v>1.8518518518518512</v>
      </c>
      <c r="AL516" s="3">
        <f>ABS(X516)</f>
        <v>1.7741935483870981</v>
      </c>
      <c r="AM516" s="3">
        <f>ABS(Y516)</f>
        <v>2.4285714285714284</v>
      </c>
      <c r="AN516" s="3">
        <f>ABS(Z516)</f>
        <v>0.37974683544303806</v>
      </c>
      <c r="AO516" s="3">
        <f>ABS(AA516)</f>
        <v>1.0112359550561791</v>
      </c>
      <c r="AP516" s="3">
        <f>ABS(AB516)</f>
        <v>2.8712871287128729</v>
      </c>
      <c r="AQ516" s="3">
        <f>SUM(AF516:AP516)</f>
        <v>20.285018283758358</v>
      </c>
      <c r="AS516" s="10">
        <f>MIN(C516:N516)</f>
        <v>305</v>
      </c>
      <c r="AT516" s="10">
        <f>MAX(C516:N516)</f>
        <v>383</v>
      </c>
      <c r="AU516" s="10">
        <f>AT516-AS516</f>
        <v>78</v>
      </c>
      <c r="AW516" s="2">
        <v>21</v>
      </c>
      <c r="AY516" s="4">
        <f>(C516-$AS516)/$AU516</f>
        <v>0</v>
      </c>
      <c r="AZ516" s="4">
        <f>(D516-$AS516)/$AU516</f>
        <v>7.6923076923076927E-2</v>
      </c>
      <c r="BA516" s="4">
        <f>(E516-$AS516)/$AU516</f>
        <v>0.15384615384615385</v>
      </c>
      <c r="BB516" s="4">
        <f>(F516-$AS516)/$AU516</f>
        <v>0.24358974358974358</v>
      </c>
      <c r="BC516" s="4">
        <f>(G516-$AS516)/$AU516</f>
        <v>0.34615384615384615</v>
      </c>
      <c r="BD516" s="4">
        <f>(H516-$AS516)/$AU516</f>
        <v>0.47435897435897434</v>
      </c>
      <c r="BE516" s="4">
        <f>(I516-$AS516)/$AU516</f>
        <v>0.60256410256410253</v>
      </c>
      <c r="BF516" s="4">
        <f>(J516-$AS516)/$AU516</f>
        <v>0.74358974358974361</v>
      </c>
      <c r="BG516" s="4">
        <f>(K516-$AS516)/$AU516</f>
        <v>0.96153846153846156</v>
      </c>
      <c r="BH516" s="4">
        <f>(L516-$AS516)/$AU516</f>
        <v>1</v>
      </c>
      <c r="BI516" s="4">
        <f>(M516-$AS516)/$AU516</f>
        <v>0.88461538461538458</v>
      </c>
      <c r="BJ516" s="4">
        <f>(N516-$AS516)/$AU516</f>
        <v>0.51282051282051277</v>
      </c>
      <c r="BL516" s="5">
        <v>74</v>
      </c>
      <c r="BM516" s="5">
        <v>75</v>
      </c>
      <c r="BN516" s="5">
        <v>74</v>
      </c>
      <c r="BO516" s="5">
        <v>72</v>
      </c>
      <c r="BP516" s="5">
        <v>65</v>
      </c>
      <c r="BQ516" s="5">
        <v>46</v>
      </c>
      <c r="BR516" s="5">
        <v>34</v>
      </c>
      <c r="BS516" s="5">
        <v>25</v>
      </c>
      <c r="BT516" s="5">
        <v>31</v>
      </c>
      <c r="BU516" s="5">
        <v>31</v>
      </c>
      <c r="BV516" s="5">
        <v>28</v>
      </c>
      <c r="BW516" s="5">
        <v>16</v>
      </c>
      <c r="CA516" s="3">
        <f>SUM(R516:AB516)</f>
        <v>9.8902589354274753</v>
      </c>
      <c r="CB516" s="3">
        <f>CQ516-CA516</f>
        <v>-30.329575295280573</v>
      </c>
      <c r="CF516" s="14">
        <f>DJ516-R516</f>
        <v>-1.7241379310344833</v>
      </c>
      <c r="CG516" s="14">
        <f>DK516-S516</f>
        <v>0.25771736052109895</v>
      </c>
      <c r="CH516" s="14">
        <f>DL516-T516</f>
        <v>-2.3684210526315788</v>
      </c>
      <c r="CI516" s="14">
        <f>DM516-U516</f>
        <v>-3.5714285714285721</v>
      </c>
      <c r="CJ516" s="14">
        <f>DN516-V516</f>
        <v>-6.0416666666666661</v>
      </c>
      <c r="CK516" s="14">
        <f>DO516-W516</f>
        <v>-4.0740740740740726</v>
      </c>
      <c r="CL516" s="14">
        <f>DP516-X516</f>
        <v>-3.2258064516129057</v>
      </c>
      <c r="CM516" s="14">
        <f>DQ516-Y516</f>
        <v>-1.6690777576853524</v>
      </c>
      <c r="CN516" s="14">
        <f>DR516-Z516</f>
        <v>-0.37974683544303806</v>
      </c>
      <c r="CO516" s="14">
        <f>DS516-AA516</f>
        <v>0.67415730337078617</v>
      </c>
      <c r="CP516" s="14">
        <f>DT516-AB516</f>
        <v>1.6831683168316842</v>
      </c>
      <c r="CQ516" s="14">
        <f>SUM(CF516:CP516)</f>
        <v>-20.439316359853098</v>
      </c>
      <c r="CS516" s="3">
        <f>ABS(CF516)</f>
        <v>1.7241379310344833</v>
      </c>
      <c r="CT516" s="3">
        <f>ABS(CG516)</f>
        <v>0.25771736052109895</v>
      </c>
      <c r="CU516" s="3">
        <f>ABS(CH516)</f>
        <v>2.3684210526315788</v>
      </c>
      <c r="CV516" s="3">
        <f>ABS(CI516)</f>
        <v>3.5714285714285721</v>
      </c>
      <c r="CW516" s="3">
        <f>ABS(CJ516)</f>
        <v>6.0416666666666661</v>
      </c>
      <c r="CX516" s="3">
        <f>ABS(CK516)</f>
        <v>4.0740740740740726</v>
      </c>
      <c r="CY516" s="3">
        <f>ABS(CL516)</f>
        <v>3.2258064516129057</v>
      </c>
      <c r="CZ516" s="3">
        <f>ABS(CM516)</f>
        <v>1.6690777576853524</v>
      </c>
      <c r="DA516" s="3">
        <f>ABS(CN516)</f>
        <v>0.37974683544303806</v>
      </c>
      <c r="DB516" s="3">
        <f>ABS(CO516)</f>
        <v>0.67415730337078617</v>
      </c>
      <c r="DC516" s="3">
        <f>ABS(CP516)</f>
        <v>1.6831683168316842</v>
      </c>
      <c r="DD516" s="3">
        <f>SUM(CS516:DC516)</f>
        <v>25.669402321300236</v>
      </c>
      <c r="DE516" s="2">
        <v>21</v>
      </c>
      <c r="DJ516" s="5">
        <f>((BM516-BL516)/$BY$15)</f>
        <v>0.34482758620689663</v>
      </c>
      <c r="DK516" s="5">
        <f>((BN516-BM516)/$BY$16)</f>
        <v>-0.30303030303030298</v>
      </c>
      <c r="DL516" s="5">
        <f>((BO516-BN516)/$BY$17)</f>
        <v>-0.52631578947368407</v>
      </c>
      <c r="DM516" s="5">
        <f>((BP516-BO516)/$BY$18)</f>
        <v>-1.666666666666667</v>
      </c>
      <c r="DN516" s="5">
        <f>((BQ516-BP516)/$BY$19)</f>
        <v>-3.9583333333333326</v>
      </c>
      <c r="DO516" s="5">
        <f>((BR516-BQ516)/$BY$20)</f>
        <v>-2.2222222222222214</v>
      </c>
      <c r="DP516" s="5">
        <f>((BS516-BR516)/$BY$21)</f>
        <v>-1.4516129032258074</v>
      </c>
      <c r="DQ516" s="5">
        <f>((BT516-BS516)/$BY$23)</f>
        <v>0.75949367088607611</v>
      </c>
      <c r="DR516" s="5">
        <f>((BU516-BT516)/$BY$23)</f>
        <v>0</v>
      </c>
      <c r="DS516" s="5">
        <f>((BV516-BU516)/$BY$24)</f>
        <v>-0.33707865168539303</v>
      </c>
      <c r="DT516" s="5">
        <f>((BW516-BV516)/$BY$25)</f>
        <v>-1.1881188118811887</v>
      </c>
      <c r="DV516" s="5">
        <f>SUM(DJ516:DT516)</f>
        <v>-10.549057424425625</v>
      </c>
      <c r="DX516" s="5">
        <f>ABS(DJ516)</f>
        <v>0.34482758620689663</v>
      </c>
      <c r="DY516" s="5">
        <f>ABS(DK516)</f>
        <v>0.30303030303030298</v>
      </c>
      <c r="DZ516" s="5">
        <f>ABS(DL516)</f>
        <v>0.52631578947368407</v>
      </c>
      <c r="EA516" s="5">
        <f>ABS(DM516)</f>
        <v>1.666666666666667</v>
      </c>
      <c r="EB516" s="5">
        <f>ABS(DN516)</f>
        <v>3.9583333333333326</v>
      </c>
      <c r="EC516" s="5">
        <f>ABS(DO516)</f>
        <v>2.2222222222222214</v>
      </c>
      <c r="ED516" s="5">
        <f>ABS(DP516)</f>
        <v>1.4516129032258074</v>
      </c>
      <c r="EE516" s="5">
        <f>ABS(DQ516)</f>
        <v>0.75949367088607611</v>
      </c>
      <c r="EF516" s="5">
        <f>ABS(DR516)</f>
        <v>0</v>
      </c>
      <c r="EG516" s="5">
        <f>ABS(DS516)</f>
        <v>0.33707865168539303</v>
      </c>
      <c r="EH516" s="5">
        <f>ABS(DT516)</f>
        <v>1.1881188118811887</v>
      </c>
      <c r="EI516" s="5">
        <f>SUM(DX516:EH516)</f>
        <v>12.757699938611571</v>
      </c>
      <c r="EK516" s="2">
        <v>21</v>
      </c>
      <c r="EM516" s="6">
        <f>(BL516-$EZ516)/$FB516</f>
        <v>0.98305084745762716</v>
      </c>
      <c r="EN516" s="6">
        <f>(BM516-$EZ516)/$FB516</f>
        <v>1</v>
      </c>
      <c r="EO516" s="6">
        <f>(BN516-$EZ516)/$FB516</f>
        <v>0.98305084745762716</v>
      </c>
      <c r="EP516" s="6">
        <f>(BO516-$EZ516)/$FB516</f>
        <v>0.94915254237288138</v>
      </c>
      <c r="EQ516" s="6">
        <f>(BP516-$EZ516)/$FB516</f>
        <v>0.83050847457627119</v>
      </c>
      <c r="ER516" s="6">
        <f>(BQ516-$EZ516)/$FB516</f>
        <v>0.50847457627118642</v>
      </c>
      <c r="ES516" s="6">
        <f>(BR516-$EZ516)/$FB516</f>
        <v>0.30508474576271188</v>
      </c>
      <c r="ET516" s="6">
        <f>(BS516-$EZ516)/$FB516</f>
        <v>0.15254237288135594</v>
      </c>
      <c r="EU516" s="6">
        <f>(BT516-$EZ516)/$FB516</f>
        <v>0.25423728813559321</v>
      </c>
      <c r="EV516" s="6">
        <f>(BU516-$EZ516)/$FB516</f>
        <v>0.25423728813559321</v>
      </c>
      <c r="EW516" s="6">
        <f>(BV516-$EZ516)/$FB516</f>
        <v>0.20338983050847459</v>
      </c>
      <c r="EX516" s="6">
        <f>(BW516-$EZ516)/$FB516</f>
        <v>0</v>
      </c>
      <c r="EY516" s="1"/>
      <c r="EZ516" s="9">
        <f>MIN(BL516:BW516)</f>
        <v>16</v>
      </c>
      <c r="FA516" s="9">
        <f>MAX(BL516:BW516)</f>
        <v>75</v>
      </c>
      <c r="FB516" s="9">
        <f>FA516-EZ516</f>
        <v>59</v>
      </c>
      <c r="FD516" s="11">
        <f>EM516-AY516</f>
        <v>0.98305084745762716</v>
      </c>
      <c r="FE516" s="11">
        <f>EN516-AZ516</f>
        <v>0.92307692307692313</v>
      </c>
      <c r="FF516" s="11">
        <f>EO516-BA516</f>
        <v>0.82920469361147331</v>
      </c>
      <c r="FG516" s="11">
        <f>EP516-BB516</f>
        <v>0.70556279878313777</v>
      </c>
      <c r="FH516" s="11">
        <f>EQ516-BC516</f>
        <v>0.48435462842242505</v>
      </c>
      <c r="FI516" s="11">
        <f>ER516-BD516</f>
        <v>3.4115601912212079E-2</v>
      </c>
      <c r="FJ516" s="11">
        <f>ES516-BE516</f>
        <v>-0.29747935680139065</v>
      </c>
      <c r="FK516" s="11">
        <f>ET516-BF516</f>
        <v>-0.59104737070838764</v>
      </c>
      <c r="FL516" s="11">
        <f>EU516-BG516</f>
        <v>-0.70730117340286836</v>
      </c>
      <c r="FM516" s="11">
        <f>EV516-BH516</f>
        <v>-0.74576271186440679</v>
      </c>
      <c r="FN516" s="11">
        <f>EW516-BI516</f>
        <v>-0.68122555410690999</v>
      </c>
      <c r="FO516" s="12">
        <f>EX516-BJ516</f>
        <v>-0.51282051282051277</v>
      </c>
      <c r="FP516" s="1">
        <f>SUM(FD516:FO516)</f>
        <v>0.42372881355932213</v>
      </c>
      <c r="FS516" s="1">
        <f>ABS(FD516)</f>
        <v>0.98305084745762716</v>
      </c>
      <c r="FT516" s="1">
        <f>ABS(FE516)</f>
        <v>0.92307692307692313</v>
      </c>
      <c r="FU516" s="1">
        <f>ABS(FF516)</f>
        <v>0.82920469361147331</v>
      </c>
      <c r="FV516" s="1">
        <f>ABS(FG516)</f>
        <v>0.70556279878313777</v>
      </c>
      <c r="FW516" s="1">
        <f>ABS(FH516)</f>
        <v>0.48435462842242505</v>
      </c>
      <c r="FX516" s="1">
        <f>ABS(FI516)</f>
        <v>3.4115601912212079E-2</v>
      </c>
      <c r="FY516" s="1">
        <f>ABS(FJ516)</f>
        <v>0.29747935680139065</v>
      </c>
      <c r="FZ516" s="1">
        <f>ABS(FK516)</f>
        <v>0.59104737070838764</v>
      </c>
      <c r="GA516" s="1">
        <f>ABS(FL516)</f>
        <v>0.70730117340286836</v>
      </c>
      <c r="GB516" s="1">
        <f>ABS(FM516)</f>
        <v>0.74576271186440679</v>
      </c>
      <c r="GC516" s="1">
        <f>ABS(FN516)</f>
        <v>0.68122555410690999</v>
      </c>
      <c r="GD516" s="1">
        <f>ABS(FO516)</f>
        <v>0.51282051282051277</v>
      </c>
      <c r="GE516" s="1">
        <f>SUM(FS516:GD516)</f>
        <v>7.4950021729682748</v>
      </c>
      <c r="GH516" s="1">
        <v>344</v>
      </c>
      <c r="GI516" s="1">
        <v>48</v>
      </c>
      <c r="GJ516" s="1">
        <v>7</v>
      </c>
      <c r="GK516" s="1">
        <v>1</v>
      </c>
      <c r="GL516" s="1">
        <v>5</v>
      </c>
      <c r="GM516" s="1">
        <v>5</v>
      </c>
      <c r="GN516" s="1">
        <v>1</v>
      </c>
      <c r="GO516" s="1">
        <v>4</v>
      </c>
    </row>
    <row r="517" spans="1:197">
      <c r="A517" s="1" t="s">
        <v>1038</v>
      </c>
      <c r="B517" s="1" t="s">
        <v>1039</v>
      </c>
      <c r="C517" s="3">
        <v>64</v>
      </c>
      <c r="D517" s="3">
        <v>63</v>
      </c>
      <c r="E517" s="3">
        <v>63</v>
      </c>
      <c r="F517" s="3">
        <v>62</v>
      </c>
      <c r="G517" s="3">
        <v>62</v>
      </c>
      <c r="H517" s="3">
        <v>60</v>
      </c>
      <c r="I517" s="3">
        <v>58</v>
      </c>
      <c r="J517" s="3">
        <v>59</v>
      </c>
      <c r="K517" s="3">
        <v>57</v>
      </c>
      <c r="L517" s="3">
        <v>56</v>
      </c>
      <c r="M517" s="3">
        <v>56</v>
      </c>
      <c r="N517" s="3">
        <v>57</v>
      </c>
      <c r="O517" s="3">
        <f>SUM(C517:N517)</f>
        <v>717</v>
      </c>
      <c r="R517" s="3">
        <f>(D517-C517)/($Q$3-$Q$2)</f>
        <v>-0.34482758620689663</v>
      </c>
      <c r="S517" s="3">
        <f>(E517-D517)/($Q519-$Q$3)</f>
        <v>0</v>
      </c>
      <c r="T517" s="3">
        <f>(F517-E517)/($Q$5-$Q$4)</f>
        <v>-0.26315789473684204</v>
      </c>
      <c r="U517" s="3">
        <f>(G517-F517)/($Q$6-$Q$5)</f>
        <v>0</v>
      </c>
      <c r="V517" s="3">
        <f>(H517-G517)/($Q$7-$Q$6)</f>
        <v>-0.41666666666666663</v>
      </c>
      <c r="W517" s="3">
        <f>(I517-H517)/($Q$8-$Q$7)</f>
        <v>-0.37037037037037024</v>
      </c>
      <c r="X517" s="3">
        <f>(J517-I517)/($Q$9-$Q$8)</f>
        <v>0.16129032258064527</v>
      </c>
      <c r="Y517" s="3">
        <f>(K517-J517)/($Q$10-$Q$9)</f>
        <v>-0.2857142857142857</v>
      </c>
      <c r="Z517" s="3">
        <f>(L517-K517)/($Q$11-$Q$10)</f>
        <v>-0.12658227848101269</v>
      </c>
      <c r="AA517" s="3">
        <f>(M517-L517)/($Q$12-$Q$11)</f>
        <v>0</v>
      </c>
      <c r="AB517" s="3">
        <f>(N517-M517)/($Q$13-$Q$12)</f>
        <v>9.900990099009907E-2</v>
      </c>
      <c r="AD517" s="3">
        <f>SUM(R517:AB517)</f>
        <v>-1.5470188586053297</v>
      </c>
      <c r="AF517" s="3">
        <f>ABS((D517-C517)/($Q$3-$Q$2))</f>
        <v>0.34482758620689663</v>
      </c>
      <c r="AG517" s="3">
        <f>ABS((E517-D517)/($Q$3-$Q$2))</f>
        <v>0</v>
      </c>
      <c r="AH517" s="3">
        <f>ABS((F517-E517)/($Q$5-$Q$4))</f>
        <v>0.26315789473684204</v>
      </c>
      <c r="AI517" s="3">
        <f>U517</f>
        <v>0</v>
      </c>
      <c r="AJ517" s="3">
        <f>ABS(V517)</f>
        <v>0.41666666666666663</v>
      </c>
      <c r="AK517" s="3">
        <f>ABS(W517)</f>
        <v>0.37037037037037024</v>
      </c>
      <c r="AL517" s="3">
        <f>ABS(X517)</f>
        <v>0.16129032258064527</v>
      </c>
      <c r="AM517" s="3">
        <f>ABS(Y517)</f>
        <v>0.2857142857142857</v>
      </c>
      <c r="AN517" s="3">
        <f>ABS(Z517)</f>
        <v>0.12658227848101269</v>
      </c>
      <c r="AO517" s="3">
        <f>ABS(AA517)</f>
        <v>0</v>
      </c>
      <c r="AP517" s="3">
        <f>ABS(AB517)</f>
        <v>9.900990099009907E-2</v>
      </c>
      <c r="AQ517" s="3">
        <f>SUM(AF517:AP517)</f>
        <v>2.0676193057468182</v>
      </c>
      <c r="AS517" s="10">
        <f>MIN(C517:N517)</f>
        <v>56</v>
      </c>
      <c r="AT517" s="10">
        <f>MAX(C517:N517)</f>
        <v>64</v>
      </c>
      <c r="AU517" s="10">
        <f>AT517-AS517</f>
        <v>8</v>
      </c>
      <c r="AW517" s="2">
        <v>21</v>
      </c>
      <c r="AY517" s="4">
        <f>(C517-$AS517)/$AU517</f>
        <v>1</v>
      </c>
      <c r="AZ517" s="4">
        <f>(D517-$AS517)/$AU517</f>
        <v>0.875</v>
      </c>
      <c r="BA517" s="4">
        <f>(E517-$AS517)/$AU517</f>
        <v>0.875</v>
      </c>
      <c r="BB517" s="4">
        <f>(F517-$AS517)/$AU517</f>
        <v>0.75</v>
      </c>
      <c r="BC517" s="4">
        <f>(G517-$AS517)/$AU517</f>
        <v>0.75</v>
      </c>
      <c r="BD517" s="4">
        <f>(H517-$AS517)/$AU517</f>
        <v>0.5</v>
      </c>
      <c r="BE517" s="4">
        <f>(I517-$AS517)/$AU517</f>
        <v>0.25</v>
      </c>
      <c r="BF517" s="4">
        <f>(J517-$AS517)/$AU517</f>
        <v>0.375</v>
      </c>
      <c r="BG517" s="4">
        <f>(K517-$AS517)/$AU517</f>
        <v>0.125</v>
      </c>
      <c r="BH517" s="4">
        <f>(L517-$AS517)/$AU517</f>
        <v>0</v>
      </c>
      <c r="BI517" s="4">
        <f>(M517-$AS517)/$AU517</f>
        <v>0</v>
      </c>
      <c r="BJ517" s="4">
        <f>(N517-$AS517)/$AU517</f>
        <v>0.125</v>
      </c>
      <c r="BL517" s="5">
        <v>28</v>
      </c>
      <c r="BM517" s="5">
        <v>28</v>
      </c>
      <c r="BN517" s="5">
        <v>28</v>
      </c>
      <c r="BO517" s="5">
        <v>29</v>
      </c>
      <c r="BP517" s="5">
        <v>34</v>
      </c>
      <c r="BQ517" s="5">
        <v>45</v>
      </c>
      <c r="BR517" s="5">
        <v>50</v>
      </c>
      <c r="BS517" s="5">
        <v>54</v>
      </c>
      <c r="BT517" s="5">
        <v>50</v>
      </c>
      <c r="BU517" s="5">
        <v>48</v>
      </c>
      <c r="BV517" s="5">
        <v>47</v>
      </c>
      <c r="BW517" s="5">
        <v>47</v>
      </c>
      <c r="CA517" s="3">
        <f>SUM(R517:AB517)</f>
        <v>-1.5470188586053297</v>
      </c>
      <c r="CB517" s="3">
        <f>CQ517-CA517</f>
        <v>7.5385724638909917</v>
      </c>
      <c r="CF517" s="14">
        <f>DJ517-R517</f>
        <v>0.34482758620689663</v>
      </c>
      <c r="CG517" s="14">
        <f>DK517-S517</f>
        <v>0</v>
      </c>
      <c r="CH517" s="14">
        <f>DL517-T517</f>
        <v>0.52631578947368407</v>
      </c>
      <c r="CI517" s="14">
        <f>DM517-U517</f>
        <v>1.1904761904761907</v>
      </c>
      <c r="CJ517" s="14">
        <f>DN517-V517</f>
        <v>2.708333333333333</v>
      </c>
      <c r="CK517" s="14">
        <f>DO517-W517</f>
        <v>1.2962962962962958</v>
      </c>
      <c r="CL517" s="14">
        <f>DP517-X517</f>
        <v>0.48387096774193583</v>
      </c>
      <c r="CM517" s="14">
        <f>DQ517-Y517</f>
        <v>-0.22061482820976508</v>
      </c>
      <c r="CN517" s="14">
        <f>DR517-Z517</f>
        <v>-0.12658227848101269</v>
      </c>
      <c r="CO517" s="14">
        <f>DS517-AA517</f>
        <v>-0.11235955056179768</v>
      </c>
      <c r="CP517" s="14">
        <f>DT517-AB517</f>
        <v>-9.900990099009907E-2</v>
      </c>
      <c r="CQ517" s="14">
        <f>SUM(CF517:CP517)</f>
        <v>5.9915536052856622</v>
      </c>
      <c r="CS517" s="3">
        <f>ABS(CF517)</f>
        <v>0.34482758620689663</v>
      </c>
      <c r="CT517" s="3">
        <f>ABS(CG517)</f>
        <v>0</v>
      </c>
      <c r="CU517" s="3">
        <f>ABS(CH517)</f>
        <v>0.52631578947368407</v>
      </c>
      <c r="CV517" s="3">
        <f>ABS(CI517)</f>
        <v>1.1904761904761907</v>
      </c>
      <c r="CW517" s="3">
        <f>ABS(CJ517)</f>
        <v>2.708333333333333</v>
      </c>
      <c r="CX517" s="3">
        <f>ABS(CK517)</f>
        <v>1.2962962962962958</v>
      </c>
      <c r="CY517" s="3">
        <f>ABS(CL517)</f>
        <v>0.48387096774193583</v>
      </c>
      <c r="CZ517" s="3">
        <f>ABS(CM517)</f>
        <v>0.22061482820976508</v>
      </c>
      <c r="DA517" s="3">
        <f>ABS(CN517)</f>
        <v>0.12658227848101269</v>
      </c>
      <c r="DB517" s="3">
        <f>ABS(CO517)</f>
        <v>0.11235955056179768</v>
      </c>
      <c r="DC517" s="3">
        <f>ABS(CP517)</f>
        <v>9.900990099009907E-2</v>
      </c>
      <c r="DD517" s="3">
        <f>SUM(CS517:DC517)</f>
        <v>7.1086867217710106</v>
      </c>
      <c r="DE517" s="2">
        <v>21</v>
      </c>
      <c r="DJ517" s="5">
        <f>((BM517-BL517)/$BY$15)</f>
        <v>0</v>
      </c>
      <c r="DK517" s="5">
        <f>((BN517-BM517)/$BY$16)</f>
        <v>0</v>
      </c>
      <c r="DL517" s="5">
        <f>((BO517-BN517)/$BY$17)</f>
        <v>0.26315789473684204</v>
      </c>
      <c r="DM517" s="5">
        <f>((BP517-BO517)/$BY$18)</f>
        <v>1.1904761904761907</v>
      </c>
      <c r="DN517" s="5">
        <f>((BQ517-BP517)/$BY$19)</f>
        <v>2.2916666666666665</v>
      </c>
      <c r="DO517" s="5">
        <f>((BR517-BQ517)/$BY$20)</f>
        <v>0.9259259259259256</v>
      </c>
      <c r="DP517" s="5">
        <f>((BS517-BR517)/$BY$21)</f>
        <v>0.64516129032258107</v>
      </c>
      <c r="DQ517" s="5">
        <f>((BT517-BS517)/$BY$23)</f>
        <v>-0.50632911392405078</v>
      </c>
      <c r="DR517" s="5">
        <f>((BU517-BT517)/$BY$23)</f>
        <v>-0.25316455696202539</v>
      </c>
      <c r="DS517" s="5">
        <f>((BV517-BU517)/$BY$24)</f>
        <v>-0.11235955056179768</v>
      </c>
      <c r="DT517" s="5">
        <f>((BW517-BV517)/$BY$25)</f>
        <v>0</v>
      </c>
      <c r="DV517" s="5">
        <f>SUM(DJ517:DT517)</f>
        <v>4.4445347466803318</v>
      </c>
      <c r="DX517" s="5">
        <f>ABS(DJ517)</f>
        <v>0</v>
      </c>
      <c r="DY517" s="5">
        <f>ABS(DK517)</f>
        <v>0</v>
      </c>
      <c r="DZ517" s="5">
        <f>ABS(DL517)</f>
        <v>0.26315789473684204</v>
      </c>
      <c r="EA517" s="5">
        <f>ABS(DM517)</f>
        <v>1.1904761904761907</v>
      </c>
      <c r="EB517" s="5">
        <f>ABS(DN517)</f>
        <v>2.2916666666666665</v>
      </c>
      <c r="EC517" s="5">
        <f>ABS(DO517)</f>
        <v>0.9259259259259256</v>
      </c>
      <c r="ED517" s="5">
        <f>ABS(DP517)</f>
        <v>0.64516129032258107</v>
      </c>
      <c r="EE517" s="5">
        <f>ABS(DQ517)</f>
        <v>0.50632911392405078</v>
      </c>
      <c r="EF517" s="5">
        <f>ABS(DR517)</f>
        <v>0.25316455696202539</v>
      </c>
      <c r="EG517" s="5">
        <f>ABS(DS517)</f>
        <v>0.11235955056179768</v>
      </c>
      <c r="EH517" s="5">
        <f>ABS(DT517)</f>
        <v>0</v>
      </c>
      <c r="EI517" s="5">
        <f>SUM(DX517:EH517)</f>
        <v>6.1882411895760798</v>
      </c>
      <c r="EK517" s="2">
        <v>21</v>
      </c>
      <c r="EM517" s="6">
        <f>(BL517-$EZ517)/$FB517</f>
        <v>0</v>
      </c>
      <c r="EN517" s="6">
        <f>(BM517-$EZ517)/$FB517</f>
        <v>0</v>
      </c>
      <c r="EO517" s="6">
        <f>(BN517-$EZ517)/$FB517</f>
        <v>0</v>
      </c>
      <c r="EP517" s="6">
        <f>(BO517-$EZ517)/$FB517</f>
        <v>3.8461538461538464E-2</v>
      </c>
      <c r="EQ517" s="6">
        <f>(BP517-$EZ517)/$FB517</f>
        <v>0.23076923076923078</v>
      </c>
      <c r="ER517" s="6">
        <f>(BQ517-$EZ517)/$FB517</f>
        <v>0.65384615384615385</v>
      </c>
      <c r="ES517" s="6">
        <f>(BR517-$EZ517)/$FB517</f>
        <v>0.84615384615384615</v>
      </c>
      <c r="ET517" s="6">
        <f>(BS517-$EZ517)/$FB517</f>
        <v>1</v>
      </c>
      <c r="EU517" s="6">
        <f>(BT517-$EZ517)/$FB517</f>
        <v>0.84615384615384615</v>
      </c>
      <c r="EV517" s="6">
        <f>(BU517-$EZ517)/$FB517</f>
        <v>0.76923076923076927</v>
      </c>
      <c r="EW517" s="6">
        <f>(BV517-$EZ517)/$FB517</f>
        <v>0.73076923076923073</v>
      </c>
      <c r="EX517" s="6">
        <f>(BW517-$EZ517)/$FB517</f>
        <v>0.73076923076923073</v>
      </c>
      <c r="EY517" s="1"/>
      <c r="EZ517" s="9">
        <f>MIN(BL517:BW517)</f>
        <v>28</v>
      </c>
      <c r="FA517" s="9">
        <f>MAX(BL517:BW517)</f>
        <v>54</v>
      </c>
      <c r="FB517" s="9">
        <f>FA517-EZ517</f>
        <v>26</v>
      </c>
      <c r="FD517" s="11">
        <f>EM517-AY517</f>
        <v>-1</v>
      </c>
      <c r="FE517" s="11">
        <f>EN517-AZ517</f>
        <v>-0.875</v>
      </c>
      <c r="FF517" s="11">
        <f>EO517-BA517</f>
        <v>-0.875</v>
      </c>
      <c r="FG517" s="11">
        <f>EP517-BB517</f>
        <v>-0.71153846153846156</v>
      </c>
      <c r="FH517" s="11">
        <f>EQ517-BC517</f>
        <v>-0.51923076923076916</v>
      </c>
      <c r="FI517" s="11">
        <f>ER517-BD517</f>
        <v>0.15384615384615385</v>
      </c>
      <c r="FJ517" s="11">
        <f>ES517-BE517</f>
        <v>0.59615384615384615</v>
      </c>
      <c r="FK517" s="11">
        <f>ET517-BF517</f>
        <v>0.625</v>
      </c>
      <c r="FL517" s="11">
        <f>EU517-BG517</f>
        <v>0.72115384615384615</v>
      </c>
      <c r="FM517" s="11">
        <f>EV517-BH517</f>
        <v>0.76923076923076927</v>
      </c>
      <c r="FN517" s="11">
        <f>EW517-BI517</f>
        <v>0.73076923076923073</v>
      </c>
      <c r="FO517" s="12">
        <f>EX517-BJ517</f>
        <v>0.60576923076923073</v>
      </c>
      <c r="FP517" s="1">
        <f>SUM(FD517:FO517)</f>
        <v>0.22115384615384603</v>
      </c>
      <c r="FS517" s="1">
        <f>ABS(FD517)</f>
        <v>1</v>
      </c>
      <c r="FT517" s="1">
        <f>ABS(FE517)</f>
        <v>0.875</v>
      </c>
      <c r="FU517" s="1">
        <f>ABS(FF517)</f>
        <v>0.875</v>
      </c>
      <c r="FV517" s="1">
        <f>ABS(FG517)</f>
        <v>0.71153846153846156</v>
      </c>
      <c r="FW517" s="1">
        <f>ABS(FH517)</f>
        <v>0.51923076923076916</v>
      </c>
      <c r="FX517" s="1">
        <f>ABS(FI517)</f>
        <v>0.15384615384615385</v>
      </c>
      <c r="FY517" s="1">
        <f>ABS(FJ517)</f>
        <v>0.59615384615384615</v>
      </c>
      <c r="FZ517" s="1">
        <f>ABS(FK517)</f>
        <v>0.625</v>
      </c>
      <c r="GA517" s="1">
        <f>ABS(FL517)</f>
        <v>0.72115384615384615</v>
      </c>
      <c r="GB517" s="1">
        <f>ABS(FM517)</f>
        <v>0.76923076923076927</v>
      </c>
      <c r="GC517" s="1">
        <f>ABS(FN517)</f>
        <v>0.73076923076923073</v>
      </c>
      <c r="GD517" s="1">
        <f>ABS(FO517)</f>
        <v>0.60576923076923073</v>
      </c>
      <c r="GE517" s="1">
        <f>SUM(FS517:GD517)</f>
        <v>8.1826923076923066</v>
      </c>
      <c r="GH517" s="1">
        <v>60</v>
      </c>
      <c r="GI517" s="1">
        <v>41</v>
      </c>
      <c r="GJ517" s="1">
        <v>1</v>
      </c>
      <c r="GK517" s="1">
        <v>0</v>
      </c>
      <c r="GL517" s="1">
        <v>4</v>
      </c>
      <c r="GM517" s="1">
        <v>7</v>
      </c>
      <c r="GN517" s="1">
        <v>2</v>
      </c>
      <c r="GO517" s="1">
        <v>4</v>
      </c>
    </row>
    <row r="518" spans="1:197">
      <c r="A518" s="1" t="s">
        <v>1040</v>
      </c>
      <c r="B518" s="1" t="s">
        <v>1041</v>
      </c>
      <c r="C518" s="3">
        <v>2671</v>
      </c>
      <c r="D518" s="3">
        <v>2675</v>
      </c>
      <c r="E518" s="3">
        <v>2674</v>
      </c>
      <c r="F518" s="3">
        <v>2676</v>
      </c>
      <c r="G518" s="3">
        <v>2659</v>
      </c>
      <c r="H518" s="3">
        <v>2689</v>
      </c>
      <c r="I518" s="3">
        <v>2713</v>
      </c>
      <c r="J518" s="3">
        <v>2695</v>
      </c>
      <c r="K518" s="3">
        <v>2702</v>
      </c>
      <c r="L518" s="3">
        <v>2704</v>
      </c>
      <c r="M518" s="3">
        <v>2702</v>
      </c>
      <c r="N518" s="3">
        <v>2700</v>
      </c>
      <c r="O518" s="3">
        <f>SUM(C518:N518)</f>
        <v>32260</v>
      </c>
      <c r="R518" s="3">
        <f>(D518-C518)/($Q$3-$Q$2)</f>
        <v>1.3793103448275865</v>
      </c>
      <c r="S518" s="3">
        <f>(E518-D518)/($Q520-$Q$3)</f>
        <v>9.3457943925233655E-2</v>
      </c>
      <c r="T518" s="3">
        <f>(F518-E518)/($Q$5-$Q$4)</f>
        <v>0.52631578947368407</v>
      </c>
      <c r="U518" s="3">
        <f>(G518-F518)/($Q$6-$Q$5)</f>
        <v>-4.0476190476190483</v>
      </c>
      <c r="V518" s="3">
        <f>(H518-G518)/($Q$7-$Q$6)</f>
        <v>6.2499999999999991</v>
      </c>
      <c r="W518" s="3">
        <f>(I518-H518)/($Q$8-$Q$7)</f>
        <v>4.4444444444444429</v>
      </c>
      <c r="X518" s="3">
        <f>(J518-I518)/($Q$9-$Q$8)</f>
        <v>-2.9032258064516148</v>
      </c>
      <c r="Y518" s="3">
        <f>(K518-J518)/($Q$10-$Q$9)</f>
        <v>1</v>
      </c>
      <c r="Z518" s="3">
        <f>(L518-K518)/($Q$11-$Q$10)</f>
        <v>0.25316455696202539</v>
      </c>
      <c r="AA518" s="3">
        <f>(M518-L518)/($Q$12-$Q$11)</f>
        <v>-0.22471910112359536</v>
      </c>
      <c r="AB518" s="3">
        <f>(N518-M518)/($Q$13-$Q$12)</f>
        <v>-0.19801980198019814</v>
      </c>
      <c r="AD518" s="3">
        <f>SUM(R518:AB518)</f>
        <v>6.5731093224585155</v>
      </c>
      <c r="AF518" s="3">
        <f>ABS((D518-C518)/($Q$3-$Q$2))</f>
        <v>1.3793103448275865</v>
      </c>
      <c r="AG518" s="3">
        <f>ABS((E518-D518)/($Q$3-$Q$2))</f>
        <v>0.34482758620689663</v>
      </c>
      <c r="AH518" s="3">
        <f>ABS((F518-E518)/($Q$5-$Q$4))</f>
        <v>0.52631578947368407</v>
      </c>
      <c r="AI518" s="3">
        <f>U518</f>
        <v>-4.0476190476190483</v>
      </c>
      <c r="AJ518" s="3">
        <f>ABS(V518)</f>
        <v>6.2499999999999991</v>
      </c>
      <c r="AK518" s="3">
        <f>ABS(W518)</f>
        <v>4.4444444444444429</v>
      </c>
      <c r="AL518" s="3">
        <f>ABS(X518)</f>
        <v>2.9032258064516148</v>
      </c>
      <c r="AM518" s="3">
        <f>ABS(Y518)</f>
        <v>1</v>
      </c>
      <c r="AN518" s="3">
        <f>ABS(Z518)</f>
        <v>0.25316455696202539</v>
      </c>
      <c r="AO518" s="3">
        <f>ABS(AA518)</f>
        <v>0.22471910112359536</v>
      </c>
      <c r="AP518" s="3">
        <f>ABS(AB518)</f>
        <v>0.19801980198019814</v>
      </c>
      <c r="AQ518" s="3">
        <f>SUM(AF518:AP518)</f>
        <v>13.476408383850995</v>
      </c>
      <c r="AS518" s="10">
        <f>MIN(C518:N518)</f>
        <v>2659</v>
      </c>
      <c r="AT518" s="10">
        <f>MAX(C518:N518)</f>
        <v>2713</v>
      </c>
      <c r="AU518" s="10">
        <f>AT518-AS518</f>
        <v>54</v>
      </c>
      <c r="AW518" s="2">
        <v>21</v>
      </c>
      <c r="AY518" s="4">
        <f>(C518-$AS518)/$AU518</f>
        <v>0.22222222222222221</v>
      </c>
      <c r="AZ518" s="4">
        <f>(D518-$AS518)/$AU518</f>
        <v>0.29629629629629628</v>
      </c>
      <c r="BA518" s="4">
        <f>(E518-$AS518)/$AU518</f>
        <v>0.27777777777777779</v>
      </c>
      <c r="BB518" s="4">
        <f>(F518-$AS518)/$AU518</f>
        <v>0.31481481481481483</v>
      </c>
      <c r="BC518" s="4">
        <f>(G518-$AS518)/$AU518</f>
        <v>0</v>
      </c>
      <c r="BD518" s="4">
        <f>(H518-$AS518)/$AU518</f>
        <v>0.55555555555555558</v>
      </c>
      <c r="BE518" s="4">
        <f>(I518-$AS518)/$AU518</f>
        <v>1</v>
      </c>
      <c r="BF518" s="4">
        <f>(J518-$AS518)/$AU518</f>
        <v>0.66666666666666663</v>
      </c>
      <c r="BG518" s="4">
        <f>(K518-$AS518)/$AU518</f>
        <v>0.79629629629629628</v>
      </c>
      <c r="BH518" s="4">
        <f>(L518-$AS518)/$AU518</f>
        <v>0.83333333333333337</v>
      </c>
      <c r="BI518" s="4">
        <f>(M518-$AS518)/$AU518</f>
        <v>0.79629629629629628</v>
      </c>
      <c r="BJ518" s="4">
        <f>(N518-$AS518)/$AU518</f>
        <v>0.7592592592592593</v>
      </c>
      <c r="BL518" s="5">
        <v>4002</v>
      </c>
      <c r="BM518" s="5">
        <v>4085</v>
      </c>
      <c r="BN518" s="5">
        <v>4172</v>
      </c>
      <c r="BO518" s="5">
        <v>4288</v>
      </c>
      <c r="BP518" s="5">
        <v>4465</v>
      </c>
      <c r="BQ518" s="5">
        <v>4365</v>
      </c>
      <c r="BR518" s="5">
        <v>4288</v>
      </c>
      <c r="BS518" s="5">
        <v>4155</v>
      </c>
      <c r="BT518" s="5">
        <v>4040</v>
      </c>
      <c r="BU518" s="5">
        <v>4001</v>
      </c>
      <c r="BV518" s="5">
        <v>3966</v>
      </c>
      <c r="BW518" s="5">
        <v>3912</v>
      </c>
      <c r="CA518" s="3">
        <f>SUM(R518:AB518)</f>
        <v>6.5731093224585155</v>
      </c>
      <c r="CB518" s="3">
        <f>CQ518-CA518</f>
        <v>29.19028500119996</v>
      </c>
      <c r="CF518" s="14">
        <f>DJ518-R518</f>
        <v>27.241379310344833</v>
      </c>
      <c r="CG518" s="14">
        <f>DK518-S518</f>
        <v>26.270178419711122</v>
      </c>
      <c r="CH518" s="14">
        <f>DL518-T518</f>
        <v>29.999999999999993</v>
      </c>
      <c r="CI518" s="14">
        <f>DM518-U518</f>
        <v>46.190476190476204</v>
      </c>
      <c r="CJ518" s="14">
        <f>DN518-V518</f>
        <v>-27.083333333333329</v>
      </c>
      <c r="CK518" s="14">
        <f>DO518-W518</f>
        <v>-18.703703703703695</v>
      </c>
      <c r="CL518" s="14">
        <f>DP518-X518</f>
        <v>-18.548387096774206</v>
      </c>
      <c r="CM518" s="14">
        <f>DQ518-Y518</f>
        <v>-15.556962025316459</v>
      </c>
      <c r="CN518" s="14">
        <f>DR518-Z518</f>
        <v>-5.18987341772152</v>
      </c>
      <c r="CO518" s="14">
        <f>DS518-AA518</f>
        <v>-3.7078651685393238</v>
      </c>
      <c r="CP518" s="14">
        <f>DT518-AB518</f>
        <v>-5.1485148514851513</v>
      </c>
      <c r="CQ518" s="14">
        <f>SUM(CF518:CP518)</f>
        <v>35.763394323658474</v>
      </c>
      <c r="CS518" s="3">
        <f>ABS(CF518)</f>
        <v>27.241379310344833</v>
      </c>
      <c r="CT518" s="3">
        <f>ABS(CG518)</f>
        <v>26.270178419711122</v>
      </c>
      <c r="CU518" s="3">
        <f>ABS(CH518)</f>
        <v>29.999999999999993</v>
      </c>
      <c r="CV518" s="3">
        <f>ABS(CI518)</f>
        <v>46.190476190476204</v>
      </c>
      <c r="CW518" s="3">
        <f>ABS(CJ518)</f>
        <v>27.083333333333329</v>
      </c>
      <c r="CX518" s="3">
        <f>ABS(CK518)</f>
        <v>18.703703703703695</v>
      </c>
      <c r="CY518" s="3">
        <f>ABS(CL518)</f>
        <v>18.548387096774206</v>
      </c>
      <c r="CZ518" s="3">
        <f>ABS(CM518)</f>
        <v>15.556962025316459</v>
      </c>
      <c r="DA518" s="3">
        <f>ABS(CN518)</f>
        <v>5.18987341772152</v>
      </c>
      <c r="DB518" s="3">
        <f>ABS(CO518)</f>
        <v>3.7078651685393238</v>
      </c>
      <c r="DC518" s="3">
        <f>ABS(CP518)</f>
        <v>5.1485148514851513</v>
      </c>
      <c r="DD518" s="3">
        <f>SUM(CS518:DC518)</f>
        <v>223.64067351740584</v>
      </c>
      <c r="DE518" s="2">
        <v>21</v>
      </c>
      <c r="DJ518" s="5">
        <f>((BM518-BL518)/$BY$15)</f>
        <v>28.62068965517242</v>
      </c>
      <c r="DK518" s="5">
        <f>((BN518-BM518)/$BY$16)</f>
        <v>26.363636363636356</v>
      </c>
      <c r="DL518" s="5">
        <f>((BO518-BN518)/$BY$17)</f>
        <v>30.526315789473678</v>
      </c>
      <c r="DM518" s="5">
        <f>((BP518-BO518)/$BY$18)</f>
        <v>42.142857142857153</v>
      </c>
      <c r="DN518" s="5">
        <f>((BQ518-BP518)/$BY$19)</f>
        <v>-20.833333333333329</v>
      </c>
      <c r="DO518" s="5">
        <f>((BR518-BQ518)/$BY$20)</f>
        <v>-14.259259259259254</v>
      </c>
      <c r="DP518" s="5">
        <f>((BS518-BR518)/$BY$21)</f>
        <v>-21.451612903225822</v>
      </c>
      <c r="DQ518" s="5">
        <f>((BT518-BS518)/$BY$23)</f>
        <v>-14.556962025316459</v>
      </c>
      <c r="DR518" s="5">
        <f>((BU518-BT518)/$BY$23)</f>
        <v>-4.9367088607594942</v>
      </c>
      <c r="DS518" s="5">
        <f>((BV518-BU518)/$BY$24)</f>
        <v>-3.932584269662919</v>
      </c>
      <c r="DT518" s="5">
        <f>((BW518-BV518)/$BY$25)</f>
        <v>-5.3465346534653495</v>
      </c>
      <c r="DV518" s="5">
        <f>SUM(DJ518:DT518)</f>
        <v>42.336503646116988</v>
      </c>
      <c r="DX518" s="5">
        <f>ABS(DJ518)</f>
        <v>28.62068965517242</v>
      </c>
      <c r="DY518" s="5">
        <f>ABS(DK518)</f>
        <v>26.363636363636356</v>
      </c>
      <c r="DZ518" s="5">
        <f>ABS(DL518)</f>
        <v>30.526315789473678</v>
      </c>
      <c r="EA518" s="5">
        <f>ABS(DM518)</f>
        <v>42.142857142857153</v>
      </c>
      <c r="EB518" s="5">
        <f>ABS(DN518)</f>
        <v>20.833333333333329</v>
      </c>
      <c r="EC518" s="5">
        <f>ABS(DO518)</f>
        <v>14.259259259259254</v>
      </c>
      <c r="ED518" s="5">
        <f>ABS(DP518)</f>
        <v>21.451612903225822</v>
      </c>
      <c r="EE518" s="5">
        <f>ABS(DQ518)</f>
        <v>14.556962025316459</v>
      </c>
      <c r="EF518" s="5">
        <f>ABS(DR518)</f>
        <v>4.9367088607594942</v>
      </c>
      <c r="EG518" s="5">
        <f>ABS(DS518)</f>
        <v>3.932584269662919</v>
      </c>
      <c r="EH518" s="5">
        <f>ABS(DT518)</f>
        <v>5.3465346534653495</v>
      </c>
      <c r="EI518" s="5">
        <f>SUM(DX518:EH518)</f>
        <v>212.97049425616225</v>
      </c>
      <c r="EK518" s="2">
        <v>21</v>
      </c>
      <c r="EM518" s="6">
        <f>(BL518-$EZ518)/$FB518</f>
        <v>0.16274864376130199</v>
      </c>
      <c r="EN518" s="6">
        <f>(BM518-$EZ518)/$FB518</f>
        <v>0.31283905967450271</v>
      </c>
      <c r="EO518" s="6">
        <f>(BN518-$EZ518)/$FB518</f>
        <v>0.47016274864376129</v>
      </c>
      <c r="EP518" s="6">
        <f>(BO518-$EZ518)/$FB518</f>
        <v>0.67992766726943943</v>
      </c>
      <c r="EQ518" s="6">
        <f>(BP518-$EZ518)/$FB518</f>
        <v>1</v>
      </c>
      <c r="ER518" s="6">
        <f>(BQ518-$EZ518)/$FB518</f>
        <v>0.81916817359855332</v>
      </c>
      <c r="ES518" s="6">
        <f>(BR518-$EZ518)/$FB518</f>
        <v>0.67992766726943943</v>
      </c>
      <c r="ET518" s="6">
        <f>(BS518-$EZ518)/$FB518</f>
        <v>0.43942133815551537</v>
      </c>
      <c r="EU518" s="6">
        <f>(BT518-$EZ518)/$FB518</f>
        <v>0.23146473779385171</v>
      </c>
      <c r="EV518" s="6">
        <f>(BU518-$EZ518)/$FB518</f>
        <v>0.16094032549728751</v>
      </c>
      <c r="EW518" s="6">
        <f>(BV518-$EZ518)/$FB518</f>
        <v>9.7649186256781192E-2</v>
      </c>
      <c r="EX518" s="6">
        <f>(BW518-$EZ518)/$FB518</f>
        <v>0</v>
      </c>
      <c r="EY518" s="1"/>
      <c r="EZ518" s="9">
        <f>MIN(BL518:BW518)</f>
        <v>3912</v>
      </c>
      <c r="FA518" s="9">
        <f>MAX(BL518:BW518)</f>
        <v>4465</v>
      </c>
      <c r="FB518" s="9">
        <f>FA518-EZ518</f>
        <v>553</v>
      </c>
      <c r="FD518" s="11">
        <f>EM518-AY518</f>
        <v>-5.9473578460920218E-2</v>
      </c>
      <c r="FE518" s="11">
        <f>EN518-AZ518</f>
        <v>1.6542763378206427E-2</v>
      </c>
      <c r="FF518" s="11">
        <f>EO518-BA518</f>
        <v>0.1923849708659835</v>
      </c>
      <c r="FG518" s="11">
        <f>EP518-BB518</f>
        <v>0.3651128524546246</v>
      </c>
      <c r="FH518" s="11">
        <f>EQ518-BC518</f>
        <v>1</v>
      </c>
      <c r="FI518" s="11">
        <f>ER518-BD518</f>
        <v>0.26361261804299774</v>
      </c>
      <c r="FJ518" s="11">
        <f>ES518-BE518</f>
        <v>-0.32007233273056057</v>
      </c>
      <c r="FK518" s="11">
        <f>ET518-BF518</f>
        <v>-0.22724532851115126</v>
      </c>
      <c r="FL518" s="11">
        <f>EU518-BG518</f>
        <v>-0.5648315585024446</v>
      </c>
      <c r="FM518" s="11">
        <f>EV518-BH518</f>
        <v>-0.67239300783604583</v>
      </c>
      <c r="FN518" s="11">
        <f>EW518-BI518</f>
        <v>-0.69864711003951507</v>
      </c>
      <c r="FO518" s="12">
        <f>EX518-BJ518</f>
        <v>-0.7592592592592593</v>
      </c>
      <c r="FP518" s="1">
        <f>SUM(FD518:FO518)</f>
        <v>-1.4642689705980845</v>
      </c>
      <c r="FS518" s="1">
        <f>ABS(FD518)</f>
        <v>5.9473578460920218E-2</v>
      </c>
      <c r="FT518" s="1">
        <f>ABS(FE518)</f>
        <v>1.6542763378206427E-2</v>
      </c>
      <c r="FU518" s="1">
        <f>ABS(FF518)</f>
        <v>0.1923849708659835</v>
      </c>
      <c r="FV518" s="1">
        <f>ABS(FG518)</f>
        <v>0.3651128524546246</v>
      </c>
      <c r="FW518" s="1">
        <f>ABS(FH518)</f>
        <v>1</v>
      </c>
      <c r="FX518" s="1">
        <f>ABS(FI518)</f>
        <v>0.26361261804299774</v>
      </c>
      <c r="FY518" s="1">
        <f>ABS(FJ518)</f>
        <v>0.32007233273056057</v>
      </c>
      <c r="FZ518" s="1">
        <f>ABS(FK518)</f>
        <v>0.22724532851115126</v>
      </c>
      <c r="GA518" s="1">
        <f>ABS(FL518)</f>
        <v>0.5648315585024446</v>
      </c>
      <c r="GB518" s="1">
        <f>ABS(FM518)</f>
        <v>0.67239300783604583</v>
      </c>
      <c r="GC518" s="1">
        <f>ABS(FN518)</f>
        <v>0.69864711003951507</v>
      </c>
      <c r="GD518" s="1">
        <f>ABS(FO518)</f>
        <v>0.7592592592592593</v>
      </c>
      <c r="GE518" s="1">
        <f>SUM(FS518:GD518)</f>
        <v>5.139575380081709</v>
      </c>
      <c r="GH518" s="1">
        <v>2688</v>
      </c>
      <c r="GI518" s="1">
        <v>4145</v>
      </c>
      <c r="GJ518" s="1">
        <v>1</v>
      </c>
      <c r="GK518" s="1">
        <v>0</v>
      </c>
      <c r="GL518" s="1">
        <v>21</v>
      </c>
      <c r="GM518" s="1">
        <v>50</v>
      </c>
      <c r="GN518" s="1">
        <v>3</v>
      </c>
      <c r="GO518" s="1">
        <v>20</v>
      </c>
    </row>
    <row r="519" spans="1:197">
      <c r="A519" s="1" t="s">
        <v>1042</v>
      </c>
      <c r="B519" s="1" t="s">
        <v>1042</v>
      </c>
      <c r="C519" s="3">
        <v>118</v>
      </c>
      <c r="D519" s="3">
        <v>117</v>
      </c>
      <c r="E519" s="3">
        <v>116</v>
      </c>
      <c r="F519" s="3">
        <v>114</v>
      </c>
      <c r="G519" s="3">
        <v>110</v>
      </c>
      <c r="H519" s="3">
        <v>108</v>
      </c>
      <c r="I519" s="3">
        <v>106</v>
      </c>
      <c r="J519" s="3">
        <v>104</v>
      </c>
      <c r="K519" s="3">
        <v>104</v>
      </c>
      <c r="L519" s="3">
        <v>107</v>
      </c>
      <c r="M519" s="3">
        <v>114</v>
      </c>
      <c r="N519" s="3">
        <v>128</v>
      </c>
      <c r="O519" s="3">
        <f>SUM(C519:N519)</f>
        <v>1346</v>
      </c>
      <c r="R519" s="3">
        <f>(D519-C519)/($Q$3-$Q$2)</f>
        <v>-0.34482758620689663</v>
      </c>
      <c r="S519" s="3">
        <f>(E519-D519)/($Q521-$Q$3)</f>
        <v>9.3457943925233655E-2</v>
      </c>
      <c r="T519" s="3">
        <f>(F519-E519)/($Q$5-$Q$4)</f>
        <v>-0.52631578947368407</v>
      </c>
      <c r="U519" s="3">
        <f>(G519-F519)/($Q$6-$Q$5)</f>
        <v>-0.95238095238095255</v>
      </c>
      <c r="V519" s="3">
        <f>(H519-G519)/($Q$7-$Q$6)</f>
        <v>-0.41666666666666663</v>
      </c>
      <c r="W519" s="3">
        <f>(I519-H519)/($Q$8-$Q$7)</f>
        <v>-0.37037037037037024</v>
      </c>
      <c r="X519" s="3">
        <f>(J519-I519)/($Q$9-$Q$8)</f>
        <v>-0.32258064516129054</v>
      </c>
      <c r="Y519" s="3">
        <f>(K519-J519)/($Q$10-$Q$9)</f>
        <v>0</v>
      </c>
      <c r="Z519" s="3">
        <f>(L519-K519)/($Q$11-$Q$10)</f>
        <v>0.37974683544303806</v>
      </c>
      <c r="AA519" s="3">
        <f>(M519-L519)/($Q$12-$Q$11)</f>
        <v>0.78651685393258375</v>
      </c>
      <c r="AB519" s="3">
        <f>(N519-M519)/($Q$13-$Q$12)</f>
        <v>1.3861386138613869</v>
      </c>
      <c r="AD519" s="3">
        <f>SUM(R519:AB519)</f>
        <v>-0.28728176309761788</v>
      </c>
      <c r="AF519" s="3">
        <f>ABS((D519-C519)/($Q$3-$Q$2))</f>
        <v>0.34482758620689663</v>
      </c>
      <c r="AG519" s="3">
        <f>ABS((E519-D519)/($Q$3-$Q$2))</f>
        <v>0.34482758620689663</v>
      </c>
      <c r="AH519" s="3">
        <f>ABS((F519-E519)/($Q$5-$Q$4))</f>
        <v>0.52631578947368407</v>
      </c>
      <c r="AI519" s="3">
        <f>U519</f>
        <v>-0.95238095238095255</v>
      </c>
      <c r="AJ519" s="3">
        <f>ABS(V519)</f>
        <v>0.41666666666666663</v>
      </c>
      <c r="AK519" s="3">
        <f>ABS(W519)</f>
        <v>0.37037037037037024</v>
      </c>
      <c r="AL519" s="3">
        <f>ABS(X519)</f>
        <v>0.32258064516129054</v>
      </c>
      <c r="AM519" s="3">
        <f>ABS(Y519)</f>
        <v>0</v>
      </c>
      <c r="AN519" s="3">
        <f>ABS(Z519)</f>
        <v>0.37974683544303806</v>
      </c>
      <c r="AO519" s="3">
        <f>ABS(AA519)</f>
        <v>0.78651685393258375</v>
      </c>
      <c r="AP519" s="3">
        <f>ABS(AB519)</f>
        <v>1.3861386138613869</v>
      </c>
      <c r="AQ519" s="3">
        <f>SUM(AF519:AP519)</f>
        <v>3.9256099949418606</v>
      </c>
      <c r="AS519" s="10">
        <f>MIN(C519:N519)</f>
        <v>104</v>
      </c>
      <c r="AT519" s="10">
        <f>MAX(C519:N519)</f>
        <v>128</v>
      </c>
      <c r="AU519" s="10">
        <f>AT519-AS519</f>
        <v>24</v>
      </c>
      <c r="AW519" s="2">
        <v>21</v>
      </c>
      <c r="AY519" s="4">
        <f>(C519-$AS519)/$AU519</f>
        <v>0.58333333333333337</v>
      </c>
      <c r="AZ519" s="4">
        <f>(D519-$AS519)/$AU519</f>
        <v>0.54166666666666663</v>
      </c>
      <c r="BA519" s="4">
        <f>(E519-$AS519)/$AU519</f>
        <v>0.5</v>
      </c>
      <c r="BB519" s="4">
        <f>(F519-$AS519)/$AU519</f>
        <v>0.41666666666666669</v>
      </c>
      <c r="BC519" s="4">
        <f>(G519-$AS519)/$AU519</f>
        <v>0.25</v>
      </c>
      <c r="BD519" s="4">
        <f>(H519-$AS519)/$AU519</f>
        <v>0.16666666666666666</v>
      </c>
      <c r="BE519" s="4">
        <f>(I519-$AS519)/$AU519</f>
        <v>8.3333333333333329E-2</v>
      </c>
      <c r="BF519" s="4">
        <f>(J519-$AS519)/$AU519</f>
        <v>0</v>
      </c>
      <c r="BG519" s="4">
        <f>(K519-$AS519)/$AU519</f>
        <v>0</v>
      </c>
      <c r="BH519" s="4">
        <f>(L519-$AS519)/$AU519</f>
        <v>0.125</v>
      </c>
      <c r="BI519" s="4">
        <f>(M519-$AS519)/$AU519</f>
        <v>0.41666666666666669</v>
      </c>
      <c r="BJ519" s="4">
        <f>(N519-$AS519)/$AU519</f>
        <v>1</v>
      </c>
      <c r="BL519" s="5">
        <v>16</v>
      </c>
      <c r="BM519" s="5">
        <v>16</v>
      </c>
      <c r="BN519" s="5">
        <v>16</v>
      </c>
      <c r="BO519" s="5">
        <v>15</v>
      </c>
      <c r="BP519" s="5">
        <v>12</v>
      </c>
      <c r="BQ519" s="5">
        <v>10</v>
      </c>
      <c r="BR519" s="5">
        <v>7</v>
      </c>
      <c r="BS519" s="5">
        <v>5</v>
      </c>
      <c r="BT519" s="5">
        <v>3</v>
      </c>
      <c r="BU519" s="5">
        <v>3</v>
      </c>
      <c r="BV519" s="5">
        <v>3</v>
      </c>
      <c r="BW519" s="5">
        <v>5</v>
      </c>
      <c r="CA519" s="3">
        <f>SUM(R519:AB519)</f>
        <v>-0.28728176309761788</v>
      </c>
      <c r="CB519" s="3">
        <f>CQ519-CA519</f>
        <v>-1.75282770519266</v>
      </c>
      <c r="CF519" s="14">
        <f>DJ519-R519</f>
        <v>0.34482758620689663</v>
      </c>
      <c r="CG519" s="14">
        <f>DK519-S519</f>
        <v>-9.3457943925233655E-2</v>
      </c>
      <c r="CH519" s="14">
        <f>DL519-T519</f>
        <v>0.26315789473684204</v>
      </c>
      <c r="CI519" s="14">
        <f>DM519-U519</f>
        <v>0.23809523809523814</v>
      </c>
      <c r="CJ519" s="14">
        <f>DN519-V519</f>
        <v>0</v>
      </c>
      <c r="CK519" s="14">
        <f>DO519-W519</f>
        <v>-0.18518518518518512</v>
      </c>
      <c r="CL519" s="14">
        <f>DP519-X519</f>
        <v>0</v>
      </c>
      <c r="CM519" s="14">
        <f>DQ519-Y519</f>
        <v>-0.25316455696202539</v>
      </c>
      <c r="CN519" s="14">
        <f>DR519-Z519</f>
        <v>-0.37974683544303806</v>
      </c>
      <c r="CO519" s="14">
        <f>DS519-AA519</f>
        <v>-0.78651685393258375</v>
      </c>
      <c r="CP519" s="14">
        <f>DT519-AB519</f>
        <v>-1.1881188118811887</v>
      </c>
      <c r="CQ519" s="14">
        <f>SUM(CF519:CP519)</f>
        <v>-2.0401094682902778</v>
      </c>
      <c r="CS519" s="3">
        <f>ABS(CF519)</f>
        <v>0.34482758620689663</v>
      </c>
      <c r="CT519" s="3">
        <f>ABS(CG519)</f>
        <v>9.3457943925233655E-2</v>
      </c>
      <c r="CU519" s="3">
        <f>ABS(CH519)</f>
        <v>0.26315789473684204</v>
      </c>
      <c r="CV519" s="3">
        <f>ABS(CI519)</f>
        <v>0.23809523809523814</v>
      </c>
      <c r="CW519" s="3">
        <f>ABS(CJ519)</f>
        <v>0</v>
      </c>
      <c r="CX519" s="3">
        <f>ABS(CK519)</f>
        <v>0.18518518518518512</v>
      </c>
      <c r="CY519" s="3">
        <f>ABS(CL519)</f>
        <v>0</v>
      </c>
      <c r="CZ519" s="3">
        <f>ABS(CM519)</f>
        <v>0.25316455696202539</v>
      </c>
      <c r="DA519" s="3">
        <f>ABS(CN519)</f>
        <v>0.37974683544303806</v>
      </c>
      <c r="DB519" s="3">
        <f>ABS(CO519)</f>
        <v>0.78651685393258375</v>
      </c>
      <c r="DC519" s="3">
        <f>ABS(CP519)</f>
        <v>1.1881188118811887</v>
      </c>
      <c r="DD519" s="3">
        <f>SUM(CS519:DC519)</f>
        <v>3.7322709063682313</v>
      </c>
      <c r="DE519" s="2">
        <v>21</v>
      </c>
      <c r="DJ519" s="5">
        <f>((BM519-BL519)/$BY$15)</f>
        <v>0</v>
      </c>
      <c r="DK519" s="5">
        <f>((BN519-BM519)/$BY$16)</f>
        <v>0</v>
      </c>
      <c r="DL519" s="5">
        <f>((BO519-BN519)/$BY$17)</f>
        <v>-0.26315789473684204</v>
      </c>
      <c r="DM519" s="5">
        <f>((BP519-BO519)/$BY$18)</f>
        <v>-0.71428571428571441</v>
      </c>
      <c r="DN519" s="5">
        <f>((BQ519-BP519)/$BY$19)</f>
        <v>-0.41666666666666663</v>
      </c>
      <c r="DO519" s="5">
        <f>((BR519-BQ519)/$BY$20)</f>
        <v>-0.55555555555555536</v>
      </c>
      <c r="DP519" s="5">
        <f>((BS519-BR519)/$BY$21)</f>
        <v>-0.32258064516129054</v>
      </c>
      <c r="DQ519" s="5">
        <f>((BT519-BS519)/$BY$23)</f>
        <v>-0.25316455696202539</v>
      </c>
      <c r="DR519" s="5">
        <f>((BU519-BT519)/$BY$23)</f>
        <v>0</v>
      </c>
      <c r="DS519" s="5">
        <f>((BV519-BU519)/$BY$24)</f>
        <v>0</v>
      </c>
      <c r="DT519" s="5">
        <f>((BW519-BV519)/$BY$25)</f>
        <v>0.19801980198019814</v>
      </c>
      <c r="DV519" s="5">
        <f>SUM(DJ519:DT519)</f>
        <v>-2.3273912313878959</v>
      </c>
      <c r="DX519" s="5">
        <f>ABS(DJ519)</f>
        <v>0</v>
      </c>
      <c r="DY519" s="5">
        <f>ABS(DK519)</f>
        <v>0</v>
      </c>
      <c r="DZ519" s="5">
        <f>ABS(DL519)</f>
        <v>0.26315789473684204</v>
      </c>
      <c r="EA519" s="5">
        <f>ABS(DM519)</f>
        <v>0.71428571428571441</v>
      </c>
      <c r="EB519" s="5">
        <f>ABS(DN519)</f>
        <v>0.41666666666666663</v>
      </c>
      <c r="EC519" s="5">
        <f>ABS(DO519)</f>
        <v>0.55555555555555536</v>
      </c>
      <c r="ED519" s="5">
        <f>ABS(DP519)</f>
        <v>0.32258064516129054</v>
      </c>
      <c r="EE519" s="5">
        <f>ABS(DQ519)</f>
        <v>0.25316455696202539</v>
      </c>
      <c r="EF519" s="5">
        <f>ABS(DR519)</f>
        <v>0</v>
      </c>
      <c r="EG519" s="5">
        <f>ABS(DS519)</f>
        <v>0</v>
      </c>
      <c r="EH519" s="5">
        <f>ABS(DT519)</f>
        <v>0.19801980198019814</v>
      </c>
      <c r="EI519" s="5">
        <f>SUM(DX519:EH519)</f>
        <v>2.7234308353482923</v>
      </c>
      <c r="EK519" s="2">
        <v>21</v>
      </c>
      <c r="EM519" s="6">
        <f>(BL519-$EZ519)/$FB519</f>
        <v>1</v>
      </c>
      <c r="EN519" s="6">
        <f>(BM519-$EZ519)/$FB519</f>
        <v>1</v>
      </c>
      <c r="EO519" s="6">
        <f>(BN519-$EZ519)/$FB519</f>
        <v>1</v>
      </c>
      <c r="EP519" s="6">
        <f>(BO519-$EZ519)/$FB519</f>
        <v>0.92307692307692313</v>
      </c>
      <c r="EQ519" s="6">
        <f>(BP519-$EZ519)/$FB519</f>
        <v>0.69230769230769229</v>
      </c>
      <c r="ER519" s="6">
        <f>(BQ519-$EZ519)/$FB519</f>
        <v>0.53846153846153844</v>
      </c>
      <c r="ES519" s="6">
        <f>(BR519-$EZ519)/$FB519</f>
        <v>0.30769230769230771</v>
      </c>
      <c r="ET519" s="6">
        <f>(BS519-$EZ519)/$FB519</f>
        <v>0.15384615384615385</v>
      </c>
      <c r="EU519" s="6">
        <f>(BT519-$EZ519)/$FB519</f>
        <v>0</v>
      </c>
      <c r="EV519" s="6">
        <f>(BU519-$EZ519)/$FB519</f>
        <v>0</v>
      </c>
      <c r="EW519" s="6">
        <f>(BV519-$EZ519)/$FB519</f>
        <v>0</v>
      </c>
      <c r="EX519" s="6">
        <f>(BW519-$EZ519)/$FB519</f>
        <v>0.15384615384615385</v>
      </c>
      <c r="EY519" s="1"/>
      <c r="EZ519" s="9">
        <f>MIN(BL519:BW519)</f>
        <v>3</v>
      </c>
      <c r="FA519" s="9">
        <f>MAX(BL519:BW519)</f>
        <v>16</v>
      </c>
      <c r="FB519" s="9">
        <f>FA519-EZ519</f>
        <v>13</v>
      </c>
      <c r="FD519" s="11">
        <f>EM519-AY519</f>
        <v>0.41666666666666663</v>
      </c>
      <c r="FE519" s="11">
        <f>EN519-AZ519</f>
        <v>0.45833333333333337</v>
      </c>
      <c r="FF519" s="11">
        <f>EO519-BA519</f>
        <v>0.5</v>
      </c>
      <c r="FG519" s="11">
        <f>EP519-BB519</f>
        <v>0.50641025641025639</v>
      </c>
      <c r="FH519" s="11">
        <f>EQ519-BC519</f>
        <v>0.44230769230769229</v>
      </c>
      <c r="FI519" s="11">
        <f>ER519-BD519</f>
        <v>0.37179487179487181</v>
      </c>
      <c r="FJ519" s="11">
        <f>ES519-BE519</f>
        <v>0.22435897435897439</v>
      </c>
      <c r="FK519" s="11">
        <f>ET519-BF519</f>
        <v>0.15384615384615385</v>
      </c>
      <c r="FL519" s="11">
        <f>EU519-BG519</f>
        <v>0</v>
      </c>
      <c r="FM519" s="11">
        <f>EV519-BH519</f>
        <v>-0.125</v>
      </c>
      <c r="FN519" s="11">
        <f>EW519-BI519</f>
        <v>-0.41666666666666669</v>
      </c>
      <c r="FO519" s="12">
        <f>EX519-BJ519</f>
        <v>-0.84615384615384615</v>
      </c>
      <c r="FP519" s="1">
        <f>SUM(FD519:FO519)</f>
        <v>1.6858974358974361</v>
      </c>
      <c r="FS519" s="1">
        <f>ABS(FD519)</f>
        <v>0.41666666666666663</v>
      </c>
      <c r="FT519" s="1">
        <f>ABS(FE519)</f>
        <v>0.45833333333333337</v>
      </c>
      <c r="FU519" s="1">
        <f>ABS(FF519)</f>
        <v>0.5</v>
      </c>
      <c r="FV519" s="1">
        <f>ABS(FG519)</f>
        <v>0.50641025641025639</v>
      </c>
      <c r="FW519" s="1">
        <f>ABS(FH519)</f>
        <v>0.44230769230769229</v>
      </c>
      <c r="FX519" s="1">
        <f>ABS(FI519)</f>
        <v>0.37179487179487181</v>
      </c>
      <c r="FY519" s="1">
        <f>ABS(FJ519)</f>
        <v>0.22435897435897439</v>
      </c>
      <c r="FZ519" s="1">
        <f>ABS(FK519)</f>
        <v>0.15384615384615385</v>
      </c>
      <c r="GA519" s="1">
        <f>ABS(FL519)</f>
        <v>0</v>
      </c>
      <c r="GB519" s="1">
        <f>ABS(FM519)</f>
        <v>0.125</v>
      </c>
      <c r="GC519" s="1">
        <f>ABS(FN519)</f>
        <v>0.41666666666666669</v>
      </c>
      <c r="GD519" s="1">
        <f>ABS(FO519)</f>
        <v>0.84615384615384615</v>
      </c>
      <c r="GE519" s="1">
        <f>SUM(FS519:GD519)</f>
        <v>4.4615384615384617</v>
      </c>
      <c r="GH519" s="1">
        <v>112</v>
      </c>
      <c r="GI519" s="1">
        <v>9</v>
      </c>
      <c r="GJ519" s="1">
        <v>12</v>
      </c>
      <c r="GK519" s="1">
        <v>2</v>
      </c>
      <c r="GL519" s="1">
        <v>7</v>
      </c>
      <c r="GM519" s="1">
        <v>5</v>
      </c>
      <c r="GN519" s="1">
        <v>1</v>
      </c>
      <c r="GO519" s="1">
        <v>4</v>
      </c>
    </row>
    <row r="520" spans="1:197">
      <c r="A520" s="1" t="s">
        <v>1043</v>
      </c>
      <c r="B520" s="1" t="s">
        <v>1043</v>
      </c>
      <c r="C520" s="3">
        <v>36</v>
      </c>
      <c r="D520" s="3">
        <v>36</v>
      </c>
      <c r="E520" s="3">
        <v>35</v>
      </c>
      <c r="F520" s="3">
        <v>35</v>
      </c>
      <c r="G520" s="3">
        <v>34</v>
      </c>
      <c r="H520" s="3">
        <v>33</v>
      </c>
      <c r="I520" s="3">
        <v>32</v>
      </c>
      <c r="J520" s="3">
        <v>34</v>
      </c>
      <c r="K520" s="3">
        <v>34</v>
      </c>
      <c r="L520" s="3">
        <v>35</v>
      </c>
      <c r="M520" s="3">
        <v>36</v>
      </c>
      <c r="N520" s="3">
        <v>37</v>
      </c>
      <c r="O520" s="3">
        <f>SUM(C520:N520)</f>
        <v>417</v>
      </c>
      <c r="R520" s="3">
        <f>(D520-C520)/($Q$3-$Q$2)</f>
        <v>0</v>
      </c>
      <c r="S520" s="3">
        <f>(E520-D520)/($Q522-$Q$3)</f>
        <v>9.3457943925233655E-2</v>
      </c>
      <c r="T520" s="3">
        <f>(F520-E520)/($Q$5-$Q$4)</f>
        <v>0</v>
      </c>
      <c r="U520" s="3">
        <f>(G520-F520)/($Q$6-$Q$5)</f>
        <v>-0.23809523809523814</v>
      </c>
      <c r="V520" s="3">
        <f>(H520-G520)/($Q$7-$Q$6)</f>
        <v>-0.20833333333333331</v>
      </c>
      <c r="W520" s="3">
        <f>(I520-H520)/($Q$8-$Q$7)</f>
        <v>-0.18518518518518512</v>
      </c>
      <c r="X520" s="3">
        <f>(J520-I520)/($Q$9-$Q$8)</f>
        <v>0.32258064516129054</v>
      </c>
      <c r="Y520" s="3">
        <f>(K520-J520)/($Q$10-$Q$9)</f>
        <v>0</v>
      </c>
      <c r="Z520" s="3">
        <f>(L520-K520)/($Q$11-$Q$10)</f>
        <v>0.12658227848101269</v>
      </c>
      <c r="AA520" s="3">
        <f>(M520-L520)/($Q$12-$Q$11)</f>
        <v>0.11235955056179768</v>
      </c>
      <c r="AB520" s="3">
        <f>(N520-M520)/($Q$13-$Q$12)</f>
        <v>9.900990099009907E-2</v>
      </c>
      <c r="AD520" s="3">
        <f>SUM(R520:AB520)</f>
        <v>0.12237656250567712</v>
      </c>
      <c r="AF520" s="3">
        <f>ABS((D520-C520)/($Q$3-$Q$2))</f>
        <v>0</v>
      </c>
      <c r="AG520" s="3">
        <f>ABS((E520-D520)/($Q$3-$Q$2))</f>
        <v>0.34482758620689663</v>
      </c>
      <c r="AH520" s="3">
        <f>ABS((F520-E520)/($Q$5-$Q$4))</f>
        <v>0</v>
      </c>
      <c r="AI520" s="3">
        <f>U520</f>
        <v>-0.23809523809523814</v>
      </c>
      <c r="AJ520" s="3">
        <f>ABS(V520)</f>
        <v>0.20833333333333331</v>
      </c>
      <c r="AK520" s="3">
        <f>ABS(W520)</f>
        <v>0.18518518518518512</v>
      </c>
      <c r="AL520" s="3">
        <f>ABS(X520)</f>
        <v>0.32258064516129054</v>
      </c>
      <c r="AM520" s="3">
        <f>ABS(Y520)</f>
        <v>0</v>
      </c>
      <c r="AN520" s="3">
        <f>ABS(Z520)</f>
        <v>0.12658227848101269</v>
      </c>
      <c r="AO520" s="3">
        <f>ABS(AA520)</f>
        <v>0.11235955056179768</v>
      </c>
      <c r="AP520" s="3">
        <f>ABS(AB520)</f>
        <v>9.900990099009907E-2</v>
      </c>
      <c r="AQ520" s="3">
        <f>SUM(AF520:AP520)</f>
        <v>1.1607832418243769</v>
      </c>
      <c r="AS520" s="10">
        <f>MIN(C520:N520)</f>
        <v>32</v>
      </c>
      <c r="AT520" s="10">
        <f>MAX(C520:N520)</f>
        <v>37</v>
      </c>
      <c r="AU520" s="10">
        <f>AT520-AS520</f>
        <v>5</v>
      </c>
      <c r="AW520" s="2">
        <v>21</v>
      </c>
      <c r="AY520" s="4">
        <f>(C520-$AS520)/$AU520</f>
        <v>0.8</v>
      </c>
      <c r="AZ520" s="4">
        <f>(D520-$AS520)/$AU520</f>
        <v>0.8</v>
      </c>
      <c r="BA520" s="4">
        <f>(E520-$AS520)/$AU520</f>
        <v>0.6</v>
      </c>
      <c r="BB520" s="4">
        <f>(F520-$AS520)/$AU520</f>
        <v>0.6</v>
      </c>
      <c r="BC520" s="4">
        <f>(G520-$AS520)/$AU520</f>
        <v>0.4</v>
      </c>
      <c r="BD520" s="4">
        <f>(H520-$AS520)/$AU520</f>
        <v>0.2</v>
      </c>
      <c r="BE520" s="4">
        <f>(I520-$AS520)/$AU520</f>
        <v>0</v>
      </c>
      <c r="BF520" s="4">
        <f>(J520-$AS520)/$AU520</f>
        <v>0.4</v>
      </c>
      <c r="BG520" s="4">
        <f>(K520-$AS520)/$AU520</f>
        <v>0.4</v>
      </c>
      <c r="BH520" s="4">
        <f>(L520-$AS520)/$AU520</f>
        <v>0.6</v>
      </c>
      <c r="BI520" s="4">
        <f>(M520-$AS520)/$AU520</f>
        <v>0.8</v>
      </c>
      <c r="BJ520" s="4">
        <f>(N520-$AS520)/$AU520</f>
        <v>1</v>
      </c>
      <c r="BL520" s="5">
        <v>16</v>
      </c>
      <c r="BM520" s="5">
        <v>16</v>
      </c>
      <c r="BN520" s="5">
        <v>16</v>
      </c>
      <c r="BO520" s="5">
        <v>17</v>
      </c>
      <c r="BP520" s="5">
        <v>18</v>
      </c>
      <c r="BQ520" s="5">
        <v>21</v>
      </c>
      <c r="BR520" s="5">
        <v>21</v>
      </c>
      <c r="BS520" s="5">
        <v>22</v>
      </c>
      <c r="BT520" s="5">
        <v>21</v>
      </c>
      <c r="BU520" s="5">
        <v>21</v>
      </c>
      <c r="BV520" s="5">
        <v>22</v>
      </c>
      <c r="BW520" s="5">
        <v>22</v>
      </c>
      <c r="CA520" s="3">
        <f>SUM(R520:AB520)</f>
        <v>0.12237656250567712</v>
      </c>
      <c r="CB520" s="3">
        <f>CQ520-CA520</f>
        <v>1.0285676024821562</v>
      </c>
      <c r="CF520" s="14">
        <f>DJ520-R520</f>
        <v>0</v>
      </c>
      <c r="CG520" s="14">
        <f>DK520-S520</f>
        <v>-9.3457943925233655E-2</v>
      </c>
      <c r="CH520" s="14">
        <f>DL520-T520</f>
        <v>0.26315789473684204</v>
      </c>
      <c r="CI520" s="14">
        <f>DM520-U520</f>
        <v>0.47619047619047628</v>
      </c>
      <c r="CJ520" s="14">
        <f>DN520-V520</f>
        <v>0.83333333333333326</v>
      </c>
      <c r="CK520" s="14">
        <f>DO520-W520</f>
        <v>0.18518518518518512</v>
      </c>
      <c r="CL520" s="14">
        <f>DP520-X520</f>
        <v>-0.16129032258064527</v>
      </c>
      <c r="CM520" s="14">
        <f>DQ520-Y520</f>
        <v>-0.12658227848101269</v>
      </c>
      <c r="CN520" s="14">
        <f>DR520-Z520</f>
        <v>-0.12658227848101269</v>
      </c>
      <c r="CO520" s="14">
        <f>DS520-AA520</f>
        <v>0</v>
      </c>
      <c r="CP520" s="14">
        <f>DT520-AB520</f>
        <v>-9.900990099009907E-2</v>
      </c>
      <c r="CQ520" s="14">
        <f>SUM(CF520:CP520)</f>
        <v>1.1509441649878334</v>
      </c>
      <c r="CS520" s="3">
        <f>ABS(CF520)</f>
        <v>0</v>
      </c>
      <c r="CT520" s="3">
        <f>ABS(CG520)</f>
        <v>9.3457943925233655E-2</v>
      </c>
      <c r="CU520" s="3">
        <f>ABS(CH520)</f>
        <v>0.26315789473684204</v>
      </c>
      <c r="CV520" s="3">
        <f>ABS(CI520)</f>
        <v>0.47619047619047628</v>
      </c>
      <c r="CW520" s="3">
        <f>ABS(CJ520)</f>
        <v>0.83333333333333326</v>
      </c>
      <c r="CX520" s="3">
        <f>ABS(CK520)</f>
        <v>0.18518518518518512</v>
      </c>
      <c r="CY520" s="3">
        <f>ABS(CL520)</f>
        <v>0.16129032258064527</v>
      </c>
      <c r="CZ520" s="3">
        <f>ABS(CM520)</f>
        <v>0.12658227848101269</v>
      </c>
      <c r="DA520" s="3">
        <f>ABS(CN520)</f>
        <v>0.12658227848101269</v>
      </c>
      <c r="DB520" s="3">
        <f>ABS(CO520)</f>
        <v>0</v>
      </c>
      <c r="DC520" s="3">
        <f>ABS(CP520)</f>
        <v>9.900990099009907E-2</v>
      </c>
      <c r="DD520" s="3">
        <f>SUM(CS520:DC520)</f>
        <v>2.3647896139038407</v>
      </c>
      <c r="DE520" s="2">
        <v>21</v>
      </c>
      <c r="DJ520" s="5">
        <f>((BM520-BL520)/$BY$15)</f>
        <v>0</v>
      </c>
      <c r="DK520" s="5">
        <f>((BN520-BM520)/$BY$16)</f>
        <v>0</v>
      </c>
      <c r="DL520" s="5">
        <f>((BO520-BN520)/$BY$17)</f>
        <v>0.26315789473684204</v>
      </c>
      <c r="DM520" s="5">
        <f>((BP520-BO520)/$BY$18)</f>
        <v>0.23809523809523814</v>
      </c>
      <c r="DN520" s="5">
        <f>((BQ520-BP520)/$BY$19)</f>
        <v>0.62499999999999989</v>
      </c>
      <c r="DO520" s="5">
        <f>((BR520-BQ520)/$BY$20)</f>
        <v>0</v>
      </c>
      <c r="DP520" s="5">
        <f>((BS520-BR520)/$BY$21)</f>
        <v>0.16129032258064527</v>
      </c>
      <c r="DQ520" s="5">
        <f>((BT520-BS520)/$BY$23)</f>
        <v>-0.12658227848101269</v>
      </c>
      <c r="DR520" s="5">
        <f>((BU520-BT520)/$BY$23)</f>
        <v>0</v>
      </c>
      <c r="DS520" s="5">
        <f>((BV520-BU520)/$BY$24)</f>
        <v>0.11235955056179768</v>
      </c>
      <c r="DT520" s="5">
        <f>((BW520-BV520)/$BY$25)</f>
        <v>0</v>
      </c>
      <c r="DV520" s="5">
        <f>SUM(DJ520:DT520)</f>
        <v>1.2733207274935103</v>
      </c>
      <c r="DX520" s="5">
        <f>ABS(DJ520)</f>
        <v>0</v>
      </c>
      <c r="DY520" s="5">
        <f>ABS(DK520)</f>
        <v>0</v>
      </c>
      <c r="DZ520" s="5">
        <f>ABS(DL520)</f>
        <v>0.26315789473684204</v>
      </c>
      <c r="EA520" s="5">
        <f>ABS(DM520)</f>
        <v>0.23809523809523814</v>
      </c>
      <c r="EB520" s="5">
        <f>ABS(DN520)</f>
        <v>0.62499999999999989</v>
      </c>
      <c r="EC520" s="5">
        <f>ABS(DO520)</f>
        <v>0</v>
      </c>
      <c r="ED520" s="5">
        <f>ABS(DP520)</f>
        <v>0.16129032258064527</v>
      </c>
      <c r="EE520" s="5">
        <f>ABS(DQ520)</f>
        <v>0.12658227848101269</v>
      </c>
      <c r="EF520" s="5">
        <f>ABS(DR520)</f>
        <v>0</v>
      </c>
      <c r="EG520" s="5">
        <f>ABS(DS520)</f>
        <v>0.11235955056179768</v>
      </c>
      <c r="EH520" s="5">
        <f>ABS(DT520)</f>
        <v>0</v>
      </c>
      <c r="EI520" s="5">
        <f>SUM(DX520:EH520)</f>
        <v>1.5264852844555357</v>
      </c>
      <c r="EK520" s="2">
        <v>21</v>
      </c>
      <c r="EM520" s="6">
        <f>(BL520-$EZ520)/$FB520</f>
        <v>0</v>
      </c>
      <c r="EN520" s="6">
        <f>(BM520-$EZ520)/$FB520</f>
        <v>0</v>
      </c>
      <c r="EO520" s="6">
        <f>(BN520-$EZ520)/$FB520</f>
        <v>0</v>
      </c>
      <c r="EP520" s="6">
        <f>(BO520-$EZ520)/$FB520</f>
        <v>0.16666666666666666</v>
      </c>
      <c r="EQ520" s="6">
        <f>(BP520-$EZ520)/$FB520</f>
        <v>0.33333333333333331</v>
      </c>
      <c r="ER520" s="6">
        <f>(BQ520-$EZ520)/$FB520</f>
        <v>0.83333333333333337</v>
      </c>
      <c r="ES520" s="6">
        <f>(BR520-$EZ520)/$FB520</f>
        <v>0.83333333333333337</v>
      </c>
      <c r="ET520" s="6">
        <f>(BS520-$EZ520)/$FB520</f>
        <v>1</v>
      </c>
      <c r="EU520" s="6">
        <f>(BT520-$EZ520)/$FB520</f>
        <v>0.83333333333333337</v>
      </c>
      <c r="EV520" s="6">
        <f>(BU520-$EZ520)/$FB520</f>
        <v>0.83333333333333337</v>
      </c>
      <c r="EW520" s="6">
        <f>(BV520-$EZ520)/$FB520</f>
        <v>1</v>
      </c>
      <c r="EX520" s="6">
        <f>(BW520-$EZ520)/$FB520</f>
        <v>1</v>
      </c>
      <c r="EY520" s="1"/>
      <c r="EZ520" s="9">
        <f>MIN(BL520:BW520)</f>
        <v>16</v>
      </c>
      <c r="FA520" s="9">
        <f>MAX(BL520:BW520)</f>
        <v>22</v>
      </c>
      <c r="FB520" s="9">
        <f>FA520-EZ520</f>
        <v>6</v>
      </c>
      <c r="FD520" s="11">
        <f>EM520-AY520</f>
        <v>-0.8</v>
      </c>
      <c r="FE520" s="11">
        <f>EN520-AZ520</f>
        <v>-0.8</v>
      </c>
      <c r="FF520" s="11">
        <f>EO520-BA520</f>
        <v>-0.6</v>
      </c>
      <c r="FG520" s="11">
        <f>EP520-BB520</f>
        <v>-0.43333333333333335</v>
      </c>
      <c r="FH520" s="11">
        <f>EQ520-BC520</f>
        <v>-6.6666666666666707E-2</v>
      </c>
      <c r="FI520" s="11">
        <f>ER520-BD520</f>
        <v>0.6333333333333333</v>
      </c>
      <c r="FJ520" s="11">
        <f>ES520-BE520</f>
        <v>0.83333333333333337</v>
      </c>
      <c r="FK520" s="11">
        <f>ET520-BF520</f>
        <v>0.6</v>
      </c>
      <c r="FL520" s="11">
        <f>EU520-BG520</f>
        <v>0.43333333333333335</v>
      </c>
      <c r="FM520" s="11">
        <f>EV520-BH520</f>
        <v>0.23333333333333339</v>
      </c>
      <c r="FN520" s="11">
        <f>EW520-BI520</f>
        <v>0.19999999999999996</v>
      </c>
      <c r="FO520" s="12">
        <f>EX520-BJ520</f>
        <v>0</v>
      </c>
      <c r="FP520" s="1">
        <f>SUM(FD520:FO520)</f>
        <v>0.23333333333333284</v>
      </c>
      <c r="FS520" s="1">
        <f>ABS(FD520)</f>
        <v>0.8</v>
      </c>
      <c r="FT520" s="1">
        <f>ABS(FE520)</f>
        <v>0.8</v>
      </c>
      <c r="FU520" s="1">
        <f>ABS(FF520)</f>
        <v>0.6</v>
      </c>
      <c r="FV520" s="1">
        <f>ABS(FG520)</f>
        <v>0.43333333333333335</v>
      </c>
      <c r="FW520" s="1">
        <f>ABS(FH520)</f>
        <v>6.6666666666666707E-2</v>
      </c>
      <c r="FX520" s="1">
        <f>ABS(FI520)</f>
        <v>0.6333333333333333</v>
      </c>
      <c r="FY520" s="1">
        <f>ABS(FJ520)</f>
        <v>0.83333333333333337</v>
      </c>
      <c r="FZ520" s="1">
        <f>ABS(FK520)</f>
        <v>0.6</v>
      </c>
      <c r="GA520" s="1">
        <f>ABS(FL520)</f>
        <v>0.43333333333333335</v>
      </c>
      <c r="GB520" s="1">
        <f>ABS(FM520)</f>
        <v>0.23333333333333339</v>
      </c>
      <c r="GC520" s="1">
        <f>ABS(FN520)</f>
        <v>0.19999999999999996</v>
      </c>
      <c r="GD520" s="1">
        <f>ABS(FO520)</f>
        <v>0</v>
      </c>
      <c r="GE520" s="1">
        <f>SUM(FS520:GD520)</f>
        <v>5.6333333333333337</v>
      </c>
      <c r="GH520" s="1">
        <v>35</v>
      </c>
      <c r="GI520" s="1">
        <v>19</v>
      </c>
      <c r="GJ520" s="1">
        <v>2</v>
      </c>
      <c r="GK520" s="1">
        <v>1</v>
      </c>
      <c r="GL520" s="1">
        <v>2</v>
      </c>
      <c r="GM520" s="1">
        <v>7</v>
      </c>
      <c r="GN520" s="1">
        <v>4</v>
      </c>
      <c r="GO520" s="1">
        <v>2</v>
      </c>
    </row>
    <row r="521" spans="1:197">
      <c r="A521" s="1" t="s">
        <v>1044</v>
      </c>
      <c r="B521" s="1" t="s">
        <v>1045</v>
      </c>
      <c r="C521" s="3">
        <v>155</v>
      </c>
      <c r="D521" s="3">
        <v>152</v>
      </c>
      <c r="E521" s="3">
        <v>148</v>
      </c>
      <c r="F521" s="3">
        <v>142</v>
      </c>
      <c r="G521" s="3">
        <v>134</v>
      </c>
      <c r="H521" s="3">
        <v>122</v>
      </c>
      <c r="I521" s="3">
        <v>114</v>
      </c>
      <c r="J521" s="3">
        <v>119</v>
      </c>
      <c r="K521" s="3">
        <v>119</v>
      </c>
      <c r="L521" s="3">
        <v>115</v>
      </c>
      <c r="M521" s="3">
        <v>109</v>
      </c>
      <c r="N521" s="3">
        <v>99</v>
      </c>
      <c r="O521" s="3">
        <f>SUM(C521:N521)</f>
        <v>1528</v>
      </c>
      <c r="R521" s="3">
        <f>(D521-C521)/($Q$3-$Q$2)</f>
        <v>-1.0344827586206899</v>
      </c>
      <c r="S521" s="3">
        <f>(E521-D521)/($Q523-$Q$3)</f>
        <v>0.37383177570093462</v>
      </c>
      <c r="T521" s="3">
        <f>(F521-E521)/($Q$5-$Q$4)</f>
        <v>-1.5789473684210524</v>
      </c>
      <c r="U521" s="3">
        <f>(G521-F521)/($Q$6-$Q$5)</f>
        <v>-1.9047619047619051</v>
      </c>
      <c r="V521" s="3">
        <f>(H521-G521)/($Q$7-$Q$6)</f>
        <v>-2.4999999999999996</v>
      </c>
      <c r="W521" s="3">
        <f>(I521-H521)/($Q$8-$Q$7)</f>
        <v>-1.481481481481481</v>
      </c>
      <c r="X521" s="3">
        <f>(J521-I521)/($Q$9-$Q$8)</f>
        <v>0.80645161290322631</v>
      </c>
      <c r="Y521" s="3">
        <f>(K521-J521)/($Q$10-$Q$9)</f>
        <v>0</v>
      </c>
      <c r="Z521" s="3">
        <f>(L521-K521)/($Q$11-$Q$10)</f>
        <v>-0.50632911392405078</v>
      </c>
      <c r="AA521" s="3">
        <f>(M521-L521)/($Q$12-$Q$11)</f>
        <v>-0.67415730337078605</v>
      </c>
      <c r="AB521" s="3">
        <f>(N521-M521)/($Q$13-$Q$12)</f>
        <v>-0.99009900990099065</v>
      </c>
      <c r="AD521" s="3">
        <f>SUM(R521:AB521)</f>
        <v>-9.4899755518767961</v>
      </c>
      <c r="AF521" s="3">
        <f>ABS((D521-C521)/($Q$3-$Q$2))</f>
        <v>1.0344827586206899</v>
      </c>
      <c r="AG521" s="3">
        <f>ABS((E521-D521)/($Q$3-$Q$2))</f>
        <v>1.3793103448275865</v>
      </c>
      <c r="AH521" s="3">
        <f>ABS((F521-E521)/($Q$5-$Q$4))</f>
        <v>1.5789473684210524</v>
      </c>
      <c r="AI521" s="3">
        <f>U521</f>
        <v>-1.9047619047619051</v>
      </c>
      <c r="AJ521" s="3">
        <f>ABS(V521)</f>
        <v>2.4999999999999996</v>
      </c>
      <c r="AK521" s="3">
        <f>ABS(W521)</f>
        <v>1.481481481481481</v>
      </c>
      <c r="AL521" s="3">
        <f>ABS(X521)</f>
        <v>0.80645161290322631</v>
      </c>
      <c r="AM521" s="3">
        <f>ABS(Y521)</f>
        <v>0</v>
      </c>
      <c r="AN521" s="3">
        <f>ABS(Z521)</f>
        <v>0.50632911392405078</v>
      </c>
      <c r="AO521" s="3">
        <f>ABS(AA521)</f>
        <v>0.67415730337078605</v>
      </c>
      <c r="AP521" s="3">
        <f>ABS(AB521)</f>
        <v>0.99009900990099065</v>
      </c>
      <c r="AQ521" s="3">
        <f>SUM(AF521:AP521)</f>
        <v>9.0464970886879588</v>
      </c>
      <c r="AS521" s="10">
        <f>MIN(C521:N521)</f>
        <v>99</v>
      </c>
      <c r="AT521" s="10">
        <f>MAX(C521:N521)</f>
        <v>155</v>
      </c>
      <c r="AU521" s="10">
        <f>AT521-AS521</f>
        <v>56</v>
      </c>
      <c r="AW521" s="2">
        <v>21</v>
      </c>
      <c r="AY521" s="4">
        <f>(C521-$AS521)/$AU521</f>
        <v>1</v>
      </c>
      <c r="AZ521" s="4">
        <f>(D521-$AS521)/$AU521</f>
        <v>0.9464285714285714</v>
      </c>
      <c r="BA521" s="4">
        <f>(E521-$AS521)/$AU521</f>
        <v>0.875</v>
      </c>
      <c r="BB521" s="4">
        <f>(F521-$AS521)/$AU521</f>
        <v>0.7678571428571429</v>
      </c>
      <c r="BC521" s="4">
        <f>(G521-$AS521)/$AU521</f>
        <v>0.625</v>
      </c>
      <c r="BD521" s="4">
        <f>(H521-$AS521)/$AU521</f>
        <v>0.4107142857142857</v>
      </c>
      <c r="BE521" s="4">
        <f>(I521-$AS521)/$AU521</f>
        <v>0.26785714285714285</v>
      </c>
      <c r="BF521" s="4">
        <f>(J521-$AS521)/$AU521</f>
        <v>0.35714285714285715</v>
      </c>
      <c r="BG521" s="4">
        <f>(K521-$AS521)/$AU521</f>
        <v>0.35714285714285715</v>
      </c>
      <c r="BH521" s="4">
        <f>(L521-$AS521)/$AU521</f>
        <v>0.2857142857142857</v>
      </c>
      <c r="BI521" s="4">
        <f>(M521-$AS521)/$AU521</f>
        <v>0.17857142857142858</v>
      </c>
      <c r="BJ521" s="4">
        <f>(N521-$AS521)/$AU521</f>
        <v>0</v>
      </c>
      <c r="BL521" s="5">
        <v>42</v>
      </c>
      <c r="BM521" s="5">
        <v>42</v>
      </c>
      <c r="BN521" s="5">
        <v>43</v>
      </c>
      <c r="BO521" s="5">
        <v>44</v>
      </c>
      <c r="BP521" s="5">
        <v>44</v>
      </c>
      <c r="BQ521" s="5">
        <v>45</v>
      </c>
      <c r="BR521" s="5">
        <v>47</v>
      </c>
      <c r="BS521" s="5">
        <v>50</v>
      </c>
      <c r="BT521" s="5">
        <v>51</v>
      </c>
      <c r="BU521" s="5">
        <v>50</v>
      </c>
      <c r="BV521" s="5">
        <v>46</v>
      </c>
      <c r="BW521" s="5">
        <v>40</v>
      </c>
      <c r="CA521" s="3">
        <f>SUM(R521:AB521)</f>
        <v>-9.4899755518767961</v>
      </c>
      <c r="CB521" s="3">
        <f>CQ521-CA521</f>
        <v>19.565216364778593</v>
      </c>
      <c r="CF521" s="14">
        <f>DJ521-R521</f>
        <v>1.0344827586206899</v>
      </c>
      <c r="CG521" s="14">
        <f>DK521-S521</f>
        <v>-7.0801472670631638E-2</v>
      </c>
      <c r="CH521" s="14">
        <f>DL521-T521</f>
        <v>1.8421052631578945</v>
      </c>
      <c r="CI521" s="14">
        <f>DM521-U521</f>
        <v>1.9047619047619051</v>
      </c>
      <c r="CJ521" s="14">
        <f>DN521-V521</f>
        <v>2.708333333333333</v>
      </c>
      <c r="CK521" s="14">
        <f>DO521-W521</f>
        <v>1.8518518518518512</v>
      </c>
      <c r="CL521" s="14">
        <f>DP521-X521</f>
        <v>-0.32258064516129048</v>
      </c>
      <c r="CM521" s="14">
        <f>DQ521-Y521</f>
        <v>0.12658227848101269</v>
      </c>
      <c r="CN521" s="14">
        <f>DR521-Z521</f>
        <v>0.37974683544303811</v>
      </c>
      <c r="CO521" s="14">
        <f>DS521-AA521</f>
        <v>0.22471910112359533</v>
      </c>
      <c r="CP521" s="14">
        <f>DT521-AB521</f>
        <v>0.39603960396039628</v>
      </c>
      <c r="CQ521" s="14">
        <f>SUM(CF521:CP521)</f>
        <v>10.075240812901795</v>
      </c>
      <c r="CS521" s="3">
        <f>ABS(CF521)</f>
        <v>1.0344827586206899</v>
      </c>
      <c r="CT521" s="3">
        <f>ABS(CG521)</f>
        <v>7.0801472670631638E-2</v>
      </c>
      <c r="CU521" s="3">
        <f>ABS(CH521)</f>
        <v>1.8421052631578945</v>
      </c>
      <c r="CV521" s="3">
        <f>ABS(CI521)</f>
        <v>1.9047619047619051</v>
      </c>
      <c r="CW521" s="3">
        <f>ABS(CJ521)</f>
        <v>2.708333333333333</v>
      </c>
      <c r="CX521" s="3">
        <f>ABS(CK521)</f>
        <v>1.8518518518518512</v>
      </c>
      <c r="CY521" s="3">
        <f>ABS(CL521)</f>
        <v>0.32258064516129048</v>
      </c>
      <c r="CZ521" s="3">
        <f>ABS(CM521)</f>
        <v>0.12658227848101269</v>
      </c>
      <c r="DA521" s="3">
        <f>ABS(CN521)</f>
        <v>0.37974683544303811</v>
      </c>
      <c r="DB521" s="3">
        <f>ABS(CO521)</f>
        <v>0.22471910112359533</v>
      </c>
      <c r="DC521" s="3">
        <f>ABS(CP521)</f>
        <v>0.39603960396039628</v>
      </c>
      <c r="DD521" s="3">
        <f>SUM(CS521:DC521)</f>
        <v>10.862005048565639</v>
      </c>
      <c r="DE521" s="2">
        <v>21</v>
      </c>
      <c r="DJ521" s="5">
        <f>((BM521-BL521)/$BY$15)</f>
        <v>0</v>
      </c>
      <c r="DK521" s="5">
        <f>((BN521-BM521)/$BY$16)</f>
        <v>0.30303030303030298</v>
      </c>
      <c r="DL521" s="5">
        <f>((BO521-BN521)/$BY$17)</f>
        <v>0.26315789473684204</v>
      </c>
      <c r="DM521" s="5">
        <f>((BP521-BO521)/$BY$18)</f>
        <v>0</v>
      </c>
      <c r="DN521" s="5">
        <f>((BQ521-BP521)/$BY$19)</f>
        <v>0.20833333333333331</v>
      </c>
      <c r="DO521" s="5">
        <f>((BR521-BQ521)/$BY$20)</f>
        <v>0.37037037037037024</v>
      </c>
      <c r="DP521" s="5">
        <f>((BS521-BR521)/$BY$21)</f>
        <v>0.48387096774193583</v>
      </c>
      <c r="DQ521" s="5">
        <f>((BT521-BS521)/$BY$23)</f>
        <v>0.12658227848101269</v>
      </c>
      <c r="DR521" s="5">
        <f>((BU521-BT521)/$BY$23)</f>
        <v>-0.12658227848101269</v>
      </c>
      <c r="DS521" s="5">
        <f>((BV521-BU521)/$BY$24)</f>
        <v>-0.44943820224719072</v>
      </c>
      <c r="DT521" s="5">
        <f>((BW521-BV521)/$BY$25)</f>
        <v>-0.59405940594059436</v>
      </c>
      <c r="DV521" s="5">
        <f>SUM(DJ521:DT521)</f>
        <v>0.58526526102499932</v>
      </c>
      <c r="DX521" s="5">
        <f>ABS(DJ521)</f>
        <v>0</v>
      </c>
      <c r="DY521" s="5">
        <f>ABS(DK521)</f>
        <v>0.30303030303030298</v>
      </c>
      <c r="DZ521" s="5">
        <f>ABS(DL521)</f>
        <v>0.26315789473684204</v>
      </c>
      <c r="EA521" s="5">
        <f>ABS(DM521)</f>
        <v>0</v>
      </c>
      <c r="EB521" s="5">
        <f>ABS(DN521)</f>
        <v>0.20833333333333331</v>
      </c>
      <c r="EC521" s="5">
        <f>ABS(DO521)</f>
        <v>0.37037037037037024</v>
      </c>
      <c r="ED521" s="5">
        <f>ABS(DP521)</f>
        <v>0.48387096774193583</v>
      </c>
      <c r="EE521" s="5">
        <f>ABS(DQ521)</f>
        <v>0.12658227848101269</v>
      </c>
      <c r="EF521" s="5">
        <f>ABS(DR521)</f>
        <v>0.12658227848101269</v>
      </c>
      <c r="EG521" s="5">
        <f>ABS(DS521)</f>
        <v>0.44943820224719072</v>
      </c>
      <c r="EH521" s="5">
        <f>ABS(DT521)</f>
        <v>0.59405940594059436</v>
      </c>
      <c r="EI521" s="5">
        <f>SUM(DX521:EH521)</f>
        <v>2.9254250343625952</v>
      </c>
      <c r="EK521" s="2">
        <v>21</v>
      </c>
      <c r="EM521" s="6">
        <f>(BL521-$EZ521)/$FB521</f>
        <v>0.18181818181818182</v>
      </c>
      <c r="EN521" s="6">
        <f>(BM521-$EZ521)/$FB521</f>
        <v>0.18181818181818182</v>
      </c>
      <c r="EO521" s="6">
        <f>(BN521-$EZ521)/$FB521</f>
        <v>0.27272727272727271</v>
      </c>
      <c r="EP521" s="6">
        <f>(BO521-$EZ521)/$FB521</f>
        <v>0.36363636363636365</v>
      </c>
      <c r="EQ521" s="6">
        <f>(BP521-$EZ521)/$FB521</f>
        <v>0.36363636363636365</v>
      </c>
      <c r="ER521" s="6">
        <f>(BQ521-$EZ521)/$FB521</f>
        <v>0.45454545454545453</v>
      </c>
      <c r="ES521" s="6">
        <f>(BR521-$EZ521)/$FB521</f>
        <v>0.63636363636363635</v>
      </c>
      <c r="ET521" s="6">
        <f>(BS521-$EZ521)/$FB521</f>
        <v>0.90909090909090906</v>
      </c>
      <c r="EU521" s="6">
        <f>(BT521-$EZ521)/$FB521</f>
        <v>1</v>
      </c>
      <c r="EV521" s="6">
        <f>(BU521-$EZ521)/$FB521</f>
        <v>0.90909090909090906</v>
      </c>
      <c r="EW521" s="6">
        <f>(BV521-$EZ521)/$FB521</f>
        <v>0.54545454545454541</v>
      </c>
      <c r="EX521" s="6">
        <f>(BW521-$EZ521)/$FB521</f>
        <v>0</v>
      </c>
      <c r="EY521" s="1"/>
      <c r="EZ521" s="9">
        <f>MIN(BL521:BW521)</f>
        <v>40</v>
      </c>
      <c r="FA521" s="9">
        <f>MAX(BL521:BW521)</f>
        <v>51</v>
      </c>
      <c r="FB521" s="9">
        <f>FA521-EZ521</f>
        <v>11</v>
      </c>
      <c r="FD521" s="11">
        <f>EM521-AY521</f>
        <v>-0.81818181818181812</v>
      </c>
      <c r="FE521" s="11">
        <f>EN521-AZ521</f>
        <v>-0.76461038961038952</v>
      </c>
      <c r="FF521" s="11">
        <f>EO521-BA521</f>
        <v>-0.60227272727272729</v>
      </c>
      <c r="FG521" s="11">
        <f>EP521-BB521</f>
        <v>-0.40422077922077926</v>
      </c>
      <c r="FH521" s="11">
        <f>EQ521-BC521</f>
        <v>-0.26136363636363635</v>
      </c>
      <c r="FI521" s="11">
        <f>ER521-BD521</f>
        <v>4.3831168831168832E-2</v>
      </c>
      <c r="FJ521" s="11">
        <f>ES521-BE521</f>
        <v>0.3685064935064935</v>
      </c>
      <c r="FK521" s="11">
        <f>ET521-BF521</f>
        <v>0.55194805194805197</v>
      </c>
      <c r="FL521" s="11">
        <f>EU521-BG521</f>
        <v>0.64285714285714279</v>
      </c>
      <c r="FM521" s="11">
        <f>EV521-BH521</f>
        <v>0.62337662337662336</v>
      </c>
      <c r="FN521" s="11">
        <f>EW521-BI521</f>
        <v>0.36688311688311681</v>
      </c>
      <c r="FO521" s="12">
        <f>EX521-BJ521</f>
        <v>0</v>
      </c>
      <c r="FP521" s="1">
        <f>SUM(FD521:FO521)</f>
        <v>-0.25324675324675328</v>
      </c>
      <c r="FS521" s="1">
        <f>ABS(FD521)</f>
        <v>0.81818181818181812</v>
      </c>
      <c r="FT521" s="1">
        <f>ABS(FE521)</f>
        <v>0.76461038961038952</v>
      </c>
      <c r="FU521" s="1">
        <f>ABS(FF521)</f>
        <v>0.60227272727272729</v>
      </c>
      <c r="FV521" s="1">
        <f>ABS(FG521)</f>
        <v>0.40422077922077926</v>
      </c>
      <c r="FW521" s="1">
        <f>ABS(FH521)</f>
        <v>0.26136363636363635</v>
      </c>
      <c r="FX521" s="1">
        <f>ABS(FI521)</f>
        <v>4.3831168831168832E-2</v>
      </c>
      <c r="FY521" s="1">
        <f>ABS(FJ521)</f>
        <v>0.3685064935064935</v>
      </c>
      <c r="FZ521" s="1">
        <f>ABS(FK521)</f>
        <v>0.55194805194805197</v>
      </c>
      <c r="GA521" s="1">
        <f>ABS(FL521)</f>
        <v>0.64285714285714279</v>
      </c>
      <c r="GB521" s="1">
        <f>ABS(FM521)</f>
        <v>0.62337662337662336</v>
      </c>
      <c r="GC521" s="1">
        <f>ABS(FN521)</f>
        <v>0.36688311688311681</v>
      </c>
      <c r="GD521" s="1">
        <f>ABS(FO521)</f>
        <v>0</v>
      </c>
      <c r="GE521" s="1">
        <f>SUM(FS521:GD521)</f>
        <v>5.4480519480519485</v>
      </c>
      <c r="GH521" s="1">
        <v>127</v>
      </c>
      <c r="GI521" s="1">
        <v>45</v>
      </c>
      <c r="GJ521" s="1">
        <v>3</v>
      </c>
      <c r="GK521" s="1">
        <v>5</v>
      </c>
      <c r="GL521" s="1">
        <v>1</v>
      </c>
      <c r="GM521" s="1">
        <v>3</v>
      </c>
      <c r="GN521" s="1">
        <v>4</v>
      </c>
      <c r="GO521" s="1">
        <v>1</v>
      </c>
    </row>
    <row r="522" spans="1:197">
      <c r="A522" s="1" t="s">
        <v>1046</v>
      </c>
      <c r="B522" s="1" t="s">
        <v>1047</v>
      </c>
      <c r="C522" s="3">
        <v>27</v>
      </c>
      <c r="D522" s="3">
        <v>27</v>
      </c>
      <c r="E522" s="3">
        <v>26</v>
      </c>
      <c r="F522" s="3">
        <v>25</v>
      </c>
      <c r="G522" s="3">
        <v>23</v>
      </c>
      <c r="H522" s="3">
        <v>23</v>
      </c>
      <c r="I522" s="3">
        <v>22</v>
      </c>
      <c r="J522" s="3">
        <v>21</v>
      </c>
      <c r="K522" s="3">
        <v>20</v>
      </c>
      <c r="L522" s="3">
        <v>21</v>
      </c>
      <c r="M522" s="3">
        <v>22</v>
      </c>
      <c r="N522" s="3">
        <v>27</v>
      </c>
      <c r="O522" s="3">
        <f>SUM(C522:N522)</f>
        <v>284</v>
      </c>
      <c r="R522" s="3">
        <f>(D522-C522)/($Q$3-$Q$2)</f>
        <v>0</v>
      </c>
      <c r="S522" s="3">
        <f>(E522-D522)/($Q524-$Q$3)</f>
        <v>9.3457943925233655E-2</v>
      </c>
      <c r="T522" s="3">
        <f>(F522-E522)/($Q$5-$Q$4)</f>
        <v>-0.26315789473684204</v>
      </c>
      <c r="U522" s="3">
        <f>(G522-F522)/($Q$6-$Q$5)</f>
        <v>-0.47619047619047628</v>
      </c>
      <c r="V522" s="3">
        <f>(H522-G522)/($Q$7-$Q$6)</f>
        <v>0</v>
      </c>
      <c r="W522" s="3">
        <f>(I522-H522)/($Q$8-$Q$7)</f>
        <v>-0.18518518518518512</v>
      </c>
      <c r="X522" s="3">
        <f>(J522-I522)/($Q$9-$Q$8)</f>
        <v>-0.16129032258064527</v>
      </c>
      <c r="Y522" s="3">
        <f>(K522-J522)/($Q$10-$Q$9)</f>
        <v>-0.14285714285714285</v>
      </c>
      <c r="Z522" s="3">
        <f>(L522-K522)/($Q$11-$Q$10)</f>
        <v>0.12658227848101269</v>
      </c>
      <c r="AA522" s="3">
        <f>(M522-L522)/($Q$12-$Q$11)</f>
        <v>0.11235955056179768</v>
      </c>
      <c r="AB522" s="3">
        <f>(N522-M522)/($Q$13-$Q$12)</f>
        <v>0.49504950495049532</v>
      </c>
      <c r="AD522" s="3">
        <f>SUM(R522:AB522)</f>
        <v>-0.40123174363175212</v>
      </c>
      <c r="AF522" s="3">
        <f>ABS((D522-C522)/($Q$3-$Q$2))</f>
        <v>0</v>
      </c>
      <c r="AG522" s="3">
        <f>ABS((E522-D522)/($Q$3-$Q$2))</f>
        <v>0.34482758620689663</v>
      </c>
      <c r="AH522" s="3">
        <f>ABS((F522-E522)/($Q$5-$Q$4))</f>
        <v>0.26315789473684204</v>
      </c>
      <c r="AI522" s="3">
        <f>U522</f>
        <v>-0.47619047619047628</v>
      </c>
      <c r="AJ522" s="3">
        <f>ABS(V522)</f>
        <v>0</v>
      </c>
      <c r="AK522" s="3">
        <f>ABS(W522)</f>
        <v>0.18518518518518512</v>
      </c>
      <c r="AL522" s="3">
        <f>ABS(X522)</f>
        <v>0.16129032258064527</v>
      </c>
      <c r="AM522" s="3">
        <f>ABS(Y522)</f>
        <v>0.14285714285714285</v>
      </c>
      <c r="AN522" s="3">
        <f>ABS(Z522)</f>
        <v>0.12658227848101269</v>
      </c>
      <c r="AO522" s="3">
        <f>ABS(AA522)</f>
        <v>0.11235955056179768</v>
      </c>
      <c r="AP522" s="3">
        <f>ABS(AB522)</f>
        <v>0.49504950495049532</v>
      </c>
      <c r="AQ522" s="3">
        <f>SUM(AF522:AP522)</f>
        <v>1.3551189893695412</v>
      </c>
      <c r="AS522" s="10">
        <f>MIN(C522:N522)</f>
        <v>20</v>
      </c>
      <c r="AT522" s="10">
        <f>MAX(C522:N522)</f>
        <v>27</v>
      </c>
      <c r="AU522" s="10">
        <f>AT522-AS522</f>
        <v>7</v>
      </c>
      <c r="AW522" s="2">
        <v>21</v>
      </c>
      <c r="AY522" s="4">
        <f>(C522-$AS522)/$AU522</f>
        <v>1</v>
      </c>
      <c r="AZ522" s="4">
        <f>(D522-$AS522)/$AU522</f>
        <v>1</v>
      </c>
      <c r="BA522" s="4">
        <f>(E522-$AS522)/$AU522</f>
        <v>0.8571428571428571</v>
      </c>
      <c r="BB522" s="4">
        <f>(F522-$AS522)/$AU522</f>
        <v>0.7142857142857143</v>
      </c>
      <c r="BC522" s="4">
        <f>(G522-$AS522)/$AU522</f>
        <v>0.42857142857142855</v>
      </c>
      <c r="BD522" s="4">
        <f>(H522-$AS522)/$AU522</f>
        <v>0.42857142857142855</v>
      </c>
      <c r="BE522" s="4">
        <f>(I522-$AS522)/$AU522</f>
        <v>0.2857142857142857</v>
      </c>
      <c r="BF522" s="4">
        <f>(J522-$AS522)/$AU522</f>
        <v>0.14285714285714285</v>
      </c>
      <c r="BG522" s="4">
        <f>(K522-$AS522)/$AU522</f>
        <v>0</v>
      </c>
      <c r="BH522" s="4">
        <f>(L522-$AS522)/$AU522</f>
        <v>0.14285714285714285</v>
      </c>
      <c r="BI522" s="4">
        <f>(M522-$AS522)/$AU522</f>
        <v>0.2857142857142857</v>
      </c>
      <c r="BJ522" s="4">
        <f>(N522-$AS522)/$AU522</f>
        <v>1</v>
      </c>
      <c r="BL522" s="5">
        <v>3</v>
      </c>
      <c r="BM522" s="5">
        <v>3</v>
      </c>
      <c r="BN522" s="5">
        <v>3</v>
      </c>
      <c r="BO522" s="5">
        <v>3</v>
      </c>
      <c r="BP522" s="5">
        <v>3</v>
      </c>
      <c r="BQ522" s="5">
        <v>3</v>
      </c>
      <c r="BR522" s="5">
        <v>3</v>
      </c>
      <c r="BS522" s="5">
        <v>3</v>
      </c>
      <c r="BT522" s="5">
        <v>3</v>
      </c>
      <c r="BU522" s="5">
        <v>3</v>
      </c>
      <c r="BV522" s="5">
        <v>3</v>
      </c>
      <c r="BW522" s="5">
        <v>3</v>
      </c>
      <c r="CA522" s="3">
        <f>SUM(R522:AB522)</f>
        <v>-0.40123174363175212</v>
      </c>
      <c r="CB522" s="3">
        <f>CQ522-CA522</f>
        <v>0.80246348726350425</v>
      </c>
      <c r="CF522" s="14">
        <f>DJ522-R522</f>
        <v>0</v>
      </c>
      <c r="CG522" s="14">
        <f>DK522-S522</f>
        <v>-9.3457943925233655E-2</v>
      </c>
      <c r="CH522" s="14">
        <f>DL522-T522</f>
        <v>0.26315789473684204</v>
      </c>
      <c r="CI522" s="14">
        <f>DM522-U522</f>
        <v>0.47619047619047628</v>
      </c>
      <c r="CJ522" s="14">
        <f>DN522-V522</f>
        <v>0</v>
      </c>
      <c r="CK522" s="14">
        <f>DO522-W522</f>
        <v>0.18518518518518512</v>
      </c>
      <c r="CL522" s="14">
        <f>DP522-X522</f>
        <v>0.16129032258064527</v>
      </c>
      <c r="CM522" s="14">
        <f>DQ522-Y522</f>
        <v>0.14285714285714285</v>
      </c>
      <c r="CN522" s="14">
        <f>DR522-Z522</f>
        <v>-0.12658227848101269</v>
      </c>
      <c r="CO522" s="14">
        <f>DS522-AA522</f>
        <v>-0.11235955056179768</v>
      </c>
      <c r="CP522" s="14">
        <f>DT522-AB522</f>
        <v>-0.49504950495049532</v>
      </c>
      <c r="CQ522" s="14">
        <f>SUM(CF522:CP522)</f>
        <v>0.40123174363175212</v>
      </c>
      <c r="CS522" s="3">
        <f>ABS(CF522)</f>
        <v>0</v>
      </c>
      <c r="CT522" s="3">
        <f>ABS(CG522)</f>
        <v>9.3457943925233655E-2</v>
      </c>
      <c r="CU522" s="3">
        <f>ABS(CH522)</f>
        <v>0.26315789473684204</v>
      </c>
      <c r="CV522" s="3">
        <f>ABS(CI522)</f>
        <v>0.47619047619047628</v>
      </c>
      <c r="CW522" s="3">
        <f>ABS(CJ522)</f>
        <v>0</v>
      </c>
      <c r="CX522" s="3">
        <f>ABS(CK522)</f>
        <v>0.18518518518518512</v>
      </c>
      <c r="CY522" s="3">
        <f>ABS(CL522)</f>
        <v>0.16129032258064527</v>
      </c>
      <c r="CZ522" s="3">
        <f>ABS(CM522)</f>
        <v>0.14285714285714285</v>
      </c>
      <c r="DA522" s="3">
        <f>ABS(CN522)</f>
        <v>0.12658227848101269</v>
      </c>
      <c r="DB522" s="3">
        <f>ABS(CO522)</f>
        <v>0.11235955056179768</v>
      </c>
      <c r="DC522" s="3">
        <f>ABS(CP522)</f>
        <v>0.49504950495049532</v>
      </c>
      <c r="DD522" s="3">
        <f>SUM(CS522:DC522)</f>
        <v>2.0561302994688306</v>
      </c>
      <c r="DE522" s="2">
        <v>21</v>
      </c>
      <c r="DJ522" s="5">
        <f>((BM522-BL522)/$BY$15)</f>
        <v>0</v>
      </c>
      <c r="DK522" s="5">
        <f>((BN522-BM522)/$BY$16)</f>
        <v>0</v>
      </c>
      <c r="DL522" s="5">
        <f>((BO522-BN522)/$BY$17)</f>
        <v>0</v>
      </c>
      <c r="DM522" s="5">
        <f>((BP522-BO522)/$BY$18)</f>
        <v>0</v>
      </c>
      <c r="DN522" s="5">
        <f>((BQ522-BP522)/$BY$19)</f>
        <v>0</v>
      </c>
      <c r="DO522" s="5">
        <f>((BR522-BQ522)/$BY$20)</f>
        <v>0</v>
      </c>
      <c r="DP522" s="5">
        <f>((BS522-BR522)/$BY$21)</f>
        <v>0</v>
      </c>
      <c r="DQ522" s="5">
        <f>((BT522-BS522)/$BY$23)</f>
        <v>0</v>
      </c>
      <c r="DR522" s="5">
        <f>((BU522-BT522)/$BY$23)</f>
        <v>0</v>
      </c>
      <c r="DS522" s="5">
        <f>((BV522-BU522)/$BY$24)</f>
        <v>0</v>
      </c>
      <c r="DT522" s="5">
        <f>((BW522-BV522)/$BY$25)</f>
        <v>0</v>
      </c>
      <c r="DV522" s="5">
        <f>SUM(DJ522:DT522)</f>
        <v>0</v>
      </c>
      <c r="DX522" s="5">
        <f>ABS(DJ522)</f>
        <v>0</v>
      </c>
      <c r="DY522" s="5">
        <f>ABS(DK522)</f>
        <v>0</v>
      </c>
      <c r="DZ522" s="5">
        <f>ABS(DL522)</f>
        <v>0</v>
      </c>
      <c r="EA522" s="5">
        <f>ABS(DM522)</f>
        <v>0</v>
      </c>
      <c r="EB522" s="5">
        <f>ABS(DN522)</f>
        <v>0</v>
      </c>
      <c r="EC522" s="5">
        <f>ABS(DO522)</f>
        <v>0</v>
      </c>
      <c r="ED522" s="5">
        <f>ABS(DP522)</f>
        <v>0</v>
      </c>
      <c r="EE522" s="5">
        <f>ABS(DQ522)</f>
        <v>0</v>
      </c>
      <c r="EF522" s="5">
        <f>ABS(DR522)</f>
        <v>0</v>
      </c>
      <c r="EG522" s="5">
        <f>ABS(DS522)</f>
        <v>0</v>
      </c>
      <c r="EH522" s="5">
        <f>ABS(DT522)</f>
        <v>0</v>
      </c>
      <c r="EI522" s="5">
        <f>SUM(DX522:EH522)</f>
        <v>0</v>
      </c>
      <c r="EK522" s="2">
        <v>21</v>
      </c>
      <c r="EM522" s="6" t="e">
        <f>(BL522-$EZ522)/$FB522</f>
        <v>#DIV/0!</v>
      </c>
      <c r="EN522" s="6" t="e">
        <f>(BM522-$EZ522)/$FB522</f>
        <v>#DIV/0!</v>
      </c>
      <c r="EO522" s="6" t="e">
        <f>(BN522-$EZ522)/$FB522</f>
        <v>#DIV/0!</v>
      </c>
      <c r="EP522" s="6" t="e">
        <f>(BO522-$EZ522)/$FB522</f>
        <v>#DIV/0!</v>
      </c>
      <c r="EQ522" s="6" t="e">
        <f>(BP522-$EZ522)/$FB522</f>
        <v>#DIV/0!</v>
      </c>
      <c r="ER522" s="6" t="e">
        <f>(BQ522-$EZ522)/$FB522</f>
        <v>#DIV/0!</v>
      </c>
      <c r="ES522" s="6" t="e">
        <f>(BR522-$EZ522)/$FB522</f>
        <v>#DIV/0!</v>
      </c>
      <c r="ET522" s="6" t="e">
        <f>(BS522-$EZ522)/$FB522</f>
        <v>#DIV/0!</v>
      </c>
      <c r="EU522" s="6" t="e">
        <f>(BT522-$EZ522)/$FB522</f>
        <v>#DIV/0!</v>
      </c>
      <c r="EV522" s="6" t="e">
        <f>(BU522-$EZ522)/$FB522</f>
        <v>#DIV/0!</v>
      </c>
      <c r="EW522" s="6" t="e">
        <f>(BV522-$EZ522)/$FB522</f>
        <v>#DIV/0!</v>
      </c>
      <c r="EX522" s="6" t="e">
        <f>(BW522-$EZ522)/$FB522</f>
        <v>#DIV/0!</v>
      </c>
      <c r="EY522" s="1"/>
      <c r="EZ522" s="9">
        <f>MIN(BL522:BW522)</f>
        <v>3</v>
      </c>
      <c r="FA522" s="9">
        <f>MAX(BL522:BW522)</f>
        <v>3</v>
      </c>
      <c r="FB522" s="9">
        <f>FA522-EZ522</f>
        <v>0</v>
      </c>
      <c r="FD522" s="11" t="e">
        <f>EM522-AY522</f>
        <v>#DIV/0!</v>
      </c>
      <c r="FE522" s="11" t="e">
        <f>EN522-AZ522</f>
        <v>#DIV/0!</v>
      </c>
      <c r="FF522" s="11" t="e">
        <f>EO522-BA522</f>
        <v>#DIV/0!</v>
      </c>
      <c r="FG522" s="11" t="e">
        <f>EP522-BB522</f>
        <v>#DIV/0!</v>
      </c>
      <c r="FH522" s="11" t="e">
        <f>EQ522-BC522</f>
        <v>#DIV/0!</v>
      </c>
      <c r="FI522" s="11" t="e">
        <f>ER522-BD522</f>
        <v>#DIV/0!</v>
      </c>
      <c r="FJ522" s="11" t="e">
        <f>ES522-BE522</f>
        <v>#DIV/0!</v>
      </c>
      <c r="FK522" s="11" t="e">
        <f>ET522-BF522</f>
        <v>#DIV/0!</v>
      </c>
      <c r="FL522" s="11" t="e">
        <f>EU522-BG522</f>
        <v>#DIV/0!</v>
      </c>
      <c r="FM522" s="11" t="e">
        <f>EV522-BH522</f>
        <v>#DIV/0!</v>
      </c>
      <c r="FN522" s="11" t="e">
        <f>EW522-BI522</f>
        <v>#DIV/0!</v>
      </c>
      <c r="FO522" s="12" t="e">
        <f>EX522-BJ522</f>
        <v>#DIV/0!</v>
      </c>
      <c r="FP522" s="1" t="e">
        <f>SUM(FD522:FO522)</f>
        <v>#DIV/0!</v>
      </c>
      <c r="FS522" s="1" t="e">
        <f>ABS(FD522)</f>
        <v>#DIV/0!</v>
      </c>
      <c r="FT522" s="1" t="e">
        <f>ABS(FE522)</f>
        <v>#DIV/0!</v>
      </c>
      <c r="FU522" s="1" t="e">
        <f>ABS(FF522)</f>
        <v>#DIV/0!</v>
      </c>
      <c r="FV522" s="1" t="e">
        <f>ABS(FG522)</f>
        <v>#DIV/0!</v>
      </c>
      <c r="FW522" s="1" t="e">
        <f>ABS(FH522)</f>
        <v>#DIV/0!</v>
      </c>
      <c r="FX522" s="1" t="e">
        <f>ABS(FI522)</f>
        <v>#DIV/0!</v>
      </c>
      <c r="FY522" s="1" t="e">
        <f>ABS(FJ522)</f>
        <v>#DIV/0!</v>
      </c>
      <c r="FZ522" s="1" t="e">
        <f>ABS(FK522)</f>
        <v>#DIV/0!</v>
      </c>
      <c r="GA522" s="1" t="e">
        <f>ABS(FL522)</f>
        <v>#DIV/0!</v>
      </c>
      <c r="GB522" s="1" t="e">
        <f>ABS(FM522)</f>
        <v>#DIV/0!</v>
      </c>
      <c r="GC522" s="1" t="e">
        <f>ABS(FN522)</f>
        <v>#DIV/0!</v>
      </c>
      <c r="GD522" s="1" t="e">
        <f>ABS(FO522)</f>
        <v>#DIV/0!</v>
      </c>
      <c r="GE522" s="1" t="e">
        <f>SUM(FS522:GD522)</f>
        <v>#DIV/0!</v>
      </c>
      <c r="GH522" s="1">
        <v>24</v>
      </c>
      <c r="GI522" s="1">
        <v>3</v>
      </c>
      <c r="GJ522" s="1">
        <v>8</v>
      </c>
      <c r="GK522" s="1">
        <v>8</v>
      </c>
      <c r="GL522" s="1">
        <v>1</v>
      </c>
      <c r="GM522" s="1">
        <v>4</v>
      </c>
      <c r="GN522" s="1">
        <v>4</v>
      </c>
      <c r="GO522" s="1">
        <v>1</v>
      </c>
    </row>
    <row r="523" spans="1:197">
      <c r="A523" s="1" t="s">
        <v>1048</v>
      </c>
      <c r="B523" s="1" t="s">
        <v>1049</v>
      </c>
      <c r="C523" s="3">
        <v>73</v>
      </c>
      <c r="D523" s="3">
        <v>74</v>
      </c>
      <c r="E523" s="3">
        <v>77</v>
      </c>
      <c r="F523" s="3">
        <v>80</v>
      </c>
      <c r="G523" s="3">
        <v>86</v>
      </c>
      <c r="H523" s="3">
        <v>88</v>
      </c>
      <c r="I523" s="3">
        <v>87</v>
      </c>
      <c r="J523" s="3">
        <v>78</v>
      </c>
      <c r="K523" s="3">
        <v>72</v>
      </c>
      <c r="L523" s="3">
        <v>67</v>
      </c>
      <c r="M523" s="3">
        <v>62</v>
      </c>
      <c r="N523" s="3">
        <v>55</v>
      </c>
      <c r="O523" s="3">
        <f>SUM(C523:N523)</f>
        <v>899</v>
      </c>
      <c r="R523" s="3">
        <f>(D523-C523)/($Q$3-$Q$2)</f>
        <v>0.34482758620689663</v>
      </c>
      <c r="S523" s="3">
        <f>(E523-D523)/($Q525-$Q$3)</f>
        <v>-0.28037383177570097</v>
      </c>
      <c r="T523" s="3">
        <f>(F523-E523)/($Q$5-$Q$4)</f>
        <v>0.78947368421052622</v>
      </c>
      <c r="U523" s="3">
        <f>(G523-F523)/($Q$6-$Q$5)</f>
        <v>1.4285714285714288</v>
      </c>
      <c r="V523" s="3">
        <f>(H523-G523)/($Q$7-$Q$6)</f>
        <v>0.41666666666666663</v>
      </c>
      <c r="W523" s="3">
        <f>(I523-H523)/($Q$8-$Q$7)</f>
        <v>-0.18518518518518512</v>
      </c>
      <c r="X523" s="3">
        <f>(J523-I523)/($Q$9-$Q$8)</f>
        <v>-1.4516129032258074</v>
      </c>
      <c r="Y523" s="3">
        <f>(K523-J523)/($Q$10-$Q$9)</f>
        <v>-0.8571428571428571</v>
      </c>
      <c r="Z523" s="3">
        <f>(L523-K523)/($Q$11-$Q$10)</f>
        <v>-0.63291139240506344</v>
      </c>
      <c r="AA523" s="3">
        <f>(M523-L523)/($Q$12-$Q$11)</f>
        <v>-0.56179775280898836</v>
      </c>
      <c r="AB523" s="3">
        <f>(N523-M523)/($Q$13-$Q$12)</f>
        <v>-0.69306930693069346</v>
      </c>
      <c r="AD523" s="3">
        <f>SUM(R523:AB523)</f>
        <v>-1.6825538638187778</v>
      </c>
      <c r="AF523" s="3">
        <f>ABS((D523-C523)/($Q$3-$Q$2))</f>
        <v>0.34482758620689663</v>
      </c>
      <c r="AG523" s="3">
        <f>ABS((E523-D523)/($Q$3-$Q$2))</f>
        <v>1.0344827586206899</v>
      </c>
      <c r="AH523" s="3">
        <f>ABS((F523-E523)/($Q$5-$Q$4))</f>
        <v>0.78947368421052622</v>
      </c>
      <c r="AI523" s="3">
        <f>U523</f>
        <v>1.4285714285714288</v>
      </c>
      <c r="AJ523" s="3">
        <f>ABS(V523)</f>
        <v>0.41666666666666663</v>
      </c>
      <c r="AK523" s="3">
        <f>ABS(W523)</f>
        <v>0.18518518518518512</v>
      </c>
      <c r="AL523" s="3">
        <f>ABS(X523)</f>
        <v>1.4516129032258074</v>
      </c>
      <c r="AM523" s="3">
        <f>ABS(Y523)</f>
        <v>0.8571428571428571</v>
      </c>
      <c r="AN523" s="3">
        <f>ABS(Z523)</f>
        <v>0.63291139240506344</v>
      </c>
      <c r="AO523" s="3">
        <f>ABS(AA523)</f>
        <v>0.56179775280898836</v>
      </c>
      <c r="AP523" s="3">
        <f>ABS(AB523)</f>
        <v>0.69306930693069346</v>
      </c>
      <c r="AQ523" s="3">
        <f>SUM(AF523:AP523)</f>
        <v>8.3957415219748022</v>
      </c>
      <c r="AS523" s="10">
        <f>MIN(C523:N523)</f>
        <v>55</v>
      </c>
      <c r="AT523" s="10">
        <f>MAX(C523:N523)</f>
        <v>88</v>
      </c>
      <c r="AU523" s="10">
        <f>AT523-AS523</f>
        <v>33</v>
      </c>
      <c r="AW523" s="2">
        <v>21</v>
      </c>
      <c r="AY523" s="4">
        <f>(C523-$AS523)/$AU523</f>
        <v>0.54545454545454541</v>
      </c>
      <c r="AZ523" s="4">
        <f>(D523-$AS523)/$AU523</f>
        <v>0.5757575757575758</v>
      </c>
      <c r="BA523" s="4">
        <f>(E523-$AS523)/$AU523</f>
        <v>0.66666666666666663</v>
      </c>
      <c r="BB523" s="4">
        <f>(F523-$AS523)/$AU523</f>
        <v>0.75757575757575757</v>
      </c>
      <c r="BC523" s="4">
        <f>(G523-$AS523)/$AU523</f>
        <v>0.93939393939393945</v>
      </c>
      <c r="BD523" s="4">
        <f>(H523-$AS523)/$AU523</f>
        <v>1</v>
      </c>
      <c r="BE523" s="4">
        <f>(I523-$AS523)/$AU523</f>
        <v>0.96969696969696972</v>
      </c>
      <c r="BF523" s="4">
        <f>(J523-$AS523)/$AU523</f>
        <v>0.69696969696969702</v>
      </c>
      <c r="BG523" s="4">
        <f>(K523-$AS523)/$AU523</f>
        <v>0.51515151515151514</v>
      </c>
      <c r="BH523" s="4">
        <f>(L523-$AS523)/$AU523</f>
        <v>0.36363636363636365</v>
      </c>
      <c r="BI523" s="4">
        <f>(M523-$AS523)/$AU523</f>
        <v>0.21212121212121213</v>
      </c>
      <c r="BJ523" s="4">
        <f>(N523-$AS523)/$AU523</f>
        <v>0</v>
      </c>
      <c r="BL523" s="5">
        <v>10</v>
      </c>
      <c r="BM523" s="5">
        <v>10</v>
      </c>
      <c r="BN523" s="5">
        <v>11</v>
      </c>
      <c r="BO523" s="5">
        <v>11</v>
      </c>
      <c r="BP523" s="5">
        <v>12</v>
      </c>
      <c r="BQ523" s="5">
        <v>13</v>
      </c>
      <c r="BR523" s="5">
        <v>13</v>
      </c>
      <c r="BS523" s="5">
        <v>13</v>
      </c>
      <c r="BT523" s="5">
        <v>11</v>
      </c>
      <c r="BU523" s="5">
        <v>11</v>
      </c>
      <c r="BV523" s="5">
        <v>14</v>
      </c>
      <c r="BW523" s="5">
        <v>19</v>
      </c>
      <c r="CA523" s="3">
        <f>SUM(R523:AB523)</f>
        <v>-1.6825538638187778</v>
      </c>
      <c r="CB523" s="3">
        <f>CQ523-CA523</f>
        <v>4.693530201770292</v>
      </c>
      <c r="CF523" s="14">
        <f>DJ523-R523</f>
        <v>-0.34482758620689663</v>
      </c>
      <c r="CG523" s="14">
        <f>DK523-S523</f>
        <v>0.58340413480600395</v>
      </c>
      <c r="CH523" s="14">
        <f>DL523-T523</f>
        <v>-0.78947368421052622</v>
      </c>
      <c r="CI523" s="14">
        <f>DM523-U523</f>
        <v>-1.1904761904761907</v>
      </c>
      <c r="CJ523" s="14">
        <f>DN523-V523</f>
        <v>-0.20833333333333331</v>
      </c>
      <c r="CK523" s="14">
        <f>DO523-W523</f>
        <v>0.18518518518518512</v>
      </c>
      <c r="CL523" s="14">
        <f>DP523-X523</f>
        <v>1.4516129032258074</v>
      </c>
      <c r="CM523" s="14">
        <f>DQ523-Y523</f>
        <v>0.60397830018083165</v>
      </c>
      <c r="CN523" s="14">
        <f>DR523-Z523</f>
        <v>0.63291139240506344</v>
      </c>
      <c r="CO523" s="14">
        <f>DS523-AA523</f>
        <v>0.89887640449438133</v>
      </c>
      <c r="CP523" s="14">
        <f>DT523-AB523</f>
        <v>1.1881188118811887</v>
      </c>
      <c r="CQ523" s="14">
        <f>SUM(CF523:CP523)</f>
        <v>3.0109763379515146</v>
      </c>
      <c r="CS523" s="3">
        <f>ABS(CF523)</f>
        <v>0.34482758620689663</v>
      </c>
      <c r="CT523" s="3">
        <f>ABS(CG523)</f>
        <v>0.58340413480600395</v>
      </c>
      <c r="CU523" s="3">
        <f>ABS(CH523)</f>
        <v>0.78947368421052622</v>
      </c>
      <c r="CV523" s="3">
        <f>ABS(CI523)</f>
        <v>1.1904761904761907</v>
      </c>
      <c r="CW523" s="3">
        <f>ABS(CJ523)</f>
        <v>0.20833333333333331</v>
      </c>
      <c r="CX523" s="3">
        <f>ABS(CK523)</f>
        <v>0.18518518518518512</v>
      </c>
      <c r="CY523" s="3">
        <f>ABS(CL523)</f>
        <v>1.4516129032258074</v>
      </c>
      <c r="CZ523" s="3">
        <f>ABS(CM523)</f>
        <v>0.60397830018083165</v>
      </c>
      <c r="DA523" s="3">
        <f>ABS(CN523)</f>
        <v>0.63291139240506344</v>
      </c>
      <c r="DB523" s="3">
        <f>ABS(CO523)</f>
        <v>0.89887640449438133</v>
      </c>
      <c r="DC523" s="3">
        <f>ABS(CP523)</f>
        <v>1.1881188118811887</v>
      </c>
      <c r="DD523" s="3">
        <f>SUM(CS523:DC523)</f>
        <v>8.0771979264054092</v>
      </c>
      <c r="DE523" s="2">
        <v>21</v>
      </c>
      <c r="DJ523" s="5">
        <f>((BM523-BL523)/$BY$15)</f>
        <v>0</v>
      </c>
      <c r="DK523" s="5">
        <f>((BN523-BM523)/$BY$16)</f>
        <v>0.30303030303030298</v>
      </c>
      <c r="DL523" s="5">
        <f>((BO523-BN523)/$BY$17)</f>
        <v>0</v>
      </c>
      <c r="DM523" s="5">
        <f>((BP523-BO523)/$BY$18)</f>
        <v>0.23809523809523814</v>
      </c>
      <c r="DN523" s="5">
        <f>((BQ523-BP523)/$BY$19)</f>
        <v>0.20833333333333331</v>
      </c>
      <c r="DO523" s="5">
        <f>((BR523-BQ523)/$BY$20)</f>
        <v>0</v>
      </c>
      <c r="DP523" s="5">
        <f>((BS523-BR523)/$BY$21)</f>
        <v>0</v>
      </c>
      <c r="DQ523" s="5">
        <f>((BT523-BS523)/$BY$23)</f>
        <v>-0.25316455696202539</v>
      </c>
      <c r="DR523" s="5">
        <f>((BU523-BT523)/$BY$23)</f>
        <v>0</v>
      </c>
      <c r="DS523" s="5">
        <f>((BV523-BU523)/$BY$24)</f>
        <v>0.33707865168539303</v>
      </c>
      <c r="DT523" s="5">
        <f>((BW523-BV523)/$BY$25)</f>
        <v>0.49504950495049532</v>
      </c>
      <c r="DV523" s="5">
        <f>SUM(DJ523:DT523)</f>
        <v>1.3284224741327373</v>
      </c>
      <c r="DX523" s="5">
        <f>ABS(DJ523)</f>
        <v>0</v>
      </c>
      <c r="DY523" s="5">
        <f>ABS(DK523)</f>
        <v>0.30303030303030298</v>
      </c>
      <c r="DZ523" s="5">
        <f>ABS(DL523)</f>
        <v>0</v>
      </c>
      <c r="EA523" s="5">
        <f>ABS(DM523)</f>
        <v>0.23809523809523814</v>
      </c>
      <c r="EB523" s="5">
        <f>ABS(DN523)</f>
        <v>0.20833333333333331</v>
      </c>
      <c r="EC523" s="5">
        <f>ABS(DO523)</f>
        <v>0</v>
      </c>
      <c r="ED523" s="5">
        <f>ABS(DP523)</f>
        <v>0</v>
      </c>
      <c r="EE523" s="5">
        <f>ABS(DQ523)</f>
        <v>0.25316455696202539</v>
      </c>
      <c r="EF523" s="5">
        <f>ABS(DR523)</f>
        <v>0</v>
      </c>
      <c r="EG523" s="5">
        <f>ABS(DS523)</f>
        <v>0.33707865168539303</v>
      </c>
      <c r="EH523" s="5">
        <f>ABS(DT523)</f>
        <v>0.49504950495049532</v>
      </c>
      <c r="EI523" s="5">
        <f>SUM(DX523:EH523)</f>
        <v>1.834751588056788</v>
      </c>
      <c r="EK523" s="2">
        <v>21</v>
      </c>
      <c r="EM523" s="6">
        <f>(BL523-$EZ523)/$FB523</f>
        <v>0</v>
      </c>
      <c r="EN523" s="6">
        <f>(BM523-$EZ523)/$FB523</f>
        <v>0</v>
      </c>
      <c r="EO523" s="6">
        <f>(BN523-$EZ523)/$FB523</f>
        <v>0.1111111111111111</v>
      </c>
      <c r="EP523" s="6">
        <f>(BO523-$EZ523)/$FB523</f>
        <v>0.1111111111111111</v>
      </c>
      <c r="EQ523" s="6">
        <f>(BP523-$EZ523)/$FB523</f>
        <v>0.22222222222222221</v>
      </c>
      <c r="ER523" s="6">
        <f>(BQ523-$EZ523)/$FB523</f>
        <v>0.33333333333333331</v>
      </c>
      <c r="ES523" s="6">
        <f>(BR523-$EZ523)/$FB523</f>
        <v>0.33333333333333331</v>
      </c>
      <c r="ET523" s="6">
        <f>(BS523-$EZ523)/$FB523</f>
        <v>0.33333333333333331</v>
      </c>
      <c r="EU523" s="6">
        <f>(BT523-$EZ523)/$FB523</f>
        <v>0.1111111111111111</v>
      </c>
      <c r="EV523" s="6">
        <f>(BU523-$EZ523)/$FB523</f>
        <v>0.1111111111111111</v>
      </c>
      <c r="EW523" s="6">
        <f>(BV523-$EZ523)/$FB523</f>
        <v>0.44444444444444442</v>
      </c>
      <c r="EX523" s="6">
        <f>(BW523-$EZ523)/$FB523</f>
        <v>1</v>
      </c>
      <c r="EY523" s="1"/>
      <c r="EZ523" s="9">
        <f>MIN(BL523:BW523)</f>
        <v>10</v>
      </c>
      <c r="FA523" s="9">
        <f>MAX(BL523:BW523)</f>
        <v>19</v>
      </c>
      <c r="FB523" s="9">
        <f>FA523-EZ523</f>
        <v>9</v>
      </c>
      <c r="FD523" s="11">
        <f>EM523-AY523</f>
        <v>-0.54545454545454541</v>
      </c>
      <c r="FE523" s="11">
        <f>EN523-AZ523</f>
        <v>-0.5757575757575758</v>
      </c>
      <c r="FF523" s="11">
        <f>EO523-BA523</f>
        <v>-0.55555555555555558</v>
      </c>
      <c r="FG523" s="11">
        <f>EP523-BB523</f>
        <v>-0.64646464646464641</v>
      </c>
      <c r="FH523" s="11">
        <f>EQ523-BC523</f>
        <v>-0.71717171717171724</v>
      </c>
      <c r="FI523" s="11">
        <f>ER523-BD523</f>
        <v>-0.66666666666666674</v>
      </c>
      <c r="FJ523" s="11">
        <f>ES523-BE523</f>
        <v>-0.63636363636363646</v>
      </c>
      <c r="FK523" s="11">
        <f>ET523-BF523</f>
        <v>-0.3636363636363637</v>
      </c>
      <c r="FL523" s="11">
        <f>EU523-BG523</f>
        <v>-0.40404040404040403</v>
      </c>
      <c r="FM523" s="11">
        <f>EV523-BH523</f>
        <v>-0.25252525252525254</v>
      </c>
      <c r="FN523" s="11">
        <f>EW523-BI523</f>
        <v>0.23232323232323229</v>
      </c>
      <c r="FO523" s="12">
        <f>EX523-BJ523</f>
        <v>1</v>
      </c>
      <c r="FP523" s="1">
        <f>SUM(FD523:FO523)</f>
        <v>-4.1313131313131306</v>
      </c>
      <c r="FS523" s="1">
        <f>ABS(FD523)</f>
        <v>0.54545454545454541</v>
      </c>
      <c r="FT523" s="1">
        <f>ABS(FE523)</f>
        <v>0.5757575757575758</v>
      </c>
      <c r="FU523" s="1">
        <f>ABS(FF523)</f>
        <v>0.55555555555555558</v>
      </c>
      <c r="FV523" s="1">
        <f>ABS(FG523)</f>
        <v>0.64646464646464641</v>
      </c>
      <c r="FW523" s="1">
        <f>ABS(FH523)</f>
        <v>0.71717171717171724</v>
      </c>
      <c r="FX523" s="1">
        <f>ABS(FI523)</f>
        <v>0.66666666666666674</v>
      </c>
      <c r="FY523" s="1">
        <f>ABS(FJ523)</f>
        <v>0.63636363636363646</v>
      </c>
      <c r="FZ523" s="1">
        <f>ABS(FK523)</f>
        <v>0.3636363636363637</v>
      </c>
      <c r="GA523" s="1">
        <f>ABS(FL523)</f>
        <v>0.40404040404040403</v>
      </c>
      <c r="GB523" s="1">
        <f>ABS(FM523)</f>
        <v>0.25252525252525254</v>
      </c>
      <c r="GC523" s="1">
        <f>ABS(FN523)</f>
        <v>0.23232323232323229</v>
      </c>
      <c r="GD523" s="1">
        <f>ABS(FO523)</f>
        <v>1</v>
      </c>
      <c r="GE523" s="1">
        <f>SUM(FS523:GD523)</f>
        <v>6.595959595959596</v>
      </c>
      <c r="GH523" s="1">
        <v>75</v>
      </c>
      <c r="GI523" s="1">
        <v>12</v>
      </c>
      <c r="GJ523" s="1">
        <v>6</v>
      </c>
      <c r="GK523" s="1">
        <v>4</v>
      </c>
      <c r="GL523" s="1">
        <v>2</v>
      </c>
      <c r="GM523" s="1">
        <v>3</v>
      </c>
      <c r="GN523" s="1">
        <v>2</v>
      </c>
      <c r="GO523" s="1">
        <v>1</v>
      </c>
    </row>
    <row r="524" spans="1:197">
      <c r="A524" s="1" t="s">
        <v>1050</v>
      </c>
      <c r="B524" s="1" t="s">
        <v>1051</v>
      </c>
      <c r="C524" s="3">
        <v>25</v>
      </c>
      <c r="D524" s="3">
        <v>25</v>
      </c>
      <c r="E524" s="3">
        <v>26</v>
      </c>
      <c r="F524" s="3">
        <v>27</v>
      </c>
      <c r="G524" s="3">
        <v>29</v>
      </c>
      <c r="H524" s="3">
        <v>28</v>
      </c>
      <c r="I524" s="3">
        <v>27</v>
      </c>
      <c r="J524" s="3">
        <v>27</v>
      </c>
      <c r="K524" s="3">
        <v>26</v>
      </c>
      <c r="L524" s="3">
        <v>25</v>
      </c>
      <c r="M524" s="3">
        <v>24</v>
      </c>
      <c r="N524" s="3">
        <v>22</v>
      </c>
      <c r="O524" s="3">
        <f>SUM(C524:N524)</f>
        <v>311</v>
      </c>
      <c r="R524" s="3">
        <f>(D524-C524)/($Q$3-$Q$2)</f>
        <v>0</v>
      </c>
      <c r="S524" s="3">
        <f>(E524-D524)/($Q526-$Q$3)</f>
        <v>-9.3457943925233655E-2</v>
      </c>
      <c r="T524" s="3">
        <f>(F524-E524)/($Q$5-$Q$4)</f>
        <v>0.26315789473684204</v>
      </c>
      <c r="U524" s="3">
        <f>(G524-F524)/($Q$6-$Q$5)</f>
        <v>0.47619047619047628</v>
      </c>
      <c r="V524" s="3">
        <f>(H524-G524)/($Q$7-$Q$6)</f>
        <v>-0.20833333333333331</v>
      </c>
      <c r="W524" s="3">
        <f>(I524-H524)/($Q$8-$Q$7)</f>
        <v>-0.18518518518518512</v>
      </c>
      <c r="X524" s="3">
        <f>(J524-I524)/($Q$9-$Q$8)</f>
        <v>0</v>
      </c>
      <c r="Y524" s="3">
        <f>(K524-J524)/($Q$10-$Q$9)</f>
        <v>-0.14285714285714285</v>
      </c>
      <c r="Z524" s="3">
        <f>(L524-K524)/($Q$11-$Q$10)</f>
        <v>-0.12658227848101269</v>
      </c>
      <c r="AA524" s="3">
        <f>(M524-L524)/($Q$12-$Q$11)</f>
        <v>-0.11235955056179768</v>
      </c>
      <c r="AB524" s="3">
        <f>(N524-M524)/($Q$13-$Q$12)</f>
        <v>-0.19801980198019814</v>
      </c>
      <c r="AD524" s="3">
        <f>SUM(R524:AB524)</f>
        <v>-0.32744686539658513</v>
      </c>
      <c r="AF524" s="3">
        <f>ABS((D524-C524)/($Q$3-$Q$2))</f>
        <v>0</v>
      </c>
      <c r="AG524" s="3">
        <f>ABS((E524-D524)/($Q$3-$Q$2))</f>
        <v>0.34482758620689663</v>
      </c>
      <c r="AH524" s="3">
        <f>ABS((F524-E524)/($Q$5-$Q$4))</f>
        <v>0.26315789473684204</v>
      </c>
      <c r="AI524" s="3">
        <f>U524</f>
        <v>0.47619047619047628</v>
      </c>
      <c r="AJ524" s="3">
        <f>ABS(V524)</f>
        <v>0.20833333333333331</v>
      </c>
      <c r="AK524" s="3">
        <f>ABS(W524)</f>
        <v>0.18518518518518512</v>
      </c>
      <c r="AL524" s="3">
        <f>ABS(X524)</f>
        <v>0</v>
      </c>
      <c r="AM524" s="3">
        <f>ABS(Y524)</f>
        <v>0.14285714285714285</v>
      </c>
      <c r="AN524" s="3">
        <f>ABS(Z524)</f>
        <v>0.12658227848101269</v>
      </c>
      <c r="AO524" s="3">
        <f>ABS(AA524)</f>
        <v>0.11235955056179768</v>
      </c>
      <c r="AP524" s="3">
        <f>ABS(AB524)</f>
        <v>0.19801980198019814</v>
      </c>
      <c r="AQ524" s="3">
        <f>SUM(AF524:AP524)</f>
        <v>2.0575132495328843</v>
      </c>
      <c r="AS524" s="10">
        <f>MIN(C524:N524)</f>
        <v>22</v>
      </c>
      <c r="AT524" s="10">
        <f>MAX(C524:N524)</f>
        <v>29</v>
      </c>
      <c r="AU524" s="10">
        <f>AT524-AS524</f>
        <v>7</v>
      </c>
      <c r="AW524" s="2">
        <v>21</v>
      </c>
      <c r="AY524" s="4">
        <f>(C524-$AS524)/$AU524</f>
        <v>0.42857142857142855</v>
      </c>
      <c r="AZ524" s="4">
        <f>(D524-$AS524)/$AU524</f>
        <v>0.42857142857142855</v>
      </c>
      <c r="BA524" s="4">
        <f>(E524-$AS524)/$AU524</f>
        <v>0.5714285714285714</v>
      </c>
      <c r="BB524" s="4">
        <f>(F524-$AS524)/$AU524</f>
        <v>0.7142857142857143</v>
      </c>
      <c r="BC524" s="4">
        <f>(G524-$AS524)/$AU524</f>
        <v>1</v>
      </c>
      <c r="BD524" s="4">
        <f>(H524-$AS524)/$AU524</f>
        <v>0.8571428571428571</v>
      </c>
      <c r="BE524" s="4">
        <f>(I524-$AS524)/$AU524</f>
        <v>0.7142857142857143</v>
      </c>
      <c r="BF524" s="4">
        <f>(J524-$AS524)/$AU524</f>
        <v>0.7142857142857143</v>
      </c>
      <c r="BG524" s="4">
        <f>(K524-$AS524)/$AU524</f>
        <v>0.5714285714285714</v>
      </c>
      <c r="BH524" s="4">
        <f>(L524-$AS524)/$AU524</f>
        <v>0.42857142857142855</v>
      </c>
      <c r="BI524" s="4">
        <f>(M524-$AS524)/$AU524</f>
        <v>0.2857142857142857</v>
      </c>
      <c r="BJ524" s="4">
        <f>(N524-$AS524)/$AU524</f>
        <v>0</v>
      </c>
      <c r="BL524" s="5">
        <v>10</v>
      </c>
      <c r="BM524" s="5">
        <v>10</v>
      </c>
      <c r="BN524" s="5">
        <v>10</v>
      </c>
      <c r="BO524" s="5">
        <v>11</v>
      </c>
      <c r="BP524" s="5">
        <v>12</v>
      </c>
      <c r="BQ524" s="5">
        <v>14</v>
      </c>
      <c r="BR524" s="5">
        <v>14</v>
      </c>
      <c r="BS524" s="5">
        <v>14</v>
      </c>
      <c r="BT524" s="5">
        <v>14</v>
      </c>
      <c r="BU524" s="5">
        <v>14</v>
      </c>
      <c r="BV524" s="5">
        <v>15</v>
      </c>
      <c r="BW524" s="5">
        <v>17</v>
      </c>
      <c r="CA524" s="3">
        <f>SUM(R524:AB524)</f>
        <v>-0.32744686539658513</v>
      </c>
      <c r="CB524" s="3">
        <f>CQ524-CA524</f>
        <v>1.8831928828339128</v>
      </c>
      <c r="CF524" s="14">
        <f>DJ524-R524</f>
        <v>0</v>
      </c>
      <c r="CG524" s="14">
        <f>DK524-S524</f>
        <v>9.3457943925233655E-2</v>
      </c>
      <c r="CH524" s="14">
        <f>DL524-T524</f>
        <v>0</v>
      </c>
      <c r="CI524" s="14">
        <f>DM524-U524</f>
        <v>-0.23809523809523814</v>
      </c>
      <c r="CJ524" s="14">
        <f>DN524-V524</f>
        <v>0.625</v>
      </c>
      <c r="CK524" s="14">
        <f>DO524-W524</f>
        <v>0.18518518518518512</v>
      </c>
      <c r="CL524" s="14">
        <f>DP524-X524</f>
        <v>0</v>
      </c>
      <c r="CM524" s="14">
        <f>DQ524-Y524</f>
        <v>0.14285714285714285</v>
      </c>
      <c r="CN524" s="14">
        <f>DR524-Z524</f>
        <v>0.12658227848101269</v>
      </c>
      <c r="CO524" s="14">
        <f>DS524-AA524</f>
        <v>0.22471910112359536</v>
      </c>
      <c r="CP524" s="14">
        <f>DT524-AB524</f>
        <v>0.39603960396039628</v>
      </c>
      <c r="CQ524" s="14">
        <f>SUM(CF524:CP524)</f>
        <v>1.5557460174373277</v>
      </c>
      <c r="CS524" s="3">
        <f>ABS(CF524)</f>
        <v>0</v>
      </c>
      <c r="CT524" s="3">
        <f>ABS(CG524)</f>
        <v>9.3457943925233655E-2</v>
      </c>
      <c r="CU524" s="3">
        <f>ABS(CH524)</f>
        <v>0</v>
      </c>
      <c r="CV524" s="3">
        <f>ABS(CI524)</f>
        <v>0.23809523809523814</v>
      </c>
      <c r="CW524" s="3">
        <f>ABS(CJ524)</f>
        <v>0.625</v>
      </c>
      <c r="CX524" s="3">
        <f>ABS(CK524)</f>
        <v>0.18518518518518512</v>
      </c>
      <c r="CY524" s="3">
        <f>ABS(CL524)</f>
        <v>0</v>
      </c>
      <c r="CZ524" s="3">
        <f>ABS(CM524)</f>
        <v>0.14285714285714285</v>
      </c>
      <c r="DA524" s="3">
        <f>ABS(CN524)</f>
        <v>0.12658227848101269</v>
      </c>
      <c r="DB524" s="3">
        <f>ABS(CO524)</f>
        <v>0.22471910112359536</v>
      </c>
      <c r="DC524" s="3">
        <f>ABS(CP524)</f>
        <v>0.39603960396039628</v>
      </c>
      <c r="DD524" s="3">
        <f>SUM(CS524:DC524)</f>
        <v>2.0319364936278039</v>
      </c>
      <c r="DE524" s="2">
        <v>21</v>
      </c>
      <c r="DJ524" s="5">
        <f>((BM524-BL524)/$BY$15)</f>
        <v>0</v>
      </c>
      <c r="DK524" s="5">
        <f>((BN524-BM524)/$BY$16)</f>
        <v>0</v>
      </c>
      <c r="DL524" s="5">
        <f>((BO524-BN524)/$BY$17)</f>
        <v>0.26315789473684204</v>
      </c>
      <c r="DM524" s="5">
        <f>((BP524-BO524)/$BY$18)</f>
        <v>0.23809523809523814</v>
      </c>
      <c r="DN524" s="5">
        <f>((BQ524-BP524)/$BY$19)</f>
        <v>0.41666666666666663</v>
      </c>
      <c r="DO524" s="5">
        <f>((BR524-BQ524)/$BY$20)</f>
        <v>0</v>
      </c>
      <c r="DP524" s="5">
        <f>((BS524-BR524)/$BY$21)</f>
        <v>0</v>
      </c>
      <c r="DQ524" s="5">
        <f>((BT524-BS524)/$BY$23)</f>
        <v>0</v>
      </c>
      <c r="DR524" s="5">
        <f>((BU524-BT524)/$BY$23)</f>
        <v>0</v>
      </c>
      <c r="DS524" s="5">
        <f>((BV524-BU524)/$BY$24)</f>
        <v>0.11235955056179768</v>
      </c>
      <c r="DT524" s="5">
        <f>((BW524-BV524)/$BY$25)</f>
        <v>0.19801980198019814</v>
      </c>
      <c r="DV524" s="5">
        <f>SUM(DJ524:DT524)</f>
        <v>1.2282991520407427</v>
      </c>
      <c r="DX524" s="5">
        <f>ABS(DJ524)</f>
        <v>0</v>
      </c>
      <c r="DY524" s="5">
        <f>ABS(DK524)</f>
        <v>0</v>
      </c>
      <c r="DZ524" s="5">
        <f>ABS(DL524)</f>
        <v>0.26315789473684204</v>
      </c>
      <c r="EA524" s="5">
        <f>ABS(DM524)</f>
        <v>0.23809523809523814</v>
      </c>
      <c r="EB524" s="5">
        <f>ABS(DN524)</f>
        <v>0.41666666666666663</v>
      </c>
      <c r="EC524" s="5">
        <f>ABS(DO524)</f>
        <v>0</v>
      </c>
      <c r="ED524" s="5">
        <f>ABS(DP524)</f>
        <v>0</v>
      </c>
      <c r="EE524" s="5">
        <f>ABS(DQ524)</f>
        <v>0</v>
      </c>
      <c r="EF524" s="5">
        <f>ABS(DR524)</f>
        <v>0</v>
      </c>
      <c r="EG524" s="5">
        <f>ABS(DS524)</f>
        <v>0.11235955056179768</v>
      </c>
      <c r="EH524" s="5">
        <f>ABS(DT524)</f>
        <v>0.19801980198019814</v>
      </c>
      <c r="EI524" s="5">
        <f>SUM(DX524:EH524)</f>
        <v>1.2282991520407427</v>
      </c>
      <c r="EK524" s="2">
        <v>21</v>
      </c>
      <c r="EM524" s="6">
        <f>(BL524-$EZ524)/$FB524</f>
        <v>0</v>
      </c>
      <c r="EN524" s="6">
        <f>(BM524-$EZ524)/$FB524</f>
        <v>0</v>
      </c>
      <c r="EO524" s="6">
        <f>(BN524-$EZ524)/$FB524</f>
        <v>0</v>
      </c>
      <c r="EP524" s="6">
        <f>(BO524-$EZ524)/$FB524</f>
        <v>0.14285714285714285</v>
      </c>
      <c r="EQ524" s="6">
        <f>(BP524-$EZ524)/$FB524</f>
        <v>0.2857142857142857</v>
      </c>
      <c r="ER524" s="6">
        <f>(BQ524-$EZ524)/$FB524</f>
        <v>0.5714285714285714</v>
      </c>
      <c r="ES524" s="6">
        <f>(BR524-$EZ524)/$FB524</f>
        <v>0.5714285714285714</v>
      </c>
      <c r="ET524" s="6">
        <f>(BS524-$EZ524)/$FB524</f>
        <v>0.5714285714285714</v>
      </c>
      <c r="EU524" s="6">
        <f>(BT524-$EZ524)/$FB524</f>
        <v>0.5714285714285714</v>
      </c>
      <c r="EV524" s="6">
        <f>(BU524-$EZ524)/$FB524</f>
        <v>0.5714285714285714</v>
      </c>
      <c r="EW524" s="6">
        <f>(BV524-$EZ524)/$FB524</f>
        <v>0.7142857142857143</v>
      </c>
      <c r="EX524" s="6">
        <f>(BW524-$EZ524)/$FB524</f>
        <v>1</v>
      </c>
      <c r="EY524" s="1"/>
      <c r="EZ524" s="9">
        <f>MIN(BL524:BW524)</f>
        <v>10</v>
      </c>
      <c r="FA524" s="9">
        <f>MAX(BL524:BW524)</f>
        <v>17</v>
      </c>
      <c r="FB524" s="9">
        <f>FA524-EZ524</f>
        <v>7</v>
      </c>
      <c r="FD524" s="11">
        <f>EM524-AY524</f>
        <v>-0.42857142857142855</v>
      </c>
      <c r="FE524" s="11">
        <f>EN524-AZ524</f>
        <v>-0.42857142857142855</v>
      </c>
      <c r="FF524" s="11">
        <f>EO524-BA524</f>
        <v>-0.5714285714285714</v>
      </c>
      <c r="FG524" s="11">
        <f>EP524-BB524</f>
        <v>-0.5714285714285714</v>
      </c>
      <c r="FH524" s="11">
        <f>EQ524-BC524</f>
        <v>-0.7142857142857143</v>
      </c>
      <c r="FI524" s="11">
        <f>ER524-BD524</f>
        <v>-0.2857142857142857</v>
      </c>
      <c r="FJ524" s="11">
        <f>ES524-BE524</f>
        <v>-0.1428571428571429</v>
      </c>
      <c r="FK524" s="11">
        <f>ET524-BF524</f>
        <v>-0.1428571428571429</v>
      </c>
      <c r="FL524" s="11">
        <f>EU524-BG524</f>
        <v>0</v>
      </c>
      <c r="FM524" s="11">
        <f>EV524-BH524</f>
        <v>0.14285714285714285</v>
      </c>
      <c r="FN524" s="11">
        <f>EW524-BI524</f>
        <v>0.4285714285714286</v>
      </c>
      <c r="FO524" s="12">
        <f>EX524-BJ524</f>
        <v>1</v>
      </c>
      <c r="FP524" s="1">
        <f>SUM(FD524:FO524)</f>
        <v>-1.7142857142857135</v>
      </c>
      <c r="FS524" s="1">
        <f>ABS(FD524)</f>
        <v>0.42857142857142855</v>
      </c>
      <c r="FT524" s="1">
        <f>ABS(FE524)</f>
        <v>0.42857142857142855</v>
      </c>
      <c r="FU524" s="1">
        <f>ABS(FF524)</f>
        <v>0.5714285714285714</v>
      </c>
      <c r="FV524" s="1">
        <f>ABS(FG524)</f>
        <v>0.5714285714285714</v>
      </c>
      <c r="FW524" s="1">
        <f>ABS(FH524)</f>
        <v>0.7142857142857143</v>
      </c>
      <c r="FX524" s="1">
        <f>ABS(FI524)</f>
        <v>0.2857142857142857</v>
      </c>
      <c r="FY524" s="1">
        <f>ABS(FJ524)</f>
        <v>0.1428571428571429</v>
      </c>
      <c r="FZ524" s="1">
        <f>ABS(FK524)</f>
        <v>0.1428571428571429</v>
      </c>
      <c r="GA524" s="1">
        <f>ABS(FL524)</f>
        <v>0</v>
      </c>
      <c r="GB524" s="1">
        <f>ABS(FM524)</f>
        <v>0.14285714285714285</v>
      </c>
      <c r="GC524" s="1">
        <f>ABS(FN524)</f>
        <v>0.4285714285714286</v>
      </c>
      <c r="GD524" s="1">
        <f>ABS(FO524)</f>
        <v>1</v>
      </c>
      <c r="GE524" s="1">
        <f>SUM(FS524:GD524)</f>
        <v>4.8571428571428568</v>
      </c>
      <c r="GH524" s="1">
        <v>26</v>
      </c>
      <c r="GI524" s="1">
        <v>13</v>
      </c>
      <c r="GJ524" s="1">
        <v>2</v>
      </c>
      <c r="GK524" s="1">
        <v>1</v>
      </c>
      <c r="GL524" s="1">
        <v>2</v>
      </c>
      <c r="GM524" s="1">
        <v>4</v>
      </c>
      <c r="GN524" s="1">
        <v>2</v>
      </c>
      <c r="GO524" s="1">
        <v>2</v>
      </c>
    </row>
    <row r="525" spans="1:197">
      <c r="A525" s="1" t="s">
        <v>1052</v>
      </c>
      <c r="B525" s="1" t="s">
        <v>1053</v>
      </c>
      <c r="C525" s="3">
        <v>53</v>
      </c>
      <c r="D525" s="3">
        <v>52</v>
      </c>
      <c r="E525" s="3">
        <v>51</v>
      </c>
      <c r="F525" s="3">
        <v>50</v>
      </c>
      <c r="G525" s="3">
        <v>51</v>
      </c>
      <c r="H525" s="3">
        <v>49</v>
      </c>
      <c r="I525" s="3">
        <v>47</v>
      </c>
      <c r="J525" s="3">
        <v>45</v>
      </c>
      <c r="K525" s="3">
        <v>43</v>
      </c>
      <c r="L525" s="3">
        <v>41</v>
      </c>
      <c r="M525" s="3">
        <v>39</v>
      </c>
      <c r="N525" s="3">
        <v>35</v>
      </c>
      <c r="O525" s="3">
        <f>SUM(C525:N525)</f>
        <v>556</v>
      </c>
      <c r="R525" s="3">
        <f>(D525-C525)/($Q$3-$Q$2)</f>
        <v>-0.34482758620689663</v>
      </c>
      <c r="S525" s="3">
        <f>(E525-D525)/($Q527-$Q$3)</f>
        <v>9.3457943925233655E-2</v>
      </c>
      <c r="T525" s="3">
        <f>(F525-E525)/($Q$5-$Q$4)</f>
        <v>-0.26315789473684204</v>
      </c>
      <c r="U525" s="3">
        <f>(G525-F525)/($Q$6-$Q$5)</f>
        <v>0.23809523809523814</v>
      </c>
      <c r="V525" s="3">
        <f>(H525-G525)/($Q$7-$Q$6)</f>
        <v>-0.41666666666666663</v>
      </c>
      <c r="W525" s="3">
        <f>(I525-H525)/($Q$8-$Q$7)</f>
        <v>-0.37037037037037024</v>
      </c>
      <c r="X525" s="3">
        <f>(J525-I525)/($Q$9-$Q$8)</f>
        <v>-0.32258064516129054</v>
      </c>
      <c r="Y525" s="3">
        <f>(K525-J525)/($Q$10-$Q$9)</f>
        <v>-0.2857142857142857</v>
      </c>
      <c r="Z525" s="3">
        <f>(L525-K525)/($Q$11-$Q$10)</f>
        <v>-0.25316455696202539</v>
      </c>
      <c r="AA525" s="3">
        <f>(M525-L525)/($Q$12-$Q$11)</f>
        <v>-0.22471910112359536</v>
      </c>
      <c r="AB525" s="3">
        <f>(N525-M525)/($Q$13-$Q$12)</f>
        <v>-0.39603960396039628</v>
      </c>
      <c r="AD525" s="3">
        <f>SUM(R525:AB525)</f>
        <v>-2.5456875288818965</v>
      </c>
      <c r="AF525" s="3">
        <f>ABS((D525-C525)/($Q$3-$Q$2))</f>
        <v>0.34482758620689663</v>
      </c>
      <c r="AG525" s="3">
        <f>ABS((E525-D525)/($Q$3-$Q$2))</f>
        <v>0.34482758620689663</v>
      </c>
      <c r="AH525" s="3">
        <f>ABS((F525-E525)/($Q$5-$Q$4))</f>
        <v>0.26315789473684204</v>
      </c>
      <c r="AI525" s="3">
        <f>U525</f>
        <v>0.23809523809523814</v>
      </c>
      <c r="AJ525" s="3">
        <f>ABS(V525)</f>
        <v>0.41666666666666663</v>
      </c>
      <c r="AK525" s="3">
        <f>ABS(W525)</f>
        <v>0.37037037037037024</v>
      </c>
      <c r="AL525" s="3">
        <f>ABS(X525)</f>
        <v>0.32258064516129054</v>
      </c>
      <c r="AM525" s="3">
        <f>ABS(Y525)</f>
        <v>0.2857142857142857</v>
      </c>
      <c r="AN525" s="3">
        <f>ABS(Z525)</f>
        <v>0.25316455696202539</v>
      </c>
      <c r="AO525" s="3">
        <f>ABS(AA525)</f>
        <v>0.22471910112359536</v>
      </c>
      <c r="AP525" s="3">
        <f>ABS(AB525)</f>
        <v>0.39603960396039628</v>
      </c>
      <c r="AQ525" s="3">
        <f>SUM(AF525:AP525)</f>
        <v>3.460163535204503</v>
      </c>
      <c r="AS525" s="10">
        <f>MIN(C525:N525)</f>
        <v>35</v>
      </c>
      <c r="AT525" s="10">
        <f>MAX(C525:N525)</f>
        <v>53</v>
      </c>
      <c r="AU525" s="10">
        <f>AT525-AS525</f>
        <v>18</v>
      </c>
      <c r="AW525" s="2">
        <v>21</v>
      </c>
      <c r="AY525" s="4">
        <f>(C525-$AS525)/$AU525</f>
        <v>1</v>
      </c>
      <c r="AZ525" s="4">
        <f>(D525-$AS525)/$AU525</f>
        <v>0.94444444444444442</v>
      </c>
      <c r="BA525" s="4">
        <f>(E525-$AS525)/$AU525</f>
        <v>0.88888888888888884</v>
      </c>
      <c r="BB525" s="4">
        <f>(F525-$AS525)/$AU525</f>
        <v>0.83333333333333337</v>
      </c>
      <c r="BC525" s="4">
        <f>(G525-$AS525)/$AU525</f>
        <v>0.88888888888888884</v>
      </c>
      <c r="BD525" s="4">
        <f>(H525-$AS525)/$AU525</f>
        <v>0.77777777777777779</v>
      </c>
      <c r="BE525" s="4">
        <f>(I525-$AS525)/$AU525</f>
        <v>0.66666666666666663</v>
      </c>
      <c r="BF525" s="4">
        <f>(J525-$AS525)/$AU525</f>
        <v>0.55555555555555558</v>
      </c>
      <c r="BG525" s="4">
        <f>(K525-$AS525)/$AU525</f>
        <v>0.44444444444444442</v>
      </c>
      <c r="BH525" s="4">
        <f>(L525-$AS525)/$AU525</f>
        <v>0.33333333333333331</v>
      </c>
      <c r="BI525" s="4">
        <f>(M525-$AS525)/$AU525</f>
        <v>0.22222222222222221</v>
      </c>
      <c r="BJ525" s="4">
        <f>(N525-$AS525)/$AU525</f>
        <v>0</v>
      </c>
      <c r="BL525" s="5">
        <v>178</v>
      </c>
      <c r="BM525" s="5">
        <v>177</v>
      </c>
      <c r="BN525" s="5">
        <v>173</v>
      </c>
      <c r="BO525" s="5">
        <v>167</v>
      </c>
      <c r="BP525" s="5">
        <v>158</v>
      </c>
      <c r="BQ525" s="5">
        <v>131</v>
      </c>
      <c r="BR525" s="5">
        <v>115</v>
      </c>
      <c r="BS525" s="5">
        <v>105</v>
      </c>
      <c r="BT525" s="5">
        <v>117</v>
      </c>
      <c r="BU525" s="5">
        <v>113</v>
      </c>
      <c r="BV525" s="5">
        <v>100</v>
      </c>
      <c r="BW525" s="5">
        <v>66</v>
      </c>
      <c r="CA525" s="3">
        <f>SUM(R525:AB525)</f>
        <v>-2.5456875288818965</v>
      </c>
      <c r="CB525" s="3">
        <f>CQ525-CA525</f>
        <v>-14.20259700373056</v>
      </c>
      <c r="CF525" s="14">
        <f>DJ525-R525</f>
        <v>0</v>
      </c>
      <c r="CG525" s="14">
        <f>DK525-S525</f>
        <v>-1.3055791560464456</v>
      </c>
      <c r="CH525" s="14">
        <f>DL525-T525</f>
        <v>-1.3157894736842104</v>
      </c>
      <c r="CI525" s="14">
        <f>DM525-U525</f>
        <v>-2.3809523809523814</v>
      </c>
      <c r="CJ525" s="14">
        <f>DN525-V525</f>
        <v>-5.2083333333333321</v>
      </c>
      <c r="CK525" s="14">
        <f>DO525-W525</f>
        <v>-2.5925925925925917</v>
      </c>
      <c r="CL525" s="14">
        <f>DP525-X525</f>
        <v>-1.2903225806451621</v>
      </c>
      <c r="CM525" s="14">
        <f>DQ525-Y525</f>
        <v>1.804701627486438</v>
      </c>
      <c r="CN525" s="14">
        <f>DR525-Z525</f>
        <v>-0.25316455696202539</v>
      </c>
      <c r="CO525" s="14">
        <f>DS525-AA525</f>
        <v>-1.2359550561797745</v>
      </c>
      <c r="CP525" s="14">
        <f>DT525-AB525</f>
        <v>-2.970297029702972</v>
      </c>
      <c r="CQ525" s="14">
        <f>SUM(CF525:CP525)</f>
        <v>-16.748284532612455</v>
      </c>
      <c r="CS525" s="3">
        <f>ABS(CF525)</f>
        <v>0</v>
      </c>
      <c r="CT525" s="3">
        <f>ABS(CG525)</f>
        <v>1.3055791560464456</v>
      </c>
      <c r="CU525" s="3">
        <f>ABS(CH525)</f>
        <v>1.3157894736842104</v>
      </c>
      <c r="CV525" s="3">
        <f>ABS(CI525)</f>
        <v>2.3809523809523814</v>
      </c>
      <c r="CW525" s="3">
        <f>ABS(CJ525)</f>
        <v>5.2083333333333321</v>
      </c>
      <c r="CX525" s="3">
        <f>ABS(CK525)</f>
        <v>2.5925925925925917</v>
      </c>
      <c r="CY525" s="3">
        <f>ABS(CL525)</f>
        <v>1.2903225806451621</v>
      </c>
      <c r="CZ525" s="3">
        <f>ABS(CM525)</f>
        <v>1.804701627486438</v>
      </c>
      <c r="DA525" s="3">
        <f>ABS(CN525)</f>
        <v>0.25316455696202539</v>
      </c>
      <c r="DB525" s="3">
        <f>ABS(CO525)</f>
        <v>1.2359550561797745</v>
      </c>
      <c r="DC525" s="3">
        <f>ABS(CP525)</f>
        <v>2.970297029702972</v>
      </c>
      <c r="DD525" s="3">
        <f>SUM(CS525:DC525)</f>
        <v>20.357687787585334</v>
      </c>
      <c r="DE525" s="2">
        <v>21</v>
      </c>
      <c r="DJ525" s="5">
        <f>((BM525-BL525)/$BY$15)</f>
        <v>-0.34482758620689663</v>
      </c>
      <c r="DK525" s="5">
        <f>((BN525-BM525)/$BY$16)</f>
        <v>-1.2121212121212119</v>
      </c>
      <c r="DL525" s="5">
        <f>((BO525-BN525)/$BY$17)</f>
        <v>-1.5789473684210524</v>
      </c>
      <c r="DM525" s="5">
        <f>((BP525-BO525)/$BY$18)</f>
        <v>-2.1428571428571432</v>
      </c>
      <c r="DN525" s="5">
        <f>((BQ525-BP525)/$BY$19)</f>
        <v>-5.6249999999999991</v>
      </c>
      <c r="DO525" s="5">
        <f>((BR525-BQ525)/$BY$20)</f>
        <v>-2.9629629629629619</v>
      </c>
      <c r="DP525" s="5">
        <f>((BS525-BR525)/$BY$21)</f>
        <v>-1.6129032258064526</v>
      </c>
      <c r="DQ525" s="5">
        <f>((BT525-BS525)/$BY$23)</f>
        <v>1.5189873417721522</v>
      </c>
      <c r="DR525" s="5">
        <f>((BU525-BT525)/$BY$23)</f>
        <v>-0.50632911392405078</v>
      </c>
      <c r="DS525" s="5">
        <f>((BV525-BU525)/$BY$24)</f>
        <v>-1.4606741573033699</v>
      </c>
      <c r="DT525" s="5">
        <f>((BW525-BV525)/$BY$25)</f>
        <v>-3.3663366336633684</v>
      </c>
      <c r="DV525" s="5">
        <f>SUM(DJ525:DT525)</f>
        <v>-19.293972061494355</v>
      </c>
      <c r="DX525" s="5">
        <f>ABS(DJ525)</f>
        <v>0.34482758620689663</v>
      </c>
      <c r="DY525" s="5">
        <f>ABS(DK525)</f>
        <v>1.2121212121212119</v>
      </c>
      <c r="DZ525" s="5">
        <f>ABS(DL525)</f>
        <v>1.5789473684210524</v>
      </c>
      <c r="EA525" s="5">
        <f>ABS(DM525)</f>
        <v>2.1428571428571432</v>
      </c>
      <c r="EB525" s="5">
        <f>ABS(DN525)</f>
        <v>5.6249999999999991</v>
      </c>
      <c r="EC525" s="5">
        <f>ABS(DO525)</f>
        <v>2.9629629629629619</v>
      </c>
      <c r="ED525" s="5">
        <f>ABS(DP525)</f>
        <v>1.6129032258064526</v>
      </c>
      <c r="EE525" s="5">
        <f>ABS(DQ525)</f>
        <v>1.5189873417721522</v>
      </c>
      <c r="EF525" s="5">
        <f>ABS(DR525)</f>
        <v>0.50632911392405078</v>
      </c>
      <c r="EG525" s="5">
        <f>ABS(DS525)</f>
        <v>1.4606741573033699</v>
      </c>
      <c r="EH525" s="5">
        <f>ABS(DT525)</f>
        <v>3.3663366336633684</v>
      </c>
      <c r="EI525" s="5">
        <f>SUM(DX525:EH525)</f>
        <v>22.331946745038657</v>
      </c>
      <c r="EK525" s="2">
        <v>21</v>
      </c>
      <c r="EM525" s="6">
        <f>(BL525-$EZ525)/$FB525</f>
        <v>1</v>
      </c>
      <c r="EN525" s="6">
        <f>(BM525-$EZ525)/$FB525</f>
        <v>0.9910714285714286</v>
      </c>
      <c r="EO525" s="6">
        <f>(BN525-$EZ525)/$FB525</f>
        <v>0.9553571428571429</v>
      </c>
      <c r="EP525" s="6">
        <f>(BO525-$EZ525)/$FB525</f>
        <v>0.9017857142857143</v>
      </c>
      <c r="EQ525" s="6">
        <f>(BP525-$EZ525)/$FB525</f>
        <v>0.8214285714285714</v>
      </c>
      <c r="ER525" s="6">
        <f>(BQ525-$EZ525)/$FB525</f>
        <v>0.5803571428571429</v>
      </c>
      <c r="ES525" s="6">
        <f>(BR525-$EZ525)/$FB525</f>
        <v>0.4375</v>
      </c>
      <c r="ET525" s="6">
        <f>(BS525-$EZ525)/$FB525</f>
        <v>0.3482142857142857</v>
      </c>
      <c r="EU525" s="6">
        <f>(BT525-$EZ525)/$FB525</f>
        <v>0.45535714285714285</v>
      </c>
      <c r="EV525" s="6">
        <f>(BU525-$EZ525)/$FB525</f>
        <v>0.41964285714285715</v>
      </c>
      <c r="EW525" s="6">
        <f>(BV525-$EZ525)/$FB525</f>
        <v>0.30357142857142855</v>
      </c>
      <c r="EX525" s="6">
        <f>(BW525-$EZ525)/$FB525</f>
        <v>0</v>
      </c>
      <c r="EY525" s="1"/>
      <c r="EZ525" s="9">
        <f>MIN(BL525:BW525)</f>
        <v>66</v>
      </c>
      <c r="FA525" s="9">
        <f>MAX(BL525:BW525)</f>
        <v>178</v>
      </c>
      <c r="FB525" s="9">
        <f>FA525-EZ525</f>
        <v>112</v>
      </c>
      <c r="FD525" s="11">
        <f>EM525-AY525</f>
        <v>0</v>
      </c>
      <c r="FE525" s="11">
        <f>EN525-AZ525</f>
        <v>4.6626984126984183E-2</v>
      </c>
      <c r="FF525" s="11">
        <f>EO525-BA525</f>
        <v>6.6468253968254065E-2</v>
      </c>
      <c r="FG525" s="11">
        <f>EP525-BB525</f>
        <v>6.8452380952380931E-2</v>
      </c>
      <c r="FH525" s="11">
        <f>EQ525-BC525</f>
        <v>-6.7460317460317443E-2</v>
      </c>
      <c r="FI525" s="11">
        <f>ER525-BD525</f>
        <v>-0.19742063492063489</v>
      </c>
      <c r="FJ525" s="11">
        <f>ES525-BE525</f>
        <v>-0.22916666666666663</v>
      </c>
      <c r="FK525" s="11">
        <f>ET525-BF525</f>
        <v>-0.20734126984126988</v>
      </c>
      <c r="FL525" s="11">
        <f>EU525-BG525</f>
        <v>1.0912698412698429E-2</v>
      </c>
      <c r="FM525" s="11">
        <f>EV525-BH525</f>
        <v>8.6309523809523836E-2</v>
      </c>
      <c r="FN525" s="11">
        <f>EW525-BI525</f>
        <v>8.1349206349206338E-2</v>
      </c>
      <c r="FO525" s="12">
        <f>EX525-BJ525</f>
        <v>0</v>
      </c>
      <c r="FP525" s="1">
        <f>SUM(FD525:FO525)</f>
        <v>-0.341269841269841</v>
      </c>
      <c r="FS525" s="1">
        <f>ABS(FD525)</f>
        <v>0</v>
      </c>
      <c r="FT525" s="1">
        <f>ABS(FE525)</f>
        <v>4.6626984126984183E-2</v>
      </c>
      <c r="FU525" s="1">
        <f>ABS(FF525)</f>
        <v>6.6468253968254065E-2</v>
      </c>
      <c r="FV525" s="1">
        <f>ABS(FG525)</f>
        <v>6.8452380952380931E-2</v>
      </c>
      <c r="FW525" s="1">
        <f>ABS(FH525)</f>
        <v>6.7460317460317443E-2</v>
      </c>
      <c r="FX525" s="1">
        <f>ABS(FI525)</f>
        <v>0.19742063492063489</v>
      </c>
      <c r="FY525" s="1">
        <f>ABS(FJ525)</f>
        <v>0.22916666666666663</v>
      </c>
      <c r="FZ525" s="1">
        <f>ABS(FK525)</f>
        <v>0.20734126984126988</v>
      </c>
      <c r="GA525" s="1">
        <f>ABS(FL525)</f>
        <v>1.0912698412698429E-2</v>
      </c>
      <c r="GB525" s="1">
        <f>ABS(FM525)</f>
        <v>8.6309523809523836E-2</v>
      </c>
      <c r="GC525" s="1">
        <f>ABS(FN525)</f>
        <v>8.1349206349206338E-2</v>
      </c>
      <c r="GD525" s="1">
        <f>ABS(FO525)</f>
        <v>0</v>
      </c>
      <c r="GE525" s="1">
        <f>SUM(FS525:GD525)</f>
        <v>1.0615079365079367</v>
      </c>
      <c r="GH525" s="1">
        <v>46</v>
      </c>
      <c r="GI525" s="1">
        <v>133</v>
      </c>
      <c r="GJ525" s="1">
        <v>0</v>
      </c>
      <c r="GK525" s="1">
        <v>0</v>
      </c>
      <c r="GL525" s="1">
        <v>3</v>
      </c>
      <c r="GM525" s="1">
        <v>3</v>
      </c>
      <c r="GN525" s="1">
        <v>1</v>
      </c>
      <c r="GO525" s="1">
        <v>2</v>
      </c>
    </row>
    <row r="526" spans="1:197">
      <c r="A526" s="1" t="s">
        <v>1054</v>
      </c>
      <c r="B526" s="1" t="s">
        <v>1055</v>
      </c>
      <c r="C526" s="3">
        <v>27</v>
      </c>
      <c r="D526" s="3">
        <v>27</v>
      </c>
      <c r="E526" s="3">
        <v>27</v>
      </c>
      <c r="F526" s="3">
        <v>27</v>
      </c>
      <c r="G526" s="3">
        <v>26</v>
      </c>
      <c r="H526" s="3">
        <v>25</v>
      </c>
      <c r="I526" s="3">
        <v>24</v>
      </c>
      <c r="J526" s="3">
        <v>24</v>
      </c>
      <c r="K526" s="3">
        <v>24</v>
      </c>
      <c r="L526" s="3">
        <v>24</v>
      </c>
      <c r="M526" s="3">
        <v>23</v>
      </c>
      <c r="N526" s="3">
        <v>22</v>
      </c>
      <c r="O526" s="3">
        <f>SUM(C526:N526)</f>
        <v>300</v>
      </c>
      <c r="R526" s="3">
        <f>(D526-C526)/($Q$3-$Q$2)</f>
        <v>0</v>
      </c>
      <c r="S526" s="3">
        <f>(E526-D526)/($Q528-$Q$3)</f>
        <v>0</v>
      </c>
      <c r="T526" s="3">
        <f>(F526-E526)/($Q$5-$Q$4)</f>
        <v>0</v>
      </c>
      <c r="U526" s="3">
        <f>(G526-F526)/($Q$6-$Q$5)</f>
        <v>-0.23809523809523814</v>
      </c>
      <c r="V526" s="3">
        <f>(H526-G526)/($Q$7-$Q$6)</f>
        <v>-0.20833333333333331</v>
      </c>
      <c r="W526" s="3">
        <f>(I526-H526)/($Q$8-$Q$7)</f>
        <v>-0.18518518518518512</v>
      </c>
      <c r="X526" s="3">
        <f>(J526-I526)/($Q$9-$Q$8)</f>
        <v>0</v>
      </c>
      <c r="Y526" s="3">
        <f>(K526-J526)/($Q$10-$Q$9)</f>
        <v>0</v>
      </c>
      <c r="Z526" s="3">
        <f>(L526-K526)/($Q$11-$Q$10)</f>
        <v>0</v>
      </c>
      <c r="AA526" s="3">
        <f>(M526-L526)/($Q$12-$Q$11)</f>
        <v>-0.11235955056179768</v>
      </c>
      <c r="AB526" s="3">
        <f>(N526-M526)/($Q$13-$Q$12)</f>
        <v>-9.900990099009907E-2</v>
      </c>
      <c r="AD526" s="3">
        <f>SUM(R526:AB526)</f>
        <v>-0.84298320816565331</v>
      </c>
      <c r="AF526" s="3">
        <f>ABS((D526-C526)/($Q$3-$Q$2))</f>
        <v>0</v>
      </c>
      <c r="AG526" s="3">
        <f>ABS((E526-D526)/($Q$3-$Q$2))</f>
        <v>0</v>
      </c>
      <c r="AH526" s="3">
        <f>ABS((F526-E526)/($Q$5-$Q$4))</f>
        <v>0</v>
      </c>
      <c r="AI526" s="3">
        <f>U526</f>
        <v>-0.23809523809523814</v>
      </c>
      <c r="AJ526" s="3">
        <f>ABS(V526)</f>
        <v>0.20833333333333331</v>
      </c>
      <c r="AK526" s="3">
        <f>ABS(W526)</f>
        <v>0.18518518518518512</v>
      </c>
      <c r="AL526" s="3">
        <f>ABS(X526)</f>
        <v>0</v>
      </c>
      <c r="AM526" s="3">
        <f>ABS(Y526)</f>
        <v>0</v>
      </c>
      <c r="AN526" s="3">
        <f>ABS(Z526)</f>
        <v>0</v>
      </c>
      <c r="AO526" s="3">
        <f>ABS(AA526)</f>
        <v>0.11235955056179768</v>
      </c>
      <c r="AP526" s="3">
        <f>ABS(AB526)</f>
        <v>9.900990099009907E-2</v>
      </c>
      <c r="AQ526" s="3">
        <f>SUM(AF526:AP526)</f>
        <v>0.36679273197517703</v>
      </c>
      <c r="AS526" s="10">
        <f>MIN(C526:N526)</f>
        <v>22</v>
      </c>
      <c r="AT526" s="10">
        <f>MAX(C526:N526)</f>
        <v>27</v>
      </c>
      <c r="AU526" s="10">
        <f>AT526-AS526</f>
        <v>5</v>
      </c>
      <c r="AW526" s="2">
        <v>20</v>
      </c>
      <c r="AY526" s="4">
        <f>(C526-$AS526)/$AU526</f>
        <v>1</v>
      </c>
      <c r="AZ526" s="4">
        <f>(D526-$AS526)/$AU526</f>
        <v>1</v>
      </c>
      <c r="BA526" s="4">
        <f>(E526-$AS526)/$AU526</f>
        <v>1</v>
      </c>
      <c r="BB526" s="4">
        <f>(F526-$AS526)/$AU526</f>
        <v>1</v>
      </c>
      <c r="BC526" s="4">
        <f>(G526-$AS526)/$AU526</f>
        <v>0.8</v>
      </c>
      <c r="BD526" s="4">
        <f>(H526-$AS526)/$AU526</f>
        <v>0.6</v>
      </c>
      <c r="BE526" s="4">
        <f>(I526-$AS526)/$AU526</f>
        <v>0.4</v>
      </c>
      <c r="BF526" s="4">
        <f>(J526-$AS526)/$AU526</f>
        <v>0.4</v>
      </c>
      <c r="BG526" s="4">
        <f>(K526-$AS526)/$AU526</f>
        <v>0.4</v>
      </c>
      <c r="BH526" s="4">
        <f>(L526-$AS526)/$AU526</f>
        <v>0.4</v>
      </c>
      <c r="BI526" s="4">
        <f>(M526-$AS526)/$AU526</f>
        <v>0.2</v>
      </c>
      <c r="BJ526" s="4">
        <f>(N526-$AS526)/$AU526</f>
        <v>0</v>
      </c>
      <c r="BL526" s="5">
        <v>4</v>
      </c>
      <c r="BM526" s="5">
        <v>4</v>
      </c>
      <c r="BN526" s="5">
        <v>4</v>
      </c>
      <c r="BO526" s="5">
        <v>4</v>
      </c>
      <c r="BP526" s="5">
        <v>4</v>
      </c>
      <c r="BQ526" s="5">
        <v>4</v>
      </c>
      <c r="BR526" s="5">
        <v>4</v>
      </c>
      <c r="BS526" s="5">
        <v>3</v>
      </c>
      <c r="BT526" s="5">
        <v>3</v>
      </c>
      <c r="BU526" s="5">
        <v>3</v>
      </c>
      <c r="BV526" s="5">
        <v>3</v>
      </c>
      <c r="BW526" s="5">
        <v>3</v>
      </c>
      <c r="CA526" s="3">
        <f>SUM(R526:AB526)</f>
        <v>-0.84298320816565331</v>
      </c>
      <c r="CB526" s="3">
        <f>CQ526-CA526</f>
        <v>1.5246760937506614</v>
      </c>
      <c r="CF526" s="14">
        <f>DJ526-R526</f>
        <v>0</v>
      </c>
      <c r="CG526" s="14">
        <f>DK526-S526</f>
        <v>0</v>
      </c>
      <c r="CH526" s="14">
        <f>DL526-T526</f>
        <v>0</v>
      </c>
      <c r="CI526" s="14">
        <f>DM526-U526</f>
        <v>0.23809523809523814</v>
      </c>
      <c r="CJ526" s="14">
        <f>DN526-V526</f>
        <v>0.20833333333333331</v>
      </c>
      <c r="CK526" s="14">
        <f>DO526-W526</f>
        <v>0.18518518518518512</v>
      </c>
      <c r="CL526" s="14">
        <f>DP526-X526</f>
        <v>-0.16129032258064527</v>
      </c>
      <c r="CM526" s="14">
        <f>DQ526-Y526</f>
        <v>0</v>
      </c>
      <c r="CN526" s="14">
        <f>DR526-Z526</f>
        <v>0</v>
      </c>
      <c r="CO526" s="14">
        <f>DS526-AA526</f>
        <v>0.11235955056179768</v>
      </c>
      <c r="CP526" s="14">
        <f>DT526-AB526</f>
        <v>9.900990099009907E-2</v>
      </c>
      <c r="CQ526" s="14">
        <f>SUM(CF526:CP526)</f>
        <v>0.68169288558500807</v>
      </c>
      <c r="CS526" s="3">
        <f>ABS(CF526)</f>
        <v>0</v>
      </c>
      <c r="CT526" s="3">
        <f>ABS(CG526)</f>
        <v>0</v>
      </c>
      <c r="CU526" s="3">
        <f>ABS(CH526)</f>
        <v>0</v>
      </c>
      <c r="CV526" s="3">
        <f>ABS(CI526)</f>
        <v>0.23809523809523814</v>
      </c>
      <c r="CW526" s="3">
        <f>ABS(CJ526)</f>
        <v>0.20833333333333331</v>
      </c>
      <c r="CX526" s="3">
        <f>ABS(CK526)</f>
        <v>0.18518518518518512</v>
      </c>
      <c r="CY526" s="3">
        <f>ABS(CL526)</f>
        <v>0.16129032258064527</v>
      </c>
      <c r="CZ526" s="3">
        <f>ABS(CM526)</f>
        <v>0</v>
      </c>
      <c r="DA526" s="3">
        <f>ABS(CN526)</f>
        <v>0</v>
      </c>
      <c r="DB526" s="3">
        <f>ABS(CO526)</f>
        <v>0.11235955056179768</v>
      </c>
      <c r="DC526" s="3">
        <f>ABS(CP526)</f>
        <v>9.900990099009907E-2</v>
      </c>
      <c r="DD526" s="3">
        <f>SUM(CS526:DC526)</f>
        <v>1.0042735307462984</v>
      </c>
      <c r="DE526" s="2">
        <v>20</v>
      </c>
      <c r="DJ526" s="5">
        <f>((BM526-BL526)/$BY$15)</f>
        <v>0</v>
      </c>
      <c r="DK526" s="5">
        <f>((BN526-BM526)/$BY$16)</f>
        <v>0</v>
      </c>
      <c r="DL526" s="5">
        <f>((BO526-BN526)/$BY$17)</f>
        <v>0</v>
      </c>
      <c r="DM526" s="5">
        <f>((BP526-BO526)/$BY$18)</f>
        <v>0</v>
      </c>
      <c r="DN526" s="5">
        <f>((BQ526-BP526)/$BY$19)</f>
        <v>0</v>
      </c>
      <c r="DO526" s="5">
        <f>((BR526-BQ526)/$BY$20)</f>
        <v>0</v>
      </c>
      <c r="DP526" s="5">
        <f>((BS526-BR526)/$BY$21)</f>
        <v>-0.16129032258064527</v>
      </c>
      <c r="DQ526" s="5">
        <f>((BT526-BS526)/$BY$23)</f>
        <v>0</v>
      </c>
      <c r="DR526" s="5">
        <f>((BU526-BT526)/$BY$23)</f>
        <v>0</v>
      </c>
      <c r="DS526" s="5">
        <f>((BV526-BU526)/$BY$24)</f>
        <v>0</v>
      </c>
      <c r="DT526" s="5">
        <f>((BW526-BV526)/$BY$25)</f>
        <v>0</v>
      </c>
      <c r="DV526" s="5">
        <f>SUM(DJ526:DT526)</f>
        <v>-0.16129032258064527</v>
      </c>
      <c r="DX526" s="5">
        <f>ABS(DJ526)</f>
        <v>0</v>
      </c>
      <c r="DY526" s="5">
        <f>ABS(DK526)</f>
        <v>0</v>
      </c>
      <c r="DZ526" s="5">
        <f>ABS(DL526)</f>
        <v>0</v>
      </c>
      <c r="EA526" s="5">
        <f>ABS(DM526)</f>
        <v>0</v>
      </c>
      <c r="EB526" s="5">
        <f>ABS(DN526)</f>
        <v>0</v>
      </c>
      <c r="EC526" s="5">
        <f>ABS(DO526)</f>
        <v>0</v>
      </c>
      <c r="ED526" s="5">
        <f>ABS(DP526)</f>
        <v>0.16129032258064527</v>
      </c>
      <c r="EE526" s="5">
        <f>ABS(DQ526)</f>
        <v>0</v>
      </c>
      <c r="EF526" s="5">
        <f>ABS(DR526)</f>
        <v>0</v>
      </c>
      <c r="EG526" s="5">
        <f>ABS(DS526)</f>
        <v>0</v>
      </c>
      <c r="EH526" s="5">
        <f>ABS(DT526)</f>
        <v>0</v>
      </c>
      <c r="EI526" s="5">
        <f>SUM(DX526:EH526)</f>
        <v>0.16129032258064527</v>
      </c>
      <c r="EK526" s="2">
        <v>20</v>
      </c>
      <c r="EM526" s="6">
        <f>(BL526-$EZ526)/$FB526</f>
        <v>1</v>
      </c>
      <c r="EN526" s="6">
        <f>(BM526-$EZ526)/$FB526</f>
        <v>1</v>
      </c>
      <c r="EO526" s="6">
        <f>(BN526-$EZ526)/$FB526</f>
        <v>1</v>
      </c>
      <c r="EP526" s="6">
        <f>(BO526-$EZ526)/$FB526</f>
        <v>1</v>
      </c>
      <c r="EQ526" s="6">
        <f>(BP526-$EZ526)/$FB526</f>
        <v>1</v>
      </c>
      <c r="ER526" s="6">
        <f>(BQ526-$EZ526)/$FB526</f>
        <v>1</v>
      </c>
      <c r="ES526" s="6">
        <f>(BR526-$EZ526)/$FB526</f>
        <v>1</v>
      </c>
      <c r="ET526" s="6">
        <f>(BS526-$EZ526)/$FB526</f>
        <v>0</v>
      </c>
      <c r="EU526" s="6">
        <f>(BT526-$EZ526)/$FB526</f>
        <v>0</v>
      </c>
      <c r="EV526" s="6">
        <f>(BU526-$EZ526)/$FB526</f>
        <v>0</v>
      </c>
      <c r="EW526" s="6">
        <f>(BV526-$EZ526)/$FB526</f>
        <v>0</v>
      </c>
      <c r="EX526" s="6">
        <f>(BW526-$EZ526)/$FB526</f>
        <v>0</v>
      </c>
      <c r="EY526" s="1"/>
      <c r="EZ526" s="9">
        <f>MIN(BL526:BW526)</f>
        <v>3</v>
      </c>
      <c r="FA526" s="9">
        <f>MAX(BL526:BW526)</f>
        <v>4</v>
      </c>
      <c r="FB526" s="9">
        <f>FA526-EZ526</f>
        <v>1</v>
      </c>
      <c r="FD526" s="11">
        <f>EM526-AY526</f>
        <v>0</v>
      </c>
      <c r="FE526" s="11">
        <f>EN526-AZ526</f>
        <v>0</v>
      </c>
      <c r="FF526" s="11">
        <f>EO526-BA526</f>
        <v>0</v>
      </c>
      <c r="FG526" s="11">
        <f>EP526-BB526</f>
        <v>0</v>
      </c>
      <c r="FH526" s="11">
        <f>EQ526-BC526</f>
        <v>0.19999999999999996</v>
      </c>
      <c r="FI526" s="11">
        <f>ER526-BD526</f>
        <v>0.4</v>
      </c>
      <c r="FJ526" s="11">
        <f>ES526-BE526</f>
        <v>0.6</v>
      </c>
      <c r="FK526" s="11">
        <f>ET526-BF526</f>
        <v>-0.4</v>
      </c>
      <c r="FL526" s="11">
        <f>EU526-BG526</f>
        <v>-0.4</v>
      </c>
      <c r="FM526" s="11">
        <f>EV526-BH526</f>
        <v>-0.4</v>
      </c>
      <c r="FN526" s="11">
        <f>EW526-BI526</f>
        <v>-0.2</v>
      </c>
      <c r="FO526" s="12">
        <f>EX526-BJ526</f>
        <v>0</v>
      </c>
      <c r="FP526" s="1">
        <f>SUM(FD526:FO526)</f>
        <v>-0.20000000000000012</v>
      </c>
      <c r="FS526" s="1">
        <f>ABS(FD526)</f>
        <v>0</v>
      </c>
      <c r="FT526" s="1">
        <f>ABS(FE526)</f>
        <v>0</v>
      </c>
      <c r="FU526" s="1">
        <f>ABS(FF526)</f>
        <v>0</v>
      </c>
      <c r="FV526" s="1">
        <f>ABS(FG526)</f>
        <v>0</v>
      </c>
      <c r="FW526" s="1">
        <f>ABS(FH526)</f>
        <v>0.19999999999999996</v>
      </c>
      <c r="FX526" s="1">
        <f>ABS(FI526)</f>
        <v>0.4</v>
      </c>
      <c r="FY526" s="1">
        <f>ABS(FJ526)</f>
        <v>0.6</v>
      </c>
      <c r="FZ526" s="1">
        <f>ABS(FK526)</f>
        <v>0.4</v>
      </c>
      <c r="GA526" s="1">
        <f>ABS(FL526)</f>
        <v>0.4</v>
      </c>
      <c r="GB526" s="1">
        <f>ABS(FM526)</f>
        <v>0.4</v>
      </c>
      <c r="GC526" s="1">
        <f>ABS(FN526)</f>
        <v>0.2</v>
      </c>
      <c r="GD526" s="1">
        <f>ABS(FO526)</f>
        <v>0</v>
      </c>
      <c r="GE526" s="1">
        <f>SUM(FS526:GD526)</f>
        <v>2.6</v>
      </c>
      <c r="GH526" s="1">
        <v>25</v>
      </c>
      <c r="GI526" s="1">
        <v>3</v>
      </c>
      <c r="GJ526" s="1">
        <v>7</v>
      </c>
      <c r="GK526" s="1">
        <v>6</v>
      </c>
      <c r="GL526" s="1">
        <v>1</v>
      </c>
      <c r="GM526" s="1">
        <v>5</v>
      </c>
      <c r="GN526" s="1">
        <v>5</v>
      </c>
      <c r="GO526" s="1">
        <v>1</v>
      </c>
    </row>
    <row r="527" spans="1:197">
      <c r="A527" s="1" t="s">
        <v>1056</v>
      </c>
      <c r="B527" s="1" t="s">
        <v>1057</v>
      </c>
      <c r="C527" s="3">
        <v>79</v>
      </c>
      <c r="D527" s="3">
        <v>79</v>
      </c>
      <c r="E527" s="3">
        <v>78</v>
      </c>
      <c r="F527" s="3">
        <v>78</v>
      </c>
      <c r="G527" s="3">
        <v>77</v>
      </c>
      <c r="H527" s="3">
        <v>76</v>
      </c>
      <c r="I527" s="3">
        <v>75</v>
      </c>
      <c r="J527" s="3">
        <v>74</v>
      </c>
      <c r="K527" s="3">
        <v>73</v>
      </c>
      <c r="L527" s="3">
        <v>75</v>
      </c>
      <c r="M527" s="3">
        <v>78</v>
      </c>
      <c r="N527" s="3">
        <v>84</v>
      </c>
      <c r="O527" s="3">
        <f>SUM(C527:N527)</f>
        <v>926</v>
      </c>
      <c r="R527" s="3">
        <f>(D527-C527)/($Q$3-$Q$2)</f>
        <v>0</v>
      </c>
      <c r="S527" s="3">
        <f>(E527-D527)/($Q529-$Q$3)</f>
        <v>9.3457943925233655E-2</v>
      </c>
      <c r="T527" s="3">
        <f>(F527-E527)/($Q$5-$Q$4)</f>
        <v>0</v>
      </c>
      <c r="U527" s="3">
        <f>(G527-F527)/($Q$6-$Q$5)</f>
        <v>-0.23809523809523814</v>
      </c>
      <c r="V527" s="3">
        <f>(H527-G527)/($Q$7-$Q$6)</f>
        <v>-0.20833333333333331</v>
      </c>
      <c r="W527" s="3">
        <f>(I527-H527)/($Q$8-$Q$7)</f>
        <v>-0.18518518518518512</v>
      </c>
      <c r="X527" s="3">
        <f>(J527-I527)/($Q$9-$Q$8)</f>
        <v>-0.16129032258064527</v>
      </c>
      <c r="Y527" s="3">
        <f>(K527-J527)/($Q$10-$Q$9)</f>
        <v>-0.14285714285714285</v>
      </c>
      <c r="Z527" s="3">
        <f>(L527-K527)/($Q$11-$Q$10)</f>
        <v>0.25316455696202539</v>
      </c>
      <c r="AA527" s="3">
        <f>(M527-L527)/($Q$12-$Q$11)</f>
        <v>0.33707865168539303</v>
      </c>
      <c r="AB527" s="3">
        <f>(N527-M527)/($Q$13-$Q$12)</f>
        <v>0.59405940594059436</v>
      </c>
      <c r="AD527" s="3">
        <f>SUM(R527:AB527)</f>
        <v>0.34199933646170183</v>
      </c>
      <c r="AF527" s="3">
        <f>ABS((D527-C527)/($Q$3-$Q$2))</f>
        <v>0</v>
      </c>
      <c r="AG527" s="3">
        <f>ABS((E527-D527)/($Q$3-$Q$2))</f>
        <v>0.34482758620689663</v>
      </c>
      <c r="AH527" s="3">
        <f>ABS((F527-E527)/($Q$5-$Q$4))</f>
        <v>0</v>
      </c>
      <c r="AI527" s="3">
        <f>U527</f>
        <v>-0.23809523809523814</v>
      </c>
      <c r="AJ527" s="3">
        <f>ABS(V527)</f>
        <v>0.20833333333333331</v>
      </c>
      <c r="AK527" s="3">
        <f>ABS(W527)</f>
        <v>0.18518518518518512</v>
      </c>
      <c r="AL527" s="3">
        <f>ABS(X527)</f>
        <v>0.16129032258064527</v>
      </c>
      <c r="AM527" s="3">
        <f>ABS(Y527)</f>
        <v>0.14285714285714285</v>
      </c>
      <c r="AN527" s="3">
        <f>ABS(Z527)</f>
        <v>0.25316455696202539</v>
      </c>
      <c r="AO527" s="3">
        <f>ABS(AA527)</f>
        <v>0.33707865168539303</v>
      </c>
      <c r="AP527" s="3">
        <f>ABS(AB527)</f>
        <v>0.59405940594059436</v>
      </c>
      <c r="AQ527" s="3">
        <f>SUM(AF527:AP527)</f>
        <v>1.9887009466559777</v>
      </c>
      <c r="AS527" s="10">
        <f>MIN(C527:N527)</f>
        <v>73</v>
      </c>
      <c r="AT527" s="10">
        <f>MAX(C527:N527)</f>
        <v>84</v>
      </c>
      <c r="AU527" s="10">
        <f>AT527-AS527</f>
        <v>11</v>
      </c>
      <c r="AW527" s="2">
        <v>20</v>
      </c>
      <c r="AY527" s="4">
        <f>(C527-$AS527)/$AU527</f>
        <v>0.54545454545454541</v>
      </c>
      <c r="AZ527" s="4">
        <f>(D527-$AS527)/$AU527</f>
        <v>0.54545454545454541</v>
      </c>
      <c r="BA527" s="4">
        <f>(E527-$AS527)/$AU527</f>
        <v>0.45454545454545453</v>
      </c>
      <c r="BB527" s="4">
        <f>(F527-$AS527)/$AU527</f>
        <v>0.45454545454545453</v>
      </c>
      <c r="BC527" s="4">
        <f>(G527-$AS527)/$AU527</f>
        <v>0.36363636363636365</v>
      </c>
      <c r="BD527" s="4">
        <f>(H527-$AS527)/$AU527</f>
        <v>0.27272727272727271</v>
      </c>
      <c r="BE527" s="4">
        <f>(I527-$AS527)/$AU527</f>
        <v>0.18181818181818182</v>
      </c>
      <c r="BF527" s="4">
        <f>(J527-$AS527)/$AU527</f>
        <v>9.0909090909090912E-2</v>
      </c>
      <c r="BG527" s="4">
        <f>(K527-$AS527)/$AU527</f>
        <v>0</v>
      </c>
      <c r="BH527" s="4">
        <f>(L527-$AS527)/$AU527</f>
        <v>0.18181818181818182</v>
      </c>
      <c r="BI527" s="4">
        <f>(M527-$AS527)/$AU527</f>
        <v>0.45454545454545453</v>
      </c>
      <c r="BJ527" s="4">
        <f>(N527-$AS527)/$AU527</f>
        <v>1</v>
      </c>
      <c r="BL527" s="5">
        <v>18</v>
      </c>
      <c r="BM527" s="5">
        <v>18</v>
      </c>
      <c r="BN527" s="5">
        <v>18</v>
      </c>
      <c r="BO527" s="5">
        <v>17</v>
      </c>
      <c r="BP527" s="5">
        <v>17</v>
      </c>
      <c r="BQ527" s="5">
        <v>17</v>
      </c>
      <c r="BR527" s="5">
        <v>17</v>
      </c>
      <c r="BS527" s="5">
        <v>17</v>
      </c>
      <c r="BT527" s="5">
        <v>16</v>
      </c>
      <c r="BU527" s="5">
        <v>16</v>
      </c>
      <c r="BV527" s="5">
        <v>15</v>
      </c>
      <c r="BW527" s="5">
        <v>16</v>
      </c>
      <c r="CA527" s="3">
        <f>SUM(R527:AB527)</f>
        <v>0.34199933646170183</v>
      </c>
      <c r="CB527" s="3">
        <f>CQ527-CA527</f>
        <v>-1.087088495712957</v>
      </c>
      <c r="CF527" s="14">
        <f>DJ527-R527</f>
        <v>0</v>
      </c>
      <c r="CG527" s="14">
        <f>DK527-S527</f>
        <v>-9.3457943925233655E-2</v>
      </c>
      <c r="CH527" s="14">
        <f>DL527-T527</f>
        <v>-0.26315789473684204</v>
      </c>
      <c r="CI527" s="14">
        <f>DM527-U527</f>
        <v>0.23809523809523814</v>
      </c>
      <c r="CJ527" s="14">
        <f>DN527-V527</f>
        <v>0.20833333333333331</v>
      </c>
      <c r="CK527" s="14">
        <f>DO527-W527</f>
        <v>0.18518518518518512</v>
      </c>
      <c r="CL527" s="14">
        <f>DP527-X527</f>
        <v>0.16129032258064527</v>
      </c>
      <c r="CM527" s="14">
        <f>DQ527-Y527</f>
        <v>1.6274864376130155E-2</v>
      </c>
      <c r="CN527" s="14">
        <f>DR527-Z527</f>
        <v>-0.25316455696202539</v>
      </c>
      <c r="CO527" s="14">
        <f>DS527-AA527</f>
        <v>-0.44943820224719072</v>
      </c>
      <c r="CP527" s="14">
        <f>DT527-AB527</f>
        <v>-0.49504950495049527</v>
      </c>
      <c r="CQ527" s="14">
        <f>SUM(CF527:CP527)</f>
        <v>-0.74508915925125507</v>
      </c>
      <c r="CS527" s="3">
        <f>ABS(CF527)</f>
        <v>0</v>
      </c>
      <c r="CT527" s="3">
        <f>ABS(CG527)</f>
        <v>9.3457943925233655E-2</v>
      </c>
      <c r="CU527" s="3">
        <f>ABS(CH527)</f>
        <v>0.26315789473684204</v>
      </c>
      <c r="CV527" s="3">
        <f>ABS(CI527)</f>
        <v>0.23809523809523814</v>
      </c>
      <c r="CW527" s="3">
        <f>ABS(CJ527)</f>
        <v>0.20833333333333331</v>
      </c>
      <c r="CX527" s="3">
        <f>ABS(CK527)</f>
        <v>0.18518518518518512</v>
      </c>
      <c r="CY527" s="3">
        <f>ABS(CL527)</f>
        <v>0.16129032258064527</v>
      </c>
      <c r="CZ527" s="3">
        <f>ABS(CM527)</f>
        <v>1.6274864376130155E-2</v>
      </c>
      <c r="DA527" s="3">
        <f>ABS(CN527)</f>
        <v>0.25316455696202539</v>
      </c>
      <c r="DB527" s="3">
        <f>ABS(CO527)</f>
        <v>0.44943820224719072</v>
      </c>
      <c r="DC527" s="3">
        <f>ABS(CP527)</f>
        <v>0.49504950495049527</v>
      </c>
      <c r="DD527" s="3">
        <f>SUM(CS527:DC527)</f>
        <v>2.3634470463923192</v>
      </c>
      <c r="DE527" s="2">
        <v>20</v>
      </c>
      <c r="DJ527" s="5">
        <f>((BM527-BL527)/$BY$15)</f>
        <v>0</v>
      </c>
      <c r="DK527" s="5">
        <f>((BN527-BM527)/$BY$16)</f>
        <v>0</v>
      </c>
      <c r="DL527" s="5">
        <f>((BO527-BN527)/$BY$17)</f>
        <v>-0.26315789473684204</v>
      </c>
      <c r="DM527" s="5">
        <f>((BP527-BO527)/$BY$18)</f>
        <v>0</v>
      </c>
      <c r="DN527" s="5">
        <f>((BQ527-BP527)/$BY$19)</f>
        <v>0</v>
      </c>
      <c r="DO527" s="5">
        <f>((BR527-BQ527)/$BY$20)</f>
        <v>0</v>
      </c>
      <c r="DP527" s="5">
        <f>((BS527-BR527)/$BY$21)</f>
        <v>0</v>
      </c>
      <c r="DQ527" s="5">
        <f>((BT527-BS527)/$BY$23)</f>
        <v>-0.12658227848101269</v>
      </c>
      <c r="DR527" s="5">
        <f>((BU527-BT527)/$BY$23)</f>
        <v>0</v>
      </c>
      <c r="DS527" s="5">
        <f>((BV527-BU527)/$BY$24)</f>
        <v>-0.11235955056179768</v>
      </c>
      <c r="DT527" s="5">
        <f>((BW527-BV527)/$BY$25)</f>
        <v>9.900990099009907E-2</v>
      </c>
      <c r="DV527" s="5">
        <f>SUM(DJ527:DT527)</f>
        <v>-0.4030898227895533</v>
      </c>
      <c r="DX527" s="5">
        <f>ABS(DJ527)</f>
        <v>0</v>
      </c>
      <c r="DY527" s="5">
        <f>ABS(DK527)</f>
        <v>0</v>
      </c>
      <c r="DZ527" s="5">
        <f>ABS(DL527)</f>
        <v>0.26315789473684204</v>
      </c>
      <c r="EA527" s="5">
        <f>ABS(DM527)</f>
        <v>0</v>
      </c>
      <c r="EB527" s="5">
        <f>ABS(DN527)</f>
        <v>0</v>
      </c>
      <c r="EC527" s="5">
        <f>ABS(DO527)</f>
        <v>0</v>
      </c>
      <c r="ED527" s="5">
        <f>ABS(DP527)</f>
        <v>0</v>
      </c>
      <c r="EE527" s="5">
        <f>ABS(DQ527)</f>
        <v>0.12658227848101269</v>
      </c>
      <c r="EF527" s="5">
        <f>ABS(DR527)</f>
        <v>0</v>
      </c>
      <c r="EG527" s="5">
        <f>ABS(DS527)</f>
        <v>0.11235955056179768</v>
      </c>
      <c r="EH527" s="5">
        <f>ABS(DT527)</f>
        <v>9.900990099009907E-2</v>
      </c>
      <c r="EI527" s="5">
        <f>SUM(DX527:EH527)</f>
        <v>0.60110962476975149</v>
      </c>
      <c r="EK527" s="2">
        <v>20</v>
      </c>
      <c r="EM527" s="6">
        <f>(BL527-$EZ527)/$FB527</f>
        <v>1</v>
      </c>
      <c r="EN527" s="6">
        <f>(BM527-$EZ527)/$FB527</f>
        <v>1</v>
      </c>
      <c r="EO527" s="6">
        <f>(BN527-$EZ527)/$FB527</f>
        <v>1</v>
      </c>
      <c r="EP527" s="6">
        <f>(BO527-$EZ527)/$FB527</f>
        <v>0.66666666666666663</v>
      </c>
      <c r="EQ527" s="6">
        <f>(BP527-$EZ527)/$FB527</f>
        <v>0.66666666666666663</v>
      </c>
      <c r="ER527" s="6">
        <f>(BQ527-$EZ527)/$FB527</f>
        <v>0.66666666666666663</v>
      </c>
      <c r="ES527" s="6">
        <f>(BR527-$EZ527)/$FB527</f>
        <v>0.66666666666666663</v>
      </c>
      <c r="ET527" s="6">
        <f>(BS527-$EZ527)/$FB527</f>
        <v>0.66666666666666663</v>
      </c>
      <c r="EU527" s="6">
        <f>(BT527-$EZ527)/$FB527</f>
        <v>0.33333333333333331</v>
      </c>
      <c r="EV527" s="6">
        <f>(BU527-$EZ527)/$FB527</f>
        <v>0.33333333333333331</v>
      </c>
      <c r="EW527" s="6">
        <f>(BV527-$EZ527)/$FB527</f>
        <v>0</v>
      </c>
      <c r="EX527" s="6">
        <f>(BW527-$EZ527)/$FB527</f>
        <v>0.33333333333333331</v>
      </c>
      <c r="EY527" s="1"/>
      <c r="EZ527" s="9">
        <f>MIN(BL527:BW527)</f>
        <v>15</v>
      </c>
      <c r="FA527" s="9">
        <f>MAX(BL527:BW527)</f>
        <v>18</v>
      </c>
      <c r="FB527" s="9">
        <f>FA527-EZ527</f>
        <v>3</v>
      </c>
      <c r="FD527" s="11">
        <f>EM527-AY527</f>
        <v>0.45454545454545459</v>
      </c>
      <c r="FE527" s="11">
        <f>EN527-AZ527</f>
        <v>0.45454545454545459</v>
      </c>
      <c r="FF527" s="11">
        <f>EO527-BA527</f>
        <v>0.54545454545454541</v>
      </c>
      <c r="FG527" s="11">
        <f>EP527-BB527</f>
        <v>0.2121212121212121</v>
      </c>
      <c r="FH527" s="11">
        <f>EQ527-BC527</f>
        <v>0.30303030303030298</v>
      </c>
      <c r="FI527" s="11">
        <f>ER527-BD527</f>
        <v>0.39393939393939392</v>
      </c>
      <c r="FJ527" s="11">
        <f>ES527-BE527</f>
        <v>0.48484848484848481</v>
      </c>
      <c r="FK527" s="11">
        <f>ET527-BF527</f>
        <v>0.57575757575757569</v>
      </c>
      <c r="FL527" s="11">
        <f>EU527-BG527</f>
        <v>0.33333333333333331</v>
      </c>
      <c r="FM527" s="11">
        <f>EV527-BH527</f>
        <v>0.15151515151515149</v>
      </c>
      <c r="FN527" s="11">
        <f>EW527-BI527</f>
        <v>-0.45454545454545453</v>
      </c>
      <c r="FO527" s="12">
        <f>EX527-BJ527</f>
        <v>-0.66666666666666674</v>
      </c>
      <c r="FP527" s="1">
        <f>SUM(FD527:FO527)</f>
        <v>2.7878787878787881</v>
      </c>
      <c r="FS527" s="1">
        <f>ABS(FD527)</f>
        <v>0.45454545454545459</v>
      </c>
      <c r="FT527" s="1">
        <f>ABS(FE527)</f>
        <v>0.45454545454545459</v>
      </c>
      <c r="FU527" s="1">
        <f>ABS(FF527)</f>
        <v>0.54545454545454541</v>
      </c>
      <c r="FV527" s="1">
        <f>ABS(FG527)</f>
        <v>0.2121212121212121</v>
      </c>
      <c r="FW527" s="1">
        <f>ABS(FH527)</f>
        <v>0.30303030303030298</v>
      </c>
      <c r="FX527" s="1">
        <f>ABS(FI527)</f>
        <v>0.39393939393939392</v>
      </c>
      <c r="FY527" s="1">
        <f>ABS(FJ527)</f>
        <v>0.48484848484848481</v>
      </c>
      <c r="FZ527" s="1">
        <f>ABS(FK527)</f>
        <v>0.57575757575757569</v>
      </c>
      <c r="GA527" s="1">
        <f>ABS(FL527)</f>
        <v>0.33333333333333331</v>
      </c>
      <c r="GB527" s="1">
        <f>ABS(FM527)</f>
        <v>0.15151515151515149</v>
      </c>
      <c r="GC527" s="1">
        <f>ABS(FN527)</f>
        <v>0.45454545454545453</v>
      </c>
      <c r="GD527" s="1">
        <f>ABS(FO527)</f>
        <v>0.66666666666666674</v>
      </c>
      <c r="GE527" s="1">
        <f>SUM(FS527:GD527)</f>
        <v>5.0303030303030303</v>
      </c>
      <c r="GH527" s="1">
        <v>77</v>
      </c>
      <c r="GI527" s="1">
        <v>17</v>
      </c>
      <c r="GJ527" s="1">
        <v>5</v>
      </c>
      <c r="GK527" s="1">
        <v>5</v>
      </c>
      <c r="GL527" s="1">
        <v>1</v>
      </c>
      <c r="GM527" s="1">
        <v>8</v>
      </c>
      <c r="GN527" s="1">
        <v>8</v>
      </c>
      <c r="GO527" s="1">
        <v>1</v>
      </c>
    </row>
    <row r="528" spans="1:197">
      <c r="A528" s="1" t="s">
        <v>1058</v>
      </c>
      <c r="B528" s="1" t="s">
        <v>1059</v>
      </c>
      <c r="C528" s="3">
        <v>95</v>
      </c>
      <c r="D528" s="3">
        <v>93</v>
      </c>
      <c r="E528" s="3">
        <v>90</v>
      </c>
      <c r="F528" s="3">
        <v>86</v>
      </c>
      <c r="G528" s="3">
        <v>81</v>
      </c>
      <c r="H528" s="3">
        <v>77</v>
      </c>
      <c r="I528" s="3">
        <v>75</v>
      </c>
      <c r="J528" s="3">
        <v>77</v>
      </c>
      <c r="K528" s="3">
        <v>78</v>
      </c>
      <c r="L528" s="3">
        <v>78</v>
      </c>
      <c r="M528" s="3">
        <v>77</v>
      </c>
      <c r="N528" s="3">
        <v>75</v>
      </c>
      <c r="O528" s="3">
        <f>SUM(C528:N528)</f>
        <v>982</v>
      </c>
      <c r="R528" s="3">
        <f>(D528-C528)/($Q$3-$Q$2)</f>
        <v>-0.68965517241379326</v>
      </c>
      <c r="S528" s="3">
        <f>(E528-D528)/($Q530-$Q$3)</f>
        <v>0.28037383177570097</v>
      </c>
      <c r="T528" s="3">
        <f>(F528-E528)/($Q$5-$Q$4)</f>
        <v>-1.0526315789473681</v>
      </c>
      <c r="U528" s="3">
        <f>(G528-F528)/($Q$6-$Q$5)</f>
        <v>-1.1904761904761907</v>
      </c>
      <c r="V528" s="3">
        <f>(H528-G528)/($Q$7-$Q$6)</f>
        <v>-0.83333333333333326</v>
      </c>
      <c r="W528" s="3">
        <f>(I528-H528)/($Q$8-$Q$7)</f>
        <v>-0.37037037037037024</v>
      </c>
      <c r="X528" s="3">
        <f>(J528-I528)/($Q$9-$Q$8)</f>
        <v>0.32258064516129054</v>
      </c>
      <c r="Y528" s="3">
        <f>(K528-J528)/($Q$10-$Q$9)</f>
        <v>0.14285714285714285</v>
      </c>
      <c r="Z528" s="3">
        <f>(L528-K528)/($Q$11-$Q$10)</f>
        <v>0</v>
      </c>
      <c r="AA528" s="3">
        <f>(M528-L528)/($Q$12-$Q$11)</f>
        <v>-0.11235955056179768</v>
      </c>
      <c r="AB528" s="3">
        <f>(N528-M528)/($Q$13-$Q$12)</f>
        <v>-0.19801980198019814</v>
      </c>
      <c r="AD528" s="3">
        <f>SUM(R528:AB528)</f>
        <v>-3.7010343782889175</v>
      </c>
      <c r="AF528" s="3">
        <f>ABS((D528-C528)/($Q$3-$Q$2))</f>
        <v>0.68965517241379326</v>
      </c>
      <c r="AG528" s="3">
        <f>ABS((E528-D528)/($Q$3-$Q$2))</f>
        <v>1.0344827586206899</v>
      </c>
      <c r="AH528" s="3">
        <f>ABS((F528-E528)/($Q$5-$Q$4))</f>
        <v>1.0526315789473681</v>
      </c>
      <c r="AI528" s="3">
        <f>U528</f>
        <v>-1.1904761904761907</v>
      </c>
      <c r="AJ528" s="3">
        <f>ABS(V528)</f>
        <v>0.83333333333333326</v>
      </c>
      <c r="AK528" s="3">
        <f>ABS(W528)</f>
        <v>0.37037037037037024</v>
      </c>
      <c r="AL528" s="3">
        <f>ABS(X528)</f>
        <v>0.32258064516129054</v>
      </c>
      <c r="AM528" s="3">
        <f>ABS(Y528)</f>
        <v>0.14285714285714285</v>
      </c>
      <c r="AN528" s="3">
        <f>ABS(Z528)</f>
        <v>0</v>
      </c>
      <c r="AO528" s="3">
        <f>ABS(AA528)</f>
        <v>0.11235955056179768</v>
      </c>
      <c r="AP528" s="3">
        <f>ABS(AB528)</f>
        <v>0.19801980198019814</v>
      </c>
      <c r="AQ528" s="3">
        <f>SUM(AF528:AP528)</f>
        <v>3.5658141637697929</v>
      </c>
      <c r="AS528" s="10">
        <f>MIN(C528:N528)</f>
        <v>75</v>
      </c>
      <c r="AT528" s="10">
        <f>MAX(C528:N528)</f>
        <v>95</v>
      </c>
      <c r="AU528" s="10">
        <f>AT528-AS528</f>
        <v>20</v>
      </c>
      <c r="AW528" s="2">
        <v>20</v>
      </c>
      <c r="AY528" s="4">
        <f>(C528-$AS528)/$AU528</f>
        <v>1</v>
      </c>
      <c r="AZ528" s="4">
        <f>(D528-$AS528)/$AU528</f>
        <v>0.9</v>
      </c>
      <c r="BA528" s="4">
        <f>(E528-$AS528)/$AU528</f>
        <v>0.75</v>
      </c>
      <c r="BB528" s="4">
        <f>(F528-$AS528)/$AU528</f>
        <v>0.55000000000000004</v>
      </c>
      <c r="BC528" s="4">
        <f>(G528-$AS528)/$AU528</f>
        <v>0.3</v>
      </c>
      <c r="BD528" s="4">
        <f>(H528-$AS528)/$AU528</f>
        <v>0.1</v>
      </c>
      <c r="BE528" s="4">
        <f>(I528-$AS528)/$AU528</f>
        <v>0</v>
      </c>
      <c r="BF528" s="4">
        <f>(J528-$AS528)/$AU528</f>
        <v>0.1</v>
      </c>
      <c r="BG528" s="4">
        <f>(K528-$AS528)/$AU528</f>
        <v>0.15</v>
      </c>
      <c r="BH528" s="4">
        <f>(L528-$AS528)/$AU528</f>
        <v>0.15</v>
      </c>
      <c r="BI528" s="4">
        <f>(M528-$AS528)/$AU528</f>
        <v>0.1</v>
      </c>
      <c r="BJ528" s="4">
        <f>(N528-$AS528)/$AU528</f>
        <v>0</v>
      </c>
      <c r="BL528" s="5">
        <v>1</v>
      </c>
      <c r="BM528" s="5">
        <v>1</v>
      </c>
      <c r="BN528" s="5">
        <v>1</v>
      </c>
      <c r="BO528" s="5">
        <v>1</v>
      </c>
      <c r="BP528" s="5">
        <v>1</v>
      </c>
      <c r="BQ528" s="5">
        <v>1</v>
      </c>
      <c r="BR528" s="5">
        <v>2</v>
      </c>
      <c r="BS528" s="5">
        <v>2</v>
      </c>
      <c r="BT528" s="5">
        <v>2</v>
      </c>
      <c r="BU528" s="5">
        <v>2</v>
      </c>
      <c r="BV528" s="5">
        <v>2</v>
      </c>
      <c r="BW528" s="5">
        <v>1</v>
      </c>
      <c r="CA528" s="3">
        <f>SUM(R528:AB528)</f>
        <v>-3.7010343782889175</v>
      </c>
      <c r="CB528" s="3">
        <f>CQ528-CA528</f>
        <v>7.4882440407729209</v>
      </c>
      <c r="CF528" s="14">
        <f>DJ528-R528</f>
        <v>0.68965517241379326</v>
      </c>
      <c r="CG528" s="14">
        <f>DK528-S528</f>
        <v>-0.28037383177570097</v>
      </c>
      <c r="CH528" s="14">
        <f>DL528-T528</f>
        <v>1.0526315789473681</v>
      </c>
      <c r="CI528" s="14">
        <f>DM528-U528</f>
        <v>1.1904761904761907</v>
      </c>
      <c r="CJ528" s="14">
        <f>DN528-V528</f>
        <v>0.83333333333333326</v>
      </c>
      <c r="CK528" s="14">
        <f>DO528-W528</f>
        <v>0.55555555555555536</v>
      </c>
      <c r="CL528" s="14">
        <f>DP528-X528</f>
        <v>-0.32258064516129054</v>
      </c>
      <c r="CM528" s="14">
        <f>DQ528-Y528</f>
        <v>-0.14285714285714285</v>
      </c>
      <c r="CN528" s="14">
        <f>DR528-Z528</f>
        <v>0</v>
      </c>
      <c r="CO528" s="14">
        <f>DS528-AA528</f>
        <v>0.11235955056179768</v>
      </c>
      <c r="CP528" s="14">
        <f>DT528-AB528</f>
        <v>9.900990099009907E-2</v>
      </c>
      <c r="CQ528" s="14">
        <f>SUM(CF528:CP528)</f>
        <v>3.7872096624840035</v>
      </c>
      <c r="CS528" s="3">
        <f>ABS(CF528)</f>
        <v>0.68965517241379326</v>
      </c>
      <c r="CT528" s="3">
        <f>ABS(CG528)</f>
        <v>0.28037383177570097</v>
      </c>
      <c r="CU528" s="3">
        <f>ABS(CH528)</f>
        <v>1.0526315789473681</v>
      </c>
      <c r="CV528" s="3">
        <f>ABS(CI528)</f>
        <v>1.1904761904761907</v>
      </c>
      <c r="CW528" s="3">
        <f>ABS(CJ528)</f>
        <v>0.83333333333333326</v>
      </c>
      <c r="CX528" s="3">
        <f>ABS(CK528)</f>
        <v>0.55555555555555536</v>
      </c>
      <c r="CY528" s="3">
        <f>ABS(CL528)</f>
        <v>0.32258064516129054</v>
      </c>
      <c r="CZ528" s="3">
        <f>ABS(CM528)</f>
        <v>0.14285714285714285</v>
      </c>
      <c r="DA528" s="3">
        <f>ABS(CN528)</f>
        <v>0</v>
      </c>
      <c r="DB528" s="3">
        <f>ABS(CO528)</f>
        <v>0.11235955056179768</v>
      </c>
      <c r="DC528" s="3">
        <f>ABS(CP528)</f>
        <v>9.900990099009907E-2</v>
      </c>
      <c r="DD528" s="3">
        <f>SUM(CS528:DC528)</f>
        <v>5.2788329020722724</v>
      </c>
      <c r="DE528" s="2">
        <v>20</v>
      </c>
      <c r="DJ528" s="5">
        <f>((BM528-BL528)/$BY$15)</f>
        <v>0</v>
      </c>
      <c r="DK528" s="5">
        <f>((BN528-BM528)/$BY$16)</f>
        <v>0</v>
      </c>
      <c r="DL528" s="5">
        <f>((BO528-BN528)/$BY$17)</f>
        <v>0</v>
      </c>
      <c r="DM528" s="5">
        <f>((BP528-BO528)/$BY$18)</f>
        <v>0</v>
      </c>
      <c r="DN528" s="5">
        <f>((BQ528-BP528)/$BY$19)</f>
        <v>0</v>
      </c>
      <c r="DO528" s="5">
        <f>((BR528-BQ528)/$BY$20)</f>
        <v>0.18518518518518512</v>
      </c>
      <c r="DP528" s="5">
        <f>((BS528-BR528)/$BY$21)</f>
        <v>0</v>
      </c>
      <c r="DQ528" s="5">
        <f>((BT528-BS528)/$BY$23)</f>
        <v>0</v>
      </c>
      <c r="DR528" s="5">
        <f>((BU528-BT528)/$BY$23)</f>
        <v>0</v>
      </c>
      <c r="DS528" s="5">
        <f>((BV528-BU528)/$BY$24)</f>
        <v>0</v>
      </c>
      <c r="DT528" s="5">
        <f>((BW528-BV528)/$BY$25)</f>
        <v>-9.900990099009907E-2</v>
      </c>
      <c r="DV528" s="5">
        <f>SUM(DJ528:DT528)</f>
        <v>8.6175284195086049E-2</v>
      </c>
      <c r="DX528" s="5">
        <f>ABS(DJ528)</f>
        <v>0</v>
      </c>
      <c r="DY528" s="5">
        <f>ABS(DK528)</f>
        <v>0</v>
      </c>
      <c r="DZ528" s="5">
        <f>ABS(DL528)</f>
        <v>0</v>
      </c>
      <c r="EA528" s="5">
        <f>ABS(DM528)</f>
        <v>0</v>
      </c>
      <c r="EB528" s="5">
        <f>ABS(DN528)</f>
        <v>0</v>
      </c>
      <c r="EC528" s="5">
        <f>ABS(DO528)</f>
        <v>0.18518518518518512</v>
      </c>
      <c r="ED528" s="5">
        <f>ABS(DP528)</f>
        <v>0</v>
      </c>
      <c r="EE528" s="5">
        <f>ABS(DQ528)</f>
        <v>0</v>
      </c>
      <c r="EF528" s="5">
        <f>ABS(DR528)</f>
        <v>0</v>
      </c>
      <c r="EG528" s="5">
        <f>ABS(DS528)</f>
        <v>0</v>
      </c>
      <c r="EH528" s="5">
        <f>ABS(DT528)</f>
        <v>9.900990099009907E-2</v>
      </c>
      <c r="EI528" s="5">
        <f>SUM(DX528:EH528)</f>
        <v>0.28419508617528422</v>
      </c>
      <c r="EK528" s="2">
        <v>20</v>
      </c>
      <c r="EM528" s="6">
        <f>(BL528-$EZ528)/$FB528</f>
        <v>0</v>
      </c>
      <c r="EN528" s="6">
        <f>(BM528-$EZ528)/$FB528</f>
        <v>0</v>
      </c>
      <c r="EO528" s="6">
        <f>(BN528-$EZ528)/$FB528</f>
        <v>0</v>
      </c>
      <c r="EP528" s="6">
        <f>(BO528-$EZ528)/$FB528</f>
        <v>0</v>
      </c>
      <c r="EQ528" s="6">
        <f>(BP528-$EZ528)/$FB528</f>
        <v>0</v>
      </c>
      <c r="ER528" s="6">
        <f>(BQ528-$EZ528)/$FB528</f>
        <v>0</v>
      </c>
      <c r="ES528" s="6">
        <f>(BR528-$EZ528)/$FB528</f>
        <v>1</v>
      </c>
      <c r="ET528" s="6">
        <f>(BS528-$EZ528)/$FB528</f>
        <v>1</v>
      </c>
      <c r="EU528" s="6">
        <f>(BT528-$EZ528)/$FB528</f>
        <v>1</v>
      </c>
      <c r="EV528" s="6">
        <f>(BU528-$EZ528)/$FB528</f>
        <v>1</v>
      </c>
      <c r="EW528" s="6">
        <f>(BV528-$EZ528)/$FB528</f>
        <v>1</v>
      </c>
      <c r="EX528" s="6">
        <f>(BW528-$EZ528)/$FB528</f>
        <v>0</v>
      </c>
      <c r="EY528" s="1"/>
      <c r="EZ528" s="9">
        <f>MIN(BL528:BW528)</f>
        <v>1</v>
      </c>
      <c r="FA528" s="9">
        <f>MAX(BL528:BW528)</f>
        <v>2</v>
      </c>
      <c r="FB528" s="9">
        <f>FA528-EZ528</f>
        <v>1</v>
      </c>
      <c r="FD528" s="11">
        <f>EM528-AY528</f>
        <v>-1</v>
      </c>
      <c r="FE528" s="11">
        <f>EN528-AZ528</f>
        <v>-0.9</v>
      </c>
      <c r="FF528" s="11">
        <f>EO528-BA528</f>
        <v>-0.75</v>
      </c>
      <c r="FG528" s="11">
        <f>EP528-BB528</f>
        <v>-0.55000000000000004</v>
      </c>
      <c r="FH528" s="11">
        <f>EQ528-BC528</f>
        <v>-0.3</v>
      </c>
      <c r="FI528" s="11">
        <f>ER528-BD528</f>
        <v>-0.1</v>
      </c>
      <c r="FJ528" s="11">
        <f>ES528-BE528</f>
        <v>1</v>
      </c>
      <c r="FK528" s="11">
        <f>ET528-BF528</f>
        <v>0.9</v>
      </c>
      <c r="FL528" s="11">
        <f>EU528-BG528</f>
        <v>0.85</v>
      </c>
      <c r="FM528" s="11">
        <f>EV528-BH528</f>
        <v>0.85</v>
      </c>
      <c r="FN528" s="11">
        <f>EW528-BI528</f>
        <v>0.9</v>
      </c>
      <c r="FO528" s="12">
        <f>EX528-BJ528</f>
        <v>0</v>
      </c>
      <c r="FP528" s="1">
        <f>SUM(FD528:FO528)</f>
        <v>0.8999999999999998</v>
      </c>
      <c r="FS528" s="1">
        <f>ABS(FD528)</f>
        <v>1</v>
      </c>
      <c r="FT528" s="1">
        <f>ABS(FE528)</f>
        <v>0.9</v>
      </c>
      <c r="FU528" s="1">
        <f>ABS(FF528)</f>
        <v>0.75</v>
      </c>
      <c r="FV528" s="1">
        <f>ABS(FG528)</f>
        <v>0.55000000000000004</v>
      </c>
      <c r="FW528" s="1">
        <f>ABS(FH528)</f>
        <v>0.3</v>
      </c>
      <c r="FX528" s="1">
        <f>ABS(FI528)</f>
        <v>0.1</v>
      </c>
      <c r="FY528" s="1">
        <f>ABS(FJ528)</f>
        <v>1</v>
      </c>
      <c r="FZ528" s="1">
        <f>ABS(FK528)</f>
        <v>0.9</v>
      </c>
      <c r="GA528" s="1">
        <f>ABS(FL528)</f>
        <v>0.85</v>
      </c>
      <c r="GB528" s="1">
        <f>ABS(FM528)</f>
        <v>0.85</v>
      </c>
      <c r="GC528" s="1">
        <f>ABS(FN528)</f>
        <v>0.9</v>
      </c>
      <c r="GD528" s="1">
        <f>ABS(FO528)</f>
        <v>0</v>
      </c>
      <c r="GE528" s="1">
        <f>SUM(FS528:GD528)</f>
        <v>8.1</v>
      </c>
      <c r="GH528" s="1">
        <v>82</v>
      </c>
      <c r="GI528" s="1">
        <v>1</v>
      </c>
      <c r="GJ528" s="1">
        <v>56</v>
      </c>
      <c r="GK528" s="1">
        <v>14</v>
      </c>
      <c r="GL528" s="1">
        <v>4</v>
      </c>
      <c r="GM528" s="1">
        <v>5</v>
      </c>
      <c r="GN528" s="1">
        <v>2</v>
      </c>
      <c r="GO528" s="1">
        <v>3</v>
      </c>
    </row>
    <row r="529" spans="1:197">
      <c r="A529" s="1" t="s">
        <v>1060</v>
      </c>
      <c r="B529" s="1" t="s">
        <v>1061</v>
      </c>
      <c r="C529" s="3">
        <v>44</v>
      </c>
      <c r="D529" s="3">
        <v>44</v>
      </c>
      <c r="E529" s="3">
        <v>44</v>
      </c>
      <c r="F529" s="3">
        <v>45</v>
      </c>
      <c r="G529" s="3">
        <v>46</v>
      </c>
      <c r="H529" s="3">
        <v>47</v>
      </c>
      <c r="I529" s="3">
        <v>47</v>
      </c>
      <c r="J529" s="3">
        <v>51</v>
      </c>
      <c r="K529" s="3">
        <v>51</v>
      </c>
      <c r="L529" s="3">
        <v>50</v>
      </c>
      <c r="M529" s="3">
        <v>50</v>
      </c>
      <c r="N529" s="3">
        <v>50</v>
      </c>
      <c r="O529" s="3">
        <f>SUM(C529:N529)</f>
        <v>569</v>
      </c>
      <c r="R529" s="3">
        <f>(D529-C529)/($Q$3-$Q$2)</f>
        <v>0</v>
      </c>
      <c r="S529" s="3">
        <f>(E529-D529)/($Q531-$Q$3)</f>
        <v>0</v>
      </c>
      <c r="T529" s="3">
        <f>(F529-E529)/($Q$5-$Q$4)</f>
        <v>0.26315789473684204</v>
      </c>
      <c r="U529" s="3">
        <f>(G529-F529)/($Q$6-$Q$5)</f>
        <v>0.23809523809523814</v>
      </c>
      <c r="V529" s="3">
        <f>(H529-G529)/($Q$7-$Q$6)</f>
        <v>0.20833333333333331</v>
      </c>
      <c r="W529" s="3">
        <f>(I529-H529)/($Q$8-$Q$7)</f>
        <v>0</v>
      </c>
      <c r="X529" s="3">
        <f>(J529-I529)/($Q$9-$Q$8)</f>
        <v>0.64516129032258107</v>
      </c>
      <c r="Y529" s="3">
        <f>(K529-J529)/($Q$10-$Q$9)</f>
        <v>0</v>
      </c>
      <c r="Z529" s="3">
        <f>(L529-K529)/($Q$11-$Q$10)</f>
        <v>-0.12658227848101269</v>
      </c>
      <c r="AA529" s="3">
        <f>(M529-L529)/($Q$12-$Q$11)</f>
        <v>0</v>
      </c>
      <c r="AB529" s="3">
        <f>(N529-M529)/($Q$13-$Q$12)</f>
        <v>0</v>
      </c>
      <c r="AD529" s="3">
        <f>SUM(R529:AB529)</f>
        <v>1.2281654780069819</v>
      </c>
      <c r="AF529" s="3">
        <f>ABS((D529-C529)/($Q$3-$Q$2))</f>
        <v>0</v>
      </c>
      <c r="AG529" s="3">
        <f>ABS((E529-D529)/($Q$3-$Q$2))</f>
        <v>0</v>
      </c>
      <c r="AH529" s="3">
        <f>ABS((F529-E529)/($Q$5-$Q$4))</f>
        <v>0.26315789473684204</v>
      </c>
      <c r="AI529" s="3">
        <f>U529</f>
        <v>0.23809523809523814</v>
      </c>
      <c r="AJ529" s="3">
        <f>ABS(V529)</f>
        <v>0.20833333333333331</v>
      </c>
      <c r="AK529" s="3">
        <f>ABS(W529)</f>
        <v>0</v>
      </c>
      <c r="AL529" s="3">
        <f>ABS(X529)</f>
        <v>0.64516129032258107</v>
      </c>
      <c r="AM529" s="3">
        <f>ABS(Y529)</f>
        <v>0</v>
      </c>
      <c r="AN529" s="3">
        <f>ABS(Z529)</f>
        <v>0.12658227848101269</v>
      </c>
      <c r="AO529" s="3">
        <f>ABS(AA529)</f>
        <v>0</v>
      </c>
      <c r="AP529" s="3">
        <f>ABS(AB529)</f>
        <v>0</v>
      </c>
      <c r="AQ529" s="3">
        <f>SUM(AF529:AP529)</f>
        <v>1.4813300349690073</v>
      </c>
      <c r="AS529" s="10">
        <f>MIN(C529:N529)</f>
        <v>44</v>
      </c>
      <c r="AT529" s="10">
        <f>MAX(C529:N529)</f>
        <v>51</v>
      </c>
      <c r="AU529" s="10">
        <f>AT529-AS529</f>
        <v>7</v>
      </c>
      <c r="AW529" s="2">
        <v>20</v>
      </c>
      <c r="AY529" s="4">
        <f>(C529-$AS529)/$AU529</f>
        <v>0</v>
      </c>
      <c r="AZ529" s="4">
        <f>(D529-$AS529)/$AU529</f>
        <v>0</v>
      </c>
      <c r="BA529" s="4">
        <f>(E529-$AS529)/$AU529</f>
        <v>0</v>
      </c>
      <c r="BB529" s="4">
        <f>(F529-$AS529)/$AU529</f>
        <v>0.14285714285714285</v>
      </c>
      <c r="BC529" s="4">
        <f>(G529-$AS529)/$AU529</f>
        <v>0.2857142857142857</v>
      </c>
      <c r="BD529" s="4">
        <f>(H529-$AS529)/$AU529</f>
        <v>0.42857142857142855</v>
      </c>
      <c r="BE529" s="4">
        <f>(I529-$AS529)/$AU529</f>
        <v>0.42857142857142855</v>
      </c>
      <c r="BF529" s="4">
        <f>(J529-$AS529)/$AU529</f>
        <v>1</v>
      </c>
      <c r="BG529" s="4">
        <f>(K529-$AS529)/$AU529</f>
        <v>1</v>
      </c>
      <c r="BH529" s="4">
        <f>(L529-$AS529)/$AU529</f>
        <v>0.8571428571428571</v>
      </c>
      <c r="BI529" s="4">
        <f>(M529-$AS529)/$AU529</f>
        <v>0.8571428571428571</v>
      </c>
      <c r="BJ529" s="4">
        <f>(N529-$AS529)/$AU529</f>
        <v>0.8571428571428571</v>
      </c>
      <c r="BL529" s="5">
        <v>11</v>
      </c>
      <c r="BM529" s="5">
        <v>11</v>
      </c>
      <c r="BN529" s="5">
        <v>11</v>
      </c>
      <c r="BO529" s="5">
        <v>11</v>
      </c>
      <c r="BP529" s="5">
        <v>11</v>
      </c>
      <c r="BQ529" s="5">
        <v>11</v>
      </c>
      <c r="BR529" s="5">
        <v>10</v>
      </c>
      <c r="BS529" s="5">
        <v>9</v>
      </c>
      <c r="BT529" s="5">
        <v>9</v>
      </c>
      <c r="BU529" s="5">
        <v>10</v>
      </c>
      <c r="BV529" s="5">
        <v>11</v>
      </c>
      <c r="BW529" s="5">
        <v>10</v>
      </c>
      <c r="CA529" s="3">
        <f>SUM(R529:AB529)</f>
        <v>1.2281654780069819</v>
      </c>
      <c r="CB529" s="3">
        <f>CQ529-CA529</f>
        <v>-2.6628745357270827</v>
      </c>
      <c r="CF529" s="14">
        <f>DJ529-R529</f>
        <v>0</v>
      </c>
      <c r="CG529" s="14">
        <f>DK529-S529</f>
        <v>0</v>
      </c>
      <c r="CH529" s="14">
        <f>DL529-T529</f>
        <v>-0.26315789473684204</v>
      </c>
      <c r="CI529" s="14">
        <f>DM529-U529</f>
        <v>-0.23809523809523814</v>
      </c>
      <c r="CJ529" s="14">
        <f>DN529-V529</f>
        <v>-0.20833333333333331</v>
      </c>
      <c r="CK529" s="14">
        <f>DO529-W529</f>
        <v>-0.18518518518518512</v>
      </c>
      <c r="CL529" s="14">
        <f>DP529-X529</f>
        <v>-0.80645161290322631</v>
      </c>
      <c r="CM529" s="14">
        <f>DQ529-Y529</f>
        <v>0</v>
      </c>
      <c r="CN529" s="14">
        <f>DR529-Z529</f>
        <v>0.25316455696202539</v>
      </c>
      <c r="CO529" s="14">
        <f>DS529-AA529</f>
        <v>0.11235955056179768</v>
      </c>
      <c r="CP529" s="14">
        <f>DT529-AB529</f>
        <v>-9.900990099009907E-2</v>
      </c>
      <c r="CQ529" s="14">
        <f>SUM(CF529:CP529)</f>
        <v>-1.4347090577201009</v>
      </c>
      <c r="CS529" s="3">
        <f>ABS(CF529)</f>
        <v>0</v>
      </c>
      <c r="CT529" s="3">
        <f>ABS(CG529)</f>
        <v>0</v>
      </c>
      <c r="CU529" s="3">
        <f>ABS(CH529)</f>
        <v>0.26315789473684204</v>
      </c>
      <c r="CV529" s="3">
        <f>ABS(CI529)</f>
        <v>0.23809523809523814</v>
      </c>
      <c r="CW529" s="3">
        <f>ABS(CJ529)</f>
        <v>0.20833333333333331</v>
      </c>
      <c r="CX529" s="3">
        <f>ABS(CK529)</f>
        <v>0.18518518518518512</v>
      </c>
      <c r="CY529" s="3">
        <f>ABS(CL529)</f>
        <v>0.80645161290322631</v>
      </c>
      <c r="CZ529" s="3">
        <f>ABS(CM529)</f>
        <v>0</v>
      </c>
      <c r="DA529" s="3">
        <f>ABS(CN529)</f>
        <v>0.25316455696202539</v>
      </c>
      <c r="DB529" s="3">
        <f>ABS(CO529)</f>
        <v>0.11235955056179768</v>
      </c>
      <c r="DC529" s="3">
        <f>ABS(CP529)</f>
        <v>9.900990099009907E-2</v>
      </c>
      <c r="DD529" s="3">
        <f>SUM(CS529:DC529)</f>
        <v>2.1657572727677468</v>
      </c>
      <c r="DE529" s="2">
        <v>20</v>
      </c>
      <c r="DJ529" s="5">
        <f>((BM529-BL529)/$BY$15)</f>
        <v>0</v>
      </c>
      <c r="DK529" s="5">
        <f>((BN529-BM529)/$BY$16)</f>
        <v>0</v>
      </c>
      <c r="DL529" s="5">
        <f>((BO529-BN529)/$BY$17)</f>
        <v>0</v>
      </c>
      <c r="DM529" s="5">
        <f>((BP529-BO529)/$BY$18)</f>
        <v>0</v>
      </c>
      <c r="DN529" s="5">
        <f>((BQ529-BP529)/$BY$19)</f>
        <v>0</v>
      </c>
      <c r="DO529" s="5">
        <f>((BR529-BQ529)/$BY$20)</f>
        <v>-0.18518518518518512</v>
      </c>
      <c r="DP529" s="5">
        <f>((BS529-BR529)/$BY$21)</f>
        <v>-0.16129032258064527</v>
      </c>
      <c r="DQ529" s="5">
        <f>((BT529-BS529)/$BY$23)</f>
        <v>0</v>
      </c>
      <c r="DR529" s="5">
        <f>((BU529-BT529)/$BY$23)</f>
        <v>0.12658227848101269</v>
      </c>
      <c r="DS529" s="5">
        <f>((BV529-BU529)/$BY$24)</f>
        <v>0.11235955056179768</v>
      </c>
      <c r="DT529" s="5">
        <f>((BW529-BV529)/$BY$25)</f>
        <v>-9.900990099009907E-2</v>
      </c>
      <c r="DV529" s="5">
        <f>SUM(DJ529:DT529)</f>
        <v>-0.20654357971311904</v>
      </c>
      <c r="DX529" s="5">
        <f>ABS(DJ529)</f>
        <v>0</v>
      </c>
      <c r="DY529" s="5">
        <f>ABS(DK529)</f>
        <v>0</v>
      </c>
      <c r="DZ529" s="5">
        <f>ABS(DL529)</f>
        <v>0</v>
      </c>
      <c r="EA529" s="5">
        <f>ABS(DM529)</f>
        <v>0</v>
      </c>
      <c r="EB529" s="5">
        <f>ABS(DN529)</f>
        <v>0</v>
      </c>
      <c r="EC529" s="5">
        <f>ABS(DO529)</f>
        <v>0.18518518518518512</v>
      </c>
      <c r="ED529" s="5">
        <f>ABS(DP529)</f>
        <v>0.16129032258064527</v>
      </c>
      <c r="EE529" s="5">
        <f>ABS(DQ529)</f>
        <v>0</v>
      </c>
      <c r="EF529" s="5">
        <f>ABS(DR529)</f>
        <v>0.12658227848101269</v>
      </c>
      <c r="EG529" s="5">
        <f>ABS(DS529)</f>
        <v>0.11235955056179768</v>
      </c>
      <c r="EH529" s="5">
        <f>ABS(DT529)</f>
        <v>9.900990099009907E-2</v>
      </c>
      <c r="EI529" s="5">
        <f>SUM(DX529:EH529)</f>
        <v>0.68442723779873982</v>
      </c>
      <c r="EK529" s="2">
        <v>20</v>
      </c>
      <c r="EM529" s="6">
        <f>(BL529-$EZ529)/$FB529</f>
        <v>1</v>
      </c>
      <c r="EN529" s="6">
        <f>(BM529-$EZ529)/$FB529</f>
        <v>1</v>
      </c>
      <c r="EO529" s="6">
        <f>(BN529-$EZ529)/$FB529</f>
        <v>1</v>
      </c>
      <c r="EP529" s="6">
        <f>(BO529-$EZ529)/$FB529</f>
        <v>1</v>
      </c>
      <c r="EQ529" s="6">
        <f>(BP529-$EZ529)/$FB529</f>
        <v>1</v>
      </c>
      <c r="ER529" s="6">
        <f>(BQ529-$EZ529)/$FB529</f>
        <v>1</v>
      </c>
      <c r="ES529" s="6">
        <f>(BR529-$EZ529)/$FB529</f>
        <v>0.5</v>
      </c>
      <c r="ET529" s="6">
        <f>(BS529-$EZ529)/$FB529</f>
        <v>0</v>
      </c>
      <c r="EU529" s="6">
        <f>(BT529-$EZ529)/$FB529</f>
        <v>0</v>
      </c>
      <c r="EV529" s="6">
        <f>(BU529-$EZ529)/$FB529</f>
        <v>0.5</v>
      </c>
      <c r="EW529" s="6">
        <f>(BV529-$EZ529)/$FB529</f>
        <v>1</v>
      </c>
      <c r="EX529" s="6">
        <f>(BW529-$EZ529)/$FB529</f>
        <v>0.5</v>
      </c>
      <c r="EY529" s="1"/>
      <c r="EZ529" s="9">
        <f>MIN(BL529:BW529)</f>
        <v>9</v>
      </c>
      <c r="FA529" s="9">
        <f>MAX(BL529:BW529)</f>
        <v>11</v>
      </c>
      <c r="FB529" s="9">
        <f>FA529-EZ529</f>
        <v>2</v>
      </c>
      <c r="FD529" s="11">
        <f>EM529-AY529</f>
        <v>1</v>
      </c>
      <c r="FE529" s="11">
        <f>EN529-AZ529</f>
        <v>1</v>
      </c>
      <c r="FF529" s="11">
        <f>EO529-BA529</f>
        <v>1</v>
      </c>
      <c r="FG529" s="11">
        <f>EP529-BB529</f>
        <v>0.85714285714285721</v>
      </c>
      <c r="FH529" s="11">
        <f>EQ529-BC529</f>
        <v>0.7142857142857143</v>
      </c>
      <c r="FI529" s="11">
        <f>ER529-BD529</f>
        <v>0.5714285714285714</v>
      </c>
      <c r="FJ529" s="11">
        <f>ES529-BE529</f>
        <v>7.1428571428571452E-2</v>
      </c>
      <c r="FK529" s="11">
        <f>ET529-BF529</f>
        <v>-1</v>
      </c>
      <c r="FL529" s="11">
        <f>EU529-BG529</f>
        <v>-1</v>
      </c>
      <c r="FM529" s="11">
        <f>EV529-BH529</f>
        <v>-0.3571428571428571</v>
      </c>
      <c r="FN529" s="11">
        <f>EW529-BI529</f>
        <v>0.1428571428571429</v>
      </c>
      <c r="FO529" s="12">
        <f>EX529-BJ529</f>
        <v>-0.3571428571428571</v>
      </c>
      <c r="FP529" s="1">
        <f>SUM(FD529:FO529)</f>
        <v>2.6428571428571419</v>
      </c>
      <c r="FS529" s="1">
        <f>ABS(FD529)</f>
        <v>1</v>
      </c>
      <c r="FT529" s="1">
        <f>ABS(FE529)</f>
        <v>1</v>
      </c>
      <c r="FU529" s="1">
        <f>ABS(FF529)</f>
        <v>1</v>
      </c>
      <c r="FV529" s="1">
        <f>ABS(FG529)</f>
        <v>0.85714285714285721</v>
      </c>
      <c r="FW529" s="1">
        <f>ABS(FH529)</f>
        <v>0.7142857142857143</v>
      </c>
      <c r="FX529" s="1">
        <f>ABS(FI529)</f>
        <v>0.5714285714285714</v>
      </c>
      <c r="FY529" s="1">
        <f>ABS(FJ529)</f>
        <v>7.1428571428571452E-2</v>
      </c>
      <c r="FZ529" s="1">
        <f>ABS(FK529)</f>
        <v>1</v>
      </c>
      <c r="GA529" s="1">
        <f>ABS(FL529)</f>
        <v>1</v>
      </c>
      <c r="GB529" s="1">
        <f>ABS(FM529)</f>
        <v>0.3571428571428571</v>
      </c>
      <c r="GC529" s="1">
        <f>ABS(FN529)</f>
        <v>0.1428571428571429</v>
      </c>
      <c r="GD529" s="1">
        <f>ABS(FO529)</f>
        <v>0.3571428571428571</v>
      </c>
      <c r="GE529" s="1">
        <f>SUM(FS529:GD529)</f>
        <v>8.0714285714285712</v>
      </c>
      <c r="GH529" s="1">
        <v>47</v>
      </c>
      <c r="GI529" s="1">
        <v>10</v>
      </c>
      <c r="GJ529" s="1">
        <v>5</v>
      </c>
      <c r="GK529" s="1">
        <v>4</v>
      </c>
      <c r="GL529" s="1">
        <v>1</v>
      </c>
      <c r="GM529" s="1">
        <v>7</v>
      </c>
      <c r="GN529" s="1">
        <v>7</v>
      </c>
      <c r="GO529" s="1">
        <v>1</v>
      </c>
    </row>
    <row r="530" spans="1:197">
      <c r="A530" s="1" t="s">
        <v>1062</v>
      </c>
      <c r="B530" s="1" t="s">
        <v>1063</v>
      </c>
      <c r="C530" s="3">
        <v>101</v>
      </c>
      <c r="D530" s="3">
        <v>101</v>
      </c>
      <c r="E530" s="3">
        <v>100</v>
      </c>
      <c r="F530" s="3">
        <v>98</v>
      </c>
      <c r="G530" s="3">
        <v>95</v>
      </c>
      <c r="H530" s="3">
        <v>90</v>
      </c>
      <c r="I530" s="3">
        <v>86</v>
      </c>
      <c r="J530" s="3">
        <v>82</v>
      </c>
      <c r="K530" s="3">
        <v>80</v>
      </c>
      <c r="L530" s="3">
        <v>80</v>
      </c>
      <c r="M530" s="3">
        <v>82</v>
      </c>
      <c r="N530" s="3">
        <v>88</v>
      </c>
      <c r="O530" s="3">
        <f>SUM(C530:N530)</f>
        <v>1083</v>
      </c>
      <c r="R530" s="3">
        <f>(D530-C530)/($Q$3-$Q$2)</f>
        <v>0</v>
      </c>
      <c r="S530" s="3">
        <f>(E530-D530)/($Q532-$Q$3)</f>
        <v>9.3457943925233655E-2</v>
      </c>
      <c r="T530" s="3">
        <f>(F530-E530)/($Q$5-$Q$4)</f>
        <v>-0.52631578947368407</v>
      </c>
      <c r="U530" s="3">
        <f>(G530-F530)/($Q$6-$Q$5)</f>
        <v>-0.71428571428571441</v>
      </c>
      <c r="V530" s="3">
        <f>(H530-G530)/($Q$7-$Q$6)</f>
        <v>-1.0416666666666665</v>
      </c>
      <c r="W530" s="3">
        <f>(I530-H530)/($Q$8-$Q$7)</f>
        <v>-0.74074074074074048</v>
      </c>
      <c r="X530" s="3">
        <f>(J530-I530)/($Q$9-$Q$8)</f>
        <v>-0.64516129032258107</v>
      </c>
      <c r="Y530" s="3">
        <f>(K530-J530)/($Q$10-$Q$9)</f>
        <v>-0.2857142857142857</v>
      </c>
      <c r="Z530" s="3">
        <f>(L530-K530)/($Q$11-$Q$10)</f>
        <v>0</v>
      </c>
      <c r="AA530" s="3">
        <f>(M530-L530)/($Q$12-$Q$11)</f>
        <v>0.22471910112359536</v>
      </c>
      <c r="AB530" s="3">
        <f>(N530-M530)/($Q$13-$Q$12)</f>
        <v>0.59405940594059436</v>
      </c>
      <c r="AD530" s="3">
        <f>SUM(R530:AB530)</f>
        <v>-3.0416480362142488</v>
      </c>
      <c r="AF530" s="3">
        <f>ABS((D530-C530)/($Q$3-$Q$2))</f>
        <v>0</v>
      </c>
      <c r="AG530" s="3">
        <f>ABS((E530-D530)/($Q$3-$Q$2))</f>
        <v>0.34482758620689663</v>
      </c>
      <c r="AH530" s="3">
        <f>ABS((F530-E530)/($Q$5-$Q$4))</f>
        <v>0.52631578947368407</v>
      </c>
      <c r="AI530" s="3">
        <f>U530</f>
        <v>-0.71428571428571441</v>
      </c>
      <c r="AJ530" s="3">
        <f>ABS(V530)</f>
        <v>1.0416666666666665</v>
      </c>
      <c r="AK530" s="3">
        <f>ABS(W530)</f>
        <v>0.74074074074074048</v>
      </c>
      <c r="AL530" s="3">
        <f>ABS(X530)</f>
        <v>0.64516129032258107</v>
      </c>
      <c r="AM530" s="3">
        <f>ABS(Y530)</f>
        <v>0.2857142857142857</v>
      </c>
      <c r="AN530" s="3">
        <f>ABS(Z530)</f>
        <v>0</v>
      </c>
      <c r="AO530" s="3">
        <f>ABS(AA530)</f>
        <v>0.22471910112359536</v>
      </c>
      <c r="AP530" s="3">
        <f>ABS(AB530)</f>
        <v>0.59405940594059436</v>
      </c>
      <c r="AQ530" s="3">
        <f>SUM(AF530:AP530)</f>
        <v>3.6889191519033293</v>
      </c>
      <c r="AS530" s="10">
        <f>MIN(C530:N530)</f>
        <v>80</v>
      </c>
      <c r="AT530" s="10">
        <f>MAX(C530:N530)</f>
        <v>101</v>
      </c>
      <c r="AU530" s="10">
        <f>AT530-AS530</f>
        <v>21</v>
      </c>
      <c r="AW530" s="2">
        <v>20</v>
      </c>
      <c r="AY530" s="4">
        <f>(C530-$AS530)/$AU530</f>
        <v>1</v>
      </c>
      <c r="AZ530" s="4">
        <f>(D530-$AS530)/$AU530</f>
        <v>1</v>
      </c>
      <c r="BA530" s="4">
        <f>(E530-$AS530)/$AU530</f>
        <v>0.95238095238095233</v>
      </c>
      <c r="BB530" s="4">
        <f>(F530-$AS530)/$AU530</f>
        <v>0.8571428571428571</v>
      </c>
      <c r="BC530" s="4">
        <f>(G530-$AS530)/$AU530</f>
        <v>0.7142857142857143</v>
      </c>
      <c r="BD530" s="4">
        <f>(H530-$AS530)/$AU530</f>
        <v>0.47619047619047616</v>
      </c>
      <c r="BE530" s="4">
        <f>(I530-$AS530)/$AU530</f>
        <v>0.2857142857142857</v>
      </c>
      <c r="BF530" s="4">
        <f>(J530-$AS530)/$AU530</f>
        <v>9.5238095238095233E-2</v>
      </c>
      <c r="BG530" s="4">
        <f>(K530-$AS530)/$AU530</f>
        <v>0</v>
      </c>
      <c r="BH530" s="4">
        <f>(L530-$AS530)/$AU530</f>
        <v>0</v>
      </c>
      <c r="BI530" s="4">
        <f>(M530-$AS530)/$AU530</f>
        <v>9.5238095238095233E-2</v>
      </c>
      <c r="BJ530" s="4">
        <f>(N530-$AS530)/$AU530</f>
        <v>0.38095238095238093</v>
      </c>
      <c r="BL530" s="5">
        <v>43</v>
      </c>
      <c r="BM530" s="5">
        <v>43</v>
      </c>
      <c r="BN530" s="5">
        <v>44</v>
      </c>
      <c r="BO530" s="5">
        <v>44</v>
      </c>
      <c r="BP530" s="5">
        <v>42</v>
      </c>
      <c r="BQ530" s="5">
        <v>40</v>
      </c>
      <c r="BR530" s="5">
        <v>38</v>
      </c>
      <c r="BS530" s="5">
        <v>35</v>
      </c>
      <c r="BT530" s="5">
        <v>34</v>
      </c>
      <c r="BU530" s="5">
        <v>33</v>
      </c>
      <c r="BV530" s="5">
        <v>34</v>
      </c>
      <c r="BW530" s="5">
        <v>35</v>
      </c>
      <c r="CA530" s="3">
        <f>SUM(R530:AB530)</f>
        <v>-3.0416480362142488</v>
      </c>
      <c r="CB530" s="3">
        <f>CQ530-CA530</f>
        <v>4.5974327890792237</v>
      </c>
      <c r="CF530" s="14">
        <f>DJ530-R530</f>
        <v>0</v>
      </c>
      <c r="CG530" s="14">
        <f>DK530-S530</f>
        <v>0.20957235910506933</v>
      </c>
      <c r="CH530" s="14">
        <f>DL530-T530</f>
        <v>0.52631578947368407</v>
      </c>
      <c r="CI530" s="14">
        <f>DM530-U530</f>
        <v>0.23809523809523814</v>
      </c>
      <c r="CJ530" s="14">
        <f>DN530-V530</f>
        <v>0.62499999999999989</v>
      </c>
      <c r="CK530" s="14">
        <f>DO530-W530</f>
        <v>0.37037037037037024</v>
      </c>
      <c r="CL530" s="14">
        <f>DP530-X530</f>
        <v>0.16129032258064524</v>
      </c>
      <c r="CM530" s="14">
        <f>DQ530-Y530</f>
        <v>0.159132007233273</v>
      </c>
      <c r="CN530" s="14">
        <f>DR530-Z530</f>
        <v>-0.12658227848101269</v>
      </c>
      <c r="CO530" s="14">
        <f>DS530-AA530</f>
        <v>-0.11235955056179768</v>
      </c>
      <c r="CP530" s="14">
        <f>DT530-AB530</f>
        <v>-0.49504950495049527</v>
      </c>
      <c r="CQ530" s="14">
        <f>SUM(CF530:CP530)</f>
        <v>1.5557847528649746</v>
      </c>
      <c r="CS530" s="3">
        <f>ABS(CF530)</f>
        <v>0</v>
      </c>
      <c r="CT530" s="3">
        <f>ABS(CG530)</f>
        <v>0.20957235910506933</v>
      </c>
      <c r="CU530" s="3">
        <f>ABS(CH530)</f>
        <v>0.52631578947368407</v>
      </c>
      <c r="CV530" s="3">
        <f>ABS(CI530)</f>
        <v>0.23809523809523814</v>
      </c>
      <c r="CW530" s="3">
        <f>ABS(CJ530)</f>
        <v>0.62499999999999989</v>
      </c>
      <c r="CX530" s="3">
        <f>ABS(CK530)</f>
        <v>0.37037037037037024</v>
      </c>
      <c r="CY530" s="3">
        <f>ABS(CL530)</f>
        <v>0.16129032258064524</v>
      </c>
      <c r="CZ530" s="3">
        <f>ABS(CM530)</f>
        <v>0.159132007233273</v>
      </c>
      <c r="DA530" s="3">
        <f>ABS(CN530)</f>
        <v>0.12658227848101269</v>
      </c>
      <c r="DB530" s="3">
        <f>ABS(CO530)</f>
        <v>0.11235955056179768</v>
      </c>
      <c r="DC530" s="3">
        <f>ABS(CP530)</f>
        <v>0.49504950495049527</v>
      </c>
      <c r="DD530" s="3">
        <f>SUM(CS530:DC530)</f>
        <v>3.0237674208515859</v>
      </c>
      <c r="DE530" s="2">
        <v>20</v>
      </c>
      <c r="DJ530" s="5">
        <f>((BM530-BL530)/$BY$15)</f>
        <v>0</v>
      </c>
      <c r="DK530" s="5">
        <f>((BN530-BM530)/$BY$16)</f>
        <v>0.30303030303030298</v>
      </c>
      <c r="DL530" s="5">
        <f>((BO530-BN530)/$BY$17)</f>
        <v>0</v>
      </c>
      <c r="DM530" s="5">
        <f>((BP530-BO530)/$BY$18)</f>
        <v>-0.47619047619047628</v>
      </c>
      <c r="DN530" s="5">
        <f>((BQ530-BP530)/$BY$19)</f>
        <v>-0.41666666666666663</v>
      </c>
      <c r="DO530" s="5">
        <f>((BR530-BQ530)/$BY$20)</f>
        <v>-0.37037037037037024</v>
      </c>
      <c r="DP530" s="5">
        <f>((BS530-BR530)/$BY$21)</f>
        <v>-0.48387096774193583</v>
      </c>
      <c r="DQ530" s="5">
        <f>((BT530-BS530)/$BY$23)</f>
        <v>-0.12658227848101269</v>
      </c>
      <c r="DR530" s="5">
        <f>((BU530-BT530)/$BY$23)</f>
        <v>-0.12658227848101269</v>
      </c>
      <c r="DS530" s="5">
        <f>((BV530-BU530)/$BY$24)</f>
        <v>0.11235955056179768</v>
      </c>
      <c r="DT530" s="5">
        <f>((BW530-BV530)/$BY$25)</f>
        <v>9.900990099009907E-2</v>
      </c>
      <c r="DV530" s="5">
        <f>SUM(DJ530:DT530)</f>
        <v>-1.4858632833492746</v>
      </c>
      <c r="DX530" s="5">
        <f>ABS(DJ530)</f>
        <v>0</v>
      </c>
      <c r="DY530" s="5">
        <f>ABS(DK530)</f>
        <v>0.30303030303030298</v>
      </c>
      <c r="DZ530" s="5">
        <f>ABS(DL530)</f>
        <v>0</v>
      </c>
      <c r="EA530" s="5">
        <f>ABS(DM530)</f>
        <v>0.47619047619047628</v>
      </c>
      <c r="EB530" s="5">
        <f>ABS(DN530)</f>
        <v>0.41666666666666663</v>
      </c>
      <c r="EC530" s="5">
        <f>ABS(DO530)</f>
        <v>0.37037037037037024</v>
      </c>
      <c r="ED530" s="5">
        <f>ABS(DP530)</f>
        <v>0.48387096774193583</v>
      </c>
      <c r="EE530" s="5">
        <f>ABS(DQ530)</f>
        <v>0.12658227848101269</v>
      </c>
      <c r="EF530" s="5">
        <f>ABS(DR530)</f>
        <v>0.12658227848101269</v>
      </c>
      <c r="EG530" s="5">
        <f>ABS(DS530)</f>
        <v>0.11235955056179768</v>
      </c>
      <c r="EH530" s="5">
        <f>ABS(DT530)</f>
        <v>9.900990099009907E-2</v>
      </c>
      <c r="EI530" s="5">
        <f>SUM(DX530:EH530)</f>
        <v>2.5146627925136746</v>
      </c>
      <c r="EK530" s="2">
        <v>20</v>
      </c>
      <c r="EM530" s="6">
        <f>(BL530-$EZ530)/$FB530</f>
        <v>0.90909090909090906</v>
      </c>
      <c r="EN530" s="6">
        <f>(BM530-$EZ530)/$FB530</f>
        <v>0.90909090909090906</v>
      </c>
      <c r="EO530" s="6">
        <f>(BN530-$EZ530)/$FB530</f>
        <v>1</v>
      </c>
      <c r="EP530" s="6">
        <f>(BO530-$EZ530)/$FB530</f>
        <v>1</v>
      </c>
      <c r="EQ530" s="6">
        <f>(BP530-$EZ530)/$FB530</f>
        <v>0.81818181818181823</v>
      </c>
      <c r="ER530" s="6">
        <f>(BQ530-$EZ530)/$FB530</f>
        <v>0.63636363636363635</v>
      </c>
      <c r="ES530" s="6">
        <f>(BR530-$EZ530)/$FB530</f>
        <v>0.45454545454545453</v>
      </c>
      <c r="ET530" s="6">
        <f>(BS530-$EZ530)/$FB530</f>
        <v>0.18181818181818182</v>
      </c>
      <c r="EU530" s="6">
        <f>(BT530-$EZ530)/$FB530</f>
        <v>9.0909090909090912E-2</v>
      </c>
      <c r="EV530" s="6">
        <f>(BU530-$EZ530)/$FB530</f>
        <v>0</v>
      </c>
      <c r="EW530" s="6">
        <f>(BV530-$EZ530)/$FB530</f>
        <v>9.0909090909090912E-2</v>
      </c>
      <c r="EX530" s="6">
        <f>(BW530-$EZ530)/$FB530</f>
        <v>0.18181818181818182</v>
      </c>
      <c r="EY530" s="1"/>
      <c r="EZ530" s="9">
        <f>MIN(BL530:BW530)</f>
        <v>33</v>
      </c>
      <c r="FA530" s="9">
        <f>MAX(BL530:BW530)</f>
        <v>44</v>
      </c>
      <c r="FB530" s="9">
        <f>FA530-EZ530</f>
        <v>11</v>
      </c>
      <c r="FD530" s="11">
        <f>EM530-AY530</f>
        <v>-9.0909090909090939E-2</v>
      </c>
      <c r="FE530" s="11">
        <f>EN530-AZ530</f>
        <v>-9.0909090909090939E-2</v>
      </c>
      <c r="FF530" s="11">
        <f>EO530-BA530</f>
        <v>4.7619047619047672E-2</v>
      </c>
      <c r="FG530" s="11">
        <f>EP530-BB530</f>
        <v>0.1428571428571429</v>
      </c>
      <c r="FH530" s="11">
        <f>EQ530-BC530</f>
        <v>0.10389610389610393</v>
      </c>
      <c r="FI530" s="11">
        <f>ER530-BD530</f>
        <v>0.16017316017316019</v>
      </c>
      <c r="FJ530" s="11">
        <f>ES530-BE530</f>
        <v>0.16883116883116883</v>
      </c>
      <c r="FK530" s="11">
        <f>ET530-BF530</f>
        <v>8.658008658008659E-2</v>
      </c>
      <c r="FL530" s="11">
        <f>EU530-BG530</f>
        <v>9.0909090909090912E-2</v>
      </c>
      <c r="FM530" s="11">
        <f>EV530-BH530</f>
        <v>0</v>
      </c>
      <c r="FN530" s="11">
        <f>EW530-BI530</f>
        <v>-4.3290043290043212E-3</v>
      </c>
      <c r="FO530" s="12">
        <f>EX530-BJ530</f>
        <v>-0.19913419913419911</v>
      </c>
      <c r="FP530" s="1">
        <f>SUM(FD530:FO530)</f>
        <v>0.41558441558441578</v>
      </c>
      <c r="FS530" s="1">
        <f>ABS(FD530)</f>
        <v>9.0909090909090939E-2</v>
      </c>
      <c r="FT530" s="1">
        <f>ABS(FE530)</f>
        <v>9.0909090909090939E-2</v>
      </c>
      <c r="FU530" s="1">
        <f>ABS(FF530)</f>
        <v>4.7619047619047672E-2</v>
      </c>
      <c r="FV530" s="1">
        <f>ABS(FG530)</f>
        <v>0.1428571428571429</v>
      </c>
      <c r="FW530" s="1">
        <f>ABS(FH530)</f>
        <v>0.10389610389610393</v>
      </c>
      <c r="FX530" s="1">
        <f>ABS(FI530)</f>
        <v>0.16017316017316019</v>
      </c>
      <c r="FY530" s="1">
        <f>ABS(FJ530)</f>
        <v>0.16883116883116883</v>
      </c>
      <c r="FZ530" s="1">
        <f>ABS(FK530)</f>
        <v>8.658008658008659E-2</v>
      </c>
      <c r="GA530" s="1">
        <f>ABS(FL530)</f>
        <v>9.0909090909090912E-2</v>
      </c>
      <c r="GB530" s="1">
        <f>ABS(FM530)</f>
        <v>0</v>
      </c>
      <c r="GC530" s="1">
        <f>ABS(FN530)</f>
        <v>4.3290043290043212E-3</v>
      </c>
      <c r="GD530" s="1">
        <f>ABS(FO530)</f>
        <v>0.19913419913419911</v>
      </c>
      <c r="GE530" s="1">
        <f>SUM(FS530:GD530)</f>
        <v>1.1861471861471864</v>
      </c>
      <c r="GH530" s="1">
        <v>90</v>
      </c>
      <c r="GI530" s="1">
        <v>39</v>
      </c>
      <c r="GJ530" s="1">
        <v>2</v>
      </c>
      <c r="GK530" s="1">
        <v>2</v>
      </c>
      <c r="GL530" s="1">
        <v>1</v>
      </c>
      <c r="GM530" s="1">
        <v>5</v>
      </c>
      <c r="GN530" s="1">
        <v>4</v>
      </c>
      <c r="GO530" s="1">
        <v>1</v>
      </c>
    </row>
    <row r="531" spans="1:197">
      <c r="A531" s="1" t="s">
        <v>1064</v>
      </c>
      <c r="B531" s="1" t="s">
        <v>1065</v>
      </c>
      <c r="C531" s="3">
        <v>76</v>
      </c>
      <c r="D531" s="3">
        <v>74</v>
      </c>
      <c r="E531" s="3">
        <v>74</v>
      </c>
      <c r="F531" s="3">
        <v>73</v>
      </c>
      <c r="G531" s="3">
        <v>73</v>
      </c>
      <c r="H531" s="3">
        <v>72</v>
      </c>
      <c r="I531" s="3">
        <v>70</v>
      </c>
      <c r="J531" s="3">
        <v>68</v>
      </c>
      <c r="K531" s="3">
        <v>62</v>
      </c>
      <c r="L531" s="3">
        <v>60</v>
      </c>
      <c r="M531" s="3">
        <v>59</v>
      </c>
      <c r="N531" s="3">
        <v>63</v>
      </c>
      <c r="O531" s="3">
        <f>SUM(C531:N531)</f>
        <v>824</v>
      </c>
      <c r="R531" s="3">
        <f>(D531-C531)/($Q$3-$Q$2)</f>
        <v>-0.68965517241379326</v>
      </c>
      <c r="S531" s="3">
        <f>(E531-D531)/($Q533-$Q$3)</f>
        <v>0</v>
      </c>
      <c r="T531" s="3">
        <f>(F531-E531)/($Q$5-$Q$4)</f>
        <v>-0.26315789473684204</v>
      </c>
      <c r="U531" s="3">
        <f>(G531-F531)/($Q$6-$Q$5)</f>
        <v>0</v>
      </c>
      <c r="V531" s="3">
        <f>(H531-G531)/($Q$7-$Q$6)</f>
        <v>-0.20833333333333331</v>
      </c>
      <c r="W531" s="3">
        <f>(I531-H531)/($Q$8-$Q$7)</f>
        <v>-0.37037037037037024</v>
      </c>
      <c r="X531" s="3">
        <f>(J531-I531)/($Q$9-$Q$8)</f>
        <v>-0.32258064516129054</v>
      </c>
      <c r="Y531" s="3">
        <f>(K531-J531)/($Q$10-$Q$9)</f>
        <v>-0.8571428571428571</v>
      </c>
      <c r="Z531" s="3">
        <f>(L531-K531)/($Q$11-$Q$10)</f>
        <v>-0.25316455696202539</v>
      </c>
      <c r="AA531" s="3">
        <f>(M531-L531)/($Q$12-$Q$11)</f>
        <v>-0.11235955056179768</v>
      </c>
      <c r="AB531" s="3">
        <f>(N531-M531)/($Q$13-$Q$12)</f>
        <v>0.39603960396039628</v>
      </c>
      <c r="AD531" s="3">
        <f>SUM(R531:AB531)</f>
        <v>-2.6807247767219131</v>
      </c>
      <c r="AF531" s="3">
        <f>ABS((D531-C531)/($Q$3-$Q$2))</f>
        <v>0.68965517241379326</v>
      </c>
      <c r="AG531" s="3">
        <f>ABS((E531-D531)/($Q$3-$Q$2))</f>
        <v>0</v>
      </c>
      <c r="AH531" s="3">
        <f>ABS((F531-E531)/($Q$5-$Q$4))</f>
        <v>0.26315789473684204</v>
      </c>
      <c r="AI531" s="3">
        <f>U531</f>
        <v>0</v>
      </c>
      <c r="AJ531" s="3">
        <f>ABS(V531)</f>
        <v>0.20833333333333331</v>
      </c>
      <c r="AK531" s="3">
        <f>ABS(W531)</f>
        <v>0.37037037037037024</v>
      </c>
      <c r="AL531" s="3">
        <f>ABS(X531)</f>
        <v>0.32258064516129054</v>
      </c>
      <c r="AM531" s="3">
        <f>ABS(Y531)</f>
        <v>0.8571428571428571</v>
      </c>
      <c r="AN531" s="3">
        <f>ABS(Z531)</f>
        <v>0.25316455696202539</v>
      </c>
      <c r="AO531" s="3">
        <f>ABS(AA531)</f>
        <v>0.11235955056179768</v>
      </c>
      <c r="AP531" s="3">
        <f>ABS(AB531)</f>
        <v>0.39603960396039628</v>
      </c>
      <c r="AQ531" s="3">
        <f>SUM(AF531:AP531)</f>
        <v>3.4728039846427059</v>
      </c>
      <c r="AS531" s="10">
        <f>MIN(C531:N531)</f>
        <v>59</v>
      </c>
      <c r="AT531" s="10">
        <f>MAX(C531:N531)</f>
        <v>76</v>
      </c>
      <c r="AU531" s="10">
        <f>AT531-AS531</f>
        <v>17</v>
      </c>
      <c r="AW531" s="2">
        <v>20</v>
      </c>
      <c r="AY531" s="4">
        <f>(C531-$AS531)/$AU531</f>
        <v>1</v>
      </c>
      <c r="AZ531" s="4">
        <f>(D531-$AS531)/$AU531</f>
        <v>0.88235294117647056</v>
      </c>
      <c r="BA531" s="4">
        <f>(E531-$AS531)/$AU531</f>
        <v>0.88235294117647056</v>
      </c>
      <c r="BB531" s="4">
        <f>(F531-$AS531)/$AU531</f>
        <v>0.82352941176470584</v>
      </c>
      <c r="BC531" s="4">
        <f>(G531-$AS531)/$AU531</f>
        <v>0.82352941176470584</v>
      </c>
      <c r="BD531" s="4">
        <f>(H531-$AS531)/$AU531</f>
        <v>0.76470588235294112</v>
      </c>
      <c r="BE531" s="4">
        <f>(I531-$AS531)/$AU531</f>
        <v>0.6470588235294118</v>
      </c>
      <c r="BF531" s="4">
        <f>(J531-$AS531)/$AU531</f>
        <v>0.52941176470588236</v>
      </c>
      <c r="BG531" s="4">
        <f>(K531-$AS531)/$AU531</f>
        <v>0.17647058823529413</v>
      </c>
      <c r="BH531" s="4">
        <f>(L531-$AS531)/$AU531</f>
        <v>5.8823529411764705E-2</v>
      </c>
      <c r="BI531" s="4">
        <f>(M531-$AS531)/$AU531</f>
        <v>0</v>
      </c>
      <c r="BJ531" s="4">
        <f>(N531-$AS531)/$AU531</f>
        <v>0.23529411764705882</v>
      </c>
      <c r="BL531" s="5">
        <v>215</v>
      </c>
      <c r="BM531" s="5">
        <v>207</v>
      </c>
      <c r="BN531" s="5">
        <v>196</v>
      </c>
      <c r="BO531" s="5">
        <v>181</v>
      </c>
      <c r="BP531" s="5">
        <v>159</v>
      </c>
      <c r="BQ531" s="5">
        <v>138</v>
      </c>
      <c r="BR531" s="5">
        <v>124</v>
      </c>
      <c r="BS531" s="5">
        <v>113</v>
      </c>
      <c r="BT531" s="5">
        <v>105</v>
      </c>
      <c r="BU531" s="5">
        <v>98</v>
      </c>
      <c r="BV531" s="5">
        <v>89</v>
      </c>
      <c r="BW531" s="5">
        <v>73</v>
      </c>
      <c r="CA531" s="3">
        <f>SUM(R531:AB531)</f>
        <v>-2.6807247767219131</v>
      </c>
      <c r="CB531" s="3">
        <f>CQ531-CA531</f>
        <v>-23.151882817785197</v>
      </c>
      <c r="CF531" s="14">
        <f>DJ531-R531</f>
        <v>-2.0689655172413799</v>
      </c>
      <c r="CG531" s="14">
        <f>DK531-S531</f>
        <v>-3.3333333333333326</v>
      </c>
      <c r="CH531" s="14">
        <f>DL531-T531</f>
        <v>-3.6842105263157889</v>
      </c>
      <c r="CI531" s="14">
        <f>DM531-U531</f>
        <v>-5.238095238095239</v>
      </c>
      <c r="CJ531" s="14">
        <f>DN531-V531</f>
        <v>-4.1666666666666661</v>
      </c>
      <c r="CK531" s="14">
        <f>DO531-W531</f>
        <v>-2.2222222222222214</v>
      </c>
      <c r="CL531" s="14">
        <f>DP531-X531</f>
        <v>-1.4516129032258076</v>
      </c>
      <c r="CM531" s="14">
        <f>DQ531-Y531</f>
        <v>-0.15551537070524446</v>
      </c>
      <c r="CN531" s="14">
        <f>DR531-Z531</f>
        <v>-0.63291139240506333</v>
      </c>
      <c r="CO531" s="14">
        <f>DS531-AA531</f>
        <v>-0.89887640449438144</v>
      </c>
      <c r="CP531" s="14">
        <f>DT531-AB531</f>
        <v>-1.9801980198019815</v>
      </c>
      <c r="CQ531" s="14">
        <f>SUM(CF531:CP531)</f>
        <v>-25.83260759450711</v>
      </c>
      <c r="CS531" s="3">
        <f>ABS(CF531)</f>
        <v>2.0689655172413799</v>
      </c>
      <c r="CT531" s="3">
        <f>ABS(CG531)</f>
        <v>3.3333333333333326</v>
      </c>
      <c r="CU531" s="3">
        <f>ABS(CH531)</f>
        <v>3.6842105263157889</v>
      </c>
      <c r="CV531" s="3">
        <f>ABS(CI531)</f>
        <v>5.238095238095239</v>
      </c>
      <c r="CW531" s="3">
        <f>ABS(CJ531)</f>
        <v>4.1666666666666661</v>
      </c>
      <c r="CX531" s="3">
        <f>ABS(CK531)</f>
        <v>2.2222222222222214</v>
      </c>
      <c r="CY531" s="3">
        <f>ABS(CL531)</f>
        <v>1.4516129032258076</v>
      </c>
      <c r="CZ531" s="3">
        <f>ABS(CM531)</f>
        <v>0.15551537070524446</v>
      </c>
      <c r="DA531" s="3">
        <f>ABS(CN531)</f>
        <v>0.63291139240506333</v>
      </c>
      <c r="DB531" s="3">
        <f>ABS(CO531)</f>
        <v>0.89887640449438144</v>
      </c>
      <c r="DC531" s="3">
        <f>ABS(CP531)</f>
        <v>1.9801980198019815</v>
      </c>
      <c r="DD531" s="3">
        <f>SUM(CS531:DC531)</f>
        <v>25.83260759450711</v>
      </c>
      <c r="DE531" s="2">
        <v>20</v>
      </c>
      <c r="DJ531" s="5">
        <f>((BM531-BL531)/$BY$15)</f>
        <v>-2.758620689655173</v>
      </c>
      <c r="DK531" s="5">
        <f>((BN531-BM531)/$BY$16)</f>
        <v>-3.3333333333333326</v>
      </c>
      <c r="DL531" s="5">
        <f>((BO531-BN531)/$BY$17)</f>
        <v>-3.947368421052631</v>
      </c>
      <c r="DM531" s="5">
        <f>((BP531-BO531)/$BY$18)</f>
        <v>-5.238095238095239</v>
      </c>
      <c r="DN531" s="5">
        <f>((BQ531-BP531)/$BY$19)</f>
        <v>-4.3749999999999991</v>
      </c>
      <c r="DO531" s="5">
        <f>((BR531-BQ531)/$BY$20)</f>
        <v>-2.5925925925925917</v>
      </c>
      <c r="DP531" s="5">
        <f>((BS531-BR531)/$BY$21)</f>
        <v>-1.7741935483870981</v>
      </c>
      <c r="DQ531" s="5">
        <f>((BT531-BS531)/$BY$23)</f>
        <v>-1.0126582278481016</v>
      </c>
      <c r="DR531" s="5">
        <f>((BU531-BT531)/$BY$23)</f>
        <v>-0.88607594936708878</v>
      </c>
      <c r="DS531" s="5">
        <f>((BV531-BU531)/$BY$24)</f>
        <v>-1.0112359550561791</v>
      </c>
      <c r="DT531" s="5">
        <f>((BW531-BV531)/$BY$25)</f>
        <v>-1.5841584158415851</v>
      </c>
      <c r="DV531" s="5">
        <f>SUM(DJ531:DT531)</f>
        <v>-28.513332371229023</v>
      </c>
      <c r="DX531" s="5">
        <f>ABS(DJ531)</f>
        <v>2.758620689655173</v>
      </c>
      <c r="DY531" s="5">
        <f>ABS(DK531)</f>
        <v>3.3333333333333326</v>
      </c>
      <c r="DZ531" s="5">
        <f>ABS(DL531)</f>
        <v>3.947368421052631</v>
      </c>
      <c r="EA531" s="5">
        <f>ABS(DM531)</f>
        <v>5.238095238095239</v>
      </c>
      <c r="EB531" s="5">
        <f>ABS(DN531)</f>
        <v>4.3749999999999991</v>
      </c>
      <c r="EC531" s="5">
        <f>ABS(DO531)</f>
        <v>2.5925925925925917</v>
      </c>
      <c r="ED531" s="5">
        <f>ABS(DP531)</f>
        <v>1.7741935483870981</v>
      </c>
      <c r="EE531" s="5">
        <f>ABS(DQ531)</f>
        <v>1.0126582278481016</v>
      </c>
      <c r="EF531" s="5">
        <f>ABS(DR531)</f>
        <v>0.88607594936708878</v>
      </c>
      <c r="EG531" s="5">
        <f>ABS(DS531)</f>
        <v>1.0112359550561791</v>
      </c>
      <c r="EH531" s="5">
        <f>ABS(DT531)</f>
        <v>1.5841584158415851</v>
      </c>
      <c r="EI531" s="5">
        <f>SUM(DX531:EH531)</f>
        <v>28.513332371229023</v>
      </c>
      <c r="EK531" s="2">
        <v>20</v>
      </c>
      <c r="EM531" s="6">
        <f>(BL531-$EZ531)/$FB531</f>
        <v>1</v>
      </c>
      <c r="EN531" s="6">
        <f>(BM531-$EZ531)/$FB531</f>
        <v>0.94366197183098588</v>
      </c>
      <c r="EO531" s="6">
        <f>(BN531-$EZ531)/$FB531</f>
        <v>0.86619718309859151</v>
      </c>
      <c r="EP531" s="6">
        <f>(BO531-$EZ531)/$FB531</f>
        <v>0.76056338028169013</v>
      </c>
      <c r="EQ531" s="6">
        <f>(BP531-$EZ531)/$FB531</f>
        <v>0.60563380281690138</v>
      </c>
      <c r="ER531" s="6">
        <f>(BQ531-$EZ531)/$FB531</f>
        <v>0.45774647887323944</v>
      </c>
      <c r="ES531" s="6">
        <f>(BR531-$EZ531)/$FB531</f>
        <v>0.35915492957746481</v>
      </c>
      <c r="ET531" s="6">
        <f>(BS531-$EZ531)/$FB531</f>
        <v>0.28169014084507044</v>
      </c>
      <c r="EU531" s="6">
        <f>(BT531-$EZ531)/$FB531</f>
        <v>0.22535211267605634</v>
      </c>
      <c r="EV531" s="6">
        <f>(BU531-$EZ531)/$FB531</f>
        <v>0.176056338028169</v>
      </c>
      <c r="EW531" s="6">
        <f>(BV531-$EZ531)/$FB531</f>
        <v>0.11267605633802817</v>
      </c>
      <c r="EX531" s="6">
        <f>(BW531-$EZ531)/$FB531</f>
        <v>0</v>
      </c>
      <c r="EY531" s="1"/>
      <c r="EZ531" s="9">
        <f>MIN(BL531:BW531)</f>
        <v>73</v>
      </c>
      <c r="FA531" s="9">
        <f>MAX(BL531:BW531)</f>
        <v>215</v>
      </c>
      <c r="FB531" s="9">
        <f>FA531-EZ531</f>
        <v>142</v>
      </c>
      <c r="FD531" s="11">
        <f>EM531-AY531</f>
        <v>0</v>
      </c>
      <c r="FE531" s="11">
        <f>EN531-AZ531</f>
        <v>6.1309030654515317E-2</v>
      </c>
      <c r="FF531" s="11">
        <f>EO531-BA531</f>
        <v>-1.6155758077879057E-2</v>
      </c>
      <c r="FG531" s="11">
        <f>EP531-BB531</f>
        <v>-6.2966031483015716E-2</v>
      </c>
      <c r="FH531" s="11">
        <f>EQ531-BC531</f>
        <v>-0.21789560894780446</v>
      </c>
      <c r="FI531" s="11">
        <f>ER531-BD531</f>
        <v>-0.30695940347970169</v>
      </c>
      <c r="FJ531" s="11">
        <f>ES531-BE531</f>
        <v>-0.28790389395194699</v>
      </c>
      <c r="FK531" s="11">
        <f>ET531-BF531</f>
        <v>-0.24772162386081192</v>
      </c>
      <c r="FL531" s="11">
        <f>EU531-BG531</f>
        <v>4.8881524440762214E-2</v>
      </c>
      <c r="FM531" s="11">
        <f>EV531-BH531</f>
        <v>0.1172328086164043</v>
      </c>
      <c r="FN531" s="11">
        <f>EW531-BI531</f>
        <v>0.11267605633802817</v>
      </c>
      <c r="FO531" s="12">
        <f>EX531-BJ531</f>
        <v>-0.23529411764705882</v>
      </c>
      <c r="FP531" s="1">
        <f>SUM(FD531:FO531)</f>
        <v>-1.0347970173985086</v>
      </c>
      <c r="FS531" s="1">
        <f>ABS(FD531)</f>
        <v>0</v>
      </c>
      <c r="FT531" s="1">
        <f>ABS(FE531)</f>
        <v>6.1309030654515317E-2</v>
      </c>
      <c r="FU531" s="1">
        <f>ABS(FF531)</f>
        <v>1.6155758077879057E-2</v>
      </c>
      <c r="FV531" s="1">
        <f>ABS(FG531)</f>
        <v>6.2966031483015716E-2</v>
      </c>
      <c r="FW531" s="1">
        <f>ABS(FH531)</f>
        <v>0.21789560894780446</v>
      </c>
      <c r="FX531" s="1">
        <f>ABS(FI531)</f>
        <v>0.30695940347970169</v>
      </c>
      <c r="FY531" s="1">
        <f>ABS(FJ531)</f>
        <v>0.28790389395194699</v>
      </c>
      <c r="FZ531" s="1">
        <f>ABS(FK531)</f>
        <v>0.24772162386081192</v>
      </c>
      <c r="GA531" s="1">
        <f>ABS(FL531)</f>
        <v>4.8881524440762214E-2</v>
      </c>
      <c r="GB531" s="1">
        <f>ABS(FM531)</f>
        <v>0.1172328086164043</v>
      </c>
      <c r="GC531" s="1">
        <f>ABS(FN531)</f>
        <v>0.11267605633802817</v>
      </c>
      <c r="GD531" s="1">
        <f>ABS(FO531)</f>
        <v>0.23529411764705882</v>
      </c>
      <c r="GE531" s="1">
        <f>SUM(FS531:GD531)</f>
        <v>1.7149958574979287</v>
      </c>
      <c r="GH531" s="1">
        <v>69</v>
      </c>
      <c r="GI531" s="1">
        <v>142</v>
      </c>
      <c r="GJ531" s="1">
        <v>0</v>
      </c>
      <c r="GK531" s="1">
        <v>0</v>
      </c>
      <c r="GL531" s="1">
        <v>4</v>
      </c>
      <c r="GM531" s="1">
        <v>5</v>
      </c>
      <c r="GN531" s="1">
        <v>1</v>
      </c>
      <c r="GO531" s="1">
        <v>3</v>
      </c>
    </row>
    <row r="532" spans="1:197">
      <c r="A532" s="1" t="s">
        <v>1066</v>
      </c>
      <c r="B532" s="1" t="s">
        <v>1067</v>
      </c>
      <c r="C532" s="3">
        <v>501</v>
      </c>
      <c r="D532" s="3">
        <v>495</v>
      </c>
      <c r="E532" s="3">
        <v>488</v>
      </c>
      <c r="F532" s="3">
        <v>480</v>
      </c>
      <c r="G532" s="3">
        <v>468</v>
      </c>
      <c r="H532" s="3">
        <v>463</v>
      </c>
      <c r="I532" s="3">
        <v>460</v>
      </c>
      <c r="J532" s="3">
        <v>459</v>
      </c>
      <c r="K532" s="3">
        <v>442</v>
      </c>
      <c r="L532" s="3">
        <v>427</v>
      </c>
      <c r="M532" s="3">
        <v>414</v>
      </c>
      <c r="N532" s="3">
        <v>406</v>
      </c>
      <c r="O532" s="3">
        <f>SUM(C532:N532)</f>
        <v>5503</v>
      </c>
      <c r="R532" s="3">
        <f>(D532-C532)/($Q$3-$Q$2)</f>
        <v>-2.0689655172413799</v>
      </c>
      <c r="S532" s="3">
        <f>(E532-D532)/($Q534-$Q$3)</f>
        <v>0.65420560747663559</v>
      </c>
      <c r="T532" s="3">
        <f>(F532-E532)/($Q$5-$Q$4)</f>
        <v>-2.1052631578947363</v>
      </c>
      <c r="U532" s="3">
        <f>(G532-F532)/($Q$6-$Q$5)</f>
        <v>-2.8571428571428577</v>
      </c>
      <c r="V532" s="3">
        <f>(H532-G532)/($Q$7-$Q$6)</f>
        <v>-1.0416666666666665</v>
      </c>
      <c r="W532" s="3">
        <f>(I532-H532)/($Q$8-$Q$7)</f>
        <v>-0.55555555555555536</v>
      </c>
      <c r="X532" s="3">
        <f>(J532-I532)/($Q$9-$Q$8)</f>
        <v>-0.16129032258064527</v>
      </c>
      <c r="Y532" s="3">
        <f>(K532-J532)/($Q$10-$Q$9)</f>
        <v>-2.4285714285714284</v>
      </c>
      <c r="Z532" s="3">
        <f>(L532-K532)/($Q$11-$Q$10)</f>
        <v>-1.8987341772151902</v>
      </c>
      <c r="AA532" s="3">
        <f>(M532-L532)/($Q$12-$Q$11)</f>
        <v>-1.4606741573033699</v>
      </c>
      <c r="AB532" s="3">
        <f>(N532-M532)/($Q$13-$Q$12)</f>
        <v>-0.79207920792079256</v>
      </c>
      <c r="AD532" s="3">
        <f>SUM(R532:AB532)</f>
        <v>-14.715737440615989</v>
      </c>
      <c r="AF532" s="3">
        <f>ABS((D532-C532)/($Q$3-$Q$2))</f>
        <v>2.0689655172413799</v>
      </c>
      <c r="AG532" s="3">
        <f>ABS((E532-D532)/($Q$3-$Q$2))</f>
        <v>2.4137931034482762</v>
      </c>
      <c r="AH532" s="3">
        <f>ABS((F532-E532)/($Q$5-$Q$4))</f>
        <v>2.1052631578947363</v>
      </c>
      <c r="AI532" s="3">
        <f>U532</f>
        <v>-2.8571428571428577</v>
      </c>
      <c r="AJ532" s="3">
        <f>ABS(V532)</f>
        <v>1.0416666666666665</v>
      </c>
      <c r="AK532" s="3">
        <f>ABS(W532)</f>
        <v>0.55555555555555536</v>
      </c>
      <c r="AL532" s="3">
        <f>ABS(X532)</f>
        <v>0.16129032258064527</v>
      </c>
      <c r="AM532" s="3">
        <f>ABS(Y532)</f>
        <v>2.4285714285714284</v>
      </c>
      <c r="AN532" s="3">
        <f>ABS(Z532)</f>
        <v>1.8987341772151902</v>
      </c>
      <c r="AO532" s="3">
        <f>ABS(AA532)</f>
        <v>1.4606741573033699</v>
      </c>
      <c r="AP532" s="3">
        <f>ABS(AB532)</f>
        <v>0.79207920792079256</v>
      </c>
      <c r="AQ532" s="3">
        <f>SUM(AF532:AP532)</f>
        <v>12.069450437255181</v>
      </c>
      <c r="AS532" s="10">
        <f>MIN(C532:N532)</f>
        <v>406</v>
      </c>
      <c r="AT532" s="10">
        <f>MAX(C532:N532)</f>
        <v>501</v>
      </c>
      <c r="AU532" s="10">
        <f>AT532-AS532</f>
        <v>95</v>
      </c>
      <c r="AW532" s="2">
        <v>20</v>
      </c>
      <c r="AY532" s="4">
        <f>(C532-$AS532)/$AU532</f>
        <v>1</v>
      </c>
      <c r="AZ532" s="4">
        <f>(D532-$AS532)/$AU532</f>
        <v>0.93684210526315792</v>
      </c>
      <c r="BA532" s="4">
        <f>(E532-$AS532)/$AU532</f>
        <v>0.86315789473684212</v>
      </c>
      <c r="BB532" s="4">
        <f>(F532-$AS532)/$AU532</f>
        <v>0.77894736842105261</v>
      </c>
      <c r="BC532" s="4">
        <f>(G532-$AS532)/$AU532</f>
        <v>0.65263157894736845</v>
      </c>
      <c r="BD532" s="4">
        <f>(H532-$AS532)/$AU532</f>
        <v>0.6</v>
      </c>
      <c r="BE532" s="4">
        <f>(I532-$AS532)/$AU532</f>
        <v>0.56842105263157894</v>
      </c>
      <c r="BF532" s="4">
        <f>(J532-$AS532)/$AU532</f>
        <v>0.55789473684210522</v>
      </c>
      <c r="BG532" s="4">
        <f>(K532-$AS532)/$AU532</f>
        <v>0.37894736842105264</v>
      </c>
      <c r="BH532" s="4">
        <f>(L532-$AS532)/$AU532</f>
        <v>0.22105263157894736</v>
      </c>
      <c r="BI532" s="4">
        <f>(M532-$AS532)/$AU532</f>
        <v>8.4210526315789472E-2</v>
      </c>
      <c r="BJ532" s="4">
        <f>(N532-$AS532)/$AU532</f>
        <v>0</v>
      </c>
      <c r="BL532" s="5">
        <v>347</v>
      </c>
      <c r="BM532" s="5">
        <v>338</v>
      </c>
      <c r="BN532" s="5">
        <v>325</v>
      </c>
      <c r="BO532" s="5">
        <v>305</v>
      </c>
      <c r="BP532" s="5">
        <v>271</v>
      </c>
      <c r="BQ532" s="5">
        <v>251</v>
      </c>
      <c r="BR532" s="5">
        <v>239</v>
      </c>
      <c r="BS532" s="5">
        <v>233</v>
      </c>
      <c r="BT532" s="5">
        <v>226</v>
      </c>
      <c r="BU532" s="5">
        <v>209</v>
      </c>
      <c r="BV532" s="5">
        <v>195</v>
      </c>
      <c r="BW532" s="5">
        <v>189</v>
      </c>
      <c r="CA532" s="3">
        <f>SUM(R532:AB532)</f>
        <v>-14.715737440615989</v>
      </c>
      <c r="CB532" s="3">
        <f>CQ532-CA532</f>
        <v>-3.5314619457217944</v>
      </c>
      <c r="CF532" s="14">
        <f>DJ532-R532</f>
        <v>-1.0344827586206895</v>
      </c>
      <c r="CG532" s="14">
        <f>DK532-S532</f>
        <v>-4.5935995468705739</v>
      </c>
      <c r="CH532" s="14">
        <f>DL532-T532</f>
        <v>-3.1578947368421044</v>
      </c>
      <c r="CI532" s="14">
        <f>DM532-U532</f>
        <v>-5.238095238095239</v>
      </c>
      <c r="CJ532" s="14">
        <f>DN532-V532</f>
        <v>-3.1249999999999996</v>
      </c>
      <c r="CK532" s="14">
        <f>DO532-W532</f>
        <v>-1.6666666666666661</v>
      </c>
      <c r="CL532" s="14">
        <f>DP532-X532</f>
        <v>-0.80645161290322642</v>
      </c>
      <c r="CM532" s="14">
        <f>DQ532-Y532</f>
        <v>1.5424954792043395</v>
      </c>
      <c r="CN532" s="14">
        <f>DR532-Z532</f>
        <v>-0.25316455696202533</v>
      </c>
      <c r="CO532" s="14">
        <f>DS532-AA532</f>
        <v>-0.11235955056179758</v>
      </c>
      <c r="CP532" s="14">
        <f>DT532-AB532</f>
        <v>0.1980198019801982</v>
      </c>
      <c r="CQ532" s="14">
        <f>SUM(CF532:CP532)</f>
        <v>-18.247199386337783</v>
      </c>
      <c r="CS532" s="3">
        <f>ABS(CF532)</f>
        <v>1.0344827586206895</v>
      </c>
      <c r="CT532" s="3">
        <f>ABS(CG532)</f>
        <v>4.5935995468705739</v>
      </c>
      <c r="CU532" s="3">
        <f>ABS(CH532)</f>
        <v>3.1578947368421044</v>
      </c>
      <c r="CV532" s="3">
        <f>ABS(CI532)</f>
        <v>5.238095238095239</v>
      </c>
      <c r="CW532" s="3">
        <f>ABS(CJ532)</f>
        <v>3.1249999999999996</v>
      </c>
      <c r="CX532" s="3">
        <f>ABS(CK532)</f>
        <v>1.6666666666666661</v>
      </c>
      <c r="CY532" s="3">
        <f>ABS(CL532)</f>
        <v>0.80645161290322642</v>
      </c>
      <c r="CZ532" s="3">
        <f>ABS(CM532)</f>
        <v>1.5424954792043395</v>
      </c>
      <c r="DA532" s="3">
        <f>ABS(CN532)</f>
        <v>0.25316455696202533</v>
      </c>
      <c r="DB532" s="3">
        <f>ABS(CO532)</f>
        <v>0.11235955056179758</v>
      </c>
      <c r="DC532" s="3">
        <f>ABS(CP532)</f>
        <v>0.1980198019801982</v>
      </c>
      <c r="DD532" s="3">
        <f>SUM(CS532:DC532)</f>
        <v>21.728229948706861</v>
      </c>
      <c r="DE532" s="2">
        <v>20</v>
      </c>
      <c r="DJ532" s="5">
        <f>((BM532-BL532)/$BY$15)</f>
        <v>-3.1034482758620694</v>
      </c>
      <c r="DK532" s="5">
        <f>((BN532-BM532)/$BY$16)</f>
        <v>-3.9393939393939386</v>
      </c>
      <c r="DL532" s="5">
        <f>((BO532-BN532)/$BY$17)</f>
        <v>-5.2631578947368407</v>
      </c>
      <c r="DM532" s="5">
        <f>((BP532-BO532)/$BY$18)</f>
        <v>-8.0952380952380967</v>
      </c>
      <c r="DN532" s="5">
        <f>((BQ532-BP532)/$BY$19)</f>
        <v>-4.1666666666666661</v>
      </c>
      <c r="DO532" s="5">
        <f>((BR532-BQ532)/$BY$20)</f>
        <v>-2.2222222222222214</v>
      </c>
      <c r="DP532" s="5">
        <f>((BS532-BR532)/$BY$21)</f>
        <v>-0.96774193548387166</v>
      </c>
      <c r="DQ532" s="5">
        <f>((BT532-BS532)/$BY$23)</f>
        <v>-0.88607594936708878</v>
      </c>
      <c r="DR532" s="5">
        <f>((BU532-BT532)/$BY$23)</f>
        <v>-2.1518987341772156</v>
      </c>
      <c r="DS532" s="5">
        <f>((BV532-BU532)/$BY$24)</f>
        <v>-1.5730337078651675</v>
      </c>
      <c r="DT532" s="5">
        <f>((BW532-BV532)/$BY$25)</f>
        <v>-0.59405940594059436</v>
      </c>
      <c r="DV532" s="5">
        <f>SUM(DJ532:DT532)</f>
        <v>-32.962936826953765</v>
      </c>
      <c r="DX532" s="5">
        <f>ABS(DJ532)</f>
        <v>3.1034482758620694</v>
      </c>
      <c r="DY532" s="5">
        <f>ABS(DK532)</f>
        <v>3.9393939393939386</v>
      </c>
      <c r="DZ532" s="5">
        <f>ABS(DL532)</f>
        <v>5.2631578947368407</v>
      </c>
      <c r="EA532" s="5">
        <f>ABS(DM532)</f>
        <v>8.0952380952380967</v>
      </c>
      <c r="EB532" s="5">
        <f>ABS(DN532)</f>
        <v>4.1666666666666661</v>
      </c>
      <c r="EC532" s="5">
        <f>ABS(DO532)</f>
        <v>2.2222222222222214</v>
      </c>
      <c r="ED532" s="5">
        <f>ABS(DP532)</f>
        <v>0.96774193548387166</v>
      </c>
      <c r="EE532" s="5">
        <f>ABS(DQ532)</f>
        <v>0.88607594936708878</v>
      </c>
      <c r="EF532" s="5">
        <f>ABS(DR532)</f>
        <v>2.1518987341772156</v>
      </c>
      <c r="EG532" s="5">
        <f>ABS(DS532)</f>
        <v>1.5730337078651675</v>
      </c>
      <c r="EH532" s="5">
        <f>ABS(DT532)</f>
        <v>0.59405940594059436</v>
      </c>
      <c r="EI532" s="5">
        <f>SUM(DX532:EH532)</f>
        <v>32.962936826953765</v>
      </c>
      <c r="EK532" s="2">
        <v>20</v>
      </c>
      <c r="EM532" s="6">
        <f>(BL532-$EZ532)/$FB532</f>
        <v>1</v>
      </c>
      <c r="EN532" s="6">
        <f>(BM532-$EZ532)/$FB532</f>
        <v>0.94303797468354433</v>
      </c>
      <c r="EO532" s="6">
        <f>(BN532-$EZ532)/$FB532</f>
        <v>0.86075949367088611</v>
      </c>
      <c r="EP532" s="6">
        <f>(BO532-$EZ532)/$FB532</f>
        <v>0.73417721518987344</v>
      </c>
      <c r="EQ532" s="6">
        <f>(BP532-$EZ532)/$FB532</f>
        <v>0.51898734177215189</v>
      </c>
      <c r="ER532" s="6">
        <f>(BQ532-$EZ532)/$FB532</f>
        <v>0.39240506329113922</v>
      </c>
      <c r="ES532" s="6">
        <f>(BR532-$EZ532)/$FB532</f>
        <v>0.31645569620253167</v>
      </c>
      <c r="ET532" s="6">
        <f>(BS532-$EZ532)/$FB532</f>
        <v>0.27848101265822783</v>
      </c>
      <c r="EU532" s="6">
        <f>(BT532-$EZ532)/$FB532</f>
        <v>0.23417721518987342</v>
      </c>
      <c r="EV532" s="6">
        <f>(BU532-$EZ532)/$FB532</f>
        <v>0.12658227848101267</v>
      </c>
      <c r="EW532" s="6">
        <f>(BV532-$EZ532)/$FB532</f>
        <v>3.7974683544303799E-2</v>
      </c>
      <c r="EX532" s="6">
        <f>(BW532-$EZ532)/$FB532</f>
        <v>0</v>
      </c>
      <c r="EY532" s="1"/>
      <c r="EZ532" s="9">
        <f>MIN(BL532:BW532)</f>
        <v>189</v>
      </c>
      <c r="FA532" s="9">
        <f>MAX(BL532:BW532)</f>
        <v>347</v>
      </c>
      <c r="FB532" s="9">
        <f>FA532-EZ532</f>
        <v>158</v>
      </c>
      <c r="FD532" s="11">
        <f>EM532-AY532</f>
        <v>0</v>
      </c>
      <c r="FE532" s="11">
        <f>EN532-AZ532</f>
        <v>6.1958694203864129E-3</v>
      </c>
      <c r="FF532" s="11">
        <f>EO532-BA532</f>
        <v>-2.3984010659560129E-3</v>
      </c>
      <c r="FG532" s="11">
        <f>EP532-BB532</f>
        <v>-4.4770153231179166E-2</v>
      </c>
      <c r="FH532" s="11">
        <f>EQ532-BC532</f>
        <v>-0.13364423717521656</v>
      </c>
      <c r="FI532" s="11">
        <f>ER532-BD532</f>
        <v>-0.20759493670886076</v>
      </c>
      <c r="FJ532" s="11">
        <f>ES532-BE532</f>
        <v>-0.25196535642904727</v>
      </c>
      <c r="FK532" s="11">
        <f>ET532-BF532</f>
        <v>-0.27941372418387739</v>
      </c>
      <c r="FL532" s="11">
        <f>EU532-BG532</f>
        <v>-0.14477015323117923</v>
      </c>
      <c r="FM532" s="11">
        <f>EV532-BH532</f>
        <v>-9.4470353097934695E-2</v>
      </c>
      <c r="FN532" s="11">
        <f>EW532-BI532</f>
        <v>-4.6235842771485673E-2</v>
      </c>
      <c r="FO532" s="12">
        <f>EX532-BJ532</f>
        <v>0</v>
      </c>
      <c r="FP532" s="1">
        <f>SUM(FD532:FO532)</f>
        <v>-1.1990672884743503</v>
      </c>
      <c r="FS532" s="1">
        <f>ABS(FD532)</f>
        <v>0</v>
      </c>
      <c r="FT532" s="1">
        <f>ABS(FE532)</f>
        <v>6.1958694203864129E-3</v>
      </c>
      <c r="FU532" s="1">
        <f>ABS(FF532)</f>
        <v>2.3984010659560129E-3</v>
      </c>
      <c r="FV532" s="1">
        <f>ABS(FG532)</f>
        <v>4.4770153231179166E-2</v>
      </c>
      <c r="FW532" s="1">
        <f>ABS(FH532)</f>
        <v>0.13364423717521656</v>
      </c>
      <c r="FX532" s="1">
        <f>ABS(FI532)</f>
        <v>0.20759493670886076</v>
      </c>
      <c r="FY532" s="1">
        <f>ABS(FJ532)</f>
        <v>0.25196535642904727</v>
      </c>
      <c r="FZ532" s="1">
        <f>ABS(FK532)</f>
        <v>0.27941372418387739</v>
      </c>
      <c r="GA532" s="1">
        <f>ABS(FL532)</f>
        <v>0.14477015323117923</v>
      </c>
      <c r="GB532" s="1">
        <f>ABS(FM532)</f>
        <v>9.4470353097934695E-2</v>
      </c>
      <c r="GC532" s="1">
        <f>ABS(FN532)</f>
        <v>4.6235842771485673E-2</v>
      </c>
      <c r="GD532" s="1">
        <f>ABS(FO532)</f>
        <v>0</v>
      </c>
      <c r="GE532" s="1">
        <f>SUM(FS532:GD532)</f>
        <v>1.2114590273151231</v>
      </c>
      <c r="GH532" s="1">
        <v>459</v>
      </c>
      <c r="GI532" s="1">
        <v>261</v>
      </c>
      <c r="GJ532" s="1">
        <v>2</v>
      </c>
      <c r="GK532" s="1">
        <v>1</v>
      </c>
      <c r="GL532" s="1">
        <v>3</v>
      </c>
      <c r="GM532" s="1">
        <v>5</v>
      </c>
      <c r="GN532" s="1">
        <v>2</v>
      </c>
      <c r="GO532" s="1">
        <v>2</v>
      </c>
    </row>
    <row r="533" spans="1:197">
      <c r="A533" s="1" t="s">
        <v>1068</v>
      </c>
      <c r="B533" s="1" t="s">
        <v>1069</v>
      </c>
      <c r="C533" s="3">
        <v>196</v>
      </c>
      <c r="D533" s="3">
        <v>193</v>
      </c>
      <c r="E533" s="3">
        <v>191</v>
      </c>
      <c r="F533" s="3">
        <v>190</v>
      </c>
      <c r="G533" s="3">
        <v>192</v>
      </c>
      <c r="H533" s="3">
        <v>196</v>
      </c>
      <c r="I533" s="3">
        <v>196</v>
      </c>
      <c r="J533" s="3">
        <v>186</v>
      </c>
      <c r="K533" s="3">
        <v>176</v>
      </c>
      <c r="L533" s="3">
        <v>181</v>
      </c>
      <c r="M533" s="3">
        <v>197</v>
      </c>
      <c r="N533" s="3">
        <v>232</v>
      </c>
      <c r="O533" s="3">
        <f>SUM(C533:N533)</f>
        <v>2326</v>
      </c>
      <c r="R533" s="3">
        <f>(D533-C533)/($Q$3-$Q$2)</f>
        <v>-1.0344827586206899</v>
      </c>
      <c r="S533" s="3">
        <f>(E533-D533)/($Q535-$Q$3)</f>
        <v>0.18691588785046731</v>
      </c>
      <c r="T533" s="3">
        <f>(F533-E533)/($Q$5-$Q$4)</f>
        <v>-0.26315789473684204</v>
      </c>
      <c r="U533" s="3">
        <f>(G533-F533)/($Q$6-$Q$5)</f>
        <v>0.47619047619047628</v>
      </c>
      <c r="V533" s="3">
        <f>(H533-G533)/($Q$7-$Q$6)</f>
        <v>0.83333333333333326</v>
      </c>
      <c r="W533" s="3">
        <f>(I533-H533)/($Q$8-$Q$7)</f>
        <v>0</v>
      </c>
      <c r="X533" s="3">
        <f>(J533-I533)/($Q$9-$Q$8)</f>
        <v>-1.6129032258064526</v>
      </c>
      <c r="Y533" s="3">
        <f>(K533-J533)/($Q$10-$Q$9)</f>
        <v>-1.4285714285714286</v>
      </c>
      <c r="Z533" s="3">
        <f>(L533-K533)/($Q$11-$Q$10)</f>
        <v>0.63291139240506344</v>
      </c>
      <c r="AA533" s="3">
        <f>(M533-L533)/($Q$12-$Q$11)</f>
        <v>1.7977528089887629</v>
      </c>
      <c r="AB533" s="3">
        <f>(N533-M533)/($Q$13-$Q$12)</f>
        <v>3.4653465346534671</v>
      </c>
      <c r="AD533" s="3">
        <f>SUM(R533:AB533)</f>
        <v>3.0533351256861572</v>
      </c>
      <c r="AF533" s="3">
        <f>ABS((D533-C533)/($Q$3-$Q$2))</f>
        <v>1.0344827586206899</v>
      </c>
      <c r="AG533" s="3">
        <f>ABS((E533-D533)/($Q$3-$Q$2))</f>
        <v>0.68965517241379326</v>
      </c>
      <c r="AH533" s="3">
        <f>ABS((F533-E533)/($Q$5-$Q$4))</f>
        <v>0.26315789473684204</v>
      </c>
      <c r="AI533" s="3">
        <f>U533</f>
        <v>0.47619047619047628</v>
      </c>
      <c r="AJ533" s="3">
        <f>ABS(V533)</f>
        <v>0.83333333333333326</v>
      </c>
      <c r="AK533" s="3">
        <f>ABS(W533)</f>
        <v>0</v>
      </c>
      <c r="AL533" s="3">
        <f>ABS(X533)</f>
        <v>1.6129032258064526</v>
      </c>
      <c r="AM533" s="3">
        <f>ABS(Y533)</f>
        <v>1.4285714285714286</v>
      </c>
      <c r="AN533" s="3">
        <f>ABS(Z533)</f>
        <v>0.63291139240506344</v>
      </c>
      <c r="AO533" s="3">
        <f>ABS(AA533)</f>
        <v>1.7977528089887629</v>
      </c>
      <c r="AP533" s="3">
        <f>ABS(AB533)</f>
        <v>3.4653465346534671</v>
      </c>
      <c r="AQ533" s="3">
        <f>SUM(AF533:AP533)</f>
        <v>12.234305025720309</v>
      </c>
      <c r="AS533" s="10">
        <f>MIN(C533:N533)</f>
        <v>176</v>
      </c>
      <c r="AT533" s="10">
        <f>MAX(C533:N533)</f>
        <v>232</v>
      </c>
      <c r="AU533" s="10">
        <f>AT533-AS533</f>
        <v>56</v>
      </c>
      <c r="AW533" s="2">
        <v>20</v>
      </c>
      <c r="AY533" s="4">
        <f>(C533-$AS533)/$AU533</f>
        <v>0.35714285714285715</v>
      </c>
      <c r="AZ533" s="4">
        <f>(D533-$AS533)/$AU533</f>
        <v>0.30357142857142855</v>
      </c>
      <c r="BA533" s="4">
        <f>(E533-$AS533)/$AU533</f>
        <v>0.26785714285714285</v>
      </c>
      <c r="BB533" s="4">
        <f>(F533-$AS533)/$AU533</f>
        <v>0.25</v>
      </c>
      <c r="BC533" s="4">
        <f>(G533-$AS533)/$AU533</f>
        <v>0.2857142857142857</v>
      </c>
      <c r="BD533" s="4">
        <f>(H533-$AS533)/$AU533</f>
        <v>0.35714285714285715</v>
      </c>
      <c r="BE533" s="4">
        <f>(I533-$AS533)/$AU533</f>
        <v>0.35714285714285715</v>
      </c>
      <c r="BF533" s="4">
        <f>(J533-$AS533)/$AU533</f>
        <v>0.17857142857142858</v>
      </c>
      <c r="BG533" s="4">
        <f>(K533-$AS533)/$AU533</f>
        <v>0</v>
      </c>
      <c r="BH533" s="4">
        <f>(L533-$AS533)/$AU533</f>
        <v>8.9285714285714288E-2</v>
      </c>
      <c r="BI533" s="4">
        <f>(M533-$AS533)/$AU533</f>
        <v>0.375</v>
      </c>
      <c r="BJ533" s="4">
        <f>(N533-$AS533)/$AU533</f>
        <v>1</v>
      </c>
      <c r="BL533" s="5">
        <v>237</v>
      </c>
      <c r="BM533" s="5">
        <v>240</v>
      </c>
      <c r="BN533" s="5">
        <v>241</v>
      </c>
      <c r="BO533" s="5">
        <v>239</v>
      </c>
      <c r="BP533" s="5">
        <v>231</v>
      </c>
      <c r="BQ533" s="5">
        <v>219</v>
      </c>
      <c r="BR533" s="5">
        <v>216</v>
      </c>
      <c r="BS533" s="5">
        <v>213</v>
      </c>
      <c r="BT533" s="5">
        <v>205</v>
      </c>
      <c r="BU533" s="5">
        <v>197</v>
      </c>
      <c r="BV533" s="5">
        <v>200</v>
      </c>
      <c r="BW533" s="5">
        <v>225</v>
      </c>
      <c r="CA533" s="3">
        <f>SUM(R533:AB533)</f>
        <v>3.0533351256861572</v>
      </c>
      <c r="CB533" s="3">
        <f>CQ533-CA533</f>
        <v>-9.9526516865127341</v>
      </c>
      <c r="CF533" s="14">
        <f>DJ533-R533</f>
        <v>2.0689655172413799</v>
      </c>
      <c r="CG533" s="14">
        <f>DK533-S533</f>
        <v>0.11611441517983567</v>
      </c>
      <c r="CH533" s="14">
        <f>DL533-T533</f>
        <v>-0.26315789473684204</v>
      </c>
      <c r="CI533" s="14">
        <f>DM533-U533</f>
        <v>-2.3809523809523814</v>
      </c>
      <c r="CJ533" s="14">
        <f>DN533-V533</f>
        <v>-3.333333333333333</v>
      </c>
      <c r="CK533" s="14">
        <f>DO533-W533</f>
        <v>-0.55555555555555536</v>
      </c>
      <c r="CL533" s="14">
        <f>DP533-X533</f>
        <v>1.1290322580645169</v>
      </c>
      <c r="CM533" s="14">
        <f>DQ533-Y533</f>
        <v>0.41591320072332705</v>
      </c>
      <c r="CN533" s="14">
        <f>DR533-Z533</f>
        <v>-1.6455696202531649</v>
      </c>
      <c r="CO533" s="14">
        <f>DS533-AA533</f>
        <v>-1.4606741573033699</v>
      </c>
      <c r="CP533" s="14">
        <f>DT533-AB533</f>
        <v>-0.99009900990099053</v>
      </c>
      <c r="CQ533" s="14">
        <f>SUM(CF533:CP533)</f>
        <v>-6.899316560826577</v>
      </c>
      <c r="CS533" s="3">
        <f>ABS(CF533)</f>
        <v>2.0689655172413799</v>
      </c>
      <c r="CT533" s="3">
        <f>ABS(CG533)</f>
        <v>0.11611441517983567</v>
      </c>
      <c r="CU533" s="3">
        <f>ABS(CH533)</f>
        <v>0.26315789473684204</v>
      </c>
      <c r="CV533" s="3">
        <f>ABS(CI533)</f>
        <v>2.3809523809523814</v>
      </c>
      <c r="CW533" s="3">
        <f>ABS(CJ533)</f>
        <v>3.333333333333333</v>
      </c>
      <c r="CX533" s="3">
        <f>ABS(CK533)</f>
        <v>0.55555555555555536</v>
      </c>
      <c r="CY533" s="3">
        <f>ABS(CL533)</f>
        <v>1.1290322580645169</v>
      </c>
      <c r="CZ533" s="3">
        <f>ABS(CM533)</f>
        <v>0.41591320072332705</v>
      </c>
      <c r="DA533" s="3">
        <f>ABS(CN533)</f>
        <v>1.6455696202531649</v>
      </c>
      <c r="DB533" s="3">
        <f>ABS(CO533)</f>
        <v>1.4606741573033699</v>
      </c>
      <c r="DC533" s="3">
        <f>ABS(CP533)</f>
        <v>0.99009900990099053</v>
      </c>
      <c r="DD533" s="3">
        <f>SUM(CS533:DC533)</f>
        <v>14.359367343244697</v>
      </c>
      <c r="DE533" s="2">
        <v>20</v>
      </c>
      <c r="DJ533" s="5">
        <f>((BM533-BL533)/$BY$15)</f>
        <v>1.0344827586206899</v>
      </c>
      <c r="DK533" s="5">
        <f>((BN533-BM533)/$BY$16)</f>
        <v>0.30303030303030298</v>
      </c>
      <c r="DL533" s="5">
        <f>((BO533-BN533)/$BY$17)</f>
        <v>-0.52631578947368407</v>
      </c>
      <c r="DM533" s="5">
        <f>((BP533-BO533)/$BY$18)</f>
        <v>-1.9047619047619051</v>
      </c>
      <c r="DN533" s="5">
        <f>((BQ533-BP533)/$BY$19)</f>
        <v>-2.4999999999999996</v>
      </c>
      <c r="DO533" s="5">
        <f>((BR533-BQ533)/$BY$20)</f>
        <v>-0.55555555555555536</v>
      </c>
      <c r="DP533" s="5">
        <f>((BS533-BR533)/$BY$21)</f>
        <v>-0.48387096774193583</v>
      </c>
      <c r="DQ533" s="5">
        <f>((BT533-BS533)/$BY$23)</f>
        <v>-1.0126582278481016</v>
      </c>
      <c r="DR533" s="5">
        <f>((BU533-BT533)/$BY$23)</f>
        <v>-1.0126582278481016</v>
      </c>
      <c r="DS533" s="5">
        <f>((BV533-BU533)/$BY$24)</f>
        <v>0.33707865168539303</v>
      </c>
      <c r="DT533" s="5">
        <f>((BW533-BV533)/$BY$25)</f>
        <v>2.4752475247524766</v>
      </c>
      <c r="DV533" s="5">
        <f>SUM(DJ533:DT533)</f>
        <v>-3.8459814351404207</v>
      </c>
      <c r="DX533" s="5">
        <f>ABS(DJ533)</f>
        <v>1.0344827586206899</v>
      </c>
      <c r="DY533" s="5">
        <f>ABS(DK533)</f>
        <v>0.30303030303030298</v>
      </c>
      <c r="DZ533" s="5">
        <f>ABS(DL533)</f>
        <v>0.52631578947368407</v>
      </c>
      <c r="EA533" s="5">
        <f>ABS(DM533)</f>
        <v>1.9047619047619051</v>
      </c>
      <c r="EB533" s="5">
        <f>ABS(DN533)</f>
        <v>2.4999999999999996</v>
      </c>
      <c r="EC533" s="5">
        <f>ABS(DO533)</f>
        <v>0.55555555555555536</v>
      </c>
      <c r="ED533" s="5">
        <f>ABS(DP533)</f>
        <v>0.48387096774193583</v>
      </c>
      <c r="EE533" s="5">
        <f>ABS(DQ533)</f>
        <v>1.0126582278481016</v>
      </c>
      <c r="EF533" s="5">
        <f>ABS(DR533)</f>
        <v>1.0126582278481016</v>
      </c>
      <c r="EG533" s="5">
        <f>ABS(DS533)</f>
        <v>0.33707865168539303</v>
      </c>
      <c r="EH533" s="5">
        <f>ABS(DT533)</f>
        <v>2.4752475247524766</v>
      </c>
      <c r="EI533" s="5">
        <f>SUM(DX533:EH533)</f>
        <v>12.145659911318145</v>
      </c>
      <c r="EK533" s="2">
        <v>20</v>
      </c>
      <c r="EM533" s="6">
        <f>(BL533-$EZ533)/$FB533</f>
        <v>0.90909090909090906</v>
      </c>
      <c r="EN533" s="6">
        <f>(BM533-$EZ533)/$FB533</f>
        <v>0.97727272727272729</v>
      </c>
      <c r="EO533" s="6">
        <f>(BN533-$EZ533)/$FB533</f>
        <v>1</v>
      </c>
      <c r="EP533" s="6">
        <f>(BO533-$EZ533)/$FB533</f>
        <v>0.95454545454545459</v>
      </c>
      <c r="EQ533" s="6">
        <f>(BP533-$EZ533)/$FB533</f>
        <v>0.77272727272727271</v>
      </c>
      <c r="ER533" s="6">
        <f>(BQ533-$EZ533)/$FB533</f>
        <v>0.5</v>
      </c>
      <c r="ES533" s="6">
        <f>(BR533-$EZ533)/$FB533</f>
        <v>0.43181818181818182</v>
      </c>
      <c r="ET533" s="6">
        <f>(BS533-$EZ533)/$FB533</f>
        <v>0.36363636363636365</v>
      </c>
      <c r="EU533" s="6">
        <f>(BT533-$EZ533)/$FB533</f>
        <v>0.18181818181818182</v>
      </c>
      <c r="EV533" s="6">
        <f>(BU533-$EZ533)/$FB533</f>
        <v>0</v>
      </c>
      <c r="EW533" s="6">
        <f>(BV533-$EZ533)/$FB533</f>
        <v>6.8181818181818177E-2</v>
      </c>
      <c r="EX533" s="6">
        <f>(BW533-$EZ533)/$FB533</f>
        <v>0.63636363636363635</v>
      </c>
      <c r="EY533" s="1"/>
      <c r="EZ533" s="9">
        <f>MIN(BL533:BW533)</f>
        <v>197</v>
      </c>
      <c r="FA533" s="9">
        <f>MAX(BL533:BW533)</f>
        <v>241</v>
      </c>
      <c r="FB533" s="9">
        <f>FA533-EZ533</f>
        <v>44</v>
      </c>
      <c r="FD533" s="11">
        <f>EM533-AY533</f>
        <v>0.55194805194805197</v>
      </c>
      <c r="FE533" s="11">
        <f>EN533-AZ533</f>
        <v>0.67370129870129869</v>
      </c>
      <c r="FF533" s="11">
        <f>EO533-BA533</f>
        <v>0.73214285714285721</v>
      </c>
      <c r="FG533" s="11">
        <f>EP533-BB533</f>
        <v>0.70454545454545459</v>
      </c>
      <c r="FH533" s="11">
        <f>EQ533-BC533</f>
        <v>0.48701298701298701</v>
      </c>
      <c r="FI533" s="11">
        <f>ER533-BD533</f>
        <v>0.14285714285714285</v>
      </c>
      <c r="FJ533" s="11">
        <f>ES533-BE533</f>
        <v>7.4675324675324672E-2</v>
      </c>
      <c r="FK533" s="11">
        <f>ET533-BF533</f>
        <v>0.18506493506493507</v>
      </c>
      <c r="FL533" s="11">
        <f>EU533-BG533</f>
        <v>0.18181818181818182</v>
      </c>
      <c r="FM533" s="11">
        <f>EV533-BH533</f>
        <v>-8.9285714285714288E-2</v>
      </c>
      <c r="FN533" s="11">
        <f>EW533-BI533</f>
        <v>-0.30681818181818182</v>
      </c>
      <c r="FO533" s="12">
        <f>EX533-BJ533</f>
        <v>-0.36363636363636365</v>
      </c>
      <c r="FP533" s="1">
        <f>SUM(FD533:FO533)</f>
        <v>2.9740259740259738</v>
      </c>
      <c r="FS533" s="1">
        <f>ABS(FD533)</f>
        <v>0.55194805194805197</v>
      </c>
      <c r="FT533" s="1">
        <f>ABS(FE533)</f>
        <v>0.67370129870129869</v>
      </c>
      <c r="FU533" s="1">
        <f>ABS(FF533)</f>
        <v>0.73214285714285721</v>
      </c>
      <c r="FV533" s="1">
        <f>ABS(FG533)</f>
        <v>0.70454545454545459</v>
      </c>
      <c r="FW533" s="1">
        <f>ABS(FH533)</f>
        <v>0.48701298701298701</v>
      </c>
      <c r="FX533" s="1">
        <f>ABS(FI533)</f>
        <v>0.14285714285714285</v>
      </c>
      <c r="FY533" s="1">
        <f>ABS(FJ533)</f>
        <v>7.4675324675324672E-2</v>
      </c>
      <c r="FZ533" s="1">
        <f>ABS(FK533)</f>
        <v>0.18506493506493507</v>
      </c>
      <c r="GA533" s="1">
        <f>ABS(FL533)</f>
        <v>0.18181818181818182</v>
      </c>
      <c r="GB533" s="1">
        <f>ABS(FM533)</f>
        <v>8.9285714285714288E-2</v>
      </c>
      <c r="GC533" s="1">
        <f>ABS(FN533)</f>
        <v>0.30681818181818182</v>
      </c>
      <c r="GD533" s="1">
        <f>ABS(FO533)</f>
        <v>0.36363636363636365</v>
      </c>
      <c r="GE533" s="1">
        <f>SUM(FS533:GD533)</f>
        <v>4.4935064935064934</v>
      </c>
      <c r="GH533" s="1">
        <v>194</v>
      </c>
      <c r="GI533" s="1">
        <v>222</v>
      </c>
      <c r="GJ533" s="1">
        <v>1</v>
      </c>
      <c r="GK533" s="1">
        <v>1</v>
      </c>
      <c r="GL533" s="1">
        <v>1</v>
      </c>
      <c r="GM533" s="1">
        <v>4</v>
      </c>
      <c r="GN533" s="1">
        <v>6</v>
      </c>
      <c r="GO533" s="1">
        <v>1</v>
      </c>
    </row>
    <row r="534" spans="1:197">
      <c r="A534" s="1" t="s">
        <v>1070</v>
      </c>
      <c r="B534" s="1" t="s">
        <v>1071</v>
      </c>
      <c r="C534" s="3">
        <v>1159</v>
      </c>
      <c r="D534" s="3">
        <v>1132</v>
      </c>
      <c r="E534" s="3">
        <v>1103</v>
      </c>
      <c r="F534" s="3">
        <v>1073</v>
      </c>
      <c r="G534" s="3">
        <v>1035</v>
      </c>
      <c r="H534" s="3">
        <v>1015</v>
      </c>
      <c r="I534" s="3">
        <v>1012</v>
      </c>
      <c r="J534" s="3">
        <v>1056</v>
      </c>
      <c r="K534" s="3">
        <v>1006</v>
      </c>
      <c r="L534" s="3">
        <v>965</v>
      </c>
      <c r="M534" s="3">
        <v>924</v>
      </c>
      <c r="N534" s="3">
        <v>896</v>
      </c>
      <c r="O534" s="3">
        <f>SUM(C534:N534)</f>
        <v>12376</v>
      </c>
      <c r="R534" s="3">
        <f>(D534-C534)/($Q$3-$Q$2)</f>
        <v>-9.3103448275862082</v>
      </c>
      <c r="S534" s="3">
        <f>(E534-D534)/($Q536-$Q$3)</f>
        <v>2.7102803738317758</v>
      </c>
      <c r="T534" s="3">
        <f>(F534-E534)/($Q$5-$Q$4)</f>
        <v>-7.8947368421052619</v>
      </c>
      <c r="U534" s="3">
        <f>(G534-F534)/($Q$6-$Q$5)</f>
        <v>-9.0476190476190492</v>
      </c>
      <c r="V534" s="3">
        <f>(H534-G534)/($Q$7-$Q$6)</f>
        <v>-4.1666666666666661</v>
      </c>
      <c r="W534" s="3">
        <f>(I534-H534)/($Q$8-$Q$7)</f>
        <v>-0.55555555555555536</v>
      </c>
      <c r="X534" s="3">
        <f>(J534-I534)/($Q$9-$Q$8)</f>
        <v>7.0967741935483923</v>
      </c>
      <c r="Y534" s="3">
        <f>(K534-J534)/($Q$10-$Q$9)</f>
        <v>-7.1428571428571432</v>
      </c>
      <c r="Z534" s="3">
        <f>(L534-K534)/($Q$11-$Q$10)</f>
        <v>-5.18987341772152</v>
      </c>
      <c r="AA534" s="3">
        <f>(M534-L534)/($Q$12-$Q$11)</f>
        <v>-4.6067415730337054</v>
      </c>
      <c r="AB534" s="3">
        <f>(N534-M534)/($Q$13-$Q$12)</f>
        <v>-2.7722772277227739</v>
      </c>
      <c r="AD534" s="3">
        <f>SUM(R534:AB534)</f>
        <v>-40.879617733487713</v>
      </c>
      <c r="AF534" s="3">
        <f>ABS((D534-C534)/($Q$3-$Q$2))</f>
        <v>9.3103448275862082</v>
      </c>
      <c r="AG534" s="3">
        <f>ABS((E534-D534)/($Q$3-$Q$2))</f>
        <v>10.000000000000002</v>
      </c>
      <c r="AH534" s="3">
        <f>ABS((F534-E534)/($Q$5-$Q$4))</f>
        <v>7.8947368421052619</v>
      </c>
      <c r="AI534" s="3">
        <f>U534</f>
        <v>-9.0476190476190492</v>
      </c>
      <c r="AJ534" s="3">
        <f>ABS(V534)</f>
        <v>4.1666666666666661</v>
      </c>
      <c r="AK534" s="3">
        <f>ABS(W534)</f>
        <v>0.55555555555555536</v>
      </c>
      <c r="AL534" s="3">
        <f>ABS(X534)</f>
        <v>7.0967741935483923</v>
      </c>
      <c r="AM534" s="3">
        <f>ABS(Y534)</f>
        <v>7.1428571428571432</v>
      </c>
      <c r="AN534" s="3">
        <f>ABS(Z534)</f>
        <v>5.18987341772152</v>
      </c>
      <c r="AO534" s="3">
        <f>ABS(AA534)</f>
        <v>4.6067415730337054</v>
      </c>
      <c r="AP534" s="3">
        <f>ABS(AB534)</f>
        <v>2.7722772277227739</v>
      </c>
      <c r="AQ534" s="3">
        <f>SUM(AF534:AP534)</f>
        <v>49.688208399178187</v>
      </c>
      <c r="AS534" s="10">
        <f>MIN(C534:N534)</f>
        <v>896</v>
      </c>
      <c r="AT534" s="10">
        <f>MAX(C534:N534)</f>
        <v>1159</v>
      </c>
      <c r="AU534" s="10">
        <f>AT534-AS534</f>
        <v>263</v>
      </c>
      <c r="AW534" s="2">
        <v>20</v>
      </c>
      <c r="AY534" s="4">
        <f>(C534-$AS534)/$AU534</f>
        <v>1</v>
      </c>
      <c r="AZ534" s="4">
        <f>(D534-$AS534)/$AU534</f>
        <v>0.89733840304182511</v>
      </c>
      <c r="BA534" s="4">
        <f>(E534-$AS534)/$AU534</f>
        <v>0.78707224334600756</v>
      </c>
      <c r="BB534" s="4">
        <f>(F534-$AS534)/$AU534</f>
        <v>0.6730038022813688</v>
      </c>
      <c r="BC534" s="4">
        <f>(G534-$AS534)/$AU534</f>
        <v>0.52851711026615966</v>
      </c>
      <c r="BD534" s="4">
        <f>(H534-$AS534)/$AU534</f>
        <v>0.45247148288973382</v>
      </c>
      <c r="BE534" s="4">
        <f>(I534-$AS534)/$AU534</f>
        <v>0.44106463878326996</v>
      </c>
      <c r="BF534" s="4">
        <f>(J534-$AS534)/$AU534</f>
        <v>0.60836501901140683</v>
      </c>
      <c r="BG534" s="4">
        <f>(K534-$AS534)/$AU534</f>
        <v>0.41825095057034223</v>
      </c>
      <c r="BH534" s="4">
        <f>(L534-$AS534)/$AU534</f>
        <v>0.26235741444866922</v>
      </c>
      <c r="BI534" s="4">
        <f>(M534-$AS534)/$AU534</f>
        <v>0.10646387832699619</v>
      </c>
      <c r="BJ534" s="4">
        <f>(N534-$AS534)/$AU534</f>
        <v>0</v>
      </c>
      <c r="BL534" s="5">
        <v>1072</v>
      </c>
      <c r="BM534" s="5">
        <v>979</v>
      </c>
      <c r="BN534" s="5">
        <v>865</v>
      </c>
      <c r="BO534" s="5">
        <v>709</v>
      </c>
      <c r="BP534" s="5">
        <v>486</v>
      </c>
      <c r="BQ534" s="5">
        <v>367</v>
      </c>
      <c r="BR534" s="5">
        <v>330</v>
      </c>
      <c r="BS534" s="5">
        <v>338</v>
      </c>
      <c r="BT534" s="5">
        <v>380</v>
      </c>
      <c r="BU534" s="5">
        <v>329</v>
      </c>
      <c r="BV534" s="5">
        <v>242</v>
      </c>
      <c r="BW534" s="5">
        <v>103</v>
      </c>
      <c r="CA534" s="3">
        <f>SUM(R534:AB534)</f>
        <v>-40.879617733487713</v>
      </c>
      <c r="CB534" s="3">
        <f>CQ534-CA534</f>
        <v>-134.0331478506086</v>
      </c>
      <c r="CF534" s="14">
        <f>DJ534-R534</f>
        <v>-22.758620689655181</v>
      </c>
      <c r="CG534" s="14">
        <f>DK534-S534</f>
        <v>-37.255734919286319</v>
      </c>
      <c r="CH534" s="14">
        <f>DL534-T534</f>
        <v>-33.157894736842103</v>
      </c>
      <c r="CI534" s="14">
        <f>DM534-U534</f>
        <v>-44.047619047619051</v>
      </c>
      <c r="CJ534" s="14">
        <f>DN534-V534</f>
        <v>-20.625</v>
      </c>
      <c r="CK534" s="14">
        <f>DO534-W534</f>
        <v>-6.2962962962962941</v>
      </c>
      <c r="CL534" s="14">
        <f>DP534-X534</f>
        <v>-5.8064516129032304</v>
      </c>
      <c r="CM534" s="14">
        <f>DQ534-Y534</f>
        <v>12.459312839059676</v>
      </c>
      <c r="CN534" s="14">
        <f>DR534-Z534</f>
        <v>-1.2658227848101271</v>
      </c>
      <c r="CO534" s="14">
        <f>DS534-AA534</f>
        <v>-5.1685393258426924</v>
      </c>
      <c r="CP534" s="14">
        <f>DT534-AB534</f>
        <v>-10.990099009900995</v>
      </c>
      <c r="CQ534" s="14">
        <f>SUM(CF534:CP534)</f>
        <v>-174.91276558409632</v>
      </c>
      <c r="CS534" s="3">
        <f>ABS(CF534)</f>
        <v>22.758620689655181</v>
      </c>
      <c r="CT534" s="3">
        <f>ABS(CG534)</f>
        <v>37.255734919286319</v>
      </c>
      <c r="CU534" s="3">
        <f>ABS(CH534)</f>
        <v>33.157894736842103</v>
      </c>
      <c r="CV534" s="3">
        <f>ABS(CI534)</f>
        <v>44.047619047619051</v>
      </c>
      <c r="CW534" s="3">
        <f>ABS(CJ534)</f>
        <v>20.625</v>
      </c>
      <c r="CX534" s="3">
        <f>ABS(CK534)</f>
        <v>6.2962962962962941</v>
      </c>
      <c r="CY534" s="3">
        <f>ABS(CL534)</f>
        <v>5.8064516129032304</v>
      </c>
      <c r="CZ534" s="3">
        <f>ABS(CM534)</f>
        <v>12.459312839059676</v>
      </c>
      <c r="DA534" s="3">
        <f>ABS(CN534)</f>
        <v>1.2658227848101271</v>
      </c>
      <c r="DB534" s="3">
        <f>ABS(CO534)</f>
        <v>5.1685393258426924</v>
      </c>
      <c r="DC534" s="3">
        <f>ABS(CP534)</f>
        <v>10.990099009900995</v>
      </c>
      <c r="DD534" s="3">
        <f>SUM(CS534:DC534)</f>
        <v>199.83139126221565</v>
      </c>
      <c r="DE534" s="2">
        <v>20</v>
      </c>
      <c r="DJ534" s="5">
        <f>((BM534-BL534)/$BY$15)</f>
        <v>-32.068965517241388</v>
      </c>
      <c r="DK534" s="5">
        <f>((BN534-BM534)/$BY$16)</f>
        <v>-34.54545454545454</v>
      </c>
      <c r="DL534" s="5">
        <f>((BO534-BN534)/$BY$17)</f>
        <v>-41.052631578947363</v>
      </c>
      <c r="DM534" s="5">
        <f>((BP534-BO534)/$BY$18)</f>
        <v>-53.095238095238102</v>
      </c>
      <c r="DN534" s="5">
        <f>((BQ534-BP534)/$BY$19)</f>
        <v>-24.791666666666664</v>
      </c>
      <c r="DO534" s="5">
        <f>((BR534-BQ534)/$BY$20)</f>
        <v>-6.8518518518518494</v>
      </c>
      <c r="DP534" s="5">
        <f>((BS534-BR534)/$BY$21)</f>
        <v>1.2903225806451621</v>
      </c>
      <c r="DQ534" s="5">
        <f>((BT534-BS534)/$BY$23)</f>
        <v>5.3164556962025324</v>
      </c>
      <c r="DR534" s="5">
        <f>((BU534-BT534)/$BY$23)</f>
        <v>-6.4556962025316471</v>
      </c>
      <c r="DS534" s="5">
        <f>((BV534-BU534)/$BY$24)</f>
        <v>-9.7752808988763977</v>
      </c>
      <c r="DT534" s="5">
        <f>((BW534-BV534)/$BY$25)</f>
        <v>-13.762376237623769</v>
      </c>
      <c r="DV534" s="5">
        <f>SUM(DJ534:DT534)</f>
        <v>-215.79238331758404</v>
      </c>
      <c r="DX534" s="5">
        <f>ABS(DJ534)</f>
        <v>32.068965517241388</v>
      </c>
      <c r="DY534" s="5">
        <f>ABS(DK534)</f>
        <v>34.54545454545454</v>
      </c>
      <c r="DZ534" s="5">
        <f>ABS(DL534)</f>
        <v>41.052631578947363</v>
      </c>
      <c r="EA534" s="5">
        <f>ABS(DM534)</f>
        <v>53.095238095238102</v>
      </c>
      <c r="EB534" s="5">
        <f>ABS(DN534)</f>
        <v>24.791666666666664</v>
      </c>
      <c r="EC534" s="5">
        <f>ABS(DO534)</f>
        <v>6.8518518518518494</v>
      </c>
      <c r="ED534" s="5">
        <f>ABS(DP534)</f>
        <v>1.2903225806451621</v>
      </c>
      <c r="EE534" s="5">
        <f>ABS(DQ534)</f>
        <v>5.3164556962025324</v>
      </c>
      <c r="EF534" s="5">
        <f>ABS(DR534)</f>
        <v>6.4556962025316471</v>
      </c>
      <c r="EG534" s="5">
        <f>ABS(DS534)</f>
        <v>9.7752808988763977</v>
      </c>
      <c r="EH534" s="5">
        <f>ABS(DT534)</f>
        <v>13.762376237623769</v>
      </c>
      <c r="EI534" s="5">
        <f>SUM(DX534:EH534)</f>
        <v>229.00593987127939</v>
      </c>
      <c r="EK534" s="2">
        <v>20</v>
      </c>
      <c r="EM534" s="6">
        <f>(BL534-$EZ534)/$FB534</f>
        <v>1</v>
      </c>
      <c r="EN534" s="6">
        <f>(BM534-$EZ534)/$FB534</f>
        <v>0.90402476780185759</v>
      </c>
      <c r="EO534" s="6">
        <f>(BN534-$EZ534)/$FB534</f>
        <v>0.78637770897832815</v>
      </c>
      <c r="EP534" s="6">
        <f>(BO534-$EZ534)/$FB534</f>
        <v>0.62538699690402477</v>
      </c>
      <c r="EQ534" s="6">
        <f>(BP534-$EZ534)/$FB534</f>
        <v>0.39525283797729616</v>
      </c>
      <c r="ER534" s="6">
        <f>(BQ534-$EZ534)/$FB534</f>
        <v>0.27244582043343651</v>
      </c>
      <c r="ES534" s="6">
        <f>(BR534-$EZ534)/$FB534</f>
        <v>0.23426212590299278</v>
      </c>
      <c r="ET534" s="6">
        <f>(BS534-$EZ534)/$FB534</f>
        <v>0.24251805985552116</v>
      </c>
      <c r="EU534" s="6">
        <f>(BT534-$EZ534)/$FB534</f>
        <v>0.28586171310629516</v>
      </c>
      <c r="EV534" s="6">
        <f>(BU534-$EZ534)/$FB534</f>
        <v>0.23323013415892674</v>
      </c>
      <c r="EW534" s="6">
        <f>(BV534-$EZ534)/$FB534</f>
        <v>0.1434468524251806</v>
      </c>
      <c r="EX534" s="6">
        <f>(BW534-$EZ534)/$FB534</f>
        <v>0</v>
      </c>
      <c r="EY534" s="1"/>
      <c r="EZ534" s="9">
        <f>MIN(BL534:BW534)</f>
        <v>103</v>
      </c>
      <c r="FA534" s="9">
        <f>MAX(BL534:BW534)</f>
        <v>1072</v>
      </c>
      <c r="FB534" s="9">
        <f>FA534-EZ534</f>
        <v>969</v>
      </c>
      <c r="FD534" s="11">
        <f>EM534-AY534</f>
        <v>0</v>
      </c>
      <c r="FE534" s="11">
        <f>EN534-AZ534</f>
        <v>6.6863647600324816E-3</v>
      </c>
      <c r="FF534" s="11">
        <f>EO534-BA534</f>
        <v>-6.9453436767941135E-4</v>
      </c>
      <c r="FG534" s="11">
        <f>EP534-BB534</f>
        <v>-4.7616805377344029E-2</v>
      </c>
      <c r="FH534" s="11">
        <f>EQ534-BC534</f>
        <v>-0.13326427228886351</v>
      </c>
      <c r="FI534" s="11">
        <f>ER534-BD534</f>
        <v>-0.18002566245629731</v>
      </c>
      <c r="FJ534" s="11">
        <f>ES534-BE534</f>
        <v>-0.20680251288027718</v>
      </c>
      <c r="FK534" s="11">
        <f>ET534-BF534</f>
        <v>-0.36584695915588566</v>
      </c>
      <c r="FL534" s="11">
        <f>EU534-BG534</f>
        <v>-0.13238923746404707</v>
      </c>
      <c r="FM534" s="11">
        <f>EV534-BH534</f>
        <v>-2.9127280289742485E-2</v>
      </c>
      <c r="FN534" s="11">
        <f>EW534-BI534</f>
        <v>3.6982974098184407E-2</v>
      </c>
      <c r="FO534" s="12">
        <f>EX534-BJ534</f>
        <v>0</v>
      </c>
      <c r="FP534" s="1">
        <f>SUM(FD534:FO534)</f>
        <v>-1.0520979254219198</v>
      </c>
      <c r="FS534" s="1">
        <f>ABS(FD534)</f>
        <v>0</v>
      </c>
      <c r="FT534" s="1">
        <f>ABS(FE534)</f>
        <v>6.6863647600324816E-3</v>
      </c>
      <c r="FU534" s="1">
        <f>ABS(FF534)</f>
        <v>6.9453436767941135E-4</v>
      </c>
      <c r="FV534" s="1">
        <f>ABS(FG534)</f>
        <v>4.7616805377344029E-2</v>
      </c>
      <c r="FW534" s="1">
        <f>ABS(FH534)</f>
        <v>0.13326427228886351</v>
      </c>
      <c r="FX534" s="1">
        <f>ABS(FI534)</f>
        <v>0.18002566245629731</v>
      </c>
      <c r="FY534" s="1">
        <f>ABS(FJ534)</f>
        <v>0.20680251288027718</v>
      </c>
      <c r="FZ534" s="1">
        <f>ABS(FK534)</f>
        <v>0.36584695915588566</v>
      </c>
      <c r="GA534" s="1">
        <f>ABS(FL534)</f>
        <v>0.13238923746404707</v>
      </c>
      <c r="GB534" s="1">
        <f>ABS(FM534)</f>
        <v>2.9127280289742485E-2</v>
      </c>
      <c r="GC534" s="1">
        <f>ABS(FN534)</f>
        <v>3.6982974098184407E-2</v>
      </c>
      <c r="GD534" s="1">
        <f>ABS(FO534)</f>
        <v>0</v>
      </c>
      <c r="GE534" s="1">
        <f>SUM(FS534:GD534)</f>
        <v>1.1394366031383534</v>
      </c>
      <c r="GH534" s="1">
        <v>1031</v>
      </c>
      <c r="GI534" s="1">
        <v>517</v>
      </c>
      <c r="GJ534" s="1">
        <v>2</v>
      </c>
      <c r="GK534" s="1">
        <v>0</v>
      </c>
      <c r="GL534" s="1">
        <v>7</v>
      </c>
      <c r="GM534" s="1">
        <v>4</v>
      </c>
      <c r="GN534" s="1">
        <v>1</v>
      </c>
      <c r="GO534" s="1">
        <v>4</v>
      </c>
    </row>
    <row r="535" spans="1:197">
      <c r="A535" s="1" t="s">
        <v>1072</v>
      </c>
      <c r="B535" s="1" t="s">
        <v>1073</v>
      </c>
      <c r="C535" s="3">
        <v>148</v>
      </c>
      <c r="D535" s="3">
        <v>146</v>
      </c>
      <c r="E535" s="3">
        <v>144</v>
      </c>
      <c r="F535" s="3">
        <v>142</v>
      </c>
      <c r="G535" s="3">
        <v>138</v>
      </c>
      <c r="H535" s="3">
        <v>138</v>
      </c>
      <c r="I535" s="3">
        <v>138</v>
      </c>
      <c r="J535" s="3">
        <v>139</v>
      </c>
      <c r="K535" s="3">
        <v>135</v>
      </c>
      <c r="L535" s="3">
        <v>129</v>
      </c>
      <c r="M535" s="3">
        <v>122</v>
      </c>
      <c r="N535" s="3">
        <v>114</v>
      </c>
      <c r="O535" s="3">
        <f>SUM(C535:N535)</f>
        <v>1633</v>
      </c>
      <c r="R535" s="3">
        <f>(D535-C535)/($Q$3-$Q$2)</f>
        <v>-0.68965517241379326</v>
      </c>
      <c r="S535" s="3">
        <f>(E535-D535)/($Q537-$Q$3)</f>
        <v>0.18691588785046731</v>
      </c>
      <c r="T535" s="3">
        <f>(F535-E535)/($Q$5-$Q$4)</f>
        <v>-0.52631578947368407</v>
      </c>
      <c r="U535" s="3">
        <f>(G535-F535)/($Q$6-$Q$5)</f>
        <v>-0.95238095238095255</v>
      </c>
      <c r="V535" s="3">
        <f>(H535-G535)/($Q$7-$Q$6)</f>
        <v>0</v>
      </c>
      <c r="W535" s="3">
        <f>(I535-H535)/($Q$8-$Q$7)</f>
        <v>0</v>
      </c>
      <c r="X535" s="3">
        <f>(J535-I535)/($Q$9-$Q$8)</f>
        <v>0.16129032258064527</v>
      </c>
      <c r="Y535" s="3">
        <f>(K535-J535)/($Q$10-$Q$9)</f>
        <v>-0.5714285714285714</v>
      </c>
      <c r="Z535" s="3">
        <f>(L535-K535)/($Q$11-$Q$10)</f>
        <v>-0.75949367088607611</v>
      </c>
      <c r="AA535" s="3">
        <f>(M535-L535)/($Q$12-$Q$11)</f>
        <v>-0.78651685393258375</v>
      </c>
      <c r="AB535" s="3">
        <f>(N535-M535)/($Q$13-$Q$12)</f>
        <v>-0.79207920792079256</v>
      </c>
      <c r="AD535" s="3">
        <f>SUM(R535:AB535)</f>
        <v>-4.7296640080053409</v>
      </c>
      <c r="AF535" s="3">
        <f>ABS((D535-C535)/($Q$3-$Q$2))</f>
        <v>0.68965517241379326</v>
      </c>
      <c r="AG535" s="3">
        <f>ABS((E535-D535)/($Q$3-$Q$2))</f>
        <v>0.68965517241379326</v>
      </c>
      <c r="AH535" s="3">
        <f>ABS((F535-E535)/($Q$5-$Q$4))</f>
        <v>0.52631578947368407</v>
      </c>
      <c r="AI535" s="3">
        <f>U535</f>
        <v>-0.95238095238095255</v>
      </c>
      <c r="AJ535" s="3">
        <f>ABS(V535)</f>
        <v>0</v>
      </c>
      <c r="AK535" s="3">
        <f>ABS(W535)</f>
        <v>0</v>
      </c>
      <c r="AL535" s="3">
        <f>ABS(X535)</f>
        <v>0.16129032258064527</v>
      </c>
      <c r="AM535" s="3">
        <f>ABS(Y535)</f>
        <v>0.5714285714285714</v>
      </c>
      <c r="AN535" s="3">
        <f>ABS(Z535)</f>
        <v>0.75949367088607611</v>
      </c>
      <c r="AO535" s="3">
        <f>ABS(AA535)</f>
        <v>0.78651685393258375</v>
      </c>
      <c r="AP535" s="3">
        <f>ABS(AB535)</f>
        <v>0.79207920792079256</v>
      </c>
      <c r="AQ535" s="3">
        <f>SUM(AF535:AP535)</f>
        <v>4.0240538086689872</v>
      </c>
      <c r="AS535" s="10">
        <f>MIN(C535:N535)</f>
        <v>114</v>
      </c>
      <c r="AT535" s="10">
        <f>MAX(C535:N535)</f>
        <v>148</v>
      </c>
      <c r="AU535" s="10">
        <f>AT535-AS535</f>
        <v>34</v>
      </c>
      <c r="AW535" s="2">
        <v>20</v>
      </c>
      <c r="AY535" s="4">
        <f>(C535-$AS535)/$AU535</f>
        <v>1</v>
      </c>
      <c r="AZ535" s="4">
        <f>(D535-$AS535)/$AU535</f>
        <v>0.94117647058823528</v>
      </c>
      <c r="BA535" s="4">
        <f>(E535-$AS535)/$AU535</f>
        <v>0.88235294117647056</v>
      </c>
      <c r="BB535" s="4">
        <f>(F535-$AS535)/$AU535</f>
        <v>0.82352941176470584</v>
      </c>
      <c r="BC535" s="4">
        <f>(G535-$AS535)/$AU535</f>
        <v>0.70588235294117652</v>
      </c>
      <c r="BD535" s="4">
        <f>(H535-$AS535)/$AU535</f>
        <v>0.70588235294117652</v>
      </c>
      <c r="BE535" s="4">
        <f>(I535-$AS535)/$AU535</f>
        <v>0.70588235294117652</v>
      </c>
      <c r="BF535" s="4">
        <f>(J535-$AS535)/$AU535</f>
        <v>0.73529411764705888</v>
      </c>
      <c r="BG535" s="4">
        <f>(K535-$AS535)/$AU535</f>
        <v>0.61764705882352944</v>
      </c>
      <c r="BH535" s="4">
        <f>(L535-$AS535)/$AU535</f>
        <v>0.44117647058823528</v>
      </c>
      <c r="BI535" s="4">
        <f>(M535-$AS535)/$AU535</f>
        <v>0.23529411764705882</v>
      </c>
      <c r="BJ535" s="4">
        <f>(N535-$AS535)/$AU535</f>
        <v>0</v>
      </c>
      <c r="BL535" s="5">
        <v>218</v>
      </c>
      <c r="BM535" s="5">
        <v>217</v>
      </c>
      <c r="BN535" s="5">
        <v>213</v>
      </c>
      <c r="BO535" s="5">
        <v>204</v>
      </c>
      <c r="BP535" s="5">
        <v>184</v>
      </c>
      <c r="BQ535" s="5">
        <v>156</v>
      </c>
      <c r="BR535" s="5">
        <v>146</v>
      </c>
      <c r="BS535" s="5">
        <v>145</v>
      </c>
      <c r="BT535" s="5">
        <v>168</v>
      </c>
      <c r="BU535" s="5">
        <v>168</v>
      </c>
      <c r="BV535" s="5">
        <v>153</v>
      </c>
      <c r="BW535" s="5">
        <v>110</v>
      </c>
      <c r="CA535" s="3">
        <f>SUM(R535:AB535)</f>
        <v>-4.7296640080053409</v>
      </c>
      <c r="CB535" s="3">
        <f>CQ535-CA535</f>
        <v>-10.105848700557527</v>
      </c>
      <c r="CF535" s="14">
        <f>DJ535-R535</f>
        <v>0.34482758620689663</v>
      </c>
      <c r="CG535" s="14">
        <f>DK535-S535</f>
        <v>-1.3990370999716792</v>
      </c>
      <c r="CH535" s="14">
        <f>DL535-T535</f>
        <v>-1.8421052631578942</v>
      </c>
      <c r="CI535" s="14">
        <f>DM535-U535</f>
        <v>-3.8095238095238102</v>
      </c>
      <c r="CJ535" s="14">
        <f>DN535-V535</f>
        <v>-5.8333333333333321</v>
      </c>
      <c r="CK535" s="14">
        <f>DO535-W535</f>
        <v>-1.8518518518518512</v>
      </c>
      <c r="CL535" s="14">
        <f>DP535-X535</f>
        <v>-0.32258064516129054</v>
      </c>
      <c r="CM535" s="14">
        <f>DQ535-Y535</f>
        <v>3.4828209764918627</v>
      </c>
      <c r="CN535" s="14">
        <f>DR535-Z535</f>
        <v>0.75949367088607611</v>
      </c>
      <c r="CO535" s="14">
        <f>DS535-AA535</f>
        <v>-0.89887640449438155</v>
      </c>
      <c r="CP535" s="14">
        <f>DT535-AB535</f>
        <v>-3.4653465346534666</v>
      </c>
      <c r="CQ535" s="14">
        <f>SUM(CF535:CP535)</f>
        <v>-14.835512708562867</v>
      </c>
      <c r="CS535" s="3">
        <f>ABS(CF535)</f>
        <v>0.34482758620689663</v>
      </c>
      <c r="CT535" s="3">
        <f>ABS(CG535)</f>
        <v>1.3990370999716792</v>
      </c>
      <c r="CU535" s="3">
        <f>ABS(CH535)</f>
        <v>1.8421052631578942</v>
      </c>
      <c r="CV535" s="3">
        <f>ABS(CI535)</f>
        <v>3.8095238095238102</v>
      </c>
      <c r="CW535" s="3">
        <f>ABS(CJ535)</f>
        <v>5.8333333333333321</v>
      </c>
      <c r="CX535" s="3">
        <f>ABS(CK535)</f>
        <v>1.8518518518518512</v>
      </c>
      <c r="CY535" s="3">
        <f>ABS(CL535)</f>
        <v>0.32258064516129054</v>
      </c>
      <c r="CZ535" s="3">
        <f>ABS(CM535)</f>
        <v>3.4828209764918627</v>
      </c>
      <c r="DA535" s="3">
        <f>ABS(CN535)</f>
        <v>0.75949367088607611</v>
      </c>
      <c r="DB535" s="3">
        <f>ABS(CO535)</f>
        <v>0.89887640449438155</v>
      </c>
      <c r="DC535" s="3">
        <f>ABS(CP535)</f>
        <v>3.4653465346534666</v>
      </c>
      <c r="DD535" s="3">
        <f>SUM(CS535:DC535)</f>
        <v>24.00979717573254</v>
      </c>
      <c r="DE535" s="2">
        <v>20</v>
      </c>
      <c r="DJ535" s="5">
        <f>((BM535-BL535)/$BY$15)</f>
        <v>-0.34482758620689663</v>
      </c>
      <c r="DK535" s="5">
        <f>((BN535-BM535)/$BY$16)</f>
        <v>-1.2121212121212119</v>
      </c>
      <c r="DL535" s="5">
        <f>((BO535-BN535)/$BY$17)</f>
        <v>-2.3684210526315783</v>
      </c>
      <c r="DM535" s="5">
        <f>((BP535-BO535)/$BY$18)</f>
        <v>-4.7619047619047628</v>
      </c>
      <c r="DN535" s="5">
        <f>((BQ535-BP535)/$BY$19)</f>
        <v>-5.8333333333333321</v>
      </c>
      <c r="DO535" s="5">
        <f>((BR535-BQ535)/$BY$20)</f>
        <v>-1.8518518518518512</v>
      </c>
      <c r="DP535" s="5">
        <f>((BS535-BR535)/$BY$21)</f>
        <v>-0.16129032258064527</v>
      </c>
      <c r="DQ535" s="5">
        <f>((BT535-BS535)/$BY$23)</f>
        <v>2.9113924050632916</v>
      </c>
      <c r="DR535" s="5">
        <f>((BU535-BT535)/$BY$23)</f>
        <v>0</v>
      </c>
      <c r="DS535" s="5">
        <f>((BV535-BU535)/$BY$24)</f>
        <v>-1.6853932584269653</v>
      </c>
      <c r="DT535" s="5">
        <f>((BW535-BV535)/$BY$25)</f>
        <v>-4.2574257425742594</v>
      </c>
      <c r="DV535" s="5">
        <f>SUM(DJ535:DT535)</f>
        <v>-19.56517671656821</v>
      </c>
      <c r="DX535" s="5">
        <f>ABS(DJ535)</f>
        <v>0.34482758620689663</v>
      </c>
      <c r="DY535" s="5">
        <f>ABS(DK535)</f>
        <v>1.2121212121212119</v>
      </c>
      <c r="DZ535" s="5">
        <f>ABS(DL535)</f>
        <v>2.3684210526315783</v>
      </c>
      <c r="EA535" s="5">
        <f>ABS(DM535)</f>
        <v>4.7619047619047628</v>
      </c>
      <c r="EB535" s="5">
        <f>ABS(DN535)</f>
        <v>5.8333333333333321</v>
      </c>
      <c r="EC535" s="5">
        <f>ABS(DO535)</f>
        <v>1.8518518518518512</v>
      </c>
      <c r="ED535" s="5">
        <f>ABS(DP535)</f>
        <v>0.16129032258064527</v>
      </c>
      <c r="EE535" s="5">
        <f>ABS(DQ535)</f>
        <v>2.9113924050632916</v>
      </c>
      <c r="EF535" s="5">
        <f>ABS(DR535)</f>
        <v>0</v>
      </c>
      <c r="EG535" s="5">
        <f>ABS(DS535)</f>
        <v>1.6853932584269653</v>
      </c>
      <c r="EH535" s="5">
        <f>ABS(DT535)</f>
        <v>4.2574257425742594</v>
      </c>
      <c r="EI535" s="5">
        <f>SUM(DX535:EH535)</f>
        <v>25.387961526694795</v>
      </c>
      <c r="EK535" s="2">
        <v>20</v>
      </c>
      <c r="EM535" s="6">
        <f>(BL535-$EZ535)/$FB535</f>
        <v>1</v>
      </c>
      <c r="EN535" s="6">
        <f>(BM535-$EZ535)/$FB535</f>
        <v>0.9907407407407407</v>
      </c>
      <c r="EO535" s="6">
        <f>(BN535-$EZ535)/$FB535</f>
        <v>0.95370370370370372</v>
      </c>
      <c r="EP535" s="6">
        <f>(BO535-$EZ535)/$FB535</f>
        <v>0.87037037037037035</v>
      </c>
      <c r="EQ535" s="6">
        <f>(BP535-$EZ535)/$FB535</f>
        <v>0.68518518518518523</v>
      </c>
      <c r="ER535" s="6">
        <f>(BQ535-$EZ535)/$FB535</f>
        <v>0.42592592592592593</v>
      </c>
      <c r="ES535" s="6">
        <f>(BR535-$EZ535)/$FB535</f>
        <v>0.33333333333333331</v>
      </c>
      <c r="ET535" s="6">
        <f>(BS535-$EZ535)/$FB535</f>
        <v>0.32407407407407407</v>
      </c>
      <c r="EU535" s="6">
        <f>(BT535-$EZ535)/$FB535</f>
        <v>0.53703703703703709</v>
      </c>
      <c r="EV535" s="6">
        <f>(BU535-$EZ535)/$FB535</f>
        <v>0.53703703703703709</v>
      </c>
      <c r="EW535" s="6">
        <f>(BV535-$EZ535)/$FB535</f>
        <v>0.39814814814814814</v>
      </c>
      <c r="EX535" s="6">
        <f>(BW535-$EZ535)/$FB535</f>
        <v>0</v>
      </c>
      <c r="EY535" s="1"/>
      <c r="EZ535" s="9">
        <f>MIN(BL535:BW535)</f>
        <v>110</v>
      </c>
      <c r="FA535" s="9">
        <f>MAX(BL535:BW535)</f>
        <v>218</v>
      </c>
      <c r="FB535" s="9">
        <f>FA535-EZ535</f>
        <v>108</v>
      </c>
      <c r="FD535" s="11">
        <f>EM535-AY535</f>
        <v>0</v>
      </c>
      <c r="FE535" s="11">
        <f>EN535-AZ535</f>
        <v>4.9564270152505419E-2</v>
      </c>
      <c r="FF535" s="11">
        <f>EO535-BA535</f>
        <v>7.1350762527233158E-2</v>
      </c>
      <c r="FG535" s="11">
        <f>EP535-BB535</f>
        <v>4.6840958605664507E-2</v>
      </c>
      <c r="FH535" s="11">
        <f>EQ535-BC535</f>
        <v>-2.0697167755991286E-2</v>
      </c>
      <c r="FI535" s="11">
        <f>ER535-BD535</f>
        <v>-0.27995642701525059</v>
      </c>
      <c r="FJ535" s="11">
        <f>ES535-BE535</f>
        <v>-0.3725490196078432</v>
      </c>
      <c r="FK535" s="11">
        <f>ET535-BF535</f>
        <v>-0.41122004357298481</v>
      </c>
      <c r="FL535" s="11">
        <f>EU535-BG535</f>
        <v>-8.0610021786492347E-2</v>
      </c>
      <c r="FM535" s="11">
        <f>EV535-BH535</f>
        <v>9.5860566448801809E-2</v>
      </c>
      <c r="FN535" s="11">
        <f>EW535-BI535</f>
        <v>0.16285403050108932</v>
      </c>
      <c r="FO535" s="12">
        <f>EX535-BJ535</f>
        <v>0</v>
      </c>
      <c r="FP535" s="1">
        <f>SUM(FD535:FO535)</f>
        <v>-0.73856209150326801</v>
      </c>
      <c r="FS535" s="1">
        <f>ABS(FD535)</f>
        <v>0</v>
      </c>
      <c r="FT535" s="1">
        <f>ABS(FE535)</f>
        <v>4.9564270152505419E-2</v>
      </c>
      <c r="FU535" s="1">
        <f>ABS(FF535)</f>
        <v>7.1350762527233158E-2</v>
      </c>
      <c r="FV535" s="1">
        <f>ABS(FG535)</f>
        <v>4.6840958605664507E-2</v>
      </c>
      <c r="FW535" s="1">
        <f>ABS(FH535)</f>
        <v>2.0697167755991286E-2</v>
      </c>
      <c r="FX535" s="1">
        <f>ABS(FI535)</f>
        <v>0.27995642701525059</v>
      </c>
      <c r="FY535" s="1">
        <f>ABS(FJ535)</f>
        <v>0.3725490196078432</v>
      </c>
      <c r="FZ535" s="1">
        <f>ABS(FK535)</f>
        <v>0.41122004357298481</v>
      </c>
      <c r="GA535" s="1">
        <f>ABS(FL535)</f>
        <v>8.0610021786492347E-2</v>
      </c>
      <c r="GB535" s="1">
        <f>ABS(FM535)</f>
        <v>9.5860566448801809E-2</v>
      </c>
      <c r="GC535" s="1">
        <f>ABS(FN535)</f>
        <v>0.16285403050108932</v>
      </c>
      <c r="GD535" s="1">
        <f>ABS(FO535)</f>
        <v>0</v>
      </c>
      <c r="GE535" s="1">
        <f>SUM(FS535:GD535)</f>
        <v>1.5915032679738561</v>
      </c>
      <c r="GH535" s="1">
        <v>136</v>
      </c>
      <c r="GI535" s="1">
        <v>173</v>
      </c>
      <c r="GJ535" s="1">
        <v>1</v>
      </c>
      <c r="GK535" s="1">
        <v>0</v>
      </c>
      <c r="GL535" s="1">
        <v>2</v>
      </c>
      <c r="GM535" s="1">
        <v>4</v>
      </c>
      <c r="GN535" s="1">
        <v>2</v>
      </c>
      <c r="GO535" s="1">
        <v>2</v>
      </c>
    </row>
    <row r="536" spans="1:197">
      <c r="A536" s="1" t="s">
        <v>1074</v>
      </c>
      <c r="B536" s="1" t="s">
        <v>1074</v>
      </c>
      <c r="C536" s="3">
        <v>33</v>
      </c>
      <c r="D536" s="3">
        <v>33</v>
      </c>
      <c r="E536" s="3">
        <v>32</v>
      </c>
      <c r="F536" s="3">
        <v>32</v>
      </c>
      <c r="G536" s="3">
        <v>33</v>
      </c>
      <c r="H536" s="3">
        <v>32</v>
      </c>
      <c r="I536" s="3">
        <v>32</v>
      </c>
      <c r="J536" s="3">
        <v>30</v>
      </c>
      <c r="K536" s="3">
        <v>29</v>
      </c>
      <c r="L536" s="3">
        <v>30</v>
      </c>
      <c r="M536" s="3">
        <v>31</v>
      </c>
      <c r="N536" s="3">
        <v>34</v>
      </c>
      <c r="O536" s="3">
        <f>SUM(C536:N536)</f>
        <v>381</v>
      </c>
      <c r="R536" s="3">
        <f>(D536-C536)/($Q$3-$Q$2)</f>
        <v>0</v>
      </c>
      <c r="S536" s="3">
        <f>(E536-D536)/($Q538-$Q$3)</f>
        <v>9.3457943925233655E-2</v>
      </c>
      <c r="T536" s="3">
        <f>(F536-E536)/($Q$5-$Q$4)</f>
        <v>0</v>
      </c>
      <c r="U536" s="3">
        <f>(G536-F536)/($Q$6-$Q$5)</f>
        <v>0.23809523809523814</v>
      </c>
      <c r="V536" s="3">
        <f>(H536-G536)/($Q$7-$Q$6)</f>
        <v>-0.20833333333333331</v>
      </c>
      <c r="W536" s="3">
        <f>(I536-H536)/($Q$8-$Q$7)</f>
        <v>0</v>
      </c>
      <c r="X536" s="3">
        <f>(J536-I536)/($Q$9-$Q$8)</f>
        <v>-0.32258064516129054</v>
      </c>
      <c r="Y536" s="3">
        <f>(K536-J536)/($Q$10-$Q$9)</f>
        <v>-0.14285714285714285</v>
      </c>
      <c r="Z536" s="3">
        <f>(L536-K536)/($Q$11-$Q$10)</f>
        <v>0.12658227848101269</v>
      </c>
      <c r="AA536" s="3">
        <f>(M536-L536)/($Q$12-$Q$11)</f>
        <v>0.11235955056179768</v>
      </c>
      <c r="AB536" s="3">
        <f>(N536-M536)/($Q$13-$Q$12)</f>
        <v>0.29702970297029718</v>
      </c>
      <c r="AD536" s="3">
        <f>SUM(R536:AB536)</f>
        <v>0.19375359268181264</v>
      </c>
      <c r="AF536" s="3">
        <f>ABS((D536-C536)/($Q$3-$Q$2))</f>
        <v>0</v>
      </c>
      <c r="AG536" s="3">
        <f>ABS((E536-D536)/($Q$3-$Q$2))</f>
        <v>0.34482758620689663</v>
      </c>
      <c r="AH536" s="3">
        <f>ABS((F536-E536)/($Q$5-$Q$4))</f>
        <v>0</v>
      </c>
      <c r="AI536" s="3">
        <f>U536</f>
        <v>0.23809523809523814</v>
      </c>
      <c r="AJ536" s="3">
        <f>ABS(V536)</f>
        <v>0.20833333333333331</v>
      </c>
      <c r="AK536" s="3">
        <f>ABS(W536)</f>
        <v>0</v>
      </c>
      <c r="AL536" s="3">
        <f>ABS(X536)</f>
        <v>0.32258064516129054</v>
      </c>
      <c r="AM536" s="3">
        <f>ABS(Y536)</f>
        <v>0.14285714285714285</v>
      </c>
      <c r="AN536" s="3">
        <f>ABS(Z536)</f>
        <v>0.12658227848101269</v>
      </c>
      <c r="AO536" s="3">
        <f>ABS(AA536)</f>
        <v>0.11235955056179768</v>
      </c>
      <c r="AP536" s="3">
        <f>ABS(AB536)</f>
        <v>0.29702970297029718</v>
      </c>
      <c r="AQ536" s="3">
        <f>SUM(AF536:AP536)</f>
        <v>1.7926654776670086</v>
      </c>
      <c r="AS536" s="10">
        <f>MIN(C536:N536)</f>
        <v>29</v>
      </c>
      <c r="AT536" s="10">
        <f>MAX(C536:N536)</f>
        <v>34</v>
      </c>
      <c r="AU536" s="10">
        <f>AT536-AS536</f>
        <v>5</v>
      </c>
      <c r="AW536" s="2">
        <v>20</v>
      </c>
      <c r="AY536" s="4">
        <f>(C536-$AS536)/$AU536</f>
        <v>0.8</v>
      </c>
      <c r="AZ536" s="4">
        <f>(D536-$AS536)/$AU536</f>
        <v>0.8</v>
      </c>
      <c r="BA536" s="4">
        <f>(E536-$AS536)/$AU536</f>
        <v>0.6</v>
      </c>
      <c r="BB536" s="4">
        <f>(F536-$AS536)/$AU536</f>
        <v>0.6</v>
      </c>
      <c r="BC536" s="4">
        <f>(G536-$AS536)/$AU536</f>
        <v>0.8</v>
      </c>
      <c r="BD536" s="4">
        <f>(H536-$AS536)/$AU536</f>
        <v>0.6</v>
      </c>
      <c r="BE536" s="4">
        <f>(I536-$AS536)/$AU536</f>
        <v>0.6</v>
      </c>
      <c r="BF536" s="4">
        <f>(J536-$AS536)/$AU536</f>
        <v>0.2</v>
      </c>
      <c r="BG536" s="4">
        <f>(K536-$AS536)/$AU536</f>
        <v>0</v>
      </c>
      <c r="BH536" s="4">
        <f>(L536-$AS536)/$AU536</f>
        <v>0.2</v>
      </c>
      <c r="BI536" s="4">
        <f>(M536-$AS536)/$AU536</f>
        <v>0.4</v>
      </c>
      <c r="BJ536" s="4">
        <f>(N536-$AS536)/$AU536</f>
        <v>1</v>
      </c>
      <c r="BL536" s="5">
        <v>10</v>
      </c>
      <c r="BM536" s="5">
        <v>10</v>
      </c>
      <c r="BN536" s="5">
        <v>11</v>
      </c>
      <c r="BO536" s="5">
        <v>11</v>
      </c>
      <c r="BP536" s="5">
        <v>12</v>
      </c>
      <c r="BQ536" s="5">
        <v>13</v>
      </c>
      <c r="BR536" s="5">
        <v>13</v>
      </c>
      <c r="BS536" s="5">
        <v>14</v>
      </c>
      <c r="BT536" s="5">
        <v>14</v>
      </c>
      <c r="BU536" s="5">
        <v>14</v>
      </c>
      <c r="BV536" s="5">
        <v>14</v>
      </c>
      <c r="BW536" s="5">
        <v>11</v>
      </c>
      <c r="CA536" s="3">
        <f>SUM(R536:AB536)</f>
        <v>0.19375359268181264</v>
      </c>
      <c r="CB536" s="3">
        <f>CQ536-CA536</f>
        <v>0.22621230870559733</v>
      </c>
      <c r="CF536" s="14">
        <f>DJ536-R536</f>
        <v>0</v>
      </c>
      <c r="CG536" s="14">
        <f>DK536-S536</f>
        <v>0.20957235910506933</v>
      </c>
      <c r="CH536" s="14">
        <f>DL536-T536</f>
        <v>0</v>
      </c>
      <c r="CI536" s="14">
        <f>DM536-U536</f>
        <v>0</v>
      </c>
      <c r="CJ536" s="14">
        <f>DN536-V536</f>
        <v>0.41666666666666663</v>
      </c>
      <c r="CK536" s="14">
        <f>DO536-W536</f>
        <v>0</v>
      </c>
      <c r="CL536" s="14">
        <f>DP536-X536</f>
        <v>0.48387096774193583</v>
      </c>
      <c r="CM536" s="14">
        <f>DQ536-Y536</f>
        <v>0.14285714285714285</v>
      </c>
      <c r="CN536" s="14">
        <f>DR536-Z536</f>
        <v>-0.12658227848101269</v>
      </c>
      <c r="CO536" s="14">
        <f>DS536-AA536</f>
        <v>-0.11235955056179768</v>
      </c>
      <c r="CP536" s="14">
        <f>DT536-AB536</f>
        <v>-0.59405940594059436</v>
      </c>
      <c r="CQ536" s="14">
        <f>SUM(CF536:CP536)</f>
        <v>0.41996590138740997</v>
      </c>
      <c r="CS536" s="3">
        <f>ABS(CF536)</f>
        <v>0</v>
      </c>
      <c r="CT536" s="3">
        <f>ABS(CG536)</f>
        <v>0.20957235910506933</v>
      </c>
      <c r="CU536" s="3">
        <f>ABS(CH536)</f>
        <v>0</v>
      </c>
      <c r="CV536" s="3">
        <f>ABS(CI536)</f>
        <v>0</v>
      </c>
      <c r="CW536" s="3">
        <f>ABS(CJ536)</f>
        <v>0.41666666666666663</v>
      </c>
      <c r="CX536" s="3">
        <f>ABS(CK536)</f>
        <v>0</v>
      </c>
      <c r="CY536" s="3">
        <f>ABS(CL536)</f>
        <v>0.48387096774193583</v>
      </c>
      <c r="CZ536" s="3">
        <f>ABS(CM536)</f>
        <v>0.14285714285714285</v>
      </c>
      <c r="DA536" s="3">
        <f>ABS(CN536)</f>
        <v>0.12658227848101269</v>
      </c>
      <c r="DB536" s="3">
        <f>ABS(CO536)</f>
        <v>0.11235955056179768</v>
      </c>
      <c r="DC536" s="3">
        <f>ABS(CP536)</f>
        <v>0.59405940594059436</v>
      </c>
      <c r="DD536" s="3">
        <f>SUM(CS536:DC536)</f>
        <v>2.0859683713542192</v>
      </c>
      <c r="DE536" s="2">
        <v>20</v>
      </c>
      <c r="DJ536" s="5">
        <f>((BM536-BL536)/$BY$15)</f>
        <v>0</v>
      </c>
      <c r="DK536" s="5">
        <f>((BN536-BM536)/$BY$16)</f>
        <v>0.30303030303030298</v>
      </c>
      <c r="DL536" s="5">
        <f>((BO536-BN536)/$BY$17)</f>
        <v>0</v>
      </c>
      <c r="DM536" s="5">
        <f>((BP536-BO536)/$BY$18)</f>
        <v>0.23809523809523814</v>
      </c>
      <c r="DN536" s="5">
        <f>((BQ536-BP536)/$BY$19)</f>
        <v>0.20833333333333331</v>
      </c>
      <c r="DO536" s="5">
        <f>((BR536-BQ536)/$BY$20)</f>
        <v>0</v>
      </c>
      <c r="DP536" s="5">
        <f>((BS536-BR536)/$BY$21)</f>
        <v>0.16129032258064527</v>
      </c>
      <c r="DQ536" s="5">
        <f>((BT536-BS536)/$BY$23)</f>
        <v>0</v>
      </c>
      <c r="DR536" s="5">
        <f>((BU536-BT536)/$BY$23)</f>
        <v>0</v>
      </c>
      <c r="DS536" s="5">
        <f>((BV536-BU536)/$BY$24)</f>
        <v>0</v>
      </c>
      <c r="DT536" s="5">
        <f>((BW536-BV536)/$BY$25)</f>
        <v>-0.29702970297029718</v>
      </c>
      <c r="DV536" s="5">
        <f>SUM(DJ536:DT536)</f>
        <v>0.61371949406922244</v>
      </c>
      <c r="DX536" s="5">
        <f>ABS(DJ536)</f>
        <v>0</v>
      </c>
      <c r="DY536" s="5">
        <f>ABS(DK536)</f>
        <v>0.30303030303030298</v>
      </c>
      <c r="DZ536" s="5">
        <f>ABS(DL536)</f>
        <v>0</v>
      </c>
      <c r="EA536" s="5">
        <f>ABS(DM536)</f>
        <v>0.23809523809523814</v>
      </c>
      <c r="EB536" s="5">
        <f>ABS(DN536)</f>
        <v>0.20833333333333331</v>
      </c>
      <c r="EC536" s="5">
        <f>ABS(DO536)</f>
        <v>0</v>
      </c>
      <c r="ED536" s="5">
        <f>ABS(DP536)</f>
        <v>0.16129032258064527</v>
      </c>
      <c r="EE536" s="5">
        <f>ABS(DQ536)</f>
        <v>0</v>
      </c>
      <c r="EF536" s="5">
        <f>ABS(DR536)</f>
        <v>0</v>
      </c>
      <c r="EG536" s="5">
        <f>ABS(DS536)</f>
        <v>0</v>
      </c>
      <c r="EH536" s="5">
        <f>ABS(DT536)</f>
        <v>0.29702970297029718</v>
      </c>
      <c r="EI536" s="5">
        <f>SUM(DX536:EH536)</f>
        <v>1.2077789000098167</v>
      </c>
      <c r="EK536" s="2">
        <v>20</v>
      </c>
      <c r="EM536" s="6">
        <f>(BL536-$EZ536)/$FB536</f>
        <v>0</v>
      </c>
      <c r="EN536" s="6">
        <f>(BM536-$EZ536)/$FB536</f>
        <v>0</v>
      </c>
      <c r="EO536" s="6">
        <f>(BN536-$EZ536)/$FB536</f>
        <v>0.25</v>
      </c>
      <c r="EP536" s="6">
        <f>(BO536-$EZ536)/$FB536</f>
        <v>0.25</v>
      </c>
      <c r="EQ536" s="6">
        <f>(BP536-$EZ536)/$FB536</f>
        <v>0.5</v>
      </c>
      <c r="ER536" s="6">
        <f>(BQ536-$EZ536)/$FB536</f>
        <v>0.75</v>
      </c>
      <c r="ES536" s="6">
        <f>(BR536-$EZ536)/$FB536</f>
        <v>0.75</v>
      </c>
      <c r="ET536" s="6">
        <f>(BS536-$EZ536)/$FB536</f>
        <v>1</v>
      </c>
      <c r="EU536" s="6">
        <f>(BT536-$EZ536)/$FB536</f>
        <v>1</v>
      </c>
      <c r="EV536" s="6">
        <f>(BU536-$EZ536)/$FB536</f>
        <v>1</v>
      </c>
      <c r="EW536" s="6">
        <f>(BV536-$EZ536)/$FB536</f>
        <v>1</v>
      </c>
      <c r="EX536" s="6">
        <f>(BW536-$EZ536)/$FB536</f>
        <v>0.25</v>
      </c>
      <c r="EY536" s="1"/>
      <c r="EZ536" s="9">
        <f>MIN(BL536:BW536)</f>
        <v>10</v>
      </c>
      <c r="FA536" s="9">
        <f>MAX(BL536:BW536)</f>
        <v>14</v>
      </c>
      <c r="FB536" s="9">
        <f>FA536-EZ536</f>
        <v>4</v>
      </c>
      <c r="FD536" s="11">
        <f>EM536-AY536</f>
        <v>-0.8</v>
      </c>
      <c r="FE536" s="11">
        <f>EN536-AZ536</f>
        <v>-0.8</v>
      </c>
      <c r="FF536" s="11">
        <f>EO536-BA536</f>
        <v>-0.35</v>
      </c>
      <c r="FG536" s="11">
        <f>EP536-BB536</f>
        <v>-0.35</v>
      </c>
      <c r="FH536" s="11">
        <f>EQ536-BC536</f>
        <v>-0.30000000000000004</v>
      </c>
      <c r="FI536" s="11">
        <f>ER536-BD536</f>
        <v>0.15000000000000002</v>
      </c>
      <c r="FJ536" s="11">
        <f>ES536-BE536</f>
        <v>0.15000000000000002</v>
      </c>
      <c r="FK536" s="11">
        <f>ET536-BF536</f>
        <v>0.8</v>
      </c>
      <c r="FL536" s="11">
        <f>EU536-BG536</f>
        <v>1</v>
      </c>
      <c r="FM536" s="11">
        <f>EV536-BH536</f>
        <v>0.8</v>
      </c>
      <c r="FN536" s="11">
        <f>EW536-BI536</f>
        <v>0.6</v>
      </c>
      <c r="FO536" s="12">
        <f>EX536-BJ536</f>
        <v>-0.75</v>
      </c>
      <c r="FP536" s="1">
        <f>SUM(FD536:FO536)</f>
        <v>0.14999999999999936</v>
      </c>
      <c r="FS536" s="1">
        <f>ABS(FD536)</f>
        <v>0.8</v>
      </c>
      <c r="FT536" s="1">
        <f>ABS(FE536)</f>
        <v>0.8</v>
      </c>
      <c r="FU536" s="1">
        <f>ABS(FF536)</f>
        <v>0.35</v>
      </c>
      <c r="FV536" s="1">
        <f>ABS(FG536)</f>
        <v>0.35</v>
      </c>
      <c r="FW536" s="1">
        <f>ABS(FH536)</f>
        <v>0.30000000000000004</v>
      </c>
      <c r="FX536" s="1">
        <f>ABS(FI536)</f>
        <v>0.15000000000000002</v>
      </c>
      <c r="FY536" s="1">
        <f>ABS(FJ536)</f>
        <v>0.15000000000000002</v>
      </c>
      <c r="FZ536" s="1">
        <f>ABS(FK536)</f>
        <v>0.8</v>
      </c>
      <c r="GA536" s="1">
        <f>ABS(FL536)</f>
        <v>1</v>
      </c>
      <c r="GB536" s="1">
        <f>ABS(FM536)</f>
        <v>0.8</v>
      </c>
      <c r="GC536" s="1">
        <f>ABS(FN536)</f>
        <v>0.6</v>
      </c>
      <c r="GD536" s="1">
        <f>ABS(FO536)</f>
        <v>0.75</v>
      </c>
      <c r="GE536" s="1">
        <f>SUM(FS536:GD536)</f>
        <v>6.85</v>
      </c>
      <c r="GH536" s="1">
        <v>32</v>
      </c>
      <c r="GI536" s="1">
        <v>12</v>
      </c>
      <c r="GJ536" s="1">
        <v>3</v>
      </c>
      <c r="GK536" s="1">
        <v>1</v>
      </c>
      <c r="GL536" s="1">
        <v>3</v>
      </c>
      <c r="GM536" s="1">
        <v>7</v>
      </c>
      <c r="GN536" s="1">
        <v>3</v>
      </c>
      <c r="GO536" s="1">
        <v>2</v>
      </c>
    </row>
    <row r="537" spans="1:197">
      <c r="A537" s="1" t="s">
        <v>1075</v>
      </c>
      <c r="B537" s="1" t="s">
        <v>1076</v>
      </c>
      <c r="C537" s="3">
        <v>220</v>
      </c>
      <c r="D537" s="3">
        <v>217</v>
      </c>
      <c r="E537" s="3">
        <v>214</v>
      </c>
      <c r="F537" s="3">
        <v>211</v>
      </c>
      <c r="G537" s="3">
        <v>208</v>
      </c>
      <c r="H537" s="3">
        <v>202</v>
      </c>
      <c r="I537" s="3">
        <v>194</v>
      </c>
      <c r="J537" s="3">
        <v>183</v>
      </c>
      <c r="K537" s="3">
        <v>171</v>
      </c>
      <c r="L537" s="3">
        <v>167</v>
      </c>
      <c r="M537" s="3">
        <v>172</v>
      </c>
      <c r="N537" s="3">
        <v>190</v>
      </c>
      <c r="O537" s="3">
        <f>SUM(C537:N537)</f>
        <v>2349</v>
      </c>
      <c r="R537" s="3">
        <f>(D537-C537)/($Q$3-$Q$2)</f>
        <v>-1.0344827586206899</v>
      </c>
      <c r="S537" s="3">
        <f>(E537-D537)/($Q539-$Q$3)</f>
        <v>0.28037383177570097</v>
      </c>
      <c r="T537" s="3">
        <f>(F537-E537)/($Q$5-$Q$4)</f>
        <v>-0.78947368421052622</v>
      </c>
      <c r="U537" s="3">
        <f>(G537-F537)/($Q$6-$Q$5)</f>
        <v>-0.71428571428571441</v>
      </c>
      <c r="V537" s="3">
        <f>(H537-G537)/($Q$7-$Q$6)</f>
        <v>-1.2499999999999998</v>
      </c>
      <c r="W537" s="3">
        <f>(I537-H537)/($Q$8-$Q$7)</f>
        <v>-1.481481481481481</v>
      </c>
      <c r="X537" s="3">
        <f>(J537-I537)/($Q$9-$Q$8)</f>
        <v>-1.7741935483870981</v>
      </c>
      <c r="Y537" s="3">
        <f>(K537-J537)/($Q$10-$Q$9)</f>
        <v>-1.7142857142857142</v>
      </c>
      <c r="Z537" s="3">
        <f>(L537-K537)/($Q$11-$Q$10)</f>
        <v>-0.50632911392405078</v>
      </c>
      <c r="AA537" s="3">
        <f>(M537-L537)/($Q$12-$Q$11)</f>
        <v>0.56179775280898836</v>
      </c>
      <c r="AB537" s="3">
        <f>(N537-M537)/($Q$13-$Q$12)</f>
        <v>1.7821782178217831</v>
      </c>
      <c r="AD537" s="3">
        <f>SUM(R537:AB537)</f>
        <v>-6.6401822127888019</v>
      </c>
      <c r="AF537" s="3">
        <f>ABS((D537-C537)/($Q$3-$Q$2))</f>
        <v>1.0344827586206899</v>
      </c>
      <c r="AG537" s="3">
        <f>ABS((E537-D537)/($Q$3-$Q$2))</f>
        <v>1.0344827586206899</v>
      </c>
      <c r="AH537" s="3">
        <f>ABS((F537-E537)/($Q$5-$Q$4))</f>
        <v>0.78947368421052622</v>
      </c>
      <c r="AI537" s="3">
        <f>U537</f>
        <v>-0.71428571428571441</v>
      </c>
      <c r="AJ537" s="3">
        <f>ABS(V537)</f>
        <v>1.2499999999999998</v>
      </c>
      <c r="AK537" s="3">
        <f>ABS(W537)</f>
        <v>1.481481481481481</v>
      </c>
      <c r="AL537" s="3">
        <f>ABS(X537)</f>
        <v>1.7741935483870981</v>
      </c>
      <c r="AM537" s="3">
        <f>ABS(Y537)</f>
        <v>1.7142857142857142</v>
      </c>
      <c r="AN537" s="3">
        <f>ABS(Z537)</f>
        <v>0.50632911392405078</v>
      </c>
      <c r="AO537" s="3">
        <f>ABS(AA537)</f>
        <v>0.56179775280898836</v>
      </c>
      <c r="AP537" s="3">
        <f>ABS(AB537)</f>
        <v>1.7821782178217831</v>
      </c>
      <c r="AQ537" s="3">
        <f>SUM(AF537:AP537)</f>
        <v>11.214419315875308</v>
      </c>
      <c r="AS537" s="10">
        <f>MIN(C537:N537)</f>
        <v>167</v>
      </c>
      <c r="AT537" s="10">
        <f>MAX(C537:N537)</f>
        <v>220</v>
      </c>
      <c r="AU537" s="10">
        <f>AT537-AS537</f>
        <v>53</v>
      </c>
      <c r="AW537" s="2">
        <v>20</v>
      </c>
      <c r="AY537" s="4">
        <f>(C537-$AS537)/$AU537</f>
        <v>1</v>
      </c>
      <c r="AZ537" s="4">
        <f>(D537-$AS537)/$AU537</f>
        <v>0.94339622641509435</v>
      </c>
      <c r="BA537" s="4">
        <f>(E537-$AS537)/$AU537</f>
        <v>0.8867924528301887</v>
      </c>
      <c r="BB537" s="4">
        <f>(F537-$AS537)/$AU537</f>
        <v>0.83018867924528306</v>
      </c>
      <c r="BC537" s="4">
        <f>(G537-$AS537)/$AU537</f>
        <v>0.77358490566037741</v>
      </c>
      <c r="BD537" s="4">
        <f>(H537-$AS537)/$AU537</f>
        <v>0.660377358490566</v>
      </c>
      <c r="BE537" s="4">
        <f>(I537-$AS537)/$AU537</f>
        <v>0.50943396226415094</v>
      </c>
      <c r="BF537" s="4">
        <f>(J537-$AS537)/$AU537</f>
        <v>0.30188679245283018</v>
      </c>
      <c r="BG537" s="4">
        <f>(K537-$AS537)/$AU537</f>
        <v>7.5471698113207544E-2</v>
      </c>
      <c r="BH537" s="4">
        <f>(L537-$AS537)/$AU537</f>
        <v>0</v>
      </c>
      <c r="BI537" s="4">
        <f>(M537-$AS537)/$AU537</f>
        <v>9.4339622641509441E-2</v>
      </c>
      <c r="BJ537" s="4">
        <f>(N537-$AS537)/$AU537</f>
        <v>0.43396226415094341</v>
      </c>
      <c r="BL537" s="5">
        <v>334</v>
      </c>
      <c r="BM537" s="5">
        <v>301</v>
      </c>
      <c r="BN537" s="5">
        <v>259</v>
      </c>
      <c r="BO537" s="5">
        <v>199</v>
      </c>
      <c r="BP537" s="5">
        <v>106</v>
      </c>
      <c r="BQ537" s="5">
        <v>70</v>
      </c>
      <c r="BR537" s="5">
        <v>79</v>
      </c>
      <c r="BS537" s="5">
        <v>121</v>
      </c>
      <c r="BT537" s="5">
        <v>198</v>
      </c>
      <c r="BU537" s="5">
        <v>226</v>
      </c>
      <c r="BV537" s="5">
        <v>219</v>
      </c>
      <c r="BW537" s="5">
        <v>154</v>
      </c>
      <c r="CA537" s="3">
        <f>SUM(R537:AB537)</f>
        <v>-6.6401822127888019</v>
      </c>
      <c r="CB537" s="3">
        <f>CQ537-CA537</f>
        <v>-41.7487104363193</v>
      </c>
      <c r="CF537" s="14">
        <f>DJ537-R537</f>
        <v>-10.344827586206899</v>
      </c>
      <c r="CG537" s="14">
        <f>DK537-S537</f>
        <v>-13.007646559048426</v>
      </c>
      <c r="CH537" s="14">
        <f>DL537-T537</f>
        <v>-14.999999999999998</v>
      </c>
      <c r="CI537" s="14">
        <f>DM537-U537</f>
        <v>-21.428571428571431</v>
      </c>
      <c r="CJ537" s="14">
        <f>DN537-V537</f>
        <v>-6.2499999999999991</v>
      </c>
      <c r="CK537" s="14">
        <f>DO537-W537</f>
        <v>3.148148148148147</v>
      </c>
      <c r="CL537" s="14">
        <f>DP537-X537</f>
        <v>8.5483870967741993</v>
      </c>
      <c r="CM537" s="14">
        <f>DQ537-Y537</f>
        <v>11.46112115732369</v>
      </c>
      <c r="CN537" s="14">
        <f>DR537-Z537</f>
        <v>4.0506329113924062</v>
      </c>
      <c r="CO537" s="14">
        <f>DS537-AA537</f>
        <v>-1.3483146067415721</v>
      </c>
      <c r="CP537" s="14">
        <f>DT537-AB537</f>
        <v>-8.2178217821782233</v>
      </c>
      <c r="CQ537" s="14">
        <f>SUM(CF537:CP537)</f>
        <v>-48.388892649108101</v>
      </c>
      <c r="CS537" s="3">
        <f>ABS(CF537)</f>
        <v>10.344827586206899</v>
      </c>
      <c r="CT537" s="3">
        <f>ABS(CG537)</f>
        <v>13.007646559048426</v>
      </c>
      <c r="CU537" s="3">
        <f>ABS(CH537)</f>
        <v>14.999999999999998</v>
      </c>
      <c r="CV537" s="3">
        <f>ABS(CI537)</f>
        <v>21.428571428571431</v>
      </c>
      <c r="CW537" s="3">
        <f>ABS(CJ537)</f>
        <v>6.2499999999999991</v>
      </c>
      <c r="CX537" s="3">
        <f>ABS(CK537)</f>
        <v>3.148148148148147</v>
      </c>
      <c r="CY537" s="3">
        <f>ABS(CL537)</f>
        <v>8.5483870967741993</v>
      </c>
      <c r="CZ537" s="3">
        <f>ABS(CM537)</f>
        <v>11.46112115732369</v>
      </c>
      <c r="DA537" s="3">
        <f>ABS(CN537)</f>
        <v>4.0506329113924062</v>
      </c>
      <c r="DB537" s="3">
        <f>ABS(CO537)</f>
        <v>1.3483146067415721</v>
      </c>
      <c r="DC537" s="3">
        <f>ABS(CP537)</f>
        <v>8.2178217821782233</v>
      </c>
      <c r="DD537" s="3">
        <f>SUM(CS537:DC537)</f>
        <v>102.80547127638498</v>
      </c>
      <c r="DE537" s="2">
        <v>20</v>
      </c>
      <c r="DJ537" s="5">
        <f>((BM537-BL537)/$BY$15)</f>
        <v>-11.379310344827589</v>
      </c>
      <c r="DK537" s="5">
        <f>((BN537-BM537)/$BY$16)</f>
        <v>-12.727272727272725</v>
      </c>
      <c r="DL537" s="5">
        <f>((BO537-BN537)/$BY$17)</f>
        <v>-15.789473684210524</v>
      </c>
      <c r="DM537" s="5">
        <f>((BP537-BO537)/$BY$18)</f>
        <v>-22.142857142857146</v>
      </c>
      <c r="DN537" s="5">
        <f>((BQ537-BP537)/$BY$19)</f>
        <v>-7.4999999999999991</v>
      </c>
      <c r="DO537" s="5">
        <f>((BR537-BQ537)/$BY$20)</f>
        <v>1.6666666666666661</v>
      </c>
      <c r="DP537" s="5">
        <f>((BS537-BR537)/$BY$21)</f>
        <v>6.7741935483871014</v>
      </c>
      <c r="DQ537" s="5">
        <f>((BT537-BS537)/$BY$23)</f>
        <v>9.7468354430379769</v>
      </c>
      <c r="DR537" s="5">
        <f>((BU537-BT537)/$BY$23)</f>
        <v>3.5443037974683551</v>
      </c>
      <c r="DS537" s="5">
        <f>((BV537-BU537)/$BY$24)</f>
        <v>-0.78651685393258375</v>
      </c>
      <c r="DT537" s="5">
        <f>((BW537-BV537)/$BY$25)</f>
        <v>-6.4356435643564396</v>
      </c>
      <c r="DV537" s="5">
        <f>SUM(DJ537:DT537)</f>
        <v>-55.029074861896895</v>
      </c>
      <c r="DX537" s="5">
        <f>ABS(DJ537)</f>
        <v>11.379310344827589</v>
      </c>
      <c r="DY537" s="5">
        <f>ABS(DK537)</f>
        <v>12.727272727272725</v>
      </c>
      <c r="DZ537" s="5">
        <f>ABS(DL537)</f>
        <v>15.789473684210524</v>
      </c>
      <c r="EA537" s="5">
        <f>ABS(DM537)</f>
        <v>22.142857142857146</v>
      </c>
      <c r="EB537" s="5">
        <f>ABS(DN537)</f>
        <v>7.4999999999999991</v>
      </c>
      <c r="EC537" s="5">
        <f>ABS(DO537)</f>
        <v>1.6666666666666661</v>
      </c>
      <c r="ED537" s="5">
        <f>ABS(DP537)</f>
        <v>6.7741935483871014</v>
      </c>
      <c r="EE537" s="5">
        <f>ABS(DQ537)</f>
        <v>9.7468354430379769</v>
      </c>
      <c r="EF537" s="5">
        <f>ABS(DR537)</f>
        <v>3.5443037974683551</v>
      </c>
      <c r="EG537" s="5">
        <f>ABS(DS537)</f>
        <v>0.78651685393258375</v>
      </c>
      <c r="EH537" s="5">
        <f>ABS(DT537)</f>
        <v>6.4356435643564396</v>
      </c>
      <c r="EI537" s="5">
        <f>SUM(DX537:EH537)</f>
        <v>98.493073773017116</v>
      </c>
      <c r="EK537" s="2">
        <v>20</v>
      </c>
      <c r="EM537" s="6">
        <f>(BL537-$EZ537)/$FB537</f>
        <v>1</v>
      </c>
      <c r="EN537" s="6">
        <f>(BM537-$EZ537)/$FB537</f>
        <v>0.875</v>
      </c>
      <c r="EO537" s="6">
        <f>(BN537-$EZ537)/$FB537</f>
        <v>0.71590909090909094</v>
      </c>
      <c r="EP537" s="6">
        <f>(BO537-$EZ537)/$FB537</f>
        <v>0.48863636363636365</v>
      </c>
      <c r="EQ537" s="6">
        <f>(BP537-$EZ537)/$FB537</f>
        <v>0.13636363636363635</v>
      </c>
      <c r="ER537" s="6">
        <f>(BQ537-$EZ537)/$FB537</f>
        <v>0</v>
      </c>
      <c r="ES537" s="6">
        <f>(BR537-$EZ537)/$FB537</f>
        <v>3.4090909090909088E-2</v>
      </c>
      <c r="ET537" s="6">
        <f>(BS537-$EZ537)/$FB537</f>
        <v>0.19318181818181818</v>
      </c>
      <c r="EU537" s="6">
        <f>(BT537-$EZ537)/$FB537</f>
        <v>0.48484848484848486</v>
      </c>
      <c r="EV537" s="6">
        <f>(BU537-$EZ537)/$FB537</f>
        <v>0.59090909090909094</v>
      </c>
      <c r="EW537" s="6">
        <f>(BV537-$EZ537)/$FB537</f>
        <v>0.56439393939393945</v>
      </c>
      <c r="EX537" s="6">
        <f>(BW537-$EZ537)/$FB537</f>
        <v>0.31818181818181818</v>
      </c>
      <c r="EY537" s="1"/>
      <c r="EZ537" s="9">
        <f>MIN(BL537:BW537)</f>
        <v>70</v>
      </c>
      <c r="FA537" s="9">
        <f>MAX(BL537:BW537)</f>
        <v>334</v>
      </c>
      <c r="FB537" s="9">
        <f>FA537-EZ537</f>
        <v>264</v>
      </c>
      <c r="FD537" s="11">
        <f>EM537-AY537</f>
        <v>0</v>
      </c>
      <c r="FE537" s="11">
        <f>EN537-AZ537</f>
        <v>-6.8396226415094352E-2</v>
      </c>
      <c r="FF537" s="11">
        <f>EO537-BA537</f>
        <v>-0.17088336192109777</v>
      </c>
      <c r="FG537" s="11">
        <f>EP537-BB537</f>
        <v>-0.34155231560891941</v>
      </c>
      <c r="FH537" s="11">
        <f>EQ537-BC537</f>
        <v>-0.63722126929674106</v>
      </c>
      <c r="FI537" s="11">
        <f>ER537-BD537</f>
        <v>-0.660377358490566</v>
      </c>
      <c r="FJ537" s="11">
        <f>ES537-BE537</f>
        <v>-0.47534305317324188</v>
      </c>
      <c r="FK537" s="11">
        <f>ET537-BF537</f>
        <v>-0.108704974271012</v>
      </c>
      <c r="FL537" s="11">
        <f>EU537-BG537</f>
        <v>0.40937678673527733</v>
      </c>
      <c r="FM537" s="11">
        <f>EV537-BH537</f>
        <v>0.59090909090909094</v>
      </c>
      <c r="FN537" s="11">
        <f>EW537-BI537</f>
        <v>0.47005431675243003</v>
      </c>
      <c r="FO537" s="12">
        <f>EX537-BJ537</f>
        <v>-0.11578044596912523</v>
      </c>
      <c r="FP537" s="1">
        <f>SUM(FD537:FO537)</f>
        <v>-1.1079188107489999</v>
      </c>
      <c r="FS537" s="1">
        <f>ABS(FD537)</f>
        <v>0</v>
      </c>
      <c r="FT537" s="1">
        <f>ABS(FE537)</f>
        <v>6.8396226415094352E-2</v>
      </c>
      <c r="FU537" s="1">
        <f>ABS(FF537)</f>
        <v>0.17088336192109777</v>
      </c>
      <c r="FV537" s="1">
        <f>ABS(FG537)</f>
        <v>0.34155231560891941</v>
      </c>
      <c r="FW537" s="1">
        <f>ABS(FH537)</f>
        <v>0.63722126929674106</v>
      </c>
      <c r="FX537" s="1">
        <f>ABS(FI537)</f>
        <v>0.660377358490566</v>
      </c>
      <c r="FY537" s="1">
        <f>ABS(FJ537)</f>
        <v>0.47534305317324188</v>
      </c>
      <c r="FZ537" s="1">
        <f>ABS(FK537)</f>
        <v>0.108704974271012</v>
      </c>
      <c r="GA537" s="1">
        <f>ABS(FL537)</f>
        <v>0.40937678673527733</v>
      </c>
      <c r="GB537" s="1">
        <f>ABS(FM537)</f>
        <v>0.59090909090909094</v>
      </c>
      <c r="GC537" s="1">
        <f>ABS(FN537)</f>
        <v>0.47005431675243003</v>
      </c>
      <c r="GD537" s="1">
        <f>ABS(FO537)</f>
        <v>0.11578044596912523</v>
      </c>
      <c r="GE537" s="1">
        <f>SUM(FS537:GD537)</f>
        <v>4.0485991995425969</v>
      </c>
      <c r="GH537" s="1">
        <v>196</v>
      </c>
      <c r="GI537" s="1">
        <v>189</v>
      </c>
      <c r="GJ537" s="1">
        <v>1</v>
      </c>
      <c r="GK537" s="1">
        <v>0</v>
      </c>
      <c r="GL537" s="1">
        <v>5</v>
      </c>
      <c r="GM537" s="1">
        <v>4</v>
      </c>
      <c r="GN537" s="1">
        <v>1</v>
      </c>
      <c r="GO537" s="1">
        <v>3</v>
      </c>
    </row>
    <row r="538" spans="1:197">
      <c r="A538" s="1" t="s">
        <v>1077</v>
      </c>
      <c r="B538" s="1" t="s">
        <v>1078</v>
      </c>
      <c r="C538" s="3">
        <v>65</v>
      </c>
      <c r="D538" s="3">
        <v>63</v>
      </c>
      <c r="E538" s="3">
        <v>60</v>
      </c>
      <c r="F538" s="3">
        <v>57</v>
      </c>
      <c r="G538" s="3">
        <v>52</v>
      </c>
      <c r="H538" s="3">
        <v>49</v>
      </c>
      <c r="I538" s="3">
        <v>49</v>
      </c>
      <c r="J538" s="3">
        <v>54</v>
      </c>
      <c r="K538" s="3">
        <v>49</v>
      </c>
      <c r="L538" s="3">
        <v>46</v>
      </c>
      <c r="M538" s="3">
        <v>44</v>
      </c>
      <c r="N538" s="3">
        <v>44</v>
      </c>
      <c r="O538" s="3">
        <f>SUM(C538:N538)</f>
        <v>632</v>
      </c>
      <c r="R538" s="3">
        <f>(D538-C538)/($Q$3-$Q$2)</f>
        <v>-0.68965517241379326</v>
      </c>
      <c r="S538" s="3">
        <f>(E538-D538)/($Q540-$Q$3)</f>
        <v>0.28037383177570097</v>
      </c>
      <c r="T538" s="3">
        <f>(F538-E538)/($Q$5-$Q$4)</f>
        <v>-0.78947368421052622</v>
      </c>
      <c r="U538" s="3">
        <f>(G538-F538)/($Q$6-$Q$5)</f>
        <v>-1.1904761904761907</v>
      </c>
      <c r="V538" s="3">
        <f>(H538-G538)/($Q$7-$Q$6)</f>
        <v>-0.62499999999999989</v>
      </c>
      <c r="W538" s="3">
        <f>(I538-H538)/($Q$8-$Q$7)</f>
        <v>0</v>
      </c>
      <c r="X538" s="3">
        <f>(J538-I538)/($Q$9-$Q$8)</f>
        <v>0.80645161290322631</v>
      </c>
      <c r="Y538" s="3">
        <f>(K538-J538)/($Q$10-$Q$9)</f>
        <v>-0.7142857142857143</v>
      </c>
      <c r="Z538" s="3">
        <f>(L538-K538)/($Q$11-$Q$10)</f>
        <v>-0.37974683544303806</v>
      </c>
      <c r="AA538" s="3">
        <f>(M538-L538)/($Q$12-$Q$11)</f>
        <v>-0.22471910112359536</v>
      </c>
      <c r="AB538" s="3">
        <f>(N538-M538)/($Q$13-$Q$12)</f>
        <v>0</v>
      </c>
      <c r="AD538" s="3">
        <f>SUM(R538:AB538)</f>
        <v>-3.5265312532739306</v>
      </c>
      <c r="AF538" s="3">
        <f>ABS((D538-C538)/($Q$3-$Q$2))</f>
        <v>0.68965517241379326</v>
      </c>
      <c r="AG538" s="3">
        <f>ABS((E538-D538)/($Q$3-$Q$2))</f>
        <v>1.0344827586206899</v>
      </c>
      <c r="AH538" s="3">
        <f>ABS((F538-E538)/($Q$5-$Q$4))</f>
        <v>0.78947368421052622</v>
      </c>
      <c r="AI538" s="3">
        <f>U538</f>
        <v>-1.1904761904761907</v>
      </c>
      <c r="AJ538" s="3">
        <f>ABS(V538)</f>
        <v>0.62499999999999989</v>
      </c>
      <c r="AK538" s="3">
        <f>ABS(W538)</f>
        <v>0</v>
      </c>
      <c r="AL538" s="3">
        <f>ABS(X538)</f>
        <v>0.80645161290322631</v>
      </c>
      <c r="AM538" s="3">
        <f>ABS(Y538)</f>
        <v>0.7142857142857143</v>
      </c>
      <c r="AN538" s="3">
        <f>ABS(Z538)</f>
        <v>0.37974683544303806</v>
      </c>
      <c r="AO538" s="3">
        <f>ABS(AA538)</f>
        <v>0.22471910112359536</v>
      </c>
      <c r="AP538" s="3">
        <f>ABS(AB538)</f>
        <v>0</v>
      </c>
      <c r="AQ538" s="3">
        <f>SUM(AF538:AP538)</f>
        <v>4.0733386885243927</v>
      </c>
      <c r="AS538" s="10">
        <f>MIN(C538:N538)</f>
        <v>44</v>
      </c>
      <c r="AT538" s="10">
        <f>MAX(C538:N538)</f>
        <v>65</v>
      </c>
      <c r="AU538" s="10">
        <f>AT538-AS538</f>
        <v>21</v>
      </c>
      <c r="AW538" s="2">
        <v>20</v>
      </c>
      <c r="AY538" s="4">
        <f>(C538-$AS538)/$AU538</f>
        <v>1</v>
      </c>
      <c r="AZ538" s="4">
        <f>(D538-$AS538)/$AU538</f>
        <v>0.90476190476190477</v>
      </c>
      <c r="BA538" s="4">
        <f>(E538-$AS538)/$AU538</f>
        <v>0.76190476190476186</v>
      </c>
      <c r="BB538" s="4">
        <f>(F538-$AS538)/$AU538</f>
        <v>0.61904761904761907</v>
      </c>
      <c r="BC538" s="4">
        <f>(G538-$AS538)/$AU538</f>
        <v>0.38095238095238093</v>
      </c>
      <c r="BD538" s="4">
        <f>(H538-$AS538)/$AU538</f>
        <v>0.23809523809523808</v>
      </c>
      <c r="BE538" s="4">
        <f>(I538-$AS538)/$AU538</f>
        <v>0.23809523809523808</v>
      </c>
      <c r="BF538" s="4">
        <f>(J538-$AS538)/$AU538</f>
        <v>0.47619047619047616</v>
      </c>
      <c r="BG538" s="4">
        <f>(K538-$AS538)/$AU538</f>
        <v>0.23809523809523808</v>
      </c>
      <c r="BH538" s="4">
        <f>(L538-$AS538)/$AU538</f>
        <v>9.5238095238095233E-2</v>
      </c>
      <c r="BI538" s="4">
        <f>(M538-$AS538)/$AU538</f>
        <v>0</v>
      </c>
      <c r="BJ538" s="4">
        <f>(N538-$AS538)/$AU538</f>
        <v>0</v>
      </c>
      <c r="BL538" s="5">
        <v>19</v>
      </c>
      <c r="BM538" s="5">
        <v>19</v>
      </c>
      <c r="BN538" s="5">
        <v>19</v>
      </c>
      <c r="BO538" s="5">
        <v>20</v>
      </c>
      <c r="BP538" s="5">
        <v>21</v>
      </c>
      <c r="BQ538" s="5">
        <v>20</v>
      </c>
      <c r="BR538" s="5">
        <v>15</v>
      </c>
      <c r="BS538" s="5">
        <v>10</v>
      </c>
      <c r="BT538" s="5">
        <v>6</v>
      </c>
      <c r="BU538" s="5">
        <v>5</v>
      </c>
      <c r="BV538" s="5">
        <v>6</v>
      </c>
      <c r="BW538" s="5">
        <v>10</v>
      </c>
      <c r="CA538" s="3">
        <f>SUM(R538:AB538)</f>
        <v>-3.5265312532739306</v>
      </c>
      <c r="CB538" s="3">
        <f>CQ538-CA538</f>
        <v>5.4890925293345862</v>
      </c>
      <c r="CF538" s="14">
        <f>DJ538-R538</f>
        <v>0.68965517241379326</v>
      </c>
      <c r="CG538" s="14">
        <f>DK538-S538</f>
        <v>-0.28037383177570097</v>
      </c>
      <c r="CH538" s="14">
        <f>DL538-T538</f>
        <v>1.0526315789473681</v>
      </c>
      <c r="CI538" s="14">
        <f>DM538-U538</f>
        <v>1.4285714285714288</v>
      </c>
      <c r="CJ538" s="14">
        <f>DN538-V538</f>
        <v>0.41666666666666657</v>
      </c>
      <c r="CK538" s="14">
        <f>DO538-W538</f>
        <v>-0.9259259259259256</v>
      </c>
      <c r="CL538" s="14">
        <f>DP538-X538</f>
        <v>-1.6129032258064526</v>
      </c>
      <c r="CM538" s="14">
        <f>DQ538-Y538</f>
        <v>0.20795660036166352</v>
      </c>
      <c r="CN538" s="14">
        <f>DR538-Z538</f>
        <v>0.25316455696202533</v>
      </c>
      <c r="CO538" s="14">
        <f>DS538-AA538</f>
        <v>0.33707865168539303</v>
      </c>
      <c r="CP538" s="14">
        <f>DT538-AB538</f>
        <v>0.39603960396039628</v>
      </c>
      <c r="CQ538" s="14">
        <f>SUM(CF538:CP538)</f>
        <v>1.9625612760606557</v>
      </c>
      <c r="CS538" s="3">
        <f>ABS(CF538)</f>
        <v>0.68965517241379326</v>
      </c>
      <c r="CT538" s="3">
        <f>ABS(CG538)</f>
        <v>0.28037383177570097</v>
      </c>
      <c r="CU538" s="3">
        <f>ABS(CH538)</f>
        <v>1.0526315789473681</v>
      </c>
      <c r="CV538" s="3">
        <f>ABS(CI538)</f>
        <v>1.4285714285714288</v>
      </c>
      <c r="CW538" s="3">
        <f>ABS(CJ538)</f>
        <v>0.41666666666666657</v>
      </c>
      <c r="CX538" s="3">
        <f>ABS(CK538)</f>
        <v>0.9259259259259256</v>
      </c>
      <c r="CY538" s="3">
        <f>ABS(CL538)</f>
        <v>1.6129032258064526</v>
      </c>
      <c r="CZ538" s="3">
        <f>ABS(CM538)</f>
        <v>0.20795660036166352</v>
      </c>
      <c r="DA538" s="3">
        <f>ABS(CN538)</f>
        <v>0.25316455696202533</v>
      </c>
      <c r="DB538" s="3">
        <f>ABS(CO538)</f>
        <v>0.33707865168539303</v>
      </c>
      <c r="DC538" s="3">
        <f>ABS(CP538)</f>
        <v>0.39603960396039628</v>
      </c>
      <c r="DD538" s="3">
        <f>SUM(CS538:DC538)</f>
        <v>7.6009672430768154</v>
      </c>
      <c r="DE538" s="2">
        <v>20</v>
      </c>
      <c r="DJ538" s="5">
        <f>((BM538-BL538)/$BY$15)</f>
        <v>0</v>
      </c>
      <c r="DK538" s="5">
        <f>((BN538-BM538)/$BY$16)</f>
        <v>0</v>
      </c>
      <c r="DL538" s="5">
        <f>((BO538-BN538)/$BY$17)</f>
        <v>0.26315789473684204</v>
      </c>
      <c r="DM538" s="5">
        <f>((BP538-BO538)/$BY$18)</f>
        <v>0.23809523809523814</v>
      </c>
      <c r="DN538" s="5">
        <f>((BQ538-BP538)/$BY$19)</f>
        <v>-0.20833333333333331</v>
      </c>
      <c r="DO538" s="5">
        <f>((BR538-BQ538)/$BY$20)</f>
        <v>-0.9259259259259256</v>
      </c>
      <c r="DP538" s="5">
        <f>((BS538-BR538)/$BY$21)</f>
        <v>-0.80645161290322631</v>
      </c>
      <c r="DQ538" s="5">
        <f>((BT538-BS538)/$BY$23)</f>
        <v>-0.50632911392405078</v>
      </c>
      <c r="DR538" s="5">
        <f>((BU538-BT538)/$BY$23)</f>
        <v>-0.12658227848101269</v>
      </c>
      <c r="DS538" s="5">
        <f>((BV538-BU538)/$BY$24)</f>
        <v>0.11235955056179768</v>
      </c>
      <c r="DT538" s="5">
        <f>((BW538-BV538)/$BY$25)</f>
        <v>0.39603960396039628</v>
      </c>
      <c r="DV538" s="5">
        <f>SUM(DJ538:DT538)</f>
        <v>-1.5639699772132745</v>
      </c>
      <c r="DX538" s="5">
        <f>ABS(DJ538)</f>
        <v>0</v>
      </c>
      <c r="DY538" s="5">
        <f>ABS(DK538)</f>
        <v>0</v>
      </c>
      <c r="DZ538" s="5">
        <f>ABS(DL538)</f>
        <v>0.26315789473684204</v>
      </c>
      <c r="EA538" s="5">
        <f>ABS(DM538)</f>
        <v>0.23809523809523814</v>
      </c>
      <c r="EB538" s="5">
        <f>ABS(DN538)</f>
        <v>0.20833333333333331</v>
      </c>
      <c r="EC538" s="5">
        <f>ABS(DO538)</f>
        <v>0.9259259259259256</v>
      </c>
      <c r="ED538" s="5">
        <f>ABS(DP538)</f>
        <v>0.80645161290322631</v>
      </c>
      <c r="EE538" s="5">
        <f>ABS(DQ538)</f>
        <v>0.50632911392405078</v>
      </c>
      <c r="EF538" s="5">
        <f>ABS(DR538)</f>
        <v>0.12658227848101269</v>
      </c>
      <c r="EG538" s="5">
        <f>ABS(DS538)</f>
        <v>0.11235955056179768</v>
      </c>
      <c r="EH538" s="5">
        <f>ABS(DT538)</f>
        <v>0.39603960396039628</v>
      </c>
      <c r="EI538" s="5">
        <f>SUM(DX538:EH538)</f>
        <v>3.5832745519218228</v>
      </c>
      <c r="EK538" s="2">
        <v>20</v>
      </c>
      <c r="EM538" s="6">
        <f>(BL538-$EZ538)/$FB538</f>
        <v>0.875</v>
      </c>
      <c r="EN538" s="6">
        <f>(BM538-$EZ538)/$FB538</f>
        <v>0.875</v>
      </c>
      <c r="EO538" s="6">
        <f>(BN538-$EZ538)/$FB538</f>
        <v>0.875</v>
      </c>
      <c r="EP538" s="6">
        <f>(BO538-$EZ538)/$FB538</f>
        <v>0.9375</v>
      </c>
      <c r="EQ538" s="6">
        <f>(BP538-$EZ538)/$FB538</f>
        <v>1</v>
      </c>
      <c r="ER538" s="6">
        <f>(BQ538-$EZ538)/$FB538</f>
        <v>0.9375</v>
      </c>
      <c r="ES538" s="6">
        <f>(BR538-$EZ538)/$FB538</f>
        <v>0.625</v>
      </c>
      <c r="ET538" s="6">
        <f>(BS538-$EZ538)/$FB538</f>
        <v>0.3125</v>
      </c>
      <c r="EU538" s="6">
        <f>(BT538-$EZ538)/$FB538</f>
        <v>6.25E-2</v>
      </c>
      <c r="EV538" s="6">
        <f>(BU538-$EZ538)/$FB538</f>
        <v>0</v>
      </c>
      <c r="EW538" s="6">
        <f>(BV538-$EZ538)/$FB538</f>
        <v>6.25E-2</v>
      </c>
      <c r="EX538" s="6">
        <f>(BW538-$EZ538)/$FB538</f>
        <v>0.3125</v>
      </c>
      <c r="EY538" s="1"/>
      <c r="EZ538" s="9">
        <f>MIN(BL538:BW538)</f>
        <v>5</v>
      </c>
      <c r="FA538" s="9">
        <f>MAX(BL538:BW538)</f>
        <v>21</v>
      </c>
      <c r="FB538" s="9">
        <f>FA538-EZ538</f>
        <v>16</v>
      </c>
      <c r="FD538" s="11">
        <f>EM538-AY538</f>
        <v>-0.125</v>
      </c>
      <c r="FE538" s="11">
        <f>EN538-AZ538</f>
        <v>-2.9761904761904767E-2</v>
      </c>
      <c r="FF538" s="11">
        <f>EO538-BA538</f>
        <v>0.11309523809523814</v>
      </c>
      <c r="FG538" s="11">
        <f>EP538-BB538</f>
        <v>0.31845238095238093</v>
      </c>
      <c r="FH538" s="11">
        <f>EQ538-BC538</f>
        <v>0.61904761904761907</v>
      </c>
      <c r="FI538" s="11">
        <f>ER538-BD538</f>
        <v>0.69940476190476186</v>
      </c>
      <c r="FJ538" s="11">
        <f>ES538-BE538</f>
        <v>0.38690476190476192</v>
      </c>
      <c r="FK538" s="11">
        <f>ET538-BF538</f>
        <v>-0.16369047619047616</v>
      </c>
      <c r="FL538" s="11">
        <f>EU538-BG538</f>
        <v>-0.17559523809523808</v>
      </c>
      <c r="FM538" s="11">
        <f>EV538-BH538</f>
        <v>-9.5238095238095233E-2</v>
      </c>
      <c r="FN538" s="11">
        <f>EW538-BI538</f>
        <v>6.25E-2</v>
      </c>
      <c r="FO538" s="12">
        <f>EX538-BJ538</f>
        <v>0.3125</v>
      </c>
      <c r="FP538" s="1">
        <f>SUM(FD538:FO538)</f>
        <v>1.9226190476190474</v>
      </c>
      <c r="FS538" s="1">
        <f>ABS(FD538)</f>
        <v>0.125</v>
      </c>
      <c r="FT538" s="1">
        <f>ABS(FE538)</f>
        <v>2.9761904761904767E-2</v>
      </c>
      <c r="FU538" s="1">
        <f>ABS(FF538)</f>
        <v>0.11309523809523814</v>
      </c>
      <c r="FV538" s="1">
        <f>ABS(FG538)</f>
        <v>0.31845238095238093</v>
      </c>
      <c r="FW538" s="1">
        <f>ABS(FH538)</f>
        <v>0.61904761904761907</v>
      </c>
      <c r="FX538" s="1">
        <f>ABS(FI538)</f>
        <v>0.69940476190476186</v>
      </c>
      <c r="FY538" s="1">
        <f>ABS(FJ538)</f>
        <v>0.38690476190476192</v>
      </c>
      <c r="FZ538" s="1">
        <f>ABS(FK538)</f>
        <v>0.16369047619047616</v>
      </c>
      <c r="GA538" s="1">
        <f>ABS(FL538)</f>
        <v>0.17559523809523808</v>
      </c>
      <c r="GB538" s="1">
        <f>ABS(FM538)</f>
        <v>9.5238095238095233E-2</v>
      </c>
      <c r="GC538" s="1">
        <f>ABS(FN538)</f>
        <v>6.25E-2</v>
      </c>
      <c r="GD538" s="1">
        <f>ABS(FO538)</f>
        <v>0.3125</v>
      </c>
      <c r="GE538" s="1">
        <f>SUM(FS538:GD538)</f>
        <v>3.1011904761904763</v>
      </c>
      <c r="GH538" s="1">
        <v>53</v>
      </c>
      <c r="GI538" s="1">
        <v>14</v>
      </c>
      <c r="GJ538" s="1">
        <v>4</v>
      </c>
      <c r="GK538" s="1">
        <v>1</v>
      </c>
      <c r="GL538" s="1">
        <v>3</v>
      </c>
      <c r="GM538" s="1">
        <v>3</v>
      </c>
      <c r="GN538" s="1">
        <v>1</v>
      </c>
      <c r="GO538" s="1">
        <v>2</v>
      </c>
    </row>
    <row r="539" spans="1:197">
      <c r="A539" s="1" t="s">
        <v>1079</v>
      </c>
      <c r="B539" s="1" t="s">
        <v>1080</v>
      </c>
      <c r="C539" s="3">
        <v>902</v>
      </c>
      <c r="D539" s="3">
        <v>894</v>
      </c>
      <c r="E539" s="3">
        <v>882</v>
      </c>
      <c r="F539" s="3">
        <v>868</v>
      </c>
      <c r="G539" s="3">
        <v>839</v>
      </c>
      <c r="H539" s="3">
        <v>838</v>
      </c>
      <c r="I539" s="3">
        <v>841</v>
      </c>
      <c r="J539" s="3">
        <v>850</v>
      </c>
      <c r="K539" s="3">
        <v>846</v>
      </c>
      <c r="L539" s="3">
        <v>817</v>
      </c>
      <c r="M539" s="3">
        <v>760</v>
      </c>
      <c r="N539" s="3">
        <v>663</v>
      </c>
      <c r="O539" s="3">
        <f>SUM(C539:N539)</f>
        <v>10000</v>
      </c>
      <c r="R539" s="3">
        <f>(D539-C539)/($Q$3-$Q$2)</f>
        <v>-2.758620689655173</v>
      </c>
      <c r="S539" s="3">
        <f>(E539-D539)/($Q541-$Q$3)</f>
        <v>1.1214953271028039</v>
      </c>
      <c r="T539" s="3">
        <f>(F539-E539)/($Q$5-$Q$4)</f>
        <v>-3.6842105263157889</v>
      </c>
      <c r="U539" s="3">
        <f>(G539-F539)/($Q$6-$Q$5)</f>
        <v>-6.904761904761906</v>
      </c>
      <c r="V539" s="3">
        <f>(H539-G539)/($Q$7-$Q$6)</f>
        <v>-0.20833333333333331</v>
      </c>
      <c r="W539" s="3">
        <f>(I539-H539)/($Q$8-$Q$7)</f>
        <v>0.55555555555555536</v>
      </c>
      <c r="X539" s="3">
        <f>(J539-I539)/($Q$9-$Q$8)</f>
        <v>1.4516129032258074</v>
      </c>
      <c r="Y539" s="3">
        <f>(K539-J539)/($Q$10-$Q$9)</f>
        <v>-0.5714285714285714</v>
      </c>
      <c r="Z539" s="3">
        <f>(L539-K539)/($Q$11-$Q$10)</f>
        <v>-3.6708860759493676</v>
      </c>
      <c r="AA539" s="3">
        <f>(M539-L539)/($Q$12-$Q$11)</f>
        <v>-6.4044943820224676</v>
      </c>
      <c r="AB539" s="3">
        <f>(N539-M539)/($Q$13-$Q$12)</f>
        <v>-9.6039603960396089</v>
      </c>
      <c r="AD539" s="3">
        <f>SUM(R539:AB539)</f>
        <v>-30.678032093622051</v>
      </c>
      <c r="AF539" s="3">
        <f>ABS((D539-C539)/($Q$3-$Q$2))</f>
        <v>2.758620689655173</v>
      </c>
      <c r="AG539" s="3">
        <f>ABS((E539-D539)/($Q$3-$Q$2))</f>
        <v>4.1379310344827598</v>
      </c>
      <c r="AH539" s="3">
        <f>ABS((F539-E539)/($Q$5-$Q$4))</f>
        <v>3.6842105263157889</v>
      </c>
      <c r="AI539" s="3">
        <f>U539</f>
        <v>-6.904761904761906</v>
      </c>
      <c r="AJ539" s="3">
        <f>ABS(V539)</f>
        <v>0.20833333333333331</v>
      </c>
      <c r="AK539" s="3">
        <f>ABS(W539)</f>
        <v>0.55555555555555536</v>
      </c>
      <c r="AL539" s="3">
        <f>ABS(X539)</f>
        <v>1.4516129032258074</v>
      </c>
      <c r="AM539" s="3">
        <f>ABS(Y539)</f>
        <v>0.5714285714285714</v>
      </c>
      <c r="AN539" s="3">
        <f>ABS(Z539)</f>
        <v>3.6708860759493676</v>
      </c>
      <c r="AO539" s="3">
        <f>ABS(AA539)</f>
        <v>6.4044943820224676</v>
      </c>
      <c r="AP539" s="3">
        <f>ABS(AB539)</f>
        <v>9.6039603960396089</v>
      </c>
      <c r="AQ539" s="3">
        <f>SUM(AF539:AP539)</f>
        <v>26.142271563246524</v>
      </c>
      <c r="AS539" s="10">
        <f>MIN(C539:N539)</f>
        <v>663</v>
      </c>
      <c r="AT539" s="10">
        <f>MAX(C539:N539)</f>
        <v>902</v>
      </c>
      <c r="AU539" s="10">
        <f>AT539-AS539</f>
        <v>239</v>
      </c>
      <c r="AW539" s="2">
        <v>20</v>
      </c>
      <c r="AY539" s="4">
        <f>(C539-$AS539)/$AU539</f>
        <v>1</v>
      </c>
      <c r="AZ539" s="4">
        <f>(D539-$AS539)/$AU539</f>
        <v>0.96652719665271969</v>
      </c>
      <c r="BA539" s="4">
        <f>(E539-$AS539)/$AU539</f>
        <v>0.91631799163179917</v>
      </c>
      <c r="BB539" s="4">
        <f>(F539-$AS539)/$AU539</f>
        <v>0.85774058577405854</v>
      </c>
      <c r="BC539" s="4">
        <f>(G539-$AS539)/$AU539</f>
        <v>0.7364016736401674</v>
      </c>
      <c r="BD539" s="4">
        <f>(H539-$AS539)/$AU539</f>
        <v>0.73221757322175729</v>
      </c>
      <c r="BE539" s="4">
        <f>(I539-$AS539)/$AU539</f>
        <v>0.74476987447698739</v>
      </c>
      <c r="BF539" s="4">
        <f>(J539-$AS539)/$AU539</f>
        <v>0.78242677824267781</v>
      </c>
      <c r="BG539" s="4">
        <f>(K539-$AS539)/$AU539</f>
        <v>0.76569037656903771</v>
      </c>
      <c r="BH539" s="4">
        <f>(L539-$AS539)/$AU539</f>
        <v>0.64435146443514646</v>
      </c>
      <c r="BI539" s="4">
        <f>(M539-$AS539)/$AU539</f>
        <v>0.40585774058577406</v>
      </c>
      <c r="BJ539" s="4">
        <f>(N539-$AS539)/$AU539</f>
        <v>0</v>
      </c>
      <c r="BL539" s="5">
        <v>1704</v>
      </c>
      <c r="BM539" s="5">
        <v>1723</v>
      </c>
      <c r="BN539" s="5">
        <v>1748</v>
      </c>
      <c r="BO539" s="5">
        <v>1788</v>
      </c>
      <c r="BP539" s="5">
        <v>1859</v>
      </c>
      <c r="BQ539" s="5">
        <v>1867</v>
      </c>
      <c r="BR539" s="5">
        <v>1879</v>
      </c>
      <c r="BS539" s="5">
        <v>1871</v>
      </c>
      <c r="BT539" s="5">
        <v>1840</v>
      </c>
      <c r="BU539" s="5">
        <v>1859</v>
      </c>
      <c r="BV539" s="5">
        <v>1885</v>
      </c>
      <c r="BW539" s="5">
        <v>1915</v>
      </c>
      <c r="CA539" s="3">
        <f>SUM(R539:AB539)</f>
        <v>-30.678032093622051</v>
      </c>
      <c r="CB539" s="3">
        <f>CQ539-CA539</f>
        <v>109.88584790594959</v>
      </c>
      <c r="CF539" s="14">
        <f>DJ539-R539</f>
        <v>9.3103448275862082</v>
      </c>
      <c r="CG539" s="14">
        <f>DK539-S539</f>
        <v>6.4542622486547705</v>
      </c>
      <c r="CH539" s="14">
        <f>DL539-T539</f>
        <v>14.210526315789471</v>
      </c>
      <c r="CI539" s="14">
        <f>DM539-U539</f>
        <v>23.809523809523814</v>
      </c>
      <c r="CJ539" s="14">
        <f>DN539-V539</f>
        <v>1.8749999999999998</v>
      </c>
      <c r="CK539" s="14">
        <f>DO539-W539</f>
        <v>1.6666666666666661</v>
      </c>
      <c r="CL539" s="14">
        <f>DP539-X539</f>
        <v>-2.7419354838709697</v>
      </c>
      <c r="CM539" s="14">
        <f>DQ539-Y539</f>
        <v>-3.3526220614828217</v>
      </c>
      <c r="CN539" s="14">
        <f>DR539-Z539</f>
        <v>6.075949367088608</v>
      </c>
      <c r="CO539" s="14">
        <f>DS539-AA539</f>
        <v>9.3258426966292074</v>
      </c>
      <c r="CP539" s="14">
        <f>DT539-AB539</f>
        <v>12.57425742574258</v>
      </c>
      <c r="CQ539" s="14">
        <f>SUM(CF539:CP539)</f>
        <v>79.207815812327539</v>
      </c>
      <c r="CS539" s="3">
        <f>ABS(CF539)</f>
        <v>9.3103448275862082</v>
      </c>
      <c r="CT539" s="3">
        <f>ABS(CG539)</f>
        <v>6.4542622486547705</v>
      </c>
      <c r="CU539" s="3">
        <f>ABS(CH539)</f>
        <v>14.210526315789471</v>
      </c>
      <c r="CV539" s="3">
        <f>ABS(CI539)</f>
        <v>23.809523809523814</v>
      </c>
      <c r="CW539" s="3">
        <f>ABS(CJ539)</f>
        <v>1.8749999999999998</v>
      </c>
      <c r="CX539" s="3">
        <f>ABS(CK539)</f>
        <v>1.6666666666666661</v>
      </c>
      <c r="CY539" s="3">
        <f>ABS(CL539)</f>
        <v>2.7419354838709697</v>
      </c>
      <c r="CZ539" s="3">
        <f>ABS(CM539)</f>
        <v>3.3526220614828217</v>
      </c>
      <c r="DA539" s="3">
        <f>ABS(CN539)</f>
        <v>6.075949367088608</v>
      </c>
      <c r="DB539" s="3">
        <f>ABS(CO539)</f>
        <v>9.3258426966292074</v>
      </c>
      <c r="DC539" s="3">
        <f>ABS(CP539)</f>
        <v>12.57425742574258</v>
      </c>
      <c r="DD539" s="3">
        <f>SUM(CS539:DC539)</f>
        <v>91.396930903035127</v>
      </c>
      <c r="DE539" s="2">
        <v>20</v>
      </c>
      <c r="DJ539" s="5">
        <f>((BM539-BL539)/$BY$15)</f>
        <v>6.5517241379310356</v>
      </c>
      <c r="DK539" s="5">
        <f>((BN539-BM539)/$BY$16)</f>
        <v>7.5757575757575744</v>
      </c>
      <c r="DL539" s="5">
        <f>((BO539-BN539)/$BY$17)</f>
        <v>10.526315789473681</v>
      </c>
      <c r="DM539" s="5">
        <f>((BP539-BO539)/$BY$18)</f>
        <v>16.904761904761909</v>
      </c>
      <c r="DN539" s="5">
        <f>((BQ539-BP539)/$BY$19)</f>
        <v>1.6666666666666665</v>
      </c>
      <c r="DO539" s="5">
        <f>((BR539-BQ539)/$BY$20)</f>
        <v>2.2222222222222214</v>
      </c>
      <c r="DP539" s="5">
        <f>((BS539-BR539)/$BY$21)</f>
        <v>-1.2903225806451621</v>
      </c>
      <c r="DQ539" s="5">
        <f>((BT539-BS539)/$BY$23)</f>
        <v>-3.9240506329113933</v>
      </c>
      <c r="DR539" s="5">
        <f>((BU539-BT539)/$BY$23)</f>
        <v>2.4050632911392409</v>
      </c>
      <c r="DS539" s="5">
        <f>((BV539-BU539)/$BY$24)</f>
        <v>2.9213483146067398</v>
      </c>
      <c r="DT539" s="5">
        <f>((BW539-BV539)/$BY$25)</f>
        <v>2.970297029702972</v>
      </c>
      <c r="DV539" s="5">
        <f>SUM(DJ539:DT539)</f>
        <v>48.529783718705481</v>
      </c>
      <c r="DX539" s="5">
        <f>ABS(DJ539)</f>
        <v>6.5517241379310356</v>
      </c>
      <c r="DY539" s="5">
        <f>ABS(DK539)</f>
        <v>7.5757575757575744</v>
      </c>
      <c r="DZ539" s="5">
        <f>ABS(DL539)</f>
        <v>10.526315789473681</v>
      </c>
      <c r="EA539" s="5">
        <f>ABS(DM539)</f>
        <v>16.904761904761909</v>
      </c>
      <c r="EB539" s="5">
        <f>ABS(DN539)</f>
        <v>1.6666666666666665</v>
      </c>
      <c r="EC539" s="5">
        <f>ABS(DO539)</f>
        <v>2.2222222222222214</v>
      </c>
      <c r="ED539" s="5">
        <f>ABS(DP539)</f>
        <v>1.2903225806451621</v>
      </c>
      <c r="EE539" s="5">
        <f>ABS(DQ539)</f>
        <v>3.9240506329113933</v>
      </c>
      <c r="EF539" s="5">
        <f>ABS(DR539)</f>
        <v>2.4050632911392409</v>
      </c>
      <c r="EG539" s="5">
        <f>ABS(DS539)</f>
        <v>2.9213483146067398</v>
      </c>
      <c r="EH539" s="5">
        <f>ABS(DT539)</f>
        <v>2.970297029702972</v>
      </c>
      <c r="EI539" s="5">
        <f>SUM(DX539:EH539)</f>
        <v>58.958530145818592</v>
      </c>
      <c r="EK539" s="2">
        <v>20</v>
      </c>
      <c r="EM539" s="6">
        <f>(BL539-$EZ539)/$FB539</f>
        <v>0</v>
      </c>
      <c r="EN539" s="6">
        <f>(BM539-$EZ539)/$FB539</f>
        <v>9.004739336492891E-2</v>
      </c>
      <c r="EO539" s="6">
        <f>(BN539-$EZ539)/$FB539</f>
        <v>0.20853080568720378</v>
      </c>
      <c r="EP539" s="6">
        <f>(BO539-$EZ539)/$FB539</f>
        <v>0.3981042654028436</v>
      </c>
      <c r="EQ539" s="6">
        <f>(BP539-$EZ539)/$FB539</f>
        <v>0.7345971563981043</v>
      </c>
      <c r="ER539" s="6">
        <f>(BQ539-$EZ539)/$FB539</f>
        <v>0.77251184834123221</v>
      </c>
      <c r="ES539" s="6">
        <f>(BR539-$EZ539)/$FB539</f>
        <v>0.82938388625592419</v>
      </c>
      <c r="ET539" s="6">
        <f>(BS539-$EZ539)/$FB539</f>
        <v>0.79146919431279616</v>
      </c>
      <c r="EU539" s="6">
        <f>(BT539-$EZ539)/$FB539</f>
        <v>0.64454976303317535</v>
      </c>
      <c r="EV539" s="6">
        <f>(BU539-$EZ539)/$FB539</f>
        <v>0.7345971563981043</v>
      </c>
      <c r="EW539" s="6">
        <f>(BV539-$EZ539)/$FB539</f>
        <v>0.85781990521327012</v>
      </c>
      <c r="EX539" s="6">
        <f>(BW539-$EZ539)/$FB539</f>
        <v>1</v>
      </c>
      <c r="EY539" s="1"/>
      <c r="EZ539" s="9">
        <f>MIN(BL539:BW539)</f>
        <v>1704</v>
      </c>
      <c r="FA539" s="9">
        <f>MAX(BL539:BW539)</f>
        <v>1915</v>
      </c>
      <c r="FB539" s="9">
        <f>FA539-EZ539</f>
        <v>211</v>
      </c>
      <c r="FD539" s="11">
        <f>EM539-AY539</f>
        <v>-1</v>
      </c>
      <c r="FE539" s="11">
        <f>EN539-AZ539</f>
        <v>-0.87647980328779074</v>
      </c>
      <c r="FF539" s="11">
        <f>EO539-BA539</f>
        <v>-0.70778718594459544</v>
      </c>
      <c r="FG539" s="11">
        <f>EP539-BB539</f>
        <v>-0.45963632037121493</v>
      </c>
      <c r="FH539" s="11">
        <f>EQ539-BC539</f>
        <v>-1.8045172420630973E-3</v>
      </c>
      <c r="FI539" s="11">
        <f>ER539-BD539</f>
        <v>4.029427511947492E-2</v>
      </c>
      <c r="FJ539" s="11">
        <f>ES539-BE539</f>
        <v>8.4614011778936793E-2</v>
      </c>
      <c r="FK539" s="11">
        <f>ET539-BF539</f>
        <v>9.0424160701183531E-3</v>
      </c>
      <c r="FL539" s="11">
        <f>EU539-BG539</f>
        <v>-0.12114061353586236</v>
      </c>
      <c r="FM539" s="11">
        <f>EV539-BH539</f>
        <v>9.0245691962957841E-2</v>
      </c>
      <c r="FN539" s="11">
        <f>EW539-BI539</f>
        <v>0.45196216462749605</v>
      </c>
      <c r="FO539" s="12">
        <f>EX539-BJ539</f>
        <v>1</v>
      </c>
      <c r="FP539" s="1">
        <f>SUM(FD539:FO539)</f>
        <v>-1.4906898808225426</v>
      </c>
      <c r="FS539" s="1">
        <f>ABS(FD539)</f>
        <v>1</v>
      </c>
      <c r="FT539" s="1">
        <f>ABS(FE539)</f>
        <v>0.87647980328779074</v>
      </c>
      <c r="FU539" s="1">
        <f>ABS(FF539)</f>
        <v>0.70778718594459544</v>
      </c>
      <c r="FV539" s="1">
        <f>ABS(FG539)</f>
        <v>0.45963632037121493</v>
      </c>
      <c r="FW539" s="1">
        <f>ABS(FH539)</f>
        <v>1.8045172420630973E-3</v>
      </c>
      <c r="FX539" s="1">
        <f>ABS(FI539)</f>
        <v>4.029427511947492E-2</v>
      </c>
      <c r="FY539" s="1">
        <f>ABS(FJ539)</f>
        <v>8.4614011778936793E-2</v>
      </c>
      <c r="FZ539" s="1">
        <f>ABS(FK539)</f>
        <v>9.0424160701183531E-3</v>
      </c>
      <c r="GA539" s="1">
        <f>ABS(FL539)</f>
        <v>0.12114061353586236</v>
      </c>
      <c r="GB539" s="1">
        <f>ABS(FM539)</f>
        <v>9.0245691962957841E-2</v>
      </c>
      <c r="GC539" s="1">
        <f>ABS(FN539)</f>
        <v>0.45196216462749605</v>
      </c>
      <c r="GD539" s="1">
        <f>ABS(FO539)</f>
        <v>1</v>
      </c>
      <c r="GE539" s="1">
        <f>SUM(FS539:GD539)</f>
        <v>4.8430069999405108</v>
      </c>
      <c r="GH539" s="1">
        <v>834</v>
      </c>
      <c r="GI539" s="1">
        <v>1828</v>
      </c>
      <c r="GJ539" s="1">
        <v>0</v>
      </c>
      <c r="GK539" s="1">
        <v>0</v>
      </c>
      <c r="GL539" s="1">
        <v>2</v>
      </c>
      <c r="GM539" s="1">
        <v>4</v>
      </c>
      <c r="GN539" s="1">
        <v>2</v>
      </c>
      <c r="GO539" s="1">
        <v>2</v>
      </c>
    </row>
    <row r="540" spans="1:197">
      <c r="A540" s="1" t="s">
        <v>1081</v>
      </c>
      <c r="B540" s="1" t="s">
        <v>1082</v>
      </c>
      <c r="C540" s="3">
        <v>11</v>
      </c>
      <c r="D540" s="3">
        <v>11</v>
      </c>
      <c r="E540" s="3">
        <v>12</v>
      </c>
      <c r="F540" s="3">
        <v>12</v>
      </c>
      <c r="G540" s="3">
        <v>12</v>
      </c>
      <c r="H540" s="3">
        <v>13</v>
      </c>
      <c r="I540" s="3">
        <v>13</v>
      </c>
      <c r="J540" s="3">
        <v>13</v>
      </c>
      <c r="K540" s="3">
        <v>13</v>
      </c>
      <c r="L540" s="3">
        <v>13</v>
      </c>
      <c r="M540" s="3">
        <v>12</v>
      </c>
      <c r="N540" s="3">
        <v>11</v>
      </c>
      <c r="O540" s="3">
        <f>SUM(C540:N540)</f>
        <v>146</v>
      </c>
      <c r="R540" s="3">
        <f>(D540-C540)/($Q$3-$Q$2)</f>
        <v>0</v>
      </c>
      <c r="S540" s="3">
        <f>(E540-D540)/($Q542-$Q$3)</f>
        <v>-9.3457943925233655E-2</v>
      </c>
      <c r="T540" s="3">
        <f>(F540-E540)/($Q$5-$Q$4)</f>
        <v>0</v>
      </c>
      <c r="U540" s="3">
        <f>(G540-F540)/($Q$6-$Q$5)</f>
        <v>0</v>
      </c>
      <c r="V540" s="3">
        <f>(H540-G540)/($Q$7-$Q$6)</f>
        <v>0.20833333333333331</v>
      </c>
      <c r="W540" s="3">
        <f>(I540-H540)/($Q$8-$Q$7)</f>
        <v>0</v>
      </c>
      <c r="X540" s="3">
        <f>(J540-I540)/($Q$9-$Q$8)</f>
        <v>0</v>
      </c>
      <c r="Y540" s="3">
        <f>(K540-J540)/($Q$10-$Q$9)</f>
        <v>0</v>
      </c>
      <c r="Z540" s="3">
        <f>(L540-K540)/($Q$11-$Q$10)</f>
        <v>0</v>
      </c>
      <c r="AA540" s="3">
        <f>(M540-L540)/($Q$12-$Q$11)</f>
        <v>-0.11235955056179768</v>
      </c>
      <c r="AB540" s="3">
        <f>(N540-M540)/($Q$13-$Q$12)</f>
        <v>-9.900990099009907E-2</v>
      </c>
      <c r="AD540" s="3">
        <f>SUM(R540:AB540)</f>
        <v>-9.6494062143797091E-2</v>
      </c>
      <c r="AF540" s="3">
        <f>ABS((D540-C540)/($Q$3-$Q$2))</f>
        <v>0</v>
      </c>
      <c r="AG540" s="3">
        <f>ABS((E540-D540)/($Q$3-$Q$2))</f>
        <v>0.34482758620689663</v>
      </c>
      <c r="AH540" s="3">
        <f>ABS((F540-E540)/($Q$5-$Q$4))</f>
        <v>0</v>
      </c>
      <c r="AI540" s="3">
        <f>U540</f>
        <v>0</v>
      </c>
      <c r="AJ540" s="3">
        <f>ABS(V540)</f>
        <v>0.20833333333333331</v>
      </c>
      <c r="AK540" s="3">
        <f>ABS(W540)</f>
        <v>0</v>
      </c>
      <c r="AL540" s="3">
        <f>ABS(X540)</f>
        <v>0</v>
      </c>
      <c r="AM540" s="3">
        <f>ABS(Y540)</f>
        <v>0</v>
      </c>
      <c r="AN540" s="3">
        <f>ABS(Z540)</f>
        <v>0</v>
      </c>
      <c r="AO540" s="3">
        <f>ABS(AA540)</f>
        <v>0.11235955056179768</v>
      </c>
      <c r="AP540" s="3">
        <f>ABS(AB540)</f>
        <v>9.900990099009907E-2</v>
      </c>
      <c r="AQ540" s="3">
        <f>SUM(AF540:AP540)</f>
        <v>0.76453037109212674</v>
      </c>
      <c r="AS540" s="10">
        <f>MIN(C540:N540)</f>
        <v>11</v>
      </c>
      <c r="AT540" s="10">
        <f>MAX(C540:N540)</f>
        <v>13</v>
      </c>
      <c r="AU540" s="10">
        <f>AT540-AS540</f>
        <v>2</v>
      </c>
      <c r="AW540" s="2">
        <v>20</v>
      </c>
      <c r="AY540" s="4">
        <f>(C540-$AS540)/$AU540</f>
        <v>0</v>
      </c>
      <c r="AZ540" s="4">
        <f>(D540-$AS540)/$AU540</f>
        <v>0</v>
      </c>
      <c r="BA540" s="4">
        <f>(E540-$AS540)/$AU540</f>
        <v>0.5</v>
      </c>
      <c r="BB540" s="4">
        <f>(F540-$AS540)/$AU540</f>
        <v>0.5</v>
      </c>
      <c r="BC540" s="4">
        <f>(G540-$AS540)/$AU540</f>
        <v>0.5</v>
      </c>
      <c r="BD540" s="4">
        <f>(H540-$AS540)/$AU540</f>
        <v>1</v>
      </c>
      <c r="BE540" s="4">
        <f>(I540-$AS540)/$AU540</f>
        <v>1</v>
      </c>
      <c r="BF540" s="4">
        <f>(J540-$AS540)/$AU540</f>
        <v>1</v>
      </c>
      <c r="BG540" s="4">
        <f>(K540-$AS540)/$AU540</f>
        <v>1</v>
      </c>
      <c r="BH540" s="4">
        <f>(L540-$AS540)/$AU540</f>
        <v>1</v>
      </c>
      <c r="BI540" s="4">
        <f>(M540-$AS540)/$AU540</f>
        <v>0.5</v>
      </c>
      <c r="BJ540" s="4">
        <f>(N540-$AS540)/$AU540</f>
        <v>0</v>
      </c>
      <c r="BL540" s="5">
        <v>9</v>
      </c>
      <c r="BM540" s="5">
        <v>8</v>
      </c>
      <c r="BN540" s="5">
        <v>8</v>
      </c>
      <c r="BO540" s="5">
        <v>7</v>
      </c>
      <c r="BP540" s="5">
        <v>7</v>
      </c>
      <c r="BQ540" s="5">
        <v>8</v>
      </c>
      <c r="BR540" s="5">
        <v>9</v>
      </c>
      <c r="BS540" s="5">
        <v>9</v>
      </c>
      <c r="BT540" s="5">
        <v>9</v>
      </c>
      <c r="BU540" s="5">
        <v>9</v>
      </c>
      <c r="BV540" s="5">
        <v>8</v>
      </c>
      <c r="BW540" s="5">
        <v>6</v>
      </c>
      <c r="CA540" s="3">
        <f>SUM(R540:AB540)</f>
        <v>-9.6494062143797091E-2</v>
      </c>
      <c r="CB540" s="3">
        <f>CQ540-CA540</f>
        <v>-0.33185819067962186</v>
      </c>
      <c r="CF540" s="14">
        <f>DJ540-R540</f>
        <v>-0.34482758620689663</v>
      </c>
      <c r="CG540" s="14">
        <f>DK540-S540</f>
        <v>9.3457943925233655E-2</v>
      </c>
      <c r="CH540" s="14">
        <f>DL540-T540</f>
        <v>-0.26315789473684204</v>
      </c>
      <c r="CI540" s="14">
        <f>DM540-U540</f>
        <v>0</v>
      </c>
      <c r="CJ540" s="14">
        <f>DN540-V540</f>
        <v>0</v>
      </c>
      <c r="CK540" s="14">
        <f>DO540-W540</f>
        <v>0.18518518518518512</v>
      </c>
      <c r="CL540" s="14">
        <f>DP540-X540</f>
        <v>0</v>
      </c>
      <c r="CM540" s="14">
        <f>DQ540-Y540</f>
        <v>0</v>
      </c>
      <c r="CN540" s="14">
        <f>DR540-Z540</f>
        <v>0</v>
      </c>
      <c r="CO540" s="14">
        <f>DS540-AA540</f>
        <v>0</v>
      </c>
      <c r="CP540" s="14">
        <f>DT540-AB540</f>
        <v>-9.900990099009907E-2</v>
      </c>
      <c r="CQ540" s="14">
        <f>SUM(CF540:CP540)</f>
        <v>-0.42835225282341893</v>
      </c>
      <c r="CS540" s="3">
        <f>ABS(CF540)</f>
        <v>0.34482758620689663</v>
      </c>
      <c r="CT540" s="3">
        <f>ABS(CG540)</f>
        <v>9.3457943925233655E-2</v>
      </c>
      <c r="CU540" s="3">
        <f>ABS(CH540)</f>
        <v>0.26315789473684204</v>
      </c>
      <c r="CV540" s="3">
        <f>ABS(CI540)</f>
        <v>0</v>
      </c>
      <c r="CW540" s="3">
        <f>ABS(CJ540)</f>
        <v>0</v>
      </c>
      <c r="CX540" s="3">
        <f>ABS(CK540)</f>
        <v>0.18518518518518512</v>
      </c>
      <c r="CY540" s="3">
        <f>ABS(CL540)</f>
        <v>0</v>
      </c>
      <c r="CZ540" s="3">
        <f>ABS(CM540)</f>
        <v>0</v>
      </c>
      <c r="DA540" s="3">
        <f>ABS(CN540)</f>
        <v>0</v>
      </c>
      <c r="DB540" s="3">
        <f>ABS(CO540)</f>
        <v>0</v>
      </c>
      <c r="DC540" s="3">
        <f>ABS(CP540)</f>
        <v>9.900990099009907E-2</v>
      </c>
      <c r="DD540" s="3">
        <f>SUM(CS540:DC540)</f>
        <v>0.98563851104425648</v>
      </c>
      <c r="DE540" s="2">
        <v>20</v>
      </c>
      <c r="DJ540" s="5">
        <f>((BM540-BL540)/$BY$15)</f>
        <v>-0.34482758620689663</v>
      </c>
      <c r="DK540" s="5">
        <f>((BN540-BM540)/$BY$16)</f>
        <v>0</v>
      </c>
      <c r="DL540" s="5">
        <f>((BO540-BN540)/$BY$17)</f>
        <v>-0.26315789473684204</v>
      </c>
      <c r="DM540" s="5">
        <f>((BP540-BO540)/$BY$18)</f>
        <v>0</v>
      </c>
      <c r="DN540" s="5">
        <f>((BQ540-BP540)/$BY$19)</f>
        <v>0.20833333333333331</v>
      </c>
      <c r="DO540" s="5">
        <f>((BR540-BQ540)/$BY$20)</f>
        <v>0.18518518518518512</v>
      </c>
      <c r="DP540" s="5">
        <f>((BS540-BR540)/$BY$21)</f>
        <v>0</v>
      </c>
      <c r="DQ540" s="5">
        <f>((BT540-BS540)/$BY$23)</f>
        <v>0</v>
      </c>
      <c r="DR540" s="5">
        <f>((BU540-BT540)/$BY$23)</f>
        <v>0</v>
      </c>
      <c r="DS540" s="5">
        <f>((BV540-BU540)/$BY$24)</f>
        <v>-0.11235955056179768</v>
      </c>
      <c r="DT540" s="5">
        <f>((BW540-BV540)/$BY$25)</f>
        <v>-0.19801980198019814</v>
      </c>
      <c r="DV540" s="5">
        <f>SUM(DJ540:DT540)</f>
        <v>-0.52484631496721601</v>
      </c>
      <c r="DX540" s="5">
        <f>ABS(DJ540)</f>
        <v>0.34482758620689663</v>
      </c>
      <c r="DY540" s="5">
        <f>ABS(DK540)</f>
        <v>0</v>
      </c>
      <c r="DZ540" s="5">
        <f>ABS(DL540)</f>
        <v>0.26315789473684204</v>
      </c>
      <c r="EA540" s="5">
        <f>ABS(DM540)</f>
        <v>0</v>
      </c>
      <c r="EB540" s="5">
        <f>ABS(DN540)</f>
        <v>0.20833333333333331</v>
      </c>
      <c r="EC540" s="5">
        <f>ABS(DO540)</f>
        <v>0.18518518518518512</v>
      </c>
      <c r="ED540" s="5">
        <f>ABS(DP540)</f>
        <v>0</v>
      </c>
      <c r="EE540" s="5">
        <f>ABS(DQ540)</f>
        <v>0</v>
      </c>
      <c r="EF540" s="5">
        <f>ABS(DR540)</f>
        <v>0</v>
      </c>
      <c r="EG540" s="5">
        <f>ABS(DS540)</f>
        <v>0.11235955056179768</v>
      </c>
      <c r="EH540" s="5">
        <f>ABS(DT540)</f>
        <v>0.19801980198019814</v>
      </c>
      <c r="EI540" s="5">
        <f>SUM(DX540:EH540)</f>
        <v>1.3118833520042528</v>
      </c>
      <c r="EK540" s="2">
        <v>20</v>
      </c>
      <c r="EM540" s="6">
        <f>(BL540-$EZ540)/$FB540</f>
        <v>1</v>
      </c>
      <c r="EN540" s="6">
        <f>(BM540-$EZ540)/$FB540</f>
        <v>0.66666666666666663</v>
      </c>
      <c r="EO540" s="6">
        <f>(BN540-$EZ540)/$FB540</f>
        <v>0.66666666666666663</v>
      </c>
      <c r="EP540" s="6">
        <f>(BO540-$EZ540)/$FB540</f>
        <v>0.33333333333333331</v>
      </c>
      <c r="EQ540" s="6">
        <f>(BP540-$EZ540)/$FB540</f>
        <v>0.33333333333333331</v>
      </c>
      <c r="ER540" s="6">
        <f>(BQ540-$EZ540)/$FB540</f>
        <v>0.66666666666666663</v>
      </c>
      <c r="ES540" s="6">
        <f>(BR540-$EZ540)/$FB540</f>
        <v>1</v>
      </c>
      <c r="ET540" s="6">
        <f>(BS540-$EZ540)/$FB540</f>
        <v>1</v>
      </c>
      <c r="EU540" s="6">
        <f>(BT540-$EZ540)/$FB540</f>
        <v>1</v>
      </c>
      <c r="EV540" s="6">
        <f>(BU540-$EZ540)/$FB540</f>
        <v>1</v>
      </c>
      <c r="EW540" s="6">
        <f>(BV540-$EZ540)/$FB540</f>
        <v>0.66666666666666663</v>
      </c>
      <c r="EX540" s="6">
        <f>(BW540-$EZ540)/$FB540</f>
        <v>0</v>
      </c>
      <c r="EY540" s="1"/>
      <c r="EZ540" s="9">
        <f>MIN(BL540:BW540)</f>
        <v>6</v>
      </c>
      <c r="FA540" s="9">
        <f>MAX(BL540:BW540)</f>
        <v>9</v>
      </c>
      <c r="FB540" s="9">
        <f>FA540-EZ540</f>
        <v>3</v>
      </c>
      <c r="FD540" s="11">
        <f>EM540-AY540</f>
        <v>1</v>
      </c>
      <c r="FE540" s="11">
        <f>EN540-AZ540</f>
        <v>0.66666666666666663</v>
      </c>
      <c r="FF540" s="11">
        <f>EO540-BA540</f>
        <v>0.16666666666666663</v>
      </c>
      <c r="FG540" s="11">
        <f>EP540-BB540</f>
        <v>-0.16666666666666669</v>
      </c>
      <c r="FH540" s="11">
        <f>EQ540-BC540</f>
        <v>-0.16666666666666669</v>
      </c>
      <c r="FI540" s="11">
        <f>ER540-BD540</f>
        <v>-0.33333333333333337</v>
      </c>
      <c r="FJ540" s="11">
        <f>ES540-BE540</f>
        <v>0</v>
      </c>
      <c r="FK540" s="11">
        <f>ET540-BF540</f>
        <v>0</v>
      </c>
      <c r="FL540" s="11">
        <f>EU540-BG540</f>
        <v>0</v>
      </c>
      <c r="FM540" s="11">
        <f>EV540-BH540</f>
        <v>0</v>
      </c>
      <c r="FN540" s="11">
        <f>EW540-BI540</f>
        <v>0.16666666666666663</v>
      </c>
      <c r="FO540" s="12">
        <f>EX540-BJ540</f>
        <v>0</v>
      </c>
      <c r="FP540" s="1">
        <f>SUM(FD540:FO540)</f>
        <v>1.3333333333333326</v>
      </c>
      <c r="FS540" s="1">
        <f>ABS(FD540)</f>
        <v>1</v>
      </c>
      <c r="FT540" s="1">
        <f>ABS(FE540)</f>
        <v>0.66666666666666663</v>
      </c>
      <c r="FU540" s="1">
        <f>ABS(FF540)</f>
        <v>0.16666666666666663</v>
      </c>
      <c r="FV540" s="1">
        <f>ABS(FG540)</f>
        <v>0.16666666666666669</v>
      </c>
      <c r="FW540" s="1">
        <f>ABS(FH540)</f>
        <v>0.16666666666666669</v>
      </c>
      <c r="FX540" s="1">
        <f>ABS(FI540)</f>
        <v>0.33333333333333337</v>
      </c>
      <c r="FY540" s="1">
        <f>ABS(FJ540)</f>
        <v>0</v>
      </c>
      <c r="FZ540" s="1">
        <f>ABS(FK540)</f>
        <v>0</v>
      </c>
      <c r="GA540" s="1">
        <f>ABS(FL540)</f>
        <v>0</v>
      </c>
      <c r="GB540" s="1">
        <f>ABS(FM540)</f>
        <v>0</v>
      </c>
      <c r="GC540" s="1">
        <f>ABS(FN540)</f>
        <v>0.16666666666666663</v>
      </c>
      <c r="GD540" s="1">
        <f>ABS(FO540)</f>
        <v>0</v>
      </c>
      <c r="GE540" s="1">
        <f>SUM(FS540:GD540)</f>
        <v>2.6666666666666665</v>
      </c>
      <c r="GH540" s="1">
        <v>12</v>
      </c>
      <c r="GI540" s="1">
        <v>8</v>
      </c>
      <c r="GJ540" s="1">
        <v>2</v>
      </c>
      <c r="GK540" s="1">
        <v>0</v>
      </c>
      <c r="GL540" s="1">
        <v>3</v>
      </c>
      <c r="GM540" s="1">
        <v>8</v>
      </c>
      <c r="GN540" s="1">
        <v>3</v>
      </c>
      <c r="GO540" s="1">
        <v>3</v>
      </c>
    </row>
    <row r="541" spans="1:197">
      <c r="A541" s="1" t="s">
        <v>1083</v>
      </c>
      <c r="B541" s="1" t="s">
        <v>1084</v>
      </c>
      <c r="C541" s="3">
        <v>373</v>
      </c>
      <c r="D541" s="3">
        <v>363</v>
      </c>
      <c r="E541" s="3">
        <v>349</v>
      </c>
      <c r="F541" s="3">
        <v>332</v>
      </c>
      <c r="G541" s="3">
        <v>301</v>
      </c>
      <c r="H541" s="3">
        <v>289</v>
      </c>
      <c r="I541" s="3">
        <v>282</v>
      </c>
      <c r="J541" s="3">
        <v>283</v>
      </c>
      <c r="K541" s="3">
        <v>283</v>
      </c>
      <c r="L541" s="3">
        <v>290</v>
      </c>
      <c r="M541" s="3">
        <v>308</v>
      </c>
      <c r="N541" s="3">
        <v>342</v>
      </c>
      <c r="O541" s="3">
        <f>SUM(C541:N541)</f>
        <v>3795</v>
      </c>
      <c r="R541" s="3">
        <f>(D541-C541)/($Q$3-$Q$2)</f>
        <v>-3.4482758620689662</v>
      </c>
      <c r="S541" s="3">
        <f>(E541-D541)/($Q543-$Q$3)</f>
        <v>1.3084112149532712</v>
      </c>
      <c r="T541" s="3">
        <f>(F541-E541)/($Q$5-$Q$4)</f>
        <v>-4.473684210526315</v>
      </c>
      <c r="U541" s="3">
        <f>(G541-F541)/($Q$6-$Q$5)</f>
        <v>-7.3809523809523823</v>
      </c>
      <c r="V541" s="3">
        <f>(H541-G541)/($Q$7-$Q$6)</f>
        <v>-2.4999999999999996</v>
      </c>
      <c r="W541" s="3">
        <f>(I541-H541)/($Q$8-$Q$7)</f>
        <v>-1.2962962962962958</v>
      </c>
      <c r="X541" s="3">
        <f>(J541-I541)/($Q$9-$Q$8)</f>
        <v>0.16129032258064527</v>
      </c>
      <c r="Y541" s="3">
        <f>(K541-J541)/($Q$10-$Q$9)</f>
        <v>0</v>
      </c>
      <c r="Z541" s="3">
        <f>(L541-K541)/($Q$11-$Q$10)</f>
        <v>0.88607594936708878</v>
      </c>
      <c r="AA541" s="3">
        <f>(M541-L541)/($Q$12-$Q$11)</f>
        <v>2.0224719101123583</v>
      </c>
      <c r="AB541" s="3">
        <f>(N541-M541)/($Q$13-$Q$12)</f>
        <v>3.3663366336633684</v>
      </c>
      <c r="AD541" s="3">
        <f>SUM(R541:AB541)</f>
        <v>-11.354622719167224</v>
      </c>
      <c r="AF541" s="3">
        <f>ABS((D541-C541)/($Q$3-$Q$2))</f>
        <v>3.4482758620689662</v>
      </c>
      <c r="AG541" s="3">
        <f>ABS((E541-D541)/($Q$3-$Q$2))</f>
        <v>4.8275862068965525</v>
      </c>
      <c r="AH541" s="3">
        <f>ABS((F541-E541)/($Q$5-$Q$4))</f>
        <v>4.473684210526315</v>
      </c>
      <c r="AI541" s="3">
        <f>U541</f>
        <v>-7.3809523809523823</v>
      </c>
      <c r="AJ541" s="3">
        <f>ABS(V541)</f>
        <v>2.4999999999999996</v>
      </c>
      <c r="AK541" s="3">
        <f>ABS(W541)</f>
        <v>1.2962962962962958</v>
      </c>
      <c r="AL541" s="3">
        <f>ABS(X541)</f>
        <v>0.16129032258064527</v>
      </c>
      <c r="AM541" s="3">
        <f>ABS(Y541)</f>
        <v>0</v>
      </c>
      <c r="AN541" s="3">
        <f>ABS(Z541)</f>
        <v>0.88607594936708878</v>
      </c>
      <c r="AO541" s="3">
        <f>ABS(AA541)</f>
        <v>2.0224719101123583</v>
      </c>
      <c r="AP541" s="3">
        <f>ABS(AB541)</f>
        <v>3.3663366336633684</v>
      </c>
      <c r="AQ541" s="3">
        <f>SUM(AF541:AP541)</f>
        <v>15.601065010559207</v>
      </c>
      <c r="AS541" s="10">
        <f>MIN(C541:N541)</f>
        <v>282</v>
      </c>
      <c r="AT541" s="10">
        <f>MAX(C541:N541)</f>
        <v>373</v>
      </c>
      <c r="AU541" s="10">
        <f>AT541-AS541</f>
        <v>91</v>
      </c>
      <c r="AW541" s="2">
        <v>20</v>
      </c>
      <c r="AY541" s="4">
        <f>(C541-$AS541)/$AU541</f>
        <v>1</v>
      </c>
      <c r="AZ541" s="4">
        <f>(D541-$AS541)/$AU541</f>
        <v>0.89010989010989006</v>
      </c>
      <c r="BA541" s="4">
        <f>(E541-$AS541)/$AU541</f>
        <v>0.73626373626373631</v>
      </c>
      <c r="BB541" s="4">
        <f>(F541-$AS541)/$AU541</f>
        <v>0.5494505494505495</v>
      </c>
      <c r="BC541" s="4">
        <f>(G541-$AS541)/$AU541</f>
        <v>0.2087912087912088</v>
      </c>
      <c r="BD541" s="4">
        <f>(H541-$AS541)/$AU541</f>
        <v>7.6923076923076927E-2</v>
      </c>
      <c r="BE541" s="4">
        <f>(I541-$AS541)/$AU541</f>
        <v>0</v>
      </c>
      <c r="BF541" s="4">
        <f>(J541-$AS541)/$AU541</f>
        <v>1.098901098901099E-2</v>
      </c>
      <c r="BG541" s="4">
        <f>(K541-$AS541)/$AU541</f>
        <v>1.098901098901099E-2</v>
      </c>
      <c r="BH541" s="4">
        <f>(L541-$AS541)/$AU541</f>
        <v>8.7912087912087919E-2</v>
      </c>
      <c r="BI541" s="4">
        <f>(M541-$AS541)/$AU541</f>
        <v>0.2857142857142857</v>
      </c>
      <c r="BJ541" s="4">
        <f>(N541-$AS541)/$AU541</f>
        <v>0.65934065934065933</v>
      </c>
      <c r="BL541" s="5">
        <v>257</v>
      </c>
      <c r="BM541" s="5">
        <v>261</v>
      </c>
      <c r="BN541" s="5">
        <v>265</v>
      </c>
      <c r="BO541" s="5">
        <v>270</v>
      </c>
      <c r="BP541" s="5">
        <v>274</v>
      </c>
      <c r="BQ541" s="5">
        <v>279</v>
      </c>
      <c r="BR541" s="5">
        <v>281</v>
      </c>
      <c r="BS541" s="5">
        <v>283</v>
      </c>
      <c r="BT541" s="5">
        <v>283</v>
      </c>
      <c r="BU541" s="5">
        <v>281</v>
      </c>
      <c r="BV541" s="5">
        <v>287</v>
      </c>
      <c r="BW541" s="5">
        <v>312</v>
      </c>
      <c r="CA541" s="3">
        <f>SUM(R541:AB541)</f>
        <v>-11.354622719167224</v>
      </c>
      <c r="CB541" s="3">
        <f>CQ541-CA541</f>
        <v>32.199705374707975</v>
      </c>
      <c r="CF541" s="14">
        <f>DJ541-R541</f>
        <v>4.8275862068965525</v>
      </c>
      <c r="CG541" s="14">
        <f>DK541-S541</f>
        <v>-9.629000283205924E-2</v>
      </c>
      <c r="CH541" s="14">
        <f>DL541-T541</f>
        <v>5.7894736842105257</v>
      </c>
      <c r="CI541" s="14">
        <f>DM541-U541</f>
        <v>8.3333333333333357</v>
      </c>
      <c r="CJ541" s="14">
        <f>DN541-V541</f>
        <v>3.5416666666666661</v>
      </c>
      <c r="CK541" s="14">
        <f>DO541-W541</f>
        <v>1.6666666666666661</v>
      </c>
      <c r="CL541" s="14">
        <f>DP541-X541</f>
        <v>0.16129032258064527</v>
      </c>
      <c r="CM541" s="14">
        <f>DQ541-Y541</f>
        <v>0</v>
      </c>
      <c r="CN541" s="14">
        <f>DR541-Z541</f>
        <v>-1.1392405063291142</v>
      </c>
      <c r="CO541" s="14">
        <f>DS541-AA541</f>
        <v>-1.3483146067415723</v>
      </c>
      <c r="CP541" s="14">
        <f>DT541-AB541</f>
        <v>-0.89108910891089188</v>
      </c>
      <c r="CQ541" s="14">
        <f>SUM(CF541:CP541)</f>
        <v>20.84508265554075</v>
      </c>
      <c r="CS541" s="3">
        <f>ABS(CF541)</f>
        <v>4.8275862068965525</v>
      </c>
      <c r="CT541" s="3">
        <f>ABS(CG541)</f>
        <v>9.629000283205924E-2</v>
      </c>
      <c r="CU541" s="3">
        <f>ABS(CH541)</f>
        <v>5.7894736842105257</v>
      </c>
      <c r="CV541" s="3">
        <f>ABS(CI541)</f>
        <v>8.3333333333333357</v>
      </c>
      <c r="CW541" s="3">
        <f>ABS(CJ541)</f>
        <v>3.5416666666666661</v>
      </c>
      <c r="CX541" s="3">
        <f>ABS(CK541)</f>
        <v>1.6666666666666661</v>
      </c>
      <c r="CY541" s="3">
        <f>ABS(CL541)</f>
        <v>0.16129032258064527</v>
      </c>
      <c r="CZ541" s="3">
        <f>ABS(CM541)</f>
        <v>0</v>
      </c>
      <c r="DA541" s="3">
        <f>ABS(CN541)</f>
        <v>1.1392405063291142</v>
      </c>
      <c r="DB541" s="3">
        <f>ABS(CO541)</f>
        <v>1.3483146067415723</v>
      </c>
      <c r="DC541" s="3">
        <f>ABS(CP541)</f>
        <v>0.89108910891089188</v>
      </c>
      <c r="DD541" s="3">
        <f>SUM(CS541:DC541)</f>
        <v>27.794951105168025</v>
      </c>
      <c r="DE541" s="2">
        <v>20</v>
      </c>
      <c r="DJ541" s="5">
        <f>((BM541-BL541)/$BY$15)</f>
        <v>1.3793103448275865</v>
      </c>
      <c r="DK541" s="5">
        <f>((BN541-BM541)/$BY$16)</f>
        <v>1.2121212121212119</v>
      </c>
      <c r="DL541" s="5">
        <f>((BO541-BN541)/$BY$17)</f>
        <v>1.3157894736842102</v>
      </c>
      <c r="DM541" s="5">
        <f>((BP541-BO541)/$BY$18)</f>
        <v>0.95238095238095255</v>
      </c>
      <c r="DN541" s="5">
        <f>((BQ541-BP541)/$BY$19)</f>
        <v>1.0416666666666665</v>
      </c>
      <c r="DO541" s="5">
        <f>((BR541-BQ541)/$BY$20)</f>
        <v>0.37037037037037024</v>
      </c>
      <c r="DP541" s="5">
        <f>((BS541-BR541)/$BY$21)</f>
        <v>0.32258064516129054</v>
      </c>
      <c r="DQ541" s="5">
        <f>((BT541-BS541)/$BY$23)</f>
        <v>0</v>
      </c>
      <c r="DR541" s="5">
        <f>((BU541-BT541)/$BY$23)</f>
        <v>-0.25316455696202539</v>
      </c>
      <c r="DS541" s="5">
        <f>((BV541-BU541)/$BY$24)</f>
        <v>0.67415730337078605</v>
      </c>
      <c r="DT541" s="5">
        <f>((BW541-BV541)/$BY$25)</f>
        <v>2.4752475247524766</v>
      </c>
      <c r="DV541" s="5">
        <f>SUM(DJ541:DT541)</f>
        <v>9.4904599363735258</v>
      </c>
      <c r="DX541" s="5">
        <f>ABS(DJ541)</f>
        <v>1.3793103448275865</v>
      </c>
      <c r="DY541" s="5">
        <f>ABS(DK541)</f>
        <v>1.2121212121212119</v>
      </c>
      <c r="DZ541" s="5">
        <f>ABS(DL541)</f>
        <v>1.3157894736842102</v>
      </c>
      <c r="EA541" s="5">
        <f>ABS(DM541)</f>
        <v>0.95238095238095255</v>
      </c>
      <c r="EB541" s="5">
        <f>ABS(DN541)</f>
        <v>1.0416666666666665</v>
      </c>
      <c r="EC541" s="5">
        <f>ABS(DO541)</f>
        <v>0.37037037037037024</v>
      </c>
      <c r="ED541" s="5">
        <f>ABS(DP541)</f>
        <v>0.32258064516129054</v>
      </c>
      <c r="EE541" s="5">
        <f>ABS(DQ541)</f>
        <v>0</v>
      </c>
      <c r="EF541" s="5">
        <f>ABS(DR541)</f>
        <v>0.25316455696202539</v>
      </c>
      <c r="EG541" s="5">
        <f>ABS(DS541)</f>
        <v>0.67415730337078605</v>
      </c>
      <c r="EH541" s="5">
        <f>ABS(DT541)</f>
        <v>2.4752475247524766</v>
      </c>
      <c r="EI541" s="5">
        <f>SUM(DX541:EH541)</f>
        <v>9.9967890502975774</v>
      </c>
      <c r="EK541" s="2">
        <v>20</v>
      </c>
      <c r="EM541" s="6">
        <f>(BL541-$EZ541)/$FB541</f>
        <v>0</v>
      </c>
      <c r="EN541" s="6">
        <f>(BM541-$EZ541)/$FB541</f>
        <v>7.2727272727272724E-2</v>
      </c>
      <c r="EO541" s="6">
        <f>(BN541-$EZ541)/$FB541</f>
        <v>0.14545454545454545</v>
      </c>
      <c r="EP541" s="6">
        <f>(BO541-$EZ541)/$FB541</f>
        <v>0.23636363636363636</v>
      </c>
      <c r="EQ541" s="6">
        <f>(BP541-$EZ541)/$FB541</f>
        <v>0.30909090909090908</v>
      </c>
      <c r="ER541" s="6">
        <f>(BQ541-$EZ541)/$FB541</f>
        <v>0.4</v>
      </c>
      <c r="ES541" s="6">
        <f>(BR541-$EZ541)/$FB541</f>
        <v>0.43636363636363634</v>
      </c>
      <c r="ET541" s="6">
        <f>(BS541-$EZ541)/$FB541</f>
        <v>0.47272727272727272</v>
      </c>
      <c r="EU541" s="6">
        <f>(BT541-$EZ541)/$FB541</f>
        <v>0.47272727272727272</v>
      </c>
      <c r="EV541" s="6">
        <f>(BU541-$EZ541)/$FB541</f>
        <v>0.43636363636363634</v>
      </c>
      <c r="EW541" s="6">
        <f>(BV541-$EZ541)/$FB541</f>
        <v>0.54545454545454541</v>
      </c>
      <c r="EX541" s="6">
        <f>(BW541-$EZ541)/$FB541</f>
        <v>1</v>
      </c>
      <c r="EY541" s="1"/>
      <c r="EZ541" s="9">
        <f>MIN(BL541:BW541)</f>
        <v>257</v>
      </c>
      <c r="FA541" s="9">
        <f>MAX(BL541:BW541)</f>
        <v>312</v>
      </c>
      <c r="FB541" s="9">
        <f>FA541-EZ541</f>
        <v>55</v>
      </c>
      <c r="FD541" s="11">
        <f>EM541-AY541</f>
        <v>-1</v>
      </c>
      <c r="FE541" s="11">
        <f>EN541-AZ541</f>
        <v>-0.8173826173826173</v>
      </c>
      <c r="FF541" s="11">
        <f>EO541-BA541</f>
        <v>-0.59080919080919081</v>
      </c>
      <c r="FG541" s="11">
        <f>EP541-BB541</f>
        <v>-0.31308691308691317</v>
      </c>
      <c r="FH541" s="11">
        <f>EQ541-BC541</f>
        <v>0.10029970029970028</v>
      </c>
      <c r="FI541" s="11">
        <f>ER541-BD541</f>
        <v>0.32307692307692309</v>
      </c>
      <c r="FJ541" s="11">
        <f>ES541-BE541</f>
        <v>0.43636363636363634</v>
      </c>
      <c r="FK541" s="11">
        <f>ET541-BF541</f>
        <v>0.46173826173826171</v>
      </c>
      <c r="FL541" s="11">
        <f>EU541-BG541</f>
        <v>0.46173826173826171</v>
      </c>
      <c r="FM541" s="11">
        <f>EV541-BH541</f>
        <v>0.34845154845154841</v>
      </c>
      <c r="FN541" s="11">
        <f>EW541-BI541</f>
        <v>0.25974025974025972</v>
      </c>
      <c r="FO541" s="12">
        <f>EX541-BJ541</f>
        <v>0.34065934065934067</v>
      </c>
      <c r="FP541" s="1">
        <f>SUM(FD541:FO541)</f>
        <v>1.0789210789210912E-2</v>
      </c>
      <c r="FS541" s="1">
        <f>ABS(FD541)</f>
        <v>1</v>
      </c>
      <c r="FT541" s="1">
        <f>ABS(FE541)</f>
        <v>0.8173826173826173</v>
      </c>
      <c r="FU541" s="1">
        <f>ABS(FF541)</f>
        <v>0.59080919080919081</v>
      </c>
      <c r="FV541" s="1">
        <f>ABS(FG541)</f>
        <v>0.31308691308691317</v>
      </c>
      <c r="FW541" s="1">
        <f>ABS(FH541)</f>
        <v>0.10029970029970028</v>
      </c>
      <c r="FX541" s="1">
        <f>ABS(FI541)</f>
        <v>0.32307692307692309</v>
      </c>
      <c r="FY541" s="1">
        <f>ABS(FJ541)</f>
        <v>0.43636363636363634</v>
      </c>
      <c r="FZ541" s="1">
        <f>ABS(FK541)</f>
        <v>0.46173826173826171</v>
      </c>
      <c r="GA541" s="1">
        <f>ABS(FL541)</f>
        <v>0.46173826173826171</v>
      </c>
      <c r="GB541" s="1">
        <f>ABS(FM541)</f>
        <v>0.34845154845154841</v>
      </c>
      <c r="GC541" s="1">
        <f>ABS(FN541)</f>
        <v>0.25974025974025972</v>
      </c>
      <c r="GD541" s="1">
        <f>ABS(FO541)</f>
        <v>0.34065934065934067</v>
      </c>
      <c r="GE541" s="1">
        <f>SUM(FS541:GD541)</f>
        <v>5.4533466533466521</v>
      </c>
      <c r="GH541" s="1">
        <v>316</v>
      </c>
      <c r="GI541" s="1">
        <v>278</v>
      </c>
      <c r="GJ541" s="1">
        <v>1</v>
      </c>
      <c r="GK541" s="1">
        <v>2</v>
      </c>
      <c r="GL541" s="1">
        <v>1</v>
      </c>
      <c r="GM541" s="1">
        <v>4</v>
      </c>
      <c r="GN541" s="1">
        <v>6</v>
      </c>
      <c r="GO541" s="1">
        <v>1</v>
      </c>
    </row>
    <row r="542" spans="1:197">
      <c r="A542" s="1" t="s">
        <v>1085</v>
      </c>
      <c r="B542" s="1" t="s">
        <v>1086</v>
      </c>
      <c r="C542" s="3">
        <v>34</v>
      </c>
      <c r="D542" s="3">
        <v>33</v>
      </c>
      <c r="E542" s="3">
        <v>30</v>
      </c>
      <c r="F542" s="3">
        <v>27</v>
      </c>
      <c r="G542" s="3">
        <v>22</v>
      </c>
      <c r="H542" s="3">
        <v>17</v>
      </c>
      <c r="I542" s="3">
        <v>13</v>
      </c>
      <c r="J542" s="3">
        <v>15</v>
      </c>
      <c r="K542" s="3">
        <v>15</v>
      </c>
      <c r="L542" s="3">
        <v>12</v>
      </c>
      <c r="M542" s="3">
        <v>9</v>
      </c>
      <c r="N542" s="3">
        <v>3</v>
      </c>
      <c r="O542" s="3">
        <f>SUM(C542:N542)</f>
        <v>230</v>
      </c>
      <c r="R542" s="3">
        <f>(D542-C542)/($Q$3-$Q$2)</f>
        <v>-0.34482758620689663</v>
      </c>
      <c r="S542" s="3">
        <f>(E542-D542)/($Q544-$Q$3)</f>
        <v>0.28037383177570097</v>
      </c>
      <c r="T542" s="3">
        <f>(F542-E542)/($Q$5-$Q$4)</f>
        <v>-0.78947368421052622</v>
      </c>
      <c r="U542" s="3">
        <f>(G542-F542)/($Q$6-$Q$5)</f>
        <v>-1.1904761904761907</v>
      </c>
      <c r="V542" s="3">
        <f>(H542-G542)/($Q$7-$Q$6)</f>
        <v>-1.0416666666666665</v>
      </c>
      <c r="W542" s="3">
        <f>(I542-H542)/($Q$8-$Q$7)</f>
        <v>-0.74074074074074048</v>
      </c>
      <c r="X542" s="3">
        <f>(J542-I542)/($Q$9-$Q$8)</f>
        <v>0.32258064516129054</v>
      </c>
      <c r="Y542" s="3">
        <f>(K542-J542)/($Q$10-$Q$9)</f>
        <v>0</v>
      </c>
      <c r="Z542" s="3">
        <f>(L542-K542)/($Q$11-$Q$10)</f>
        <v>-0.37974683544303806</v>
      </c>
      <c r="AA542" s="3">
        <f>(M542-L542)/($Q$12-$Q$11)</f>
        <v>-0.33707865168539303</v>
      </c>
      <c r="AB542" s="3">
        <f>(N542-M542)/($Q$13-$Q$12)</f>
        <v>-0.59405940594059436</v>
      </c>
      <c r="AD542" s="3">
        <f>SUM(R542:AB542)</f>
        <v>-4.8151152844330545</v>
      </c>
      <c r="AF542" s="3">
        <f>ABS((D542-C542)/($Q$3-$Q$2))</f>
        <v>0.34482758620689663</v>
      </c>
      <c r="AG542" s="3">
        <f>ABS((E542-D542)/($Q$3-$Q$2))</f>
        <v>1.0344827586206899</v>
      </c>
      <c r="AH542" s="3">
        <f>ABS((F542-E542)/($Q$5-$Q$4))</f>
        <v>0.78947368421052622</v>
      </c>
      <c r="AI542" s="3">
        <f>U542</f>
        <v>-1.1904761904761907</v>
      </c>
      <c r="AJ542" s="3">
        <f>ABS(V542)</f>
        <v>1.0416666666666665</v>
      </c>
      <c r="AK542" s="3">
        <f>ABS(W542)</f>
        <v>0.74074074074074048</v>
      </c>
      <c r="AL542" s="3">
        <f>ABS(X542)</f>
        <v>0.32258064516129054</v>
      </c>
      <c r="AM542" s="3">
        <f>ABS(Y542)</f>
        <v>0</v>
      </c>
      <c r="AN542" s="3">
        <f>ABS(Z542)</f>
        <v>0.37974683544303806</v>
      </c>
      <c r="AO542" s="3">
        <f>ABS(AA542)</f>
        <v>0.33707865168539303</v>
      </c>
      <c r="AP542" s="3">
        <f>ABS(AB542)</f>
        <v>0.59405940594059436</v>
      </c>
      <c r="AQ542" s="3">
        <f>SUM(AF542:AP542)</f>
        <v>4.3941807841996452</v>
      </c>
      <c r="AS542" s="10">
        <f>MIN(C542:N542)</f>
        <v>3</v>
      </c>
      <c r="AT542" s="10">
        <f>MAX(C542:N542)</f>
        <v>34</v>
      </c>
      <c r="AU542" s="10">
        <f>AT542-AS542</f>
        <v>31</v>
      </c>
      <c r="AW542" s="2">
        <v>20</v>
      </c>
      <c r="AY542" s="4">
        <f>(C542-$AS542)/$AU542</f>
        <v>1</v>
      </c>
      <c r="AZ542" s="4">
        <f>(D542-$AS542)/$AU542</f>
        <v>0.967741935483871</v>
      </c>
      <c r="BA542" s="4">
        <f>(E542-$AS542)/$AU542</f>
        <v>0.87096774193548387</v>
      </c>
      <c r="BB542" s="4">
        <f>(F542-$AS542)/$AU542</f>
        <v>0.77419354838709675</v>
      </c>
      <c r="BC542" s="4">
        <f>(G542-$AS542)/$AU542</f>
        <v>0.61290322580645162</v>
      </c>
      <c r="BD542" s="4">
        <f>(H542-$AS542)/$AU542</f>
        <v>0.45161290322580644</v>
      </c>
      <c r="BE542" s="4">
        <f>(I542-$AS542)/$AU542</f>
        <v>0.32258064516129031</v>
      </c>
      <c r="BF542" s="4">
        <f>(J542-$AS542)/$AU542</f>
        <v>0.38709677419354838</v>
      </c>
      <c r="BG542" s="4">
        <f>(K542-$AS542)/$AU542</f>
        <v>0.38709677419354838</v>
      </c>
      <c r="BH542" s="4">
        <f>(L542-$AS542)/$AU542</f>
        <v>0.29032258064516131</v>
      </c>
      <c r="BI542" s="4">
        <f>(M542-$AS542)/$AU542</f>
        <v>0.19354838709677419</v>
      </c>
      <c r="BJ542" s="4">
        <f>(N542-$AS542)/$AU542</f>
        <v>0</v>
      </c>
      <c r="BL542" s="5">
        <v>8</v>
      </c>
      <c r="BM542" s="5">
        <v>8</v>
      </c>
      <c r="BN542" s="5">
        <v>8</v>
      </c>
      <c r="BO542" s="5">
        <v>8</v>
      </c>
      <c r="BP542" s="5">
        <v>8</v>
      </c>
      <c r="BQ542" s="5">
        <v>9</v>
      </c>
      <c r="BR542" s="5">
        <v>9</v>
      </c>
      <c r="BS542" s="5">
        <v>9</v>
      </c>
      <c r="BT542" s="5">
        <v>9</v>
      </c>
      <c r="BU542" s="5">
        <v>8</v>
      </c>
      <c r="BV542" s="5">
        <v>8</v>
      </c>
      <c r="BW542" s="5">
        <v>8</v>
      </c>
      <c r="CA542" s="3">
        <f>SUM(R542:AB542)</f>
        <v>-4.8151152844330545</v>
      </c>
      <c r="CB542" s="3">
        <f>CQ542-CA542</f>
        <v>9.7119816237184295</v>
      </c>
      <c r="CF542" s="14">
        <f>DJ542-R542</f>
        <v>0.34482758620689663</v>
      </c>
      <c r="CG542" s="14">
        <f>DK542-S542</f>
        <v>-0.28037383177570097</v>
      </c>
      <c r="CH542" s="14">
        <f>DL542-T542</f>
        <v>0.78947368421052622</v>
      </c>
      <c r="CI542" s="14">
        <f>DM542-U542</f>
        <v>1.1904761904761907</v>
      </c>
      <c r="CJ542" s="14">
        <f>DN542-V542</f>
        <v>1.2499999999999998</v>
      </c>
      <c r="CK542" s="14">
        <f>DO542-W542</f>
        <v>0.74074074074074048</v>
      </c>
      <c r="CL542" s="14">
        <f>DP542-X542</f>
        <v>-0.32258064516129054</v>
      </c>
      <c r="CM542" s="14">
        <f>DQ542-Y542</f>
        <v>0</v>
      </c>
      <c r="CN542" s="14">
        <f>DR542-Z542</f>
        <v>0.25316455696202533</v>
      </c>
      <c r="CO542" s="14">
        <f>DS542-AA542</f>
        <v>0.33707865168539303</v>
      </c>
      <c r="CP542" s="14">
        <f>DT542-AB542</f>
        <v>0.59405940594059436</v>
      </c>
      <c r="CQ542" s="14">
        <f>SUM(CF542:CP542)</f>
        <v>4.8968663392853751</v>
      </c>
      <c r="CS542" s="3">
        <f>ABS(CF542)</f>
        <v>0.34482758620689663</v>
      </c>
      <c r="CT542" s="3">
        <f>ABS(CG542)</f>
        <v>0.28037383177570097</v>
      </c>
      <c r="CU542" s="3">
        <f>ABS(CH542)</f>
        <v>0.78947368421052622</v>
      </c>
      <c r="CV542" s="3">
        <f>ABS(CI542)</f>
        <v>1.1904761904761907</v>
      </c>
      <c r="CW542" s="3">
        <f>ABS(CJ542)</f>
        <v>1.2499999999999998</v>
      </c>
      <c r="CX542" s="3">
        <f>ABS(CK542)</f>
        <v>0.74074074074074048</v>
      </c>
      <c r="CY542" s="3">
        <f>ABS(CL542)</f>
        <v>0.32258064516129054</v>
      </c>
      <c r="CZ542" s="3">
        <f>ABS(CM542)</f>
        <v>0</v>
      </c>
      <c r="DA542" s="3">
        <f>ABS(CN542)</f>
        <v>0.25316455696202533</v>
      </c>
      <c r="DB542" s="3">
        <f>ABS(CO542)</f>
        <v>0.33707865168539303</v>
      </c>
      <c r="DC542" s="3">
        <f>ABS(CP542)</f>
        <v>0.59405940594059436</v>
      </c>
      <c r="DD542" s="3">
        <f>SUM(CS542:DC542)</f>
        <v>6.1027752931593584</v>
      </c>
      <c r="DE542" s="2">
        <v>20</v>
      </c>
      <c r="DJ542" s="5">
        <f>((BM542-BL542)/$BY$15)</f>
        <v>0</v>
      </c>
      <c r="DK542" s="5">
        <f>((BN542-BM542)/$BY$16)</f>
        <v>0</v>
      </c>
      <c r="DL542" s="5">
        <f>((BO542-BN542)/$BY$17)</f>
        <v>0</v>
      </c>
      <c r="DM542" s="5">
        <f>((BP542-BO542)/$BY$18)</f>
        <v>0</v>
      </c>
      <c r="DN542" s="5">
        <f>((BQ542-BP542)/$BY$19)</f>
        <v>0.20833333333333331</v>
      </c>
      <c r="DO542" s="5">
        <f>((BR542-BQ542)/$BY$20)</f>
        <v>0</v>
      </c>
      <c r="DP542" s="5">
        <f>((BS542-BR542)/$BY$21)</f>
        <v>0</v>
      </c>
      <c r="DQ542" s="5">
        <f>((BT542-BS542)/$BY$23)</f>
        <v>0</v>
      </c>
      <c r="DR542" s="5">
        <f>((BU542-BT542)/$BY$23)</f>
        <v>-0.12658227848101269</v>
      </c>
      <c r="DS542" s="5">
        <f>((BV542-BU542)/$BY$24)</f>
        <v>0</v>
      </c>
      <c r="DT542" s="5">
        <f>((BW542-BV542)/$BY$25)</f>
        <v>0</v>
      </c>
      <c r="DV542" s="5">
        <f>SUM(DJ542:DT542)</f>
        <v>8.175105485232062E-2</v>
      </c>
      <c r="DX542" s="5">
        <f>ABS(DJ542)</f>
        <v>0</v>
      </c>
      <c r="DY542" s="5">
        <f>ABS(DK542)</f>
        <v>0</v>
      </c>
      <c r="DZ542" s="5">
        <f>ABS(DL542)</f>
        <v>0</v>
      </c>
      <c r="EA542" s="5">
        <f>ABS(DM542)</f>
        <v>0</v>
      </c>
      <c r="EB542" s="5">
        <f>ABS(DN542)</f>
        <v>0.20833333333333331</v>
      </c>
      <c r="EC542" s="5">
        <f>ABS(DO542)</f>
        <v>0</v>
      </c>
      <c r="ED542" s="5">
        <f>ABS(DP542)</f>
        <v>0</v>
      </c>
      <c r="EE542" s="5">
        <f>ABS(DQ542)</f>
        <v>0</v>
      </c>
      <c r="EF542" s="5">
        <f>ABS(DR542)</f>
        <v>0.12658227848101269</v>
      </c>
      <c r="EG542" s="5">
        <f>ABS(DS542)</f>
        <v>0</v>
      </c>
      <c r="EH542" s="5">
        <f>ABS(DT542)</f>
        <v>0</v>
      </c>
      <c r="EI542" s="5">
        <f>SUM(DX542:EH542)</f>
        <v>0.33491561181434604</v>
      </c>
      <c r="EK542" s="2">
        <v>20</v>
      </c>
      <c r="EM542" s="6">
        <f>(BL542-$EZ542)/$FB542</f>
        <v>0</v>
      </c>
      <c r="EN542" s="6">
        <f>(BM542-$EZ542)/$FB542</f>
        <v>0</v>
      </c>
      <c r="EO542" s="6">
        <f>(BN542-$EZ542)/$FB542</f>
        <v>0</v>
      </c>
      <c r="EP542" s="6">
        <f>(BO542-$EZ542)/$FB542</f>
        <v>0</v>
      </c>
      <c r="EQ542" s="6">
        <f>(BP542-$EZ542)/$FB542</f>
        <v>0</v>
      </c>
      <c r="ER542" s="6">
        <f>(BQ542-$EZ542)/$FB542</f>
        <v>1</v>
      </c>
      <c r="ES542" s="6">
        <f>(BR542-$EZ542)/$FB542</f>
        <v>1</v>
      </c>
      <c r="ET542" s="6">
        <f>(BS542-$EZ542)/$FB542</f>
        <v>1</v>
      </c>
      <c r="EU542" s="6">
        <f>(BT542-$EZ542)/$FB542</f>
        <v>1</v>
      </c>
      <c r="EV542" s="6">
        <f>(BU542-$EZ542)/$FB542</f>
        <v>0</v>
      </c>
      <c r="EW542" s="6">
        <f>(BV542-$EZ542)/$FB542</f>
        <v>0</v>
      </c>
      <c r="EX542" s="6">
        <f>(BW542-$EZ542)/$FB542</f>
        <v>0</v>
      </c>
      <c r="EY542" s="1"/>
      <c r="EZ542" s="9">
        <f>MIN(BL542:BW542)</f>
        <v>8</v>
      </c>
      <c r="FA542" s="9">
        <f>MAX(BL542:BW542)</f>
        <v>9</v>
      </c>
      <c r="FB542" s="9">
        <f>FA542-EZ542</f>
        <v>1</v>
      </c>
      <c r="FD542" s="11">
        <f>EM542-AY542</f>
        <v>-1</v>
      </c>
      <c r="FE542" s="11">
        <f>EN542-AZ542</f>
        <v>-0.967741935483871</v>
      </c>
      <c r="FF542" s="11">
        <f>EO542-BA542</f>
        <v>-0.87096774193548387</v>
      </c>
      <c r="FG542" s="11">
        <f>EP542-BB542</f>
        <v>-0.77419354838709675</v>
      </c>
      <c r="FH542" s="11">
        <f>EQ542-BC542</f>
        <v>-0.61290322580645162</v>
      </c>
      <c r="FI542" s="11">
        <f>ER542-BD542</f>
        <v>0.54838709677419351</v>
      </c>
      <c r="FJ542" s="11">
        <f>ES542-BE542</f>
        <v>0.67741935483870974</v>
      </c>
      <c r="FK542" s="11">
        <f>ET542-BF542</f>
        <v>0.61290322580645162</v>
      </c>
      <c r="FL542" s="11">
        <f>EU542-BG542</f>
        <v>0.61290322580645162</v>
      </c>
      <c r="FM542" s="11">
        <f>EV542-BH542</f>
        <v>-0.29032258064516131</v>
      </c>
      <c r="FN542" s="11">
        <f>EW542-BI542</f>
        <v>-0.19354838709677419</v>
      </c>
      <c r="FO542" s="12">
        <f>EX542-BJ542</f>
        <v>0</v>
      </c>
      <c r="FP542" s="1">
        <f>SUM(FD542:FO542)</f>
        <v>-2.2580645161290334</v>
      </c>
      <c r="FS542" s="1">
        <f>ABS(FD542)</f>
        <v>1</v>
      </c>
      <c r="FT542" s="1">
        <f>ABS(FE542)</f>
        <v>0.967741935483871</v>
      </c>
      <c r="FU542" s="1">
        <f>ABS(FF542)</f>
        <v>0.87096774193548387</v>
      </c>
      <c r="FV542" s="1">
        <f>ABS(FG542)</f>
        <v>0.77419354838709675</v>
      </c>
      <c r="FW542" s="1">
        <f>ABS(FH542)</f>
        <v>0.61290322580645162</v>
      </c>
      <c r="FX542" s="1">
        <f>ABS(FI542)</f>
        <v>0.54838709677419351</v>
      </c>
      <c r="FY542" s="1">
        <f>ABS(FJ542)</f>
        <v>0.67741935483870974</v>
      </c>
      <c r="FZ542" s="1">
        <f>ABS(FK542)</f>
        <v>0.61290322580645162</v>
      </c>
      <c r="GA542" s="1">
        <f>ABS(FL542)</f>
        <v>0.61290322580645162</v>
      </c>
      <c r="GB542" s="1">
        <f>ABS(FM542)</f>
        <v>0.29032258064516131</v>
      </c>
      <c r="GC542" s="1">
        <f>ABS(FN542)</f>
        <v>0.19354838709677419</v>
      </c>
      <c r="GD542" s="1">
        <f>ABS(FO542)</f>
        <v>0</v>
      </c>
      <c r="GE542" s="1">
        <f>SUM(FS542:GD542)</f>
        <v>7.1612903225806468</v>
      </c>
      <c r="GH542" s="1">
        <v>19</v>
      </c>
      <c r="GI542" s="1">
        <v>8</v>
      </c>
      <c r="GJ542" s="1">
        <v>2</v>
      </c>
      <c r="GK542" s="1">
        <v>5</v>
      </c>
      <c r="GL542" s="1">
        <v>0</v>
      </c>
      <c r="GM542" s="1">
        <v>1</v>
      </c>
      <c r="GN542" s="1">
        <v>1</v>
      </c>
      <c r="GO542" s="1">
        <v>1</v>
      </c>
    </row>
    <row r="543" spans="1:197">
      <c r="A543" s="1" t="s">
        <v>1087</v>
      </c>
      <c r="B543" s="1" t="s">
        <v>1088</v>
      </c>
      <c r="C543" s="3">
        <v>25</v>
      </c>
      <c r="D543" s="3">
        <v>24</v>
      </c>
      <c r="E543" s="3">
        <v>25</v>
      </c>
      <c r="F543" s="3">
        <v>25</v>
      </c>
      <c r="G543" s="3">
        <v>26</v>
      </c>
      <c r="H543" s="3">
        <v>27</v>
      </c>
      <c r="I543" s="3">
        <v>29</v>
      </c>
      <c r="J543" s="3">
        <v>32</v>
      </c>
      <c r="K543" s="3">
        <v>33</v>
      </c>
      <c r="L543" s="3">
        <v>31</v>
      </c>
      <c r="M543" s="3">
        <v>26</v>
      </c>
      <c r="N543" s="3">
        <v>18</v>
      </c>
      <c r="O543" s="3">
        <f>SUM(C543:N543)</f>
        <v>321</v>
      </c>
      <c r="R543" s="3">
        <f>(D543-C543)/($Q$3-$Q$2)</f>
        <v>-0.34482758620689663</v>
      </c>
      <c r="S543" s="3">
        <f>(E543-D543)/($Q545-$Q$3)</f>
        <v>-9.3457943925233655E-2</v>
      </c>
      <c r="T543" s="3">
        <f>(F543-E543)/($Q$5-$Q$4)</f>
        <v>0</v>
      </c>
      <c r="U543" s="3">
        <f>(G543-F543)/($Q$6-$Q$5)</f>
        <v>0.23809523809523814</v>
      </c>
      <c r="V543" s="3">
        <f>(H543-G543)/($Q$7-$Q$6)</f>
        <v>0.20833333333333331</v>
      </c>
      <c r="W543" s="3">
        <f>(I543-H543)/($Q$8-$Q$7)</f>
        <v>0.37037037037037024</v>
      </c>
      <c r="X543" s="3">
        <f>(J543-I543)/($Q$9-$Q$8)</f>
        <v>0.48387096774193583</v>
      </c>
      <c r="Y543" s="3">
        <f>(K543-J543)/($Q$10-$Q$9)</f>
        <v>0.14285714285714285</v>
      </c>
      <c r="Z543" s="3">
        <f>(L543-K543)/($Q$11-$Q$10)</f>
        <v>-0.25316455696202539</v>
      </c>
      <c r="AA543" s="3">
        <f>(M543-L543)/($Q$12-$Q$11)</f>
        <v>-0.56179775280898836</v>
      </c>
      <c r="AB543" s="3">
        <f>(N543-M543)/($Q$13-$Q$12)</f>
        <v>-0.79207920792079256</v>
      </c>
      <c r="AD543" s="3">
        <f>SUM(R543:AB543)</f>
        <v>-0.60179999542591611</v>
      </c>
      <c r="AF543" s="3">
        <f>ABS((D543-C543)/($Q$3-$Q$2))</f>
        <v>0.34482758620689663</v>
      </c>
      <c r="AG543" s="3">
        <f>ABS((E543-D543)/($Q$3-$Q$2))</f>
        <v>0.34482758620689663</v>
      </c>
      <c r="AH543" s="3">
        <f>ABS((F543-E543)/($Q$5-$Q$4))</f>
        <v>0</v>
      </c>
      <c r="AI543" s="3">
        <f>U543</f>
        <v>0.23809523809523814</v>
      </c>
      <c r="AJ543" s="3">
        <f>ABS(V543)</f>
        <v>0.20833333333333331</v>
      </c>
      <c r="AK543" s="3">
        <f>ABS(W543)</f>
        <v>0.37037037037037024</v>
      </c>
      <c r="AL543" s="3">
        <f>ABS(X543)</f>
        <v>0.48387096774193583</v>
      </c>
      <c r="AM543" s="3">
        <f>ABS(Y543)</f>
        <v>0.14285714285714285</v>
      </c>
      <c r="AN543" s="3">
        <f>ABS(Z543)</f>
        <v>0.25316455696202539</v>
      </c>
      <c r="AO543" s="3">
        <f>ABS(AA543)</f>
        <v>0.56179775280898836</v>
      </c>
      <c r="AP543" s="3">
        <f>ABS(AB543)</f>
        <v>0.79207920792079256</v>
      </c>
      <c r="AQ543" s="3">
        <f>SUM(AF543:AP543)</f>
        <v>3.7402237425036198</v>
      </c>
      <c r="AS543" s="10">
        <f>MIN(C543:N543)</f>
        <v>18</v>
      </c>
      <c r="AT543" s="10">
        <f>MAX(C543:N543)</f>
        <v>33</v>
      </c>
      <c r="AU543" s="10">
        <f>AT543-AS543</f>
        <v>15</v>
      </c>
      <c r="AW543" s="2">
        <v>20</v>
      </c>
      <c r="AY543" s="4">
        <f>(C543-$AS543)/$AU543</f>
        <v>0.46666666666666667</v>
      </c>
      <c r="AZ543" s="4">
        <f>(D543-$AS543)/$AU543</f>
        <v>0.4</v>
      </c>
      <c r="BA543" s="4">
        <f>(E543-$AS543)/$AU543</f>
        <v>0.46666666666666667</v>
      </c>
      <c r="BB543" s="4">
        <f>(F543-$AS543)/$AU543</f>
        <v>0.46666666666666667</v>
      </c>
      <c r="BC543" s="4">
        <f>(G543-$AS543)/$AU543</f>
        <v>0.53333333333333333</v>
      </c>
      <c r="BD543" s="4">
        <f>(H543-$AS543)/$AU543</f>
        <v>0.6</v>
      </c>
      <c r="BE543" s="4">
        <f>(I543-$AS543)/$AU543</f>
        <v>0.73333333333333328</v>
      </c>
      <c r="BF543" s="4">
        <f>(J543-$AS543)/$AU543</f>
        <v>0.93333333333333335</v>
      </c>
      <c r="BG543" s="4">
        <f>(K543-$AS543)/$AU543</f>
        <v>1</v>
      </c>
      <c r="BH543" s="4">
        <f>(L543-$AS543)/$AU543</f>
        <v>0.8666666666666667</v>
      </c>
      <c r="BI543" s="4">
        <f>(M543-$AS543)/$AU543</f>
        <v>0.53333333333333333</v>
      </c>
      <c r="BJ543" s="4">
        <f>(N543-$AS543)/$AU543</f>
        <v>0</v>
      </c>
      <c r="BL543" s="5">
        <v>8</v>
      </c>
      <c r="BM543" s="5">
        <v>8</v>
      </c>
      <c r="BN543" s="5">
        <v>8</v>
      </c>
      <c r="BO543" s="5">
        <v>9</v>
      </c>
      <c r="BP543" s="5">
        <v>9</v>
      </c>
      <c r="BQ543" s="5">
        <v>10</v>
      </c>
      <c r="BR543" s="5">
        <v>11</v>
      </c>
      <c r="BS543" s="5">
        <v>12</v>
      </c>
      <c r="BT543" s="5">
        <v>14</v>
      </c>
      <c r="BU543" s="5">
        <v>14</v>
      </c>
      <c r="BV543" s="5">
        <v>12</v>
      </c>
      <c r="BW543" s="5">
        <v>8</v>
      </c>
      <c r="CA543" s="3">
        <f>SUM(R543:AB543)</f>
        <v>-0.60179999542591611</v>
      </c>
      <c r="CB543" s="3">
        <f>CQ543-CA543</f>
        <v>1.6539725785658717</v>
      </c>
      <c r="CF543" s="14">
        <f>DJ543-R543</f>
        <v>0.34482758620689663</v>
      </c>
      <c r="CG543" s="14">
        <f>DK543-S543</f>
        <v>9.3457943925233655E-2</v>
      </c>
      <c r="CH543" s="14">
        <f>DL543-T543</f>
        <v>0.26315789473684204</v>
      </c>
      <c r="CI543" s="14">
        <f>DM543-U543</f>
        <v>-0.23809523809523814</v>
      </c>
      <c r="CJ543" s="14">
        <f>DN543-V543</f>
        <v>0</v>
      </c>
      <c r="CK543" s="14">
        <f>DO543-W543</f>
        <v>-0.18518518518518512</v>
      </c>
      <c r="CL543" s="14">
        <f>DP543-X543</f>
        <v>-0.32258064516129059</v>
      </c>
      <c r="CM543" s="14">
        <f>DQ543-Y543</f>
        <v>0.11030741410488254</v>
      </c>
      <c r="CN543" s="14">
        <f>DR543-Z543</f>
        <v>0.25316455696202539</v>
      </c>
      <c r="CO543" s="14">
        <f>DS543-AA543</f>
        <v>0.33707865168539297</v>
      </c>
      <c r="CP543" s="14">
        <f>DT543-AB543</f>
        <v>0.39603960396039628</v>
      </c>
      <c r="CQ543" s="14">
        <f>SUM(CF543:CP543)</f>
        <v>1.0521725831399555</v>
      </c>
      <c r="CS543" s="3">
        <f>ABS(CF543)</f>
        <v>0.34482758620689663</v>
      </c>
      <c r="CT543" s="3">
        <f>ABS(CG543)</f>
        <v>9.3457943925233655E-2</v>
      </c>
      <c r="CU543" s="3">
        <f>ABS(CH543)</f>
        <v>0.26315789473684204</v>
      </c>
      <c r="CV543" s="3">
        <f>ABS(CI543)</f>
        <v>0.23809523809523814</v>
      </c>
      <c r="CW543" s="3">
        <f>ABS(CJ543)</f>
        <v>0</v>
      </c>
      <c r="CX543" s="3">
        <f>ABS(CK543)</f>
        <v>0.18518518518518512</v>
      </c>
      <c r="CY543" s="3">
        <f>ABS(CL543)</f>
        <v>0.32258064516129059</v>
      </c>
      <c r="CZ543" s="3">
        <f>ABS(CM543)</f>
        <v>0.11030741410488254</v>
      </c>
      <c r="DA543" s="3">
        <f>ABS(CN543)</f>
        <v>0.25316455696202539</v>
      </c>
      <c r="DB543" s="3">
        <f>ABS(CO543)</f>
        <v>0.33707865168539297</v>
      </c>
      <c r="DC543" s="3">
        <f>ABS(CP543)</f>
        <v>0.39603960396039628</v>
      </c>
      <c r="DD543" s="3">
        <f>SUM(CS543:DC543)</f>
        <v>2.543894720023383</v>
      </c>
      <c r="DE543" s="2">
        <v>20</v>
      </c>
      <c r="DJ543" s="5">
        <f>((BM543-BL543)/$BY$15)</f>
        <v>0</v>
      </c>
      <c r="DK543" s="5">
        <f>((BN543-BM543)/$BY$16)</f>
        <v>0</v>
      </c>
      <c r="DL543" s="5">
        <f>((BO543-BN543)/$BY$17)</f>
        <v>0.26315789473684204</v>
      </c>
      <c r="DM543" s="5">
        <f>((BP543-BO543)/$BY$18)</f>
        <v>0</v>
      </c>
      <c r="DN543" s="5">
        <f>((BQ543-BP543)/$BY$19)</f>
        <v>0.20833333333333331</v>
      </c>
      <c r="DO543" s="5">
        <f>((BR543-BQ543)/$BY$20)</f>
        <v>0.18518518518518512</v>
      </c>
      <c r="DP543" s="5">
        <f>((BS543-BR543)/$BY$21)</f>
        <v>0.16129032258064527</v>
      </c>
      <c r="DQ543" s="5">
        <f>((BT543-BS543)/$BY$23)</f>
        <v>0.25316455696202539</v>
      </c>
      <c r="DR543" s="5">
        <f>((BU543-BT543)/$BY$23)</f>
        <v>0</v>
      </c>
      <c r="DS543" s="5">
        <f>((BV543-BU543)/$BY$24)</f>
        <v>-0.22471910112359536</v>
      </c>
      <c r="DT543" s="5">
        <f>((BW543-BV543)/$BY$25)</f>
        <v>-0.39603960396039628</v>
      </c>
      <c r="DV543" s="5">
        <f>SUM(DJ543:DT543)</f>
        <v>0.45037258771403932</v>
      </c>
      <c r="DX543" s="5">
        <f>ABS(DJ543)</f>
        <v>0</v>
      </c>
      <c r="DY543" s="5">
        <f>ABS(DK543)</f>
        <v>0</v>
      </c>
      <c r="DZ543" s="5">
        <f>ABS(DL543)</f>
        <v>0.26315789473684204</v>
      </c>
      <c r="EA543" s="5">
        <f>ABS(DM543)</f>
        <v>0</v>
      </c>
      <c r="EB543" s="5">
        <f>ABS(DN543)</f>
        <v>0.20833333333333331</v>
      </c>
      <c r="EC543" s="5">
        <f>ABS(DO543)</f>
        <v>0.18518518518518512</v>
      </c>
      <c r="ED543" s="5">
        <f>ABS(DP543)</f>
        <v>0.16129032258064527</v>
      </c>
      <c r="EE543" s="5">
        <f>ABS(DQ543)</f>
        <v>0.25316455696202539</v>
      </c>
      <c r="EF543" s="5">
        <f>ABS(DR543)</f>
        <v>0</v>
      </c>
      <c r="EG543" s="5">
        <f>ABS(DS543)</f>
        <v>0.22471910112359536</v>
      </c>
      <c r="EH543" s="5">
        <f>ABS(DT543)</f>
        <v>0.39603960396039628</v>
      </c>
      <c r="EI543" s="5">
        <f>SUM(DX543:EH543)</f>
        <v>1.6918899978820225</v>
      </c>
      <c r="EK543" s="2">
        <v>20</v>
      </c>
      <c r="EM543" s="6">
        <f>(BL543-$EZ543)/$FB543</f>
        <v>0</v>
      </c>
      <c r="EN543" s="6">
        <f>(BM543-$EZ543)/$FB543</f>
        <v>0</v>
      </c>
      <c r="EO543" s="6">
        <f>(BN543-$EZ543)/$FB543</f>
        <v>0</v>
      </c>
      <c r="EP543" s="6">
        <f>(BO543-$EZ543)/$FB543</f>
        <v>0.16666666666666666</v>
      </c>
      <c r="EQ543" s="6">
        <f>(BP543-$EZ543)/$FB543</f>
        <v>0.16666666666666666</v>
      </c>
      <c r="ER543" s="6">
        <f>(BQ543-$EZ543)/$FB543</f>
        <v>0.33333333333333331</v>
      </c>
      <c r="ES543" s="6">
        <f>(BR543-$EZ543)/$FB543</f>
        <v>0.5</v>
      </c>
      <c r="ET543" s="6">
        <f>(BS543-$EZ543)/$FB543</f>
        <v>0.66666666666666663</v>
      </c>
      <c r="EU543" s="6">
        <f>(BT543-$EZ543)/$FB543</f>
        <v>1</v>
      </c>
      <c r="EV543" s="6">
        <f>(BU543-$EZ543)/$FB543</f>
        <v>1</v>
      </c>
      <c r="EW543" s="6">
        <f>(BV543-$EZ543)/$FB543</f>
        <v>0.66666666666666663</v>
      </c>
      <c r="EX543" s="6">
        <f>(BW543-$EZ543)/$FB543</f>
        <v>0</v>
      </c>
      <c r="EY543" s="1"/>
      <c r="EZ543" s="9">
        <f>MIN(BL543:BW543)</f>
        <v>8</v>
      </c>
      <c r="FA543" s="9">
        <f>MAX(BL543:BW543)</f>
        <v>14</v>
      </c>
      <c r="FB543" s="9">
        <f>FA543-EZ543</f>
        <v>6</v>
      </c>
      <c r="FD543" s="11">
        <f>EM543-AY543</f>
        <v>-0.46666666666666667</v>
      </c>
      <c r="FE543" s="11">
        <f>EN543-AZ543</f>
        <v>-0.4</v>
      </c>
      <c r="FF543" s="11">
        <f>EO543-BA543</f>
        <v>-0.46666666666666667</v>
      </c>
      <c r="FG543" s="11">
        <f>EP543-BB543</f>
        <v>-0.30000000000000004</v>
      </c>
      <c r="FH543" s="11">
        <f>EQ543-BC543</f>
        <v>-0.3666666666666667</v>
      </c>
      <c r="FI543" s="11">
        <f>ER543-BD543</f>
        <v>-0.26666666666666666</v>
      </c>
      <c r="FJ543" s="11">
        <f>ES543-BE543</f>
        <v>-0.23333333333333328</v>
      </c>
      <c r="FK543" s="11">
        <f>ET543-BF543</f>
        <v>-0.26666666666666672</v>
      </c>
      <c r="FL543" s="11">
        <f>EU543-BG543</f>
        <v>0</v>
      </c>
      <c r="FM543" s="11">
        <f>EV543-BH543</f>
        <v>0.1333333333333333</v>
      </c>
      <c r="FN543" s="11">
        <f>EW543-BI543</f>
        <v>0.1333333333333333</v>
      </c>
      <c r="FO543" s="12">
        <f>EX543-BJ543</f>
        <v>0</v>
      </c>
      <c r="FP543" s="1">
        <f>SUM(FD543:FO543)</f>
        <v>-2.5</v>
      </c>
      <c r="FS543" s="1">
        <f>ABS(FD543)</f>
        <v>0.46666666666666667</v>
      </c>
      <c r="FT543" s="1">
        <f>ABS(FE543)</f>
        <v>0.4</v>
      </c>
      <c r="FU543" s="1">
        <f>ABS(FF543)</f>
        <v>0.46666666666666667</v>
      </c>
      <c r="FV543" s="1">
        <f>ABS(FG543)</f>
        <v>0.30000000000000004</v>
      </c>
      <c r="FW543" s="1">
        <f>ABS(FH543)</f>
        <v>0.3666666666666667</v>
      </c>
      <c r="FX543" s="1">
        <f>ABS(FI543)</f>
        <v>0.26666666666666666</v>
      </c>
      <c r="FY543" s="1">
        <f>ABS(FJ543)</f>
        <v>0.23333333333333328</v>
      </c>
      <c r="FZ543" s="1">
        <f>ABS(FK543)</f>
        <v>0.26666666666666672</v>
      </c>
      <c r="GA543" s="1">
        <f>ABS(FL543)</f>
        <v>0</v>
      </c>
      <c r="GB543" s="1">
        <f>ABS(FM543)</f>
        <v>0.1333333333333333</v>
      </c>
      <c r="GC543" s="1">
        <f>ABS(FN543)</f>
        <v>0.1333333333333333</v>
      </c>
      <c r="GD543" s="1">
        <f>ABS(FO543)</f>
        <v>0</v>
      </c>
      <c r="GE543" s="1">
        <f>SUM(FS543:GD543)</f>
        <v>3.0333333333333332</v>
      </c>
      <c r="GH543" s="1">
        <v>27</v>
      </c>
      <c r="GI543" s="1">
        <v>10</v>
      </c>
      <c r="GJ543" s="1">
        <v>3</v>
      </c>
      <c r="GK543" s="1">
        <v>2</v>
      </c>
      <c r="GL543" s="1">
        <v>1</v>
      </c>
      <c r="GM543" s="1">
        <v>2</v>
      </c>
      <c r="GN543" s="1">
        <v>2</v>
      </c>
      <c r="GO543" s="1">
        <v>1</v>
      </c>
    </row>
    <row r="544" spans="1:197">
      <c r="A544" s="1" t="s">
        <v>1089</v>
      </c>
      <c r="B544" s="1" t="s">
        <v>1090</v>
      </c>
      <c r="C544" s="3">
        <v>173</v>
      </c>
      <c r="D544" s="3">
        <v>174</v>
      </c>
      <c r="E544" s="3">
        <v>177</v>
      </c>
      <c r="F544" s="3">
        <v>180</v>
      </c>
      <c r="G544" s="3">
        <v>188</v>
      </c>
      <c r="H544" s="3">
        <v>187</v>
      </c>
      <c r="I544" s="3">
        <v>186</v>
      </c>
      <c r="J544" s="3">
        <v>185</v>
      </c>
      <c r="K544" s="3">
        <v>172</v>
      </c>
      <c r="L544" s="3">
        <v>158</v>
      </c>
      <c r="M544" s="3">
        <v>143</v>
      </c>
      <c r="N544" s="3">
        <v>128</v>
      </c>
      <c r="O544" s="3">
        <f>SUM(C544:N544)</f>
        <v>2051</v>
      </c>
      <c r="R544" s="3">
        <f>(D544-C544)/($Q$3-$Q$2)</f>
        <v>0.34482758620689663</v>
      </c>
      <c r="S544" s="3">
        <f>(E544-D544)/($Q546-$Q$3)</f>
        <v>-0.28037383177570097</v>
      </c>
      <c r="T544" s="3">
        <f>(F544-E544)/($Q$5-$Q$4)</f>
        <v>0.78947368421052622</v>
      </c>
      <c r="U544" s="3">
        <f>(G544-F544)/($Q$6-$Q$5)</f>
        <v>1.9047619047619051</v>
      </c>
      <c r="V544" s="3">
        <f>(H544-G544)/($Q$7-$Q$6)</f>
        <v>-0.20833333333333331</v>
      </c>
      <c r="W544" s="3">
        <f>(I544-H544)/($Q$8-$Q$7)</f>
        <v>-0.18518518518518512</v>
      </c>
      <c r="X544" s="3">
        <f>(J544-I544)/($Q$9-$Q$8)</f>
        <v>-0.16129032258064527</v>
      </c>
      <c r="Y544" s="3">
        <f>(K544-J544)/($Q$10-$Q$9)</f>
        <v>-1.8571428571428572</v>
      </c>
      <c r="Z544" s="3">
        <f>(L544-K544)/($Q$11-$Q$10)</f>
        <v>-1.7721518987341776</v>
      </c>
      <c r="AA544" s="3">
        <f>(M544-L544)/($Q$12-$Q$11)</f>
        <v>-1.6853932584269653</v>
      </c>
      <c r="AB544" s="3">
        <f>(N544-M544)/($Q$13-$Q$12)</f>
        <v>-1.485148514851486</v>
      </c>
      <c r="AD544" s="3">
        <f>SUM(R544:AB544)</f>
        <v>-4.5959560268510238</v>
      </c>
      <c r="AF544" s="3">
        <f>ABS((D544-C544)/($Q$3-$Q$2))</f>
        <v>0.34482758620689663</v>
      </c>
      <c r="AG544" s="3">
        <f>ABS((E544-D544)/($Q$3-$Q$2))</f>
        <v>1.0344827586206899</v>
      </c>
      <c r="AH544" s="3">
        <f>ABS((F544-E544)/($Q$5-$Q$4))</f>
        <v>0.78947368421052622</v>
      </c>
      <c r="AI544" s="3">
        <f>U544</f>
        <v>1.9047619047619051</v>
      </c>
      <c r="AJ544" s="3">
        <f>ABS(V544)</f>
        <v>0.20833333333333331</v>
      </c>
      <c r="AK544" s="3">
        <f>ABS(W544)</f>
        <v>0.18518518518518512</v>
      </c>
      <c r="AL544" s="3">
        <f>ABS(X544)</f>
        <v>0.16129032258064527</v>
      </c>
      <c r="AM544" s="3">
        <f>ABS(Y544)</f>
        <v>1.8571428571428572</v>
      </c>
      <c r="AN544" s="3">
        <f>ABS(Z544)</f>
        <v>1.7721518987341776</v>
      </c>
      <c r="AO544" s="3">
        <f>ABS(AA544)</f>
        <v>1.6853932584269653</v>
      </c>
      <c r="AP544" s="3">
        <f>ABS(AB544)</f>
        <v>1.485148514851486</v>
      </c>
      <c r="AQ544" s="3">
        <f>SUM(AF544:AP544)</f>
        <v>11.428191304054668</v>
      </c>
      <c r="AS544" s="10">
        <f>MIN(C544:N544)</f>
        <v>128</v>
      </c>
      <c r="AT544" s="10">
        <f>MAX(C544:N544)</f>
        <v>188</v>
      </c>
      <c r="AU544" s="10">
        <f>AT544-AS544</f>
        <v>60</v>
      </c>
      <c r="AW544" s="2">
        <v>20</v>
      </c>
      <c r="AY544" s="4">
        <f>(C544-$AS544)/$AU544</f>
        <v>0.75</v>
      </c>
      <c r="AZ544" s="4">
        <f>(D544-$AS544)/$AU544</f>
        <v>0.76666666666666672</v>
      </c>
      <c r="BA544" s="4">
        <f>(E544-$AS544)/$AU544</f>
        <v>0.81666666666666665</v>
      </c>
      <c r="BB544" s="4">
        <f>(F544-$AS544)/$AU544</f>
        <v>0.8666666666666667</v>
      </c>
      <c r="BC544" s="4">
        <f>(G544-$AS544)/$AU544</f>
        <v>1</v>
      </c>
      <c r="BD544" s="4">
        <f>(H544-$AS544)/$AU544</f>
        <v>0.98333333333333328</v>
      </c>
      <c r="BE544" s="4">
        <f>(I544-$AS544)/$AU544</f>
        <v>0.96666666666666667</v>
      </c>
      <c r="BF544" s="4">
        <f>(J544-$AS544)/$AU544</f>
        <v>0.95</v>
      </c>
      <c r="BG544" s="4">
        <f>(K544-$AS544)/$AU544</f>
        <v>0.73333333333333328</v>
      </c>
      <c r="BH544" s="4">
        <f>(L544-$AS544)/$AU544</f>
        <v>0.5</v>
      </c>
      <c r="BI544" s="4">
        <f>(M544-$AS544)/$AU544</f>
        <v>0.25</v>
      </c>
      <c r="BJ544" s="4">
        <f>(N544-$AS544)/$AU544</f>
        <v>0</v>
      </c>
      <c r="BL544" s="5">
        <v>151</v>
      </c>
      <c r="BM544" s="5">
        <v>152</v>
      </c>
      <c r="BN544" s="5">
        <v>152</v>
      </c>
      <c r="BO544" s="5">
        <v>153</v>
      </c>
      <c r="BP544" s="5">
        <v>152</v>
      </c>
      <c r="BQ544" s="5">
        <v>161</v>
      </c>
      <c r="BR544" s="5">
        <v>165</v>
      </c>
      <c r="BS544" s="5">
        <v>164</v>
      </c>
      <c r="BT544" s="5">
        <v>151</v>
      </c>
      <c r="BU544" s="5">
        <v>141</v>
      </c>
      <c r="BV544" s="5">
        <v>138</v>
      </c>
      <c r="BW544" s="5">
        <v>151</v>
      </c>
      <c r="CA544" s="3">
        <f>SUM(R544:AB544)</f>
        <v>-4.5959560268510238</v>
      </c>
      <c r="CB544" s="3">
        <f>CQ544-CA544</f>
        <v>10.054910370833245</v>
      </c>
      <c r="CF544" s="14">
        <f>DJ544-R544</f>
        <v>0</v>
      </c>
      <c r="CG544" s="14">
        <f>DK544-S544</f>
        <v>0.28037383177570097</v>
      </c>
      <c r="CH544" s="14">
        <f>DL544-T544</f>
        <v>-0.52631578947368418</v>
      </c>
      <c r="CI544" s="14">
        <f>DM544-U544</f>
        <v>-2.1428571428571432</v>
      </c>
      <c r="CJ544" s="14">
        <f>DN544-V544</f>
        <v>2.083333333333333</v>
      </c>
      <c r="CK544" s="14">
        <f>DO544-W544</f>
        <v>0.9259259259259256</v>
      </c>
      <c r="CL544" s="14">
        <f>DP544-X544</f>
        <v>0</v>
      </c>
      <c r="CM544" s="14">
        <f>DQ544-Y544</f>
        <v>0.21157323688969232</v>
      </c>
      <c r="CN544" s="14">
        <f>DR544-Z544</f>
        <v>0.50632911392405067</v>
      </c>
      <c r="CO544" s="14">
        <f>DS544-AA544</f>
        <v>1.3483146067415723</v>
      </c>
      <c r="CP544" s="14">
        <f>DT544-AB544</f>
        <v>2.7722772277227739</v>
      </c>
      <c r="CQ544" s="14">
        <f>SUM(CF544:CP544)</f>
        <v>5.4589543439822208</v>
      </c>
      <c r="CS544" s="3">
        <f>ABS(CF544)</f>
        <v>0</v>
      </c>
      <c r="CT544" s="3">
        <f>ABS(CG544)</f>
        <v>0.28037383177570097</v>
      </c>
      <c r="CU544" s="3">
        <f>ABS(CH544)</f>
        <v>0.52631578947368418</v>
      </c>
      <c r="CV544" s="3">
        <f>ABS(CI544)</f>
        <v>2.1428571428571432</v>
      </c>
      <c r="CW544" s="3">
        <f>ABS(CJ544)</f>
        <v>2.083333333333333</v>
      </c>
      <c r="CX544" s="3">
        <f>ABS(CK544)</f>
        <v>0.9259259259259256</v>
      </c>
      <c r="CY544" s="3">
        <f>ABS(CL544)</f>
        <v>0</v>
      </c>
      <c r="CZ544" s="3">
        <f>ABS(CM544)</f>
        <v>0.21157323688969232</v>
      </c>
      <c r="DA544" s="3">
        <f>ABS(CN544)</f>
        <v>0.50632911392405067</v>
      </c>
      <c r="DB544" s="3">
        <f>ABS(CO544)</f>
        <v>1.3483146067415723</v>
      </c>
      <c r="DC544" s="3">
        <f>ABS(CP544)</f>
        <v>2.7722772277227739</v>
      </c>
      <c r="DD544" s="3">
        <f>SUM(CS544:DC544)</f>
        <v>10.797300208643875</v>
      </c>
      <c r="DE544" s="2">
        <v>20</v>
      </c>
      <c r="DJ544" s="5">
        <f>((BM544-BL544)/$BY$15)</f>
        <v>0.34482758620689663</v>
      </c>
      <c r="DK544" s="5">
        <f>((BN544-BM544)/$BY$16)</f>
        <v>0</v>
      </c>
      <c r="DL544" s="5">
        <f>((BO544-BN544)/$BY$17)</f>
        <v>0.26315789473684204</v>
      </c>
      <c r="DM544" s="5">
        <f>((BP544-BO544)/$BY$18)</f>
        <v>-0.23809523809523814</v>
      </c>
      <c r="DN544" s="5">
        <f>((BQ544-BP544)/$BY$19)</f>
        <v>1.8749999999999998</v>
      </c>
      <c r="DO544" s="5">
        <f>((BR544-BQ544)/$BY$20)</f>
        <v>0.74074074074074048</v>
      </c>
      <c r="DP544" s="5">
        <f>((BS544-BR544)/$BY$21)</f>
        <v>-0.16129032258064527</v>
      </c>
      <c r="DQ544" s="5">
        <f>((BT544-BS544)/$BY$23)</f>
        <v>-1.6455696202531649</v>
      </c>
      <c r="DR544" s="5">
        <f>((BU544-BT544)/$BY$23)</f>
        <v>-1.2658227848101269</v>
      </c>
      <c r="DS544" s="5">
        <f>((BV544-BU544)/$BY$24)</f>
        <v>-0.33707865168539303</v>
      </c>
      <c r="DT544" s="5">
        <f>((BW544-BV544)/$BY$25)</f>
        <v>1.2871287128712878</v>
      </c>
      <c r="DV544" s="5">
        <f>SUM(DJ544:DT544)</f>
        <v>0.86299831713119834</v>
      </c>
      <c r="DX544" s="5">
        <f>ABS(DJ544)</f>
        <v>0.34482758620689663</v>
      </c>
      <c r="DY544" s="5">
        <f>ABS(DK544)</f>
        <v>0</v>
      </c>
      <c r="DZ544" s="5">
        <f>ABS(DL544)</f>
        <v>0.26315789473684204</v>
      </c>
      <c r="EA544" s="5">
        <f>ABS(DM544)</f>
        <v>0.23809523809523814</v>
      </c>
      <c r="EB544" s="5">
        <f>ABS(DN544)</f>
        <v>1.8749999999999998</v>
      </c>
      <c r="EC544" s="5">
        <f>ABS(DO544)</f>
        <v>0.74074074074074048</v>
      </c>
      <c r="ED544" s="5">
        <f>ABS(DP544)</f>
        <v>0.16129032258064527</v>
      </c>
      <c r="EE544" s="5">
        <f>ABS(DQ544)</f>
        <v>1.6455696202531649</v>
      </c>
      <c r="EF544" s="5">
        <f>ABS(DR544)</f>
        <v>1.2658227848101269</v>
      </c>
      <c r="EG544" s="5">
        <f>ABS(DS544)</f>
        <v>0.33707865168539303</v>
      </c>
      <c r="EH544" s="5">
        <f>ABS(DT544)</f>
        <v>1.2871287128712878</v>
      </c>
      <c r="EI544" s="5">
        <f>SUM(DX544:EH544)</f>
        <v>8.1587115519803355</v>
      </c>
      <c r="EK544" s="2">
        <v>20</v>
      </c>
      <c r="EM544" s="6">
        <f>(BL544-$EZ544)/$FB544</f>
        <v>0.48148148148148145</v>
      </c>
      <c r="EN544" s="6">
        <f>(BM544-$EZ544)/$FB544</f>
        <v>0.51851851851851849</v>
      </c>
      <c r="EO544" s="6">
        <f>(BN544-$EZ544)/$FB544</f>
        <v>0.51851851851851849</v>
      </c>
      <c r="EP544" s="6">
        <f>(BO544-$EZ544)/$FB544</f>
        <v>0.55555555555555558</v>
      </c>
      <c r="EQ544" s="6">
        <f>(BP544-$EZ544)/$FB544</f>
        <v>0.51851851851851849</v>
      </c>
      <c r="ER544" s="6">
        <f>(BQ544-$EZ544)/$FB544</f>
        <v>0.85185185185185186</v>
      </c>
      <c r="ES544" s="6">
        <f>(BR544-$EZ544)/$FB544</f>
        <v>1</v>
      </c>
      <c r="ET544" s="6">
        <f>(BS544-$EZ544)/$FB544</f>
        <v>0.96296296296296291</v>
      </c>
      <c r="EU544" s="6">
        <f>(BT544-$EZ544)/$FB544</f>
        <v>0.48148148148148145</v>
      </c>
      <c r="EV544" s="6">
        <f>(BU544-$EZ544)/$FB544</f>
        <v>0.1111111111111111</v>
      </c>
      <c r="EW544" s="6">
        <f>(BV544-$EZ544)/$FB544</f>
        <v>0</v>
      </c>
      <c r="EX544" s="6">
        <f>(BW544-$EZ544)/$FB544</f>
        <v>0.48148148148148145</v>
      </c>
      <c r="EY544" s="1"/>
      <c r="EZ544" s="9">
        <f>MIN(BL544:BW544)</f>
        <v>138</v>
      </c>
      <c r="FA544" s="9">
        <f>MAX(BL544:BW544)</f>
        <v>165</v>
      </c>
      <c r="FB544" s="9">
        <f>FA544-EZ544</f>
        <v>27</v>
      </c>
      <c r="FD544" s="11">
        <f>EM544-AY544</f>
        <v>-0.26851851851851855</v>
      </c>
      <c r="FE544" s="11">
        <f>EN544-AZ544</f>
        <v>-0.24814814814814823</v>
      </c>
      <c r="FF544" s="11">
        <f>EO544-BA544</f>
        <v>-0.29814814814814816</v>
      </c>
      <c r="FG544" s="11">
        <f>EP544-BB544</f>
        <v>-0.31111111111111112</v>
      </c>
      <c r="FH544" s="11">
        <f>EQ544-BC544</f>
        <v>-0.48148148148148151</v>
      </c>
      <c r="FI544" s="11">
        <f>ER544-BD544</f>
        <v>-0.13148148148148142</v>
      </c>
      <c r="FJ544" s="11">
        <f>ES544-BE544</f>
        <v>3.3333333333333326E-2</v>
      </c>
      <c r="FK544" s="11">
        <f>ET544-BF544</f>
        <v>1.2962962962962954E-2</v>
      </c>
      <c r="FL544" s="11">
        <f>EU544-BG544</f>
        <v>-0.25185185185185183</v>
      </c>
      <c r="FM544" s="11">
        <f>EV544-BH544</f>
        <v>-0.3888888888888889</v>
      </c>
      <c r="FN544" s="11">
        <f>EW544-BI544</f>
        <v>-0.25</v>
      </c>
      <c r="FO544" s="12">
        <f>EX544-BJ544</f>
        <v>0.48148148148148145</v>
      </c>
      <c r="FP544" s="1">
        <f>SUM(FD544:FO544)</f>
        <v>-2.1018518518518521</v>
      </c>
      <c r="FS544" s="1">
        <f>ABS(FD544)</f>
        <v>0.26851851851851855</v>
      </c>
      <c r="FT544" s="1">
        <f>ABS(FE544)</f>
        <v>0.24814814814814823</v>
      </c>
      <c r="FU544" s="1">
        <f>ABS(FF544)</f>
        <v>0.29814814814814816</v>
      </c>
      <c r="FV544" s="1">
        <f>ABS(FG544)</f>
        <v>0.31111111111111112</v>
      </c>
      <c r="FW544" s="1">
        <f>ABS(FH544)</f>
        <v>0.48148148148148151</v>
      </c>
      <c r="FX544" s="1">
        <f>ABS(FI544)</f>
        <v>0.13148148148148142</v>
      </c>
      <c r="FY544" s="1">
        <f>ABS(FJ544)</f>
        <v>3.3333333333333326E-2</v>
      </c>
      <c r="FZ544" s="1">
        <f>ABS(FK544)</f>
        <v>1.2962962962962954E-2</v>
      </c>
      <c r="GA544" s="1">
        <f>ABS(FL544)</f>
        <v>0.25185185185185183</v>
      </c>
      <c r="GB544" s="1">
        <f>ABS(FM544)</f>
        <v>0.3888888888888889</v>
      </c>
      <c r="GC544" s="1">
        <f>ABS(FN544)</f>
        <v>0.25</v>
      </c>
      <c r="GD544" s="1">
        <f>ABS(FO544)</f>
        <v>0.48148148148148145</v>
      </c>
      <c r="GE544" s="1">
        <f>SUM(FS544:GD544)</f>
        <v>3.1574074074074074</v>
      </c>
      <c r="GH544" s="1">
        <v>171</v>
      </c>
      <c r="GI544" s="1">
        <v>153</v>
      </c>
      <c r="GJ544" s="1">
        <v>1</v>
      </c>
      <c r="GK544" s="1">
        <v>2</v>
      </c>
      <c r="GL544" s="1">
        <v>1</v>
      </c>
      <c r="GM544" s="1">
        <v>3</v>
      </c>
      <c r="GN544" s="1">
        <v>4</v>
      </c>
      <c r="GO544" s="1">
        <v>1</v>
      </c>
    </row>
    <row r="545" spans="1:197">
      <c r="A545" s="1" t="s">
        <v>1091</v>
      </c>
      <c r="B545" s="1" t="s">
        <v>1092</v>
      </c>
      <c r="C545" s="3">
        <v>100</v>
      </c>
      <c r="D545" s="3">
        <v>99</v>
      </c>
      <c r="E545" s="3">
        <v>98</v>
      </c>
      <c r="F545" s="3">
        <v>97</v>
      </c>
      <c r="G545" s="3">
        <v>96</v>
      </c>
      <c r="H545" s="3">
        <v>98</v>
      </c>
      <c r="I545" s="3">
        <v>101</v>
      </c>
      <c r="J545" s="3">
        <v>102</v>
      </c>
      <c r="K545" s="3">
        <v>102</v>
      </c>
      <c r="L545" s="3">
        <v>98</v>
      </c>
      <c r="M545" s="3">
        <v>91</v>
      </c>
      <c r="N545" s="3">
        <v>77</v>
      </c>
      <c r="O545" s="3">
        <f>SUM(C545:N545)</f>
        <v>1159</v>
      </c>
      <c r="R545" s="3">
        <f>(D545-C545)/($Q$3-$Q$2)</f>
        <v>-0.34482758620689663</v>
      </c>
      <c r="S545" s="3">
        <f>(E545-D545)/($Q547-$Q$3)</f>
        <v>9.3457943925233655E-2</v>
      </c>
      <c r="T545" s="3">
        <f>(F545-E545)/($Q$5-$Q$4)</f>
        <v>-0.26315789473684204</v>
      </c>
      <c r="U545" s="3">
        <f>(G545-F545)/($Q$6-$Q$5)</f>
        <v>-0.23809523809523814</v>
      </c>
      <c r="V545" s="3">
        <f>(H545-G545)/($Q$7-$Q$6)</f>
        <v>0.41666666666666663</v>
      </c>
      <c r="W545" s="3">
        <f>(I545-H545)/($Q$8-$Q$7)</f>
        <v>0.55555555555555536</v>
      </c>
      <c r="X545" s="3">
        <f>(J545-I545)/($Q$9-$Q$8)</f>
        <v>0.16129032258064527</v>
      </c>
      <c r="Y545" s="3">
        <f>(K545-J545)/($Q$10-$Q$9)</f>
        <v>0</v>
      </c>
      <c r="Z545" s="3">
        <f>(L545-K545)/($Q$11-$Q$10)</f>
        <v>-0.50632911392405078</v>
      </c>
      <c r="AA545" s="3">
        <f>(M545-L545)/($Q$12-$Q$11)</f>
        <v>-0.78651685393258375</v>
      </c>
      <c r="AB545" s="3">
        <f>(N545-M545)/($Q$13-$Q$12)</f>
        <v>-1.3861386138613869</v>
      </c>
      <c r="AD545" s="3">
        <f>SUM(R545:AB545)</f>
        <v>-2.2980948120288973</v>
      </c>
      <c r="AF545" s="3">
        <f>ABS((D545-C545)/($Q$3-$Q$2))</f>
        <v>0.34482758620689663</v>
      </c>
      <c r="AG545" s="3">
        <f>ABS((E545-D545)/($Q$3-$Q$2))</f>
        <v>0.34482758620689663</v>
      </c>
      <c r="AH545" s="3">
        <f>ABS((F545-E545)/($Q$5-$Q$4))</f>
        <v>0.26315789473684204</v>
      </c>
      <c r="AI545" s="3">
        <f>U545</f>
        <v>-0.23809523809523814</v>
      </c>
      <c r="AJ545" s="3">
        <f>ABS(V545)</f>
        <v>0.41666666666666663</v>
      </c>
      <c r="AK545" s="3">
        <f>ABS(W545)</f>
        <v>0.55555555555555536</v>
      </c>
      <c r="AL545" s="3">
        <f>ABS(X545)</f>
        <v>0.16129032258064527</v>
      </c>
      <c r="AM545" s="3">
        <f>ABS(Y545)</f>
        <v>0</v>
      </c>
      <c r="AN545" s="3">
        <f>ABS(Z545)</f>
        <v>0.50632911392405078</v>
      </c>
      <c r="AO545" s="3">
        <f>ABS(AA545)</f>
        <v>0.78651685393258375</v>
      </c>
      <c r="AP545" s="3">
        <f>ABS(AB545)</f>
        <v>1.3861386138613869</v>
      </c>
      <c r="AQ545" s="3">
        <f>SUM(AF545:AP545)</f>
        <v>4.5272149555762855</v>
      </c>
      <c r="AS545" s="10">
        <f>MIN(C545:N545)</f>
        <v>77</v>
      </c>
      <c r="AT545" s="10">
        <f>MAX(C545:N545)</f>
        <v>102</v>
      </c>
      <c r="AU545" s="10">
        <f>AT545-AS545</f>
        <v>25</v>
      </c>
      <c r="AW545" s="2">
        <v>20</v>
      </c>
      <c r="AY545" s="4">
        <f>(C545-$AS545)/$AU545</f>
        <v>0.92</v>
      </c>
      <c r="AZ545" s="4">
        <f>(D545-$AS545)/$AU545</f>
        <v>0.88</v>
      </c>
      <c r="BA545" s="4">
        <f>(E545-$AS545)/$AU545</f>
        <v>0.84</v>
      </c>
      <c r="BB545" s="4">
        <f>(F545-$AS545)/$AU545</f>
        <v>0.8</v>
      </c>
      <c r="BC545" s="4">
        <f>(G545-$AS545)/$AU545</f>
        <v>0.76</v>
      </c>
      <c r="BD545" s="4">
        <f>(H545-$AS545)/$AU545</f>
        <v>0.84</v>
      </c>
      <c r="BE545" s="4">
        <f>(I545-$AS545)/$AU545</f>
        <v>0.96</v>
      </c>
      <c r="BF545" s="4">
        <f>(J545-$AS545)/$AU545</f>
        <v>1</v>
      </c>
      <c r="BG545" s="4">
        <f>(K545-$AS545)/$AU545</f>
        <v>1</v>
      </c>
      <c r="BH545" s="4">
        <f>(L545-$AS545)/$AU545</f>
        <v>0.84</v>
      </c>
      <c r="BI545" s="4">
        <f>(M545-$AS545)/$AU545</f>
        <v>0.56000000000000005</v>
      </c>
      <c r="BJ545" s="4">
        <f>(N545-$AS545)/$AU545</f>
        <v>0</v>
      </c>
      <c r="BL545" s="5">
        <v>61</v>
      </c>
      <c r="BM545" s="5">
        <v>62</v>
      </c>
      <c r="BN545" s="5">
        <v>62</v>
      </c>
      <c r="BO545" s="5">
        <v>63</v>
      </c>
      <c r="BP545" s="5">
        <v>63</v>
      </c>
      <c r="BQ545" s="5">
        <v>65</v>
      </c>
      <c r="BR545" s="5">
        <v>66</v>
      </c>
      <c r="BS545" s="5">
        <v>66</v>
      </c>
      <c r="BT545" s="5">
        <v>65</v>
      </c>
      <c r="BU545" s="5">
        <v>63</v>
      </c>
      <c r="BV545" s="5">
        <v>63</v>
      </c>
      <c r="BW545" s="5">
        <v>64</v>
      </c>
      <c r="CA545" s="3">
        <f>SUM(R545:AB545)</f>
        <v>-2.2980948120288973</v>
      </c>
      <c r="CB545" s="3">
        <f>CQ545-CA545</f>
        <v>5.525290022400446</v>
      </c>
      <c r="CF545" s="14">
        <f>DJ545-R545</f>
        <v>0.68965517241379326</v>
      </c>
      <c r="CG545" s="14">
        <f>DK545-S545</f>
        <v>-9.3457943925233655E-2</v>
      </c>
      <c r="CH545" s="14">
        <f>DL545-T545</f>
        <v>0.52631578947368407</v>
      </c>
      <c r="CI545" s="14">
        <f>DM545-U545</f>
        <v>0.23809523809523814</v>
      </c>
      <c r="CJ545" s="14">
        <f>DN545-V545</f>
        <v>0</v>
      </c>
      <c r="CK545" s="14">
        <f>DO545-W545</f>
        <v>-0.37037037037037024</v>
      </c>
      <c r="CL545" s="14">
        <f>DP545-X545</f>
        <v>-0.16129032258064527</v>
      </c>
      <c r="CM545" s="14">
        <f>DQ545-Y545</f>
        <v>-0.12658227848101269</v>
      </c>
      <c r="CN545" s="14">
        <f>DR545-Z545</f>
        <v>0.25316455696202539</v>
      </c>
      <c r="CO545" s="14">
        <f>DS545-AA545</f>
        <v>0.78651685393258375</v>
      </c>
      <c r="CP545" s="14">
        <f>DT545-AB545</f>
        <v>1.485148514851486</v>
      </c>
      <c r="CQ545" s="14">
        <f>SUM(CF545:CP545)</f>
        <v>3.2271952103715487</v>
      </c>
      <c r="CS545" s="3">
        <f>ABS(CF545)</f>
        <v>0.68965517241379326</v>
      </c>
      <c r="CT545" s="3">
        <f>ABS(CG545)</f>
        <v>9.3457943925233655E-2</v>
      </c>
      <c r="CU545" s="3">
        <f>ABS(CH545)</f>
        <v>0.52631578947368407</v>
      </c>
      <c r="CV545" s="3">
        <f>ABS(CI545)</f>
        <v>0.23809523809523814</v>
      </c>
      <c r="CW545" s="3">
        <f>ABS(CJ545)</f>
        <v>0</v>
      </c>
      <c r="CX545" s="3">
        <f>ABS(CK545)</f>
        <v>0.37037037037037024</v>
      </c>
      <c r="CY545" s="3">
        <f>ABS(CL545)</f>
        <v>0.16129032258064527</v>
      </c>
      <c r="CZ545" s="3">
        <f>ABS(CM545)</f>
        <v>0.12658227848101269</v>
      </c>
      <c r="DA545" s="3">
        <f>ABS(CN545)</f>
        <v>0.25316455696202539</v>
      </c>
      <c r="DB545" s="3">
        <f>ABS(CO545)</f>
        <v>0.78651685393258375</v>
      </c>
      <c r="DC545" s="3">
        <f>ABS(CP545)</f>
        <v>1.485148514851486</v>
      </c>
      <c r="DD545" s="3">
        <f>SUM(CS545:DC545)</f>
        <v>4.7305970410860727</v>
      </c>
      <c r="DE545" s="2">
        <v>20</v>
      </c>
      <c r="DJ545" s="5">
        <f>((BM545-BL545)/$BY$15)</f>
        <v>0.34482758620689663</v>
      </c>
      <c r="DK545" s="5">
        <f>((BN545-BM545)/$BY$16)</f>
        <v>0</v>
      </c>
      <c r="DL545" s="5">
        <f>((BO545-BN545)/$BY$17)</f>
        <v>0.26315789473684204</v>
      </c>
      <c r="DM545" s="5">
        <f>((BP545-BO545)/$BY$18)</f>
        <v>0</v>
      </c>
      <c r="DN545" s="5">
        <f>((BQ545-BP545)/$BY$19)</f>
        <v>0.41666666666666663</v>
      </c>
      <c r="DO545" s="5">
        <f>((BR545-BQ545)/$BY$20)</f>
        <v>0.18518518518518512</v>
      </c>
      <c r="DP545" s="5">
        <f>((BS545-BR545)/$BY$21)</f>
        <v>0</v>
      </c>
      <c r="DQ545" s="5">
        <f>((BT545-BS545)/$BY$23)</f>
        <v>-0.12658227848101269</v>
      </c>
      <c r="DR545" s="5">
        <f>((BU545-BT545)/$BY$23)</f>
        <v>-0.25316455696202539</v>
      </c>
      <c r="DS545" s="5">
        <f>((BV545-BU545)/$BY$24)</f>
        <v>0</v>
      </c>
      <c r="DT545" s="5">
        <f>((BW545-BV545)/$BY$25)</f>
        <v>9.900990099009907E-2</v>
      </c>
      <c r="DV545" s="5">
        <f>SUM(DJ545:DT545)</f>
        <v>0.92910039834265157</v>
      </c>
      <c r="DX545" s="5">
        <f>ABS(DJ545)</f>
        <v>0.34482758620689663</v>
      </c>
      <c r="DY545" s="5">
        <f>ABS(DK545)</f>
        <v>0</v>
      </c>
      <c r="DZ545" s="5">
        <f>ABS(DL545)</f>
        <v>0.26315789473684204</v>
      </c>
      <c r="EA545" s="5">
        <f>ABS(DM545)</f>
        <v>0</v>
      </c>
      <c r="EB545" s="5">
        <f>ABS(DN545)</f>
        <v>0.41666666666666663</v>
      </c>
      <c r="EC545" s="5">
        <f>ABS(DO545)</f>
        <v>0.18518518518518512</v>
      </c>
      <c r="ED545" s="5">
        <f>ABS(DP545)</f>
        <v>0</v>
      </c>
      <c r="EE545" s="5">
        <f>ABS(DQ545)</f>
        <v>0.12658227848101269</v>
      </c>
      <c r="EF545" s="5">
        <f>ABS(DR545)</f>
        <v>0.25316455696202539</v>
      </c>
      <c r="EG545" s="5">
        <f>ABS(DS545)</f>
        <v>0</v>
      </c>
      <c r="EH545" s="5">
        <f>ABS(DT545)</f>
        <v>9.900990099009907E-2</v>
      </c>
      <c r="EI545" s="5">
        <f>SUM(DX545:EH545)</f>
        <v>1.6885940692287276</v>
      </c>
      <c r="EK545" s="2">
        <v>20</v>
      </c>
      <c r="EM545" s="6">
        <f>(BL545-$EZ545)/$FB545</f>
        <v>0</v>
      </c>
      <c r="EN545" s="6">
        <f>(BM545-$EZ545)/$FB545</f>
        <v>0.2</v>
      </c>
      <c r="EO545" s="6">
        <f>(BN545-$EZ545)/$FB545</f>
        <v>0.2</v>
      </c>
      <c r="EP545" s="6">
        <f>(BO545-$EZ545)/$FB545</f>
        <v>0.4</v>
      </c>
      <c r="EQ545" s="6">
        <f>(BP545-$EZ545)/$FB545</f>
        <v>0.4</v>
      </c>
      <c r="ER545" s="6">
        <f>(BQ545-$EZ545)/$FB545</f>
        <v>0.8</v>
      </c>
      <c r="ES545" s="6">
        <f>(BR545-$EZ545)/$FB545</f>
        <v>1</v>
      </c>
      <c r="ET545" s="6">
        <f>(BS545-$EZ545)/$FB545</f>
        <v>1</v>
      </c>
      <c r="EU545" s="6">
        <f>(BT545-$EZ545)/$FB545</f>
        <v>0.8</v>
      </c>
      <c r="EV545" s="6">
        <f>(BU545-$EZ545)/$FB545</f>
        <v>0.4</v>
      </c>
      <c r="EW545" s="6">
        <f>(BV545-$EZ545)/$FB545</f>
        <v>0.4</v>
      </c>
      <c r="EX545" s="6">
        <f>(BW545-$EZ545)/$FB545</f>
        <v>0.6</v>
      </c>
      <c r="EY545" s="1"/>
      <c r="EZ545" s="9">
        <f>MIN(BL545:BW545)</f>
        <v>61</v>
      </c>
      <c r="FA545" s="9">
        <f>MAX(BL545:BW545)</f>
        <v>66</v>
      </c>
      <c r="FB545" s="9">
        <f>FA545-EZ545</f>
        <v>5</v>
      </c>
      <c r="FD545" s="11">
        <f>EM545-AY545</f>
        <v>-0.92</v>
      </c>
      <c r="FE545" s="11">
        <f>EN545-AZ545</f>
        <v>-0.67999999999999994</v>
      </c>
      <c r="FF545" s="11">
        <f>EO545-BA545</f>
        <v>-0.6399999999999999</v>
      </c>
      <c r="FG545" s="11">
        <f>EP545-BB545</f>
        <v>-0.4</v>
      </c>
      <c r="FH545" s="11">
        <f>EQ545-BC545</f>
        <v>-0.36</v>
      </c>
      <c r="FI545" s="11">
        <f>ER545-BD545</f>
        <v>-3.9999999999999925E-2</v>
      </c>
      <c r="FJ545" s="11">
        <f>ES545-BE545</f>
        <v>4.0000000000000036E-2</v>
      </c>
      <c r="FK545" s="11">
        <f>ET545-BF545</f>
        <v>0</v>
      </c>
      <c r="FL545" s="11">
        <f>EU545-BG545</f>
        <v>-0.19999999999999996</v>
      </c>
      <c r="FM545" s="11">
        <f>EV545-BH545</f>
        <v>-0.43999999999999995</v>
      </c>
      <c r="FN545" s="11">
        <f>EW545-BI545</f>
        <v>-0.16000000000000003</v>
      </c>
      <c r="FO545" s="12">
        <f>EX545-BJ545</f>
        <v>0.6</v>
      </c>
      <c r="FP545" s="1">
        <f>SUM(FD545:FO545)</f>
        <v>-3.2</v>
      </c>
      <c r="FS545" s="1">
        <f>ABS(FD545)</f>
        <v>0.92</v>
      </c>
      <c r="FT545" s="1">
        <f>ABS(FE545)</f>
        <v>0.67999999999999994</v>
      </c>
      <c r="FU545" s="1">
        <f>ABS(FF545)</f>
        <v>0.6399999999999999</v>
      </c>
      <c r="FV545" s="1">
        <f>ABS(FG545)</f>
        <v>0.4</v>
      </c>
      <c r="FW545" s="1">
        <f>ABS(FH545)</f>
        <v>0.36</v>
      </c>
      <c r="FX545" s="1">
        <f>ABS(FI545)</f>
        <v>3.9999999999999925E-2</v>
      </c>
      <c r="FY545" s="1">
        <f>ABS(FJ545)</f>
        <v>4.0000000000000036E-2</v>
      </c>
      <c r="FZ545" s="1">
        <f>ABS(FK545)</f>
        <v>0</v>
      </c>
      <c r="GA545" s="1">
        <f>ABS(FL545)</f>
        <v>0.19999999999999996</v>
      </c>
      <c r="GB545" s="1">
        <f>ABS(FM545)</f>
        <v>0.43999999999999995</v>
      </c>
      <c r="GC545" s="1">
        <f>ABS(FN545)</f>
        <v>0.16000000000000003</v>
      </c>
      <c r="GD545" s="1">
        <f>ABS(FO545)</f>
        <v>0.6</v>
      </c>
      <c r="GE545" s="1">
        <f>SUM(FS545:GD545)</f>
        <v>4.4800000000000004</v>
      </c>
      <c r="GH545" s="1">
        <v>97</v>
      </c>
      <c r="GI545" s="1">
        <v>64</v>
      </c>
      <c r="GJ545" s="1">
        <v>2</v>
      </c>
      <c r="GK545" s="1">
        <v>6</v>
      </c>
      <c r="GL545" s="1">
        <v>0</v>
      </c>
      <c r="GM545" s="1">
        <v>4</v>
      </c>
      <c r="GN545" s="1">
        <v>15</v>
      </c>
      <c r="GO545" s="1">
        <v>0</v>
      </c>
    </row>
    <row r="546" spans="1:197">
      <c r="A546" s="1" t="s">
        <v>1093</v>
      </c>
      <c r="B546" s="1" t="s">
        <v>1094</v>
      </c>
      <c r="C546" s="3">
        <v>9</v>
      </c>
      <c r="D546" s="3">
        <v>10</v>
      </c>
      <c r="E546" s="3">
        <v>10</v>
      </c>
      <c r="F546" s="3">
        <v>10</v>
      </c>
      <c r="G546" s="3">
        <v>11</v>
      </c>
      <c r="H546" s="3">
        <v>12</v>
      </c>
      <c r="I546" s="3">
        <v>12</v>
      </c>
      <c r="J546" s="3">
        <v>12</v>
      </c>
      <c r="K546" s="3">
        <v>12</v>
      </c>
      <c r="L546" s="3">
        <v>11</v>
      </c>
      <c r="M546" s="3">
        <v>11</v>
      </c>
      <c r="N546" s="3">
        <v>10</v>
      </c>
      <c r="O546" s="3">
        <f>SUM(C546:N546)</f>
        <v>130</v>
      </c>
      <c r="R546" s="3">
        <f>(D546-C546)/($Q$3-$Q$2)</f>
        <v>0.34482758620689663</v>
      </c>
      <c r="S546" s="3">
        <f>(E546-D546)/($Q548-$Q$3)</f>
        <v>0</v>
      </c>
      <c r="T546" s="3">
        <f>(F546-E546)/($Q$5-$Q$4)</f>
        <v>0</v>
      </c>
      <c r="U546" s="3">
        <f>(G546-F546)/($Q$6-$Q$5)</f>
        <v>0.23809523809523814</v>
      </c>
      <c r="V546" s="3">
        <f>(H546-G546)/($Q$7-$Q$6)</f>
        <v>0.20833333333333331</v>
      </c>
      <c r="W546" s="3">
        <f>(I546-H546)/($Q$8-$Q$7)</f>
        <v>0</v>
      </c>
      <c r="X546" s="3">
        <f>(J546-I546)/($Q$9-$Q$8)</f>
        <v>0</v>
      </c>
      <c r="Y546" s="3">
        <f>(K546-J546)/($Q$10-$Q$9)</f>
        <v>0</v>
      </c>
      <c r="Z546" s="3">
        <f>(L546-K546)/($Q$11-$Q$10)</f>
        <v>-0.12658227848101269</v>
      </c>
      <c r="AA546" s="3">
        <f>(M546-L546)/($Q$12-$Q$11)</f>
        <v>0</v>
      </c>
      <c r="AB546" s="3">
        <f>(N546-M546)/($Q$13-$Q$12)</f>
        <v>-9.900990099009907E-2</v>
      </c>
      <c r="AD546" s="3">
        <f>SUM(R546:AB546)</f>
        <v>0.56566397816435621</v>
      </c>
      <c r="AF546" s="3">
        <f>ABS((D546-C546)/($Q$3-$Q$2))</f>
        <v>0.34482758620689663</v>
      </c>
      <c r="AG546" s="3">
        <f>ABS((E546-D546)/($Q$3-$Q$2))</f>
        <v>0</v>
      </c>
      <c r="AH546" s="3">
        <f>ABS((F546-E546)/($Q$5-$Q$4))</f>
        <v>0</v>
      </c>
      <c r="AI546" s="3">
        <f>U546</f>
        <v>0.23809523809523814</v>
      </c>
      <c r="AJ546" s="3">
        <f>ABS(V546)</f>
        <v>0.20833333333333331</v>
      </c>
      <c r="AK546" s="3">
        <f>ABS(W546)</f>
        <v>0</v>
      </c>
      <c r="AL546" s="3">
        <f>ABS(X546)</f>
        <v>0</v>
      </c>
      <c r="AM546" s="3">
        <f>ABS(Y546)</f>
        <v>0</v>
      </c>
      <c r="AN546" s="3">
        <f>ABS(Z546)</f>
        <v>0.12658227848101269</v>
      </c>
      <c r="AO546" s="3">
        <f>ABS(AA546)</f>
        <v>0</v>
      </c>
      <c r="AP546" s="3">
        <f>ABS(AB546)</f>
        <v>9.900990099009907E-2</v>
      </c>
      <c r="AQ546" s="3">
        <f>SUM(AF546:AP546)</f>
        <v>1.0168483371065797</v>
      </c>
      <c r="AS546" s="10">
        <f>MIN(C546:N546)</f>
        <v>9</v>
      </c>
      <c r="AT546" s="10">
        <f>MAX(C546:N546)</f>
        <v>12</v>
      </c>
      <c r="AU546" s="10">
        <f>AT546-AS546</f>
        <v>3</v>
      </c>
      <c r="AW546" s="2">
        <v>20</v>
      </c>
      <c r="AY546" s="4">
        <f>(C546-$AS546)/$AU546</f>
        <v>0</v>
      </c>
      <c r="AZ546" s="4">
        <f>(D546-$AS546)/$AU546</f>
        <v>0.33333333333333331</v>
      </c>
      <c r="BA546" s="4">
        <f>(E546-$AS546)/$AU546</f>
        <v>0.33333333333333331</v>
      </c>
      <c r="BB546" s="4">
        <f>(F546-$AS546)/$AU546</f>
        <v>0.33333333333333331</v>
      </c>
      <c r="BC546" s="4">
        <f>(G546-$AS546)/$AU546</f>
        <v>0.66666666666666663</v>
      </c>
      <c r="BD546" s="4">
        <f>(H546-$AS546)/$AU546</f>
        <v>1</v>
      </c>
      <c r="BE546" s="4">
        <f>(I546-$AS546)/$AU546</f>
        <v>1</v>
      </c>
      <c r="BF546" s="4">
        <f>(J546-$AS546)/$AU546</f>
        <v>1</v>
      </c>
      <c r="BG546" s="4">
        <f>(K546-$AS546)/$AU546</f>
        <v>1</v>
      </c>
      <c r="BH546" s="4">
        <f>(L546-$AS546)/$AU546</f>
        <v>0.66666666666666663</v>
      </c>
      <c r="BI546" s="4">
        <f>(M546-$AS546)/$AU546</f>
        <v>0.66666666666666663</v>
      </c>
      <c r="BJ546" s="4">
        <f>(N546-$AS546)/$AU546</f>
        <v>0.33333333333333331</v>
      </c>
      <c r="BL546" s="5">
        <v>2</v>
      </c>
      <c r="BM546" s="5">
        <v>2</v>
      </c>
      <c r="BN546" s="5">
        <v>2</v>
      </c>
      <c r="BO546" s="5">
        <v>2</v>
      </c>
      <c r="BP546" s="5">
        <v>2</v>
      </c>
      <c r="BQ546" s="5">
        <v>2</v>
      </c>
      <c r="BR546" s="5">
        <v>2</v>
      </c>
      <c r="BS546" s="5">
        <v>2</v>
      </c>
      <c r="BT546" s="5">
        <v>1</v>
      </c>
      <c r="BU546" s="5">
        <v>1</v>
      </c>
      <c r="BV546" s="5">
        <v>2</v>
      </c>
      <c r="BW546" s="5">
        <v>3</v>
      </c>
      <c r="CA546" s="3">
        <f>SUM(R546:AB546)</f>
        <v>0.56566397816435621</v>
      </c>
      <c r="CB546" s="3">
        <f>CQ546-CA546</f>
        <v>-1.0465407832578284</v>
      </c>
      <c r="CF546" s="14">
        <f>DJ546-R546</f>
        <v>-0.34482758620689663</v>
      </c>
      <c r="CG546" s="14">
        <f>DK546-S546</f>
        <v>0</v>
      </c>
      <c r="CH546" s="14">
        <f>DL546-T546</f>
        <v>0</v>
      </c>
      <c r="CI546" s="14">
        <f>DM546-U546</f>
        <v>-0.23809523809523814</v>
      </c>
      <c r="CJ546" s="14">
        <f>DN546-V546</f>
        <v>-0.20833333333333331</v>
      </c>
      <c r="CK546" s="14">
        <f>DO546-W546</f>
        <v>0</v>
      </c>
      <c r="CL546" s="14">
        <f>DP546-X546</f>
        <v>0</v>
      </c>
      <c r="CM546" s="14">
        <f>DQ546-Y546</f>
        <v>-0.12658227848101269</v>
      </c>
      <c r="CN546" s="14">
        <f>DR546-Z546</f>
        <v>0.12658227848101269</v>
      </c>
      <c r="CO546" s="14">
        <f>DS546-AA546</f>
        <v>0.11235955056179768</v>
      </c>
      <c r="CP546" s="14">
        <f>DT546-AB546</f>
        <v>0.19801980198019814</v>
      </c>
      <c r="CQ546" s="14">
        <f>SUM(CF546:CP546)</f>
        <v>-0.48087680509347214</v>
      </c>
      <c r="CS546" s="3">
        <f>ABS(CF546)</f>
        <v>0.34482758620689663</v>
      </c>
      <c r="CT546" s="3">
        <f>ABS(CG546)</f>
        <v>0</v>
      </c>
      <c r="CU546" s="3">
        <f>ABS(CH546)</f>
        <v>0</v>
      </c>
      <c r="CV546" s="3">
        <f>ABS(CI546)</f>
        <v>0.23809523809523814</v>
      </c>
      <c r="CW546" s="3">
        <f>ABS(CJ546)</f>
        <v>0.20833333333333331</v>
      </c>
      <c r="CX546" s="3">
        <f>ABS(CK546)</f>
        <v>0</v>
      </c>
      <c r="CY546" s="3">
        <f>ABS(CL546)</f>
        <v>0</v>
      </c>
      <c r="CZ546" s="3">
        <f>ABS(CM546)</f>
        <v>0.12658227848101269</v>
      </c>
      <c r="DA546" s="3">
        <f>ABS(CN546)</f>
        <v>0.12658227848101269</v>
      </c>
      <c r="DB546" s="3">
        <f>ABS(CO546)</f>
        <v>0.11235955056179768</v>
      </c>
      <c r="DC546" s="3">
        <f>ABS(CP546)</f>
        <v>0.19801980198019814</v>
      </c>
      <c r="DD546" s="3">
        <f>SUM(CS546:DC546)</f>
        <v>1.3548000671394891</v>
      </c>
      <c r="DE546" s="2">
        <v>20</v>
      </c>
      <c r="DJ546" s="5">
        <f>((BM546-BL546)/$BY$15)</f>
        <v>0</v>
      </c>
      <c r="DK546" s="5">
        <f>((BN546-BM546)/$BY$16)</f>
        <v>0</v>
      </c>
      <c r="DL546" s="5">
        <f>((BO546-BN546)/$BY$17)</f>
        <v>0</v>
      </c>
      <c r="DM546" s="5">
        <f>((BP546-BO546)/$BY$18)</f>
        <v>0</v>
      </c>
      <c r="DN546" s="5">
        <f>((BQ546-BP546)/$BY$19)</f>
        <v>0</v>
      </c>
      <c r="DO546" s="5">
        <f>((BR546-BQ546)/$BY$20)</f>
        <v>0</v>
      </c>
      <c r="DP546" s="5">
        <f>((BS546-BR546)/$BY$21)</f>
        <v>0</v>
      </c>
      <c r="DQ546" s="5">
        <f>((BT546-BS546)/$BY$23)</f>
        <v>-0.12658227848101269</v>
      </c>
      <c r="DR546" s="5">
        <f>((BU546-BT546)/$BY$23)</f>
        <v>0</v>
      </c>
      <c r="DS546" s="5">
        <f>((BV546-BU546)/$BY$24)</f>
        <v>0.11235955056179768</v>
      </c>
      <c r="DT546" s="5">
        <f>((BW546-BV546)/$BY$25)</f>
        <v>9.900990099009907E-2</v>
      </c>
      <c r="DV546" s="5">
        <f>SUM(DJ546:DT546)</f>
        <v>8.4787173070884056E-2</v>
      </c>
      <c r="DX546" s="5">
        <f>ABS(DJ546)</f>
        <v>0</v>
      </c>
      <c r="DY546" s="5">
        <f>ABS(DK546)</f>
        <v>0</v>
      </c>
      <c r="DZ546" s="5">
        <f>ABS(DL546)</f>
        <v>0</v>
      </c>
      <c r="EA546" s="5">
        <f>ABS(DM546)</f>
        <v>0</v>
      </c>
      <c r="EB546" s="5">
        <f>ABS(DN546)</f>
        <v>0</v>
      </c>
      <c r="EC546" s="5">
        <f>ABS(DO546)</f>
        <v>0</v>
      </c>
      <c r="ED546" s="5">
        <f>ABS(DP546)</f>
        <v>0</v>
      </c>
      <c r="EE546" s="5">
        <f>ABS(DQ546)</f>
        <v>0.12658227848101269</v>
      </c>
      <c r="EF546" s="5">
        <f>ABS(DR546)</f>
        <v>0</v>
      </c>
      <c r="EG546" s="5">
        <f>ABS(DS546)</f>
        <v>0.11235955056179768</v>
      </c>
      <c r="EH546" s="5">
        <f>ABS(DT546)</f>
        <v>9.900990099009907E-2</v>
      </c>
      <c r="EI546" s="5">
        <f>SUM(DX546:EH546)</f>
        <v>0.33795173003290946</v>
      </c>
      <c r="EK546" s="2">
        <v>20</v>
      </c>
      <c r="EM546" s="6">
        <f>(BL546-$EZ546)/$FB546</f>
        <v>0.5</v>
      </c>
      <c r="EN546" s="6">
        <f>(BM546-$EZ546)/$FB546</f>
        <v>0.5</v>
      </c>
      <c r="EO546" s="6">
        <f>(BN546-$EZ546)/$FB546</f>
        <v>0.5</v>
      </c>
      <c r="EP546" s="6">
        <f>(BO546-$EZ546)/$FB546</f>
        <v>0.5</v>
      </c>
      <c r="EQ546" s="6">
        <f>(BP546-$EZ546)/$FB546</f>
        <v>0.5</v>
      </c>
      <c r="ER546" s="6">
        <f>(BQ546-$EZ546)/$FB546</f>
        <v>0.5</v>
      </c>
      <c r="ES546" s="6">
        <f>(BR546-$EZ546)/$FB546</f>
        <v>0.5</v>
      </c>
      <c r="ET546" s="6">
        <f>(BS546-$EZ546)/$FB546</f>
        <v>0.5</v>
      </c>
      <c r="EU546" s="6">
        <f>(BT546-$EZ546)/$FB546</f>
        <v>0</v>
      </c>
      <c r="EV546" s="6">
        <f>(BU546-$EZ546)/$FB546</f>
        <v>0</v>
      </c>
      <c r="EW546" s="6">
        <f>(BV546-$EZ546)/$FB546</f>
        <v>0.5</v>
      </c>
      <c r="EX546" s="6">
        <f>(BW546-$EZ546)/$FB546</f>
        <v>1</v>
      </c>
      <c r="EY546" s="1"/>
      <c r="EZ546" s="9">
        <f>MIN(BL546:BW546)</f>
        <v>1</v>
      </c>
      <c r="FA546" s="9">
        <f>MAX(BL546:BW546)</f>
        <v>3</v>
      </c>
      <c r="FB546" s="9">
        <f>FA546-EZ546</f>
        <v>2</v>
      </c>
      <c r="FD546" s="11">
        <f>EM546-AY546</f>
        <v>0.5</v>
      </c>
      <c r="FE546" s="11">
        <f>EN546-AZ546</f>
        <v>0.16666666666666669</v>
      </c>
      <c r="FF546" s="11">
        <f>EO546-BA546</f>
        <v>0.16666666666666669</v>
      </c>
      <c r="FG546" s="11">
        <f>EP546-BB546</f>
        <v>0.16666666666666669</v>
      </c>
      <c r="FH546" s="11">
        <f>EQ546-BC546</f>
        <v>-0.16666666666666663</v>
      </c>
      <c r="FI546" s="11">
        <f>ER546-BD546</f>
        <v>-0.5</v>
      </c>
      <c r="FJ546" s="11">
        <f>ES546-BE546</f>
        <v>-0.5</v>
      </c>
      <c r="FK546" s="11">
        <f>ET546-BF546</f>
        <v>-0.5</v>
      </c>
      <c r="FL546" s="11">
        <f>EU546-BG546</f>
        <v>-1</v>
      </c>
      <c r="FM546" s="11">
        <f>EV546-BH546</f>
        <v>-0.66666666666666663</v>
      </c>
      <c r="FN546" s="11">
        <f>EW546-BI546</f>
        <v>-0.16666666666666663</v>
      </c>
      <c r="FO546" s="12">
        <f>EX546-BJ546</f>
        <v>0.66666666666666674</v>
      </c>
      <c r="FP546" s="1">
        <f>SUM(FD546:FO546)</f>
        <v>-1.8333333333333328</v>
      </c>
      <c r="FS546" s="1">
        <f>ABS(FD546)</f>
        <v>0.5</v>
      </c>
      <c r="FT546" s="1">
        <f>ABS(FE546)</f>
        <v>0.16666666666666669</v>
      </c>
      <c r="FU546" s="1">
        <f>ABS(FF546)</f>
        <v>0.16666666666666669</v>
      </c>
      <c r="FV546" s="1">
        <f>ABS(FG546)</f>
        <v>0.16666666666666669</v>
      </c>
      <c r="FW546" s="1">
        <f>ABS(FH546)</f>
        <v>0.16666666666666663</v>
      </c>
      <c r="FX546" s="1">
        <f>ABS(FI546)</f>
        <v>0.5</v>
      </c>
      <c r="FY546" s="1">
        <f>ABS(FJ546)</f>
        <v>0.5</v>
      </c>
      <c r="FZ546" s="1">
        <f>ABS(FK546)</f>
        <v>0.5</v>
      </c>
      <c r="GA546" s="1">
        <f>ABS(FL546)</f>
        <v>1</v>
      </c>
      <c r="GB546" s="1">
        <f>ABS(FM546)</f>
        <v>0.66666666666666663</v>
      </c>
      <c r="GC546" s="1">
        <f>ABS(FN546)</f>
        <v>0.16666666666666663</v>
      </c>
      <c r="GD546" s="1">
        <f>ABS(FO546)</f>
        <v>0.66666666666666674</v>
      </c>
      <c r="GE546" s="1">
        <f>SUM(FS546:GD546)</f>
        <v>5.1666666666666679</v>
      </c>
      <c r="GH546" s="1">
        <v>11</v>
      </c>
      <c r="GI546" s="1">
        <v>2</v>
      </c>
      <c r="GJ546" s="1">
        <v>6</v>
      </c>
      <c r="GK546" s="1">
        <v>2</v>
      </c>
      <c r="GL546" s="1">
        <v>3</v>
      </c>
      <c r="GM546" s="1">
        <v>4</v>
      </c>
      <c r="GN546" s="1">
        <v>2</v>
      </c>
      <c r="GO546" s="1">
        <v>2</v>
      </c>
    </row>
    <row r="547" spans="1:197">
      <c r="A547" s="1" t="s">
        <v>1095</v>
      </c>
      <c r="B547" s="1" t="s">
        <v>1096</v>
      </c>
      <c r="C547" s="3">
        <v>16</v>
      </c>
      <c r="D547" s="3">
        <v>16</v>
      </c>
      <c r="E547" s="3">
        <v>17</v>
      </c>
      <c r="F547" s="3">
        <v>17</v>
      </c>
      <c r="G547" s="3">
        <v>18</v>
      </c>
      <c r="H547" s="3">
        <v>20</v>
      </c>
      <c r="I547" s="3">
        <v>21</v>
      </c>
      <c r="J547" s="3">
        <v>22</v>
      </c>
      <c r="K547" s="3">
        <v>23</v>
      </c>
      <c r="L547" s="3">
        <v>24</v>
      </c>
      <c r="M547" s="3">
        <v>24</v>
      </c>
      <c r="N547" s="3">
        <v>24</v>
      </c>
      <c r="O547" s="3">
        <f>SUM(C547:N547)</f>
        <v>242</v>
      </c>
      <c r="R547" s="3">
        <f>(D547-C547)/($Q$3-$Q$2)</f>
        <v>0</v>
      </c>
      <c r="S547" s="3">
        <f>(E547-D547)/($Q549-$Q$3)</f>
        <v>-9.3457943925233655E-2</v>
      </c>
      <c r="T547" s="3">
        <f>(F547-E547)/($Q$5-$Q$4)</f>
        <v>0</v>
      </c>
      <c r="U547" s="3">
        <f>(G547-F547)/($Q$6-$Q$5)</f>
        <v>0.23809523809523814</v>
      </c>
      <c r="V547" s="3">
        <f>(H547-G547)/($Q$7-$Q$6)</f>
        <v>0.41666666666666663</v>
      </c>
      <c r="W547" s="3">
        <f>(I547-H547)/($Q$8-$Q$7)</f>
        <v>0.18518518518518512</v>
      </c>
      <c r="X547" s="3">
        <f>(J547-I547)/($Q$9-$Q$8)</f>
        <v>0.16129032258064527</v>
      </c>
      <c r="Y547" s="3">
        <f>(K547-J547)/($Q$10-$Q$9)</f>
        <v>0.14285714285714285</v>
      </c>
      <c r="Z547" s="3">
        <f>(L547-K547)/($Q$11-$Q$10)</f>
        <v>0.12658227848101269</v>
      </c>
      <c r="AA547" s="3">
        <f>(M547-L547)/($Q$12-$Q$11)</f>
        <v>0</v>
      </c>
      <c r="AB547" s="3">
        <f>(N547-M547)/($Q$13-$Q$12)</f>
        <v>0</v>
      </c>
      <c r="AD547" s="3">
        <f>SUM(R547:AB547)</f>
        <v>1.177218889940657</v>
      </c>
      <c r="AF547" s="3">
        <f>ABS((D547-C547)/($Q$3-$Q$2))</f>
        <v>0</v>
      </c>
      <c r="AG547" s="3">
        <f>ABS((E547-D547)/($Q$3-$Q$2))</f>
        <v>0.34482758620689663</v>
      </c>
      <c r="AH547" s="3">
        <f>ABS((F547-E547)/($Q$5-$Q$4))</f>
        <v>0</v>
      </c>
      <c r="AI547" s="3">
        <f>U547</f>
        <v>0.23809523809523814</v>
      </c>
      <c r="AJ547" s="3">
        <f>ABS(V547)</f>
        <v>0.41666666666666663</v>
      </c>
      <c r="AK547" s="3">
        <f>ABS(W547)</f>
        <v>0.18518518518518512</v>
      </c>
      <c r="AL547" s="3">
        <f>ABS(X547)</f>
        <v>0.16129032258064527</v>
      </c>
      <c r="AM547" s="3">
        <f>ABS(Y547)</f>
        <v>0.14285714285714285</v>
      </c>
      <c r="AN547" s="3">
        <f>ABS(Z547)</f>
        <v>0.12658227848101269</v>
      </c>
      <c r="AO547" s="3">
        <f>ABS(AA547)</f>
        <v>0</v>
      </c>
      <c r="AP547" s="3">
        <f>ABS(AB547)</f>
        <v>0</v>
      </c>
      <c r="AQ547" s="3">
        <f>SUM(AF547:AP547)</f>
        <v>1.6155044200727873</v>
      </c>
      <c r="AS547" s="10">
        <f>MIN(C547:N547)</f>
        <v>16</v>
      </c>
      <c r="AT547" s="10">
        <f>MAX(C547:N547)</f>
        <v>24</v>
      </c>
      <c r="AU547" s="10">
        <f>AT547-AS547</f>
        <v>8</v>
      </c>
      <c r="AW547" s="2">
        <v>20</v>
      </c>
      <c r="AY547" s="4">
        <f>(C547-$AS547)/$AU547</f>
        <v>0</v>
      </c>
      <c r="AZ547" s="4">
        <f>(D547-$AS547)/$AU547</f>
        <v>0</v>
      </c>
      <c r="BA547" s="4">
        <f>(E547-$AS547)/$AU547</f>
        <v>0.125</v>
      </c>
      <c r="BB547" s="4">
        <f>(F547-$AS547)/$AU547</f>
        <v>0.125</v>
      </c>
      <c r="BC547" s="4">
        <f>(G547-$AS547)/$AU547</f>
        <v>0.25</v>
      </c>
      <c r="BD547" s="4">
        <f>(H547-$AS547)/$AU547</f>
        <v>0.5</v>
      </c>
      <c r="BE547" s="4">
        <f>(I547-$AS547)/$AU547</f>
        <v>0.625</v>
      </c>
      <c r="BF547" s="4">
        <f>(J547-$AS547)/$AU547</f>
        <v>0.75</v>
      </c>
      <c r="BG547" s="4">
        <f>(K547-$AS547)/$AU547</f>
        <v>0.875</v>
      </c>
      <c r="BH547" s="4">
        <f>(L547-$AS547)/$AU547</f>
        <v>1</v>
      </c>
      <c r="BI547" s="4">
        <f>(M547-$AS547)/$AU547</f>
        <v>1</v>
      </c>
      <c r="BJ547" s="4">
        <f>(N547-$AS547)/$AU547</f>
        <v>1</v>
      </c>
      <c r="BL547" s="5">
        <v>7</v>
      </c>
      <c r="BM547" s="5">
        <v>7</v>
      </c>
      <c r="BN547" s="5">
        <v>7</v>
      </c>
      <c r="BO547" s="5">
        <v>8</v>
      </c>
      <c r="BP547" s="5">
        <v>9</v>
      </c>
      <c r="BQ547" s="5">
        <v>9</v>
      </c>
      <c r="BR547" s="5">
        <v>8</v>
      </c>
      <c r="BS547" s="5">
        <v>8</v>
      </c>
      <c r="BT547" s="5">
        <v>8</v>
      </c>
      <c r="BU547" s="5">
        <v>8</v>
      </c>
      <c r="BV547" s="5">
        <v>8</v>
      </c>
      <c r="BW547" s="5">
        <v>7</v>
      </c>
      <c r="CA547" s="3">
        <f>SUM(R547:AB547)</f>
        <v>1.177218889940657</v>
      </c>
      <c r="CB547" s="3">
        <f>CQ547-CA547</f>
        <v>-2.1373797332245181</v>
      </c>
      <c r="CF547" s="14">
        <f>DJ547-R547</f>
        <v>0</v>
      </c>
      <c r="CG547" s="14">
        <f>DK547-S547</f>
        <v>9.3457943925233655E-2</v>
      </c>
      <c r="CH547" s="14">
        <f>DL547-T547</f>
        <v>0.26315789473684204</v>
      </c>
      <c r="CI547" s="14">
        <f>DM547-U547</f>
        <v>0</v>
      </c>
      <c r="CJ547" s="14">
        <f>DN547-V547</f>
        <v>-0.41666666666666663</v>
      </c>
      <c r="CK547" s="14">
        <f>DO547-W547</f>
        <v>-0.37037037037037024</v>
      </c>
      <c r="CL547" s="14">
        <f>DP547-X547</f>
        <v>-0.16129032258064527</v>
      </c>
      <c r="CM547" s="14">
        <f>DQ547-Y547</f>
        <v>-0.14285714285714285</v>
      </c>
      <c r="CN547" s="14">
        <f>DR547-Z547</f>
        <v>-0.12658227848101269</v>
      </c>
      <c r="CO547" s="14">
        <f>DS547-AA547</f>
        <v>0</v>
      </c>
      <c r="CP547" s="14">
        <f>DT547-AB547</f>
        <v>-9.900990099009907E-2</v>
      </c>
      <c r="CQ547" s="14">
        <f>SUM(CF547:CP547)</f>
        <v>-0.96016084328386109</v>
      </c>
      <c r="CS547" s="3">
        <f>ABS(CF547)</f>
        <v>0</v>
      </c>
      <c r="CT547" s="3">
        <f>ABS(CG547)</f>
        <v>9.3457943925233655E-2</v>
      </c>
      <c r="CU547" s="3">
        <f>ABS(CH547)</f>
        <v>0.26315789473684204</v>
      </c>
      <c r="CV547" s="3">
        <f>ABS(CI547)</f>
        <v>0</v>
      </c>
      <c r="CW547" s="3">
        <f>ABS(CJ547)</f>
        <v>0.41666666666666663</v>
      </c>
      <c r="CX547" s="3">
        <f>ABS(CK547)</f>
        <v>0.37037037037037024</v>
      </c>
      <c r="CY547" s="3">
        <f>ABS(CL547)</f>
        <v>0.16129032258064527</v>
      </c>
      <c r="CZ547" s="3">
        <f>ABS(CM547)</f>
        <v>0.14285714285714285</v>
      </c>
      <c r="DA547" s="3">
        <f>ABS(CN547)</f>
        <v>0.12658227848101269</v>
      </c>
      <c r="DB547" s="3">
        <f>ABS(CO547)</f>
        <v>0</v>
      </c>
      <c r="DC547" s="3">
        <f>ABS(CP547)</f>
        <v>9.900990099009907E-2</v>
      </c>
      <c r="DD547" s="3">
        <f>SUM(CS547:DC547)</f>
        <v>1.6733925206080125</v>
      </c>
      <c r="DE547" s="2">
        <v>20</v>
      </c>
      <c r="DJ547" s="5">
        <f>((BM547-BL547)/$BY$15)</f>
        <v>0</v>
      </c>
      <c r="DK547" s="5">
        <f>((BN547-BM547)/$BY$16)</f>
        <v>0</v>
      </c>
      <c r="DL547" s="5">
        <f>((BO547-BN547)/$BY$17)</f>
        <v>0.26315789473684204</v>
      </c>
      <c r="DM547" s="5">
        <f>((BP547-BO547)/$BY$18)</f>
        <v>0.23809523809523814</v>
      </c>
      <c r="DN547" s="5">
        <f>((BQ547-BP547)/$BY$19)</f>
        <v>0</v>
      </c>
      <c r="DO547" s="5">
        <f>((BR547-BQ547)/$BY$20)</f>
        <v>-0.18518518518518512</v>
      </c>
      <c r="DP547" s="5">
        <f>((BS547-BR547)/$BY$21)</f>
        <v>0</v>
      </c>
      <c r="DQ547" s="5">
        <f>((BT547-BS547)/$BY$23)</f>
        <v>0</v>
      </c>
      <c r="DR547" s="5">
        <f>((BU547-BT547)/$BY$23)</f>
        <v>0</v>
      </c>
      <c r="DS547" s="5">
        <f>((BV547-BU547)/$BY$24)</f>
        <v>0</v>
      </c>
      <c r="DT547" s="5">
        <f>((BW547-BV547)/$BY$25)</f>
        <v>-9.900990099009907E-2</v>
      </c>
      <c r="DV547" s="5">
        <f>SUM(DJ547:DT547)</f>
        <v>0.21705804665679598</v>
      </c>
      <c r="DX547" s="5">
        <f>ABS(DJ547)</f>
        <v>0</v>
      </c>
      <c r="DY547" s="5">
        <f>ABS(DK547)</f>
        <v>0</v>
      </c>
      <c r="DZ547" s="5">
        <f>ABS(DL547)</f>
        <v>0.26315789473684204</v>
      </c>
      <c r="EA547" s="5">
        <f>ABS(DM547)</f>
        <v>0.23809523809523814</v>
      </c>
      <c r="EB547" s="5">
        <f>ABS(DN547)</f>
        <v>0</v>
      </c>
      <c r="EC547" s="5">
        <f>ABS(DO547)</f>
        <v>0.18518518518518512</v>
      </c>
      <c r="ED547" s="5">
        <f>ABS(DP547)</f>
        <v>0</v>
      </c>
      <c r="EE547" s="5">
        <f>ABS(DQ547)</f>
        <v>0</v>
      </c>
      <c r="EF547" s="5">
        <f>ABS(DR547)</f>
        <v>0</v>
      </c>
      <c r="EG547" s="5">
        <f>ABS(DS547)</f>
        <v>0</v>
      </c>
      <c r="EH547" s="5">
        <f>ABS(DT547)</f>
        <v>9.900990099009907E-2</v>
      </c>
      <c r="EI547" s="5">
        <f>SUM(DX547:EH547)</f>
        <v>0.78544821900736439</v>
      </c>
      <c r="EK547" s="2">
        <v>20</v>
      </c>
      <c r="EM547" s="6">
        <f>(BL547-$EZ547)/$FB547</f>
        <v>0</v>
      </c>
      <c r="EN547" s="6">
        <f>(BM547-$EZ547)/$FB547</f>
        <v>0</v>
      </c>
      <c r="EO547" s="6">
        <f>(BN547-$EZ547)/$FB547</f>
        <v>0</v>
      </c>
      <c r="EP547" s="6">
        <f>(BO547-$EZ547)/$FB547</f>
        <v>0.5</v>
      </c>
      <c r="EQ547" s="6">
        <f>(BP547-$EZ547)/$FB547</f>
        <v>1</v>
      </c>
      <c r="ER547" s="6">
        <f>(BQ547-$EZ547)/$FB547</f>
        <v>1</v>
      </c>
      <c r="ES547" s="6">
        <f>(BR547-$EZ547)/$FB547</f>
        <v>0.5</v>
      </c>
      <c r="ET547" s="6">
        <f>(BS547-$EZ547)/$FB547</f>
        <v>0.5</v>
      </c>
      <c r="EU547" s="6">
        <f>(BT547-$EZ547)/$FB547</f>
        <v>0.5</v>
      </c>
      <c r="EV547" s="6">
        <f>(BU547-$EZ547)/$FB547</f>
        <v>0.5</v>
      </c>
      <c r="EW547" s="6">
        <f>(BV547-$EZ547)/$FB547</f>
        <v>0.5</v>
      </c>
      <c r="EX547" s="6">
        <f>(BW547-$EZ547)/$FB547</f>
        <v>0</v>
      </c>
      <c r="EY547" s="1"/>
      <c r="EZ547" s="9">
        <f>MIN(BL547:BW547)</f>
        <v>7</v>
      </c>
      <c r="FA547" s="9">
        <f>MAX(BL547:BW547)</f>
        <v>9</v>
      </c>
      <c r="FB547" s="9">
        <f>FA547-EZ547</f>
        <v>2</v>
      </c>
      <c r="FD547" s="11">
        <f>EM547-AY547</f>
        <v>0</v>
      </c>
      <c r="FE547" s="11">
        <f>EN547-AZ547</f>
        <v>0</v>
      </c>
      <c r="FF547" s="11">
        <f>EO547-BA547</f>
        <v>-0.125</v>
      </c>
      <c r="FG547" s="11">
        <f>EP547-BB547</f>
        <v>0.375</v>
      </c>
      <c r="FH547" s="11">
        <f>EQ547-BC547</f>
        <v>0.75</v>
      </c>
      <c r="FI547" s="11">
        <f>ER547-BD547</f>
        <v>0.5</v>
      </c>
      <c r="FJ547" s="11">
        <f>ES547-BE547</f>
        <v>-0.125</v>
      </c>
      <c r="FK547" s="11">
        <f>ET547-BF547</f>
        <v>-0.25</v>
      </c>
      <c r="FL547" s="11">
        <f>EU547-BG547</f>
        <v>-0.375</v>
      </c>
      <c r="FM547" s="11">
        <f>EV547-BH547</f>
        <v>-0.5</v>
      </c>
      <c r="FN547" s="11">
        <f>EW547-BI547</f>
        <v>-0.5</v>
      </c>
      <c r="FO547" s="12">
        <f>EX547-BJ547</f>
        <v>-1</v>
      </c>
      <c r="FP547" s="1">
        <f>SUM(FD547:FO547)</f>
        <v>-1.25</v>
      </c>
      <c r="FS547" s="1">
        <f>ABS(FD547)</f>
        <v>0</v>
      </c>
      <c r="FT547" s="1">
        <f>ABS(FE547)</f>
        <v>0</v>
      </c>
      <c r="FU547" s="1">
        <f>ABS(FF547)</f>
        <v>0.125</v>
      </c>
      <c r="FV547" s="1">
        <f>ABS(FG547)</f>
        <v>0.375</v>
      </c>
      <c r="FW547" s="1">
        <f>ABS(FH547)</f>
        <v>0.75</v>
      </c>
      <c r="FX547" s="1">
        <f>ABS(FI547)</f>
        <v>0.5</v>
      </c>
      <c r="FY547" s="1">
        <f>ABS(FJ547)</f>
        <v>0.125</v>
      </c>
      <c r="FZ547" s="1">
        <f>ABS(FK547)</f>
        <v>0.25</v>
      </c>
      <c r="GA547" s="1">
        <f>ABS(FL547)</f>
        <v>0.375</v>
      </c>
      <c r="GB547" s="1">
        <f>ABS(FM547)</f>
        <v>0.5</v>
      </c>
      <c r="GC547" s="1">
        <f>ABS(FN547)</f>
        <v>0.5</v>
      </c>
      <c r="GD547" s="1">
        <f>ABS(FO547)</f>
        <v>1</v>
      </c>
      <c r="GE547" s="1">
        <f>SUM(FS547:GD547)</f>
        <v>4.5</v>
      </c>
      <c r="GH547" s="1">
        <v>20</v>
      </c>
      <c r="GI547" s="1">
        <v>8</v>
      </c>
      <c r="GJ547" s="1">
        <v>3</v>
      </c>
      <c r="GK547" s="1">
        <v>4</v>
      </c>
      <c r="GL547" s="1">
        <v>1</v>
      </c>
      <c r="GM547" s="1">
        <v>3</v>
      </c>
      <c r="GN547" s="1">
        <v>4</v>
      </c>
      <c r="GO547" s="1">
        <v>1</v>
      </c>
    </row>
    <row r="548" spans="1:197">
      <c r="A548" s="1" t="s">
        <v>1097</v>
      </c>
      <c r="B548" s="1" t="s">
        <v>1098</v>
      </c>
      <c r="C548" s="3">
        <v>384</v>
      </c>
      <c r="D548" s="3">
        <v>384</v>
      </c>
      <c r="E548" s="3">
        <v>385</v>
      </c>
      <c r="F548" s="3">
        <v>386</v>
      </c>
      <c r="G548" s="3">
        <v>389</v>
      </c>
      <c r="H548" s="3">
        <v>390</v>
      </c>
      <c r="I548" s="3">
        <v>391</v>
      </c>
      <c r="J548" s="3">
        <v>394</v>
      </c>
      <c r="K548" s="3">
        <v>391</v>
      </c>
      <c r="L548" s="3">
        <v>391</v>
      </c>
      <c r="M548" s="3">
        <v>390</v>
      </c>
      <c r="N548" s="3">
        <v>390</v>
      </c>
      <c r="O548" s="3">
        <f>SUM(C548:N548)</f>
        <v>4665</v>
      </c>
      <c r="R548" s="3">
        <f>(D548-C548)/($Q$3-$Q$2)</f>
        <v>0</v>
      </c>
      <c r="S548" s="3">
        <f>(E548-D548)/($Q550-$Q$3)</f>
        <v>-9.3457943925233655E-2</v>
      </c>
      <c r="T548" s="3">
        <f>(F548-E548)/($Q$5-$Q$4)</f>
        <v>0.26315789473684204</v>
      </c>
      <c r="U548" s="3">
        <f>(G548-F548)/($Q$6-$Q$5)</f>
        <v>0.71428571428571441</v>
      </c>
      <c r="V548" s="3">
        <f>(H548-G548)/($Q$7-$Q$6)</f>
        <v>0.20833333333333331</v>
      </c>
      <c r="W548" s="3">
        <f>(I548-H548)/($Q$8-$Q$7)</f>
        <v>0.18518518518518512</v>
      </c>
      <c r="X548" s="3">
        <f>(J548-I548)/($Q$9-$Q$8)</f>
        <v>0.48387096774193583</v>
      </c>
      <c r="Y548" s="3">
        <f>(K548-J548)/($Q$10-$Q$9)</f>
        <v>-0.42857142857142855</v>
      </c>
      <c r="Z548" s="3">
        <f>(L548-K548)/($Q$11-$Q$10)</f>
        <v>0</v>
      </c>
      <c r="AA548" s="3">
        <f>(M548-L548)/($Q$12-$Q$11)</f>
        <v>-0.11235955056179768</v>
      </c>
      <c r="AB548" s="3">
        <f>(N548-M548)/($Q$13-$Q$12)</f>
        <v>0</v>
      </c>
      <c r="AD548" s="3">
        <f>SUM(R548:AB548)</f>
        <v>1.2204441722245509</v>
      </c>
      <c r="AF548" s="3">
        <f>ABS((D548-C548)/($Q$3-$Q$2))</f>
        <v>0</v>
      </c>
      <c r="AG548" s="3">
        <f>ABS((E548-D548)/($Q$3-$Q$2))</f>
        <v>0.34482758620689663</v>
      </c>
      <c r="AH548" s="3">
        <f>ABS((F548-E548)/($Q$5-$Q$4))</f>
        <v>0.26315789473684204</v>
      </c>
      <c r="AI548" s="3">
        <f>U548</f>
        <v>0.71428571428571441</v>
      </c>
      <c r="AJ548" s="3">
        <f>ABS(V548)</f>
        <v>0.20833333333333331</v>
      </c>
      <c r="AK548" s="3">
        <f>ABS(W548)</f>
        <v>0.18518518518518512</v>
      </c>
      <c r="AL548" s="3">
        <f>ABS(X548)</f>
        <v>0.48387096774193583</v>
      </c>
      <c r="AM548" s="3">
        <f>ABS(Y548)</f>
        <v>0.42857142857142855</v>
      </c>
      <c r="AN548" s="3">
        <f>ABS(Z548)</f>
        <v>0</v>
      </c>
      <c r="AO548" s="3">
        <f>ABS(AA548)</f>
        <v>0.11235955056179768</v>
      </c>
      <c r="AP548" s="3">
        <f>ABS(AB548)</f>
        <v>0</v>
      </c>
      <c r="AQ548" s="3">
        <f>SUM(AF548:AP548)</f>
        <v>2.7405916606231333</v>
      </c>
      <c r="AS548" s="10">
        <f>MIN(C548:N548)</f>
        <v>384</v>
      </c>
      <c r="AT548" s="10">
        <f>MAX(C548:N548)</f>
        <v>394</v>
      </c>
      <c r="AU548" s="10">
        <f>AT548-AS548</f>
        <v>10</v>
      </c>
      <c r="AW548" s="2">
        <v>20</v>
      </c>
      <c r="AY548" s="4">
        <f>(C548-$AS548)/$AU548</f>
        <v>0</v>
      </c>
      <c r="AZ548" s="4">
        <f>(D548-$AS548)/$AU548</f>
        <v>0</v>
      </c>
      <c r="BA548" s="4">
        <f>(E548-$AS548)/$AU548</f>
        <v>0.1</v>
      </c>
      <c r="BB548" s="4">
        <f>(F548-$AS548)/$AU548</f>
        <v>0.2</v>
      </c>
      <c r="BC548" s="4">
        <f>(G548-$AS548)/$AU548</f>
        <v>0.5</v>
      </c>
      <c r="BD548" s="4">
        <f>(H548-$AS548)/$AU548</f>
        <v>0.6</v>
      </c>
      <c r="BE548" s="4">
        <f>(I548-$AS548)/$AU548</f>
        <v>0.7</v>
      </c>
      <c r="BF548" s="4">
        <f>(J548-$AS548)/$AU548</f>
        <v>1</v>
      </c>
      <c r="BG548" s="4">
        <f>(K548-$AS548)/$AU548</f>
        <v>0.7</v>
      </c>
      <c r="BH548" s="4">
        <f>(L548-$AS548)/$AU548</f>
        <v>0.7</v>
      </c>
      <c r="BI548" s="4">
        <f>(M548-$AS548)/$AU548</f>
        <v>0.6</v>
      </c>
      <c r="BJ548" s="4">
        <f>(N548-$AS548)/$AU548</f>
        <v>0.6</v>
      </c>
      <c r="BL548" s="5">
        <v>1140</v>
      </c>
      <c r="BM548" s="5">
        <v>1152</v>
      </c>
      <c r="BN548" s="5">
        <v>1170</v>
      </c>
      <c r="BO548" s="5">
        <v>1193</v>
      </c>
      <c r="BP548" s="5">
        <v>1224</v>
      </c>
      <c r="BQ548" s="5">
        <v>1275</v>
      </c>
      <c r="BR548" s="5">
        <v>1306</v>
      </c>
      <c r="BS548" s="5">
        <v>1318</v>
      </c>
      <c r="BT548" s="5">
        <v>1273</v>
      </c>
      <c r="BU548" s="5">
        <v>1279</v>
      </c>
      <c r="BV548" s="5">
        <v>1327</v>
      </c>
      <c r="BW548" s="5">
        <v>1450</v>
      </c>
      <c r="CA548" s="3">
        <f>SUM(R548:AB548)</f>
        <v>1.2204441722245509</v>
      </c>
      <c r="CB548" s="3">
        <f>CQ548-CA548</f>
        <v>51.521164104176314</v>
      </c>
      <c r="CF548" s="14">
        <f>DJ548-R548</f>
        <v>4.1379310344827598</v>
      </c>
      <c r="CG548" s="14">
        <f>DK548-S548</f>
        <v>5.5480033984706871</v>
      </c>
      <c r="CH548" s="14">
        <f>DL548-T548</f>
        <v>5.7894736842105257</v>
      </c>
      <c r="CI548" s="14">
        <f>DM548-U548</f>
        <v>6.6666666666666679</v>
      </c>
      <c r="CJ548" s="14">
        <f>DN548-V548</f>
        <v>10.416666666666664</v>
      </c>
      <c r="CK548" s="14">
        <f>DO548-W548</f>
        <v>5.5555555555555536</v>
      </c>
      <c r="CL548" s="14">
        <f>DP548-X548</f>
        <v>1.4516129032258074</v>
      </c>
      <c r="CM548" s="14">
        <f>DQ548-Y548</f>
        <v>-5.2676311030741418</v>
      </c>
      <c r="CN548" s="14">
        <f>DR548-Z548</f>
        <v>0.75949367088607611</v>
      </c>
      <c r="CO548" s="14">
        <f>DS548-AA548</f>
        <v>5.505617977528086</v>
      </c>
      <c r="CP548" s="14">
        <f>DT548-AB548</f>
        <v>12.178217821782185</v>
      </c>
      <c r="CQ548" s="14">
        <f>SUM(CF548:CP548)</f>
        <v>52.741608276400868</v>
      </c>
      <c r="CS548" s="3">
        <f>ABS(CF548)</f>
        <v>4.1379310344827598</v>
      </c>
      <c r="CT548" s="3">
        <f>ABS(CG548)</f>
        <v>5.5480033984706871</v>
      </c>
      <c r="CU548" s="3">
        <f>ABS(CH548)</f>
        <v>5.7894736842105257</v>
      </c>
      <c r="CV548" s="3">
        <f>ABS(CI548)</f>
        <v>6.6666666666666679</v>
      </c>
      <c r="CW548" s="3">
        <f>ABS(CJ548)</f>
        <v>10.416666666666664</v>
      </c>
      <c r="CX548" s="3">
        <f>ABS(CK548)</f>
        <v>5.5555555555555536</v>
      </c>
      <c r="CY548" s="3">
        <f>ABS(CL548)</f>
        <v>1.4516129032258074</v>
      </c>
      <c r="CZ548" s="3">
        <f>ABS(CM548)</f>
        <v>5.2676311030741418</v>
      </c>
      <c r="DA548" s="3">
        <f>ABS(CN548)</f>
        <v>0.75949367088607611</v>
      </c>
      <c r="DB548" s="3">
        <f>ABS(CO548)</f>
        <v>5.505617977528086</v>
      </c>
      <c r="DC548" s="3">
        <f>ABS(CP548)</f>
        <v>12.178217821782185</v>
      </c>
      <c r="DD548" s="3">
        <f>SUM(CS548:DC548)</f>
        <v>63.276870482549157</v>
      </c>
      <c r="DE548" s="2">
        <v>20</v>
      </c>
      <c r="DJ548" s="5">
        <f>((BM548-BL548)/$BY$15)</f>
        <v>4.1379310344827598</v>
      </c>
      <c r="DK548" s="5">
        <f>((BN548-BM548)/$BY$16)</f>
        <v>5.4545454545454533</v>
      </c>
      <c r="DL548" s="5">
        <f>((BO548-BN548)/$BY$17)</f>
        <v>6.0526315789473673</v>
      </c>
      <c r="DM548" s="5">
        <f>((BP548-BO548)/$BY$18)</f>
        <v>7.3809523809523823</v>
      </c>
      <c r="DN548" s="5">
        <f>((BQ548-BP548)/$BY$19)</f>
        <v>10.624999999999998</v>
      </c>
      <c r="DO548" s="5">
        <f>((BR548-BQ548)/$BY$20)</f>
        <v>5.7407407407407387</v>
      </c>
      <c r="DP548" s="5">
        <f>((BS548-BR548)/$BY$21)</f>
        <v>1.9354838709677433</v>
      </c>
      <c r="DQ548" s="5">
        <f>((BT548-BS548)/$BY$23)</f>
        <v>-5.6962025316455707</v>
      </c>
      <c r="DR548" s="5">
        <f>((BU548-BT548)/$BY$23)</f>
        <v>0.75949367088607611</v>
      </c>
      <c r="DS548" s="5">
        <f>((BV548-BU548)/$BY$24)</f>
        <v>5.3932584269662884</v>
      </c>
      <c r="DT548" s="5">
        <f>((BW548-BV548)/$BY$25)</f>
        <v>12.178217821782185</v>
      </c>
      <c r="DV548" s="5">
        <f>SUM(DJ548:DT548)</f>
        <v>53.962052448625428</v>
      </c>
      <c r="DX548" s="5">
        <f>ABS(DJ548)</f>
        <v>4.1379310344827598</v>
      </c>
      <c r="DY548" s="5">
        <f>ABS(DK548)</f>
        <v>5.4545454545454533</v>
      </c>
      <c r="DZ548" s="5">
        <f>ABS(DL548)</f>
        <v>6.0526315789473673</v>
      </c>
      <c r="EA548" s="5">
        <f>ABS(DM548)</f>
        <v>7.3809523809523823</v>
      </c>
      <c r="EB548" s="5">
        <f>ABS(DN548)</f>
        <v>10.624999999999998</v>
      </c>
      <c r="EC548" s="5">
        <f>ABS(DO548)</f>
        <v>5.7407407407407387</v>
      </c>
      <c r="ED548" s="5">
        <f>ABS(DP548)</f>
        <v>1.9354838709677433</v>
      </c>
      <c r="EE548" s="5">
        <f>ABS(DQ548)</f>
        <v>5.6962025316455707</v>
      </c>
      <c r="EF548" s="5">
        <f>ABS(DR548)</f>
        <v>0.75949367088607611</v>
      </c>
      <c r="EG548" s="5">
        <f>ABS(DS548)</f>
        <v>5.3932584269662884</v>
      </c>
      <c r="EH548" s="5">
        <f>ABS(DT548)</f>
        <v>12.178217821782185</v>
      </c>
      <c r="EI548" s="5">
        <f>SUM(DX548:EH548)</f>
        <v>65.354457511916564</v>
      </c>
      <c r="EK548" s="2">
        <v>20</v>
      </c>
      <c r="EM548" s="6">
        <f>(BL548-$EZ548)/$FB548</f>
        <v>0</v>
      </c>
      <c r="EN548" s="6">
        <f>(BM548-$EZ548)/$FB548</f>
        <v>3.870967741935484E-2</v>
      </c>
      <c r="EO548" s="6">
        <f>(BN548-$EZ548)/$FB548</f>
        <v>9.6774193548387094E-2</v>
      </c>
      <c r="EP548" s="6">
        <f>(BO548-$EZ548)/$FB548</f>
        <v>0.17096774193548386</v>
      </c>
      <c r="EQ548" s="6">
        <f>(BP548-$EZ548)/$FB548</f>
        <v>0.2709677419354839</v>
      </c>
      <c r="ER548" s="6">
        <f>(BQ548-$EZ548)/$FB548</f>
        <v>0.43548387096774194</v>
      </c>
      <c r="ES548" s="6">
        <f>(BR548-$EZ548)/$FB548</f>
        <v>0.53548387096774197</v>
      </c>
      <c r="ET548" s="6">
        <f>(BS548-$EZ548)/$FB548</f>
        <v>0.5741935483870968</v>
      </c>
      <c r="EU548" s="6">
        <f>(BT548-$EZ548)/$FB548</f>
        <v>0.42903225806451611</v>
      </c>
      <c r="EV548" s="6">
        <f>(BU548-$EZ548)/$FB548</f>
        <v>0.44838709677419353</v>
      </c>
      <c r="EW548" s="6">
        <f>(BV548-$EZ548)/$FB548</f>
        <v>0.60322580645161294</v>
      </c>
      <c r="EX548" s="6">
        <f>(BW548-$EZ548)/$FB548</f>
        <v>1</v>
      </c>
      <c r="EY548" s="1"/>
      <c r="EZ548" s="9">
        <f>MIN(BL548:BW548)</f>
        <v>1140</v>
      </c>
      <c r="FA548" s="9">
        <f>MAX(BL548:BW548)</f>
        <v>1450</v>
      </c>
      <c r="FB548" s="9">
        <f>FA548-EZ548</f>
        <v>310</v>
      </c>
      <c r="FD548" s="11">
        <f>EM548-AY548</f>
        <v>0</v>
      </c>
      <c r="FE548" s="11">
        <f>EN548-AZ548</f>
        <v>3.870967741935484E-2</v>
      </c>
      <c r="FF548" s="11">
        <f>EO548-BA548</f>
        <v>-3.2258064516129115E-3</v>
      </c>
      <c r="FG548" s="11">
        <f>EP548-BB548</f>
        <v>-2.9032258064516148E-2</v>
      </c>
      <c r="FH548" s="11">
        <f>EQ548-BC548</f>
        <v>-0.2290322580645161</v>
      </c>
      <c r="FI548" s="11">
        <f>ER548-BD548</f>
        <v>-0.16451612903225804</v>
      </c>
      <c r="FJ548" s="11">
        <f>ES548-BE548</f>
        <v>-0.16451612903225799</v>
      </c>
      <c r="FK548" s="11">
        <f>ET548-BF548</f>
        <v>-0.4258064516129032</v>
      </c>
      <c r="FL548" s="11">
        <f>EU548-BG548</f>
        <v>-0.27096774193548384</v>
      </c>
      <c r="FM548" s="11">
        <f>EV548-BH548</f>
        <v>-0.25161290322580643</v>
      </c>
      <c r="FN548" s="11">
        <f>EW548-BI548</f>
        <v>3.225806451612967E-3</v>
      </c>
      <c r="FO548" s="12">
        <f>EX548-BJ548</f>
        <v>0.4</v>
      </c>
      <c r="FP548" s="1">
        <f>SUM(FD548:FO548)</f>
        <v>-1.096774193548387</v>
      </c>
      <c r="FS548" s="1">
        <f>ABS(FD548)</f>
        <v>0</v>
      </c>
      <c r="FT548" s="1">
        <f>ABS(FE548)</f>
        <v>3.870967741935484E-2</v>
      </c>
      <c r="FU548" s="1">
        <f>ABS(FF548)</f>
        <v>3.2258064516129115E-3</v>
      </c>
      <c r="FV548" s="1">
        <f>ABS(FG548)</f>
        <v>2.9032258064516148E-2</v>
      </c>
      <c r="FW548" s="1">
        <f>ABS(FH548)</f>
        <v>0.2290322580645161</v>
      </c>
      <c r="FX548" s="1">
        <f>ABS(FI548)</f>
        <v>0.16451612903225804</v>
      </c>
      <c r="FY548" s="1">
        <f>ABS(FJ548)</f>
        <v>0.16451612903225799</v>
      </c>
      <c r="FZ548" s="1">
        <f>ABS(FK548)</f>
        <v>0.4258064516129032</v>
      </c>
      <c r="GA548" s="1">
        <f>ABS(FL548)</f>
        <v>0.27096774193548384</v>
      </c>
      <c r="GB548" s="1">
        <f>ABS(FM548)</f>
        <v>0.25161290322580643</v>
      </c>
      <c r="GC548" s="1">
        <f>ABS(FN548)</f>
        <v>3.225806451612967E-3</v>
      </c>
      <c r="GD548" s="1">
        <f>ABS(FO548)</f>
        <v>0.4</v>
      </c>
      <c r="GE548" s="1">
        <f>SUM(FS548:GD548)</f>
        <v>1.9806451612903224</v>
      </c>
      <c r="GH548" s="1">
        <v>389</v>
      </c>
      <c r="GI548" s="1">
        <v>1259</v>
      </c>
      <c r="GJ548" s="1">
        <v>0</v>
      </c>
      <c r="GK548" s="1">
        <v>0</v>
      </c>
      <c r="GL548" s="1">
        <v>33</v>
      </c>
      <c r="GM548" s="1">
        <v>40</v>
      </c>
      <c r="GN548" s="1">
        <v>1</v>
      </c>
      <c r="GO548" s="1">
        <v>29</v>
      </c>
    </row>
    <row r="549" spans="1:197">
      <c r="A549" s="1" t="s">
        <v>1099</v>
      </c>
      <c r="B549" s="1" t="s">
        <v>1100</v>
      </c>
      <c r="C549" s="3">
        <v>85</v>
      </c>
      <c r="D549" s="3">
        <v>81</v>
      </c>
      <c r="E549" s="3">
        <v>76</v>
      </c>
      <c r="F549" s="3">
        <v>71</v>
      </c>
      <c r="G549" s="3">
        <v>67</v>
      </c>
      <c r="H549" s="3">
        <v>63</v>
      </c>
      <c r="I549" s="3">
        <v>60</v>
      </c>
      <c r="J549" s="3">
        <v>57</v>
      </c>
      <c r="K549" s="3">
        <v>57</v>
      </c>
      <c r="L549" s="3">
        <v>67</v>
      </c>
      <c r="M549" s="3">
        <v>89</v>
      </c>
      <c r="N549" s="3">
        <v>129</v>
      </c>
      <c r="O549" s="3">
        <f>SUM(C549:N549)</f>
        <v>902</v>
      </c>
      <c r="R549" s="3">
        <f>(D549-C549)/($Q$3-$Q$2)</f>
        <v>-1.3793103448275865</v>
      </c>
      <c r="S549" s="3">
        <f>(E549-D549)/($Q551-$Q$3)</f>
        <v>0.46728971962616828</v>
      </c>
      <c r="T549" s="3">
        <f>(F549-E549)/($Q$5-$Q$4)</f>
        <v>-1.3157894736842102</v>
      </c>
      <c r="U549" s="3">
        <f>(G549-F549)/($Q$6-$Q$5)</f>
        <v>-0.95238095238095255</v>
      </c>
      <c r="V549" s="3">
        <f>(H549-G549)/($Q$7-$Q$6)</f>
        <v>-0.83333333333333326</v>
      </c>
      <c r="W549" s="3">
        <f>(I549-H549)/($Q$8-$Q$7)</f>
        <v>-0.55555555555555536</v>
      </c>
      <c r="X549" s="3">
        <f>(J549-I549)/($Q$9-$Q$8)</f>
        <v>-0.48387096774193583</v>
      </c>
      <c r="Y549" s="3">
        <f>(K549-J549)/($Q$10-$Q$9)</f>
        <v>0</v>
      </c>
      <c r="Z549" s="3">
        <f>(L549-K549)/($Q$11-$Q$10)</f>
        <v>1.2658227848101269</v>
      </c>
      <c r="AA549" s="3">
        <f>(M549-L549)/($Q$12-$Q$11)</f>
        <v>2.471910112359549</v>
      </c>
      <c r="AB549" s="3">
        <f>(N549-M549)/($Q$13-$Q$12)</f>
        <v>3.9603960396039626</v>
      </c>
      <c r="AD549" s="3">
        <f>SUM(R549:AB549)</f>
        <v>2.6451780288762334</v>
      </c>
      <c r="AF549" s="3">
        <f>ABS((D549-C549)/($Q$3-$Q$2))</f>
        <v>1.3793103448275865</v>
      </c>
      <c r="AG549" s="3">
        <f>ABS((E549-D549)/($Q$3-$Q$2))</f>
        <v>1.7241379310344831</v>
      </c>
      <c r="AH549" s="3">
        <f>ABS((F549-E549)/($Q$5-$Q$4))</f>
        <v>1.3157894736842102</v>
      </c>
      <c r="AI549" s="3">
        <f>U549</f>
        <v>-0.95238095238095255</v>
      </c>
      <c r="AJ549" s="3">
        <f>ABS(V549)</f>
        <v>0.83333333333333326</v>
      </c>
      <c r="AK549" s="3">
        <f>ABS(W549)</f>
        <v>0.55555555555555536</v>
      </c>
      <c r="AL549" s="3">
        <f>ABS(X549)</f>
        <v>0.48387096774193583</v>
      </c>
      <c r="AM549" s="3">
        <f>ABS(Y549)</f>
        <v>0</v>
      </c>
      <c r="AN549" s="3">
        <f>ABS(Z549)</f>
        <v>1.2658227848101269</v>
      </c>
      <c r="AO549" s="3">
        <f>ABS(AA549)</f>
        <v>2.471910112359549</v>
      </c>
      <c r="AP549" s="3">
        <f>ABS(AB549)</f>
        <v>3.9603960396039626</v>
      </c>
      <c r="AQ549" s="3">
        <f>SUM(AF549:AP549)</f>
        <v>13.03774559056979</v>
      </c>
      <c r="AS549" s="10">
        <f>MIN(C549:N549)</f>
        <v>57</v>
      </c>
      <c r="AT549" s="10">
        <f>MAX(C549:N549)</f>
        <v>129</v>
      </c>
      <c r="AU549" s="10">
        <f>AT549-AS549</f>
        <v>72</v>
      </c>
      <c r="AW549" s="2">
        <v>20</v>
      </c>
      <c r="AY549" s="4">
        <f>(C549-$AS549)/$AU549</f>
        <v>0.3888888888888889</v>
      </c>
      <c r="AZ549" s="4">
        <f>(D549-$AS549)/$AU549</f>
        <v>0.33333333333333331</v>
      </c>
      <c r="BA549" s="4">
        <f>(E549-$AS549)/$AU549</f>
        <v>0.2638888888888889</v>
      </c>
      <c r="BB549" s="4">
        <f>(F549-$AS549)/$AU549</f>
        <v>0.19444444444444445</v>
      </c>
      <c r="BC549" s="4">
        <f>(G549-$AS549)/$AU549</f>
        <v>0.1388888888888889</v>
      </c>
      <c r="BD549" s="4">
        <f>(H549-$AS549)/$AU549</f>
        <v>8.3333333333333329E-2</v>
      </c>
      <c r="BE549" s="4">
        <f>(I549-$AS549)/$AU549</f>
        <v>4.1666666666666664E-2</v>
      </c>
      <c r="BF549" s="4">
        <f>(J549-$AS549)/$AU549</f>
        <v>0</v>
      </c>
      <c r="BG549" s="4">
        <f>(K549-$AS549)/$AU549</f>
        <v>0</v>
      </c>
      <c r="BH549" s="4">
        <f>(L549-$AS549)/$AU549</f>
        <v>0.1388888888888889</v>
      </c>
      <c r="BI549" s="4">
        <f>(M549-$AS549)/$AU549</f>
        <v>0.44444444444444442</v>
      </c>
      <c r="BJ549" s="4">
        <f>(N549-$AS549)/$AU549</f>
        <v>1</v>
      </c>
      <c r="BL549" s="5">
        <v>8</v>
      </c>
      <c r="BM549" s="5">
        <v>8</v>
      </c>
      <c r="BN549" s="5">
        <v>9</v>
      </c>
      <c r="BO549" s="5">
        <v>9</v>
      </c>
      <c r="BP549" s="5">
        <v>10</v>
      </c>
      <c r="BQ549" s="5">
        <v>10</v>
      </c>
      <c r="BR549" s="5">
        <v>10</v>
      </c>
      <c r="BS549" s="5">
        <v>10</v>
      </c>
      <c r="BT549" s="5">
        <v>10</v>
      </c>
      <c r="BU549" s="5">
        <v>11</v>
      </c>
      <c r="BV549" s="5">
        <v>11</v>
      </c>
      <c r="BW549" s="5">
        <v>10</v>
      </c>
      <c r="CA549" s="3">
        <f>SUM(R549:AB549)</f>
        <v>2.6451780288762334</v>
      </c>
      <c r="CB549" s="3">
        <f>CQ549-CA549</f>
        <v>-4.7216581391360126</v>
      </c>
      <c r="CF549" s="14">
        <f>DJ549-R549</f>
        <v>1.3793103448275865</v>
      </c>
      <c r="CG549" s="14">
        <f>DK549-S549</f>
        <v>-0.16425941659586529</v>
      </c>
      <c r="CH549" s="14">
        <f>DL549-T549</f>
        <v>1.3157894736842102</v>
      </c>
      <c r="CI549" s="14">
        <f>DM549-U549</f>
        <v>1.1904761904761907</v>
      </c>
      <c r="CJ549" s="14">
        <f>DN549-V549</f>
        <v>0.83333333333333326</v>
      </c>
      <c r="CK549" s="14">
        <f>DO549-W549</f>
        <v>0.55555555555555536</v>
      </c>
      <c r="CL549" s="14">
        <f>DP549-X549</f>
        <v>0.48387096774193583</v>
      </c>
      <c r="CM549" s="14">
        <f>DQ549-Y549</f>
        <v>0</v>
      </c>
      <c r="CN549" s="14">
        <f>DR549-Z549</f>
        <v>-1.1392405063291142</v>
      </c>
      <c r="CO549" s="14">
        <f>DS549-AA549</f>
        <v>-2.471910112359549</v>
      </c>
      <c r="CP549" s="14">
        <f>DT549-AB549</f>
        <v>-4.0594059405940612</v>
      </c>
      <c r="CQ549" s="14">
        <f>SUM(CF549:CP549)</f>
        <v>-2.0764801102597787</v>
      </c>
      <c r="CS549" s="3">
        <f>ABS(CF549)</f>
        <v>1.3793103448275865</v>
      </c>
      <c r="CT549" s="3">
        <f>ABS(CG549)</f>
        <v>0.16425941659586529</v>
      </c>
      <c r="CU549" s="3">
        <f>ABS(CH549)</f>
        <v>1.3157894736842102</v>
      </c>
      <c r="CV549" s="3">
        <f>ABS(CI549)</f>
        <v>1.1904761904761907</v>
      </c>
      <c r="CW549" s="3">
        <f>ABS(CJ549)</f>
        <v>0.83333333333333326</v>
      </c>
      <c r="CX549" s="3">
        <f>ABS(CK549)</f>
        <v>0.55555555555555536</v>
      </c>
      <c r="CY549" s="3">
        <f>ABS(CL549)</f>
        <v>0.48387096774193583</v>
      </c>
      <c r="CZ549" s="3">
        <f>ABS(CM549)</f>
        <v>0</v>
      </c>
      <c r="DA549" s="3">
        <f>ABS(CN549)</f>
        <v>1.1392405063291142</v>
      </c>
      <c r="DB549" s="3">
        <f>ABS(CO549)</f>
        <v>2.471910112359549</v>
      </c>
      <c r="DC549" s="3">
        <f>ABS(CP549)</f>
        <v>4.0594059405940612</v>
      </c>
      <c r="DD549" s="3">
        <f>SUM(CS549:DC549)</f>
        <v>13.5931518414974</v>
      </c>
      <c r="DE549" s="2">
        <v>20</v>
      </c>
      <c r="DJ549" s="5">
        <f>((BM549-BL549)/$BY$15)</f>
        <v>0</v>
      </c>
      <c r="DK549" s="5">
        <f>((BN549-BM549)/$BY$16)</f>
        <v>0.30303030303030298</v>
      </c>
      <c r="DL549" s="5">
        <f>((BO549-BN549)/$BY$17)</f>
        <v>0</v>
      </c>
      <c r="DM549" s="5">
        <f>((BP549-BO549)/$BY$18)</f>
        <v>0.23809523809523814</v>
      </c>
      <c r="DN549" s="5">
        <f>((BQ549-BP549)/$BY$19)</f>
        <v>0</v>
      </c>
      <c r="DO549" s="5">
        <f>((BR549-BQ549)/$BY$20)</f>
        <v>0</v>
      </c>
      <c r="DP549" s="5">
        <f>((BS549-BR549)/$BY$21)</f>
        <v>0</v>
      </c>
      <c r="DQ549" s="5">
        <f>((BT549-BS549)/$BY$23)</f>
        <v>0</v>
      </c>
      <c r="DR549" s="5">
        <f>((BU549-BT549)/$BY$23)</f>
        <v>0.12658227848101269</v>
      </c>
      <c r="DS549" s="5">
        <f>((BV549-BU549)/$BY$24)</f>
        <v>0</v>
      </c>
      <c r="DT549" s="5">
        <f>((BW549-BV549)/$BY$25)</f>
        <v>-9.900990099009907E-2</v>
      </c>
      <c r="DV549" s="5">
        <f>SUM(DJ549:DT549)</f>
        <v>0.56869791861645469</v>
      </c>
      <c r="DX549" s="5">
        <f>ABS(DJ549)</f>
        <v>0</v>
      </c>
      <c r="DY549" s="5">
        <f>ABS(DK549)</f>
        <v>0.30303030303030298</v>
      </c>
      <c r="DZ549" s="5">
        <f>ABS(DL549)</f>
        <v>0</v>
      </c>
      <c r="EA549" s="5">
        <f>ABS(DM549)</f>
        <v>0.23809523809523814</v>
      </c>
      <c r="EB549" s="5">
        <f>ABS(DN549)</f>
        <v>0</v>
      </c>
      <c r="EC549" s="5">
        <f>ABS(DO549)</f>
        <v>0</v>
      </c>
      <c r="ED549" s="5">
        <f>ABS(DP549)</f>
        <v>0</v>
      </c>
      <c r="EE549" s="5">
        <f>ABS(DQ549)</f>
        <v>0</v>
      </c>
      <c r="EF549" s="5">
        <f>ABS(DR549)</f>
        <v>0.12658227848101269</v>
      </c>
      <c r="EG549" s="5">
        <f>ABS(DS549)</f>
        <v>0</v>
      </c>
      <c r="EH549" s="5">
        <f>ABS(DT549)</f>
        <v>9.900990099009907E-2</v>
      </c>
      <c r="EI549" s="5">
        <f>SUM(DX549:EH549)</f>
        <v>0.76671772059665289</v>
      </c>
      <c r="EK549" s="2">
        <v>20</v>
      </c>
      <c r="EM549" s="6">
        <f>(BL549-$EZ549)/$FB549</f>
        <v>0</v>
      </c>
      <c r="EN549" s="6">
        <f>(BM549-$EZ549)/$FB549</f>
        <v>0</v>
      </c>
      <c r="EO549" s="6">
        <f>(BN549-$EZ549)/$FB549</f>
        <v>0.33333333333333331</v>
      </c>
      <c r="EP549" s="6">
        <f>(BO549-$EZ549)/$FB549</f>
        <v>0.33333333333333331</v>
      </c>
      <c r="EQ549" s="6">
        <f>(BP549-$EZ549)/$FB549</f>
        <v>0.66666666666666663</v>
      </c>
      <c r="ER549" s="6">
        <f>(BQ549-$EZ549)/$FB549</f>
        <v>0.66666666666666663</v>
      </c>
      <c r="ES549" s="6">
        <f>(BR549-$EZ549)/$FB549</f>
        <v>0.66666666666666663</v>
      </c>
      <c r="ET549" s="6">
        <f>(BS549-$EZ549)/$FB549</f>
        <v>0.66666666666666663</v>
      </c>
      <c r="EU549" s="6">
        <f>(BT549-$EZ549)/$FB549</f>
        <v>0.66666666666666663</v>
      </c>
      <c r="EV549" s="6">
        <f>(BU549-$EZ549)/$FB549</f>
        <v>1</v>
      </c>
      <c r="EW549" s="6">
        <f>(BV549-$EZ549)/$FB549</f>
        <v>1</v>
      </c>
      <c r="EX549" s="6">
        <f>(BW549-$EZ549)/$FB549</f>
        <v>0.66666666666666663</v>
      </c>
      <c r="EY549" s="1"/>
      <c r="EZ549" s="9">
        <f>MIN(BL549:BW549)</f>
        <v>8</v>
      </c>
      <c r="FA549" s="9">
        <f>MAX(BL549:BW549)</f>
        <v>11</v>
      </c>
      <c r="FB549" s="9">
        <f>FA549-EZ549</f>
        <v>3</v>
      </c>
      <c r="FD549" s="11">
        <f>EM549-AY549</f>
        <v>-0.3888888888888889</v>
      </c>
      <c r="FE549" s="11">
        <f>EN549-AZ549</f>
        <v>-0.33333333333333331</v>
      </c>
      <c r="FF549" s="11">
        <f>EO549-BA549</f>
        <v>6.944444444444442E-2</v>
      </c>
      <c r="FG549" s="11">
        <f>EP549-BB549</f>
        <v>0.13888888888888887</v>
      </c>
      <c r="FH549" s="11">
        <f>EQ549-BC549</f>
        <v>0.52777777777777768</v>
      </c>
      <c r="FI549" s="11">
        <f>ER549-BD549</f>
        <v>0.58333333333333326</v>
      </c>
      <c r="FJ549" s="11">
        <f>ES549-BE549</f>
        <v>0.625</v>
      </c>
      <c r="FK549" s="11">
        <f>ET549-BF549</f>
        <v>0.66666666666666663</v>
      </c>
      <c r="FL549" s="11">
        <f>EU549-BG549</f>
        <v>0.66666666666666663</v>
      </c>
      <c r="FM549" s="11">
        <f>EV549-BH549</f>
        <v>0.86111111111111116</v>
      </c>
      <c r="FN549" s="11">
        <f>EW549-BI549</f>
        <v>0.55555555555555558</v>
      </c>
      <c r="FO549" s="12">
        <f>EX549-BJ549</f>
        <v>-0.33333333333333337</v>
      </c>
      <c r="FP549" s="1">
        <f>SUM(FD549:FO549)</f>
        <v>3.638888888888888</v>
      </c>
      <c r="FS549" s="1">
        <f>ABS(FD549)</f>
        <v>0.3888888888888889</v>
      </c>
      <c r="FT549" s="1">
        <f>ABS(FE549)</f>
        <v>0.33333333333333331</v>
      </c>
      <c r="FU549" s="1">
        <f>ABS(FF549)</f>
        <v>6.944444444444442E-2</v>
      </c>
      <c r="FV549" s="1">
        <f>ABS(FG549)</f>
        <v>0.13888888888888887</v>
      </c>
      <c r="FW549" s="1">
        <f>ABS(FH549)</f>
        <v>0.52777777777777768</v>
      </c>
      <c r="FX549" s="1">
        <f>ABS(FI549)</f>
        <v>0.58333333333333326</v>
      </c>
      <c r="FY549" s="1">
        <f>ABS(FJ549)</f>
        <v>0.625</v>
      </c>
      <c r="FZ549" s="1">
        <f>ABS(FK549)</f>
        <v>0.66666666666666663</v>
      </c>
      <c r="GA549" s="1">
        <f>ABS(FL549)</f>
        <v>0.66666666666666663</v>
      </c>
      <c r="GB549" s="1">
        <f>ABS(FM549)</f>
        <v>0.86111111111111116</v>
      </c>
      <c r="GC549" s="1">
        <f>ABS(FN549)</f>
        <v>0.55555555555555558</v>
      </c>
      <c r="GD549" s="1">
        <f>ABS(FO549)</f>
        <v>0.33333333333333337</v>
      </c>
      <c r="GE549" s="1">
        <f>SUM(FS549:GD549)</f>
        <v>5.7499999999999991</v>
      </c>
      <c r="GH549" s="1">
        <v>75</v>
      </c>
      <c r="GI549" s="1">
        <v>10</v>
      </c>
      <c r="GJ549" s="1">
        <v>8</v>
      </c>
      <c r="GK549" s="1">
        <v>27</v>
      </c>
      <c r="GL549" s="1">
        <v>0</v>
      </c>
      <c r="GM549" s="1">
        <v>2</v>
      </c>
      <c r="GN549" s="1">
        <v>4</v>
      </c>
      <c r="GO549" s="1">
        <v>0</v>
      </c>
    </row>
    <row r="550" spans="1:197">
      <c r="A550" s="1" t="s">
        <v>1101</v>
      </c>
      <c r="B550" s="1" t="s">
        <v>1102</v>
      </c>
      <c r="C550" s="3">
        <v>1019</v>
      </c>
      <c r="D550" s="3">
        <v>1015</v>
      </c>
      <c r="E550" s="3">
        <v>1008</v>
      </c>
      <c r="F550" s="3">
        <v>999</v>
      </c>
      <c r="G550" s="3">
        <v>987</v>
      </c>
      <c r="H550" s="3">
        <v>968</v>
      </c>
      <c r="I550" s="3">
        <v>951</v>
      </c>
      <c r="J550" s="3">
        <v>949</v>
      </c>
      <c r="K550" s="3">
        <v>945</v>
      </c>
      <c r="L550" s="3">
        <v>944</v>
      </c>
      <c r="M550" s="3">
        <v>950</v>
      </c>
      <c r="N550" s="3">
        <v>963</v>
      </c>
      <c r="O550" s="3">
        <f>SUM(C550:N550)</f>
        <v>11698</v>
      </c>
      <c r="R550" s="3">
        <f>(D550-C550)/($Q$3-$Q$2)</f>
        <v>-1.3793103448275865</v>
      </c>
      <c r="S550" s="3">
        <f>(E550-D550)/($Q552-$Q$3)</f>
        <v>0.65420560747663559</v>
      </c>
      <c r="T550" s="3">
        <f>(F550-E550)/($Q$5-$Q$4)</f>
        <v>-2.3684210526315783</v>
      </c>
      <c r="U550" s="3">
        <f>(G550-F550)/($Q$6-$Q$5)</f>
        <v>-2.8571428571428577</v>
      </c>
      <c r="V550" s="3">
        <f>(H550-G550)/($Q$7-$Q$6)</f>
        <v>-3.9583333333333326</v>
      </c>
      <c r="W550" s="3">
        <f>(I550-H550)/($Q$8-$Q$7)</f>
        <v>-3.148148148148147</v>
      </c>
      <c r="X550" s="3">
        <f>(J550-I550)/($Q$9-$Q$8)</f>
        <v>-0.32258064516129054</v>
      </c>
      <c r="Y550" s="3">
        <f>(K550-J550)/($Q$10-$Q$9)</f>
        <v>-0.5714285714285714</v>
      </c>
      <c r="Z550" s="3">
        <f>(L550-K550)/($Q$11-$Q$10)</f>
        <v>-0.12658227848101269</v>
      </c>
      <c r="AA550" s="3">
        <f>(M550-L550)/($Q$12-$Q$11)</f>
        <v>0.67415730337078605</v>
      </c>
      <c r="AB550" s="3">
        <f>(N550-M550)/($Q$13-$Q$12)</f>
        <v>1.2871287128712878</v>
      </c>
      <c r="AD550" s="3">
        <f>SUM(R550:AB550)</f>
        <v>-12.116455607435666</v>
      </c>
      <c r="AF550" s="3">
        <f>ABS((D550-C550)/($Q$3-$Q$2))</f>
        <v>1.3793103448275865</v>
      </c>
      <c r="AG550" s="3">
        <f>ABS((E550-D550)/($Q$3-$Q$2))</f>
        <v>2.4137931034482762</v>
      </c>
      <c r="AH550" s="3">
        <f>ABS((F550-E550)/($Q$5-$Q$4))</f>
        <v>2.3684210526315783</v>
      </c>
      <c r="AI550" s="3">
        <f>U550</f>
        <v>-2.8571428571428577</v>
      </c>
      <c r="AJ550" s="3">
        <f>ABS(V550)</f>
        <v>3.9583333333333326</v>
      </c>
      <c r="AK550" s="3">
        <f>ABS(W550)</f>
        <v>3.148148148148147</v>
      </c>
      <c r="AL550" s="3">
        <f>ABS(X550)</f>
        <v>0.32258064516129054</v>
      </c>
      <c r="AM550" s="3">
        <f>ABS(Y550)</f>
        <v>0.5714285714285714</v>
      </c>
      <c r="AN550" s="3">
        <f>ABS(Z550)</f>
        <v>0.12658227848101269</v>
      </c>
      <c r="AO550" s="3">
        <f>ABS(AA550)</f>
        <v>0.67415730337078605</v>
      </c>
      <c r="AP550" s="3">
        <f>ABS(AB550)</f>
        <v>1.2871287128712878</v>
      </c>
      <c r="AQ550" s="3">
        <f>SUM(AF550:AP550)</f>
        <v>13.392740636559012</v>
      </c>
      <c r="AS550" s="10">
        <f>MIN(C550:N550)</f>
        <v>944</v>
      </c>
      <c r="AT550" s="10">
        <f>MAX(C550:N550)</f>
        <v>1019</v>
      </c>
      <c r="AU550" s="10">
        <f>AT550-AS550</f>
        <v>75</v>
      </c>
      <c r="AW550" s="2">
        <v>19</v>
      </c>
      <c r="AY550" s="4">
        <f>(C550-$AS550)/$AU550</f>
        <v>1</v>
      </c>
      <c r="AZ550" s="4">
        <f>(D550-$AS550)/$AU550</f>
        <v>0.94666666666666666</v>
      </c>
      <c r="BA550" s="4">
        <f>(E550-$AS550)/$AU550</f>
        <v>0.85333333333333339</v>
      </c>
      <c r="BB550" s="4">
        <f>(F550-$AS550)/$AU550</f>
        <v>0.73333333333333328</v>
      </c>
      <c r="BC550" s="4">
        <f>(G550-$AS550)/$AU550</f>
        <v>0.57333333333333336</v>
      </c>
      <c r="BD550" s="4">
        <f>(H550-$AS550)/$AU550</f>
        <v>0.32</v>
      </c>
      <c r="BE550" s="4">
        <f>(I550-$AS550)/$AU550</f>
        <v>9.3333333333333338E-2</v>
      </c>
      <c r="BF550" s="4">
        <f>(J550-$AS550)/$AU550</f>
        <v>6.6666666666666666E-2</v>
      </c>
      <c r="BG550" s="4">
        <f>(K550-$AS550)/$AU550</f>
        <v>1.3333333333333334E-2</v>
      </c>
      <c r="BH550" s="4">
        <f>(L550-$AS550)/$AU550</f>
        <v>0</v>
      </c>
      <c r="BI550" s="4">
        <f>(M550-$AS550)/$AU550</f>
        <v>0.08</v>
      </c>
      <c r="BJ550" s="4">
        <f>(N550-$AS550)/$AU550</f>
        <v>0.25333333333333335</v>
      </c>
      <c r="BL550" s="5">
        <v>2449</v>
      </c>
      <c r="BM550" s="5">
        <v>2464</v>
      </c>
      <c r="BN550" s="5">
        <v>2483</v>
      </c>
      <c r="BO550" s="5">
        <v>2511</v>
      </c>
      <c r="BP550" s="5">
        <v>2553</v>
      </c>
      <c r="BQ550" s="5">
        <v>2571</v>
      </c>
      <c r="BR550" s="5">
        <v>2625</v>
      </c>
      <c r="BS550" s="5">
        <v>2660</v>
      </c>
      <c r="BT550" s="5">
        <v>2613</v>
      </c>
      <c r="BU550" s="5">
        <v>2601</v>
      </c>
      <c r="BV550" s="5">
        <v>2636</v>
      </c>
      <c r="BW550" s="5">
        <v>2761</v>
      </c>
      <c r="CA550" s="3">
        <f>SUM(R550:AB550)</f>
        <v>-12.116455607435666</v>
      </c>
      <c r="CB550" s="3">
        <f>CQ550-CA550</f>
        <v>80.766950571550268</v>
      </c>
      <c r="CF550" s="14">
        <f>DJ550-R550</f>
        <v>6.5517241379310356</v>
      </c>
      <c r="CG550" s="14">
        <f>DK550-S550</f>
        <v>5.1033701500991207</v>
      </c>
      <c r="CH550" s="14">
        <f>DL550-T550</f>
        <v>9.7368421052631557</v>
      </c>
      <c r="CI550" s="14">
        <f>DM550-U550</f>
        <v>12.857142857142859</v>
      </c>
      <c r="CJ550" s="14">
        <f>DN550-V550</f>
        <v>7.7083333333333321</v>
      </c>
      <c r="CK550" s="14">
        <f>DO550-W550</f>
        <v>13.148148148148143</v>
      </c>
      <c r="CL550" s="14">
        <f>DP550-X550</f>
        <v>5.9677419354838754</v>
      </c>
      <c r="CM550" s="14">
        <f>DQ550-Y550</f>
        <v>-5.3779385171790253</v>
      </c>
      <c r="CN550" s="14">
        <f>DR550-Z550</f>
        <v>-1.3924050632911396</v>
      </c>
      <c r="CO550" s="14">
        <f>DS550-AA550</f>
        <v>3.258426966292133</v>
      </c>
      <c r="CP550" s="14">
        <f>DT550-AB550</f>
        <v>11.089108910891095</v>
      </c>
      <c r="CQ550" s="14">
        <f>SUM(CF550:CP550)</f>
        <v>68.6504949641146</v>
      </c>
      <c r="CS550" s="3">
        <f>ABS(CF550)</f>
        <v>6.5517241379310356</v>
      </c>
      <c r="CT550" s="3">
        <f>ABS(CG550)</f>
        <v>5.1033701500991207</v>
      </c>
      <c r="CU550" s="3">
        <f>ABS(CH550)</f>
        <v>9.7368421052631557</v>
      </c>
      <c r="CV550" s="3">
        <f>ABS(CI550)</f>
        <v>12.857142857142859</v>
      </c>
      <c r="CW550" s="3">
        <f>ABS(CJ550)</f>
        <v>7.7083333333333321</v>
      </c>
      <c r="CX550" s="3">
        <f>ABS(CK550)</f>
        <v>13.148148148148143</v>
      </c>
      <c r="CY550" s="3">
        <f>ABS(CL550)</f>
        <v>5.9677419354838754</v>
      </c>
      <c r="CZ550" s="3">
        <f>ABS(CM550)</f>
        <v>5.3779385171790253</v>
      </c>
      <c r="DA550" s="3">
        <f>ABS(CN550)</f>
        <v>1.3924050632911396</v>
      </c>
      <c r="DB550" s="3">
        <f>ABS(CO550)</f>
        <v>3.258426966292133</v>
      </c>
      <c r="DC550" s="3">
        <f>ABS(CP550)</f>
        <v>11.089108910891095</v>
      </c>
      <c r="DD550" s="3">
        <f>SUM(CS550:DC550)</f>
        <v>82.191182125054937</v>
      </c>
      <c r="DE550" s="2">
        <v>19</v>
      </c>
      <c r="DJ550" s="5">
        <f>((BM550-BL550)/$BY$15)</f>
        <v>5.1724137931034493</v>
      </c>
      <c r="DK550" s="5">
        <f>((BN550-BM550)/$BY$16)</f>
        <v>5.757575757575756</v>
      </c>
      <c r="DL550" s="5">
        <f>((BO550-BN550)/$BY$17)</f>
        <v>7.3684210526315779</v>
      </c>
      <c r="DM550" s="5">
        <f>((BP550-BO550)/$BY$18)</f>
        <v>10.000000000000002</v>
      </c>
      <c r="DN550" s="5">
        <f>((BQ550-BP550)/$BY$19)</f>
        <v>3.7499999999999996</v>
      </c>
      <c r="DO550" s="5">
        <f>((BR550-BQ550)/$BY$20)</f>
        <v>9.9999999999999964</v>
      </c>
      <c r="DP550" s="5">
        <f>((BS550-BR550)/$BY$21)</f>
        <v>5.6451612903225845</v>
      </c>
      <c r="DQ550" s="5">
        <f>((BT550-BS550)/$BY$23)</f>
        <v>-5.9493670886075964</v>
      </c>
      <c r="DR550" s="5">
        <f>((BU550-BT550)/$BY$23)</f>
        <v>-1.5189873417721522</v>
      </c>
      <c r="DS550" s="5">
        <f>((BV550-BU550)/$BY$24)</f>
        <v>3.932584269662919</v>
      </c>
      <c r="DT550" s="5">
        <f>((BW550-BV550)/$BY$25)</f>
        <v>12.376237623762384</v>
      </c>
      <c r="DV550" s="5">
        <f>SUM(DJ550:DT550)</f>
        <v>56.534039356678925</v>
      </c>
      <c r="DX550" s="5">
        <f>ABS(DJ550)</f>
        <v>5.1724137931034493</v>
      </c>
      <c r="DY550" s="5">
        <f>ABS(DK550)</f>
        <v>5.757575757575756</v>
      </c>
      <c r="DZ550" s="5">
        <f>ABS(DL550)</f>
        <v>7.3684210526315779</v>
      </c>
      <c r="EA550" s="5">
        <f>ABS(DM550)</f>
        <v>10.000000000000002</v>
      </c>
      <c r="EB550" s="5">
        <f>ABS(DN550)</f>
        <v>3.7499999999999996</v>
      </c>
      <c r="EC550" s="5">
        <f>ABS(DO550)</f>
        <v>9.9999999999999964</v>
      </c>
      <c r="ED550" s="5">
        <f>ABS(DP550)</f>
        <v>5.6451612903225845</v>
      </c>
      <c r="EE550" s="5">
        <f>ABS(DQ550)</f>
        <v>5.9493670886075964</v>
      </c>
      <c r="EF550" s="5">
        <f>ABS(DR550)</f>
        <v>1.5189873417721522</v>
      </c>
      <c r="EG550" s="5">
        <f>ABS(DS550)</f>
        <v>3.932584269662919</v>
      </c>
      <c r="EH550" s="5">
        <f>ABS(DT550)</f>
        <v>12.376237623762384</v>
      </c>
      <c r="EI550" s="5">
        <f>SUM(DX550:EH550)</f>
        <v>71.470748217438413</v>
      </c>
      <c r="EK550" s="2">
        <v>19</v>
      </c>
      <c r="EM550" s="6">
        <f>(BL550-$EZ550)/$FB550</f>
        <v>0</v>
      </c>
      <c r="EN550" s="6">
        <f>(BM550-$EZ550)/$FB550</f>
        <v>4.807692307692308E-2</v>
      </c>
      <c r="EO550" s="6">
        <f>(BN550-$EZ550)/$FB550</f>
        <v>0.10897435897435898</v>
      </c>
      <c r="EP550" s="6">
        <f>(BO550-$EZ550)/$FB550</f>
        <v>0.19871794871794871</v>
      </c>
      <c r="EQ550" s="6">
        <f>(BP550-$EZ550)/$FB550</f>
        <v>0.33333333333333331</v>
      </c>
      <c r="ER550" s="6">
        <f>(BQ550-$EZ550)/$FB550</f>
        <v>0.39102564102564102</v>
      </c>
      <c r="ES550" s="6">
        <f>(BR550-$EZ550)/$FB550</f>
        <v>0.5641025641025641</v>
      </c>
      <c r="ET550" s="6">
        <f>(BS550-$EZ550)/$FB550</f>
        <v>0.67628205128205132</v>
      </c>
      <c r="EU550" s="6">
        <f>(BT550-$EZ550)/$FB550</f>
        <v>0.52564102564102566</v>
      </c>
      <c r="EV550" s="6">
        <f>(BU550-$EZ550)/$FB550</f>
        <v>0.48717948717948717</v>
      </c>
      <c r="EW550" s="6">
        <f>(BV550-$EZ550)/$FB550</f>
        <v>0.59935897435897434</v>
      </c>
      <c r="EX550" s="6">
        <f>(BW550-$EZ550)/$FB550</f>
        <v>1</v>
      </c>
      <c r="EY550" s="1"/>
      <c r="EZ550" s="9">
        <f>MIN(BL550:BW550)</f>
        <v>2449</v>
      </c>
      <c r="FA550" s="9">
        <f>MAX(BL550:BW550)</f>
        <v>2761</v>
      </c>
      <c r="FB550" s="9">
        <f>FA550-EZ550</f>
        <v>312</v>
      </c>
      <c r="FD550" s="11">
        <f>EM550-AY550</f>
        <v>-1</v>
      </c>
      <c r="FE550" s="11">
        <f>EN550-AZ550</f>
        <v>-0.89858974358974353</v>
      </c>
      <c r="FF550" s="11">
        <f>EO550-BA550</f>
        <v>-0.74435897435897447</v>
      </c>
      <c r="FG550" s="11">
        <f>EP550-BB550</f>
        <v>-0.5346153846153846</v>
      </c>
      <c r="FH550" s="11">
        <f>EQ550-BC550</f>
        <v>-0.24000000000000005</v>
      </c>
      <c r="FI550" s="11">
        <f>ER550-BD550</f>
        <v>7.1025641025641018E-2</v>
      </c>
      <c r="FJ550" s="11">
        <f>ES550-BE550</f>
        <v>0.47076923076923077</v>
      </c>
      <c r="FK550" s="11">
        <f>ET550-BF550</f>
        <v>0.60961538461538467</v>
      </c>
      <c r="FL550" s="11">
        <f>EU550-BG550</f>
        <v>0.51230769230769235</v>
      </c>
      <c r="FM550" s="11">
        <f>EV550-BH550</f>
        <v>0.48717948717948717</v>
      </c>
      <c r="FN550" s="11">
        <f>EW550-BI550</f>
        <v>0.51935897435897438</v>
      </c>
      <c r="FO550" s="12">
        <f>EX550-BJ550</f>
        <v>0.74666666666666659</v>
      </c>
      <c r="FP550" s="1">
        <f>SUM(FD550:FO550)</f>
        <v>-6.4102564102563875E-4</v>
      </c>
      <c r="FS550" s="1">
        <f>ABS(FD550)</f>
        <v>1</v>
      </c>
      <c r="FT550" s="1">
        <f>ABS(FE550)</f>
        <v>0.89858974358974353</v>
      </c>
      <c r="FU550" s="1">
        <f>ABS(FF550)</f>
        <v>0.74435897435897447</v>
      </c>
      <c r="FV550" s="1">
        <f>ABS(FG550)</f>
        <v>0.5346153846153846</v>
      </c>
      <c r="FW550" s="1">
        <f>ABS(FH550)</f>
        <v>0.24000000000000005</v>
      </c>
      <c r="FX550" s="1">
        <f>ABS(FI550)</f>
        <v>7.1025641025641018E-2</v>
      </c>
      <c r="FY550" s="1">
        <f>ABS(FJ550)</f>
        <v>0.47076923076923077</v>
      </c>
      <c r="FZ550" s="1">
        <f>ABS(FK550)</f>
        <v>0.60961538461538467</v>
      </c>
      <c r="GA550" s="1">
        <f>ABS(FL550)</f>
        <v>0.51230769230769235</v>
      </c>
      <c r="GB550" s="1">
        <f>ABS(FM550)</f>
        <v>0.48717948717948717</v>
      </c>
      <c r="GC550" s="1">
        <f>ABS(FN550)</f>
        <v>0.51935897435897438</v>
      </c>
      <c r="GD550" s="1">
        <f>ABS(FO550)</f>
        <v>0.74666666666666659</v>
      </c>
      <c r="GE550" s="1">
        <f>SUM(FS550:GD550)</f>
        <v>6.8344871794871782</v>
      </c>
      <c r="GH550" s="1">
        <v>975</v>
      </c>
      <c r="GI550" s="1">
        <v>2577</v>
      </c>
      <c r="GJ550" s="1">
        <v>0</v>
      </c>
      <c r="GK550" s="1">
        <v>0</v>
      </c>
      <c r="GL550" s="1">
        <v>9</v>
      </c>
      <c r="GM550" s="1">
        <v>14</v>
      </c>
      <c r="GN550" s="1">
        <v>2</v>
      </c>
      <c r="GO550" s="1">
        <v>9</v>
      </c>
    </row>
    <row r="551" spans="1:197">
      <c r="A551" s="1" t="s">
        <v>1103</v>
      </c>
      <c r="B551" s="1" t="s">
        <v>1104</v>
      </c>
      <c r="C551" s="3">
        <v>211</v>
      </c>
      <c r="D551" s="3">
        <v>211</v>
      </c>
      <c r="E551" s="3">
        <v>211</v>
      </c>
      <c r="F551" s="3">
        <v>211</v>
      </c>
      <c r="G551" s="3">
        <v>208</v>
      </c>
      <c r="H551" s="3">
        <v>206</v>
      </c>
      <c r="I551" s="3">
        <v>204</v>
      </c>
      <c r="J551" s="3">
        <v>206</v>
      </c>
      <c r="K551" s="3">
        <v>208</v>
      </c>
      <c r="L551" s="3">
        <v>209</v>
      </c>
      <c r="M551" s="3">
        <v>210</v>
      </c>
      <c r="N551" s="3">
        <v>212</v>
      </c>
      <c r="O551" s="3">
        <f>SUM(C551:N551)</f>
        <v>2507</v>
      </c>
      <c r="R551" s="3">
        <f>(D551-C551)/($Q$3-$Q$2)</f>
        <v>0</v>
      </c>
      <c r="S551" s="3">
        <f>(E551-D551)/($Q553-$Q$3)</f>
        <v>0</v>
      </c>
      <c r="T551" s="3">
        <f>(F551-E551)/($Q$5-$Q$4)</f>
        <v>0</v>
      </c>
      <c r="U551" s="3">
        <f>(G551-F551)/($Q$6-$Q$5)</f>
        <v>-0.71428571428571441</v>
      </c>
      <c r="V551" s="3">
        <f>(H551-G551)/($Q$7-$Q$6)</f>
        <v>-0.41666666666666663</v>
      </c>
      <c r="W551" s="3">
        <f>(I551-H551)/($Q$8-$Q$7)</f>
        <v>-0.37037037037037024</v>
      </c>
      <c r="X551" s="3">
        <f>(J551-I551)/($Q$9-$Q$8)</f>
        <v>0.32258064516129054</v>
      </c>
      <c r="Y551" s="3">
        <f>(K551-J551)/($Q$10-$Q$9)</f>
        <v>0.2857142857142857</v>
      </c>
      <c r="Z551" s="3">
        <f>(L551-K551)/($Q$11-$Q$10)</f>
        <v>0.12658227848101269</v>
      </c>
      <c r="AA551" s="3">
        <f>(M551-L551)/($Q$12-$Q$11)</f>
        <v>0.11235955056179768</v>
      </c>
      <c r="AB551" s="3">
        <f>(N551-M551)/($Q$13-$Q$12)</f>
        <v>0.19801980198019814</v>
      </c>
      <c r="AD551" s="3">
        <f>SUM(R551:AB551)</f>
        <v>-0.45606618942416649</v>
      </c>
      <c r="AF551" s="3">
        <f>ABS((D551-C551)/($Q$3-$Q$2))</f>
        <v>0</v>
      </c>
      <c r="AG551" s="3">
        <f>ABS((E551-D551)/($Q$3-$Q$2))</f>
        <v>0</v>
      </c>
      <c r="AH551" s="3">
        <f>ABS((F551-E551)/($Q$5-$Q$4))</f>
        <v>0</v>
      </c>
      <c r="AI551" s="3">
        <f>U551</f>
        <v>-0.71428571428571441</v>
      </c>
      <c r="AJ551" s="3">
        <f>ABS(V551)</f>
        <v>0.41666666666666663</v>
      </c>
      <c r="AK551" s="3">
        <f>ABS(W551)</f>
        <v>0.37037037037037024</v>
      </c>
      <c r="AL551" s="3">
        <f>ABS(X551)</f>
        <v>0.32258064516129054</v>
      </c>
      <c r="AM551" s="3">
        <f>ABS(Y551)</f>
        <v>0.2857142857142857</v>
      </c>
      <c r="AN551" s="3">
        <f>ABS(Z551)</f>
        <v>0.12658227848101269</v>
      </c>
      <c r="AO551" s="3">
        <f>ABS(AA551)</f>
        <v>0.11235955056179768</v>
      </c>
      <c r="AP551" s="3">
        <f>ABS(AB551)</f>
        <v>0.19801980198019814</v>
      </c>
      <c r="AQ551" s="3">
        <f>SUM(AF551:AP551)</f>
        <v>1.1180078846499071</v>
      </c>
      <c r="AS551" s="10">
        <f>MIN(C551:N551)</f>
        <v>204</v>
      </c>
      <c r="AT551" s="10">
        <f>MAX(C551:N551)</f>
        <v>212</v>
      </c>
      <c r="AU551" s="10">
        <f>AT551-AS551</f>
        <v>8</v>
      </c>
      <c r="AW551" s="2">
        <v>19</v>
      </c>
      <c r="AY551" s="4">
        <f>(C551-$AS551)/$AU551</f>
        <v>0.875</v>
      </c>
      <c r="AZ551" s="4">
        <f>(D551-$AS551)/$AU551</f>
        <v>0.875</v>
      </c>
      <c r="BA551" s="4">
        <f>(E551-$AS551)/$AU551</f>
        <v>0.875</v>
      </c>
      <c r="BB551" s="4">
        <f>(F551-$AS551)/$AU551</f>
        <v>0.875</v>
      </c>
      <c r="BC551" s="4">
        <f>(G551-$AS551)/$AU551</f>
        <v>0.5</v>
      </c>
      <c r="BD551" s="4">
        <f>(H551-$AS551)/$AU551</f>
        <v>0.25</v>
      </c>
      <c r="BE551" s="4">
        <f>(I551-$AS551)/$AU551</f>
        <v>0</v>
      </c>
      <c r="BF551" s="4">
        <f>(J551-$AS551)/$AU551</f>
        <v>0.25</v>
      </c>
      <c r="BG551" s="4">
        <f>(K551-$AS551)/$AU551</f>
        <v>0.5</v>
      </c>
      <c r="BH551" s="4">
        <f>(L551-$AS551)/$AU551</f>
        <v>0.625</v>
      </c>
      <c r="BI551" s="4">
        <f>(M551-$AS551)/$AU551</f>
        <v>0.75</v>
      </c>
      <c r="BJ551" s="4">
        <f>(N551-$AS551)/$AU551</f>
        <v>1</v>
      </c>
      <c r="BL551" s="5">
        <v>46</v>
      </c>
      <c r="BM551" s="5">
        <v>47</v>
      </c>
      <c r="BN551" s="5">
        <v>48</v>
      </c>
      <c r="BO551" s="5">
        <v>49</v>
      </c>
      <c r="BP551" s="5">
        <v>51</v>
      </c>
      <c r="BQ551" s="5">
        <v>58</v>
      </c>
      <c r="BR551" s="5">
        <v>64</v>
      </c>
      <c r="BS551" s="5">
        <v>68</v>
      </c>
      <c r="BT551" s="5">
        <v>63</v>
      </c>
      <c r="BU551" s="5">
        <v>59</v>
      </c>
      <c r="BV551" s="5">
        <v>54</v>
      </c>
      <c r="BW551" s="5">
        <v>51</v>
      </c>
      <c r="CA551" s="3">
        <f>SUM(R551:AB551)</f>
        <v>-0.45606618942416649</v>
      </c>
      <c r="CB551" s="3">
        <f>CQ551-CA551</f>
        <v>3.5158764116714769</v>
      </c>
      <c r="CF551" s="14">
        <f>DJ551-R551</f>
        <v>0.34482758620689663</v>
      </c>
      <c r="CG551" s="14">
        <f>DK551-S551</f>
        <v>0.30303030303030298</v>
      </c>
      <c r="CH551" s="14">
        <f>DL551-T551</f>
        <v>0.26315789473684204</v>
      </c>
      <c r="CI551" s="14">
        <f>DM551-U551</f>
        <v>1.1904761904761907</v>
      </c>
      <c r="CJ551" s="14">
        <f>DN551-V551</f>
        <v>1.8749999999999996</v>
      </c>
      <c r="CK551" s="14">
        <f>DO551-W551</f>
        <v>1.481481481481481</v>
      </c>
      <c r="CL551" s="14">
        <f>DP551-X551</f>
        <v>0.32258064516129054</v>
      </c>
      <c r="CM551" s="14">
        <f>DQ551-Y551</f>
        <v>-0.91862567811934914</v>
      </c>
      <c r="CN551" s="14">
        <f>DR551-Z551</f>
        <v>-0.63291139240506344</v>
      </c>
      <c r="CO551" s="14">
        <f>DS551-AA551</f>
        <v>-0.67415730337078605</v>
      </c>
      <c r="CP551" s="14">
        <f>DT551-AB551</f>
        <v>-0.49504950495049532</v>
      </c>
      <c r="CQ551" s="14">
        <f>SUM(CF551:CP551)</f>
        <v>3.0598102222473105</v>
      </c>
      <c r="CS551" s="3">
        <f>ABS(CF551)</f>
        <v>0.34482758620689663</v>
      </c>
      <c r="CT551" s="3">
        <f>ABS(CG551)</f>
        <v>0.30303030303030298</v>
      </c>
      <c r="CU551" s="3">
        <f>ABS(CH551)</f>
        <v>0.26315789473684204</v>
      </c>
      <c r="CV551" s="3">
        <f>ABS(CI551)</f>
        <v>1.1904761904761907</v>
      </c>
      <c r="CW551" s="3">
        <f>ABS(CJ551)</f>
        <v>1.8749999999999996</v>
      </c>
      <c r="CX551" s="3">
        <f>ABS(CK551)</f>
        <v>1.481481481481481</v>
      </c>
      <c r="CY551" s="3">
        <f>ABS(CL551)</f>
        <v>0.32258064516129054</v>
      </c>
      <c r="CZ551" s="3">
        <f>ABS(CM551)</f>
        <v>0.91862567811934914</v>
      </c>
      <c r="DA551" s="3">
        <f>ABS(CN551)</f>
        <v>0.63291139240506344</v>
      </c>
      <c r="DB551" s="3">
        <f>ABS(CO551)</f>
        <v>0.67415730337078605</v>
      </c>
      <c r="DC551" s="3">
        <f>ABS(CP551)</f>
        <v>0.49504950495049532</v>
      </c>
      <c r="DD551" s="3">
        <f>SUM(CS551:DC551)</f>
        <v>8.5012979799386965</v>
      </c>
      <c r="DE551" s="2">
        <v>19</v>
      </c>
      <c r="DJ551" s="5">
        <f>((BM551-BL551)/$BY$15)</f>
        <v>0.34482758620689663</v>
      </c>
      <c r="DK551" s="5">
        <f>((BN551-BM551)/$BY$16)</f>
        <v>0.30303030303030298</v>
      </c>
      <c r="DL551" s="5">
        <f>((BO551-BN551)/$BY$17)</f>
        <v>0.26315789473684204</v>
      </c>
      <c r="DM551" s="5">
        <f>((BP551-BO551)/$BY$18)</f>
        <v>0.47619047619047628</v>
      </c>
      <c r="DN551" s="5">
        <f>((BQ551-BP551)/$BY$19)</f>
        <v>1.458333333333333</v>
      </c>
      <c r="DO551" s="5">
        <f>((BR551-BQ551)/$BY$20)</f>
        <v>1.1111111111111107</v>
      </c>
      <c r="DP551" s="5">
        <f>((BS551-BR551)/$BY$21)</f>
        <v>0.64516129032258107</v>
      </c>
      <c r="DQ551" s="5">
        <f>((BT551-BS551)/$BY$23)</f>
        <v>-0.63291139240506344</v>
      </c>
      <c r="DR551" s="5">
        <f>((BU551-BT551)/$BY$23)</f>
        <v>-0.50632911392405078</v>
      </c>
      <c r="DS551" s="5">
        <f>((BV551-BU551)/$BY$24)</f>
        <v>-0.56179775280898836</v>
      </c>
      <c r="DT551" s="5">
        <f>((BW551-BV551)/$BY$25)</f>
        <v>-0.29702970297029718</v>
      </c>
      <c r="DV551" s="5">
        <f>SUM(DJ551:DT551)</f>
        <v>2.6037440328231432</v>
      </c>
      <c r="DX551" s="5">
        <f>ABS(DJ551)</f>
        <v>0.34482758620689663</v>
      </c>
      <c r="DY551" s="5">
        <f>ABS(DK551)</f>
        <v>0.30303030303030298</v>
      </c>
      <c r="DZ551" s="5">
        <f>ABS(DL551)</f>
        <v>0.26315789473684204</v>
      </c>
      <c r="EA551" s="5">
        <f>ABS(DM551)</f>
        <v>0.47619047619047628</v>
      </c>
      <c r="EB551" s="5">
        <f>ABS(DN551)</f>
        <v>1.458333333333333</v>
      </c>
      <c r="EC551" s="5">
        <f>ABS(DO551)</f>
        <v>1.1111111111111107</v>
      </c>
      <c r="ED551" s="5">
        <f>ABS(DP551)</f>
        <v>0.64516129032258107</v>
      </c>
      <c r="EE551" s="5">
        <f>ABS(DQ551)</f>
        <v>0.63291139240506344</v>
      </c>
      <c r="EF551" s="5">
        <f>ABS(DR551)</f>
        <v>0.50632911392405078</v>
      </c>
      <c r="EG551" s="5">
        <f>ABS(DS551)</f>
        <v>0.56179775280898836</v>
      </c>
      <c r="EH551" s="5">
        <f>ABS(DT551)</f>
        <v>0.29702970297029718</v>
      </c>
      <c r="EI551" s="5">
        <f>SUM(DX551:EH551)</f>
        <v>6.599879957039942</v>
      </c>
      <c r="EK551" s="2">
        <v>19</v>
      </c>
      <c r="EM551" s="6">
        <f>(BL551-$EZ551)/$FB551</f>
        <v>0</v>
      </c>
      <c r="EN551" s="6">
        <f>(BM551-$EZ551)/$FB551</f>
        <v>4.5454545454545456E-2</v>
      </c>
      <c r="EO551" s="6">
        <f>(BN551-$EZ551)/$FB551</f>
        <v>9.0909090909090912E-2</v>
      </c>
      <c r="EP551" s="6">
        <f>(BO551-$EZ551)/$FB551</f>
        <v>0.13636363636363635</v>
      </c>
      <c r="EQ551" s="6">
        <f>(BP551-$EZ551)/$FB551</f>
        <v>0.22727272727272727</v>
      </c>
      <c r="ER551" s="6">
        <f>(BQ551-$EZ551)/$FB551</f>
        <v>0.54545454545454541</v>
      </c>
      <c r="ES551" s="6">
        <f>(BR551-$EZ551)/$FB551</f>
        <v>0.81818181818181823</v>
      </c>
      <c r="ET551" s="6">
        <f>(BS551-$EZ551)/$FB551</f>
        <v>1</v>
      </c>
      <c r="EU551" s="6">
        <f>(BT551-$EZ551)/$FB551</f>
        <v>0.77272727272727271</v>
      </c>
      <c r="EV551" s="6">
        <f>(BU551-$EZ551)/$FB551</f>
        <v>0.59090909090909094</v>
      </c>
      <c r="EW551" s="6">
        <f>(BV551-$EZ551)/$FB551</f>
        <v>0.36363636363636365</v>
      </c>
      <c r="EX551" s="6">
        <f>(BW551-$EZ551)/$FB551</f>
        <v>0.22727272727272727</v>
      </c>
      <c r="EY551" s="1"/>
      <c r="EZ551" s="9">
        <f>MIN(BL551:BW551)</f>
        <v>46</v>
      </c>
      <c r="FA551" s="9">
        <f>MAX(BL551:BW551)</f>
        <v>68</v>
      </c>
      <c r="FB551" s="9">
        <f>FA551-EZ551</f>
        <v>22</v>
      </c>
      <c r="FD551" s="11">
        <f>EM551-AY551</f>
        <v>-0.875</v>
      </c>
      <c r="FE551" s="11">
        <f>EN551-AZ551</f>
        <v>-0.82954545454545459</v>
      </c>
      <c r="FF551" s="11">
        <f>EO551-BA551</f>
        <v>-0.78409090909090906</v>
      </c>
      <c r="FG551" s="11">
        <f>EP551-BB551</f>
        <v>-0.73863636363636365</v>
      </c>
      <c r="FH551" s="11">
        <f>EQ551-BC551</f>
        <v>-0.27272727272727271</v>
      </c>
      <c r="FI551" s="11">
        <f>ER551-BD551</f>
        <v>0.29545454545454541</v>
      </c>
      <c r="FJ551" s="11">
        <f>ES551-BE551</f>
        <v>0.81818181818181823</v>
      </c>
      <c r="FK551" s="11">
        <f>ET551-BF551</f>
        <v>0.75</v>
      </c>
      <c r="FL551" s="11">
        <f>EU551-BG551</f>
        <v>0.27272727272727271</v>
      </c>
      <c r="FM551" s="11">
        <f>EV551-BH551</f>
        <v>-3.4090909090909061E-2</v>
      </c>
      <c r="FN551" s="11">
        <f>EW551-BI551</f>
        <v>-0.38636363636363635</v>
      </c>
      <c r="FO551" s="12">
        <f>EX551-BJ551</f>
        <v>-0.77272727272727271</v>
      </c>
      <c r="FP551" s="1">
        <f>SUM(FD551:FO551)</f>
        <v>-2.5568181818181817</v>
      </c>
      <c r="FS551" s="1">
        <f>ABS(FD551)</f>
        <v>0.875</v>
      </c>
      <c r="FT551" s="1">
        <f>ABS(FE551)</f>
        <v>0.82954545454545459</v>
      </c>
      <c r="FU551" s="1">
        <f>ABS(FF551)</f>
        <v>0.78409090909090906</v>
      </c>
      <c r="FV551" s="1">
        <f>ABS(FG551)</f>
        <v>0.73863636363636365</v>
      </c>
      <c r="FW551" s="1">
        <f>ABS(FH551)</f>
        <v>0.27272727272727271</v>
      </c>
      <c r="FX551" s="1">
        <f>ABS(FI551)</f>
        <v>0.29545454545454541</v>
      </c>
      <c r="FY551" s="1">
        <f>ABS(FJ551)</f>
        <v>0.81818181818181823</v>
      </c>
      <c r="FZ551" s="1">
        <f>ABS(FK551)</f>
        <v>0.75</v>
      </c>
      <c r="GA551" s="1">
        <f>ABS(FL551)</f>
        <v>0.27272727272727271</v>
      </c>
      <c r="GB551" s="1">
        <f>ABS(FM551)</f>
        <v>3.4090909090909061E-2</v>
      </c>
      <c r="GC551" s="1">
        <f>ABS(FN551)</f>
        <v>0.38636363636363635</v>
      </c>
      <c r="GD551" s="1">
        <f>ABS(FO551)</f>
        <v>0.77272727272727271</v>
      </c>
      <c r="GE551" s="1">
        <f>SUM(FS551:GD551)</f>
        <v>6.8295454545454541</v>
      </c>
      <c r="GH551" s="1">
        <v>209</v>
      </c>
      <c r="GI551" s="1">
        <v>55</v>
      </c>
      <c r="GJ551" s="1">
        <v>4</v>
      </c>
      <c r="GK551" s="1">
        <v>0</v>
      </c>
      <c r="GL551" s="1">
        <v>10</v>
      </c>
      <c r="GM551" s="1">
        <v>27</v>
      </c>
      <c r="GN551" s="1">
        <v>3</v>
      </c>
      <c r="GO551" s="1">
        <v>8</v>
      </c>
    </row>
    <row r="552" spans="1:197">
      <c r="A552" s="1" t="s">
        <v>1105</v>
      </c>
      <c r="B552" s="1" t="s">
        <v>1106</v>
      </c>
      <c r="C552" s="3">
        <v>213</v>
      </c>
      <c r="D552" s="3">
        <v>215</v>
      </c>
      <c r="E552" s="3">
        <v>217</v>
      </c>
      <c r="F552" s="3">
        <v>220</v>
      </c>
      <c r="G552" s="3">
        <v>224</v>
      </c>
      <c r="H552" s="3">
        <v>224</v>
      </c>
      <c r="I552" s="3">
        <v>223</v>
      </c>
      <c r="J552" s="3">
        <v>223</v>
      </c>
      <c r="K552" s="3">
        <v>228</v>
      </c>
      <c r="L552" s="3">
        <v>232</v>
      </c>
      <c r="M552" s="3">
        <v>235</v>
      </c>
      <c r="N552" s="3">
        <v>237</v>
      </c>
      <c r="O552" s="3">
        <f>SUM(C552:N552)</f>
        <v>2691</v>
      </c>
      <c r="R552" s="3">
        <f>(D552-C552)/($Q$3-$Q$2)</f>
        <v>0.68965517241379326</v>
      </c>
      <c r="S552" s="3">
        <f>(E552-D552)/($Q554-$Q$3)</f>
        <v>-0.18691588785046731</v>
      </c>
      <c r="T552" s="3">
        <f>(F552-E552)/($Q$5-$Q$4)</f>
        <v>0.78947368421052622</v>
      </c>
      <c r="U552" s="3">
        <f>(G552-F552)/($Q$6-$Q$5)</f>
        <v>0.95238095238095255</v>
      </c>
      <c r="V552" s="3">
        <f>(H552-G552)/($Q$7-$Q$6)</f>
        <v>0</v>
      </c>
      <c r="W552" s="3">
        <f>(I552-H552)/($Q$8-$Q$7)</f>
        <v>-0.18518518518518512</v>
      </c>
      <c r="X552" s="3">
        <f>(J552-I552)/($Q$9-$Q$8)</f>
        <v>0</v>
      </c>
      <c r="Y552" s="3">
        <f>(K552-J552)/($Q$10-$Q$9)</f>
        <v>0.7142857142857143</v>
      </c>
      <c r="Z552" s="3">
        <f>(L552-K552)/($Q$11-$Q$10)</f>
        <v>0.50632911392405078</v>
      </c>
      <c r="AA552" s="3">
        <f>(M552-L552)/($Q$12-$Q$11)</f>
        <v>0.33707865168539303</v>
      </c>
      <c r="AB552" s="3">
        <f>(N552-M552)/($Q$13-$Q$12)</f>
        <v>0.19801980198019814</v>
      </c>
      <c r="AD552" s="3">
        <f>SUM(R552:AB552)</f>
        <v>3.8151220178449763</v>
      </c>
      <c r="AF552" s="3">
        <f>ABS((D552-C552)/($Q$3-$Q$2))</f>
        <v>0.68965517241379326</v>
      </c>
      <c r="AG552" s="3">
        <f>ABS((E552-D552)/($Q$3-$Q$2))</f>
        <v>0.68965517241379326</v>
      </c>
      <c r="AH552" s="3">
        <f>ABS((F552-E552)/($Q$5-$Q$4))</f>
        <v>0.78947368421052622</v>
      </c>
      <c r="AI552" s="3">
        <f>U552</f>
        <v>0.95238095238095255</v>
      </c>
      <c r="AJ552" s="3">
        <f>ABS(V552)</f>
        <v>0</v>
      </c>
      <c r="AK552" s="3">
        <f>ABS(W552)</f>
        <v>0.18518518518518512</v>
      </c>
      <c r="AL552" s="3">
        <f>ABS(X552)</f>
        <v>0</v>
      </c>
      <c r="AM552" s="3">
        <f>ABS(Y552)</f>
        <v>0.7142857142857143</v>
      </c>
      <c r="AN552" s="3">
        <f>ABS(Z552)</f>
        <v>0.50632911392405078</v>
      </c>
      <c r="AO552" s="3">
        <f>ABS(AA552)</f>
        <v>0.33707865168539303</v>
      </c>
      <c r="AP552" s="3">
        <f>ABS(AB552)</f>
        <v>0.19801980198019814</v>
      </c>
      <c r="AQ552" s="3">
        <f>SUM(AF552:AP552)</f>
        <v>5.0620634484796065</v>
      </c>
      <c r="AS552" s="10">
        <f>MIN(C552:N552)</f>
        <v>213</v>
      </c>
      <c r="AT552" s="10">
        <f>MAX(C552:N552)</f>
        <v>237</v>
      </c>
      <c r="AU552" s="10">
        <f>AT552-AS552</f>
        <v>24</v>
      </c>
      <c r="AW552" s="2">
        <v>19</v>
      </c>
      <c r="AY552" s="4">
        <f>(C552-$AS552)/$AU552</f>
        <v>0</v>
      </c>
      <c r="AZ552" s="4">
        <f>(D552-$AS552)/$AU552</f>
        <v>8.3333333333333329E-2</v>
      </c>
      <c r="BA552" s="4">
        <f>(E552-$AS552)/$AU552</f>
        <v>0.16666666666666666</v>
      </c>
      <c r="BB552" s="4">
        <f>(F552-$AS552)/$AU552</f>
        <v>0.29166666666666669</v>
      </c>
      <c r="BC552" s="4">
        <f>(G552-$AS552)/$AU552</f>
        <v>0.45833333333333331</v>
      </c>
      <c r="BD552" s="4">
        <f>(H552-$AS552)/$AU552</f>
        <v>0.45833333333333331</v>
      </c>
      <c r="BE552" s="4">
        <f>(I552-$AS552)/$AU552</f>
        <v>0.41666666666666669</v>
      </c>
      <c r="BF552" s="4">
        <f>(J552-$AS552)/$AU552</f>
        <v>0.41666666666666669</v>
      </c>
      <c r="BG552" s="4">
        <f>(K552-$AS552)/$AU552</f>
        <v>0.625</v>
      </c>
      <c r="BH552" s="4">
        <f>(L552-$AS552)/$AU552</f>
        <v>0.79166666666666663</v>
      </c>
      <c r="BI552" s="4">
        <f>(M552-$AS552)/$AU552</f>
        <v>0.91666666666666663</v>
      </c>
      <c r="BJ552" s="4">
        <f>(N552-$AS552)/$AU552</f>
        <v>1</v>
      </c>
      <c r="BL552" s="5">
        <v>127</v>
      </c>
      <c r="BM552" s="5">
        <v>130</v>
      </c>
      <c r="BN552" s="5">
        <v>134</v>
      </c>
      <c r="BO552" s="5">
        <v>140</v>
      </c>
      <c r="BP552" s="5">
        <v>148</v>
      </c>
      <c r="BQ552" s="5">
        <v>159</v>
      </c>
      <c r="BR552" s="5">
        <v>158</v>
      </c>
      <c r="BS552" s="5">
        <v>153</v>
      </c>
      <c r="BT552" s="5">
        <v>141</v>
      </c>
      <c r="BU552" s="5">
        <v>134</v>
      </c>
      <c r="BV552" s="5">
        <v>133</v>
      </c>
      <c r="BW552" s="5">
        <v>142</v>
      </c>
      <c r="CA552" s="3">
        <f>SUM(R552:AB552)</f>
        <v>3.8151220178449763</v>
      </c>
      <c r="CB552" s="3">
        <f>CQ552-CA552</f>
        <v>-2.2262346559769837</v>
      </c>
      <c r="CF552" s="14">
        <f>DJ552-R552</f>
        <v>0.34482758620689669</v>
      </c>
      <c r="CG552" s="14">
        <f>DK552-S552</f>
        <v>1.3990370999716792</v>
      </c>
      <c r="CH552" s="14">
        <f>DL552-T552</f>
        <v>0.78947368421052622</v>
      </c>
      <c r="CI552" s="14">
        <f>DM552-U552</f>
        <v>0.95238095238095255</v>
      </c>
      <c r="CJ552" s="14">
        <f>DN552-V552</f>
        <v>2.2916666666666665</v>
      </c>
      <c r="CK552" s="14">
        <f>DO552-W552</f>
        <v>0</v>
      </c>
      <c r="CL552" s="14">
        <f>DP552-X552</f>
        <v>-0.80645161290322631</v>
      </c>
      <c r="CM552" s="14">
        <f>DQ552-Y552</f>
        <v>-2.2332730560578664</v>
      </c>
      <c r="CN552" s="14">
        <f>DR552-Z552</f>
        <v>-1.3924050632911396</v>
      </c>
      <c r="CO552" s="14">
        <f>DS552-AA552</f>
        <v>-0.44943820224719072</v>
      </c>
      <c r="CP552" s="14">
        <f>DT552-AB552</f>
        <v>0.69306930693069346</v>
      </c>
      <c r="CQ552" s="14">
        <f>SUM(CF552:CP552)</f>
        <v>1.5888873618679924</v>
      </c>
      <c r="CS552" s="3">
        <f>ABS(CF552)</f>
        <v>0.34482758620689669</v>
      </c>
      <c r="CT552" s="3">
        <f>ABS(CG552)</f>
        <v>1.3990370999716792</v>
      </c>
      <c r="CU552" s="3">
        <f>ABS(CH552)</f>
        <v>0.78947368421052622</v>
      </c>
      <c r="CV552" s="3">
        <f>ABS(CI552)</f>
        <v>0.95238095238095255</v>
      </c>
      <c r="CW552" s="3">
        <f>ABS(CJ552)</f>
        <v>2.2916666666666665</v>
      </c>
      <c r="CX552" s="3">
        <f>ABS(CK552)</f>
        <v>0</v>
      </c>
      <c r="CY552" s="3">
        <f>ABS(CL552)</f>
        <v>0.80645161290322631</v>
      </c>
      <c r="CZ552" s="3">
        <f>ABS(CM552)</f>
        <v>2.2332730560578664</v>
      </c>
      <c r="DA552" s="3">
        <f>ABS(CN552)</f>
        <v>1.3924050632911396</v>
      </c>
      <c r="DB552" s="3">
        <f>ABS(CO552)</f>
        <v>0.44943820224719072</v>
      </c>
      <c r="DC552" s="3">
        <f>ABS(CP552)</f>
        <v>0.69306930693069346</v>
      </c>
      <c r="DD552" s="3">
        <f>SUM(CS552:DC552)</f>
        <v>11.352023230866838</v>
      </c>
      <c r="DE552" s="2">
        <v>19</v>
      </c>
      <c r="DJ552" s="5">
        <f>((BM552-BL552)/$BY$15)</f>
        <v>1.0344827586206899</v>
      </c>
      <c r="DK552" s="5">
        <f>((BN552-BM552)/$BY$16)</f>
        <v>1.2121212121212119</v>
      </c>
      <c r="DL552" s="5">
        <f>((BO552-BN552)/$BY$17)</f>
        <v>1.5789473684210524</v>
      </c>
      <c r="DM552" s="5">
        <f>((BP552-BO552)/$BY$18)</f>
        <v>1.9047619047619051</v>
      </c>
      <c r="DN552" s="5">
        <f>((BQ552-BP552)/$BY$19)</f>
        <v>2.2916666666666665</v>
      </c>
      <c r="DO552" s="5">
        <f>((BR552-BQ552)/$BY$20)</f>
        <v>-0.18518518518518512</v>
      </c>
      <c r="DP552" s="5">
        <f>((BS552-BR552)/$BY$21)</f>
        <v>-0.80645161290322631</v>
      </c>
      <c r="DQ552" s="5">
        <f>((BT552-BS552)/$BY$23)</f>
        <v>-1.5189873417721522</v>
      </c>
      <c r="DR552" s="5">
        <f>((BU552-BT552)/$BY$23)</f>
        <v>-0.88607594936708878</v>
      </c>
      <c r="DS552" s="5">
        <f>((BV552-BU552)/$BY$24)</f>
        <v>-0.11235955056179768</v>
      </c>
      <c r="DT552" s="5">
        <f>((BW552-BV552)/$BY$25)</f>
        <v>0.89108910891089155</v>
      </c>
      <c r="DV552" s="5">
        <f>SUM(DJ552:DT552)</f>
        <v>5.404009379712968</v>
      </c>
      <c r="DX552" s="5">
        <f>ABS(DJ552)</f>
        <v>1.0344827586206899</v>
      </c>
      <c r="DY552" s="5">
        <f>ABS(DK552)</f>
        <v>1.2121212121212119</v>
      </c>
      <c r="DZ552" s="5">
        <f>ABS(DL552)</f>
        <v>1.5789473684210524</v>
      </c>
      <c r="EA552" s="5">
        <f>ABS(DM552)</f>
        <v>1.9047619047619051</v>
      </c>
      <c r="EB552" s="5">
        <f>ABS(DN552)</f>
        <v>2.2916666666666665</v>
      </c>
      <c r="EC552" s="5">
        <f>ABS(DO552)</f>
        <v>0.18518518518518512</v>
      </c>
      <c r="ED552" s="5">
        <f>ABS(DP552)</f>
        <v>0.80645161290322631</v>
      </c>
      <c r="EE552" s="5">
        <f>ABS(DQ552)</f>
        <v>1.5189873417721522</v>
      </c>
      <c r="EF552" s="5">
        <f>ABS(DR552)</f>
        <v>0.88607594936708878</v>
      </c>
      <c r="EG552" s="5">
        <f>ABS(DS552)</f>
        <v>0.11235955056179768</v>
      </c>
      <c r="EH552" s="5">
        <f>ABS(DT552)</f>
        <v>0.89108910891089155</v>
      </c>
      <c r="EI552" s="5">
        <f>SUM(DX552:EH552)</f>
        <v>12.422128659291868</v>
      </c>
      <c r="EK552" s="2">
        <v>19</v>
      </c>
      <c r="EM552" s="6">
        <f>(BL552-$EZ552)/$FB552</f>
        <v>0</v>
      </c>
      <c r="EN552" s="6">
        <f>(BM552-$EZ552)/$FB552</f>
        <v>9.375E-2</v>
      </c>
      <c r="EO552" s="6">
        <f>(BN552-$EZ552)/$FB552</f>
        <v>0.21875</v>
      </c>
      <c r="EP552" s="6">
        <f>(BO552-$EZ552)/$FB552</f>
        <v>0.40625</v>
      </c>
      <c r="EQ552" s="6">
        <f>(BP552-$EZ552)/$FB552</f>
        <v>0.65625</v>
      </c>
      <c r="ER552" s="6">
        <f>(BQ552-$EZ552)/$FB552</f>
        <v>1</v>
      </c>
      <c r="ES552" s="6">
        <f>(BR552-$EZ552)/$FB552</f>
        <v>0.96875</v>
      </c>
      <c r="ET552" s="6">
        <f>(BS552-$EZ552)/$FB552</f>
        <v>0.8125</v>
      </c>
      <c r="EU552" s="6">
        <f>(BT552-$EZ552)/$FB552</f>
        <v>0.4375</v>
      </c>
      <c r="EV552" s="6">
        <f>(BU552-$EZ552)/$FB552</f>
        <v>0.21875</v>
      </c>
      <c r="EW552" s="6">
        <f>(BV552-$EZ552)/$FB552</f>
        <v>0.1875</v>
      </c>
      <c r="EX552" s="6">
        <f>(BW552-$EZ552)/$FB552</f>
        <v>0.46875</v>
      </c>
      <c r="EY552" s="1"/>
      <c r="EZ552" s="9">
        <f>MIN(BL552:BW552)</f>
        <v>127</v>
      </c>
      <c r="FA552" s="9">
        <f>MAX(BL552:BW552)</f>
        <v>159</v>
      </c>
      <c r="FB552" s="9">
        <f>FA552-EZ552</f>
        <v>32</v>
      </c>
      <c r="FD552" s="11">
        <f>EM552-AY552</f>
        <v>0</v>
      </c>
      <c r="FE552" s="11">
        <f>EN552-AZ552</f>
        <v>1.0416666666666671E-2</v>
      </c>
      <c r="FF552" s="11">
        <f>EO552-BA552</f>
        <v>5.2083333333333343E-2</v>
      </c>
      <c r="FG552" s="11">
        <f>EP552-BB552</f>
        <v>0.11458333333333331</v>
      </c>
      <c r="FH552" s="11">
        <f>EQ552-BC552</f>
        <v>0.19791666666666669</v>
      </c>
      <c r="FI552" s="11">
        <f>ER552-BD552</f>
        <v>0.54166666666666674</v>
      </c>
      <c r="FJ552" s="11">
        <f>ES552-BE552</f>
        <v>0.55208333333333326</v>
      </c>
      <c r="FK552" s="11">
        <f>ET552-BF552</f>
        <v>0.39583333333333331</v>
      </c>
      <c r="FL552" s="11">
        <f>EU552-BG552</f>
        <v>-0.1875</v>
      </c>
      <c r="FM552" s="11">
        <f>EV552-BH552</f>
        <v>-0.57291666666666663</v>
      </c>
      <c r="FN552" s="11">
        <f>EW552-BI552</f>
        <v>-0.72916666666666663</v>
      </c>
      <c r="FO552" s="12">
        <f>EX552-BJ552</f>
        <v>-0.53125</v>
      </c>
      <c r="FP552" s="1">
        <f>SUM(FD552:FO552)</f>
        <v>-0.15625000000000011</v>
      </c>
      <c r="FS552" s="1">
        <f>ABS(FD552)</f>
        <v>0</v>
      </c>
      <c r="FT552" s="1">
        <f>ABS(FE552)</f>
        <v>1.0416666666666671E-2</v>
      </c>
      <c r="FU552" s="1">
        <f>ABS(FF552)</f>
        <v>5.2083333333333343E-2</v>
      </c>
      <c r="FV552" s="1">
        <f>ABS(FG552)</f>
        <v>0.11458333333333331</v>
      </c>
      <c r="FW552" s="1">
        <f>ABS(FH552)</f>
        <v>0.19791666666666669</v>
      </c>
      <c r="FX552" s="1">
        <f>ABS(FI552)</f>
        <v>0.54166666666666674</v>
      </c>
      <c r="FY552" s="1">
        <f>ABS(FJ552)</f>
        <v>0.55208333333333326</v>
      </c>
      <c r="FZ552" s="1">
        <f>ABS(FK552)</f>
        <v>0.39583333333333331</v>
      </c>
      <c r="GA552" s="1">
        <f>ABS(FL552)</f>
        <v>0.1875</v>
      </c>
      <c r="GB552" s="1">
        <f>ABS(FM552)</f>
        <v>0.57291666666666663</v>
      </c>
      <c r="GC552" s="1">
        <f>ABS(FN552)</f>
        <v>0.72916666666666663</v>
      </c>
      <c r="GD552" s="1">
        <f>ABS(FO552)</f>
        <v>0.53125</v>
      </c>
      <c r="GE552" s="1">
        <f>SUM(FS552:GD552)</f>
        <v>3.8854166666666661</v>
      </c>
      <c r="GH552" s="1">
        <v>224</v>
      </c>
      <c r="GI552" s="1">
        <v>142</v>
      </c>
      <c r="GJ552" s="1">
        <v>2</v>
      </c>
      <c r="GK552" s="1">
        <v>1</v>
      </c>
      <c r="GL552" s="1">
        <v>2</v>
      </c>
      <c r="GM552" s="1">
        <v>10</v>
      </c>
      <c r="GN552" s="1">
        <v>5</v>
      </c>
      <c r="GO552" s="1">
        <v>2</v>
      </c>
    </row>
    <row r="553" spans="1:197">
      <c r="A553" s="1" t="s">
        <v>1107</v>
      </c>
      <c r="B553" s="1" t="s">
        <v>1108</v>
      </c>
      <c r="C553" s="3">
        <v>43</v>
      </c>
      <c r="D553" s="3">
        <v>42</v>
      </c>
      <c r="E553" s="3">
        <v>40</v>
      </c>
      <c r="F553" s="3">
        <v>39</v>
      </c>
      <c r="G553" s="3">
        <v>38</v>
      </c>
      <c r="H553" s="3">
        <v>37</v>
      </c>
      <c r="I553" s="3">
        <v>37</v>
      </c>
      <c r="J553" s="3">
        <v>39</v>
      </c>
      <c r="K553" s="3">
        <v>35</v>
      </c>
      <c r="L553" s="3">
        <v>32</v>
      </c>
      <c r="M553" s="3">
        <v>29</v>
      </c>
      <c r="N553" s="3">
        <v>27</v>
      </c>
      <c r="O553" s="3">
        <f>SUM(C553:N553)</f>
        <v>438</v>
      </c>
      <c r="R553" s="3">
        <f>(D553-C553)/($Q$3-$Q$2)</f>
        <v>-0.34482758620689663</v>
      </c>
      <c r="S553" s="3">
        <f>(E553-D553)/($Q555-$Q$3)</f>
        <v>0.18691588785046731</v>
      </c>
      <c r="T553" s="3">
        <f>(F553-E553)/($Q$5-$Q$4)</f>
        <v>-0.26315789473684204</v>
      </c>
      <c r="U553" s="3">
        <f>(G553-F553)/($Q$6-$Q$5)</f>
        <v>-0.23809523809523814</v>
      </c>
      <c r="V553" s="3">
        <f>(H553-G553)/($Q$7-$Q$6)</f>
        <v>-0.20833333333333331</v>
      </c>
      <c r="W553" s="3">
        <f>(I553-H553)/($Q$8-$Q$7)</f>
        <v>0</v>
      </c>
      <c r="X553" s="3">
        <f>(J553-I553)/($Q$9-$Q$8)</f>
        <v>0.32258064516129054</v>
      </c>
      <c r="Y553" s="3">
        <f>(K553-J553)/($Q$10-$Q$9)</f>
        <v>-0.5714285714285714</v>
      </c>
      <c r="Z553" s="3">
        <f>(L553-K553)/($Q$11-$Q$10)</f>
        <v>-0.37974683544303806</v>
      </c>
      <c r="AA553" s="3">
        <f>(M553-L553)/($Q$12-$Q$11)</f>
        <v>-0.33707865168539303</v>
      </c>
      <c r="AB553" s="3">
        <f>(N553-M553)/($Q$13-$Q$12)</f>
        <v>-0.19801980198019814</v>
      </c>
      <c r="AD553" s="3">
        <f>SUM(R553:AB553)</f>
        <v>-2.0311913798977526</v>
      </c>
      <c r="AF553" s="3">
        <f>ABS((D553-C553)/($Q$3-$Q$2))</f>
        <v>0.34482758620689663</v>
      </c>
      <c r="AG553" s="3">
        <f>ABS((E553-D553)/($Q$3-$Q$2))</f>
        <v>0.68965517241379326</v>
      </c>
      <c r="AH553" s="3">
        <f>ABS((F553-E553)/($Q$5-$Q$4))</f>
        <v>0.26315789473684204</v>
      </c>
      <c r="AI553" s="3">
        <f>U553</f>
        <v>-0.23809523809523814</v>
      </c>
      <c r="AJ553" s="3">
        <f>ABS(V553)</f>
        <v>0.20833333333333331</v>
      </c>
      <c r="AK553" s="3">
        <f>ABS(W553)</f>
        <v>0</v>
      </c>
      <c r="AL553" s="3">
        <f>ABS(X553)</f>
        <v>0.32258064516129054</v>
      </c>
      <c r="AM553" s="3">
        <f>ABS(Y553)</f>
        <v>0.5714285714285714</v>
      </c>
      <c r="AN553" s="3">
        <f>ABS(Z553)</f>
        <v>0.37974683544303806</v>
      </c>
      <c r="AO553" s="3">
        <f>ABS(AA553)</f>
        <v>0.33707865168539303</v>
      </c>
      <c r="AP553" s="3">
        <f>ABS(AB553)</f>
        <v>0.19801980198019814</v>
      </c>
      <c r="AQ553" s="3">
        <f>SUM(AF553:AP553)</f>
        <v>3.0767332542941186</v>
      </c>
      <c r="AS553" s="10">
        <f>MIN(C553:N553)</f>
        <v>27</v>
      </c>
      <c r="AT553" s="10">
        <f>MAX(C553:N553)</f>
        <v>43</v>
      </c>
      <c r="AU553" s="10">
        <f>AT553-AS553</f>
        <v>16</v>
      </c>
      <c r="AW553" s="2">
        <v>19</v>
      </c>
      <c r="AY553" s="4">
        <f>(C553-$AS553)/$AU553</f>
        <v>1</v>
      </c>
      <c r="AZ553" s="4">
        <f>(D553-$AS553)/$AU553</f>
        <v>0.9375</v>
      </c>
      <c r="BA553" s="4">
        <f>(E553-$AS553)/$AU553</f>
        <v>0.8125</v>
      </c>
      <c r="BB553" s="4">
        <f>(F553-$AS553)/$AU553</f>
        <v>0.75</v>
      </c>
      <c r="BC553" s="4">
        <f>(G553-$AS553)/$AU553</f>
        <v>0.6875</v>
      </c>
      <c r="BD553" s="4">
        <f>(H553-$AS553)/$AU553</f>
        <v>0.625</v>
      </c>
      <c r="BE553" s="4">
        <f>(I553-$AS553)/$AU553</f>
        <v>0.625</v>
      </c>
      <c r="BF553" s="4">
        <f>(J553-$AS553)/$AU553</f>
        <v>0.75</v>
      </c>
      <c r="BG553" s="4">
        <f>(K553-$AS553)/$AU553</f>
        <v>0.5</v>
      </c>
      <c r="BH553" s="4">
        <f>(L553-$AS553)/$AU553</f>
        <v>0.3125</v>
      </c>
      <c r="BI553" s="4">
        <f>(M553-$AS553)/$AU553</f>
        <v>0.125</v>
      </c>
      <c r="BJ553" s="4">
        <f>(N553-$AS553)/$AU553</f>
        <v>0</v>
      </c>
      <c r="BL553" s="5">
        <v>96</v>
      </c>
      <c r="BM553" s="5">
        <v>102</v>
      </c>
      <c r="BN553" s="5">
        <v>109</v>
      </c>
      <c r="BO553" s="5">
        <v>117</v>
      </c>
      <c r="BP553" s="5">
        <v>127</v>
      </c>
      <c r="BQ553" s="5">
        <v>136</v>
      </c>
      <c r="BR553" s="5">
        <v>144</v>
      </c>
      <c r="BS553" s="5">
        <v>148</v>
      </c>
      <c r="BT553" s="5">
        <v>141</v>
      </c>
      <c r="BU553" s="5">
        <v>136</v>
      </c>
      <c r="BV553" s="5">
        <v>131</v>
      </c>
      <c r="BW553" s="5">
        <v>131</v>
      </c>
      <c r="CA553" s="3">
        <f>SUM(R553:AB553)</f>
        <v>-2.0311913798977526</v>
      </c>
      <c r="CB553" s="3">
        <f>CQ553-CA553</f>
        <v>14.659633614319043</v>
      </c>
      <c r="CF553" s="14">
        <f>DJ553-R553</f>
        <v>2.4137931034482767</v>
      </c>
      <c r="CG553" s="14">
        <f>DK553-S553</f>
        <v>1.9342962333616533</v>
      </c>
      <c r="CH553" s="14">
        <f>DL553-T553</f>
        <v>2.3684210526315783</v>
      </c>
      <c r="CI553" s="14">
        <f>DM553-U553</f>
        <v>2.6190476190476195</v>
      </c>
      <c r="CJ553" s="14">
        <f>DN553-V553</f>
        <v>2.083333333333333</v>
      </c>
      <c r="CK553" s="14">
        <f>DO553-W553</f>
        <v>1.481481481481481</v>
      </c>
      <c r="CL553" s="14">
        <f>DP553-X553</f>
        <v>0.32258064516129054</v>
      </c>
      <c r="CM553" s="14">
        <f>DQ553-Y553</f>
        <v>-0.31464737793851738</v>
      </c>
      <c r="CN553" s="14">
        <f>DR553-Z553</f>
        <v>-0.25316455696202539</v>
      </c>
      <c r="CO553" s="14">
        <f>DS553-AA553</f>
        <v>-0.22471910112359533</v>
      </c>
      <c r="CP553" s="14">
        <f>DT553-AB553</f>
        <v>0.19801980198019814</v>
      </c>
      <c r="CQ553" s="14">
        <f>SUM(CF553:CP553)</f>
        <v>12.628442234421291</v>
      </c>
      <c r="CS553" s="3">
        <f>ABS(CF553)</f>
        <v>2.4137931034482767</v>
      </c>
      <c r="CT553" s="3">
        <f>ABS(CG553)</f>
        <v>1.9342962333616533</v>
      </c>
      <c r="CU553" s="3">
        <f>ABS(CH553)</f>
        <v>2.3684210526315783</v>
      </c>
      <c r="CV553" s="3">
        <f>ABS(CI553)</f>
        <v>2.6190476190476195</v>
      </c>
      <c r="CW553" s="3">
        <f>ABS(CJ553)</f>
        <v>2.083333333333333</v>
      </c>
      <c r="CX553" s="3">
        <f>ABS(CK553)</f>
        <v>1.481481481481481</v>
      </c>
      <c r="CY553" s="3">
        <f>ABS(CL553)</f>
        <v>0.32258064516129054</v>
      </c>
      <c r="CZ553" s="3">
        <f>ABS(CM553)</f>
        <v>0.31464737793851738</v>
      </c>
      <c r="DA553" s="3">
        <f>ABS(CN553)</f>
        <v>0.25316455696202539</v>
      </c>
      <c r="DB553" s="3">
        <f>ABS(CO553)</f>
        <v>0.22471910112359533</v>
      </c>
      <c r="DC553" s="3">
        <f>ABS(CP553)</f>
        <v>0.19801980198019814</v>
      </c>
      <c r="DD553" s="3">
        <f>SUM(CS553:DC553)</f>
        <v>14.213504306469565</v>
      </c>
      <c r="DE553" s="2">
        <v>19</v>
      </c>
      <c r="DJ553" s="5">
        <f>((BM553-BL553)/$BY$15)</f>
        <v>2.0689655172413799</v>
      </c>
      <c r="DK553" s="5">
        <f>((BN553-BM553)/$BY$16)</f>
        <v>2.1212121212121207</v>
      </c>
      <c r="DL553" s="5">
        <f>((BO553-BN553)/$BY$17)</f>
        <v>2.1052631578947363</v>
      </c>
      <c r="DM553" s="5">
        <f>((BP553-BO553)/$BY$18)</f>
        <v>2.3809523809523814</v>
      </c>
      <c r="DN553" s="5">
        <f>((BQ553-BP553)/$BY$19)</f>
        <v>1.8749999999999998</v>
      </c>
      <c r="DO553" s="5">
        <f>((BR553-BQ553)/$BY$20)</f>
        <v>1.481481481481481</v>
      </c>
      <c r="DP553" s="5">
        <f>((BS553-BR553)/$BY$21)</f>
        <v>0.64516129032258107</v>
      </c>
      <c r="DQ553" s="5">
        <f>((BT553-BS553)/$BY$23)</f>
        <v>-0.88607594936708878</v>
      </c>
      <c r="DR553" s="5">
        <f>((BU553-BT553)/$BY$23)</f>
        <v>-0.63291139240506344</v>
      </c>
      <c r="DS553" s="5">
        <f>((BV553-BU553)/$BY$24)</f>
        <v>-0.56179775280898836</v>
      </c>
      <c r="DT553" s="5">
        <f>((BW553-BV553)/$BY$25)</f>
        <v>0</v>
      </c>
      <c r="DV553" s="5">
        <f>SUM(DJ553:DT553)</f>
        <v>10.597250854523541</v>
      </c>
      <c r="DX553" s="5">
        <f>ABS(DJ553)</f>
        <v>2.0689655172413799</v>
      </c>
      <c r="DY553" s="5">
        <f>ABS(DK553)</f>
        <v>2.1212121212121207</v>
      </c>
      <c r="DZ553" s="5">
        <f>ABS(DL553)</f>
        <v>2.1052631578947363</v>
      </c>
      <c r="EA553" s="5">
        <f>ABS(DM553)</f>
        <v>2.3809523809523814</v>
      </c>
      <c r="EB553" s="5">
        <f>ABS(DN553)</f>
        <v>1.8749999999999998</v>
      </c>
      <c r="EC553" s="5">
        <f>ABS(DO553)</f>
        <v>1.481481481481481</v>
      </c>
      <c r="ED553" s="5">
        <f>ABS(DP553)</f>
        <v>0.64516129032258107</v>
      </c>
      <c r="EE553" s="5">
        <f>ABS(DQ553)</f>
        <v>0.88607594936708878</v>
      </c>
      <c r="EF553" s="5">
        <f>ABS(DR553)</f>
        <v>0.63291139240506344</v>
      </c>
      <c r="EG553" s="5">
        <f>ABS(DS553)</f>
        <v>0.56179775280898836</v>
      </c>
      <c r="EH553" s="5">
        <f>ABS(DT553)</f>
        <v>0</v>
      </c>
      <c r="EI553" s="5">
        <f>SUM(DX553:EH553)</f>
        <v>14.75882104368582</v>
      </c>
      <c r="EK553" s="2">
        <v>19</v>
      </c>
      <c r="EM553" s="6">
        <f>(BL553-$EZ553)/$FB553</f>
        <v>0</v>
      </c>
      <c r="EN553" s="6">
        <f>(BM553-$EZ553)/$FB553</f>
        <v>0.11538461538461539</v>
      </c>
      <c r="EO553" s="6">
        <f>(BN553-$EZ553)/$FB553</f>
        <v>0.25</v>
      </c>
      <c r="EP553" s="6">
        <f>(BO553-$EZ553)/$FB553</f>
        <v>0.40384615384615385</v>
      </c>
      <c r="EQ553" s="6">
        <f>(BP553-$EZ553)/$FB553</f>
        <v>0.59615384615384615</v>
      </c>
      <c r="ER553" s="6">
        <f>(BQ553-$EZ553)/$FB553</f>
        <v>0.76923076923076927</v>
      </c>
      <c r="ES553" s="6">
        <f>(BR553-$EZ553)/$FB553</f>
        <v>0.92307692307692313</v>
      </c>
      <c r="ET553" s="6">
        <f>(BS553-$EZ553)/$FB553</f>
        <v>1</v>
      </c>
      <c r="EU553" s="6">
        <f>(BT553-$EZ553)/$FB553</f>
        <v>0.86538461538461542</v>
      </c>
      <c r="EV553" s="6">
        <f>(BU553-$EZ553)/$FB553</f>
        <v>0.76923076923076927</v>
      </c>
      <c r="EW553" s="6">
        <f>(BV553-$EZ553)/$FB553</f>
        <v>0.67307692307692313</v>
      </c>
      <c r="EX553" s="6">
        <f>(BW553-$EZ553)/$FB553</f>
        <v>0.67307692307692313</v>
      </c>
      <c r="EY553" s="1"/>
      <c r="EZ553" s="9">
        <f>MIN(BL553:BW553)</f>
        <v>96</v>
      </c>
      <c r="FA553" s="9">
        <f>MAX(BL553:BW553)</f>
        <v>148</v>
      </c>
      <c r="FB553" s="9">
        <f>FA553-EZ553</f>
        <v>52</v>
      </c>
      <c r="FD553" s="11">
        <f>EM553-AY553</f>
        <v>-1</v>
      </c>
      <c r="FE553" s="11">
        <f>EN553-AZ553</f>
        <v>-0.82211538461538458</v>
      </c>
      <c r="FF553" s="11">
        <f>EO553-BA553</f>
        <v>-0.5625</v>
      </c>
      <c r="FG553" s="11">
        <f>EP553-BB553</f>
        <v>-0.34615384615384615</v>
      </c>
      <c r="FH553" s="11">
        <f>EQ553-BC553</f>
        <v>-9.1346153846153855E-2</v>
      </c>
      <c r="FI553" s="11">
        <f>ER553-BD553</f>
        <v>0.14423076923076927</v>
      </c>
      <c r="FJ553" s="11">
        <f>ES553-BE553</f>
        <v>0.29807692307692313</v>
      </c>
      <c r="FK553" s="11">
        <f>ET553-BF553</f>
        <v>0.25</v>
      </c>
      <c r="FL553" s="11">
        <f>EU553-BG553</f>
        <v>0.36538461538461542</v>
      </c>
      <c r="FM553" s="11">
        <f>EV553-BH553</f>
        <v>0.45673076923076927</v>
      </c>
      <c r="FN553" s="11">
        <f>EW553-BI553</f>
        <v>0.54807692307692313</v>
      </c>
      <c r="FO553" s="12">
        <f>EX553-BJ553</f>
        <v>0.67307692307692313</v>
      </c>
      <c r="FP553" s="1">
        <f>SUM(FD553:FO553)</f>
        <v>-8.6538461538461675E-2</v>
      </c>
      <c r="FS553" s="1">
        <f>ABS(FD553)</f>
        <v>1</v>
      </c>
      <c r="FT553" s="1">
        <f>ABS(FE553)</f>
        <v>0.82211538461538458</v>
      </c>
      <c r="FU553" s="1">
        <f>ABS(FF553)</f>
        <v>0.5625</v>
      </c>
      <c r="FV553" s="1">
        <f>ABS(FG553)</f>
        <v>0.34615384615384615</v>
      </c>
      <c r="FW553" s="1">
        <f>ABS(FH553)</f>
        <v>9.1346153846153855E-2</v>
      </c>
      <c r="FX553" s="1">
        <f>ABS(FI553)</f>
        <v>0.14423076923076927</v>
      </c>
      <c r="FY553" s="1">
        <f>ABS(FJ553)</f>
        <v>0.29807692307692313</v>
      </c>
      <c r="FZ553" s="1">
        <f>ABS(FK553)</f>
        <v>0.25</v>
      </c>
      <c r="GA553" s="1">
        <f>ABS(FL553)</f>
        <v>0.36538461538461542</v>
      </c>
      <c r="GB553" s="1">
        <f>ABS(FM553)</f>
        <v>0.45673076923076927</v>
      </c>
      <c r="GC553" s="1">
        <f>ABS(FN553)</f>
        <v>0.54807692307692313</v>
      </c>
      <c r="GD553" s="1">
        <f>ABS(FO553)</f>
        <v>0.67307692307692313</v>
      </c>
      <c r="GE553" s="1">
        <f>SUM(FS553:GD553)</f>
        <v>5.5576923076923084</v>
      </c>
      <c r="GH553" s="1">
        <v>37</v>
      </c>
      <c r="GI553" s="1">
        <v>127</v>
      </c>
      <c r="GJ553" s="1">
        <v>0</v>
      </c>
      <c r="GK553" s="1">
        <v>0</v>
      </c>
      <c r="GL553" s="1">
        <v>2</v>
      </c>
      <c r="GM553" s="1">
        <v>3</v>
      </c>
      <c r="GN553" s="1">
        <v>1</v>
      </c>
      <c r="GO553" s="1">
        <v>2</v>
      </c>
    </row>
    <row r="554" spans="1:197">
      <c r="A554" s="1" t="s">
        <v>1109</v>
      </c>
      <c r="B554" s="1" t="s">
        <v>1110</v>
      </c>
      <c r="C554" s="3">
        <v>17</v>
      </c>
      <c r="D554" s="3">
        <v>17</v>
      </c>
      <c r="E554" s="3">
        <v>17</v>
      </c>
      <c r="F554" s="3">
        <v>17</v>
      </c>
      <c r="G554" s="3">
        <v>16</v>
      </c>
      <c r="H554" s="3">
        <v>16</v>
      </c>
      <c r="I554" s="3">
        <v>16</v>
      </c>
      <c r="J554" s="3">
        <v>17</v>
      </c>
      <c r="K554" s="3">
        <v>18</v>
      </c>
      <c r="L554" s="3">
        <v>18</v>
      </c>
      <c r="M554" s="3">
        <v>18</v>
      </c>
      <c r="N554" s="3">
        <v>16</v>
      </c>
      <c r="O554" s="3">
        <f>SUM(C554:N554)</f>
        <v>203</v>
      </c>
      <c r="R554" s="3">
        <f>(D554-C554)/($Q$3-$Q$2)</f>
        <v>0</v>
      </c>
      <c r="S554" s="3">
        <f>(E554-D554)/($Q556-$Q$3)</f>
        <v>0</v>
      </c>
      <c r="T554" s="3">
        <f>(F554-E554)/($Q$5-$Q$4)</f>
        <v>0</v>
      </c>
      <c r="U554" s="3">
        <f>(G554-F554)/($Q$6-$Q$5)</f>
        <v>-0.23809523809523814</v>
      </c>
      <c r="V554" s="3">
        <f>(H554-G554)/($Q$7-$Q$6)</f>
        <v>0</v>
      </c>
      <c r="W554" s="3">
        <f>(I554-H554)/($Q$8-$Q$7)</f>
        <v>0</v>
      </c>
      <c r="X554" s="3">
        <f>(J554-I554)/($Q$9-$Q$8)</f>
        <v>0.16129032258064527</v>
      </c>
      <c r="Y554" s="3">
        <f>(K554-J554)/($Q$10-$Q$9)</f>
        <v>0.14285714285714285</v>
      </c>
      <c r="Z554" s="3">
        <f>(L554-K554)/($Q$11-$Q$10)</f>
        <v>0</v>
      </c>
      <c r="AA554" s="3">
        <f>(M554-L554)/($Q$12-$Q$11)</f>
        <v>0</v>
      </c>
      <c r="AB554" s="3">
        <f>(N554-M554)/($Q$13-$Q$12)</f>
        <v>-0.19801980198019814</v>
      </c>
      <c r="AD554" s="3">
        <f>SUM(R554:AB554)</f>
        <v>-0.13196757463764816</v>
      </c>
      <c r="AF554" s="3">
        <f>ABS((D554-C554)/($Q$3-$Q$2))</f>
        <v>0</v>
      </c>
      <c r="AG554" s="3">
        <f>ABS((E554-D554)/($Q$3-$Q$2))</f>
        <v>0</v>
      </c>
      <c r="AH554" s="3">
        <f>ABS((F554-E554)/($Q$5-$Q$4))</f>
        <v>0</v>
      </c>
      <c r="AI554" s="3">
        <f>U554</f>
        <v>-0.23809523809523814</v>
      </c>
      <c r="AJ554" s="3">
        <f>ABS(V554)</f>
        <v>0</v>
      </c>
      <c r="AK554" s="3">
        <f>ABS(W554)</f>
        <v>0</v>
      </c>
      <c r="AL554" s="3">
        <f>ABS(X554)</f>
        <v>0.16129032258064527</v>
      </c>
      <c r="AM554" s="3">
        <f>ABS(Y554)</f>
        <v>0.14285714285714285</v>
      </c>
      <c r="AN554" s="3">
        <f>ABS(Z554)</f>
        <v>0</v>
      </c>
      <c r="AO554" s="3">
        <f>ABS(AA554)</f>
        <v>0</v>
      </c>
      <c r="AP554" s="3">
        <f>ABS(AB554)</f>
        <v>0.19801980198019814</v>
      </c>
      <c r="AQ554" s="3">
        <f>SUM(AF554:AP554)</f>
        <v>0.26407202932274809</v>
      </c>
      <c r="AS554" s="10">
        <f>MIN(C554:N554)</f>
        <v>16</v>
      </c>
      <c r="AT554" s="10">
        <f>MAX(C554:N554)</f>
        <v>18</v>
      </c>
      <c r="AU554" s="10">
        <f>AT554-AS554</f>
        <v>2</v>
      </c>
      <c r="AW554" s="2">
        <v>19</v>
      </c>
      <c r="AY554" s="4">
        <f>(C554-$AS554)/$AU554</f>
        <v>0.5</v>
      </c>
      <c r="AZ554" s="4">
        <f>(D554-$AS554)/$AU554</f>
        <v>0.5</v>
      </c>
      <c r="BA554" s="4">
        <f>(E554-$AS554)/$AU554</f>
        <v>0.5</v>
      </c>
      <c r="BB554" s="4">
        <f>(F554-$AS554)/$AU554</f>
        <v>0.5</v>
      </c>
      <c r="BC554" s="4">
        <f>(G554-$AS554)/$AU554</f>
        <v>0</v>
      </c>
      <c r="BD554" s="4">
        <f>(H554-$AS554)/$AU554</f>
        <v>0</v>
      </c>
      <c r="BE554" s="4">
        <f>(I554-$AS554)/$AU554</f>
        <v>0</v>
      </c>
      <c r="BF554" s="4">
        <f>(J554-$AS554)/$AU554</f>
        <v>0.5</v>
      </c>
      <c r="BG554" s="4">
        <f>(K554-$AS554)/$AU554</f>
        <v>1</v>
      </c>
      <c r="BH554" s="4">
        <f>(L554-$AS554)/$AU554</f>
        <v>1</v>
      </c>
      <c r="BI554" s="4">
        <f>(M554-$AS554)/$AU554</f>
        <v>1</v>
      </c>
      <c r="BJ554" s="4">
        <f>(N554-$AS554)/$AU554</f>
        <v>0</v>
      </c>
      <c r="BL554" s="5">
        <v>4</v>
      </c>
      <c r="BM554" s="5">
        <v>4</v>
      </c>
      <c r="BN554" s="5">
        <v>4</v>
      </c>
      <c r="BO554" s="5">
        <v>5</v>
      </c>
      <c r="BP554" s="5">
        <v>5</v>
      </c>
      <c r="BQ554" s="5">
        <v>6</v>
      </c>
      <c r="BR554" s="5">
        <v>6</v>
      </c>
      <c r="BS554" s="5">
        <v>6</v>
      </c>
      <c r="BT554" s="5">
        <v>5</v>
      </c>
      <c r="BU554" s="5">
        <v>6</v>
      </c>
      <c r="BV554" s="5">
        <v>6</v>
      </c>
      <c r="BW554" s="5">
        <v>5</v>
      </c>
      <c r="CA554" s="3">
        <f>SUM(R554:AB554)</f>
        <v>-0.13196757463764816</v>
      </c>
      <c r="CB554" s="3">
        <f>CQ554-CA554</f>
        <v>0.63641647635537257</v>
      </c>
      <c r="CF554" s="14">
        <f>DJ554-R554</f>
        <v>0</v>
      </c>
      <c r="CG554" s="14">
        <f>DK554-S554</f>
        <v>0</v>
      </c>
      <c r="CH554" s="14">
        <f>DL554-T554</f>
        <v>0.26315789473684204</v>
      </c>
      <c r="CI554" s="14">
        <f>DM554-U554</f>
        <v>0.23809523809523814</v>
      </c>
      <c r="CJ554" s="14">
        <f>DN554-V554</f>
        <v>0.20833333333333331</v>
      </c>
      <c r="CK554" s="14">
        <f>DO554-W554</f>
        <v>0</v>
      </c>
      <c r="CL554" s="14">
        <f>DP554-X554</f>
        <v>-0.16129032258064527</v>
      </c>
      <c r="CM554" s="14">
        <f>DQ554-Y554</f>
        <v>-0.26943942133815557</v>
      </c>
      <c r="CN554" s="14">
        <f>DR554-Z554</f>
        <v>0.12658227848101269</v>
      </c>
      <c r="CO554" s="14">
        <f>DS554-AA554</f>
        <v>0</v>
      </c>
      <c r="CP554" s="14">
        <f>DT554-AB554</f>
        <v>9.900990099009907E-2</v>
      </c>
      <c r="CQ554" s="14">
        <f>SUM(CF554:CP554)</f>
        <v>0.50444890171772439</v>
      </c>
      <c r="CS554" s="3">
        <f>ABS(CF554)</f>
        <v>0</v>
      </c>
      <c r="CT554" s="3">
        <f>ABS(CG554)</f>
        <v>0</v>
      </c>
      <c r="CU554" s="3">
        <f>ABS(CH554)</f>
        <v>0.26315789473684204</v>
      </c>
      <c r="CV554" s="3">
        <f>ABS(CI554)</f>
        <v>0.23809523809523814</v>
      </c>
      <c r="CW554" s="3">
        <f>ABS(CJ554)</f>
        <v>0.20833333333333331</v>
      </c>
      <c r="CX554" s="3">
        <f>ABS(CK554)</f>
        <v>0</v>
      </c>
      <c r="CY554" s="3">
        <f>ABS(CL554)</f>
        <v>0.16129032258064527</v>
      </c>
      <c r="CZ554" s="3">
        <f>ABS(CM554)</f>
        <v>0.26943942133815557</v>
      </c>
      <c r="DA554" s="3">
        <f>ABS(CN554)</f>
        <v>0.12658227848101269</v>
      </c>
      <c r="DB554" s="3">
        <f>ABS(CO554)</f>
        <v>0</v>
      </c>
      <c r="DC554" s="3">
        <f>ABS(CP554)</f>
        <v>9.900990099009907E-2</v>
      </c>
      <c r="DD554" s="3">
        <f>SUM(CS554:DC554)</f>
        <v>1.3659083895553261</v>
      </c>
      <c r="DE554" s="2">
        <v>19</v>
      </c>
      <c r="DJ554" s="5">
        <f>((BM554-BL554)/$BY$15)</f>
        <v>0</v>
      </c>
      <c r="DK554" s="5">
        <f>((BN554-BM554)/$BY$16)</f>
        <v>0</v>
      </c>
      <c r="DL554" s="5">
        <f>((BO554-BN554)/$BY$17)</f>
        <v>0.26315789473684204</v>
      </c>
      <c r="DM554" s="5">
        <f>((BP554-BO554)/$BY$18)</f>
        <v>0</v>
      </c>
      <c r="DN554" s="5">
        <f>((BQ554-BP554)/$BY$19)</f>
        <v>0.20833333333333331</v>
      </c>
      <c r="DO554" s="5">
        <f>((BR554-BQ554)/$BY$20)</f>
        <v>0</v>
      </c>
      <c r="DP554" s="5">
        <f>((BS554-BR554)/$BY$21)</f>
        <v>0</v>
      </c>
      <c r="DQ554" s="5">
        <f>((BT554-BS554)/$BY$23)</f>
        <v>-0.12658227848101269</v>
      </c>
      <c r="DR554" s="5">
        <f>((BU554-BT554)/$BY$23)</f>
        <v>0.12658227848101269</v>
      </c>
      <c r="DS554" s="5">
        <f>((BV554-BU554)/$BY$24)</f>
        <v>0</v>
      </c>
      <c r="DT554" s="5">
        <f>((BW554-BV554)/$BY$25)</f>
        <v>-9.900990099009907E-2</v>
      </c>
      <c r="DV554" s="5">
        <f>SUM(DJ554:DT554)</f>
        <v>0.3724813270800762</v>
      </c>
      <c r="DX554" s="5">
        <f>ABS(DJ554)</f>
        <v>0</v>
      </c>
      <c r="DY554" s="5">
        <f>ABS(DK554)</f>
        <v>0</v>
      </c>
      <c r="DZ554" s="5">
        <f>ABS(DL554)</f>
        <v>0.26315789473684204</v>
      </c>
      <c r="EA554" s="5">
        <f>ABS(DM554)</f>
        <v>0</v>
      </c>
      <c r="EB554" s="5">
        <f>ABS(DN554)</f>
        <v>0.20833333333333331</v>
      </c>
      <c r="EC554" s="5">
        <f>ABS(DO554)</f>
        <v>0</v>
      </c>
      <c r="ED554" s="5">
        <f>ABS(DP554)</f>
        <v>0</v>
      </c>
      <c r="EE554" s="5">
        <f>ABS(DQ554)</f>
        <v>0.12658227848101269</v>
      </c>
      <c r="EF554" s="5">
        <f>ABS(DR554)</f>
        <v>0.12658227848101269</v>
      </c>
      <c r="EG554" s="5">
        <f>ABS(DS554)</f>
        <v>0</v>
      </c>
      <c r="EH554" s="5">
        <f>ABS(DT554)</f>
        <v>9.900990099009907E-2</v>
      </c>
      <c r="EI554" s="5">
        <f>SUM(DX554:EH554)</f>
        <v>0.82366568602229984</v>
      </c>
      <c r="EK554" s="2">
        <v>19</v>
      </c>
      <c r="EM554" s="6">
        <f>(BL554-$EZ554)/$FB554</f>
        <v>0</v>
      </c>
      <c r="EN554" s="6">
        <f>(BM554-$EZ554)/$FB554</f>
        <v>0</v>
      </c>
      <c r="EO554" s="6">
        <f>(BN554-$EZ554)/$FB554</f>
        <v>0</v>
      </c>
      <c r="EP554" s="6">
        <f>(BO554-$EZ554)/$FB554</f>
        <v>0.5</v>
      </c>
      <c r="EQ554" s="6">
        <f>(BP554-$EZ554)/$FB554</f>
        <v>0.5</v>
      </c>
      <c r="ER554" s="6">
        <f>(BQ554-$EZ554)/$FB554</f>
        <v>1</v>
      </c>
      <c r="ES554" s="6">
        <f>(BR554-$EZ554)/$FB554</f>
        <v>1</v>
      </c>
      <c r="ET554" s="6">
        <f>(BS554-$EZ554)/$FB554</f>
        <v>1</v>
      </c>
      <c r="EU554" s="6">
        <f>(BT554-$EZ554)/$FB554</f>
        <v>0.5</v>
      </c>
      <c r="EV554" s="6">
        <f>(BU554-$EZ554)/$FB554</f>
        <v>1</v>
      </c>
      <c r="EW554" s="6">
        <f>(BV554-$EZ554)/$FB554</f>
        <v>1</v>
      </c>
      <c r="EX554" s="6">
        <f>(BW554-$EZ554)/$FB554</f>
        <v>0.5</v>
      </c>
      <c r="EY554" s="1"/>
      <c r="EZ554" s="9">
        <f>MIN(BL554:BW554)</f>
        <v>4</v>
      </c>
      <c r="FA554" s="9">
        <f>MAX(BL554:BW554)</f>
        <v>6</v>
      </c>
      <c r="FB554" s="9">
        <f>FA554-EZ554</f>
        <v>2</v>
      </c>
      <c r="FD554" s="11">
        <f>EM554-AY554</f>
        <v>-0.5</v>
      </c>
      <c r="FE554" s="11">
        <f>EN554-AZ554</f>
        <v>-0.5</v>
      </c>
      <c r="FF554" s="11">
        <f>EO554-BA554</f>
        <v>-0.5</v>
      </c>
      <c r="FG554" s="11">
        <f>EP554-BB554</f>
        <v>0</v>
      </c>
      <c r="FH554" s="11">
        <f>EQ554-BC554</f>
        <v>0.5</v>
      </c>
      <c r="FI554" s="11">
        <f>ER554-BD554</f>
        <v>1</v>
      </c>
      <c r="FJ554" s="11">
        <f>ES554-BE554</f>
        <v>1</v>
      </c>
      <c r="FK554" s="11">
        <f>ET554-BF554</f>
        <v>0.5</v>
      </c>
      <c r="FL554" s="11">
        <f>EU554-BG554</f>
        <v>-0.5</v>
      </c>
      <c r="FM554" s="11">
        <f>EV554-BH554</f>
        <v>0</v>
      </c>
      <c r="FN554" s="11">
        <f>EW554-BI554</f>
        <v>0</v>
      </c>
      <c r="FO554" s="12">
        <f>EX554-BJ554</f>
        <v>0.5</v>
      </c>
      <c r="FP554" s="1">
        <f>SUM(FD554:FO554)</f>
        <v>1.5</v>
      </c>
      <c r="FS554" s="1">
        <f>ABS(FD554)</f>
        <v>0.5</v>
      </c>
      <c r="FT554" s="1">
        <f>ABS(FE554)</f>
        <v>0.5</v>
      </c>
      <c r="FU554" s="1">
        <f>ABS(FF554)</f>
        <v>0.5</v>
      </c>
      <c r="FV554" s="1">
        <f>ABS(FG554)</f>
        <v>0</v>
      </c>
      <c r="FW554" s="1">
        <f>ABS(FH554)</f>
        <v>0.5</v>
      </c>
      <c r="FX554" s="1">
        <f>ABS(FI554)</f>
        <v>1</v>
      </c>
      <c r="FY554" s="1">
        <f>ABS(FJ554)</f>
        <v>1</v>
      </c>
      <c r="FZ554" s="1">
        <f>ABS(FK554)</f>
        <v>0.5</v>
      </c>
      <c r="GA554" s="1">
        <f>ABS(FL554)</f>
        <v>0.5</v>
      </c>
      <c r="GB554" s="1">
        <f>ABS(FM554)</f>
        <v>0</v>
      </c>
      <c r="GC554" s="1">
        <f>ABS(FN554)</f>
        <v>0</v>
      </c>
      <c r="GD554" s="1">
        <f>ABS(FO554)</f>
        <v>0.5</v>
      </c>
      <c r="GE554" s="1">
        <f>SUM(FS554:GD554)</f>
        <v>5.5</v>
      </c>
      <c r="GH554" s="1">
        <v>17</v>
      </c>
      <c r="GI554" s="1">
        <v>5</v>
      </c>
      <c r="GJ554" s="1">
        <v>3</v>
      </c>
      <c r="GK554" s="1">
        <v>1</v>
      </c>
      <c r="GL554" s="1">
        <v>3</v>
      </c>
      <c r="GM554" s="1">
        <v>8</v>
      </c>
      <c r="GN554" s="1">
        <v>3</v>
      </c>
      <c r="GO554" s="1">
        <v>3</v>
      </c>
    </row>
    <row r="555" spans="1:197">
      <c r="A555" s="1" t="s">
        <v>1111</v>
      </c>
      <c r="B555" s="1" t="s">
        <v>1112</v>
      </c>
      <c r="C555" s="3">
        <v>104</v>
      </c>
      <c r="D555" s="3">
        <v>103</v>
      </c>
      <c r="E555" s="3">
        <v>101</v>
      </c>
      <c r="F555" s="3">
        <v>97</v>
      </c>
      <c r="G555" s="3">
        <v>95</v>
      </c>
      <c r="H555" s="3">
        <v>78</v>
      </c>
      <c r="I555" s="3">
        <v>60</v>
      </c>
      <c r="J555" s="3">
        <v>43</v>
      </c>
      <c r="K555" s="3">
        <v>42</v>
      </c>
      <c r="L555" s="3">
        <v>44</v>
      </c>
      <c r="M555" s="3">
        <v>54</v>
      </c>
      <c r="N555" s="3">
        <v>70</v>
      </c>
      <c r="O555" s="3">
        <f>SUM(C555:N555)</f>
        <v>891</v>
      </c>
      <c r="R555" s="3">
        <f>(D555-C555)/($Q$3-$Q$2)</f>
        <v>-0.34482758620689663</v>
      </c>
      <c r="S555" s="3">
        <f>(E555-D555)/($Q557-$Q$3)</f>
        <v>0.18691588785046731</v>
      </c>
      <c r="T555" s="3">
        <f>(F555-E555)/($Q$5-$Q$4)</f>
        <v>-1.0526315789473681</v>
      </c>
      <c r="U555" s="3">
        <f>(G555-F555)/($Q$6-$Q$5)</f>
        <v>-0.47619047619047628</v>
      </c>
      <c r="V555" s="3">
        <f>(H555-G555)/($Q$7-$Q$6)</f>
        <v>-3.5416666666666661</v>
      </c>
      <c r="W555" s="3">
        <f>(I555-H555)/($Q$8-$Q$7)</f>
        <v>-3.3333333333333321</v>
      </c>
      <c r="X555" s="3">
        <f>(J555-I555)/($Q$9-$Q$8)</f>
        <v>-2.7419354838709697</v>
      </c>
      <c r="Y555" s="3">
        <f>(K555-J555)/($Q$10-$Q$9)</f>
        <v>-0.14285714285714285</v>
      </c>
      <c r="Z555" s="3">
        <f>(L555-K555)/($Q$11-$Q$10)</f>
        <v>0.25316455696202539</v>
      </c>
      <c r="AA555" s="3">
        <f>(M555-L555)/($Q$12-$Q$11)</f>
        <v>1.1235955056179767</v>
      </c>
      <c r="AB555" s="3">
        <f>(N555-M555)/($Q$13-$Q$12)</f>
        <v>1.5841584158415851</v>
      </c>
      <c r="AD555" s="3">
        <f>SUM(R555:AB555)</f>
        <v>-8.4856079018007975</v>
      </c>
      <c r="AF555" s="3">
        <f>ABS((D555-C555)/($Q$3-$Q$2))</f>
        <v>0.34482758620689663</v>
      </c>
      <c r="AG555" s="3">
        <f>ABS((E555-D555)/($Q$3-$Q$2))</f>
        <v>0.68965517241379326</v>
      </c>
      <c r="AH555" s="3">
        <f>ABS((F555-E555)/($Q$5-$Q$4))</f>
        <v>1.0526315789473681</v>
      </c>
      <c r="AI555" s="3">
        <f>U555</f>
        <v>-0.47619047619047628</v>
      </c>
      <c r="AJ555" s="3">
        <f>ABS(V555)</f>
        <v>3.5416666666666661</v>
      </c>
      <c r="AK555" s="3">
        <f>ABS(W555)</f>
        <v>3.3333333333333321</v>
      </c>
      <c r="AL555" s="3">
        <f>ABS(X555)</f>
        <v>2.7419354838709697</v>
      </c>
      <c r="AM555" s="3">
        <f>ABS(Y555)</f>
        <v>0.14285714285714285</v>
      </c>
      <c r="AN555" s="3">
        <f>ABS(Z555)</f>
        <v>0.25316455696202539</v>
      </c>
      <c r="AO555" s="3">
        <f>ABS(AA555)</f>
        <v>1.1235955056179767</v>
      </c>
      <c r="AP555" s="3">
        <f>ABS(AB555)</f>
        <v>1.5841584158415851</v>
      </c>
      <c r="AQ555" s="3">
        <f>SUM(AF555:AP555)</f>
        <v>14.331634966527279</v>
      </c>
      <c r="AS555" s="10">
        <f>MIN(C555:N555)</f>
        <v>42</v>
      </c>
      <c r="AT555" s="10">
        <f>MAX(C555:N555)</f>
        <v>104</v>
      </c>
      <c r="AU555" s="10">
        <f>AT555-AS555</f>
        <v>62</v>
      </c>
      <c r="AW555" s="2">
        <v>19</v>
      </c>
      <c r="AY555" s="4">
        <f>(C555-$AS555)/$AU555</f>
        <v>1</v>
      </c>
      <c r="AZ555" s="4">
        <f>(D555-$AS555)/$AU555</f>
        <v>0.9838709677419355</v>
      </c>
      <c r="BA555" s="4">
        <f>(E555-$AS555)/$AU555</f>
        <v>0.95161290322580649</v>
      </c>
      <c r="BB555" s="4">
        <f>(F555-$AS555)/$AU555</f>
        <v>0.88709677419354838</v>
      </c>
      <c r="BC555" s="4">
        <f>(G555-$AS555)/$AU555</f>
        <v>0.85483870967741937</v>
      </c>
      <c r="BD555" s="4">
        <f>(H555-$AS555)/$AU555</f>
        <v>0.58064516129032262</v>
      </c>
      <c r="BE555" s="4">
        <f>(I555-$AS555)/$AU555</f>
        <v>0.29032258064516131</v>
      </c>
      <c r="BF555" s="4">
        <f>(J555-$AS555)/$AU555</f>
        <v>1.6129032258064516E-2</v>
      </c>
      <c r="BG555" s="4">
        <f>(K555-$AS555)/$AU555</f>
        <v>0</v>
      </c>
      <c r="BH555" s="4">
        <f>(L555-$AS555)/$AU555</f>
        <v>3.2258064516129031E-2</v>
      </c>
      <c r="BI555" s="4">
        <f>(M555-$AS555)/$AU555</f>
        <v>0.19354838709677419</v>
      </c>
      <c r="BJ555" s="4">
        <f>(N555-$AS555)/$AU555</f>
        <v>0.45161290322580644</v>
      </c>
      <c r="BL555" s="5">
        <v>51</v>
      </c>
      <c r="BM555" s="5">
        <v>51</v>
      </c>
      <c r="BN555" s="5">
        <v>51</v>
      </c>
      <c r="BO555" s="5">
        <v>51</v>
      </c>
      <c r="BP555" s="5">
        <v>51</v>
      </c>
      <c r="BQ555" s="5">
        <v>51</v>
      </c>
      <c r="BR555" s="5">
        <v>53</v>
      </c>
      <c r="BS555" s="5">
        <v>55</v>
      </c>
      <c r="BT555" s="5">
        <v>57</v>
      </c>
      <c r="BU555" s="5">
        <v>57</v>
      </c>
      <c r="BV555" s="5">
        <v>55</v>
      </c>
      <c r="BW555" s="5">
        <v>48</v>
      </c>
      <c r="CA555" s="3">
        <f>SUM(R555:AB555)</f>
        <v>-8.4856079018007975</v>
      </c>
      <c r="CB555" s="3">
        <f>CQ555-CA555</f>
        <v>16.999542968040991</v>
      </c>
      <c r="CF555" s="14">
        <f>DJ555-R555</f>
        <v>0.34482758620689663</v>
      </c>
      <c r="CG555" s="14">
        <f>DK555-S555</f>
        <v>-0.18691588785046731</v>
      </c>
      <c r="CH555" s="14">
        <f>DL555-T555</f>
        <v>1.0526315789473681</v>
      </c>
      <c r="CI555" s="14">
        <f>DM555-U555</f>
        <v>0.47619047619047628</v>
      </c>
      <c r="CJ555" s="14">
        <f>DN555-V555</f>
        <v>3.5416666666666661</v>
      </c>
      <c r="CK555" s="14">
        <f>DO555-W555</f>
        <v>3.7037037037037024</v>
      </c>
      <c r="CL555" s="14">
        <f>DP555-X555</f>
        <v>3.0645161290322602</v>
      </c>
      <c r="CM555" s="14">
        <f>DQ555-Y555</f>
        <v>0.39602169981916824</v>
      </c>
      <c r="CN555" s="14">
        <f>DR555-Z555</f>
        <v>-0.25316455696202539</v>
      </c>
      <c r="CO555" s="14">
        <f>DS555-AA555</f>
        <v>-1.3483146067415721</v>
      </c>
      <c r="CP555" s="14">
        <f>DT555-AB555</f>
        <v>-2.2772277227722784</v>
      </c>
      <c r="CQ555" s="14">
        <f>SUM(CF555:CP555)</f>
        <v>8.5139350662401938</v>
      </c>
      <c r="CS555" s="3">
        <f>ABS(CF555)</f>
        <v>0.34482758620689663</v>
      </c>
      <c r="CT555" s="3">
        <f>ABS(CG555)</f>
        <v>0.18691588785046731</v>
      </c>
      <c r="CU555" s="3">
        <f>ABS(CH555)</f>
        <v>1.0526315789473681</v>
      </c>
      <c r="CV555" s="3">
        <f>ABS(CI555)</f>
        <v>0.47619047619047628</v>
      </c>
      <c r="CW555" s="3">
        <f>ABS(CJ555)</f>
        <v>3.5416666666666661</v>
      </c>
      <c r="CX555" s="3">
        <f>ABS(CK555)</f>
        <v>3.7037037037037024</v>
      </c>
      <c r="CY555" s="3">
        <f>ABS(CL555)</f>
        <v>3.0645161290322602</v>
      </c>
      <c r="CZ555" s="3">
        <f>ABS(CM555)</f>
        <v>0.39602169981916824</v>
      </c>
      <c r="DA555" s="3">
        <f>ABS(CN555)</f>
        <v>0.25316455696202539</v>
      </c>
      <c r="DB555" s="3">
        <f>ABS(CO555)</f>
        <v>1.3483146067415721</v>
      </c>
      <c r="DC555" s="3">
        <f>ABS(CP555)</f>
        <v>2.2772277227722784</v>
      </c>
      <c r="DD555" s="3">
        <f>SUM(CS555:DC555)</f>
        <v>16.64518061489288</v>
      </c>
      <c r="DE555" s="2">
        <v>19</v>
      </c>
      <c r="DJ555" s="5">
        <f>((BM555-BL555)/$BY$15)</f>
        <v>0</v>
      </c>
      <c r="DK555" s="5">
        <f>((BN555-BM555)/$BY$16)</f>
        <v>0</v>
      </c>
      <c r="DL555" s="5">
        <f>((BO555-BN555)/$BY$17)</f>
        <v>0</v>
      </c>
      <c r="DM555" s="5">
        <f>((BP555-BO555)/$BY$18)</f>
        <v>0</v>
      </c>
      <c r="DN555" s="5">
        <f>((BQ555-BP555)/$BY$19)</f>
        <v>0</v>
      </c>
      <c r="DO555" s="5">
        <f>((BR555-BQ555)/$BY$20)</f>
        <v>0.37037037037037024</v>
      </c>
      <c r="DP555" s="5">
        <f>((BS555-BR555)/$BY$21)</f>
        <v>0.32258064516129054</v>
      </c>
      <c r="DQ555" s="5">
        <f>((BT555-BS555)/$BY$23)</f>
        <v>0.25316455696202539</v>
      </c>
      <c r="DR555" s="5">
        <f>((BU555-BT555)/$BY$23)</f>
        <v>0</v>
      </c>
      <c r="DS555" s="5">
        <f>((BV555-BU555)/$BY$24)</f>
        <v>-0.22471910112359536</v>
      </c>
      <c r="DT555" s="5">
        <f>((BW555-BV555)/$BY$25)</f>
        <v>-0.69306930693069346</v>
      </c>
      <c r="DV555" s="5">
        <f>SUM(DJ555:DT555)</f>
        <v>2.8327164439397201E-2</v>
      </c>
      <c r="DX555" s="5">
        <f>ABS(DJ555)</f>
        <v>0</v>
      </c>
      <c r="DY555" s="5">
        <f>ABS(DK555)</f>
        <v>0</v>
      </c>
      <c r="DZ555" s="5">
        <f>ABS(DL555)</f>
        <v>0</v>
      </c>
      <c r="EA555" s="5">
        <f>ABS(DM555)</f>
        <v>0</v>
      </c>
      <c r="EB555" s="5">
        <f>ABS(DN555)</f>
        <v>0</v>
      </c>
      <c r="EC555" s="5">
        <f>ABS(DO555)</f>
        <v>0.37037037037037024</v>
      </c>
      <c r="ED555" s="5">
        <f>ABS(DP555)</f>
        <v>0.32258064516129054</v>
      </c>
      <c r="EE555" s="5">
        <f>ABS(DQ555)</f>
        <v>0.25316455696202539</v>
      </c>
      <c r="EF555" s="5">
        <f>ABS(DR555)</f>
        <v>0</v>
      </c>
      <c r="EG555" s="5">
        <f>ABS(DS555)</f>
        <v>0.22471910112359536</v>
      </c>
      <c r="EH555" s="5">
        <f>ABS(DT555)</f>
        <v>0.69306930693069346</v>
      </c>
      <c r="EI555" s="5">
        <f>SUM(DX555:EH555)</f>
        <v>1.8639039805479749</v>
      </c>
      <c r="EK555" s="2">
        <v>19</v>
      </c>
      <c r="EM555" s="6">
        <f>(BL555-$EZ555)/$FB555</f>
        <v>0.33333333333333331</v>
      </c>
      <c r="EN555" s="6">
        <f>(BM555-$EZ555)/$FB555</f>
        <v>0.33333333333333331</v>
      </c>
      <c r="EO555" s="6">
        <f>(BN555-$EZ555)/$FB555</f>
        <v>0.33333333333333331</v>
      </c>
      <c r="EP555" s="6">
        <f>(BO555-$EZ555)/$FB555</f>
        <v>0.33333333333333331</v>
      </c>
      <c r="EQ555" s="6">
        <f>(BP555-$EZ555)/$FB555</f>
        <v>0.33333333333333331</v>
      </c>
      <c r="ER555" s="6">
        <f>(BQ555-$EZ555)/$FB555</f>
        <v>0.33333333333333331</v>
      </c>
      <c r="ES555" s="6">
        <f>(BR555-$EZ555)/$FB555</f>
        <v>0.55555555555555558</v>
      </c>
      <c r="ET555" s="6">
        <f>(BS555-$EZ555)/$FB555</f>
        <v>0.77777777777777779</v>
      </c>
      <c r="EU555" s="6">
        <f>(BT555-$EZ555)/$FB555</f>
        <v>1</v>
      </c>
      <c r="EV555" s="6">
        <f>(BU555-$EZ555)/$FB555</f>
        <v>1</v>
      </c>
      <c r="EW555" s="6">
        <f>(BV555-$EZ555)/$FB555</f>
        <v>0.77777777777777779</v>
      </c>
      <c r="EX555" s="6">
        <f>(BW555-$EZ555)/$FB555</f>
        <v>0</v>
      </c>
      <c r="EY555" s="1"/>
      <c r="EZ555" s="9">
        <f>MIN(BL555:BW555)</f>
        <v>48</v>
      </c>
      <c r="FA555" s="9">
        <f>MAX(BL555:BW555)</f>
        <v>57</v>
      </c>
      <c r="FB555" s="9">
        <f>FA555-EZ555</f>
        <v>9</v>
      </c>
      <c r="FD555" s="11">
        <f>EM555-AY555</f>
        <v>-0.66666666666666674</v>
      </c>
      <c r="FE555" s="11">
        <f>EN555-AZ555</f>
        <v>-0.65053763440860224</v>
      </c>
      <c r="FF555" s="11">
        <f>EO555-BA555</f>
        <v>-0.61827956989247324</v>
      </c>
      <c r="FG555" s="11">
        <f>EP555-BB555</f>
        <v>-0.55376344086021501</v>
      </c>
      <c r="FH555" s="11">
        <f>EQ555-BC555</f>
        <v>-0.521505376344086</v>
      </c>
      <c r="FI555" s="11">
        <f>ER555-BD555</f>
        <v>-0.24731182795698931</v>
      </c>
      <c r="FJ555" s="11">
        <f>ES555-BE555</f>
        <v>0.26523297491039427</v>
      </c>
      <c r="FK555" s="11">
        <f>ET555-BF555</f>
        <v>0.76164874551971329</v>
      </c>
      <c r="FL555" s="11">
        <f>EU555-BG555</f>
        <v>1</v>
      </c>
      <c r="FM555" s="11">
        <f>EV555-BH555</f>
        <v>0.967741935483871</v>
      </c>
      <c r="FN555" s="11">
        <f>EW555-BI555</f>
        <v>0.58422939068100366</v>
      </c>
      <c r="FO555" s="12">
        <f>EX555-BJ555</f>
        <v>-0.45161290322580644</v>
      </c>
      <c r="FP555" s="1">
        <f>SUM(FD555:FO555)</f>
        <v>-0.13082437275985676</v>
      </c>
      <c r="FS555" s="1">
        <f>ABS(FD555)</f>
        <v>0.66666666666666674</v>
      </c>
      <c r="FT555" s="1">
        <f>ABS(FE555)</f>
        <v>0.65053763440860224</v>
      </c>
      <c r="FU555" s="1">
        <f>ABS(FF555)</f>
        <v>0.61827956989247324</v>
      </c>
      <c r="FV555" s="1">
        <f>ABS(FG555)</f>
        <v>0.55376344086021501</v>
      </c>
      <c r="FW555" s="1">
        <f>ABS(FH555)</f>
        <v>0.521505376344086</v>
      </c>
      <c r="FX555" s="1">
        <f>ABS(FI555)</f>
        <v>0.24731182795698931</v>
      </c>
      <c r="FY555" s="1">
        <f>ABS(FJ555)</f>
        <v>0.26523297491039427</v>
      </c>
      <c r="FZ555" s="1">
        <f>ABS(FK555)</f>
        <v>0.76164874551971329</v>
      </c>
      <c r="GA555" s="1">
        <f>ABS(FL555)</f>
        <v>1</v>
      </c>
      <c r="GB555" s="1">
        <f>ABS(FM555)</f>
        <v>0.967741935483871</v>
      </c>
      <c r="GC555" s="1">
        <f>ABS(FN555)</f>
        <v>0.58422939068100366</v>
      </c>
      <c r="GD555" s="1">
        <f>ABS(FO555)</f>
        <v>0.45161290322580644</v>
      </c>
      <c r="GE555" s="1">
        <f>SUM(FS555:GD555)</f>
        <v>7.2885304659498207</v>
      </c>
      <c r="GH555" s="1">
        <v>74</v>
      </c>
      <c r="GI555" s="1">
        <v>52</v>
      </c>
      <c r="GJ555" s="1">
        <v>1</v>
      </c>
      <c r="GK555" s="1">
        <v>7</v>
      </c>
      <c r="GL555" s="1">
        <v>0</v>
      </c>
      <c r="GM555" s="1">
        <v>2</v>
      </c>
      <c r="GN555" s="1">
        <v>6</v>
      </c>
      <c r="GO555" s="1">
        <v>0</v>
      </c>
    </row>
    <row r="556" spans="1:197">
      <c r="A556" s="1" t="s">
        <v>1113</v>
      </c>
      <c r="B556" s="1" t="s">
        <v>1114</v>
      </c>
      <c r="C556" s="3">
        <v>74</v>
      </c>
      <c r="D556" s="3">
        <v>74</v>
      </c>
      <c r="E556" s="3">
        <v>73</v>
      </c>
      <c r="F556" s="3">
        <v>72</v>
      </c>
      <c r="G556" s="3">
        <v>69</v>
      </c>
      <c r="H556" s="3">
        <v>68</v>
      </c>
      <c r="I556" s="3">
        <v>69</v>
      </c>
      <c r="J556" s="3">
        <v>75</v>
      </c>
      <c r="K556" s="3">
        <v>84</v>
      </c>
      <c r="L556" s="3">
        <v>84</v>
      </c>
      <c r="M556" s="3">
        <v>76</v>
      </c>
      <c r="N556" s="3">
        <v>56</v>
      </c>
      <c r="O556" s="3">
        <f>SUM(C556:N556)</f>
        <v>874</v>
      </c>
      <c r="R556" s="3">
        <f>(D556-C556)/($Q$3-$Q$2)</f>
        <v>0</v>
      </c>
      <c r="S556" s="3">
        <f>(E556-D556)/($Q558-$Q$3)</f>
        <v>9.3457943925233655E-2</v>
      </c>
      <c r="T556" s="3">
        <f>(F556-E556)/($Q$5-$Q$4)</f>
        <v>-0.26315789473684204</v>
      </c>
      <c r="U556" s="3">
        <f>(G556-F556)/($Q$6-$Q$5)</f>
        <v>-0.71428571428571441</v>
      </c>
      <c r="V556" s="3">
        <f>(H556-G556)/($Q$7-$Q$6)</f>
        <v>-0.20833333333333331</v>
      </c>
      <c r="W556" s="3">
        <f>(I556-H556)/($Q$8-$Q$7)</f>
        <v>0.18518518518518512</v>
      </c>
      <c r="X556" s="3">
        <f>(J556-I556)/($Q$9-$Q$8)</f>
        <v>0.96774193548387166</v>
      </c>
      <c r="Y556" s="3">
        <f>(K556-J556)/($Q$10-$Q$9)</f>
        <v>1.2857142857142858</v>
      </c>
      <c r="Z556" s="3">
        <f>(L556-K556)/($Q$11-$Q$10)</f>
        <v>0</v>
      </c>
      <c r="AA556" s="3">
        <f>(M556-L556)/($Q$12-$Q$11)</f>
        <v>-0.89887640449438144</v>
      </c>
      <c r="AB556" s="3">
        <f>(N556-M556)/($Q$13-$Q$12)</f>
        <v>-1.9801980198019813</v>
      </c>
      <c r="AD556" s="3">
        <f>SUM(R556:AB556)</f>
        <v>-1.5327520163436761</v>
      </c>
      <c r="AF556" s="3">
        <f>ABS((D556-C556)/($Q$3-$Q$2))</f>
        <v>0</v>
      </c>
      <c r="AG556" s="3">
        <f>ABS((E556-D556)/($Q$3-$Q$2))</f>
        <v>0.34482758620689663</v>
      </c>
      <c r="AH556" s="3">
        <f>ABS((F556-E556)/($Q$5-$Q$4))</f>
        <v>0.26315789473684204</v>
      </c>
      <c r="AI556" s="3">
        <f>U556</f>
        <v>-0.71428571428571441</v>
      </c>
      <c r="AJ556" s="3">
        <f>ABS(V556)</f>
        <v>0.20833333333333331</v>
      </c>
      <c r="AK556" s="3">
        <f>ABS(W556)</f>
        <v>0.18518518518518512</v>
      </c>
      <c r="AL556" s="3">
        <f>ABS(X556)</f>
        <v>0.96774193548387166</v>
      </c>
      <c r="AM556" s="3">
        <f>ABS(Y556)</f>
        <v>1.2857142857142858</v>
      </c>
      <c r="AN556" s="3">
        <f>ABS(Z556)</f>
        <v>0</v>
      </c>
      <c r="AO556" s="3">
        <f>ABS(AA556)</f>
        <v>0.89887640449438144</v>
      </c>
      <c r="AP556" s="3">
        <f>ABS(AB556)</f>
        <v>1.9801980198019813</v>
      </c>
      <c r="AQ556" s="3">
        <f>SUM(AF556:AP556)</f>
        <v>5.4197489306710631</v>
      </c>
      <c r="AS556" s="10">
        <f>MIN(C556:N556)</f>
        <v>56</v>
      </c>
      <c r="AT556" s="10">
        <f>MAX(C556:N556)</f>
        <v>84</v>
      </c>
      <c r="AU556" s="10">
        <f>AT556-AS556</f>
        <v>28</v>
      </c>
      <c r="AW556" s="2">
        <v>19</v>
      </c>
      <c r="AY556" s="4">
        <f>(C556-$AS556)/$AU556</f>
        <v>0.6428571428571429</v>
      </c>
      <c r="AZ556" s="4">
        <f>(D556-$AS556)/$AU556</f>
        <v>0.6428571428571429</v>
      </c>
      <c r="BA556" s="4">
        <f>(E556-$AS556)/$AU556</f>
        <v>0.6071428571428571</v>
      </c>
      <c r="BB556" s="4">
        <f>(F556-$AS556)/$AU556</f>
        <v>0.5714285714285714</v>
      </c>
      <c r="BC556" s="4">
        <f>(G556-$AS556)/$AU556</f>
        <v>0.4642857142857143</v>
      </c>
      <c r="BD556" s="4">
        <f>(H556-$AS556)/$AU556</f>
        <v>0.42857142857142855</v>
      </c>
      <c r="BE556" s="4">
        <f>(I556-$AS556)/$AU556</f>
        <v>0.4642857142857143</v>
      </c>
      <c r="BF556" s="4">
        <f>(J556-$AS556)/$AU556</f>
        <v>0.6785714285714286</v>
      </c>
      <c r="BG556" s="4">
        <f>(K556-$AS556)/$AU556</f>
        <v>1</v>
      </c>
      <c r="BH556" s="4">
        <f>(L556-$AS556)/$AU556</f>
        <v>1</v>
      </c>
      <c r="BI556" s="4">
        <f>(M556-$AS556)/$AU556</f>
        <v>0.7142857142857143</v>
      </c>
      <c r="BJ556" s="4">
        <f>(N556-$AS556)/$AU556</f>
        <v>0</v>
      </c>
      <c r="BL556" s="5">
        <v>81</v>
      </c>
      <c r="BM556" s="5">
        <v>81</v>
      </c>
      <c r="BN556" s="5">
        <v>83</v>
      </c>
      <c r="BO556" s="5">
        <v>85</v>
      </c>
      <c r="BP556" s="5">
        <v>90</v>
      </c>
      <c r="BQ556" s="5">
        <v>94</v>
      </c>
      <c r="BR556" s="5">
        <v>93</v>
      </c>
      <c r="BS556" s="5">
        <v>89</v>
      </c>
      <c r="BT556" s="5">
        <v>81</v>
      </c>
      <c r="BU556" s="5">
        <v>76</v>
      </c>
      <c r="BV556" s="5">
        <v>78</v>
      </c>
      <c r="BW556" s="5">
        <v>92</v>
      </c>
      <c r="CA556" s="3">
        <f>SUM(R556:AB556)</f>
        <v>-1.5327520163436761</v>
      </c>
      <c r="CB556" s="3">
        <f>CQ556-CA556</f>
        <v>5.3566315712552175</v>
      </c>
      <c r="CF556" s="14">
        <f>DJ556-R556</f>
        <v>0</v>
      </c>
      <c r="CG556" s="14">
        <f>DK556-S556</f>
        <v>0.51260266213537231</v>
      </c>
      <c r="CH556" s="14">
        <f>DL556-T556</f>
        <v>0.78947368421052611</v>
      </c>
      <c r="CI556" s="14">
        <f>DM556-U556</f>
        <v>1.9047619047619051</v>
      </c>
      <c r="CJ556" s="14">
        <f>DN556-V556</f>
        <v>1.0416666666666665</v>
      </c>
      <c r="CK556" s="14">
        <f>DO556-W556</f>
        <v>-0.37037037037037024</v>
      </c>
      <c r="CL556" s="14">
        <f>DP556-X556</f>
        <v>-1.6129032258064528</v>
      </c>
      <c r="CM556" s="14">
        <f>DQ556-Y556</f>
        <v>-2.2983725135623874</v>
      </c>
      <c r="CN556" s="14">
        <f>DR556-Z556</f>
        <v>-0.63291139240506344</v>
      </c>
      <c r="CO556" s="14">
        <f>DS556-AA556</f>
        <v>1.1235955056179767</v>
      </c>
      <c r="CP556" s="14">
        <f>DT556-AB556</f>
        <v>3.3663366336633684</v>
      </c>
      <c r="CQ556" s="14">
        <f>SUM(CF556:CP556)</f>
        <v>3.8238795549115414</v>
      </c>
      <c r="CS556" s="3">
        <f>ABS(CF556)</f>
        <v>0</v>
      </c>
      <c r="CT556" s="3">
        <f>ABS(CG556)</f>
        <v>0.51260266213537231</v>
      </c>
      <c r="CU556" s="3">
        <f>ABS(CH556)</f>
        <v>0.78947368421052611</v>
      </c>
      <c r="CV556" s="3">
        <f>ABS(CI556)</f>
        <v>1.9047619047619051</v>
      </c>
      <c r="CW556" s="3">
        <f>ABS(CJ556)</f>
        <v>1.0416666666666665</v>
      </c>
      <c r="CX556" s="3">
        <f>ABS(CK556)</f>
        <v>0.37037037037037024</v>
      </c>
      <c r="CY556" s="3">
        <f>ABS(CL556)</f>
        <v>1.6129032258064528</v>
      </c>
      <c r="CZ556" s="3">
        <f>ABS(CM556)</f>
        <v>2.2983725135623874</v>
      </c>
      <c r="DA556" s="3">
        <f>ABS(CN556)</f>
        <v>0.63291139240506344</v>
      </c>
      <c r="DB556" s="3">
        <f>ABS(CO556)</f>
        <v>1.1235955056179767</v>
      </c>
      <c r="DC556" s="3">
        <f>ABS(CP556)</f>
        <v>3.3663366336633684</v>
      </c>
      <c r="DD556" s="3">
        <f>SUM(CS556:DC556)</f>
        <v>13.652994559200089</v>
      </c>
      <c r="DE556" s="2">
        <v>19</v>
      </c>
      <c r="DJ556" s="5">
        <f>((BM556-BL556)/$BY$15)</f>
        <v>0</v>
      </c>
      <c r="DK556" s="5">
        <f>((BN556-BM556)/$BY$16)</f>
        <v>0.60606060606060597</v>
      </c>
      <c r="DL556" s="5">
        <f>((BO556-BN556)/$BY$17)</f>
        <v>0.52631578947368407</v>
      </c>
      <c r="DM556" s="5">
        <f>((BP556-BO556)/$BY$18)</f>
        <v>1.1904761904761907</v>
      </c>
      <c r="DN556" s="5">
        <f>((BQ556-BP556)/$BY$19)</f>
        <v>0.83333333333333326</v>
      </c>
      <c r="DO556" s="5">
        <f>((BR556-BQ556)/$BY$20)</f>
        <v>-0.18518518518518512</v>
      </c>
      <c r="DP556" s="5">
        <f>((BS556-BR556)/$BY$21)</f>
        <v>-0.64516129032258107</v>
      </c>
      <c r="DQ556" s="5">
        <f>((BT556-BS556)/$BY$23)</f>
        <v>-1.0126582278481016</v>
      </c>
      <c r="DR556" s="5">
        <f>((BU556-BT556)/$BY$23)</f>
        <v>-0.63291139240506344</v>
      </c>
      <c r="DS556" s="5">
        <f>((BV556-BU556)/$BY$24)</f>
        <v>0.22471910112359536</v>
      </c>
      <c r="DT556" s="5">
        <f>((BW556-BV556)/$BY$25)</f>
        <v>1.3861386138613869</v>
      </c>
      <c r="DV556" s="5">
        <f>SUM(DJ556:DT556)</f>
        <v>2.2911275385678653</v>
      </c>
      <c r="DX556" s="5">
        <f>ABS(DJ556)</f>
        <v>0</v>
      </c>
      <c r="DY556" s="5">
        <f>ABS(DK556)</f>
        <v>0.60606060606060597</v>
      </c>
      <c r="DZ556" s="5">
        <f>ABS(DL556)</f>
        <v>0.52631578947368407</v>
      </c>
      <c r="EA556" s="5">
        <f>ABS(DM556)</f>
        <v>1.1904761904761907</v>
      </c>
      <c r="EB556" s="5">
        <f>ABS(DN556)</f>
        <v>0.83333333333333326</v>
      </c>
      <c r="EC556" s="5">
        <f>ABS(DO556)</f>
        <v>0.18518518518518512</v>
      </c>
      <c r="ED556" s="5">
        <f>ABS(DP556)</f>
        <v>0.64516129032258107</v>
      </c>
      <c r="EE556" s="5">
        <f>ABS(DQ556)</f>
        <v>1.0126582278481016</v>
      </c>
      <c r="EF556" s="5">
        <f>ABS(DR556)</f>
        <v>0.63291139240506344</v>
      </c>
      <c r="EG556" s="5">
        <f>ABS(DS556)</f>
        <v>0.22471910112359536</v>
      </c>
      <c r="EH556" s="5">
        <f>ABS(DT556)</f>
        <v>1.3861386138613869</v>
      </c>
      <c r="EI556" s="5">
        <f>SUM(DX556:EH556)</f>
        <v>7.2429597300897264</v>
      </c>
      <c r="EK556" s="2">
        <v>19</v>
      </c>
      <c r="EM556" s="6">
        <f>(BL556-$EZ556)/$FB556</f>
        <v>0.27777777777777779</v>
      </c>
      <c r="EN556" s="6">
        <f>(BM556-$EZ556)/$FB556</f>
        <v>0.27777777777777779</v>
      </c>
      <c r="EO556" s="6">
        <f>(BN556-$EZ556)/$FB556</f>
        <v>0.3888888888888889</v>
      </c>
      <c r="EP556" s="6">
        <f>(BO556-$EZ556)/$FB556</f>
        <v>0.5</v>
      </c>
      <c r="EQ556" s="6">
        <f>(BP556-$EZ556)/$FB556</f>
        <v>0.77777777777777779</v>
      </c>
      <c r="ER556" s="6">
        <f>(BQ556-$EZ556)/$FB556</f>
        <v>1</v>
      </c>
      <c r="ES556" s="6">
        <f>(BR556-$EZ556)/$FB556</f>
        <v>0.94444444444444442</v>
      </c>
      <c r="ET556" s="6">
        <f>(BS556-$EZ556)/$FB556</f>
        <v>0.72222222222222221</v>
      </c>
      <c r="EU556" s="6">
        <f>(BT556-$EZ556)/$FB556</f>
        <v>0.27777777777777779</v>
      </c>
      <c r="EV556" s="6">
        <f>(BU556-$EZ556)/$FB556</f>
        <v>0</v>
      </c>
      <c r="EW556" s="6">
        <f>(BV556-$EZ556)/$FB556</f>
        <v>0.1111111111111111</v>
      </c>
      <c r="EX556" s="6">
        <f>(BW556-$EZ556)/$FB556</f>
        <v>0.88888888888888884</v>
      </c>
      <c r="EY556" s="1"/>
      <c r="EZ556" s="9">
        <f>MIN(BL556:BW556)</f>
        <v>76</v>
      </c>
      <c r="FA556" s="9">
        <f>MAX(BL556:BW556)</f>
        <v>94</v>
      </c>
      <c r="FB556" s="9">
        <f>FA556-EZ556</f>
        <v>18</v>
      </c>
      <c r="FD556" s="11">
        <f>EM556-AY556</f>
        <v>-0.36507936507936511</v>
      </c>
      <c r="FE556" s="11">
        <f>EN556-AZ556</f>
        <v>-0.36507936507936511</v>
      </c>
      <c r="FF556" s="11">
        <f>EO556-BA556</f>
        <v>-0.2182539682539682</v>
      </c>
      <c r="FG556" s="11">
        <f>EP556-BB556</f>
        <v>-7.1428571428571397E-2</v>
      </c>
      <c r="FH556" s="11">
        <f>EQ556-BC556</f>
        <v>0.31349206349206349</v>
      </c>
      <c r="FI556" s="11">
        <f>ER556-BD556</f>
        <v>0.5714285714285714</v>
      </c>
      <c r="FJ556" s="11">
        <f>ES556-BE556</f>
        <v>0.48015873015873012</v>
      </c>
      <c r="FK556" s="11">
        <f>ET556-BF556</f>
        <v>4.3650793650793607E-2</v>
      </c>
      <c r="FL556" s="11">
        <f>EU556-BG556</f>
        <v>-0.72222222222222221</v>
      </c>
      <c r="FM556" s="11">
        <f>EV556-BH556</f>
        <v>-1</v>
      </c>
      <c r="FN556" s="11">
        <f>EW556-BI556</f>
        <v>-0.60317460317460325</v>
      </c>
      <c r="FO556" s="12">
        <f>EX556-BJ556</f>
        <v>0.88888888888888884</v>
      </c>
      <c r="FP556" s="1">
        <f>SUM(FD556:FO556)</f>
        <v>-1.0476190476190479</v>
      </c>
      <c r="FS556" s="1">
        <f>ABS(FD556)</f>
        <v>0.36507936507936511</v>
      </c>
      <c r="FT556" s="1">
        <f>ABS(FE556)</f>
        <v>0.36507936507936511</v>
      </c>
      <c r="FU556" s="1">
        <f>ABS(FF556)</f>
        <v>0.2182539682539682</v>
      </c>
      <c r="FV556" s="1">
        <f>ABS(FG556)</f>
        <v>7.1428571428571397E-2</v>
      </c>
      <c r="FW556" s="1">
        <f>ABS(FH556)</f>
        <v>0.31349206349206349</v>
      </c>
      <c r="FX556" s="1">
        <f>ABS(FI556)</f>
        <v>0.5714285714285714</v>
      </c>
      <c r="FY556" s="1">
        <f>ABS(FJ556)</f>
        <v>0.48015873015873012</v>
      </c>
      <c r="FZ556" s="1">
        <f>ABS(FK556)</f>
        <v>4.3650793650793607E-2</v>
      </c>
      <c r="GA556" s="1">
        <f>ABS(FL556)</f>
        <v>0.72222222222222221</v>
      </c>
      <c r="GB556" s="1">
        <f>ABS(FM556)</f>
        <v>1</v>
      </c>
      <c r="GC556" s="1">
        <f>ABS(FN556)</f>
        <v>0.60317460317460325</v>
      </c>
      <c r="GD556" s="1">
        <f>ABS(FO556)</f>
        <v>0.88888888888888884</v>
      </c>
      <c r="GE556" s="1">
        <f>SUM(FS556:GD556)</f>
        <v>5.6428571428571423</v>
      </c>
      <c r="GH556" s="1">
        <v>73</v>
      </c>
      <c r="GI556" s="1">
        <v>85</v>
      </c>
      <c r="GJ556" s="1">
        <v>1</v>
      </c>
      <c r="GK556" s="1">
        <v>1</v>
      </c>
      <c r="GL556" s="1">
        <v>1</v>
      </c>
      <c r="GM556" s="1">
        <v>3</v>
      </c>
      <c r="GN556" s="1">
        <v>2</v>
      </c>
      <c r="GO556" s="1">
        <v>1</v>
      </c>
    </row>
    <row r="557" spans="1:197">
      <c r="A557" s="1" t="s">
        <v>1115</v>
      </c>
      <c r="B557" s="1" t="s">
        <v>1116</v>
      </c>
      <c r="C557" s="3">
        <v>13</v>
      </c>
      <c r="D557" s="3">
        <v>13</v>
      </c>
      <c r="E557" s="3">
        <v>12</v>
      </c>
      <c r="F557" s="3">
        <v>12</v>
      </c>
      <c r="G557" s="3">
        <v>12</v>
      </c>
      <c r="H557" s="3">
        <v>12</v>
      </c>
      <c r="I557" s="3">
        <v>12</v>
      </c>
      <c r="J557" s="3">
        <v>12</v>
      </c>
      <c r="K557" s="3">
        <v>10</v>
      </c>
      <c r="L557" s="3">
        <v>9</v>
      </c>
      <c r="M557" s="3">
        <v>9</v>
      </c>
      <c r="N557" s="3">
        <v>8</v>
      </c>
      <c r="O557" s="3">
        <f>SUM(C557:N557)</f>
        <v>134</v>
      </c>
      <c r="R557" s="3">
        <f>(D557-C557)/($Q$3-$Q$2)</f>
        <v>0</v>
      </c>
      <c r="S557" s="3">
        <f>(E557-D557)/($Q559-$Q$3)</f>
        <v>9.3457943925233655E-2</v>
      </c>
      <c r="T557" s="3">
        <f>(F557-E557)/($Q$5-$Q$4)</f>
        <v>0</v>
      </c>
      <c r="U557" s="3">
        <f>(G557-F557)/($Q$6-$Q$5)</f>
        <v>0</v>
      </c>
      <c r="V557" s="3">
        <f>(H557-G557)/($Q$7-$Q$6)</f>
        <v>0</v>
      </c>
      <c r="W557" s="3">
        <f>(I557-H557)/($Q$8-$Q$7)</f>
        <v>0</v>
      </c>
      <c r="X557" s="3">
        <f>(J557-I557)/($Q$9-$Q$8)</f>
        <v>0</v>
      </c>
      <c r="Y557" s="3">
        <f>(K557-J557)/($Q$10-$Q$9)</f>
        <v>-0.2857142857142857</v>
      </c>
      <c r="Z557" s="3">
        <f>(L557-K557)/($Q$11-$Q$10)</f>
        <v>-0.12658227848101269</v>
      </c>
      <c r="AA557" s="3">
        <f>(M557-L557)/($Q$12-$Q$11)</f>
        <v>0</v>
      </c>
      <c r="AB557" s="3">
        <f>(N557-M557)/($Q$13-$Q$12)</f>
        <v>-9.900990099009907E-2</v>
      </c>
      <c r="AD557" s="3">
        <f>SUM(R557:AB557)</f>
        <v>-0.41784852126016381</v>
      </c>
      <c r="AF557" s="3">
        <f>ABS((D557-C557)/($Q$3-$Q$2))</f>
        <v>0</v>
      </c>
      <c r="AG557" s="3">
        <f>ABS((E557-D557)/($Q$3-$Q$2))</f>
        <v>0.34482758620689663</v>
      </c>
      <c r="AH557" s="3">
        <f>ABS((F557-E557)/($Q$5-$Q$4))</f>
        <v>0</v>
      </c>
      <c r="AI557" s="3">
        <f>U557</f>
        <v>0</v>
      </c>
      <c r="AJ557" s="3">
        <f>ABS(V557)</f>
        <v>0</v>
      </c>
      <c r="AK557" s="3">
        <f>ABS(W557)</f>
        <v>0</v>
      </c>
      <c r="AL557" s="3">
        <f>ABS(X557)</f>
        <v>0</v>
      </c>
      <c r="AM557" s="3">
        <f>ABS(Y557)</f>
        <v>0.2857142857142857</v>
      </c>
      <c r="AN557" s="3">
        <f>ABS(Z557)</f>
        <v>0.12658227848101269</v>
      </c>
      <c r="AO557" s="3">
        <f>ABS(AA557)</f>
        <v>0</v>
      </c>
      <c r="AP557" s="3">
        <f>ABS(AB557)</f>
        <v>9.900990099009907E-2</v>
      </c>
      <c r="AQ557" s="3">
        <f>SUM(AF557:AP557)</f>
        <v>0.85613405139229415</v>
      </c>
      <c r="AS557" s="10">
        <f>MIN(C557:N557)</f>
        <v>8</v>
      </c>
      <c r="AT557" s="10">
        <f>MAX(C557:N557)</f>
        <v>13</v>
      </c>
      <c r="AU557" s="10">
        <f>AT557-AS557</f>
        <v>5</v>
      </c>
      <c r="AW557" s="2">
        <v>19</v>
      </c>
      <c r="AY557" s="4">
        <f>(C557-$AS557)/$AU557</f>
        <v>1</v>
      </c>
      <c r="AZ557" s="4">
        <f>(D557-$AS557)/$AU557</f>
        <v>1</v>
      </c>
      <c r="BA557" s="4">
        <f>(E557-$AS557)/$AU557</f>
        <v>0.8</v>
      </c>
      <c r="BB557" s="4">
        <f>(F557-$AS557)/$AU557</f>
        <v>0.8</v>
      </c>
      <c r="BC557" s="4">
        <f>(G557-$AS557)/$AU557</f>
        <v>0.8</v>
      </c>
      <c r="BD557" s="4">
        <f>(H557-$AS557)/$AU557</f>
        <v>0.8</v>
      </c>
      <c r="BE557" s="4">
        <f>(I557-$AS557)/$AU557</f>
        <v>0.8</v>
      </c>
      <c r="BF557" s="4">
        <f>(J557-$AS557)/$AU557</f>
        <v>0.8</v>
      </c>
      <c r="BG557" s="4">
        <f>(K557-$AS557)/$AU557</f>
        <v>0.4</v>
      </c>
      <c r="BH557" s="4">
        <f>(L557-$AS557)/$AU557</f>
        <v>0.2</v>
      </c>
      <c r="BI557" s="4">
        <f>(M557-$AS557)/$AU557</f>
        <v>0.2</v>
      </c>
      <c r="BJ557" s="4">
        <f>(N557-$AS557)/$AU557</f>
        <v>0</v>
      </c>
      <c r="BL557" s="5">
        <v>3</v>
      </c>
      <c r="BM557" s="5">
        <v>3</v>
      </c>
      <c r="BN557" s="5">
        <v>3</v>
      </c>
      <c r="BO557" s="5">
        <v>3</v>
      </c>
      <c r="BP557" s="5">
        <v>3</v>
      </c>
      <c r="BQ557" s="5">
        <v>3</v>
      </c>
      <c r="BR557" s="5">
        <v>3</v>
      </c>
      <c r="BS557" s="5">
        <v>3</v>
      </c>
      <c r="BT557" s="5">
        <v>3</v>
      </c>
      <c r="BU557" s="5">
        <v>4</v>
      </c>
      <c r="BV557" s="5">
        <v>4</v>
      </c>
      <c r="BW557" s="5">
        <v>5</v>
      </c>
      <c r="CA557" s="3">
        <f>SUM(R557:AB557)</f>
        <v>-0.41784852126016381</v>
      </c>
      <c r="CB557" s="3">
        <f>CQ557-CA557</f>
        <v>1.0612892219914394</v>
      </c>
      <c r="CF557" s="14">
        <f>DJ557-R557</f>
        <v>0</v>
      </c>
      <c r="CG557" s="14">
        <f>DK557-S557</f>
        <v>-9.3457943925233655E-2</v>
      </c>
      <c r="CH557" s="14">
        <f>DL557-T557</f>
        <v>0</v>
      </c>
      <c r="CI557" s="14">
        <f>DM557-U557</f>
        <v>0</v>
      </c>
      <c r="CJ557" s="14">
        <f>DN557-V557</f>
        <v>0</v>
      </c>
      <c r="CK557" s="14">
        <f>DO557-W557</f>
        <v>0</v>
      </c>
      <c r="CL557" s="14">
        <f>DP557-X557</f>
        <v>0</v>
      </c>
      <c r="CM557" s="14">
        <f>DQ557-Y557</f>
        <v>0.2857142857142857</v>
      </c>
      <c r="CN557" s="14">
        <f>DR557-Z557</f>
        <v>0.25316455696202539</v>
      </c>
      <c r="CO557" s="14">
        <f>DS557-AA557</f>
        <v>0</v>
      </c>
      <c r="CP557" s="14">
        <f>DT557-AB557</f>
        <v>0.19801980198019814</v>
      </c>
      <c r="CQ557" s="14">
        <f>SUM(CF557:CP557)</f>
        <v>0.64344070073127557</v>
      </c>
      <c r="CS557" s="3">
        <f>ABS(CF557)</f>
        <v>0</v>
      </c>
      <c r="CT557" s="3">
        <f>ABS(CG557)</f>
        <v>9.3457943925233655E-2</v>
      </c>
      <c r="CU557" s="3">
        <f>ABS(CH557)</f>
        <v>0</v>
      </c>
      <c r="CV557" s="3">
        <f>ABS(CI557)</f>
        <v>0</v>
      </c>
      <c r="CW557" s="3">
        <f>ABS(CJ557)</f>
        <v>0</v>
      </c>
      <c r="CX557" s="3">
        <f>ABS(CK557)</f>
        <v>0</v>
      </c>
      <c r="CY557" s="3">
        <f>ABS(CL557)</f>
        <v>0</v>
      </c>
      <c r="CZ557" s="3">
        <f>ABS(CM557)</f>
        <v>0.2857142857142857</v>
      </c>
      <c r="DA557" s="3">
        <f>ABS(CN557)</f>
        <v>0.25316455696202539</v>
      </c>
      <c r="DB557" s="3">
        <f>ABS(CO557)</f>
        <v>0</v>
      </c>
      <c r="DC557" s="3">
        <f>ABS(CP557)</f>
        <v>0.19801980198019814</v>
      </c>
      <c r="DD557" s="3">
        <f>SUM(CS557:DC557)</f>
        <v>0.83035658858174299</v>
      </c>
      <c r="DE557" s="2">
        <v>19</v>
      </c>
      <c r="DJ557" s="5">
        <f>((BM557-BL557)/$BY$15)</f>
        <v>0</v>
      </c>
      <c r="DK557" s="5">
        <f>((BN557-BM557)/$BY$16)</f>
        <v>0</v>
      </c>
      <c r="DL557" s="5">
        <f>((BO557-BN557)/$BY$17)</f>
        <v>0</v>
      </c>
      <c r="DM557" s="5">
        <f>((BP557-BO557)/$BY$18)</f>
        <v>0</v>
      </c>
      <c r="DN557" s="5">
        <f>((BQ557-BP557)/$BY$19)</f>
        <v>0</v>
      </c>
      <c r="DO557" s="5">
        <f>((BR557-BQ557)/$BY$20)</f>
        <v>0</v>
      </c>
      <c r="DP557" s="5">
        <f>((BS557-BR557)/$BY$21)</f>
        <v>0</v>
      </c>
      <c r="DQ557" s="5">
        <f>((BT557-BS557)/$BY$23)</f>
        <v>0</v>
      </c>
      <c r="DR557" s="5">
        <f>((BU557-BT557)/$BY$23)</f>
        <v>0.12658227848101269</v>
      </c>
      <c r="DS557" s="5">
        <f>((BV557-BU557)/$BY$24)</f>
        <v>0</v>
      </c>
      <c r="DT557" s="5">
        <f>((BW557-BV557)/$BY$25)</f>
        <v>9.900990099009907E-2</v>
      </c>
      <c r="DV557" s="5">
        <f>SUM(DJ557:DT557)</f>
        <v>0.22559217947111176</v>
      </c>
      <c r="DX557" s="5">
        <f>ABS(DJ557)</f>
        <v>0</v>
      </c>
      <c r="DY557" s="5">
        <f>ABS(DK557)</f>
        <v>0</v>
      </c>
      <c r="DZ557" s="5">
        <f>ABS(DL557)</f>
        <v>0</v>
      </c>
      <c r="EA557" s="5">
        <f>ABS(DM557)</f>
        <v>0</v>
      </c>
      <c r="EB557" s="5">
        <f>ABS(DN557)</f>
        <v>0</v>
      </c>
      <c r="EC557" s="5">
        <f>ABS(DO557)</f>
        <v>0</v>
      </c>
      <c r="ED557" s="5">
        <f>ABS(DP557)</f>
        <v>0</v>
      </c>
      <c r="EE557" s="5">
        <f>ABS(DQ557)</f>
        <v>0</v>
      </c>
      <c r="EF557" s="5">
        <f>ABS(DR557)</f>
        <v>0.12658227848101269</v>
      </c>
      <c r="EG557" s="5">
        <f>ABS(DS557)</f>
        <v>0</v>
      </c>
      <c r="EH557" s="5">
        <f>ABS(DT557)</f>
        <v>9.900990099009907E-2</v>
      </c>
      <c r="EI557" s="5">
        <f>SUM(DX557:EH557)</f>
        <v>0.22559217947111176</v>
      </c>
      <c r="EK557" s="2">
        <v>19</v>
      </c>
      <c r="EM557" s="6">
        <f>(BL557-$EZ557)/$FB557</f>
        <v>0</v>
      </c>
      <c r="EN557" s="6">
        <f>(BM557-$EZ557)/$FB557</f>
        <v>0</v>
      </c>
      <c r="EO557" s="6">
        <f>(BN557-$EZ557)/$FB557</f>
        <v>0</v>
      </c>
      <c r="EP557" s="6">
        <f>(BO557-$EZ557)/$FB557</f>
        <v>0</v>
      </c>
      <c r="EQ557" s="6">
        <f>(BP557-$EZ557)/$FB557</f>
        <v>0</v>
      </c>
      <c r="ER557" s="6">
        <f>(BQ557-$EZ557)/$FB557</f>
        <v>0</v>
      </c>
      <c r="ES557" s="6">
        <f>(BR557-$EZ557)/$FB557</f>
        <v>0</v>
      </c>
      <c r="ET557" s="6">
        <f>(BS557-$EZ557)/$FB557</f>
        <v>0</v>
      </c>
      <c r="EU557" s="6">
        <f>(BT557-$EZ557)/$FB557</f>
        <v>0</v>
      </c>
      <c r="EV557" s="6">
        <f>(BU557-$EZ557)/$FB557</f>
        <v>0.5</v>
      </c>
      <c r="EW557" s="6">
        <f>(BV557-$EZ557)/$FB557</f>
        <v>0.5</v>
      </c>
      <c r="EX557" s="6">
        <f>(BW557-$EZ557)/$FB557</f>
        <v>1</v>
      </c>
      <c r="EY557" s="1"/>
      <c r="EZ557" s="9">
        <f>MIN(BL557:BW557)</f>
        <v>3</v>
      </c>
      <c r="FA557" s="9">
        <f>MAX(BL557:BW557)</f>
        <v>5</v>
      </c>
      <c r="FB557" s="9">
        <f>FA557-EZ557</f>
        <v>2</v>
      </c>
      <c r="FD557" s="11">
        <f>EM557-AY557</f>
        <v>-1</v>
      </c>
      <c r="FE557" s="11">
        <f>EN557-AZ557</f>
        <v>-1</v>
      </c>
      <c r="FF557" s="11">
        <f>EO557-BA557</f>
        <v>-0.8</v>
      </c>
      <c r="FG557" s="11">
        <f>EP557-BB557</f>
        <v>-0.8</v>
      </c>
      <c r="FH557" s="11">
        <f>EQ557-BC557</f>
        <v>-0.8</v>
      </c>
      <c r="FI557" s="11">
        <f>ER557-BD557</f>
        <v>-0.8</v>
      </c>
      <c r="FJ557" s="11">
        <f>ES557-BE557</f>
        <v>-0.8</v>
      </c>
      <c r="FK557" s="11">
        <f>ET557-BF557</f>
        <v>-0.8</v>
      </c>
      <c r="FL557" s="11">
        <f>EU557-BG557</f>
        <v>-0.4</v>
      </c>
      <c r="FM557" s="11">
        <f>EV557-BH557</f>
        <v>0.3</v>
      </c>
      <c r="FN557" s="11">
        <f>EW557-BI557</f>
        <v>0.3</v>
      </c>
      <c r="FO557" s="12">
        <f>EX557-BJ557</f>
        <v>1</v>
      </c>
      <c r="FP557" s="1">
        <f>SUM(FD557:FO557)</f>
        <v>-5.6</v>
      </c>
      <c r="FS557" s="1">
        <f>ABS(FD557)</f>
        <v>1</v>
      </c>
      <c r="FT557" s="1">
        <f>ABS(FE557)</f>
        <v>1</v>
      </c>
      <c r="FU557" s="1">
        <f>ABS(FF557)</f>
        <v>0.8</v>
      </c>
      <c r="FV557" s="1">
        <f>ABS(FG557)</f>
        <v>0.8</v>
      </c>
      <c r="FW557" s="1">
        <f>ABS(FH557)</f>
        <v>0.8</v>
      </c>
      <c r="FX557" s="1">
        <f>ABS(FI557)</f>
        <v>0.8</v>
      </c>
      <c r="FY557" s="1">
        <f>ABS(FJ557)</f>
        <v>0.8</v>
      </c>
      <c r="FZ557" s="1">
        <f>ABS(FK557)</f>
        <v>0.8</v>
      </c>
      <c r="GA557" s="1">
        <f>ABS(FL557)</f>
        <v>0.4</v>
      </c>
      <c r="GB557" s="1">
        <f>ABS(FM557)</f>
        <v>0.3</v>
      </c>
      <c r="GC557" s="1">
        <f>ABS(FN557)</f>
        <v>0.3</v>
      </c>
      <c r="GD557" s="1">
        <f>ABS(FO557)</f>
        <v>1</v>
      </c>
      <c r="GE557" s="1">
        <f>SUM(FS557:GD557)</f>
        <v>8.7999999999999989</v>
      </c>
      <c r="GH557" s="1">
        <v>11</v>
      </c>
      <c r="GI557" s="1">
        <v>3</v>
      </c>
      <c r="GJ557" s="1">
        <v>3</v>
      </c>
      <c r="GK557" s="1">
        <v>2</v>
      </c>
      <c r="GL557" s="1">
        <v>2</v>
      </c>
      <c r="GM557" s="1">
        <v>3</v>
      </c>
      <c r="GN557" s="1">
        <v>2</v>
      </c>
      <c r="GO557" s="1">
        <v>1</v>
      </c>
    </row>
    <row r="558" spans="1:197">
      <c r="A558" s="1" t="s">
        <v>1117</v>
      </c>
      <c r="B558" s="1" t="s">
        <v>1118</v>
      </c>
      <c r="C558" s="3">
        <v>103</v>
      </c>
      <c r="D558" s="3">
        <v>103</v>
      </c>
      <c r="E558" s="3">
        <v>104</v>
      </c>
      <c r="F558" s="3">
        <v>104</v>
      </c>
      <c r="G558" s="3">
        <v>106</v>
      </c>
      <c r="H558" s="3">
        <v>108</v>
      </c>
      <c r="I558" s="3">
        <v>110</v>
      </c>
      <c r="J558" s="3">
        <v>109</v>
      </c>
      <c r="K558" s="3">
        <v>109</v>
      </c>
      <c r="L558" s="3">
        <v>110</v>
      </c>
      <c r="M558" s="3">
        <v>111</v>
      </c>
      <c r="N558" s="3">
        <v>113</v>
      </c>
      <c r="O558" s="3">
        <f>SUM(C558:N558)</f>
        <v>1290</v>
      </c>
      <c r="R558" s="3">
        <f>(D558-C558)/($Q$3-$Q$2)</f>
        <v>0</v>
      </c>
      <c r="S558" s="3">
        <f>(E558-D558)/($Q560-$Q$3)</f>
        <v>-9.3457943925233655E-2</v>
      </c>
      <c r="T558" s="3">
        <f>(F558-E558)/($Q$5-$Q$4)</f>
        <v>0</v>
      </c>
      <c r="U558" s="3">
        <f>(G558-F558)/($Q$6-$Q$5)</f>
        <v>0.47619047619047628</v>
      </c>
      <c r="V558" s="3">
        <f>(H558-G558)/($Q$7-$Q$6)</f>
        <v>0.41666666666666663</v>
      </c>
      <c r="W558" s="3">
        <f>(I558-H558)/($Q$8-$Q$7)</f>
        <v>0.37037037037037024</v>
      </c>
      <c r="X558" s="3">
        <f>(J558-I558)/($Q$9-$Q$8)</f>
        <v>-0.16129032258064527</v>
      </c>
      <c r="Y558" s="3">
        <f>(K558-J558)/($Q$10-$Q$9)</f>
        <v>0</v>
      </c>
      <c r="Z558" s="3">
        <f>(L558-K558)/($Q$11-$Q$10)</f>
        <v>0.12658227848101269</v>
      </c>
      <c r="AA558" s="3">
        <f>(M558-L558)/($Q$12-$Q$11)</f>
        <v>0.11235955056179768</v>
      </c>
      <c r="AB558" s="3">
        <f>(N558-M558)/($Q$13-$Q$12)</f>
        <v>0.19801980198019814</v>
      </c>
      <c r="AD558" s="3">
        <f>SUM(R558:AB558)</f>
        <v>1.4454408777446428</v>
      </c>
      <c r="AF558" s="3">
        <f>ABS((D558-C558)/($Q$3-$Q$2))</f>
        <v>0</v>
      </c>
      <c r="AG558" s="3">
        <f>ABS((E558-D558)/($Q$3-$Q$2))</f>
        <v>0.34482758620689663</v>
      </c>
      <c r="AH558" s="3">
        <f>ABS((F558-E558)/($Q$5-$Q$4))</f>
        <v>0</v>
      </c>
      <c r="AI558" s="3">
        <f>U558</f>
        <v>0.47619047619047628</v>
      </c>
      <c r="AJ558" s="3">
        <f>ABS(V558)</f>
        <v>0.41666666666666663</v>
      </c>
      <c r="AK558" s="3">
        <f>ABS(W558)</f>
        <v>0.37037037037037024</v>
      </c>
      <c r="AL558" s="3">
        <f>ABS(X558)</f>
        <v>0.16129032258064527</v>
      </c>
      <c r="AM558" s="3">
        <f>ABS(Y558)</f>
        <v>0</v>
      </c>
      <c r="AN558" s="3">
        <f>ABS(Z558)</f>
        <v>0.12658227848101269</v>
      </c>
      <c r="AO558" s="3">
        <f>ABS(AA558)</f>
        <v>0.11235955056179768</v>
      </c>
      <c r="AP558" s="3">
        <f>ABS(AB558)</f>
        <v>0.19801980198019814</v>
      </c>
      <c r="AQ558" s="3">
        <f>SUM(AF558:AP558)</f>
        <v>2.2063070530380635</v>
      </c>
      <c r="AS558" s="10">
        <f>MIN(C558:N558)</f>
        <v>103</v>
      </c>
      <c r="AT558" s="10">
        <f>MAX(C558:N558)</f>
        <v>113</v>
      </c>
      <c r="AU558" s="10">
        <f>AT558-AS558</f>
        <v>10</v>
      </c>
      <c r="AW558" s="2">
        <v>19</v>
      </c>
      <c r="AY558" s="4">
        <f>(C558-$AS558)/$AU558</f>
        <v>0</v>
      </c>
      <c r="AZ558" s="4">
        <f>(D558-$AS558)/$AU558</f>
        <v>0</v>
      </c>
      <c r="BA558" s="4">
        <f>(E558-$AS558)/$AU558</f>
        <v>0.1</v>
      </c>
      <c r="BB558" s="4">
        <f>(F558-$AS558)/$AU558</f>
        <v>0.1</v>
      </c>
      <c r="BC558" s="4">
        <f>(G558-$AS558)/$AU558</f>
        <v>0.3</v>
      </c>
      <c r="BD558" s="4">
        <f>(H558-$AS558)/$AU558</f>
        <v>0.5</v>
      </c>
      <c r="BE558" s="4">
        <f>(I558-$AS558)/$AU558</f>
        <v>0.7</v>
      </c>
      <c r="BF558" s="4">
        <f>(J558-$AS558)/$AU558</f>
        <v>0.6</v>
      </c>
      <c r="BG558" s="4">
        <f>(K558-$AS558)/$AU558</f>
        <v>0.6</v>
      </c>
      <c r="BH558" s="4">
        <f>(L558-$AS558)/$AU558</f>
        <v>0.7</v>
      </c>
      <c r="BI558" s="4">
        <f>(M558-$AS558)/$AU558</f>
        <v>0.8</v>
      </c>
      <c r="BJ558" s="4">
        <f>(N558-$AS558)/$AU558</f>
        <v>1</v>
      </c>
      <c r="BL558" s="5">
        <v>45</v>
      </c>
      <c r="BM558" s="5">
        <v>45</v>
      </c>
      <c r="BN558" s="5">
        <v>46</v>
      </c>
      <c r="BO558" s="5">
        <v>48</v>
      </c>
      <c r="BP558" s="5">
        <v>51</v>
      </c>
      <c r="BQ558" s="5">
        <v>60</v>
      </c>
      <c r="BR558" s="5">
        <v>63</v>
      </c>
      <c r="BS558" s="5">
        <v>63</v>
      </c>
      <c r="BT558" s="5">
        <v>55</v>
      </c>
      <c r="BU558" s="5">
        <v>50</v>
      </c>
      <c r="BV558" s="5">
        <v>49</v>
      </c>
      <c r="BW558" s="5">
        <v>53</v>
      </c>
      <c r="CA558" s="3">
        <f>SUM(R558:AB558)</f>
        <v>1.4454408777446428</v>
      </c>
      <c r="CB558" s="3">
        <f>CQ558-CA558</f>
        <v>-0.27858395999859531</v>
      </c>
      <c r="CF558" s="14">
        <f>DJ558-R558</f>
        <v>0</v>
      </c>
      <c r="CG558" s="14">
        <f>DK558-S558</f>
        <v>0.39648824695553664</v>
      </c>
      <c r="CH558" s="14">
        <f>DL558-T558</f>
        <v>0.52631578947368407</v>
      </c>
      <c r="CI558" s="14">
        <f>DM558-U558</f>
        <v>0.23809523809523814</v>
      </c>
      <c r="CJ558" s="14">
        <f>DN558-V558</f>
        <v>1.458333333333333</v>
      </c>
      <c r="CK558" s="14">
        <f>DO558-W558</f>
        <v>0.18518518518518512</v>
      </c>
      <c r="CL558" s="14">
        <f>DP558-X558</f>
        <v>0.16129032258064527</v>
      </c>
      <c r="CM558" s="14">
        <f>DQ558-Y558</f>
        <v>-1.0126582278481016</v>
      </c>
      <c r="CN558" s="14">
        <f>DR558-Z558</f>
        <v>-0.75949367088607611</v>
      </c>
      <c r="CO558" s="14">
        <f>DS558-AA558</f>
        <v>-0.22471910112359536</v>
      </c>
      <c r="CP558" s="14">
        <f>DT558-AB558</f>
        <v>0.19801980198019814</v>
      </c>
      <c r="CQ558" s="14">
        <f>SUM(CF558:CP558)</f>
        <v>1.1668569177460475</v>
      </c>
      <c r="CS558" s="3">
        <f>ABS(CF558)</f>
        <v>0</v>
      </c>
      <c r="CT558" s="3">
        <f>ABS(CG558)</f>
        <v>0.39648824695553664</v>
      </c>
      <c r="CU558" s="3">
        <f>ABS(CH558)</f>
        <v>0.52631578947368407</v>
      </c>
      <c r="CV558" s="3">
        <f>ABS(CI558)</f>
        <v>0.23809523809523814</v>
      </c>
      <c r="CW558" s="3">
        <f>ABS(CJ558)</f>
        <v>1.458333333333333</v>
      </c>
      <c r="CX558" s="3">
        <f>ABS(CK558)</f>
        <v>0.18518518518518512</v>
      </c>
      <c r="CY558" s="3">
        <f>ABS(CL558)</f>
        <v>0.16129032258064527</v>
      </c>
      <c r="CZ558" s="3">
        <f>ABS(CM558)</f>
        <v>1.0126582278481016</v>
      </c>
      <c r="DA558" s="3">
        <f>ABS(CN558)</f>
        <v>0.75949367088607611</v>
      </c>
      <c r="DB558" s="3">
        <f>ABS(CO558)</f>
        <v>0.22471910112359536</v>
      </c>
      <c r="DC558" s="3">
        <f>ABS(CP558)</f>
        <v>0.19801980198019814</v>
      </c>
      <c r="DD558" s="3">
        <f>SUM(CS558:DC558)</f>
        <v>5.160598917461594</v>
      </c>
      <c r="DE558" s="2">
        <v>19</v>
      </c>
      <c r="DJ558" s="5">
        <f>((BM558-BL558)/$BY$15)</f>
        <v>0</v>
      </c>
      <c r="DK558" s="5">
        <f>((BN558-BM558)/$BY$16)</f>
        <v>0.30303030303030298</v>
      </c>
      <c r="DL558" s="5">
        <f>((BO558-BN558)/$BY$17)</f>
        <v>0.52631578947368407</v>
      </c>
      <c r="DM558" s="5">
        <f>((BP558-BO558)/$BY$18)</f>
        <v>0.71428571428571441</v>
      </c>
      <c r="DN558" s="5">
        <f>((BQ558-BP558)/$BY$19)</f>
        <v>1.8749999999999998</v>
      </c>
      <c r="DO558" s="5">
        <f>((BR558-BQ558)/$BY$20)</f>
        <v>0.55555555555555536</v>
      </c>
      <c r="DP558" s="5">
        <f>((BS558-BR558)/$BY$21)</f>
        <v>0</v>
      </c>
      <c r="DQ558" s="5">
        <f>((BT558-BS558)/$BY$23)</f>
        <v>-1.0126582278481016</v>
      </c>
      <c r="DR558" s="5">
        <f>((BU558-BT558)/$BY$23)</f>
        <v>-0.63291139240506344</v>
      </c>
      <c r="DS558" s="5">
        <f>((BV558-BU558)/$BY$24)</f>
        <v>-0.11235955056179768</v>
      </c>
      <c r="DT558" s="5">
        <f>((BW558-BV558)/$BY$25)</f>
        <v>0.39603960396039628</v>
      </c>
      <c r="DV558" s="5">
        <f>SUM(DJ558:DT558)</f>
        <v>2.6122977954906905</v>
      </c>
      <c r="DX558" s="5">
        <f>ABS(DJ558)</f>
        <v>0</v>
      </c>
      <c r="DY558" s="5">
        <f>ABS(DK558)</f>
        <v>0.30303030303030298</v>
      </c>
      <c r="DZ558" s="5">
        <f>ABS(DL558)</f>
        <v>0.52631578947368407</v>
      </c>
      <c r="EA558" s="5">
        <f>ABS(DM558)</f>
        <v>0.71428571428571441</v>
      </c>
      <c r="EB558" s="5">
        <f>ABS(DN558)</f>
        <v>1.8749999999999998</v>
      </c>
      <c r="EC558" s="5">
        <f>ABS(DO558)</f>
        <v>0.55555555555555536</v>
      </c>
      <c r="ED558" s="5">
        <f>ABS(DP558)</f>
        <v>0</v>
      </c>
      <c r="EE558" s="5">
        <f>ABS(DQ558)</f>
        <v>1.0126582278481016</v>
      </c>
      <c r="EF558" s="5">
        <f>ABS(DR558)</f>
        <v>0.63291139240506344</v>
      </c>
      <c r="EG558" s="5">
        <f>ABS(DS558)</f>
        <v>0.11235955056179768</v>
      </c>
      <c r="EH558" s="5">
        <f>ABS(DT558)</f>
        <v>0.39603960396039628</v>
      </c>
      <c r="EI558" s="5">
        <f>SUM(DX558:EH558)</f>
        <v>6.128156137120615</v>
      </c>
      <c r="EK558" s="2">
        <v>19</v>
      </c>
      <c r="EM558" s="6">
        <f>(BL558-$EZ558)/$FB558</f>
        <v>0</v>
      </c>
      <c r="EN558" s="6">
        <f>(BM558-$EZ558)/$FB558</f>
        <v>0</v>
      </c>
      <c r="EO558" s="6">
        <f>(BN558-$EZ558)/$FB558</f>
        <v>5.5555555555555552E-2</v>
      </c>
      <c r="EP558" s="6">
        <f>(BO558-$EZ558)/$FB558</f>
        <v>0.16666666666666666</v>
      </c>
      <c r="EQ558" s="6">
        <f>(BP558-$EZ558)/$FB558</f>
        <v>0.33333333333333331</v>
      </c>
      <c r="ER558" s="6">
        <f>(BQ558-$EZ558)/$FB558</f>
        <v>0.83333333333333337</v>
      </c>
      <c r="ES558" s="6">
        <f>(BR558-$EZ558)/$FB558</f>
        <v>1</v>
      </c>
      <c r="ET558" s="6">
        <f>(BS558-$EZ558)/$FB558</f>
        <v>1</v>
      </c>
      <c r="EU558" s="6">
        <f>(BT558-$EZ558)/$FB558</f>
        <v>0.55555555555555558</v>
      </c>
      <c r="EV558" s="6">
        <f>(BU558-$EZ558)/$FB558</f>
        <v>0.27777777777777779</v>
      </c>
      <c r="EW558" s="6">
        <f>(BV558-$EZ558)/$FB558</f>
        <v>0.22222222222222221</v>
      </c>
      <c r="EX558" s="6">
        <f>(BW558-$EZ558)/$FB558</f>
        <v>0.44444444444444442</v>
      </c>
      <c r="EY558" s="1"/>
      <c r="EZ558" s="9">
        <f>MIN(BL558:BW558)</f>
        <v>45</v>
      </c>
      <c r="FA558" s="9">
        <f>MAX(BL558:BW558)</f>
        <v>63</v>
      </c>
      <c r="FB558" s="9">
        <f>FA558-EZ558</f>
        <v>18</v>
      </c>
      <c r="FD558" s="11">
        <f>EM558-AY558</f>
        <v>0</v>
      </c>
      <c r="FE558" s="11">
        <f>EN558-AZ558</f>
        <v>0</v>
      </c>
      <c r="FF558" s="11">
        <f>EO558-BA558</f>
        <v>-4.4444444444444453E-2</v>
      </c>
      <c r="FG558" s="11">
        <f>EP558-BB558</f>
        <v>6.6666666666666652E-2</v>
      </c>
      <c r="FH558" s="11">
        <f>EQ558-BC558</f>
        <v>3.3333333333333326E-2</v>
      </c>
      <c r="FI558" s="11">
        <f>ER558-BD558</f>
        <v>0.33333333333333337</v>
      </c>
      <c r="FJ558" s="11">
        <f>ES558-BE558</f>
        <v>0.30000000000000004</v>
      </c>
      <c r="FK558" s="11">
        <f>ET558-BF558</f>
        <v>0.4</v>
      </c>
      <c r="FL558" s="11">
        <f>EU558-BG558</f>
        <v>-4.4444444444444398E-2</v>
      </c>
      <c r="FM558" s="11">
        <f>EV558-BH558</f>
        <v>-0.42222222222222217</v>
      </c>
      <c r="FN558" s="11">
        <f>EW558-BI558</f>
        <v>-0.57777777777777783</v>
      </c>
      <c r="FO558" s="12">
        <f>EX558-BJ558</f>
        <v>-0.55555555555555558</v>
      </c>
      <c r="FP558" s="1">
        <f>SUM(FD558:FO558)</f>
        <v>-0.51111111111111085</v>
      </c>
      <c r="FS558" s="1">
        <f>ABS(FD558)</f>
        <v>0</v>
      </c>
      <c r="FT558" s="1">
        <f>ABS(FE558)</f>
        <v>0</v>
      </c>
      <c r="FU558" s="1">
        <f>ABS(FF558)</f>
        <v>4.4444444444444453E-2</v>
      </c>
      <c r="FV558" s="1">
        <f>ABS(FG558)</f>
        <v>6.6666666666666652E-2</v>
      </c>
      <c r="FW558" s="1">
        <f>ABS(FH558)</f>
        <v>3.3333333333333326E-2</v>
      </c>
      <c r="FX558" s="1">
        <f>ABS(FI558)</f>
        <v>0.33333333333333337</v>
      </c>
      <c r="FY558" s="1">
        <f>ABS(FJ558)</f>
        <v>0.30000000000000004</v>
      </c>
      <c r="FZ558" s="1">
        <f>ABS(FK558)</f>
        <v>0.4</v>
      </c>
      <c r="GA558" s="1">
        <f>ABS(FL558)</f>
        <v>4.4444444444444398E-2</v>
      </c>
      <c r="GB558" s="1">
        <f>ABS(FM558)</f>
        <v>0.42222222222222217</v>
      </c>
      <c r="GC558" s="1">
        <f>ABS(FN558)</f>
        <v>0.57777777777777783</v>
      </c>
      <c r="GD558" s="1">
        <f>ABS(FO558)</f>
        <v>0.55555555555555558</v>
      </c>
      <c r="GE558" s="1">
        <f>SUM(FS558:GD558)</f>
        <v>2.7777777777777777</v>
      </c>
      <c r="GH558" s="1">
        <v>108</v>
      </c>
      <c r="GI558" s="1">
        <v>52</v>
      </c>
      <c r="GJ558" s="1">
        <v>2</v>
      </c>
      <c r="GK558" s="1">
        <v>1</v>
      </c>
      <c r="GL558" s="1">
        <v>4</v>
      </c>
      <c r="GM558" s="1">
        <v>11</v>
      </c>
      <c r="GN558" s="1">
        <v>3</v>
      </c>
      <c r="GO558" s="1">
        <v>3</v>
      </c>
    </row>
    <row r="559" spans="1:197">
      <c r="A559" s="1" t="s">
        <v>1119</v>
      </c>
      <c r="B559" s="1" t="s">
        <v>1120</v>
      </c>
      <c r="C559" s="3">
        <v>62</v>
      </c>
      <c r="D559" s="3">
        <v>63</v>
      </c>
      <c r="E559" s="3">
        <v>63</v>
      </c>
      <c r="F559" s="3">
        <v>64</v>
      </c>
      <c r="G559" s="3">
        <v>66</v>
      </c>
      <c r="H559" s="3">
        <v>66</v>
      </c>
      <c r="I559" s="3">
        <v>66</v>
      </c>
      <c r="J559" s="3">
        <v>66</v>
      </c>
      <c r="K559" s="3">
        <v>63</v>
      </c>
      <c r="L559" s="3">
        <v>61</v>
      </c>
      <c r="M559" s="3">
        <v>59</v>
      </c>
      <c r="N559" s="3">
        <v>57</v>
      </c>
      <c r="O559" s="3">
        <f>SUM(C559:N559)</f>
        <v>756</v>
      </c>
      <c r="R559" s="3">
        <f>(D559-C559)/($Q$3-$Q$2)</f>
        <v>0.34482758620689663</v>
      </c>
      <c r="S559" s="3">
        <f>(E559-D559)/($Q561-$Q$3)</f>
        <v>0</v>
      </c>
      <c r="T559" s="3">
        <f>(F559-E559)/($Q$5-$Q$4)</f>
        <v>0.26315789473684204</v>
      </c>
      <c r="U559" s="3">
        <f>(G559-F559)/($Q$6-$Q$5)</f>
        <v>0.47619047619047628</v>
      </c>
      <c r="V559" s="3">
        <f>(H559-G559)/($Q$7-$Q$6)</f>
        <v>0</v>
      </c>
      <c r="W559" s="3">
        <f>(I559-H559)/($Q$8-$Q$7)</f>
        <v>0</v>
      </c>
      <c r="X559" s="3">
        <f>(J559-I559)/($Q$9-$Q$8)</f>
        <v>0</v>
      </c>
      <c r="Y559" s="3">
        <f>(K559-J559)/($Q$10-$Q$9)</f>
        <v>-0.42857142857142855</v>
      </c>
      <c r="Z559" s="3">
        <f>(L559-K559)/($Q$11-$Q$10)</f>
        <v>-0.25316455696202539</v>
      </c>
      <c r="AA559" s="3">
        <f>(M559-L559)/($Q$12-$Q$11)</f>
        <v>-0.22471910112359536</v>
      </c>
      <c r="AB559" s="3">
        <f>(N559-M559)/($Q$13-$Q$12)</f>
        <v>-0.19801980198019814</v>
      </c>
      <c r="AD559" s="3">
        <f>SUM(R559:AB559)</f>
        <v>-2.0298931503032608E-2</v>
      </c>
      <c r="AF559" s="3">
        <f>ABS((D559-C559)/($Q$3-$Q$2))</f>
        <v>0.34482758620689663</v>
      </c>
      <c r="AG559" s="3">
        <f>ABS((E559-D559)/($Q$3-$Q$2))</f>
        <v>0</v>
      </c>
      <c r="AH559" s="3">
        <f>ABS((F559-E559)/($Q$5-$Q$4))</f>
        <v>0.26315789473684204</v>
      </c>
      <c r="AI559" s="3">
        <f>U559</f>
        <v>0.47619047619047628</v>
      </c>
      <c r="AJ559" s="3">
        <f>ABS(V559)</f>
        <v>0</v>
      </c>
      <c r="AK559" s="3">
        <f>ABS(W559)</f>
        <v>0</v>
      </c>
      <c r="AL559" s="3">
        <f>ABS(X559)</f>
        <v>0</v>
      </c>
      <c r="AM559" s="3">
        <f>ABS(Y559)</f>
        <v>0.42857142857142855</v>
      </c>
      <c r="AN559" s="3">
        <f>ABS(Z559)</f>
        <v>0.25316455696202539</v>
      </c>
      <c r="AO559" s="3">
        <f>ABS(AA559)</f>
        <v>0.22471910112359536</v>
      </c>
      <c r="AP559" s="3">
        <f>ABS(AB559)</f>
        <v>0.19801980198019814</v>
      </c>
      <c r="AQ559" s="3">
        <f>SUM(AF559:AP559)</f>
        <v>2.1886508457714622</v>
      </c>
      <c r="AS559" s="10">
        <f>MIN(C559:N559)</f>
        <v>57</v>
      </c>
      <c r="AT559" s="10">
        <f>MAX(C559:N559)</f>
        <v>66</v>
      </c>
      <c r="AU559" s="10">
        <f>AT559-AS559</f>
        <v>9</v>
      </c>
      <c r="AW559" s="2">
        <v>19</v>
      </c>
      <c r="AY559" s="4">
        <f>(C559-$AS559)/$AU559</f>
        <v>0.55555555555555558</v>
      </c>
      <c r="AZ559" s="4">
        <f>(D559-$AS559)/$AU559</f>
        <v>0.66666666666666663</v>
      </c>
      <c r="BA559" s="4">
        <f>(E559-$AS559)/$AU559</f>
        <v>0.66666666666666663</v>
      </c>
      <c r="BB559" s="4">
        <f>(F559-$AS559)/$AU559</f>
        <v>0.77777777777777779</v>
      </c>
      <c r="BC559" s="4">
        <f>(G559-$AS559)/$AU559</f>
        <v>1</v>
      </c>
      <c r="BD559" s="4">
        <f>(H559-$AS559)/$AU559</f>
        <v>1</v>
      </c>
      <c r="BE559" s="4">
        <f>(I559-$AS559)/$AU559</f>
        <v>1</v>
      </c>
      <c r="BF559" s="4">
        <f>(J559-$AS559)/$AU559</f>
        <v>1</v>
      </c>
      <c r="BG559" s="4">
        <f>(K559-$AS559)/$AU559</f>
        <v>0.66666666666666663</v>
      </c>
      <c r="BH559" s="4">
        <f>(L559-$AS559)/$AU559</f>
        <v>0.44444444444444442</v>
      </c>
      <c r="BI559" s="4">
        <f>(M559-$AS559)/$AU559</f>
        <v>0.22222222222222221</v>
      </c>
      <c r="BJ559" s="4">
        <f>(N559-$AS559)/$AU559</f>
        <v>0</v>
      </c>
      <c r="BL559" s="5">
        <v>37</v>
      </c>
      <c r="BM559" s="5">
        <v>38</v>
      </c>
      <c r="BN559" s="5">
        <v>37</v>
      </c>
      <c r="BO559" s="5">
        <v>36</v>
      </c>
      <c r="BP559" s="5">
        <v>33</v>
      </c>
      <c r="BQ559" s="5">
        <v>31</v>
      </c>
      <c r="BR559" s="5">
        <v>29</v>
      </c>
      <c r="BS559" s="5">
        <v>28</v>
      </c>
      <c r="BT559" s="5">
        <v>28</v>
      </c>
      <c r="BU559" s="5">
        <v>26</v>
      </c>
      <c r="BV559" s="5">
        <v>24</v>
      </c>
      <c r="BW559" s="5">
        <v>25</v>
      </c>
      <c r="CA559" s="3">
        <f>SUM(R559:AB559)</f>
        <v>-2.0298931503032608E-2</v>
      </c>
      <c r="CB559" s="3">
        <f>CQ559-CA559</f>
        <v>-2.2222495795531017</v>
      </c>
      <c r="CF559" s="14">
        <f>DJ559-R559</f>
        <v>0</v>
      </c>
      <c r="CG559" s="14">
        <f>DK559-S559</f>
        <v>-0.30303030303030298</v>
      </c>
      <c r="CH559" s="14">
        <f>DL559-T559</f>
        <v>-0.52631578947368407</v>
      </c>
      <c r="CI559" s="14">
        <f>DM559-U559</f>
        <v>-1.1904761904761907</v>
      </c>
      <c r="CJ559" s="14">
        <f>DN559-V559</f>
        <v>-0.41666666666666663</v>
      </c>
      <c r="CK559" s="14">
        <f>DO559-W559</f>
        <v>-0.37037037037037024</v>
      </c>
      <c r="CL559" s="14">
        <f>DP559-X559</f>
        <v>-0.16129032258064527</v>
      </c>
      <c r="CM559" s="14">
        <f>DQ559-Y559</f>
        <v>0.42857142857142855</v>
      </c>
      <c r="CN559" s="14">
        <f>DR559-Z559</f>
        <v>0</v>
      </c>
      <c r="CO559" s="14">
        <f>DS559-AA559</f>
        <v>0</v>
      </c>
      <c r="CP559" s="14">
        <f>DT559-AB559</f>
        <v>0.29702970297029718</v>
      </c>
      <c r="CQ559" s="14">
        <f>SUM(CF559:CP559)</f>
        <v>-2.2425485110561341</v>
      </c>
      <c r="CS559" s="3">
        <f>ABS(CF559)</f>
        <v>0</v>
      </c>
      <c r="CT559" s="3">
        <f>ABS(CG559)</f>
        <v>0.30303030303030298</v>
      </c>
      <c r="CU559" s="3">
        <f>ABS(CH559)</f>
        <v>0.52631578947368407</v>
      </c>
      <c r="CV559" s="3">
        <f>ABS(CI559)</f>
        <v>1.1904761904761907</v>
      </c>
      <c r="CW559" s="3">
        <f>ABS(CJ559)</f>
        <v>0.41666666666666663</v>
      </c>
      <c r="CX559" s="3">
        <f>ABS(CK559)</f>
        <v>0.37037037037037024</v>
      </c>
      <c r="CY559" s="3">
        <f>ABS(CL559)</f>
        <v>0.16129032258064527</v>
      </c>
      <c r="CZ559" s="3">
        <f>ABS(CM559)</f>
        <v>0.42857142857142855</v>
      </c>
      <c r="DA559" s="3">
        <f>ABS(CN559)</f>
        <v>0</v>
      </c>
      <c r="DB559" s="3">
        <f>ABS(CO559)</f>
        <v>0</v>
      </c>
      <c r="DC559" s="3">
        <f>ABS(CP559)</f>
        <v>0.29702970297029718</v>
      </c>
      <c r="DD559" s="3">
        <f>SUM(CS559:DC559)</f>
        <v>3.6937507741395854</v>
      </c>
      <c r="DE559" s="2">
        <v>19</v>
      </c>
      <c r="DJ559" s="5">
        <f>((BM559-BL559)/$BY$15)</f>
        <v>0.34482758620689663</v>
      </c>
      <c r="DK559" s="5">
        <f>((BN559-BM559)/$BY$16)</f>
        <v>-0.30303030303030298</v>
      </c>
      <c r="DL559" s="5">
        <f>((BO559-BN559)/$BY$17)</f>
        <v>-0.26315789473684204</v>
      </c>
      <c r="DM559" s="5">
        <f>((BP559-BO559)/$BY$18)</f>
        <v>-0.71428571428571441</v>
      </c>
      <c r="DN559" s="5">
        <f>((BQ559-BP559)/$BY$19)</f>
        <v>-0.41666666666666663</v>
      </c>
      <c r="DO559" s="5">
        <f>((BR559-BQ559)/$BY$20)</f>
        <v>-0.37037037037037024</v>
      </c>
      <c r="DP559" s="5">
        <f>((BS559-BR559)/$BY$21)</f>
        <v>-0.16129032258064527</v>
      </c>
      <c r="DQ559" s="5">
        <f>((BT559-BS559)/$BY$23)</f>
        <v>0</v>
      </c>
      <c r="DR559" s="5">
        <f>((BU559-BT559)/$BY$23)</f>
        <v>-0.25316455696202539</v>
      </c>
      <c r="DS559" s="5">
        <f>((BV559-BU559)/$BY$24)</f>
        <v>-0.22471910112359536</v>
      </c>
      <c r="DT559" s="5">
        <f>((BW559-BV559)/$BY$25)</f>
        <v>9.900990099009907E-2</v>
      </c>
      <c r="DV559" s="5">
        <f>SUM(DJ559:DT559)</f>
        <v>-2.2628474425591665</v>
      </c>
      <c r="DX559" s="5">
        <f>ABS(DJ559)</f>
        <v>0.34482758620689663</v>
      </c>
      <c r="DY559" s="5">
        <f>ABS(DK559)</f>
        <v>0.30303030303030298</v>
      </c>
      <c r="DZ559" s="5">
        <f>ABS(DL559)</f>
        <v>0.26315789473684204</v>
      </c>
      <c r="EA559" s="5">
        <f>ABS(DM559)</f>
        <v>0.71428571428571441</v>
      </c>
      <c r="EB559" s="5">
        <f>ABS(DN559)</f>
        <v>0.41666666666666663</v>
      </c>
      <c r="EC559" s="5">
        <f>ABS(DO559)</f>
        <v>0.37037037037037024</v>
      </c>
      <c r="ED559" s="5">
        <f>ABS(DP559)</f>
        <v>0.16129032258064527</v>
      </c>
      <c r="EE559" s="5">
        <f>ABS(DQ559)</f>
        <v>0</v>
      </c>
      <c r="EF559" s="5">
        <f>ABS(DR559)</f>
        <v>0.25316455696202539</v>
      </c>
      <c r="EG559" s="5">
        <f>ABS(DS559)</f>
        <v>0.22471910112359536</v>
      </c>
      <c r="EH559" s="5">
        <f>ABS(DT559)</f>
        <v>9.900990099009907E-2</v>
      </c>
      <c r="EI559" s="5">
        <f>SUM(DX559:EH559)</f>
        <v>3.1505224169531578</v>
      </c>
      <c r="EK559" s="2">
        <v>19</v>
      </c>
      <c r="EM559" s="6">
        <f>(BL559-$EZ559)/$FB559</f>
        <v>0.9285714285714286</v>
      </c>
      <c r="EN559" s="6">
        <f>(BM559-$EZ559)/$FB559</f>
        <v>1</v>
      </c>
      <c r="EO559" s="6">
        <f>(BN559-$EZ559)/$FB559</f>
        <v>0.9285714285714286</v>
      </c>
      <c r="EP559" s="6">
        <f>(BO559-$EZ559)/$FB559</f>
        <v>0.8571428571428571</v>
      </c>
      <c r="EQ559" s="6">
        <f>(BP559-$EZ559)/$FB559</f>
        <v>0.6428571428571429</v>
      </c>
      <c r="ER559" s="6">
        <f>(BQ559-$EZ559)/$FB559</f>
        <v>0.5</v>
      </c>
      <c r="ES559" s="6">
        <f>(BR559-$EZ559)/$FB559</f>
        <v>0.35714285714285715</v>
      </c>
      <c r="ET559" s="6">
        <f>(BS559-$EZ559)/$FB559</f>
        <v>0.2857142857142857</v>
      </c>
      <c r="EU559" s="6">
        <f>(BT559-$EZ559)/$FB559</f>
        <v>0.2857142857142857</v>
      </c>
      <c r="EV559" s="6">
        <f>(BU559-$EZ559)/$FB559</f>
        <v>0.14285714285714285</v>
      </c>
      <c r="EW559" s="6">
        <f>(BV559-$EZ559)/$FB559</f>
        <v>0</v>
      </c>
      <c r="EX559" s="6">
        <f>(BW559-$EZ559)/$FB559</f>
        <v>7.1428571428571425E-2</v>
      </c>
      <c r="EY559" s="1"/>
      <c r="EZ559" s="9">
        <f>MIN(BL559:BW559)</f>
        <v>24</v>
      </c>
      <c r="FA559" s="9">
        <f>MAX(BL559:BW559)</f>
        <v>38</v>
      </c>
      <c r="FB559" s="9">
        <f>FA559-EZ559</f>
        <v>14</v>
      </c>
      <c r="FD559" s="11">
        <f>EM559-AY559</f>
        <v>0.37301587301587302</v>
      </c>
      <c r="FE559" s="11">
        <f>EN559-AZ559</f>
        <v>0.33333333333333337</v>
      </c>
      <c r="FF559" s="11">
        <f>EO559-BA559</f>
        <v>0.26190476190476197</v>
      </c>
      <c r="FG559" s="11">
        <f>EP559-BB559</f>
        <v>7.9365079365079305E-2</v>
      </c>
      <c r="FH559" s="11">
        <f>EQ559-BC559</f>
        <v>-0.3571428571428571</v>
      </c>
      <c r="FI559" s="11">
        <f>ER559-BD559</f>
        <v>-0.5</v>
      </c>
      <c r="FJ559" s="11">
        <f>ES559-BE559</f>
        <v>-0.64285714285714279</v>
      </c>
      <c r="FK559" s="11">
        <f>ET559-BF559</f>
        <v>-0.7142857142857143</v>
      </c>
      <c r="FL559" s="11">
        <f>EU559-BG559</f>
        <v>-0.38095238095238093</v>
      </c>
      <c r="FM559" s="11">
        <f>EV559-BH559</f>
        <v>-0.30158730158730157</v>
      </c>
      <c r="FN559" s="11">
        <f>EW559-BI559</f>
        <v>-0.22222222222222221</v>
      </c>
      <c r="FO559" s="12">
        <f>EX559-BJ559</f>
        <v>7.1428571428571425E-2</v>
      </c>
      <c r="FP559" s="1">
        <f>SUM(FD559:FO559)</f>
        <v>-1.9999999999999998</v>
      </c>
      <c r="FS559" s="1">
        <f>ABS(FD559)</f>
        <v>0.37301587301587302</v>
      </c>
      <c r="FT559" s="1">
        <f>ABS(FE559)</f>
        <v>0.33333333333333337</v>
      </c>
      <c r="FU559" s="1">
        <f>ABS(FF559)</f>
        <v>0.26190476190476197</v>
      </c>
      <c r="FV559" s="1">
        <f>ABS(FG559)</f>
        <v>7.9365079365079305E-2</v>
      </c>
      <c r="FW559" s="1">
        <f>ABS(FH559)</f>
        <v>0.3571428571428571</v>
      </c>
      <c r="FX559" s="1">
        <f>ABS(FI559)</f>
        <v>0.5</v>
      </c>
      <c r="FY559" s="1">
        <f>ABS(FJ559)</f>
        <v>0.64285714285714279</v>
      </c>
      <c r="FZ559" s="1">
        <f>ABS(FK559)</f>
        <v>0.7142857142857143</v>
      </c>
      <c r="GA559" s="1">
        <f>ABS(FL559)</f>
        <v>0.38095238095238093</v>
      </c>
      <c r="GB559" s="1">
        <f>ABS(FM559)</f>
        <v>0.30158730158730157</v>
      </c>
      <c r="GC559" s="1">
        <f>ABS(FN559)</f>
        <v>0.22222222222222221</v>
      </c>
      <c r="GD559" s="1">
        <f>ABS(FO559)</f>
        <v>7.1428571428571425E-2</v>
      </c>
      <c r="GE559" s="1">
        <f>SUM(FS559:GD559)</f>
        <v>4.2380952380952372</v>
      </c>
      <c r="GH559" s="1">
        <v>63</v>
      </c>
      <c r="GI559" s="1">
        <v>31</v>
      </c>
      <c r="GJ559" s="1">
        <v>2</v>
      </c>
      <c r="GK559" s="1">
        <v>1</v>
      </c>
      <c r="GL559" s="1">
        <v>3</v>
      </c>
      <c r="GM559" s="1">
        <v>7</v>
      </c>
      <c r="GN559" s="1">
        <v>3</v>
      </c>
      <c r="GO559" s="1">
        <v>3</v>
      </c>
    </row>
    <row r="560" spans="1:197">
      <c r="A560" s="1" t="s">
        <v>1121</v>
      </c>
      <c r="B560" s="1" t="s">
        <v>1122</v>
      </c>
      <c r="C560" s="3">
        <v>8</v>
      </c>
      <c r="D560" s="3">
        <v>7</v>
      </c>
      <c r="E560" s="3">
        <v>7</v>
      </c>
      <c r="F560" s="3">
        <v>6</v>
      </c>
      <c r="G560" s="3">
        <v>5</v>
      </c>
      <c r="H560" s="3">
        <v>5</v>
      </c>
      <c r="I560" s="3">
        <v>5</v>
      </c>
      <c r="J560" s="3">
        <v>6</v>
      </c>
      <c r="K560" s="3">
        <v>6</v>
      </c>
      <c r="L560" s="3">
        <v>5</v>
      </c>
      <c r="M560" s="3">
        <v>5</v>
      </c>
      <c r="N560" s="3">
        <v>4</v>
      </c>
      <c r="O560" s="3">
        <f>SUM(C560:N560)</f>
        <v>69</v>
      </c>
      <c r="R560" s="3">
        <f>(D560-C560)/($Q$3-$Q$2)</f>
        <v>-0.34482758620689663</v>
      </c>
      <c r="S560" s="3">
        <f>(E560-D560)/($Q562-$Q$3)</f>
        <v>0</v>
      </c>
      <c r="T560" s="3">
        <f>(F560-E560)/($Q$5-$Q$4)</f>
        <v>-0.26315789473684204</v>
      </c>
      <c r="U560" s="3">
        <f>(G560-F560)/($Q$6-$Q$5)</f>
        <v>-0.23809523809523814</v>
      </c>
      <c r="V560" s="3">
        <f>(H560-G560)/($Q$7-$Q$6)</f>
        <v>0</v>
      </c>
      <c r="W560" s="3">
        <f>(I560-H560)/($Q$8-$Q$7)</f>
        <v>0</v>
      </c>
      <c r="X560" s="3">
        <f>(J560-I560)/($Q$9-$Q$8)</f>
        <v>0.16129032258064527</v>
      </c>
      <c r="Y560" s="3">
        <f>(K560-J560)/($Q$10-$Q$9)</f>
        <v>0</v>
      </c>
      <c r="Z560" s="3">
        <f>(L560-K560)/($Q$11-$Q$10)</f>
        <v>-0.12658227848101269</v>
      </c>
      <c r="AA560" s="3">
        <f>(M560-L560)/($Q$12-$Q$11)</f>
        <v>0</v>
      </c>
      <c r="AB560" s="3">
        <f>(N560-M560)/($Q$13-$Q$12)</f>
        <v>-9.900990099009907E-2</v>
      </c>
      <c r="AD560" s="3">
        <f>SUM(R560:AB560)</f>
        <v>-0.91038257592944327</v>
      </c>
      <c r="AF560" s="3">
        <f>ABS((D560-C560)/($Q$3-$Q$2))</f>
        <v>0.34482758620689663</v>
      </c>
      <c r="AG560" s="3">
        <f>ABS((E560-D560)/($Q$3-$Q$2))</f>
        <v>0</v>
      </c>
      <c r="AH560" s="3">
        <f>ABS((F560-E560)/($Q$5-$Q$4))</f>
        <v>0.26315789473684204</v>
      </c>
      <c r="AI560" s="3">
        <f>U560</f>
        <v>-0.23809523809523814</v>
      </c>
      <c r="AJ560" s="3">
        <f>ABS(V560)</f>
        <v>0</v>
      </c>
      <c r="AK560" s="3">
        <f>ABS(W560)</f>
        <v>0</v>
      </c>
      <c r="AL560" s="3">
        <f>ABS(X560)</f>
        <v>0.16129032258064527</v>
      </c>
      <c r="AM560" s="3">
        <f>ABS(Y560)</f>
        <v>0</v>
      </c>
      <c r="AN560" s="3">
        <f>ABS(Z560)</f>
        <v>0.12658227848101269</v>
      </c>
      <c r="AO560" s="3">
        <f>ABS(AA560)</f>
        <v>0</v>
      </c>
      <c r="AP560" s="3">
        <f>ABS(AB560)</f>
        <v>9.900990099009907E-2</v>
      </c>
      <c r="AQ560" s="3">
        <f>SUM(AF560:AP560)</f>
        <v>0.75677274490025748</v>
      </c>
      <c r="AS560" s="10">
        <f>MIN(C560:N560)</f>
        <v>4</v>
      </c>
      <c r="AT560" s="10">
        <f>MAX(C560:N560)</f>
        <v>8</v>
      </c>
      <c r="AU560" s="10">
        <f>AT560-AS560</f>
        <v>4</v>
      </c>
      <c r="AW560" s="2">
        <v>19</v>
      </c>
      <c r="AY560" s="4">
        <f>(C560-$AS560)/$AU560</f>
        <v>1</v>
      </c>
      <c r="AZ560" s="4">
        <f>(D560-$AS560)/$AU560</f>
        <v>0.75</v>
      </c>
      <c r="BA560" s="4">
        <f>(E560-$AS560)/$AU560</f>
        <v>0.75</v>
      </c>
      <c r="BB560" s="4">
        <f>(F560-$AS560)/$AU560</f>
        <v>0.5</v>
      </c>
      <c r="BC560" s="4">
        <f>(G560-$AS560)/$AU560</f>
        <v>0.25</v>
      </c>
      <c r="BD560" s="4">
        <f>(H560-$AS560)/$AU560</f>
        <v>0.25</v>
      </c>
      <c r="BE560" s="4">
        <f>(I560-$AS560)/$AU560</f>
        <v>0.25</v>
      </c>
      <c r="BF560" s="4">
        <f>(J560-$AS560)/$AU560</f>
        <v>0.5</v>
      </c>
      <c r="BG560" s="4">
        <f>(K560-$AS560)/$AU560</f>
        <v>0.5</v>
      </c>
      <c r="BH560" s="4">
        <f>(L560-$AS560)/$AU560</f>
        <v>0.25</v>
      </c>
      <c r="BI560" s="4">
        <f>(M560-$AS560)/$AU560</f>
        <v>0.25</v>
      </c>
      <c r="BJ560" s="4">
        <f>(N560-$AS560)/$AU560</f>
        <v>0</v>
      </c>
      <c r="BL560" s="5">
        <v>4</v>
      </c>
      <c r="BM560" s="5">
        <v>5</v>
      </c>
      <c r="BN560" s="5">
        <v>5</v>
      </c>
      <c r="BO560" s="5">
        <v>6</v>
      </c>
      <c r="BP560" s="5">
        <v>7</v>
      </c>
      <c r="BQ560" s="5">
        <v>8</v>
      </c>
      <c r="BR560" s="5">
        <v>7</v>
      </c>
      <c r="BS560" s="5">
        <v>7</v>
      </c>
      <c r="BT560" s="5">
        <v>6</v>
      </c>
      <c r="BU560" s="5">
        <v>5</v>
      </c>
      <c r="BV560" s="5">
        <v>5</v>
      </c>
      <c r="BW560" s="5">
        <v>4</v>
      </c>
      <c r="CA560" s="3">
        <f>SUM(R560:AB560)</f>
        <v>-0.91038257592944327</v>
      </c>
      <c r="CB560" s="3">
        <f>CQ560-CA560</f>
        <v>2.337819561093887</v>
      </c>
      <c r="CF560" s="14">
        <f>DJ560-R560</f>
        <v>0.68965517241379326</v>
      </c>
      <c r="CG560" s="14">
        <f>DK560-S560</f>
        <v>0</v>
      </c>
      <c r="CH560" s="14">
        <f>DL560-T560</f>
        <v>0.52631578947368407</v>
      </c>
      <c r="CI560" s="14">
        <f>DM560-U560</f>
        <v>0.47619047619047628</v>
      </c>
      <c r="CJ560" s="14">
        <f>DN560-V560</f>
        <v>0.20833333333333331</v>
      </c>
      <c r="CK560" s="14">
        <f>DO560-W560</f>
        <v>-0.18518518518518512</v>
      </c>
      <c r="CL560" s="14">
        <f>DP560-X560</f>
        <v>-0.16129032258064527</v>
      </c>
      <c r="CM560" s="14">
        <f>DQ560-Y560</f>
        <v>-0.12658227848101269</v>
      </c>
      <c r="CN560" s="14">
        <f>DR560-Z560</f>
        <v>0</v>
      </c>
      <c r="CO560" s="14">
        <f>DS560-AA560</f>
        <v>0</v>
      </c>
      <c r="CP560" s="14">
        <f>DT560-AB560</f>
        <v>0</v>
      </c>
      <c r="CQ560" s="14">
        <f>SUM(CF560:CP560)</f>
        <v>1.4274369851644437</v>
      </c>
      <c r="CS560" s="3">
        <f>ABS(CF560)</f>
        <v>0.68965517241379326</v>
      </c>
      <c r="CT560" s="3">
        <f>ABS(CG560)</f>
        <v>0</v>
      </c>
      <c r="CU560" s="3">
        <f>ABS(CH560)</f>
        <v>0.52631578947368407</v>
      </c>
      <c r="CV560" s="3">
        <f>ABS(CI560)</f>
        <v>0.47619047619047628</v>
      </c>
      <c r="CW560" s="3">
        <f>ABS(CJ560)</f>
        <v>0.20833333333333331</v>
      </c>
      <c r="CX560" s="3">
        <f>ABS(CK560)</f>
        <v>0.18518518518518512</v>
      </c>
      <c r="CY560" s="3">
        <f>ABS(CL560)</f>
        <v>0.16129032258064527</v>
      </c>
      <c r="CZ560" s="3">
        <f>ABS(CM560)</f>
        <v>0.12658227848101269</v>
      </c>
      <c r="DA560" s="3">
        <f>ABS(CN560)</f>
        <v>0</v>
      </c>
      <c r="DB560" s="3">
        <f>ABS(CO560)</f>
        <v>0</v>
      </c>
      <c r="DC560" s="3">
        <f>ABS(CP560)</f>
        <v>0</v>
      </c>
      <c r="DD560" s="3">
        <f>SUM(CS560:DC560)</f>
        <v>2.3735525576581304</v>
      </c>
      <c r="DE560" s="2">
        <v>19</v>
      </c>
      <c r="DJ560" s="5">
        <f>((BM560-BL560)/$BY$15)</f>
        <v>0.34482758620689663</v>
      </c>
      <c r="DK560" s="5">
        <f>((BN560-BM560)/$BY$16)</f>
        <v>0</v>
      </c>
      <c r="DL560" s="5">
        <f>((BO560-BN560)/$BY$17)</f>
        <v>0.26315789473684204</v>
      </c>
      <c r="DM560" s="5">
        <f>((BP560-BO560)/$BY$18)</f>
        <v>0.23809523809523814</v>
      </c>
      <c r="DN560" s="5">
        <f>((BQ560-BP560)/$BY$19)</f>
        <v>0.20833333333333331</v>
      </c>
      <c r="DO560" s="5">
        <f>((BR560-BQ560)/$BY$20)</f>
        <v>-0.18518518518518512</v>
      </c>
      <c r="DP560" s="5">
        <f>((BS560-BR560)/$BY$21)</f>
        <v>0</v>
      </c>
      <c r="DQ560" s="5">
        <f>((BT560-BS560)/$BY$23)</f>
        <v>-0.12658227848101269</v>
      </c>
      <c r="DR560" s="5">
        <f>((BU560-BT560)/$BY$23)</f>
        <v>-0.12658227848101269</v>
      </c>
      <c r="DS560" s="5">
        <f>((BV560-BU560)/$BY$24)</f>
        <v>0</v>
      </c>
      <c r="DT560" s="5">
        <f>((BW560-BV560)/$BY$25)</f>
        <v>-9.900990099009907E-2</v>
      </c>
      <c r="DV560" s="5">
        <f>SUM(DJ560:DT560)</f>
        <v>0.51705440923500046</v>
      </c>
      <c r="DX560" s="5">
        <f>ABS(DJ560)</f>
        <v>0.34482758620689663</v>
      </c>
      <c r="DY560" s="5">
        <f>ABS(DK560)</f>
        <v>0</v>
      </c>
      <c r="DZ560" s="5">
        <f>ABS(DL560)</f>
        <v>0.26315789473684204</v>
      </c>
      <c r="EA560" s="5">
        <f>ABS(DM560)</f>
        <v>0.23809523809523814</v>
      </c>
      <c r="EB560" s="5">
        <f>ABS(DN560)</f>
        <v>0.20833333333333331</v>
      </c>
      <c r="EC560" s="5">
        <f>ABS(DO560)</f>
        <v>0.18518518518518512</v>
      </c>
      <c r="ED560" s="5">
        <f>ABS(DP560)</f>
        <v>0</v>
      </c>
      <c r="EE560" s="5">
        <f>ABS(DQ560)</f>
        <v>0.12658227848101269</v>
      </c>
      <c r="EF560" s="5">
        <f>ABS(DR560)</f>
        <v>0.12658227848101269</v>
      </c>
      <c r="EG560" s="5">
        <f>ABS(DS560)</f>
        <v>0</v>
      </c>
      <c r="EH560" s="5">
        <f>ABS(DT560)</f>
        <v>9.900990099009907E-2</v>
      </c>
      <c r="EI560" s="5">
        <f>SUM(DX560:EH560)</f>
        <v>1.5917736955096196</v>
      </c>
      <c r="EK560" s="2">
        <v>19</v>
      </c>
      <c r="EM560" s="6">
        <f>(BL560-$EZ560)/$FB560</f>
        <v>0</v>
      </c>
      <c r="EN560" s="6">
        <f>(BM560-$EZ560)/$FB560</f>
        <v>0.25</v>
      </c>
      <c r="EO560" s="6">
        <f>(BN560-$EZ560)/$FB560</f>
        <v>0.25</v>
      </c>
      <c r="EP560" s="6">
        <f>(BO560-$EZ560)/$FB560</f>
        <v>0.5</v>
      </c>
      <c r="EQ560" s="6">
        <f>(BP560-$EZ560)/$FB560</f>
        <v>0.75</v>
      </c>
      <c r="ER560" s="6">
        <f>(BQ560-$EZ560)/$FB560</f>
        <v>1</v>
      </c>
      <c r="ES560" s="6">
        <f>(BR560-$EZ560)/$FB560</f>
        <v>0.75</v>
      </c>
      <c r="ET560" s="6">
        <f>(BS560-$EZ560)/$FB560</f>
        <v>0.75</v>
      </c>
      <c r="EU560" s="6">
        <f>(BT560-$EZ560)/$FB560</f>
        <v>0.5</v>
      </c>
      <c r="EV560" s="6">
        <f>(BU560-$EZ560)/$FB560</f>
        <v>0.25</v>
      </c>
      <c r="EW560" s="6">
        <f>(BV560-$EZ560)/$FB560</f>
        <v>0.25</v>
      </c>
      <c r="EX560" s="6">
        <f>(BW560-$EZ560)/$FB560</f>
        <v>0</v>
      </c>
      <c r="EY560" s="1"/>
      <c r="EZ560" s="9">
        <f>MIN(BL560:BW560)</f>
        <v>4</v>
      </c>
      <c r="FA560" s="9">
        <f>MAX(BL560:BW560)</f>
        <v>8</v>
      </c>
      <c r="FB560" s="9">
        <f>FA560-EZ560</f>
        <v>4</v>
      </c>
      <c r="FD560" s="11">
        <f>EM560-AY560</f>
        <v>-1</v>
      </c>
      <c r="FE560" s="11">
        <f>EN560-AZ560</f>
        <v>-0.5</v>
      </c>
      <c r="FF560" s="11">
        <f>EO560-BA560</f>
        <v>-0.5</v>
      </c>
      <c r="FG560" s="11">
        <f>EP560-BB560</f>
        <v>0</v>
      </c>
      <c r="FH560" s="11">
        <f>EQ560-BC560</f>
        <v>0.5</v>
      </c>
      <c r="FI560" s="11">
        <f>ER560-BD560</f>
        <v>0.75</v>
      </c>
      <c r="FJ560" s="11">
        <f>ES560-BE560</f>
        <v>0.5</v>
      </c>
      <c r="FK560" s="11">
        <f>ET560-BF560</f>
        <v>0.25</v>
      </c>
      <c r="FL560" s="11">
        <f>EU560-BG560</f>
        <v>0</v>
      </c>
      <c r="FM560" s="11">
        <f>EV560-BH560</f>
        <v>0</v>
      </c>
      <c r="FN560" s="11">
        <f>EW560-BI560</f>
        <v>0</v>
      </c>
      <c r="FO560" s="12">
        <f>EX560-BJ560</f>
        <v>0</v>
      </c>
      <c r="FP560" s="1">
        <f>SUM(FD560:FO560)</f>
        <v>0</v>
      </c>
      <c r="FS560" s="1">
        <f>ABS(FD560)</f>
        <v>1</v>
      </c>
      <c r="FT560" s="1">
        <f>ABS(FE560)</f>
        <v>0.5</v>
      </c>
      <c r="FU560" s="1">
        <f>ABS(FF560)</f>
        <v>0.5</v>
      </c>
      <c r="FV560" s="1">
        <f>ABS(FG560)</f>
        <v>0</v>
      </c>
      <c r="FW560" s="1">
        <f>ABS(FH560)</f>
        <v>0.5</v>
      </c>
      <c r="FX560" s="1">
        <f>ABS(FI560)</f>
        <v>0.75</v>
      </c>
      <c r="FY560" s="1">
        <f>ABS(FJ560)</f>
        <v>0.5</v>
      </c>
      <c r="FZ560" s="1">
        <f>ABS(FK560)</f>
        <v>0.25</v>
      </c>
      <c r="GA560" s="1">
        <f>ABS(FL560)</f>
        <v>0</v>
      </c>
      <c r="GB560" s="1">
        <f>ABS(FM560)</f>
        <v>0</v>
      </c>
      <c r="GC560" s="1">
        <f>ABS(FN560)</f>
        <v>0</v>
      </c>
      <c r="GD560" s="1">
        <f>ABS(FO560)</f>
        <v>0</v>
      </c>
      <c r="GE560" s="1">
        <f>SUM(FS560:GD560)</f>
        <v>4</v>
      </c>
      <c r="GH560" s="1">
        <v>6</v>
      </c>
      <c r="GI560" s="1">
        <v>6</v>
      </c>
      <c r="GJ560" s="1">
        <v>1</v>
      </c>
      <c r="GK560" s="1">
        <v>1</v>
      </c>
      <c r="GL560" s="1">
        <v>1</v>
      </c>
      <c r="GM560" s="1">
        <v>2</v>
      </c>
      <c r="GN560" s="1">
        <v>2</v>
      </c>
      <c r="GO560" s="1">
        <v>1</v>
      </c>
    </row>
    <row r="561" spans="1:197">
      <c r="A561" s="1" t="s">
        <v>1123</v>
      </c>
      <c r="B561" s="1" t="s">
        <v>1124</v>
      </c>
      <c r="C561" s="3">
        <v>24</v>
      </c>
      <c r="D561" s="3">
        <v>24</v>
      </c>
      <c r="E561" s="3">
        <v>24</v>
      </c>
      <c r="F561" s="3">
        <v>24</v>
      </c>
      <c r="G561" s="3">
        <v>24</v>
      </c>
      <c r="H561" s="3">
        <v>24</v>
      </c>
      <c r="I561" s="3">
        <v>24</v>
      </c>
      <c r="J561" s="3">
        <v>26</v>
      </c>
      <c r="K561" s="3">
        <v>26</v>
      </c>
      <c r="L561" s="3">
        <v>26</v>
      </c>
      <c r="M561" s="3">
        <v>26</v>
      </c>
      <c r="N561" s="3">
        <v>26</v>
      </c>
      <c r="O561" s="3">
        <f>SUM(C561:N561)</f>
        <v>298</v>
      </c>
      <c r="R561" s="3">
        <f>(D561-C561)/($Q$3-$Q$2)</f>
        <v>0</v>
      </c>
      <c r="S561" s="3">
        <f>(E561-D561)/($Q563-$Q$3)</f>
        <v>0</v>
      </c>
      <c r="T561" s="3">
        <f>(F561-E561)/($Q$5-$Q$4)</f>
        <v>0</v>
      </c>
      <c r="U561" s="3">
        <f>(G561-F561)/($Q$6-$Q$5)</f>
        <v>0</v>
      </c>
      <c r="V561" s="3">
        <f>(H561-G561)/($Q$7-$Q$6)</f>
        <v>0</v>
      </c>
      <c r="W561" s="3">
        <f>(I561-H561)/($Q$8-$Q$7)</f>
        <v>0</v>
      </c>
      <c r="X561" s="3">
        <f>(J561-I561)/($Q$9-$Q$8)</f>
        <v>0.32258064516129054</v>
      </c>
      <c r="Y561" s="3">
        <f>(K561-J561)/($Q$10-$Q$9)</f>
        <v>0</v>
      </c>
      <c r="Z561" s="3">
        <f>(L561-K561)/($Q$11-$Q$10)</f>
        <v>0</v>
      </c>
      <c r="AA561" s="3">
        <f>(M561-L561)/($Q$12-$Q$11)</f>
        <v>0</v>
      </c>
      <c r="AB561" s="3">
        <f>(N561-M561)/($Q$13-$Q$12)</f>
        <v>0</v>
      </c>
      <c r="AD561" s="3">
        <f>SUM(R561:AB561)</f>
        <v>0.32258064516129054</v>
      </c>
      <c r="AF561" s="3">
        <f>ABS((D561-C561)/($Q$3-$Q$2))</f>
        <v>0</v>
      </c>
      <c r="AG561" s="3">
        <f>ABS((E561-D561)/($Q$3-$Q$2))</f>
        <v>0</v>
      </c>
      <c r="AH561" s="3">
        <f>ABS((F561-E561)/($Q$5-$Q$4))</f>
        <v>0</v>
      </c>
      <c r="AI561" s="3">
        <f>U561</f>
        <v>0</v>
      </c>
      <c r="AJ561" s="3">
        <f>ABS(V561)</f>
        <v>0</v>
      </c>
      <c r="AK561" s="3">
        <f>ABS(W561)</f>
        <v>0</v>
      </c>
      <c r="AL561" s="3">
        <f>ABS(X561)</f>
        <v>0.32258064516129054</v>
      </c>
      <c r="AM561" s="3">
        <f>ABS(Y561)</f>
        <v>0</v>
      </c>
      <c r="AN561" s="3">
        <f>ABS(Z561)</f>
        <v>0</v>
      </c>
      <c r="AO561" s="3">
        <f>ABS(AA561)</f>
        <v>0</v>
      </c>
      <c r="AP561" s="3">
        <f>ABS(AB561)</f>
        <v>0</v>
      </c>
      <c r="AQ561" s="3">
        <f>SUM(AF561:AP561)</f>
        <v>0.32258064516129054</v>
      </c>
      <c r="AS561" s="10">
        <f>MIN(C561:N561)</f>
        <v>24</v>
      </c>
      <c r="AT561" s="10">
        <f>MAX(C561:N561)</f>
        <v>26</v>
      </c>
      <c r="AU561" s="10">
        <f>AT561-AS561</f>
        <v>2</v>
      </c>
      <c r="AW561" s="2">
        <v>19</v>
      </c>
      <c r="AY561" s="4">
        <f>(C561-$AS561)/$AU561</f>
        <v>0</v>
      </c>
      <c r="AZ561" s="4">
        <f>(D561-$AS561)/$AU561</f>
        <v>0</v>
      </c>
      <c r="BA561" s="4">
        <f>(E561-$AS561)/$AU561</f>
        <v>0</v>
      </c>
      <c r="BB561" s="4">
        <f>(F561-$AS561)/$AU561</f>
        <v>0</v>
      </c>
      <c r="BC561" s="4">
        <f>(G561-$AS561)/$AU561</f>
        <v>0</v>
      </c>
      <c r="BD561" s="4">
        <f>(H561-$AS561)/$AU561</f>
        <v>0</v>
      </c>
      <c r="BE561" s="4">
        <f>(I561-$AS561)/$AU561</f>
        <v>0</v>
      </c>
      <c r="BF561" s="4">
        <f>(J561-$AS561)/$AU561</f>
        <v>1</v>
      </c>
      <c r="BG561" s="4">
        <f>(K561-$AS561)/$AU561</f>
        <v>1</v>
      </c>
      <c r="BH561" s="4">
        <f>(L561-$AS561)/$AU561</f>
        <v>1</v>
      </c>
      <c r="BI561" s="4">
        <f>(M561-$AS561)/$AU561</f>
        <v>1</v>
      </c>
      <c r="BJ561" s="4">
        <f>(N561-$AS561)/$AU561</f>
        <v>1</v>
      </c>
      <c r="BL561" s="5">
        <v>10</v>
      </c>
      <c r="BM561" s="5">
        <v>10</v>
      </c>
      <c r="BN561" s="5">
        <v>10</v>
      </c>
      <c r="BO561" s="5">
        <v>10</v>
      </c>
      <c r="BP561" s="5">
        <v>10</v>
      </c>
      <c r="BQ561" s="5">
        <v>10</v>
      </c>
      <c r="BR561" s="5">
        <v>11</v>
      </c>
      <c r="BS561" s="5">
        <v>11</v>
      </c>
      <c r="BT561" s="5">
        <v>10</v>
      </c>
      <c r="BU561" s="5">
        <v>10</v>
      </c>
      <c r="BV561" s="5">
        <v>11</v>
      </c>
      <c r="BW561" s="5">
        <v>11</v>
      </c>
      <c r="CA561" s="3">
        <f>SUM(R561:AB561)</f>
        <v>0.32258064516129054</v>
      </c>
      <c r="CB561" s="3">
        <f>CQ561-CA561</f>
        <v>-0.47419883305661098</v>
      </c>
      <c r="CF561" s="14">
        <f>DJ561-R561</f>
        <v>0</v>
      </c>
      <c r="CG561" s="14">
        <f>DK561-S561</f>
        <v>0</v>
      </c>
      <c r="CH561" s="14">
        <f>DL561-T561</f>
        <v>0</v>
      </c>
      <c r="CI561" s="14">
        <f>DM561-U561</f>
        <v>0</v>
      </c>
      <c r="CJ561" s="14">
        <f>DN561-V561</f>
        <v>0</v>
      </c>
      <c r="CK561" s="14">
        <f>DO561-W561</f>
        <v>0.18518518518518512</v>
      </c>
      <c r="CL561" s="14">
        <f>DP561-X561</f>
        <v>-0.32258064516129054</v>
      </c>
      <c r="CM561" s="14">
        <f>DQ561-Y561</f>
        <v>-0.12658227848101269</v>
      </c>
      <c r="CN561" s="14">
        <f>DR561-Z561</f>
        <v>0</v>
      </c>
      <c r="CO561" s="14">
        <f>DS561-AA561</f>
        <v>0.11235955056179768</v>
      </c>
      <c r="CP561" s="14">
        <f>DT561-AB561</f>
        <v>0</v>
      </c>
      <c r="CQ561" s="14">
        <f>SUM(CF561:CP561)</f>
        <v>-0.15161818789532044</v>
      </c>
      <c r="CS561" s="3">
        <f>ABS(CF561)</f>
        <v>0</v>
      </c>
      <c r="CT561" s="3">
        <f>ABS(CG561)</f>
        <v>0</v>
      </c>
      <c r="CU561" s="3">
        <f>ABS(CH561)</f>
        <v>0</v>
      </c>
      <c r="CV561" s="3">
        <f>ABS(CI561)</f>
        <v>0</v>
      </c>
      <c r="CW561" s="3">
        <f>ABS(CJ561)</f>
        <v>0</v>
      </c>
      <c r="CX561" s="3">
        <f>ABS(CK561)</f>
        <v>0.18518518518518512</v>
      </c>
      <c r="CY561" s="3">
        <f>ABS(CL561)</f>
        <v>0.32258064516129054</v>
      </c>
      <c r="CZ561" s="3">
        <f>ABS(CM561)</f>
        <v>0.12658227848101269</v>
      </c>
      <c r="DA561" s="3">
        <f>ABS(CN561)</f>
        <v>0</v>
      </c>
      <c r="DB561" s="3">
        <f>ABS(CO561)</f>
        <v>0.11235955056179768</v>
      </c>
      <c r="DC561" s="3">
        <f>ABS(CP561)</f>
        <v>0</v>
      </c>
      <c r="DD561" s="3">
        <f>SUM(CS561:DC561)</f>
        <v>0.74670765938928596</v>
      </c>
      <c r="DE561" s="2">
        <v>19</v>
      </c>
      <c r="DJ561" s="5">
        <f>((BM561-BL561)/$BY$15)</f>
        <v>0</v>
      </c>
      <c r="DK561" s="5">
        <f>((BN561-BM561)/$BY$16)</f>
        <v>0</v>
      </c>
      <c r="DL561" s="5">
        <f>((BO561-BN561)/$BY$17)</f>
        <v>0</v>
      </c>
      <c r="DM561" s="5">
        <f>((BP561-BO561)/$BY$18)</f>
        <v>0</v>
      </c>
      <c r="DN561" s="5">
        <f>((BQ561-BP561)/$BY$19)</f>
        <v>0</v>
      </c>
      <c r="DO561" s="5">
        <f>((BR561-BQ561)/$BY$20)</f>
        <v>0.18518518518518512</v>
      </c>
      <c r="DP561" s="5">
        <f>((BS561-BR561)/$BY$21)</f>
        <v>0</v>
      </c>
      <c r="DQ561" s="5">
        <f>((BT561-BS561)/$BY$23)</f>
        <v>-0.12658227848101269</v>
      </c>
      <c r="DR561" s="5">
        <f>((BU561-BT561)/$BY$23)</f>
        <v>0</v>
      </c>
      <c r="DS561" s="5">
        <f>((BV561-BU561)/$BY$24)</f>
        <v>0.11235955056179768</v>
      </c>
      <c r="DT561" s="5">
        <f>((BW561-BV561)/$BY$25)</f>
        <v>0</v>
      </c>
      <c r="DV561" s="5">
        <f>SUM(DJ561:DT561)</f>
        <v>0.17096245726597009</v>
      </c>
      <c r="DX561" s="5">
        <f>ABS(DJ561)</f>
        <v>0</v>
      </c>
      <c r="DY561" s="5">
        <f>ABS(DK561)</f>
        <v>0</v>
      </c>
      <c r="DZ561" s="5">
        <f>ABS(DL561)</f>
        <v>0</v>
      </c>
      <c r="EA561" s="5">
        <f>ABS(DM561)</f>
        <v>0</v>
      </c>
      <c r="EB561" s="5">
        <f>ABS(DN561)</f>
        <v>0</v>
      </c>
      <c r="EC561" s="5">
        <f>ABS(DO561)</f>
        <v>0.18518518518518512</v>
      </c>
      <c r="ED561" s="5">
        <f>ABS(DP561)</f>
        <v>0</v>
      </c>
      <c r="EE561" s="5">
        <f>ABS(DQ561)</f>
        <v>0.12658227848101269</v>
      </c>
      <c r="EF561" s="5">
        <f>ABS(DR561)</f>
        <v>0</v>
      </c>
      <c r="EG561" s="5">
        <f>ABS(DS561)</f>
        <v>0.11235955056179768</v>
      </c>
      <c r="EH561" s="5">
        <f>ABS(DT561)</f>
        <v>0</v>
      </c>
      <c r="EI561" s="5">
        <f>SUM(DX561:EH561)</f>
        <v>0.42412701422799548</v>
      </c>
      <c r="EK561" s="2">
        <v>19</v>
      </c>
      <c r="EM561" s="6">
        <f>(BL561-$EZ561)/$FB561</f>
        <v>0</v>
      </c>
      <c r="EN561" s="6">
        <f>(BM561-$EZ561)/$FB561</f>
        <v>0</v>
      </c>
      <c r="EO561" s="6">
        <f>(BN561-$EZ561)/$FB561</f>
        <v>0</v>
      </c>
      <c r="EP561" s="6">
        <f>(BO561-$EZ561)/$FB561</f>
        <v>0</v>
      </c>
      <c r="EQ561" s="6">
        <f>(BP561-$EZ561)/$FB561</f>
        <v>0</v>
      </c>
      <c r="ER561" s="6">
        <f>(BQ561-$EZ561)/$FB561</f>
        <v>0</v>
      </c>
      <c r="ES561" s="6">
        <f>(BR561-$EZ561)/$FB561</f>
        <v>1</v>
      </c>
      <c r="ET561" s="6">
        <f>(BS561-$EZ561)/$FB561</f>
        <v>1</v>
      </c>
      <c r="EU561" s="6">
        <f>(BT561-$EZ561)/$FB561</f>
        <v>0</v>
      </c>
      <c r="EV561" s="6">
        <f>(BU561-$EZ561)/$FB561</f>
        <v>0</v>
      </c>
      <c r="EW561" s="6">
        <f>(BV561-$EZ561)/$FB561</f>
        <v>1</v>
      </c>
      <c r="EX561" s="6">
        <f>(BW561-$EZ561)/$FB561</f>
        <v>1</v>
      </c>
      <c r="EY561" s="1"/>
      <c r="EZ561" s="9">
        <f>MIN(BL561:BW561)</f>
        <v>10</v>
      </c>
      <c r="FA561" s="9">
        <f>MAX(BL561:BW561)</f>
        <v>11</v>
      </c>
      <c r="FB561" s="9">
        <f>FA561-EZ561</f>
        <v>1</v>
      </c>
      <c r="FD561" s="11">
        <f>EM561-AY561</f>
        <v>0</v>
      </c>
      <c r="FE561" s="11">
        <f>EN561-AZ561</f>
        <v>0</v>
      </c>
      <c r="FF561" s="11">
        <f>EO561-BA561</f>
        <v>0</v>
      </c>
      <c r="FG561" s="11">
        <f>EP561-BB561</f>
        <v>0</v>
      </c>
      <c r="FH561" s="11">
        <f>EQ561-BC561</f>
        <v>0</v>
      </c>
      <c r="FI561" s="11">
        <f>ER561-BD561</f>
        <v>0</v>
      </c>
      <c r="FJ561" s="11">
        <f>ES561-BE561</f>
        <v>1</v>
      </c>
      <c r="FK561" s="11">
        <f>ET561-BF561</f>
        <v>0</v>
      </c>
      <c r="FL561" s="11">
        <f>EU561-BG561</f>
        <v>-1</v>
      </c>
      <c r="FM561" s="11">
        <f>EV561-BH561</f>
        <v>-1</v>
      </c>
      <c r="FN561" s="11">
        <f>EW561-BI561</f>
        <v>0</v>
      </c>
      <c r="FO561" s="12">
        <f>EX561-BJ561</f>
        <v>0</v>
      </c>
      <c r="FP561" s="1">
        <f>SUM(FD561:FO561)</f>
        <v>-1</v>
      </c>
      <c r="FS561" s="1">
        <f>ABS(FD561)</f>
        <v>0</v>
      </c>
      <c r="FT561" s="1">
        <f>ABS(FE561)</f>
        <v>0</v>
      </c>
      <c r="FU561" s="1">
        <f>ABS(FF561)</f>
        <v>0</v>
      </c>
      <c r="FV561" s="1">
        <f>ABS(FG561)</f>
        <v>0</v>
      </c>
      <c r="FW561" s="1">
        <f>ABS(FH561)</f>
        <v>0</v>
      </c>
      <c r="FX561" s="1">
        <f>ABS(FI561)</f>
        <v>0</v>
      </c>
      <c r="FY561" s="1">
        <f>ABS(FJ561)</f>
        <v>1</v>
      </c>
      <c r="FZ561" s="1">
        <f>ABS(FK561)</f>
        <v>0</v>
      </c>
      <c r="GA561" s="1">
        <f>ABS(FL561)</f>
        <v>1</v>
      </c>
      <c r="GB561" s="1">
        <f>ABS(FM561)</f>
        <v>1</v>
      </c>
      <c r="GC561" s="1">
        <f>ABS(FN561)</f>
        <v>0</v>
      </c>
      <c r="GD561" s="1">
        <f>ABS(FO561)</f>
        <v>0</v>
      </c>
      <c r="GE561" s="1">
        <f>SUM(FS561:GD561)</f>
        <v>3</v>
      </c>
      <c r="GH561" s="1">
        <v>25</v>
      </c>
      <c r="GI561" s="1">
        <v>11</v>
      </c>
      <c r="GJ561" s="1">
        <v>2</v>
      </c>
      <c r="GK561" s="1">
        <v>3</v>
      </c>
      <c r="GL561" s="1">
        <v>1</v>
      </c>
      <c r="GM561" s="1">
        <v>10</v>
      </c>
      <c r="GN561" s="1">
        <v>13</v>
      </c>
      <c r="GO561" s="1">
        <v>1</v>
      </c>
    </row>
    <row r="562" spans="1:197">
      <c r="A562" s="1" t="s">
        <v>1125</v>
      </c>
      <c r="B562" s="1" t="s">
        <v>1126</v>
      </c>
      <c r="C562" s="3">
        <v>384</v>
      </c>
      <c r="D562" s="3">
        <v>382</v>
      </c>
      <c r="E562" s="3">
        <v>379</v>
      </c>
      <c r="F562" s="3">
        <v>377</v>
      </c>
      <c r="G562" s="3">
        <v>374</v>
      </c>
      <c r="H562" s="3">
        <v>370</v>
      </c>
      <c r="I562" s="3">
        <v>366</v>
      </c>
      <c r="J562" s="3">
        <v>365</v>
      </c>
      <c r="K562" s="3">
        <v>364</v>
      </c>
      <c r="L562" s="3">
        <v>365</v>
      </c>
      <c r="M562" s="3">
        <v>367</v>
      </c>
      <c r="N562" s="3">
        <v>372</v>
      </c>
      <c r="O562" s="3">
        <f>SUM(C562:N562)</f>
        <v>4465</v>
      </c>
      <c r="R562" s="3">
        <f>(D562-C562)/($Q$3-$Q$2)</f>
        <v>-0.68965517241379326</v>
      </c>
      <c r="S562" s="3">
        <f>(E562-D562)/($Q564-$Q$3)</f>
        <v>0.28037383177570097</v>
      </c>
      <c r="T562" s="3">
        <f>(F562-E562)/($Q$5-$Q$4)</f>
        <v>-0.52631578947368407</v>
      </c>
      <c r="U562" s="3">
        <f>(G562-F562)/($Q$6-$Q$5)</f>
        <v>-0.71428571428571441</v>
      </c>
      <c r="V562" s="3">
        <f>(H562-G562)/($Q$7-$Q$6)</f>
        <v>-0.83333333333333326</v>
      </c>
      <c r="W562" s="3">
        <f>(I562-H562)/($Q$8-$Q$7)</f>
        <v>-0.74074074074074048</v>
      </c>
      <c r="X562" s="3">
        <f>(J562-I562)/($Q$9-$Q$8)</f>
        <v>-0.16129032258064527</v>
      </c>
      <c r="Y562" s="3">
        <f>(K562-J562)/($Q$10-$Q$9)</f>
        <v>-0.14285714285714285</v>
      </c>
      <c r="Z562" s="3">
        <f>(L562-K562)/($Q$11-$Q$10)</f>
        <v>0.12658227848101269</v>
      </c>
      <c r="AA562" s="3">
        <f>(M562-L562)/($Q$12-$Q$11)</f>
        <v>0.22471910112359536</v>
      </c>
      <c r="AB562" s="3">
        <f>(N562-M562)/($Q$13-$Q$12)</f>
        <v>0.49504950495049532</v>
      </c>
      <c r="AD562" s="3">
        <f>SUM(R562:AB562)</f>
        <v>-2.6817534993542496</v>
      </c>
      <c r="AF562" s="3">
        <f>ABS((D562-C562)/($Q$3-$Q$2))</f>
        <v>0.68965517241379326</v>
      </c>
      <c r="AG562" s="3">
        <f>ABS((E562-D562)/($Q$3-$Q$2))</f>
        <v>1.0344827586206899</v>
      </c>
      <c r="AH562" s="3">
        <f>ABS((F562-E562)/($Q$5-$Q$4))</f>
        <v>0.52631578947368407</v>
      </c>
      <c r="AI562" s="3">
        <f>U562</f>
        <v>-0.71428571428571441</v>
      </c>
      <c r="AJ562" s="3">
        <f>ABS(V562)</f>
        <v>0.83333333333333326</v>
      </c>
      <c r="AK562" s="3">
        <f>ABS(W562)</f>
        <v>0.74074074074074048</v>
      </c>
      <c r="AL562" s="3">
        <f>ABS(X562)</f>
        <v>0.16129032258064527</v>
      </c>
      <c r="AM562" s="3">
        <f>ABS(Y562)</f>
        <v>0.14285714285714285</v>
      </c>
      <c r="AN562" s="3">
        <f>ABS(Z562)</f>
        <v>0.12658227848101269</v>
      </c>
      <c r="AO562" s="3">
        <f>ABS(AA562)</f>
        <v>0.22471910112359536</v>
      </c>
      <c r="AP562" s="3">
        <f>ABS(AB562)</f>
        <v>0.49504950495049532</v>
      </c>
      <c r="AQ562" s="3">
        <f>SUM(AF562:AP562)</f>
        <v>4.2607404302894176</v>
      </c>
      <c r="AS562" s="10">
        <f>MIN(C562:N562)</f>
        <v>364</v>
      </c>
      <c r="AT562" s="10">
        <f>MAX(C562:N562)</f>
        <v>384</v>
      </c>
      <c r="AU562" s="10">
        <f>AT562-AS562</f>
        <v>20</v>
      </c>
      <c r="AW562" s="2">
        <v>19</v>
      </c>
      <c r="AY562" s="4">
        <f>(C562-$AS562)/$AU562</f>
        <v>1</v>
      </c>
      <c r="AZ562" s="4">
        <f>(D562-$AS562)/$AU562</f>
        <v>0.9</v>
      </c>
      <c r="BA562" s="4">
        <f>(E562-$AS562)/$AU562</f>
        <v>0.75</v>
      </c>
      <c r="BB562" s="4">
        <f>(F562-$AS562)/$AU562</f>
        <v>0.65</v>
      </c>
      <c r="BC562" s="4">
        <f>(G562-$AS562)/$AU562</f>
        <v>0.5</v>
      </c>
      <c r="BD562" s="4">
        <f>(H562-$AS562)/$AU562</f>
        <v>0.3</v>
      </c>
      <c r="BE562" s="4">
        <f>(I562-$AS562)/$AU562</f>
        <v>0.1</v>
      </c>
      <c r="BF562" s="4">
        <f>(J562-$AS562)/$AU562</f>
        <v>0.05</v>
      </c>
      <c r="BG562" s="4">
        <f>(K562-$AS562)/$AU562</f>
        <v>0</v>
      </c>
      <c r="BH562" s="4">
        <f>(L562-$AS562)/$AU562</f>
        <v>0.05</v>
      </c>
      <c r="BI562" s="4">
        <f>(M562-$AS562)/$AU562</f>
        <v>0.15</v>
      </c>
      <c r="BJ562" s="4">
        <f>(N562-$AS562)/$AU562</f>
        <v>0.4</v>
      </c>
      <c r="BL562" s="5">
        <v>629</v>
      </c>
      <c r="BM562" s="5">
        <v>632</v>
      </c>
      <c r="BN562" s="5">
        <v>638</v>
      </c>
      <c r="BO562" s="5">
        <v>646</v>
      </c>
      <c r="BP562" s="5">
        <v>660</v>
      </c>
      <c r="BQ562" s="5">
        <v>680</v>
      </c>
      <c r="BR562" s="5">
        <v>684</v>
      </c>
      <c r="BS562" s="5">
        <v>690</v>
      </c>
      <c r="BT562" s="5">
        <v>709</v>
      </c>
      <c r="BU562" s="5">
        <v>708</v>
      </c>
      <c r="BV562" s="5">
        <v>693</v>
      </c>
      <c r="BW562" s="5">
        <v>658</v>
      </c>
      <c r="CA562" s="3">
        <f>SUM(R562:AB562)</f>
        <v>-2.6817534993542496</v>
      </c>
      <c r="CB562" s="3">
        <f>CQ562-CA562</f>
        <v>16.65765862920815</v>
      </c>
      <c r="CF562" s="14">
        <f>DJ562-R562</f>
        <v>1.7241379310344831</v>
      </c>
      <c r="CG562" s="14">
        <f>DK562-S562</f>
        <v>1.5378079864061169</v>
      </c>
      <c r="CH562" s="14">
        <f>DL562-T562</f>
        <v>2.6315789473684204</v>
      </c>
      <c r="CI562" s="14">
        <f>DM562-U562</f>
        <v>4.0476190476190483</v>
      </c>
      <c r="CJ562" s="14">
        <f>DN562-V562</f>
        <v>4.9999999999999991</v>
      </c>
      <c r="CK562" s="14">
        <f>DO562-W562</f>
        <v>1.481481481481481</v>
      </c>
      <c r="CL562" s="14">
        <f>DP562-X562</f>
        <v>1.1290322580645169</v>
      </c>
      <c r="CM562" s="14">
        <f>DQ562-Y562</f>
        <v>2.5479204339963837</v>
      </c>
      <c r="CN562" s="14">
        <f>DR562-Z562</f>
        <v>-0.25316455696202539</v>
      </c>
      <c r="CO562" s="14">
        <f>DS562-AA562</f>
        <v>-1.9101123595505607</v>
      </c>
      <c r="CP562" s="14">
        <f>DT562-AB562</f>
        <v>-3.9603960396039626</v>
      </c>
      <c r="CQ562" s="14">
        <f>SUM(CF562:CP562)</f>
        <v>13.975905129853901</v>
      </c>
      <c r="CS562" s="3">
        <f>ABS(CF562)</f>
        <v>1.7241379310344831</v>
      </c>
      <c r="CT562" s="3">
        <f>ABS(CG562)</f>
        <v>1.5378079864061169</v>
      </c>
      <c r="CU562" s="3">
        <f>ABS(CH562)</f>
        <v>2.6315789473684204</v>
      </c>
      <c r="CV562" s="3">
        <f>ABS(CI562)</f>
        <v>4.0476190476190483</v>
      </c>
      <c r="CW562" s="3">
        <f>ABS(CJ562)</f>
        <v>4.9999999999999991</v>
      </c>
      <c r="CX562" s="3">
        <f>ABS(CK562)</f>
        <v>1.481481481481481</v>
      </c>
      <c r="CY562" s="3">
        <f>ABS(CL562)</f>
        <v>1.1290322580645169</v>
      </c>
      <c r="CZ562" s="3">
        <f>ABS(CM562)</f>
        <v>2.5479204339963837</v>
      </c>
      <c r="DA562" s="3">
        <f>ABS(CN562)</f>
        <v>0.25316455696202539</v>
      </c>
      <c r="DB562" s="3">
        <f>ABS(CO562)</f>
        <v>1.9101123595505607</v>
      </c>
      <c r="DC562" s="3">
        <f>ABS(CP562)</f>
        <v>3.9603960396039626</v>
      </c>
      <c r="DD562" s="3">
        <f>SUM(CS562:DC562)</f>
        <v>26.223251042087</v>
      </c>
      <c r="DE562" s="2">
        <v>19</v>
      </c>
      <c r="DJ562" s="5">
        <f>((BM562-BL562)/$BY$15)</f>
        <v>1.0344827586206899</v>
      </c>
      <c r="DK562" s="5">
        <f>((BN562-BM562)/$BY$16)</f>
        <v>1.8181818181818179</v>
      </c>
      <c r="DL562" s="5">
        <f>((BO562-BN562)/$BY$17)</f>
        <v>2.1052631578947363</v>
      </c>
      <c r="DM562" s="5">
        <f>((BP562-BO562)/$BY$18)</f>
        <v>3.3333333333333339</v>
      </c>
      <c r="DN562" s="5">
        <f>((BQ562-BP562)/$BY$19)</f>
        <v>4.1666666666666661</v>
      </c>
      <c r="DO562" s="5">
        <f>((BR562-BQ562)/$BY$20)</f>
        <v>0.74074074074074048</v>
      </c>
      <c r="DP562" s="5">
        <f>((BS562-BR562)/$BY$21)</f>
        <v>0.96774193548387166</v>
      </c>
      <c r="DQ562" s="5">
        <f>((BT562-BS562)/$BY$23)</f>
        <v>2.4050632911392409</v>
      </c>
      <c r="DR562" s="5">
        <f>((BU562-BT562)/$BY$23)</f>
        <v>-0.12658227848101269</v>
      </c>
      <c r="DS562" s="5">
        <f>((BV562-BU562)/$BY$24)</f>
        <v>-1.6853932584269653</v>
      </c>
      <c r="DT562" s="5">
        <f>((BW562-BV562)/$BY$25)</f>
        <v>-3.4653465346534671</v>
      </c>
      <c r="DV562" s="5">
        <f>SUM(DJ562:DT562)</f>
        <v>11.294151630499654</v>
      </c>
      <c r="DX562" s="5">
        <f>ABS(DJ562)</f>
        <v>1.0344827586206899</v>
      </c>
      <c r="DY562" s="5">
        <f>ABS(DK562)</f>
        <v>1.8181818181818179</v>
      </c>
      <c r="DZ562" s="5">
        <f>ABS(DL562)</f>
        <v>2.1052631578947363</v>
      </c>
      <c r="EA562" s="5">
        <f>ABS(DM562)</f>
        <v>3.3333333333333339</v>
      </c>
      <c r="EB562" s="5">
        <f>ABS(DN562)</f>
        <v>4.1666666666666661</v>
      </c>
      <c r="EC562" s="5">
        <f>ABS(DO562)</f>
        <v>0.74074074074074048</v>
      </c>
      <c r="ED562" s="5">
        <f>ABS(DP562)</f>
        <v>0.96774193548387166</v>
      </c>
      <c r="EE562" s="5">
        <f>ABS(DQ562)</f>
        <v>2.4050632911392409</v>
      </c>
      <c r="EF562" s="5">
        <f>ABS(DR562)</f>
        <v>0.12658227848101269</v>
      </c>
      <c r="EG562" s="5">
        <f>ABS(DS562)</f>
        <v>1.6853932584269653</v>
      </c>
      <c r="EH562" s="5">
        <f>ABS(DT562)</f>
        <v>3.4653465346534671</v>
      </c>
      <c r="EI562" s="5">
        <f>SUM(DX562:EH562)</f>
        <v>21.848795773622545</v>
      </c>
      <c r="EK562" s="2">
        <v>19</v>
      </c>
      <c r="EM562" s="6">
        <f>(BL562-$EZ562)/$FB562</f>
        <v>0</v>
      </c>
      <c r="EN562" s="6">
        <f>(BM562-$EZ562)/$FB562</f>
        <v>3.7499999999999999E-2</v>
      </c>
      <c r="EO562" s="6">
        <f>(BN562-$EZ562)/$FB562</f>
        <v>0.1125</v>
      </c>
      <c r="EP562" s="6">
        <f>(BO562-$EZ562)/$FB562</f>
        <v>0.21249999999999999</v>
      </c>
      <c r="EQ562" s="6">
        <f>(BP562-$EZ562)/$FB562</f>
        <v>0.38750000000000001</v>
      </c>
      <c r="ER562" s="6">
        <f>(BQ562-$EZ562)/$FB562</f>
        <v>0.63749999999999996</v>
      </c>
      <c r="ES562" s="6">
        <f>(BR562-$EZ562)/$FB562</f>
        <v>0.6875</v>
      </c>
      <c r="ET562" s="6">
        <f>(BS562-$EZ562)/$FB562</f>
        <v>0.76249999999999996</v>
      </c>
      <c r="EU562" s="6">
        <f>(BT562-$EZ562)/$FB562</f>
        <v>1</v>
      </c>
      <c r="EV562" s="6">
        <f>(BU562-$EZ562)/$FB562</f>
        <v>0.98750000000000004</v>
      </c>
      <c r="EW562" s="6">
        <f>(BV562-$EZ562)/$FB562</f>
        <v>0.8</v>
      </c>
      <c r="EX562" s="6">
        <f>(BW562-$EZ562)/$FB562</f>
        <v>0.36249999999999999</v>
      </c>
      <c r="EY562" s="1"/>
      <c r="EZ562" s="9">
        <f>MIN(BL562:BW562)</f>
        <v>629</v>
      </c>
      <c r="FA562" s="9">
        <f>MAX(BL562:BW562)</f>
        <v>709</v>
      </c>
      <c r="FB562" s="9">
        <f>FA562-EZ562</f>
        <v>80</v>
      </c>
      <c r="FD562" s="11">
        <f>EM562-AY562</f>
        <v>-1</v>
      </c>
      <c r="FE562" s="11">
        <f>EN562-AZ562</f>
        <v>-0.86250000000000004</v>
      </c>
      <c r="FF562" s="11">
        <f>EO562-BA562</f>
        <v>-0.63749999999999996</v>
      </c>
      <c r="FG562" s="11">
        <f>EP562-BB562</f>
        <v>-0.4375</v>
      </c>
      <c r="FH562" s="11">
        <f>EQ562-BC562</f>
        <v>-0.11249999999999999</v>
      </c>
      <c r="FI562" s="11">
        <f>ER562-BD562</f>
        <v>0.33749999999999997</v>
      </c>
      <c r="FJ562" s="11">
        <f>ES562-BE562</f>
        <v>0.58750000000000002</v>
      </c>
      <c r="FK562" s="11">
        <f>ET562-BF562</f>
        <v>0.71249999999999991</v>
      </c>
      <c r="FL562" s="11">
        <f>EU562-BG562</f>
        <v>1</v>
      </c>
      <c r="FM562" s="11">
        <f>EV562-BH562</f>
        <v>0.9375</v>
      </c>
      <c r="FN562" s="11">
        <f>EW562-BI562</f>
        <v>0.65</v>
      </c>
      <c r="FO562" s="12">
        <f>EX562-BJ562</f>
        <v>-3.7500000000000033E-2</v>
      </c>
      <c r="FP562" s="1">
        <f>SUM(FD562:FO562)</f>
        <v>1.1374999999999997</v>
      </c>
      <c r="FS562" s="1">
        <f>ABS(FD562)</f>
        <v>1</v>
      </c>
      <c r="FT562" s="1">
        <f>ABS(FE562)</f>
        <v>0.86250000000000004</v>
      </c>
      <c r="FU562" s="1">
        <f>ABS(FF562)</f>
        <v>0.63749999999999996</v>
      </c>
      <c r="FV562" s="1">
        <f>ABS(FG562)</f>
        <v>0.4375</v>
      </c>
      <c r="FW562" s="1">
        <f>ABS(FH562)</f>
        <v>0.11249999999999999</v>
      </c>
      <c r="FX562" s="1">
        <f>ABS(FI562)</f>
        <v>0.33749999999999997</v>
      </c>
      <c r="FY562" s="1">
        <f>ABS(FJ562)</f>
        <v>0.58750000000000002</v>
      </c>
      <c r="FZ562" s="1">
        <f>ABS(FK562)</f>
        <v>0.71249999999999991</v>
      </c>
      <c r="GA562" s="1">
        <f>ABS(FL562)</f>
        <v>1</v>
      </c>
      <c r="GB562" s="1">
        <f>ABS(FM562)</f>
        <v>0.9375</v>
      </c>
      <c r="GC562" s="1">
        <f>ABS(FN562)</f>
        <v>0.65</v>
      </c>
      <c r="GD562" s="1">
        <f>ABS(FO562)</f>
        <v>3.7500000000000033E-2</v>
      </c>
      <c r="GE562" s="1">
        <f>SUM(FS562:GD562)</f>
        <v>7.3125</v>
      </c>
      <c r="GH562" s="1">
        <v>372</v>
      </c>
      <c r="GI562" s="1">
        <v>669</v>
      </c>
      <c r="GJ562" s="1">
        <v>1</v>
      </c>
      <c r="GK562" s="1">
        <v>0</v>
      </c>
      <c r="GL562" s="1">
        <v>10</v>
      </c>
      <c r="GM562" s="1">
        <v>20</v>
      </c>
      <c r="GN562" s="1">
        <v>2</v>
      </c>
      <c r="GO562" s="1">
        <v>9</v>
      </c>
    </row>
    <row r="563" spans="1:197">
      <c r="A563" s="1" t="s">
        <v>1127</v>
      </c>
      <c r="B563" s="1" t="s">
        <v>1127</v>
      </c>
      <c r="C563" s="3">
        <v>52</v>
      </c>
      <c r="D563" s="3">
        <v>50</v>
      </c>
      <c r="E563" s="3">
        <v>46</v>
      </c>
      <c r="F563" s="3">
        <v>42</v>
      </c>
      <c r="G563" s="3">
        <v>37</v>
      </c>
      <c r="H563" s="3">
        <v>32</v>
      </c>
      <c r="I563" s="3">
        <v>29</v>
      </c>
      <c r="J563" s="3">
        <v>33</v>
      </c>
      <c r="K563" s="3">
        <v>41</v>
      </c>
      <c r="L563" s="3">
        <v>40</v>
      </c>
      <c r="M563" s="3">
        <v>32</v>
      </c>
      <c r="N563" s="3">
        <v>10</v>
      </c>
      <c r="O563" s="3">
        <f>SUM(C563:N563)</f>
        <v>444</v>
      </c>
      <c r="R563" s="3">
        <f>(D563-C563)/($Q$3-$Q$2)</f>
        <v>-0.68965517241379326</v>
      </c>
      <c r="S563" s="3">
        <f>(E563-D563)/($Q565-$Q$3)</f>
        <v>0.37383177570093462</v>
      </c>
      <c r="T563" s="3">
        <f>(F563-E563)/($Q$5-$Q$4)</f>
        <v>-1.0526315789473681</v>
      </c>
      <c r="U563" s="3">
        <f>(G563-F563)/($Q$6-$Q$5)</f>
        <v>-1.1904761904761907</v>
      </c>
      <c r="V563" s="3">
        <f>(H563-G563)/($Q$7-$Q$6)</f>
        <v>-1.0416666666666665</v>
      </c>
      <c r="W563" s="3">
        <f>(I563-H563)/($Q$8-$Q$7)</f>
        <v>-0.55555555555555536</v>
      </c>
      <c r="X563" s="3">
        <f>(J563-I563)/($Q$9-$Q$8)</f>
        <v>0.64516129032258107</v>
      </c>
      <c r="Y563" s="3">
        <f>(K563-J563)/($Q$10-$Q$9)</f>
        <v>1.1428571428571428</v>
      </c>
      <c r="Z563" s="3">
        <f>(L563-K563)/($Q$11-$Q$10)</f>
        <v>-0.12658227848101269</v>
      </c>
      <c r="AA563" s="3">
        <f>(M563-L563)/($Q$12-$Q$11)</f>
        <v>-0.89887640449438144</v>
      </c>
      <c r="AB563" s="3">
        <f>(N563-M563)/($Q$13-$Q$12)</f>
        <v>-2.1782178217821793</v>
      </c>
      <c r="AD563" s="3">
        <f>SUM(R563:AB563)</f>
        <v>-5.5718114599364892</v>
      </c>
      <c r="AF563" s="3">
        <f>ABS((D563-C563)/($Q$3-$Q$2))</f>
        <v>0.68965517241379326</v>
      </c>
      <c r="AG563" s="3">
        <f>ABS((E563-D563)/($Q$3-$Q$2))</f>
        <v>1.3793103448275865</v>
      </c>
      <c r="AH563" s="3">
        <f>ABS((F563-E563)/($Q$5-$Q$4))</f>
        <v>1.0526315789473681</v>
      </c>
      <c r="AI563" s="3">
        <f>U563</f>
        <v>-1.1904761904761907</v>
      </c>
      <c r="AJ563" s="3">
        <f>ABS(V563)</f>
        <v>1.0416666666666665</v>
      </c>
      <c r="AK563" s="3">
        <f>ABS(W563)</f>
        <v>0.55555555555555536</v>
      </c>
      <c r="AL563" s="3">
        <f>ABS(X563)</f>
        <v>0.64516129032258107</v>
      </c>
      <c r="AM563" s="3">
        <f>ABS(Y563)</f>
        <v>1.1428571428571428</v>
      </c>
      <c r="AN563" s="3">
        <f>ABS(Z563)</f>
        <v>0.12658227848101269</v>
      </c>
      <c r="AO563" s="3">
        <f>ABS(AA563)</f>
        <v>0.89887640449438144</v>
      </c>
      <c r="AP563" s="3">
        <f>ABS(AB563)</f>
        <v>2.1782178217821793</v>
      </c>
      <c r="AQ563" s="3">
        <f>SUM(AF563:AP563)</f>
        <v>8.5200380658720754</v>
      </c>
      <c r="AS563" s="10">
        <f>MIN(C563:N563)</f>
        <v>10</v>
      </c>
      <c r="AT563" s="10">
        <f>MAX(C563:N563)</f>
        <v>52</v>
      </c>
      <c r="AU563" s="10">
        <f>AT563-AS563</f>
        <v>42</v>
      </c>
      <c r="AW563" s="2">
        <v>19</v>
      </c>
      <c r="AY563" s="4">
        <f>(C563-$AS563)/$AU563</f>
        <v>1</v>
      </c>
      <c r="AZ563" s="4">
        <f>(D563-$AS563)/$AU563</f>
        <v>0.95238095238095233</v>
      </c>
      <c r="BA563" s="4">
        <f>(E563-$AS563)/$AU563</f>
        <v>0.8571428571428571</v>
      </c>
      <c r="BB563" s="4">
        <f>(F563-$AS563)/$AU563</f>
        <v>0.76190476190476186</v>
      </c>
      <c r="BC563" s="4">
        <f>(G563-$AS563)/$AU563</f>
        <v>0.6428571428571429</v>
      </c>
      <c r="BD563" s="4">
        <f>(H563-$AS563)/$AU563</f>
        <v>0.52380952380952384</v>
      </c>
      <c r="BE563" s="4">
        <f>(I563-$AS563)/$AU563</f>
        <v>0.45238095238095238</v>
      </c>
      <c r="BF563" s="4">
        <f>(J563-$AS563)/$AU563</f>
        <v>0.54761904761904767</v>
      </c>
      <c r="BG563" s="4">
        <f>(K563-$AS563)/$AU563</f>
        <v>0.73809523809523814</v>
      </c>
      <c r="BH563" s="4">
        <f>(L563-$AS563)/$AU563</f>
        <v>0.7142857142857143</v>
      </c>
      <c r="BI563" s="4">
        <f>(M563-$AS563)/$AU563</f>
        <v>0.52380952380952384</v>
      </c>
      <c r="BJ563" s="4">
        <f>(N563-$AS563)/$AU563</f>
        <v>0</v>
      </c>
      <c r="BL563" s="5">
        <v>20</v>
      </c>
      <c r="BM563" s="5">
        <v>21</v>
      </c>
      <c r="BN563" s="5">
        <v>21</v>
      </c>
      <c r="BO563" s="5">
        <v>22</v>
      </c>
      <c r="BP563" s="5">
        <v>24</v>
      </c>
      <c r="BQ563" s="5">
        <v>24</v>
      </c>
      <c r="BR563" s="5">
        <v>23</v>
      </c>
      <c r="BS563" s="5">
        <v>23</v>
      </c>
      <c r="BT563" s="5">
        <v>22</v>
      </c>
      <c r="BU563" s="5">
        <v>23</v>
      </c>
      <c r="BV563" s="5">
        <v>25</v>
      </c>
      <c r="BW563" s="5">
        <v>27</v>
      </c>
      <c r="CA563" s="3">
        <f>SUM(R563:AB563)</f>
        <v>-5.5718114599364892</v>
      </c>
      <c r="CB563" s="3">
        <f>CQ563-CA563</f>
        <v>12.4653525949258</v>
      </c>
      <c r="CF563" s="14">
        <f>DJ563-R563</f>
        <v>1.0344827586206899</v>
      </c>
      <c r="CG563" s="14">
        <f>DK563-S563</f>
        <v>-0.37383177570093462</v>
      </c>
      <c r="CH563" s="14">
        <f>DL563-T563</f>
        <v>1.3157894736842102</v>
      </c>
      <c r="CI563" s="14">
        <f>DM563-U563</f>
        <v>1.666666666666667</v>
      </c>
      <c r="CJ563" s="14">
        <f>DN563-V563</f>
        <v>1.0416666666666665</v>
      </c>
      <c r="CK563" s="14">
        <f>DO563-W563</f>
        <v>0.37037037037037024</v>
      </c>
      <c r="CL563" s="14">
        <f>DP563-X563</f>
        <v>-0.64516129032258107</v>
      </c>
      <c r="CM563" s="14">
        <f>DQ563-Y563</f>
        <v>-1.2694394213381555</v>
      </c>
      <c r="CN563" s="14">
        <f>DR563-Z563</f>
        <v>0.25316455696202539</v>
      </c>
      <c r="CO563" s="14">
        <f>DS563-AA563</f>
        <v>1.1235955056179767</v>
      </c>
      <c r="CP563" s="14">
        <f>DT563-AB563</f>
        <v>2.3762376237623775</v>
      </c>
      <c r="CQ563" s="14">
        <f>SUM(CF563:CP563)</f>
        <v>6.8935411349893121</v>
      </c>
      <c r="CS563" s="3">
        <f>ABS(CF563)</f>
        <v>1.0344827586206899</v>
      </c>
      <c r="CT563" s="3">
        <f>ABS(CG563)</f>
        <v>0.37383177570093462</v>
      </c>
      <c r="CU563" s="3">
        <f>ABS(CH563)</f>
        <v>1.3157894736842102</v>
      </c>
      <c r="CV563" s="3">
        <f>ABS(CI563)</f>
        <v>1.666666666666667</v>
      </c>
      <c r="CW563" s="3">
        <f>ABS(CJ563)</f>
        <v>1.0416666666666665</v>
      </c>
      <c r="CX563" s="3">
        <f>ABS(CK563)</f>
        <v>0.37037037037037024</v>
      </c>
      <c r="CY563" s="3">
        <f>ABS(CL563)</f>
        <v>0.64516129032258107</v>
      </c>
      <c r="CZ563" s="3">
        <f>ABS(CM563)</f>
        <v>1.2694394213381555</v>
      </c>
      <c r="DA563" s="3">
        <f>ABS(CN563)</f>
        <v>0.25316455696202539</v>
      </c>
      <c r="DB563" s="3">
        <f>ABS(CO563)</f>
        <v>1.1235955056179767</v>
      </c>
      <c r="DC563" s="3">
        <f>ABS(CP563)</f>
        <v>2.3762376237623775</v>
      </c>
      <c r="DD563" s="3">
        <f>SUM(CS563:DC563)</f>
        <v>11.470406109712656</v>
      </c>
      <c r="DE563" s="2">
        <v>19</v>
      </c>
      <c r="DJ563" s="5">
        <f>((BM563-BL563)/$BY$15)</f>
        <v>0.34482758620689663</v>
      </c>
      <c r="DK563" s="5">
        <f>((BN563-BM563)/$BY$16)</f>
        <v>0</v>
      </c>
      <c r="DL563" s="5">
        <f>((BO563-BN563)/$BY$17)</f>
        <v>0.26315789473684204</v>
      </c>
      <c r="DM563" s="5">
        <f>((BP563-BO563)/$BY$18)</f>
        <v>0.47619047619047628</v>
      </c>
      <c r="DN563" s="5">
        <f>((BQ563-BP563)/$BY$19)</f>
        <v>0</v>
      </c>
      <c r="DO563" s="5">
        <f>((BR563-BQ563)/$BY$20)</f>
        <v>-0.18518518518518512</v>
      </c>
      <c r="DP563" s="5">
        <f>((BS563-BR563)/$BY$21)</f>
        <v>0</v>
      </c>
      <c r="DQ563" s="5">
        <f>((BT563-BS563)/$BY$23)</f>
        <v>-0.12658227848101269</v>
      </c>
      <c r="DR563" s="5">
        <f>((BU563-BT563)/$BY$23)</f>
        <v>0.12658227848101269</v>
      </c>
      <c r="DS563" s="5">
        <f>((BV563-BU563)/$BY$24)</f>
        <v>0.22471910112359536</v>
      </c>
      <c r="DT563" s="5">
        <f>((BW563-BV563)/$BY$25)</f>
        <v>0.19801980198019814</v>
      </c>
      <c r="DV563" s="5">
        <f>SUM(DJ563:DT563)</f>
        <v>1.3217296750528233</v>
      </c>
      <c r="DX563" s="5">
        <f>ABS(DJ563)</f>
        <v>0.34482758620689663</v>
      </c>
      <c r="DY563" s="5">
        <f>ABS(DK563)</f>
        <v>0</v>
      </c>
      <c r="DZ563" s="5">
        <f>ABS(DL563)</f>
        <v>0.26315789473684204</v>
      </c>
      <c r="EA563" s="5">
        <f>ABS(DM563)</f>
        <v>0.47619047619047628</v>
      </c>
      <c r="EB563" s="5">
        <f>ABS(DN563)</f>
        <v>0</v>
      </c>
      <c r="EC563" s="5">
        <f>ABS(DO563)</f>
        <v>0.18518518518518512</v>
      </c>
      <c r="ED563" s="5">
        <f>ABS(DP563)</f>
        <v>0</v>
      </c>
      <c r="EE563" s="5">
        <f>ABS(DQ563)</f>
        <v>0.12658227848101269</v>
      </c>
      <c r="EF563" s="5">
        <f>ABS(DR563)</f>
        <v>0.12658227848101269</v>
      </c>
      <c r="EG563" s="5">
        <f>ABS(DS563)</f>
        <v>0.22471910112359536</v>
      </c>
      <c r="EH563" s="5">
        <f>ABS(DT563)</f>
        <v>0.19801980198019814</v>
      </c>
      <c r="EI563" s="5">
        <f>SUM(DX563:EH563)</f>
        <v>1.9452646023852189</v>
      </c>
      <c r="EK563" s="2">
        <v>19</v>
      </c>
      <c r="EM563" s="6">
        <f>(BL563-$EZ563)/$FB563</f>
        <v>0</v>
      </c>
      <c r="EN563" s="6">
        <f>(BM563-$EZ563)/$FB563</f>
        <v>0.14285714285714285</v>
      </c>
      <c r="EO563" s="6">
        <f>(BN563-$EZ563)/$FB563</f>
        <v>0.14285714285714285</v>
      </c>
      <c r="EP563" s="6">
        <f>(BO563-$EZ563)/$FB563</f>
        <v>0.2857142857142857</v>
      </c>
      <c r="EQ563" s="6">
        <f>(BP563-$EZ563)/$FB563</f>
        <v>0.5714285714285714</v>
      </c>
      <c r="ER563" s="6">
        <f>(BQ563-$EZ563)/$FB563</f>
        <v>0.5714285714285714</v>
      </c>
      <c r="ES563" s="6">
        <f>(BR563-$EZ563)/$FB563</f>
        <v>0.42857142857142855</v>
      </c>
      <c r="ET563" s="6">
        <f>(BS563-$EZ563)/$FB563</f>
        <v>0.42857142857142855</v>
      </c>
      <c r="EU563" s="6">
        <f>(BT563-$EZ563)/$FB563</f>
        <v>0.2857142857142857</v>
      </c>
      <c r="EV563" s="6">
        <f>(BU563-$EZ563)/$FB563</f>
        <v>0.42857142857142855</v>
      </c>
      <c r="EW563" s="6">
        <f>(BV563-$EZ563)/$FB563</f>
        <v>0.7142857142857143</v>
      </c>
      <c r="EX563" s="6">
        <f>(BW563-$EZ563)/$FB563</f>
        <v>1</v>
      </c>
      <c r="EY563" s="1"/>
      <c r="EZ563" s="9">
        <f>MIN(BL563:BW563)</f>
        <v>20</v>
      </c>
      <c r="FA563" s="9">
        <f>MAX(BL563:BW563)</f>
        <v>27</v>
      </c>
      <c r="FB563" s="9">
        <f>FA563-EZ563</f>
        <v>7</v>
      </c>
      <c r="FD563" s="11">
        <f>EM563-AY563</f>
        <v>-1</v>
      </c>
      <c r="FE563" s="11">
        <f>EN563-AZ563</f>
        <v>-0.80952380952380953</v>
      </c>
      <c r="FF563" s="11">
        <f>EO563-BA563</f>
        <v>-0.71428571428571419</v>
      </c>
      <c r="FG563" s="11">
        <f>EP563-BB563</f>
        <v>-0.47619047619047616</v>
      </c>
      <c r="FH563" s="11">
        <f>EQ563-BC563</f>
        <v>-7.1428571428571508E-2</v>
      </c>
      <c r="FI563" s="11">
        <f>ER563-BD563</f>
        <v>4.7619047619047561E-2</v>
      </c>
      <c r="FJ563" s="11">
        <f>ES563-BE563</f>
        <v>-2.3809523809523836E-2</v>
      </c>
      <c r="FK563" s="11">
        <f>ET563-BF563</f>
        <v>-0.11904761904761912</v>
      </c>
      <c r="FL563" s="11">
        <f>EU563-BG563</f>
        <v>-0.45238095238095244</v>
      </c>
      <c r="FM563" s="11">
        <f>EV563-BH563</f>
        <v>-0.28571428571428575</v>
      </c>
      <c r="FN563" s="11">
        <f>EW563-BI563</f>
        <v>0.19047619047619047</v>
      </c>
      <c r="FO563" s="12">
        <f>EX563-BJ563</f>
        <v>1</v>
      </c>
      <c r="FP563" s="1">
        <f>SUM(FD563:FO563)</f>
        <v>-2.7142857142857144</v>
      </c>
      <c r="FS563" s="1">
        <f>ABS(FD563)</f>
        <v>1</v>
      </c>
      <c r="FT563" s="1">
        <f>ABS(FE563)</f>
        <v>0.80952380952380953</v>
      </c>
      <c r="FU563" s="1">
        <f>ABS(FF563)</f>
        <v>0.71428571428571419</v>
      </c>
      <c r="FV563" s="1">
        <f>ABS(FG563)</f>
        <v>0.47619047619047616</v>
      </c>
      <c r="FW563" s="1">
        <f>ABS(FH563)</f>
        <v>7.1428571428571508E-2</v>
      </c>
      <c r="FX563" s="1">
        <f>ABS(FI563)</f>
        <v>4.7619047619047561E-2</v>
      </c>
      <c r="FY563" s="1">
        <f>ABS(FJ563)</f>
        <v>2.3809523809523836E-2</v>
      </c>
      <c r="FZ563" s="1">
        <f>ABS(FK563)</f>
        <v>0.11904761904761912</v>
      </c>
      <c r="GA563" s="1">
        <f>ABS(FL563)</f>
        <v>0.45238095238095244</v>
      </c>
      <c r="GB563" s="1">
        <f>ABS(FM563)</f>
        <v>0.28571428571428575</v>
      </c>
      <c r="GC563" s="1">
        <f>ABS(FN563)</f>
        <v>0.19047619047619047</v>
      </c>
      <c r="GD563" s="1">
        <f>ABS(FO563)</f>
        <v>1</v>
      </c>
      <c r="GE563" s="1">
        <f>SUM(FS563:GD563)</f>
        <v>5.1904761904761907</v>
      </c>
      <c r="GH563" s="1">
        <v>37</v>
      </c>
      <c r="GI563" s="1">
        <v>23</v>
      </c>
      <c r="GJ563" s="1">
        <v>2</v>
      </c>
      <c r="GK563" s="1">
        <v>2</v>
      </c>
      <c r="GL563" s="1">
        <v>1</v>
      </c>
      <c r="GM563" s="1">
        <v>1</v>
      </c>
      <c r="GN563" s="1">
        <v>2</v>
      </c>
      <c r="GO563" s="1">
        <v>1</v>
      </c>
    </row>
    <row r="564" spans="1:197">
      <c r="A564" s="1" t="s">
        <v>1128</v>
      </c>
      <c r="B564" s="1" t="s">
        <v>1129</v>
      </c>
      <c r="C564" s="3">
        <v>30</v>
      </c>
      <c r="D564" s="3">
        <v>29</v>
      </c>
      <c r="E564" s="3">
        <v>29</v>
      </c>
      <c r="F564" s="3">
        <v>28</v>
      </c>
      <c r="G564" s="3">
        <v>27</v>
      </c>
      <c r="H564" s="3">
        <v>26</v>
      </c>
      <c r="I564" s="3">
        <v>26</v>
      </c>
      <c r="J564" s="3">
        <v>28</v>
      </c>
      <c r="K564" s="3">
        <v>27</v>
      </c>
      <c r="L564" s="3">
        <v>26</v>
      </c>
      <c r="M564" s="3">
        <v>23</v>
      </c>
      <c r="N564" s="3">
        <v>18</v>
      </c>
      <c r="O564" s="3">
        <f>SUM(C564:N564)</f>
        <v>317</v>
      </c>
      <c r="R564" s="3">
        <f>(D564-C564)/($Q$3-$Q$2)</f>
        <v>-0.34482758620689663</v>
      </c>
      <c r="S564" s="3">
        <f>(E564-D564)/($Q566-$Q$3)</f>
        <v>0</v>
      </c>
      <c r="T564" s="3">
        <f>(F564-E564)/($Q$5-$Q$4)</f>
        <v>-0.26315789473684204</v>
      </c>
      <c r="U564" s="3">
        <f>(G564-F564)/($Q$6-$Q$5)</f>
        <v>-0.23809523809523814</v>
      </c>
      <c r="V564" s="3">
        <f>(H564-G564)/($Q$7-$Q$6)</f>
        <v>-0.20833333333333331</v>
      </c>
      <c r="W564" s="3">
        <f>(I564-H564)/($Q$8-$Q$7)</f>
        <v>0</v>
      </c>
      <c r="X564" s="3">
        <f>(J564-I564)/($Q$9-$Q$8)</f>
        <v>0.32258064516129054</v>
      </c>
      <c r="Y564" s="3">
        <f>(K564-J564)/($Q$10-$Q$9)</f>
        <v>-0.14285714285714285</v>
      </c>
      <c r="Z564" s="3">
        <f>(L564-K564)/($Q$11-$Q$10)</f>
        <v>-0.12658227848101269</v>
      </c>
      <c r="AA564" s="3">
        <f>(M564-L564)/($Q$12-$Q$11)</f>
        <v>-0.33707865168539303</v>
      </c>
      <c r="AB564" s="3">
        <f>(N564-M564)/($Q$13-$Q$12)</f>
        <v>-0.49504950495049532</v>
      </c>
      <c r="AD564" s="3">
        <f>SUM(R564:AB564)</f>
        <v>-1.8334009851850632</v>
      </c>
      <c r="AF564" s="3">
        <f>ABS((D564-C564)/($Q$3-$Q$2))</f>
        <v>0.34482758620689663</v>
      </c>
      <c r="AG564" s="3">
        <f>ABS((E564-D564)/($Q$3-$Q$2))</f>
        <v>0</v>
      </c>
      <c r="AH564" s="3">
        <f>ABS((F564-E564)/($Q$5-$Q$4))</f>
        <v>0.26315789473684204</v>
      </c>
      <c r="AI564" s="3">
        <f>U564</f>
        <v>-0.23809523809523814</v>
      </c>
      <c r="AJ564" s="3">
        <f>ABS(V564)</f>
        <v>0.20833333333333331</v>
      </c>
      <c r="AK564" s="3">
        <f>ABS(W564)</f>
        <v>0</v>
      </c>
      <c r="AL564" s="3">
        <f>ABS(X564)</f>
        <v>0.32258064516129054</v>
      </c>
      <c r="AM564" s="3">
        <f>ABS(Y564)</f>
        <v>0.14285714285714285</v>
      </c>
      <c r="AN564" s="3">
        <f>ABS(Z564)</f>
        <v>0.12658227848101269</v>
      </c>
      <c r="AO564" s="3">
        <f>ABS(AA564)</f>
        <v>0.33707865168539303</v>
      </c>
      <c r="AP564" s="3">
        <f>ABS(AB564)</f>
        <v>0.49504950495049532</v>
      </c>
      <c r="AQ564" s="3">
        <f>SUM(AF564:AP564)</f>
        <v>2.0023717993171681</v>
      </c>
      <c r="AS564" s="10">
        <f>MIN(C564:N564)</f>
        <v>18</v>
      </c>
      <c r="AT564" s="10">
        <f>MAX(C564:N564)</f>
        <v>30</v>
      </c>
      <c r="AU564" s="10">
        <f>AT564-AS564</f>
        <v>12</v>
      </c>
      <c r="AW564" s="2">
        <v>19</v>
      </c>
      <c r="AY564" s="4">
        <f>(C564-$AS564)/$AU564</f>
        <v>1</v>
      </c>
      <c r="AZ564" s="4">
        <f>(D564-$AS564)/$AU564</f>
        <v>0.91666666666666663</v>
      </c>
      <c r="BA564" s="4">
        <f>(E564-$AS564)/$AU564</f>
        <v>0.91666666666666663</v>
      </c>
      <c r="BB564" s="4">
        <f>(F564-$AS564)/$AU564</f>
        <v>0.83333333333333337</v>
      </c>
      <c r="BC564" s="4">
        <f>(G564-$AS564)/$AU564</f>
        <v>0.75</v>
      </c>
      <c r="BD564" s="4">
        <f>(H564-$AS564)/$AU564</f>
        <v>0.66666666666666663</v>
      </c>
      <c r="BE564" s="4">
        <f>(I564-$AS564)/$AU564</f>
        <v>0.66666666666666663</v>
      </c>
      <c r="BF564" s="4">
        <f>(J564-$AS564)/$AU564</f>
        <v>0.83333333333333337</v>
      </c>
      <c r="BG564" s="4">
        <f>(K564-$AS564)/$AU564</f>
        <v>0.75</v>
      </c>
      <c r="BH564" s="4">
        <f>(L564-$AS564)/$AU564</f>
        <v>0.66666666666666663</v>
      </c>
      <c r="BI564" s="4">
        <f>(M564-$AS564)/$AU564</f>
        <v>0.41666666666666669</v>
      </c>
      <c r="BJ564" s="4">
        <f>(N564-$AS564)/$AU564</f>
        <v>0</v>
      </c>
      <c r="BL564" s="5">
        <v>22</v>
      </c>
      <c r="BM564" s="5">
        <v>22</v>
      </c>
      <c r="BN564" s="5">
        <v>22</v>
      </c>
      <c r="BO564" s="5">
        <v>23</v>
      </c>
      <c r="BP564" s="5">
        <v>23</v>
      </c>
      <c r="BQ564" s="5">
        <v>24</v>
      </c>
      <c r="BR564" s="5">
        <v>24</v>
      </c>
      <c r="BS564" s="5">
        <v>24</v>
      </c>
      <c r="BT564" s="5">
        <v>25</v>
      </c>
      <c r="BU564" s="5">
        <v>24</v>
      </c>
      <c r="BV564" s="5">
        <v>21</v>
      </c>
      <c r="BW564" s="5">
        <v>15</v>
      </c>
      <c r="CA564" s="3">
        <f>SUM(R564:AB564)</f>
        <v>-1.8334009851850632</v>
      </c>
      <c r="CB564" s="3">
        <f>CQ564-CA564</f>
        <v>3.2071551408143151</v>
      </c>
      <c r="CF564" s="14">
        <f>DJ564-R564</f>
        <v>0.34482758620689663</v>
      </c>
      <c r="CG564" s="14">
        <f>DK564-S564</f>
        <v>0</v>
      </c>
      <c r="CH564" s="14">
        <f>DL564-T564</f>
        <v>0.52631578947368407</v>
      </c>
      <c r="CI564" s="14">
        <f>DM564-U564</f>
        <v>0.23809523809523814</v>
      </c>
      <c r="CJ564" s="14">
        <f>DN564-V564</f>
        <v>0.41666666666666663</v>
      </c>
      <c r="CK564" s="14">
        <f>DO564-W564</f>
        <v>0</v>
      </c>
      <c r="CL564" s="14">
        <f>DP564-X564</f>
        <v>-0.32258064516129054</v>
      </c>
      <c r="CM564" s="14">
        <f>DQ564-Y564</f>
        <v>0.26943942133815557</v>
      </c>
      <c r="CN564" s="14">
        <f>DR564-Z564</f>
        <v>0</v>
      </c>
      <c r="CO564" s="14">
        <f>DS564-AA564</f>
        <v>0</v>
      </c>
      <c r="CP564" s="14">
        <f>DT564-AB564</f>
        <v>-9.9009900990099042E-2</v>
      </c>
      <c r="CQ564" s="14">
        <f>SUM(CF564:CP564)</f>
        <v>1.3737541556292516</v>
      </c>
      <c r="CS564" s="3">
        <f>ABS(CF564)</f>
        <v>0.34482758620689663</v>
      </c>
      <c r="CT564" s="3">
        <f>ABS(CG564)</f>
        <v>0</v>
      </c>
      <c r="CU564" s="3">
        <f>ABS(CH564)</f>
        <v>0.52631578947368407</v>
      </c>
      <c r="CV564" s="3">
        <f>ABS(CI564)</f>
        <v>0.23809523809523814</v>
      </c>
      <c r="CW564" s="3">
        <f>ABS(CJ564)</f>
        <v>0.41666666666666663</v>
      </c>
      <c r="CX564" s="3">
        <f>ABS(CK564)</f>
        <v>0</v>
      </c>
      <c r="CY564" s="3">
        <f>ABS(CL564)</f>
        <v>0.32258064516129054</v>
      </c>
      <c r="CZ564" s="3">
        <f>ABS(CM564)</f>
        <v>0.26943942133815557</v>
      </c>
      <c r="DA564" s="3">
        <f>ABS(CN564)</f>
        <v>0</v>
      </c>
      <c r="DB564" s="3">
        <f>ABS(CO564)</f>
        <v>0</v>
      </c>
      <c r="DC564" s="3">
        <f>ABS(CP564)</f>
        <v>9.9009900990099042E-2</v>
      </c>
      <c r="DD564" s="3">
        <f>SUM(CS564:DC564)</f>
        <v>2.2169352479320308</v>
      </c>
      <c r="DE564" s="2">
        <v>19</v>
      </c>
      <c r="DJ564" s="5">
        <f>((BM564-BL564)/$BY$15)</f>
        <v>0</v>
      </c>
      <c r="DK564" s="5">
        <f>((BN564-BM564)/$BY$16)</f>
        <v>0</v>
      </c>
      <c r="DL564" s="5">
        <f>((BO564-BN564)/$BY$17)</f>
        <v>0.26315789473684204</v>
      </c>
      <c r="DM564" s="5">
        <f>((BP564-BO564)/$BY$18)</f>
        <v>0</v>
      </c>
      <c r="DN564" s="5">
        <f>((BQ564-BP564)/$BY$19)</f>
        <v>0.20833333333333331</v>
      </c>
      <c r="DO564" s="5">
        <f>((BR564-BQ564)/$BY$20)</f>
        <v>0</v>
      </c>
      <c r="DP564" s="5">
        <f>((BS564-BR564)/$BY$21)</f>
        <v>0</v>
      </c>
      <c r="DQ564" s="5">
        <f>((BT564-BS564)/$BY$23)</f>
        <v>0.12658227848101269</v>
      </c>
      <c r="DR564" s="5">
        <f>((BU564-BT564)/$BY$23)</f>
        <v>-0.12658227848101269</v>
      </c>
      <c r="DS564" s="5">
        <f>((BV564-BU564)/$BY$24)</f>
        <v>-0.33707865168539303</v>
      </c>
      <c r="DT564" s="5">
        <f>((BW564-BV564)/$BY$25)</f>
        <v>-0.59405940594059436</v>
      </c>
      <c r="DV564" s="5">
        <f>SUM(DJ564:DT564)</f>
        <v>-0.45964682955581199</v>
      </c>
      <c r="DX564" s="5">
        <f>ABS(DJ564)</f>
        <v>0</v>
      </c>
      <c r="DY564" s="5">
        <f>ABS(DK564)</f>
        <v>0</v>
      </c>
      <c r="DZ564" s="5">
        <f>ABS(DL564)</f>
        <v>0.26315789473684204</v>
      </c>
      <c r="EA564" s="5">
        <f>ABS(DM564)</f>
        <v>0</v>
      </c>
      <c r="EB564" s="5">
        <f>ABS(DN564)</f>
        <v>0.20833333333333331</v>
      </c>
      <c r="EC564" s="5">
        <f>ABS(DO564)</f>
        <v>0</v>
      </c>
      <c r="ED564" s="5">
        <f>ABS(DP564)</f>
        <v>0</v>
      </c>
      <c r="EE564" s="5">
        <f>ABS(DQ564)</f>
        <v>0.12658227848101269</v>
      </c>
      <c r="EF564" s="5">
        <f>ABS(DR564)</f>
        <v>0.12658227848101269</v>
      </c>
      <c r="EG564" s="5">
        <f>ABS(DS564)</f>
        <v>0.33707865168539303</v>
      </c>
      <c r="EH564" s="5">
        <f>ABS(DT564)</f>
        <v>0.59405940594059436</v>
      </c>
      <c r="EI564" s="5">
        <f>SUM(DX564:EH564)</f>
        <v>1.6557938426581882</v>
      </c>
      <c r="EK564" s="2">
        <v>19</v>
      </c>
      <c r="EM564" s="6">
        <f>(BL564-$EZ564)/$FB564</f>
        <v>0.7</v>
      </c>
      <c r="EN564" s="6">
        <f>(BM564-$EZ564)/$FB564</f>
        <v>0.7</v>
      </c>
      <c r="EO564" s="6">
        <f>(BN564-$EZ564)/$FB564</f>
        <v>0.7</v>
      </c>
      <c r="EP564" s="6">
        <f>(BO564-$EZ564)/$FB564</f>
        <v>0.8</v>
      </c>
      <c r="EQ564" s="6">
        <f>(BP564-$EZ564)/$FB564</f>
        <v>0.8</v>
      </c>
      <c r="ER564" s="6">
        <f>(BQ564-$EZ564)/$FB564</f>
        <v>0.9</v>
      </c>
      <c r="ES564" s="6">
        <f>(BR564-$EZ564)/$FB564</f>
        <v>0.9</v>
      </c>
      <c r="ET564" s="6">
        <f>(BS564-$EZ564)/$FB564</f>
        <v>0.9</v>
      </c>
      <c r="EU564" s="6">
        <f>(BT564-$EZ564)/$FB564</f>
        <v>1</v>
      </c>
      <c r="EV564" s="6">
        <f>(BU564-$EZ564)/$FB564</f>
        <v>0.9</v>
      </c>
      <c r="EW564" s="6">
        <f>(BV564-$EZ564)/$FB564</f>
        <v>0.6</v>
      </c>
      <c r="EX564" s="6">
        <f>(BW564-$EZ564)/$FB564</f>
        <v>0</v>
      </c>
      <c r="EY564" s="1"/>
      <c r="EZ564" s="9">
        <f>MIN(BL564:BW564)</f>
        <v>15</v>
      </c>
      <c r="FA564" s="9">
        <f>MAX(BL564:BW564)</f>
        <v>25</v>
      </c>
      <c r="FB564" s="9">
        <f>FA564-EZ564</f>
        <v>10</v>
      </c>
      <c r="FD564" s="11">
        <f>EM564-AY564</f>
        <v>-0.30000000000000004</v>
      </c>
      <c r="FE564" s="11">
        <f>EN564-AZ564</f>
        <v>-0.21666666666666667</v>
      </c>
      <c r="FF564" s="11">
        <f>EO564-BA564</f>
        <v>-0.21666666666666667</v>
      </c>
      <c r="FG564" s="11">
        <f>EP564-BB564</f>
        <v>-3.3333333333333326E-2</v>
      </c>
      <c r="FH564" s="11">
        <f>EQ564-BC564</f>
        <v>5.0000000000000044E-2</v>
      </c>
      <c r="FI564" s="11">
        <f>ER564-BD564</f>
        <v>0.23333333333333339</v>
      </c>
      <c r="FJ564" s="11">
        <f>ES564-BE564</f>
        <v>0.23333333333333339</v>
      </c>
      <c r="FK564" s="11">
        <f>ET564-BF564</f>
        <v>6.6666666666666652E-2</v>
      </c>
      <c r="FL564" s="11">
        <f>EU564-BG564</f>
        <v>0.25</v>
      </c>
      <c r="FM564" s="11">
        <f>EV564-BH564</f>
        <v>0.23333333333333339</v>
      </c>
      <c r="FN564" s="11">
        <f>EW564-BI564</f>
        <v>0.18333333333333329</v>
      </c>
      <c r="FO564" s="12">
        <f>EX564-BJ564</f>
        <v>0</v>
      </c>
      <c r="FP564" s="1">
        <f>SUM(FD564:FO564)</f>
        <v>0.48333333333333345</v>
      </c>
      <c r="FS564" s="1">
        <f>ABS(FD564)</f>
        <v>0.30000000000000004</v>
      </c>
      <c r="FT564" s="1">
        <f>ABS(FE564)</f>
        <v>0.21666666666666667</v>
      </c>
      <c r="FU564" s="1">
        <f>ABS(FF564)</f>
        <v>0.21666666666666667</v>
      </c>
      <c r="FV564" s="1">
        <f>ABS(FG564)</f>
        <v>3.3333333333333326E-2</v>
      </c>
      <c r="FW564" s="1">
        <f>ABS(FH564)</f>
        <v>5.0000000000000044E-2</v>
      </c>
      <c r="FX564" s="1">
        <f>ABS(FI564)</f>
        <v>0.23333333333333339</v>
      </c>
      <c r="FY564" s="1">
        <f>ABS(FJ564)</f>
        <v>0.23333333333333339</v>
      </c>
      <c r="FZ564" s="1">
        <f>ABS(FK564)</f>
        <v>6.6666666666666652E-2</v>
      </c>
      <c r="GA564" s="1">
        <f>ABS(FL564)</f>
        <v>0.25</v>
      </c>
      <c r="GB564" s="1">
        <f>ABS(FM564)</f>
        <v>0.23333333333333339</v>
      </c>
      <c r="GC564" s="1">
        <f>ABS(FN564)</f>
        <v>0.18333333333333329</v>
      </c>
      <c r="GD564" s="1">
        <f>ABS(FO564)</f>
        <v>0</v>
      </c>
      <c r="GE564" s="1">
        <f>SUM(FS564:GD564)</f>
        <v>2.0166666666666671</v>
      </c>
      <c r="GH564" s="1">
        <v>26</v>
      </c>
      <c r="GI564" s="1">
        <v>22</v>
      </c>
      <c r="GJ564" s="1">
        <v>1</v>
      </c>
      <c r="GK564" s="1">
        <v>1</v>
      </c>
      <c r="GL564" s="1">
        <v>1</v>
      </c>
      <c r="GM564" s="1">
        <v>3</v>
      </c>
      <c r="GN564" s="1">
        <v>2</v>
      </c>
      <c r="GO564" s="1">
        <v>1</v>
      </c>
    </row>
    <row r="565" spans="1:197">
      <c r="A565" s="1" t="s">
        <v>1130</v>
      </c>
      <c r="B565" s="1" t="s">
        <v>1131</v>
      </c>
      <c r="C565" s="3">
        <v>43</v>
      </c>
      <c r="D565" s="3">
        <v>39</v>
      </c>
      <c r="E565" s="3">
        <v>34</v>
      </c>
      <c r="F565" s="3">
        <v>31</v>
      </c>
      <c r="G565" s="3">
        <v>28</v>
      </c>
      <c r="H565" s="3">
        <v>28</v>
      </c>
      <c r="I565" s="3">
        <v>30</v>
      </c>
      <c r="J565" s="3">
        <v>34</v>
      </c>
      <c r="K565" s="3">
        <v>31</v>
      </c>
      <c r="L565" s="3">
        <v>29</v>
      </c>
      <c r="M565" s="3">
        <v>27</v>
      </c>
      <c r="N565" s="3">
        <v>26</v>
      </c>
      <c r="O565" s="3">
        <f>SUM(C565:N565)</f>
        <v>380</v>
      </c>
      <c r="R565" s="3">
        <f>(D565-C565)/($Q$3-$Q$2)</f>
        <v>-1.3793103448275865</v>
      </c>
      <c r="S565" s="3">
        <f>(E565-D565)/($Q567-$Q$3)</f>
        <v>0.46728971962616828</v>
      </c>
      <c r="T565" s="3">
        <f>(F565-E565)/($Q$5-$Q$4)</f>
        <v>-0.78947368421052622</v>
      </c>
      <c r="U565" s="3">
        <f>(G565-F565)/($Q$6-$Q$5)</f>
        <v>-0.71428571428571441</v>
      </c>
      <c r="V565" s="3">
        <f>(H565-G565)/($Q$7-$Q$6)</f>
        <v>0</v>
      </c>
      <c r="W565" s="3">
        <f>(I565-H565)/($Q$8-$Q$7)</f>
        <v>0.37037037037037024</v>
      </c>
      <c r="X565" s="3">
        <f>(J565-I565)/($Q$9-$Q$8)</f>
        <v>0.64516129032258107</v>
      </c>
      <c r="Y565" s="3">
        <f>(K565-J565)/($Q$10-$Q$9)</f>
        <v>-0.42857142857142855</v>
      </c>
      <c r="Z565" s="3">
        <f>(L565-K565)/($Q$11-$Q$10)</f>
        <v>-0.25316455696202539</v>
      </c>
      <c r="AA565" s="3">
        <f>(M565-L565)/($Q$12-$Q$11)</f>
        <v>-0.22471910112359536</v>
      </c>
      <c r="AB565" s="3">
        <f>(N565-M565)/($Q$13-$Q$12)</f>
        <v>-9.900990099009907E-2</v>
      </c>
      <c r="AD565" s="3">
        <f>SUM(R565:AB565)</f>
        <v>-2.405713350651856</v>
      </c>
      <c r="AF565" s="3">
        <f>ABS((D565-C565)/($Q$3-$Q$2))</f>
        <v>1.3793103448275865</v>
      </c>
      <c r="AG565" s="3">
        <f>ABS((E565-D565)/($Q$3-$Q$2))</f>
        <v>1.7241379310344831</v>
      </c>
      <c r="AH565" s="3">
        <f>ABS((F565-E565)/($Q$5-$Q$4))</f>
        <v>0.78947368421052622</v>
      </c>
      <c r="AI565" s="3">
        <f>U565</f>
        <v>-0.71428571428571441</v>
      </c>
      <c r="AJ565" s="3">
        <f>ABS(V565)</f>
        <v>0</v>
      </c>
      <c r="AK565" s="3">
        <f>ABS(W565)</f>
        <v>0.37037037037037024</v>
      </c>
      <c r="AL565" s="3">
        <f>ABS(X565)</f>
        <v>0.64516129032258107</v>
      </c>
      <c r="AM565" s="3">
        <f>ABS(Y565)</f>
        <v>0.42857142857142855</v>
      </c>
      <c r="AN565" s="3">
        <f>ABS(Z565)</f>
        <v>0.25316455696202539</v>
      </c>
      <c r="AO565" s="3">
        <f>ABS(AA565)</f>
        <v>0.22471910112359536</v>
      </c>
      <c r="AP565" s="3">
        <f>ABS(AB565)</f>
        <v>9.900990099009907E-2</v>
      </c>
      <c r="AQ565" s="3">
        <f>SUM(AF565:AP565)</f>
        <v>5.1996328941269816</v>
      </c>
      <c r="AS565" s="10">
        <f>MIN(C565:N565)</f>
        <v>26</v>
      </c>
      <c r="AT565" s="10">
        <f>MAX(C565:N565)</f>
        <v>43</v>
      </c>
      <c r="AU565" s="10">
        <f>AT565-AS565</f>
        <v>17</v>
      </c>
      <c r="AW565" s="2">
        <v>19</v>
      </c>
      <c r="AY565" s="4">
        <f>(C565-$AS565)/$AU565</f>
        <v>1</v>
      </c>
      <c r="AZ565" s="4">
        <f>(D565-$AS565)/$AU565</f>
        <v>0.76470588235294112</v>
      </c>
      <c r="BA565" s="4">
        <f>(E565-$AS565)/$AU565</f>
        <v>0.47058823529411764</v>
      </c>
      <c r="BB565" s="4">
        <f>(F565-$AS565)/$AU565</f>
        <v>0.29411764705882354</v>
      </c>
      <c r="BC565" s="4">
        <f>(G565-$AS565)/$AU565</f>
        <v>0.11764705882352941</v>
      </c>
      <c r="BD565" s="4">
        <f>(H565-$AS565)/$AU565</f>
        <v>0.11764705882352941</v>
      </c>
      <c r="BE565" s="4">
        <f>(I565-$AS565)/$AU565</f>
        <v>0.23529411764705882</v>
      </c>
      <c r="BF565" s="4">
        <f>(J565-$AS565)/$AU565</f>
        <v>0.47058823529411764</v>
      </c>
      <c r="BG565" s="4">
        <f>(K565-$AS565)/$AU565</f>
        <v>0.29411764705882354</v>
      </c>
      <c r="BH565" s="4">
        <f>(L565-$AS565)/$AU565</f>
        <v>0.17647058823529413</v>
      </c>
      <c r="BI565" s="4">
        <f>(M565-$AS565)/$AU565</f>
        <v>5.8823529411764705E-2</v>
      </c>
      <c r="BJ565" s="4">
        <f>(N565-$AS565)/$AU565</f>
        <v>0</v>
      </c>
      <c r="BL565" s="5">
        <v>190</v>
      </c>
      <c r="BM565" s="5">
        <v>188</v>
      </c>
      <c r="BN565" s="5">
        <v>186</v>
      </c>
      <c r="BO565" s="5">
        <v>183</v>
      </c>
      <c r="BP565" s="5">
        <v>178</v>
      </c>
      <c r="BQ565" s="5">
        <v>179</v>
      </c>
      <c r="BR565" s="5">
        <v>180</v>
      </c>
      <c r="BS565" s="5">
        <v>180</v>
      </c>
      <c r="BT565" s="5">
        <v>174</v>
      </c>
      <c r="BU565" s="5">
        <v>168</v>
      </c>
      <c r="BV565" s="5">
        <v>169</v>
      </c>
      <c r="BW565" s="5">
        <v>181</v>
      </c>
      <c r="CA565" s="3">
        <f>SUM(R565:AB565)</f>
        <v>-2.405713350651856</v>
      </c>
      <c r="CB565" s="3">
        <f>CQ565-CA565</f>
        <v>1.7107705873319483</v>
      </c>
      <c r="CF565" s="14">
        <f>DJ565-R565</f>
        <v>0.68965517241379326</v>
      </c>
      <c r="CG565" s="14">
        <f>DK565-S565</f>
        <v>-1.0733503256867742</v>
      </c>
      <c r="CH565" s="14">
        <f>DL565-T565</f>
        <v>0</v>
      </c>
      <c r="CI565" s="14">
        <f>DM565-U565</f>
        <v>-0.47619047619047628</v>
      </c>
      <c r="CJ565" s="14">
        <f>DN565-V565</f>
        <v>0.20833333333333331</v>
      </c>
      <c r="CK565" s="14">
        <f>DO565-W565</f>
        <v>-0.18518518518518512</v>
      </c>
      <c r="CL565" s="14">
        <f>DP565-X565</f>
        <v>-0.64516129032258107</v>
      </c>
      <c r="CM565" s="14">
        <f>DQ565-Y565</f>
        <v>-0.33092224231464756</v>
      </c>
      <c r="CN565" s="14">
        <f>DR565-Z565</f>
        <v>-0.50632911392405067</v>
      </c>
      <c r="CO565" s="14">
        <f>DS565-AA565</f>
        <v>0.33707865168539303</v>
      </c>
      <c r="CP565" s="14">
        <f>DT565-AB565</f>
        <v>1.2871287128712878</v>
      </c>
      <c r="CQ565" s="14">
        <f>SUM(CF565:CP565)</f>
        <v>-0.69494276331990767</v>
      </c>
      <c r="CS565" s="3">
        <f>ABS(CF565)</f>
        <v>0.68965517241379326</v>
      </c>
      <c r="CT565" s="3">
        <f>ABS(CG565)</f>
        <v>1.0733503256867742</v>
      </c>
      <c r="CU565" s="3">
        <f>ABS(CH565)</f>
        <v>0</v>
      </c>
      <c r="CV565" s="3">
        <f>ABS(CI565)</f>
        <v>0.47619047619047628</v>
      </c>
      <c r="CW565" s="3">
        <f>ABS(CJ565)</f>
        <v>0.20833333333333331</v>
      </c>
      <c r="CX565" s="3">
        <f>ABS(CK565)</f>
        <v>0.18518518518518512</v>
      </c>
      <c r="CY565" s="3">
        <f>ABS(CL565)</f>
        <v>0.64516129032258107</v>
      </c>
      <c r="CZ565" s="3">
        <f>ABS(CM565)</f>
        <v>0.33092224231464756</v>
      </c>
      <c r="DA565" s="3">
        <f>ABS(CN565)</f>
        <v>0.50632911392405067</v>
      </c>
      <c r="DB565" s="3">
        <f>ABS(CO565)</f>
        <v>0.33707865168539303</v>
      </c>
      <c r="DC565" s="3">
        <f>ABS(CP565)</f>
        <v>1.2871287128712878</v>
      </c>
      <c r="DD565" s="3">
        <f>SUM(CS565:DC565)</f>
        <v>5.7393345039275214</v>
      </c>
      <c r="DE565" s="2">
        <v>19</v>
      </c>
      <c r="DJ565" s="5">
        <f>((BM565-BL565)/$BY$15)</f>
        <v>-0.68965517241379326</v>
      </c>
      <c r="DK565" s="5">
        <f>((BN565-BM565)/$BY$16)</f>
        <v>-0.60606060606060597</v>
      </c>
      <c r="DL565" s="5">
        <f>((BO565-BN565)/$BY$17)</f>
        <v>-0.78947368421052622</v>
      </c>
      <c r="DM565" s="5">
        <f>((BP565-BO565)/$BY$18)</f>
        <v>-1.1904761904761907</v>
      </c>
      <c r="DN565" s="5">
        <f>((BQ565-BP565)/$BY$19)</f>
        <v>0.20833333333333331</v>
      </c>
      <c r="DO565" s="5">
        <f>((BR565-BQ565)/$BY$20)</f>
        <v>0.18518518518518512</v>
      </c>
      <c r="DP565" s="5">
        <f>((BS565-BR565)/$BY$21)</f>
        <v>0</v>
      </c>
      <c r="DQ565" s="5">
        <f>((BT565-BS565)/$BY$23)</f>
        <v>-0.75949367088607611</v>
      </c>
      <c r="DR565" s="5">
        <f>((BU565-BT565)/$BY$23)</f>
        <v>-0.75949367088607611</v>
      </c>
      <c r="DS565" s="5">
        <f>((BV565-BU565)/$BY$24)</f>
        <v>0.11235955056179768</v>
      </c>
      <c r="DT565" s="5">
        <f>((BW565-BV565)/$BY$25)</f>
        <v>1.1881188118811887</v>
      </c>
      <c r="DV565" s="5">
        <f>SUM(DJ565:DT565)</f>
        <v>-3.100656113971763</v>
      </c>
      <c r="DX565" s="5">
        <f>ABS(DJ565)</f>
        <v>0.68965517241379326</v>
      </c>
      <c r="DY565" s="5">
        <f>ABS(DK565)</f>
        <v>0.60606060606060597</v>
      </c>
      <c r="DZ565" s="5">
        <f>ABS(DL565)</f>
        <v>0.78947368421052622</v>
      </c>
      <c r="EA565" s="5">
        <f>ABS(DM565)</f>
        <v>1.1904761904761907</v>
      </c>
      <c r="EB565" s="5">
        <f>ABS(DN565)</f>
        <v>0.20833333333333331</v>
      </c>
      <c r="EC565" s="5">
        <f>ABS(DO565)</f>
        <v>0.18518518518518512</v>
      </c>
      <c r="ED565" s="5">
        <f>ABS(DP565)</f>
        <v>0</v>
      </c>
      <c r="EE565" s="5">
        <f>ABS(DQ565)</f>
        <v>0.75949367088607611</v>
      </c>
      <c r="EF565" s="5">
        <f>ABS(DR565)</f>
        <v>0.75949367088607611</v>
      </c>
      <c r="EG565" s="5">
        <f>ABS(DS565)</f>
        <v>0.11235955056179768</v>
      </c>
      <c r="EH565" s="5">
        <f>ABS(DT565)</f>
        <v>1.1881188118811887</v>
      </c>
      <c r="EI565" s="5">
        <f>SUM(DX565:EH565)</f>
        <v>6.4886498758947742</v>
      </c>
      <c r="EK565" s="2">
        <v>19</v>
      </c>
      <c r="EM565" s="6">
        <f>(BL565-$EZ565)/$FB565</f>
        <v>1</v>
      </c>
      <c r="EN565" s="6">
        <f>(BM565-$EZ565)/$FB565</f>
        <v>0.90909090909090906</v>
      </c>
      <c r="EO565" s="6">
        <f>(BN565-$EZ565)/$FB565</f>
        <v>0.81818181818181823</v>
      </c>
      <c r="EP565" s="6">
        <f>(BO565-$EZ565)/$FB565</f>
        <v>0.68181818181818177</v>
      </c>
      <c r="EQ565" s="6">
        <f>(BP565-$EZ565)/$FB565</f>
        <v>0.45454545454545453</v>
      </c>
      <c r="ER565" s="6">
        <f>(BQ565-$EZ565)/$FB565</f>
        <v>0.5</v>
      </c>
      <c r="ES565" s="6">
        <f>(BR565-$EZ565)/$FB565</f>
        <v>0.54545454545454541</v>
      </c>
      <c r="ET565" s="6">
        <f>(BS565-$EZ565)/$FB565</f>
        <v>0.54545454545454541</v>
      </c>
      <c r="EU565" s="6">
        <f>(BT565-$EZ565)/$FB565</f>
        <v>0.27272727272727271</v>
      </c>
      <c r="EV565" s="6">
        <f>(BU565-$EZ565)/$FB565</f>
        <v>0</v>
      </c>
      <c r="EW565" s="6">
        <f>(BV565-$EZ565)/$FB565</f>
        <v>4.5454545454545456E-2</v>
      </c>
      <c r="EX565" s="6">
        <f>(BW565-$EZ565)/$FB565</f>
        <v>0.59090909090909094</v>
      </c>
      <c r="EY565" s="1"/>
      <c r="EZ565" s="9">
        <f>MIN(BL565:BW565)</f>
        <v>168</v>
      </c>
      <c r="FA565" s="9">
        <f>MAX(BL565:BW565)</f>
        <v>190</v>
      </c>
      <c r="FB565" s="9">
        <f>FA565-EZ565</f>
        <v>22</v>
      </c>
      <c r="FD565" s="11">
        <f>EM565-AY565</f>
        <v>0</v>
      </c>
      <c r="FE565" s="11">
        <f>EN565-AZ565</f>
        <v>0.14438502673796794</v>
      </c>
      <c r="FF565" s="11">
        <f>EO565-BA565</f>
        <v>0.34759358288770059</v>
      </c>
      <c r="FG565" s="11">
        <f>EP565-BB565</f>
        <v>0.38770053475935823</v>
      </c>
      <c r="FH565" s="11">
        <f>EQ565-BC565</f>
        <v>0.33689839572192515</v>
      </c>
      <c r="FI565" s="11">
        <f>ER565-BD565</f>
        <v>0.38235294117647056</v>
      </c>
      <c r="FJ565" s="11">
        <f>ES565-BE565</f>
        <v>0.31016042780748659</v>
      </c>
      <c r="FK565" s="11">
        <f>ET565-BF565</f>
        <v>7.4866310160427774E-2</v>
      </c>
      <c r="FL565" s="11">
        <f>EU565-BG565</f>
        <v>-2.1390374331550832E-2</v>
      </c>
      <c r="FM565" s="11">
        <f>EV565-BH565</f>
        <v>-0.17647058823529413</v>
      </c>
      <c r="FN565" s="11">
        <f>EW565-BI565</f>
        <v>-1.3368983957219249E-2</v>
      </c>
      <c r="FO565" s="12">
        <f>EX565-BJ565</f>
        <v>0.59090909090909094</v>
      </c>
      <c r="FP565" s="1">
        <f>SUM(FD565:FO565)</f>
        <v>2.3636363636363633</v>
      </c>
      <c r="FS565" s="1">
        <f>ABS(FD565)</f>
        <v>0</v>
      </c>
      <c r="FT565" s="1">
        <f>ABS(FE565)</f>
        <v>0.14438502673796794</v>
      </c>
      <c r="FU565" s="1">
        <f>ABS(FF565)</f>
        <v>0.34759358288770059</v>
      </c>
      <c r="FV565" s="1">
        <f>ABS(FG565)</f>
        <v>0.38770053475935823</v>
      </c>
      <c r="FW565" s="1">
        <f>ABS(FH565)</f>
        <v>0.33689839572192515</v>
      </c>
      <c r="FX565" s="1">
        <f>ABS(FI565)</f>
        <v>0.38235294117647056</v>
      </c>
      <c r="FY565" s="1">
        <f>ABS(FJ565)</f>
        <v>0.31016042780748659</v>
      </c>
      <c r="FZ565" s="1">
        <f>ABS(FK565)</f>
        <v>7.4866310160427774E-2</v>
      </c>
      <c r="GA565" s="1">
        <f>ABS(FL565)</f>
        <v>2.1390374331550832E-2</v>
      </c>
      <c r="GB565" s="1">
        <f>ABS(FM565)</f>
        <v>0.17647058823529413</v>
      </c>
      <c r="GC565" s="1">
        <f>ABS(FN565)</f>
        <v>1.3368983957219249E-2</v>
      </c>
      <c r="GD565" s="1">
        <f>ABS(FO565)</f>
        <v>0.59090909090909094</v>
      </c>
      <c r="GE565" s="1">
        <f>SUM(FS565:GD565)</f>
        <v>2.7860962566844916</v>
      </c>
      <c r="GH565" s="1">
        <v>32</v>
      </c>
      <c r="GI565" s="1">
        <v>180</v>
      </c>
      <c r="GJ565" s="1">
        <v>0</v>
      </c>
      <c r="GK565" s="1">
        <v>0</v>
      </c>
      <c r="GL565" s="1">
        <v>2</v>
      </c>
      <c r="GM565" s="1">
        <v>3</v>
      </c>
      <c r="GN565" s="1">
        <v>1</v>
      </c>
      <c r="GO565" s="1">
        <v>2</v>
      </c>
    </row>
    <row r="566" spans="1:197">
      <c r="A566" s="1" t="s">
        <v>1132</v>
      </c>
      <c r="B566" s="1" t="s">
        <v>1133</v>
      </c>
      <c r="C566" s="3">
        <v>62</v>
      </c>
      <c r="D566" s="3">
        <v>62</v>
      </c>
      <c r="E566" s="3">
        <v>61</v>
      </c>
      <c r="F566" s="3">
        <v>61</v>
      </c>
      <c r="G566" s="3">
        <v>60</v>
      </c>
      <c r="H566" s="3">
        <v>59</v>
      </c>
      <c r="I566" s="3">
        <v>58</v>
      </c>
      <c r="J566" s="3">
        <v>54</v>
      </c>
      <c r="K566" s="3">
        <v>54</v>
      </c>
      <c r="L566" s="3">
        <v>54</v>
      </c>
      <c r="M566" s="3">
        <v>55</v>
      </c>
      <c r="N566" s="3">
        <v>57</v>
      </c>
      <c r="O566" s="3">
        <f>SUM(C566:N566)</f>
        <v>697</v>
      </c>
      <c r="R566" s="3">
        <f>(D566-C566)/($Q$3-$Q$2)</f>
        <v>0</v>
      </c>
      <c r="S566" s="3">
        <f>(E566-D566)/($Q568-$Q$3)</f>
        <v>9.3457943925233655E-2</v>
      </c>
      <c r="T566" s="3">
        <f>(F566-E566)/($Q$5-$Q$4)</f>
        <v>0</v>
      </c>
      <c r="U566" s="3">
        <f>(G566-F566)/($Q$6-$Q$5)</f>
        <v>-0.23809523809523814</v>
      </c>
      <c r="V566" s="3">
        <f>(H566-G566)/($Q$7-$Q$6)</f>
        <v>-0.20833333333333331</v>
      </c>
      <c r="W566" s="3">
        <f>(I566-H566)/($Q$8-$Q$7)</f>
        <v>-0.18518518518518512</v>
      </c>
      <c r="X566" s="3">
        <f>(J566-I566)/($Q$9-$Q$8)</f>
        <v>-0.64516129032258107</v>
      </c>
      <c r="Y566" s="3">
        <f>(K566-J566)/($Q$10-$Q$9)</f>
        <v>0</v>
      </c>
      <c r="Z566" s="3">
        <f>(L566-K566)/($Q$11-$Q$10)</f>
        <v>0</v>
      </c>
      <c r="AA566" s="3">
        <f>(M566-L566)/($Q$12-$Q$11)</f>
        <v>0.11235955056179768</v>
      </c>
      <c r="AB566" s="3">
        <f>(N566-M566)/($Q$13-$Q$12)</f>
        <v>0.19801980198019814</v>
      </c>
      <c r="AD566" s="3">
        <f>SUM(R566:AB566)</f>
        <v>-0.87293775046910804</v>
      </c>
      <c r="AF566" s="3">
        <f>ABS((D566-C566)/($Q$3-$Q$2))</f>
        <v>0</v>
      </c>
      <c r="AG566" s="3">
        <f>ABS((E566-D566)/($Q$3-$Q$2))</f>
        <v>0.34482758620689663</v>
      </c>
      <c r="AH566" s="3">
        <f>ABS((F566-E566)/($Q$5-$Q$4))</f>
        <v>0</v>
      </c>
      <c r="AI566" s="3">
        <f>U566</f>
        <v>-0.23809523809523814</v>
      </c>
      <c r="AJ566" s="3">
        <f>ABS(V566)</f>
        <v>0.20833333333333331</v>
      </c>
      <c r="AK566" s="3">
        <f>ABS(W566)</f>
        <v>0.18518518518518512</v>
      </c>
      <c r="AL566" s="3">
        <f>ABS(X566)</f>
        <v>0.64516129032258107</v>
      </c>
      <c r="AM566" s="3">
        <f>ABS(Y566)</f>
        <v>0</v>
      </c>
      <c r="AN566" s="3">
        <f>ABS(Z566)</f>
        <v>0</v>
      </c>
      <c r="AO566" s="3">
        <f>ABS(AA566)</f>
        <v>0.11235955056179768</v>
      </c>
      <c r="AP566" s="3">
        <f>ABS(AB566)</f>
        <v>0.19801980198019814</v>
      </c>
      <c r="AQ566" s="3">
        <f>SUM(AF566:AP566)</f>
        <v>1.4557915094947538</v>
      </c>
      <c r="AS566" s="10">
        <f>MIN(C566:N566)</f>
        <v>54</v>
      </c>
      <c r="AT566" s="10">
        <f>MAX(C566:N566)</f>
        <v>62</v>
      </c>
      <c r="AU566" s="10">
        <f>AT566-AS566</f>
        <v>8</v>
      </c>
      <c r="AW566" s="2">
        <v>19</v>
      </c>
      <c r="AY566" s="4">
        <f>(C566-$AS566)/$AU566</f>
        <v>1</v>
      </c>
      <c r="AZ566" s="4">
        <f>(D566-$AS566)/$AU566</f>
        <v>1</v>
      </c>
      <c r="BA566" s="4">
        <f>(E566-$AS566)/$AU566</f>
        <v>0.875</v>
      </c>
      <c r="BB566" s="4">
        <f>(F566-$AS566)/$AU566</f>
        <v>0.875</v>
      </c>
      <c r="BC566" s="4">
        <f>(G566-$AS566)/$AU566</f>
        <v>0.75</v>
      </c>
      <c r="BD566" s="4">
        <f>(H566-$AS566)/$AU566</f>
        <v>0.625</v>
      </c>
      <c r="BE566" s="4">
        <f>(I566-$AS566)/$AU566</f>
        <v>0.5</v>
      </c>
      <c r="BF566" s="4">
        <f>(J566-$AS566)/$AU566</f>
        <v>0</v>
      </c>
      <c r="BG566" s="4">
        <f>(K566-$AS566)/$AU566</f>
        <v>0</v>
      </c>
      <c r="BH566" s="4">
        <f>(L566-$AS566)/$AU566</f>
        <v>0</v>
      </c>
      <c r="BI566" s="4">
        <f>(M566-$AS566)/$AU566</f>
        <v>0.125</v>
      </c>
      <c r="BJ566" s="4">
        <f>(N566-$AS566)/$AU566</f>
        <v>0.375</v>
      </c>
      <c r="BL566" s="5">
        <v>18</v>
      </c>
      <c r="BM566" s="5">
        <v>18</v>
      </c>
      <c r="BN566" s="5">
        <v>18</v>
      </c>
      <c r="BO566" s="5">
        <v>17</v>
      </c>
      <c r="BP566" s="5">
        <v>16</v>
      </c>
      <c r="BQ566" s="5">
        <v>13</v>
      </c>
      <c r="BR566" s="5">
        <v>13</v>
      </c>
      <c r="BS566" s="5">
        <v>13</v>
      </c>
      <c r="BT566" s="5">
        <v>16</v>
      </c>
      <c r="BU566" s="5">
        <v>15</v>
      </c>
      <c r="BV566" s="5">
        <v>12</v>
      </c>
      <c r="BW566" s="5">
        <v>7</v>
      </c>
      <c r="CA566" s="3">
        <f>SUM(R566:AB566)</f>
        <v>-0.87293775046910804</v>
      </c>
      <c r="CB566" s="3">
        <f>CQ566-CA566</f>
        <v>4.0658768432273229E-2</v>
      </c>
      <c r="CF566" s="14">
        <f>DJ566-R566</f>
        <v>0</v>
      </c>
      <c r="CG566" s="14">
        <f>DK566-S566</f>
        <v>-9.3457943925233655E-2</v>
      </c>
      <c r="CH566" s="14">
        <f>DL566-T566</f>
        <v>-0.26315789473684204</v>
      </c>
      <c r="CI566" s="14">
        <f>DM566-U566</f>
        <v>0</v>
      </c>
      <c r="CJ566" s="14">
        <f>DN566-V566</f>
        <v>-0.41666666666666657</v>
      </c>
      <c r="CK566" s="14">
        <f>DO566-W566</f>
        <v>0.18518518518518512</v>
      </c>
      <c r="CL566" s="14">
        <f>DP566-X566</f>
        <v>0.64516129032258107</v>
      </c>
      <c r="CM566" s="14">
        <f>DQ566-Y566</f>
        <v>0.37974683544303806</v>
      </c>
      <c r="CN566" s="14">
        <f>DR566-Z566</f>
        <v>-0.12658227848101269</v>
      </c>
      <c r="CO566" s="14">
        <f>DS566-AA566</f>
        <v>-0.44943820224719072</v>
      </c>
      <c r="CP566" s="14">
        <f>DT566-AB566</f>
        <v>-0.69306930693069346</v>
      </c>
      <c r="CQ566" s="14">
        <f>SUM(CF566:CP566)</f>
        <v>-0.83227898203683481</v>
      </c>
      <c r="CS566" s="3">
        <f>ABS(CF566)</f>
        <v>0</v>
      </c>
      <c r="CT566" s="3">
        <f>ABS(CG566)</f>
        <v>9.3457943925233655E-2</v>
      </c>
      <c r="CU566" s="3">
        <f>ABS(CH566)</f>
        <v>0.26315789473684204</v>
      </c>
      <c r="CV566" s="3">
        <f>ABS(CI566)</f>
        <v>0</v>
      </c>
      <c r="CW566" s="3">
        <f>ABS(CJ566)</f>
        <v>0.41666666666666657</v>
      </c>
      <c r="CX566" s="3">
        <f>ABS(CK566)</f>
        <v>0.18518518518518512</v>
      </c>
      <c r="CY566" s="3">
        <f>ABS(CL566)</f>
        <v>0.64516129032258107</v>
      </c>
      <c r="CZ566" s="3">
        <f>ABS(CM566)</f>
        <v>0.37974683544303806</v>
      </c>
      <c r="DA566" s="3">
        <f>ABS(CN566)</f>
        <v>0.12658227848101269</v>
      </c>
      <c r="DB566" s="3">
        <f>ABS(CO566)</f>
        <v>0.44943820224719072</v>
      </c>
      <c r="DC566" s="3">
        <f>ABS(CP566)</f>
        <v>0.69306930693069346</v>
      </c>
      <c r="DD566" s="3">
        <f>SUM(CS566:DC566)</f>
        <v>3.2524656039384432</v>
      </c>
      <c r="DE566" s="2">
        <v>19</v>
      </c>
      <c r="DJ566" s="5">
        <f>((BM566-BL566)/$BY$15)</f>
        <v>0</v>
      </c>
      <c r="DK566" s="5">
        <f>((BN566-BM566)/$BY$16)</f>
        <v>0</v>
      </c>
      <c r="DL566" s="5">
        <f>((BO566-BN566)/$BY$17)</f>
        <v>-0.26315789473684204</v>
      </c>
      <c r="DM566" s="5">
        <f>((BP566-BO566)/$BY$18)</f>
        <v>-0.23809523809523814</v>
      </c>
      <c r="DN566" s="5">
        <f>((BQ566-BP566)/$BY$19)</f>
        <v>-0.62499999999999989</v>
      </c>
      <c r="DO566" s="5">
        <f>((BR566-BQ566)/$BY$20)</f>
        <v>0</v>
      </c>
      <c r="DP566" s="5">
        <f>((BS566-BR566)/$BY$21)</f>
        <v>0</v>
      </c>
      <c r="DQ566" s="5">
        <f>((BT566-BS566)/$BY$23)</f>
        <v>0.37974683544303806</v>
      </c>
      <c r="DR566" s="5">
        <f>((BU566-BT566)/$BY$23)</f>
        <v>-0.12658227848101269</v>
      </c>
      <c r="DS566" s="5">
        <f>((BV566-BU566)/$BY$24)</f>
        <v>-0.33707865168539303</v>
      </c>
      <c r="DT566" s="5">
        <f>((BW566-BV566)/$BY$25)</f>
        <v>-0.49504950495049532</v>
      </c>
      <c r="DV566" s="5">
        <f>SUM(DJ566:DT566)</f>
        <v>-1.7052167325059431</v>
      </c>
      <c r="DX566" s="5">
        <f>ABS(DJ566)</f>
        <v>0</v>
      </c>
      <c r="DY566" s="5">
        <f>ABS(DK566)</f>
        <v>0</v>
      </c>
      <c r="DZ566" s="5">
        <f>ABS(DL566)</f>
        <v>0.26315789473684204</v>
      </c>
      <c r="EA566" s="5">
        <f>ABS(DM566)</f>
        <v>0.23809523809523814</v>
      </c>
      <c r="EB566" s="5">
        <f>ABS(DN566)</f>
        <v>0.62499999999999989</v>
      </c>
      <c r="EC566" s="5">
        <f>ABS(DO566)</f>
        <v>0</v>
      </c>
      <c r="ED566" s="5">
        <f>ABS(DP566)</f>
        <v>0</v>
      </c>
      <c r="EE566" s="5">
        <f>ABS(DQ566)</f>
        <v>0.37974683544303806</v>
      </c>
      <c r="EF566" s="5">
        <f>ABS(DR566)</f>
        <v>0.12658227848101269</v>
      </c>
      <c r="EG566" s="5">
        <f>ABS(DS566)</f>
        <v>0.33707865168539303</v>
      </c>
      <c r="EH566" s="5">
        <f>ABS(DT566)</f>
        <v>0.49504950495049532</v>
      </c>
      <c r="EI566" s="5">
        <f>SUM(DX566:EH566)</f>
        <v>2.4647104033920191</v>
      </c>
      <c r="EK566" s="2">
        <v>19</v>
      </c>
      <c r="EM566" s="6">
        <f>(BL566-$EZ566)/$FB566</f>
        <v>1</v>
      </c>
      <c r="EN566" s="6">
        <f>(BM566-$EZ566)/$FB566</f>
        <v>1</v>
      </c>
      <c r="EO566" s="6">
        <f>(BN566-$EZ566)/$FB566</f>
        <v>1</v>
      </c>
      <c r="EP566" s="6">
        <f>(BO566-$EZ566)/$FB566</f>
        <v>0.90909090909090906</v>
      </c>
      <c r="EQ566" s="6">
        <f>(BP566-$EZ566)/$FB566</f>
        <v>0.81818181818181823</v>
      </c>
      <c r="ER566" s="6">
        <f>(BQ566-$EZ566)/$FB566</f>
        <v>0.54545454545454541</v>
      </c>
      <c r="ES566" s="6">
        <f>(BR566-$EZ566)/$FB566</f>
        <v>0.54545454545454541</v>
      </c>
      <c r="ET566" s="6">
        <f>(BS566-$EZ566)/$FB566</f>
        <v>0.54545454545454541</v>
      </c>
      <c r="EU566" s="6">
        <f>(BT566-$EZ566)/$FB566</f>
        <v>0.81818181818181823</v>
      </c>
      <c r="EV566" s="6">
        <f>(BU566-$EZ566)/$FB566</f>
        <v>0.72727272727272729</v>
      </c>
      <c r="EW566" s="6">
        <f>(BV566-$EZ566)/$FB566</f>
        <v>0.45454545454545453</v>
      </c>
      <c r="EX566" s="6">
        <f>(BW566-$EZ566)/$FB566</f>
        <v>0</v>
      </c>
      <c r="EY566" s="1"/>
      <c r="EZ566" s="9">
        <f>MIN(BL566:BW566)</f>
        <v>7</v>
      </c>
      <c r="FA566" s="9">
        <f>MAX(BL566:BW566)</f>
        <v>18</v>
      </c>
      <c r="FB566" s="9">
        <f>FA566-EZ566</f>
        <v>11</v>
      </c>
      <c r="FD566" s="11">
        <f>EM566-AY566</f>
        <v>0</v>
      </c>
      <c r="FE566" s="11">
        <f>EN566-AZ566</f>
        <v>0</v>
      </c>
      <c r="FF566" s="11">
        <f>EO566-BA566</f>
        <v>0.125</v>
      </c>
      <c r="FG566" s="11">
        <f>EP566-BB566</f>
        <v>3.4090909090909061E-2</v>
      </c>
      <c r="FH566" s="11">
        <f>EQ566-BC566</f>
        <v>6.8181818181818232E-2</v>
      </c>
      <c r="FI566" s="11">
        <f>ER566-BD566</f>
        <v>-7.9545454545454586E-2</v>
      </c>
      <c r="FJ566" s="11">
        <f>ES566-BE566</f>
        <v>4.5454545454545414E-2</v>
      </c>
      <c r="FK566" s="11">
        <f>ET566-BF566</f>
        <v>0.54545454545454541</v>
      </c>
      <c r="FL566" s="11">
        <f>EU566-BG566</f>
        <v>0.81818181818181823</v>
      </c>
      <c r="FM566" s="11">
        <f>EV566-BH566</f>
        <v>0.72727272727272729</v>
      </c>
      <c r="FN566" s="11">
        <f>EW566-BI566</f>
        <v>0.32954545454545453</v>
      </c>
      <c r="FO566" s="12">
        <f>EX566-BJ566</f>
        <v>-0.375</v>
      </c>
      <c r="FP566" s="1">
        <f>SUM(FD566:FO566)</f>
        <v>2.2386363636363638</v>
      </c>
      <c r="FS566" s="1">
        <f>ABS(FD566)</f>
        <v>0</v>
      </c>
      <c r="FT566" s="1">
        <f>ABS(FE566)</f>
        <v>0</v>
      </c>
      <c r="FU566" s="1">
        <f>ABS(FF566)</f>
        <v>0.125</v>
      </c>
      <c r="FV566" s="1">
        <f>ABS(FG566)</f>
        <v>3.4090909090909061E-2</v>
      </c>
      <c r="FW566" s="1">
        <f>ABS(FH566)</f>
        <v>6.8181818181818232E-2</v>
      </c>
      <c r="FX566" s="1">
        <f>ABS(FI566)</f>
        <v>7.9545454545454586E-2</v>
      </c>
      <c r="FY566" s="1">
        <f>ABS(FJ566)</f>
        <v>4.5454545454545414E-2</v>
      </c>
      <c r="FZ566" s="1">
        <f>ABS(FK566)</f>
        <v>0.54545454545454541</v>
      </c>
      <c r="GA566" s="1">
        <f>ABS(FL566)</f>
        <v>0.81818181818181823</v>
      </c>
      <c r="GB566" s="1">
        <f>ABS(FM566)</f>
        <v>0.72727272727272729</v>
      </c>
      <c r="GC566" s="1">
        <f>ABS(FN566)</f>
        <v>0.32954545454545453</v>
      </c>
      <c r="GD566" s="1">
        <f>ABS(FO566)</f>
        <v>0.375</v>
      </c>
      <c r="GE566" s="1">
        <f>SUM(FS566:GD566)</f>
        <v>3.1477272727272729</v>
      </c>
      <c r="GH566" s="1">
        <v>58</v>
      </c>
      <c r="GI566" s="1">
        <v>15</v>
      </c>
      <c r="GJ566" s="1">
        <v>4</v>
      </c>
      <c r="GK566" s="1">
        <v>1</v>
      </c>
      <c r="GL566" s="1">
        <v>6</v>
      </c>
      <c r="GM566" s="1">
        <v>7</v>
      </c>
      <c r="GN566" s="1">
        <v>2</v>
      </c>
      <c r="GO566" s="1">
        <v>5</v>
      </c>
    </row>
    <row r="567" spans="1:197">
      <c r="A567" s="1" t="s">
        <v>1134</v>
      </c>
      <c r="B567" s="1" t="s">
        <v>1135</v>
      </c>
      <c r="C567" s="3">
        <v>12</v>
      </c>
      <c r="D567" s="3">
        <v>12</v>
      </c>
      <c r="E567" s="3">
        <v>11</v>
      </c>
      <c r="F567" s="3">
        <v>11</v>
      </c>
      <c r="G567" s="3">
        <v>11</v>
      </c>
      <c r="H567" s="3">
        <v>10</v>
      </c>
      <c r="I567" s="3">
        <v>10</v>
      </c>
      <c r="J567" s="3">
        <v>11</v>
      </c>
      <c r="K567" s="3">
        <v>10</v>
      </c>
      <c r="L567" s="3">
        <v>10</v>
      </c>
      <c r="M567" s="3">
        <v>10</v>
      </c>
      <c r="N567" s="3">
        <v>11</v>
      </c>
      <c r="O567" s="3">
        <f>SUM(C567:N567)</f>
        <v>129</v>
      </c>
      <c r="R567" s="3">
        <f>(D567-C567)/($Q$3-$Q$2)</f>
        <v>0</v>
      </c>
      <c r="S567" s="3">
        <f>(E567-D567)/($Q569-$Q$3)</f>
        <v>9.3457943925233655E-2</v>
      </c>
      <c r="T567" s="3">
        <f>(F567-E567)/($Q$5-$Q$4)</f>
        <v>0</v>
      </c>
      <c r="U567" s="3">
        <f>(G567-F567)/($Q$6-$Q$5)</f>
        <v>0</v>
      </c>
      <c r="V567" s="3">
        <f>(H567-G567)/($Q$7-$Q$6)</f>
        <v>-0.20833333333333331</v>
      </c>
      <c r="W567" s="3">
        <f>(I567-H567)/($Q$8-$Q$7)</f>
        <v>0</v>
      </c>
      <c r="X567" s="3">
        <f>(J567-I567)/($Q$9-$Q$8)</f>
        <v>0.16129032258064527</v>
      </c>
      <c r="Y567" s="3">
        <f>(K567-J567)/($Q$10-$Q$9)</f>
        <v>-0.14285714285714285</v>
      </c>
      <c r="Z567" s="3">
        <f>(L567-K567)/($Q$11-$Q$10)</f>
        <v>0</v>
      </c>
      <c r="AA567" s="3">
        <f>(M567-L567)/($Q$12-$Q$11)</f>
        <v>0</v>
      </c>
      <c r="AB567" s="3">
        <f>(N567-M567)/($Q$13-$Q$12)</f>
        <v>9.900990099009907E-2</v>
      </c>
      <c r="AD567" s="3">
        <f>SUM(R567:AB567)</f>
        <v>2.5676913055018291E-3</v>
      </c>
      <c r="AF567" s="3">
        <f>ABS((D567-C567)/($Q$3-$Q$2))</f>
        <v>0</v>
      </c>
      <c r="AG567" s="3">
        <f>ABS((E567-D567)/($Q$3-$Q$2))</f>
        <v>0.34482758620689663</v>
      </c>
      <c r="AH567" s="3">
        <f>ABS((F567-E567)/($Q$5-$Q$4))</f>
        <v>0</v>
      </c>
      <c r="AI567" s="3">
        <f>U567</f>
        <v>0</v>
      </c>
      <c r="AJ567" s="3">
        <f>ABS(V567)</f>
        <v>0.20833333333333331</v>
      </c>
      <c r="AK567" s="3">
        <f>ABS(W567)</f>
        <v>0</v>
      </c>
      <c r="AL567" s="3">
        <f>ABS(X567)</f>
        <v>0.16129032258064527</v>
      </c>
      <c r="AM567" s="3">
        <f>ABS(Y567)</f>
        <v>0.14285714285714285</v>
      </c>
      <c r="AN567" s="3">
        <f>ABS(Z567)</f>
        <v>0</v>
      </c>
      <c r="AO567" s="3">
        <f>ABS(AA567)</f>
        <v>0</v>
      </c>
      <c r="AP567" s="3">
        <f>ABS(AB567)</f>
        <v>9.900990099009907E-2</v>
      </c>
      <c r="AQ567" s="3">
        <f>SUM(AF567:AP567)</f>
        <v>0.95631828596811719</v>
      </c>
      <c r="AS567" s="10">
        <f>MIN(C567:N567)</f>
        <v>10</v>
      </c>
      <c r="AT567" s="10">
        <f>MAX(C567:N567)</f>
        <v>12</v>
      </c>
      <c r="AU567" s="10">
        <f>AT567-AS567</f>
        <v>2</v>
      </c>
      <c r="AW567" s="2">
        <v>19</v>
      </c>
      <c r="AY567" s="4">
        <f>(C567-$AS567)/$AU567</f>
        <v>1</v>
      </c>
      <c r="AZ567" s="4">
        <f>(D567-$AS567)/$AU567</f>
        <v>1</v>
      </c>
      <c r="BA567" s="4">
        <f>(E567-$AS567)/$AU567</f>
        <v>0.5</v>
      </c>
      <c r="BB567" s="4">
        <f>(F567-$AS567)/$AU567</f>
        <v>0.5</v>
      </c>
      <c r="BC567" s="4">
        <f>(G567-$AS567)/$AU567</f>
        <v>0.5</v>
      </c>
      <c r="BD567" s="4">
        <f>(H567-$AS567)/$AU567</f>
        <v>0</v>
      </c>
      <c r="BE567" s="4">
        <f>(I567-$AS567)/$AU567</f>
        <v>0</v>
      </c>
      <c r="BF567" s="4">
        <f>(J567-$AS567)/$AU567</f>
        <v>0.5</v>
      </c>
      <c r="BG567" s="4">
        <f>(K567-$AS567)/$AU567</f>
        <v>0</v>
      </c>
      <c r="BH567" s="4">
        <f>(L567-$AS567)/$AU567</f>
        <v>0</v>
      </c>
      <c r="BI567" s="4">
        <f>(M567-$AS567)/$AU567</f>
        <v>0</v>
      </c>
      <c r="BJ567" s="4">
        <f>(N567-$AS567)/$AU567</f>
        <v>0.5</v>
      </c>
      <c r="BL567" s="5">
        <v>2</v>
      </c>
      <c r="BM567" s="5">
        <v>2</v>
      </c>
      <c r="BN567" s="5">
        <v>2</v>
      </c>
      <c r="BO567" s="5">
        <v>2</v>
      </c>
      <c r="BP567" s="5">
        <v>2</v>
      </c>
      <c r="BQ567" s="5">
        <v>2</v>
      </c>
      <c r="BR567" s="5">
        <v>2</v>
      </c>
      <c r="BS567" s="5">
        <v>2</v>
      </c>
      <c r="BT567" s="5">
        <v>2</v>
      </c>
      <c r="BU567" s="5">
        <v>2</v>
      </c>
      <c r="BV567" s="5">
        <v>2</v>
      </c>
      <c r="BW567" s="5">
        <v>2</v>
      </c>
      <c r="CA567" s="3">
        <f>SUM(R567:AB567)</f>
        <v>2.5676913055018291E-3</v>
      </c>
      <c r="CB567" s="3">
        <f>CQ567-CA567</f>
        <v>-5.1353826110036582E-3</v>
      </c>
      <c r="CF567" s="14">
        <f>DJ567-R567</f>
        <v>0</v>
      </c>
      <c r="CG567" s="14">
        <f>DK567-S567</f>
        <v>-9.3457943925233655E-2</v>
      </c>
      <c r="CH567" s="14">
        <f>DL567-T567</f>
        <v>0</v>
      </c>
      <c r="CI567" s="14">
        <f>DM567-U567</f>
        <v>0</v>
      </c>
      <c r="CJ567" s="14">
        <f>DN567-V567</f>
        <v>0.20833333333333331</v>
      </c>
      <c r="CK567" s="14">
        <f>DO567-W567</f>
        <v>0</v>
      </c>
      <c r="CL567" s="14">
        <f>DP567-X567</f>
        <v>-0.16129032258064527</v>
      </c>
      <c r="CM567" s="14">
        <f>DQ567-Y567</f>
        <v>0.14285714285714285</v>
      </c>
      <c r="CN567" s="14">
        <f>DR567-Z567</f>
        <v>0</v>
      </c>
      <c r="CO567" s="14">
        <f>DS567-AA567</f>
        <v>0</v>
      </c>
      <c r="CP567" s="14">
        <f>DT567-AB567</f>
        <v>-9.900990099009907E-2</v>
      </c>
      <c r="CQ567" s="14">
        <f>SUM(CF567:CP567)</f>
        <v>-2.5676913055018291E-3</v>
      </c>
      <c r="CS567" s="3">
        <f>ABS(CF567)</f>
        <v>0</v>
      </c>
      <c r="CT567" s="3">
        <f>ABS(CG567)</f>
        <v>9.3457943925233655E-2</v>
      </c>
      <c r="CU567" s="3">
        <f>ABS(CH567)</f>
        <v>0</v>
      </c>
      <c r="CV567" s="3">
        <f>ABS(CI567)</f>
        <v>0</v>
      </c>
      <c r="CW567" s="3">
        <f>ABS(CJ567)</f>
        <v>0.20833333333333331</v>
      </c>
      <c r="CX567" s="3">
        <f>ABS(CK567)</f>
        <v>0</v>
      </c>
      <c r="CY567" s="3">
        <f>ABS(CL567)</f>
        <v>0.16129032258064527</v>
      </c>
      <c r="CZ567" s="3">
        <f>ABS(CM567)</f>
        <v>0.14285714285714285</v>
      </c>
      <c r="DA567" s="3">
        <f>ABS(CN567)</f>
        <v>0</v>
      </c>
      <c r="DB567" s="3">
        <f>ABS(CO567)</f>
        <v>0</v>
      </c>
      <c r="DC567" s="3">
        <f>ABS(CP567)</f>
        <v>9.900990099009907E-2</v>
      </c>
      <c r="DD567" s="3">
        <f>SUM(CS567:DC567)</f>
        <v>0.70494864368645427</v>
      </c>
      <c r="DE567" s="2">
        <v>19</v>
      </c>
      <c r="DJ567" s="5">
        <f>((BM567-BL567)/$BY$15)</f>
        <v>0</v>
      </c>
      <c r="DK567" s="5">
        <f>((BN567-BM567)/$BY$16)</f>
        <v>0</v>
      </c>
      <c r="DL567" s="5">
        <f>((BO567-BN567)/$BY$17)</f>
        <v>0</v>
      </c>
      <c r="DM567" s="5">
        <f>((BP567-BO567)/$BY$18)</f>
        <v>0</v>
      </c>
      <c r="DN567" s="5">
        <f>((BQ567-BP567)/$BY$19)</f>
        <v>0</v>
      </c>
      <c r="DO567" s="5">
        <f>((BR567-BQ567)/$BY$20)</f>
        <v>0</v>
      </c>
      <c r="DP567" s="5">
        <f>((BS567-BR567)/$BY$21)</f>
        <v>0</v>
      </c>
      <c r="DQ567" s="5">
        <f>((BT567-BS567)/$BY$23)</f>
        <v>0</v>
      </c>
      <c r="DR567" s="5">
        <f>((BU567-BT567)/$BY$23)</f>
        <v>0</v>
      </c>
      <c r="DS567" s="5">
        <f>((BV567-BU567)/$BY$24)</f>
        <v>0</v>
      </c>
      <c r="DT567" s="5">
        <f>((BW567-BV567)/$BY$25)</f>
        <v>0</v>
      </c>
      <c r="DV567" s="5">
        <f>SUM(DJ567:DT567)</f>
        <v>0</v>
      </c>
      <c r="DX567" s="5">
        <f>ABS(DJ567)</f>
        <v>0</v>
      </c>
      <c r="DY567" s="5">
        <f>ABS(DK567)</f>
        <v>0</v>
      </c>
      <c r="DZ567" s="5">
        <f>ABS(DL567)</f>
        <v>0</v>
      </c>
      <c r="EA567" s="5">
        <f>ABS(DM567)</f>
        <v>0</v>
      </c>
      <c r="EB567" s="5">
        <f>ABS(DN567)</f>
        <v>0</v>
      </c>
      <c r="EC567" s="5">
        <f>ABS(DO567)</f>
        <v>0</v>
      </c>
      <c r="ED567" s="5">
        <f>ABS(DP567)</f>
        <v>0</v>
      </c>
      <c r="EE567" s="5">
        <f>ABS(DQ567)</f>
        <v>0</v>
      </c>
      <c r="EF567" s="5">
        <f>ABS(DR567)</f>
        <v>0</v>
      </c>
      <c r="EG567" s="5">
        <f>ABS(DS567)</f>
        <v>0</v>
      </c>
      <c r="EH567" s="5">
        <f>ABS(DT567)</f>
        <v>0</v>
      </c>
      <c r="EI567" s="5">
        <f>SUM(DX567:EH567)</f>
        <v>0</v>
      </c>
      <c r="EK567" s="2">
        <v>19</v>
      </c>
      <c r="EM567" s="6" t="e">
        <f>(BL567-$EZ567)/$FB567</f>
        <v>#DIV/0!</v>
      </c>
      <c r="EN567" s="6" t="e">
        <f>(BM567-$EZ567)/$FB567</f>
        <v>#DIV/0!</v>
      </c>
      <c r="EO567" s="6" t="e">
        <f>(BN567-$EZ567)/$FB567</f>
        <v>#DIV/0!</v>
      </c>
      <c r="EP567" s="6" t="e">
        <f>(BO567-$EZ567)/$FB567</f>
        <v>#DIV/0!</v>
      </c>
      <c r="EQ567" s="6" t="e">
        <f>(BP567-$EZ567)/$FB567</f>
        <v>#DIV/0!</v>
      </c>
      <c r="ER567" s="6" t="e">
        <f>(BQ567-$EZ567)/$FB567</f>
        <v>#DIV/0!</v>
      </c>
      <c r="ES567" s="6" t="e">
        <f>(BR567-$EZ567)/$FB567</f>
        <v>#DIV/0!</v>
      </c>
      <c r="ET567" s="6" t="e">
        <f>(BS567-$EZ567)/$FB567</f>
        <v>#DIV/0!</v>
      </c>
      <c r="EU567" s="6" t="e">
        <f>(BT567-$EZ567)/$FB567</f>
        <v>#DIV/0!</v>
      </c>
      <c r="EV567" s="6" t="e">
        <f>(BU567-$EZ567)/$FB567</f>
        <v>#DIV/0!</v>
      </c>
      <c r="EW567" s="6" t="e">
        <f>(BV567-$EZ567)/$FB567</f>
        <v>#DIV/0!</v>
      </c>
      <c r="EX567" s="6" t="e">
        <f>(BW567-$EZ567)/$FB567</f>
        <v>#DIV/0!</v>
      </c>
      <c r="EY567" s="1"/>
      <c r="EZ567" s="9">
        <f>MIN(BL567:BW567)</f>
        <v>2</v>
      </c>
      <c r="FA567" s="9">
        <f>MAX(BL567:BW567)</f>
        <v>2</v>
      </c>
      <c r="FB567" s="9">
        <f>FA567-EZ567</f>
        <v>0</v>
      </c>
      <c r="FD567" s="11" t="e">
        <f>EM567-AY567</f>
        <v>#DIV/0!</v>
      </c>
      <c r="FE567" s="11" t="e">
        <f>EN567-AZ567</f>
        <v>#DIV/0!</v>
      </c>
      <c r="FF567" s="11" t="e">
        <f>EO567-BA567</f>
        <v>#DIV/0!</v>
      </c>
      <c r="FG567" s="11" t="e">
        <f>EP567-BB567</f>
        <v>#DIV/0!</v>
      </c>
      <c r="FH567" s="11" t="e">
        <f>EQ567-BC567</f>
        <v>#DIV/0!</v>
      </c>
      <c r="FI567" s="11" t="e">
        <f>ER567-BD567</f>
        <v>#DIV/0!</v>
      </c>
      <c r="FJ567" s="11" t="e">
        <f>ES567-BE567</f>
        <v>#DIV/0!</v>
      </c>
      <c r="FK567" s="11" t="e">
        <f>ET567-BF567</f>
        <v>#DIV/0!</v>
      </c>
      <c r="FL567" s="11" t="e">
        <f>EU567-BG567</f>
        <v>#DIV/0!</v>
      </c>
      <c r="FM567" s="11" t="e">
        <f>EV567-BH567</f>
        <v>#DIV/0!</v>
      </c>
      <c r="FN567" s="11" t="e">
        <f>EW567-BI567</f>
        <v>#DIV/0!</v>
      </c>
      <c r="FO567" s="12" t="e">
        <f>EX567-BJ567</f>
        <v>#DIV/0!</v>
      </c>
      <c r="FP567" s="1" t="e">
        <f>SUM(FD567:FO567)</f>
        <v>#DIV/0!</v>
      </c>
      <c r="FS567" s="1" t="e">
        <f>ABS(FD567)</f>
        <v>#DIV/0!</v>
      </c>
      <c r="FT567" s="1" t="e">
        <f>ABS(FE567)</f>
        <v>#DIV/0!</v>
      </c>
      <c r="FU567" s="1" t="e">
        <f>ABS(FF567)</f>
        <v>#DIV/0!</v>
      </c>
      <c r="FV567" s="1" t="e">
        <f>ABS(FG567)</f>
        <v>#DIV/0!</v>
      </c>
      <c r="FW567" s="1" t="e">
        <f>ABS(FH567)</f>
        <v>#DIV/0!</v>
      </c>
      <c r="FX567" s="1" t="e">
        <f>ABS(FI567)</f>
        <v>#DIV/0!</v>
      </c>
      <c r="FY567" s="1" t="e">
        <f>ABS(FJ567)</f>
        <v>#DIV/0!</v>
      </c>
      <c r="FZ567" s="1" t="e">
        <f>ABS(FK567)</f>
        <v>#DIV/0!</v>
      </c>
      <c r="GA567" s="1" t="e">
        <f>ABS(FL567)</f>
        <v>#DIV/0!</v>
      </c>
      <c r="GB567" s="1" t="e">
        <f>ABS(FM567)</f>
        <v>#DIV/0!</v>
      </c>
      <c r="GC567" s="1" t="e">
        <f>ABS(FN567)</f>
        <v>#DIV/0!</v>
      </c>
      <c r="GD567" s="1" t="e">
        <f>ABS(FO567)</f>
        <v>#DIV/0!</v>
      </c>
      <c r="GE567" s="1" t="e">
        <f>SUM(FS567:GD567)</f>
        <v>#DIV/0!</v>
      </c>
      <c r="GH567" s="1">
        <v>11</v>
      </c>
      <c r="GI567" s="1">
        <v>2</v>
      </c>
      <c r="GJ567" s="1">
        <v>5</v>
      </c>
      <c r="GK567" s="1">
        <v>2</v>
      </c>
      <c r="GL567" s="1">
        <v>2</v>
      </c>
      <c r="GM567" s="1">
        <v>7</v>
      </c>
      <c r="GN567" s="1">
        <v>3</v>
      </c>
      <c r="GO567" s="1">
        <v>2</v>
      </c>
    </row>
    <row r="568" spans="1:197">
      <c r="A568" s="1" t="s">
        <v>1136</v>
      </c>
      <c r="B568" s="1" t="s">
        <v>1136</v>
      </c>
      <c r="C568" s="3">
        <v>36</v>
      </c>
      <c r="D568" s="3">
        <v>36</v>
      </c>
      <c r="E568" s="3">
        <v>35</v>
      </c>
      <c r="F568" s="3">
        <v>34</v>
      </c>
      <c r="G568" s="3">
        <v>34</v>
      </c>
      <c r="H568" s="3">
        <v>32</v>
      </c>
      <c r="I568" s="3">
        <v>31</v>
      </c>
      <c r="J568" s="3">
        <v>33</v>
      </c>
      <c r="K568" s="3">
        <v>32</v>
      </c>
      <c r="L568" s="3">
        <v>31</v>
      </c>
      <c r="M568" s="3">
        <v>29</v>
      </c>
      <c r="N568" s="3">
        <v>27</v>
      </c>
      <c r="O568" s="3">
        <f>SUM(C568:N568)</f>
        <v>390</v>
      </c>
      <c r="R568" s="3">
        <f>(D568-C568)/($Q$3-$Q$2)</f>
        <v>0</v>
      </c>
      <c r="S568" s="3">
        <f>(E568-D568)/($Q570-$Q$3)</f>
        <v>9.3457943925233655E-2</v>
      </c>
      <c r="T568" s="3">
        <f>(F568-E568)/($Q$5-$Q$4)</f>
        <v>-0.26315789473684204</v>
      </c>
      <c r="U568" s="3">
        <f>(G568-F568)/($Q$6-$Q$5)</f>
        <v>0</v>
      </c>
      <c r="V568" s="3">
        <f>(H568-G568)/($Q$7-$Q$6)</f>
        <v>-0.41666666666666663</v>
      </c>
      <c r="W568" s="3">
        <f>(I568-H568)/($Q$8-$Q$7)</f>
        <v>-0.18518518518518512</v>
      </c>
      <c r="X568" s="3">
        <f>(J568-I568)/($Q$9-$Q$8)</f>
        <v>0.32258064516129054</v>
      </c>
      <c r="Y568" s="3">
        <f>(K568-J568)/($Q$10-$Q$9)</f>
        <v>-0.14285714285714285</v>
      </c>
      <c r="Z568" s="3">
        <f>(L568-K568)/($Q$11-$Q$10)</f>
        <v>-0.12658227848101269</v>
      </c>
      <c r="AA568" s="3">
        <f>(M568-L568)/($Q$12-$Q$11)</f>
        <v>-0.22471910112359536</v>
      </c>
      <c r="AB568" s="3">
        <f>(N568-M568)/($Q$13-$Q$12)</f>
        <v>-0.19801980198019814</v>
      </c>
      <c r="AD568" s="3">
        <f>SUM(R568:AB568)</f>
        <v>-1.1411494819441186</v>
      </c>
      <c r="AF568" s="3">
        <f>ABS((D568-C568)/($Q$3-$Q$2))</f>
        <v>0</v>
      </c>
      <c r="AG568" s="3">
        <f>ABS((E568-D568)/($Q$3-$Q$2))</f>
        <v>0.34482758620689663</v>
      </c>
      <c r="AH568" s="3">
        <f>ABS((F568-E568)/($Q$5-$Q$4))</f>
        <v>0.26315789473684204</v>
      </c>
      <c r="AI568" s="3">
        <f>U568</f>
        <v>0</v>
      </c>
      <c r="AJ568" s="3">
        <f>ABS(V568)</f>
        <v>0.41666666666666663</v>
      </c>
      <c r="AK568" s="3">
        <f>ABS(W568)</f>
        <v>0.18518518518518512</v>
      </c>
      <c r="AL568" s="3">
        <f>ABS(X568)</f>
        <v>0.32258064516129054</v>
      </c>
      <c r="AM568" s="3">
        <f>ABS(Y568)</f>
        <v>0.14285714285714285</v>
      </c>
      <c r="AN568" s="3">
        <f>ABS(Z568)</f>
        <v>0.12658227848101269</v>
      </c>
      <c r="AO568" s="3">
        <f>ABS(AA568)</f>
        <v>0.22471910112359536</v>
      </c>
      <c r="AP568" s="3">
        <f>ABS(AB568)</f>
        <v>0.19801980198019814</v>
      </c>
      <c r="AQ568" s="3">
        <f>SUM(AF568:AP568)</f>
        <v>2.22459630239883</v>
      </c>
      <c r="AS568" s="10">
        <f>MIN(C568:N568)</f>
        <v>27</v>
      </c>
      <c r="AT568" s="10">
        <f>MAX(C568:N568)</f>
        <v>36</v>
      </c>
      <c r="AU568" s="10">
        <f>AT568-AS568</f>
        <v>9</v>
      </c>
      <c r="AW568" s="2">
        <v>19</v>
      </c>
      <c r="AY568" s="4">
        <f>(C568-$AS568)/$AU568</f>
        <v>1</v>
      </c>
      <c r="AZ568" s="4">
        <f>(D568-$AS568)/$AU568</f>
        <v>1</v>
      </c>
      <c r="BA568" s="4">
        <f>(E568-$AS568)/$AU568</f>
        <v>0.88888888888888884</v>
      </c>
      <c r="BB568" s="4">
        <f>(F568-$AS568)/$AU568</f>
        <v>0.77777777777777779</v>
      </c>
      <c r="BC568" s="4">
        <f>(G568-$AS568)/$AU568</f>
        <v>0.77777777777777779</v>
      </c>
      <c r="BD568" s="4">
        <f>(H568-$AS568)/$AU568</f>
        <v>0.55555555555555558</v>
      </c>
      <c r="BE568" s="4">
        <f>(I568-$AS568)/$AU568</f>
        <v>0.44444444444444442</v>
      </c>
      <c r="BF568" s="4">
        <f>(J568-$AS568)/$AU568</f>
        <v>0.66666666666666663</v>
      </c>
      <c r="BG568" s="4">
        <f>(K568-$AS568)/$AU568</f>
        <v>0.55555555555555558</v>
      </c>
      <c r="BH568" s="4">
        <f>(L568-$AS568)/$AU568</f>
        <v>0.44444444444444442</v>
      </c>
      <c r="BI568" s="4">
        <f>(M568-$AS568)/$AU568</f>
        <v>0.22222222222222221</v>
      </c>
      <c r="BJ568" s="4">
        <f>(N568-$AS568)/$AU568</f>
        <v>0</v>
      </c>
      <c r="BL568" s="5">
        <v>4</v>
      </c>
      <c r="BM568" s="5">
        <v>4</v>
      </c>
      <c r="BN568" s="5">
        <v>4</v>
      </c>
      <c r="BO568" s="5">
        <v>4</v>
      </c>
      <c r="BP568" s="5">
        <v>5</v>
      </c>
      <c r="BQ568" s="5">
        <v>5</v>
      </c>
      <c r="BR568" s="5">
        <v>5</v>
      </c>
      <c r="BS568" s="5">
        <v>5</v>
      </c>
      <c r="BT568" s="5">
        <v>5</v>
      </c>
      <c r="BU568" s="5">
        <v>5</v>
      </c>
      <c r="BV568" s="5">
        <v>5</v>
      </c>
      <c r="BW568" s="5">
        <v>5</v>
      </c>
      <c r="CA568" s="3">
        <f>SUM(R568:AB568)</f>
        <v>-1.1411494819441186</v>
      </c>
      <c r="CB568" s="3">
        <f>CQ568-CA568</f>
        <v>2.5203942019834757</v>
      </c>
      <c r="CF568" s="14">
        <f>DJ568-R568</f>
        <v>0</v>
      </c>
      <c r="CG568" s="14">
        <f>DK568-S568</f>
        <v>-9.3457943925233655E-2</v>
      </c>
      <c r="CH568" s="14">
        <f>DL568-T568</f>
        <v>0.26315789473684204</v>
      </c>
      <c r="CI568" s="14">
        <f>DM568-U568</f>
        <v>0.23809523809523814</v>
      </c>
      <c r="CJ568" s="14">
        <f>DN568-V568</f>
        <v>0.41666666666666663</v>
      </c>
      <c r="CK568" s="14">
        <f>DO568-W568</f>
        <v>0.18518518518518512</v>
      </c>
      <c r="CL568" s="14">
        <f>DP568-X568</f>
        <v>-0.32258064516129054</v>
      </c>
      <c r="CM568" s="14">
        <f>DQ568-Y568</f>
        <v>0.14285714285714285</v>
      </c>
      <c r="CN568" s="14">
        <f>DR568-Z568</f>
        <v>0.12658227848101269</v>
      </c>
      <c r="CO568" s="14">
        <f>DS568-AA568</f>
        <v>0.22471910112359536</v>
      </c>
      <c r="CP568" s="14">
        <f>DT568-AB568</f>
        <v>0.19801980198019814</v>
      </c>
      <c r="CQ568" s="14">
        <f>SUM(CF568:CP568)</f>
        <v>1.3792447200393569</v>
      </c>
      <c r="CS568" s="3">
        <f>ABS(CF568)</f>
        <v>0</v>
      </c>
      <c r="CT568" s="3">
        <f>ABS(CG568)</f>
        <v>9.3457943925233655E-2</v>
      </c>
      <c r="CU568" s="3">
        <f>ABS(CH568)</f>
        <v>0.26315789473684204</v>
      </c>
      <c r="CV568" s="3">
        <f>ABS(CI568)</f>
        <v>0.23809523809523814</v>
      </c>
      <c r="CW568" s="3">
        <f>ABS(CJ568)</f>
        <v>0.41666666666666663</v>
      </c>
      <c r="CX568" s="3">
        <f>ABS(CK568)</f>
        <v>0.18518518518518512</v>
      </c>
      <c r="CY568" s="3">
        <f>ABS(CL568)</f>
        <v>0.32258064516129054</v>
      </c>
      <c r="CZ568" s="3">
        <f>ABS(CM568)</f>
        <v>0.14285714285714285</v>
      </c>
      <c r="DA568" s="3">
        <f>ABS(CN568)</f>
        <v>0.12658227848101269</v>
      </c>
      <c r="DB568" s="3">
        <f>ABS(CO568)</f>
        <v>0.22471910112359536</v>
      </c>
      <c r="DC568" s="3">
        <f>ABS(CP568)</f>
        <v>0.19801980198019814</v>
      </c>
      <c r="DD568" s="3">
        <f>SUM(CS568:DC568)</f>
        <v>2.2113218982124052</v>
      </c>
      <c r="DE568" s="2">
        <v>19</v>
      </c>
      <c r="DJ568" s="5">
        <f>((BM568-BL568)/$BY$15)</f>
        <v>0</v>
      </c>
      <c r="DK568" s="5">
        <f>((BN568-BM568)/$BY$16)</f>
        <v>0</v>
      </c>
      <c r="DL568" s="5">
        <f>((BO568-BN568)/$BY$17)</f>
        <v>0</v>
      </c>
      <c r="DM568" s="5">
        <f>((BP568-BO568)/$BY$18)</f>
        <v>0.23809523809523814</v>
      </c>
      <c r="DN568" s="5">
        <f>((BQ568-BP568)/$BY$19)</f>
        <v>0</v>
      </c>
      <c r="DO568" s="5">
        <f>((BR568-BQ568)/$BY$20)</f>
        <v>0</v>
      </c>
      <c r="DP568" s="5">
        <f>((BS568-BR568)/$BY$21)</f>
        <v>0</v>
      </c>
      <c r="DQ568" s="5">
        <f>((BT568-BS568)/$BY$23)</f>
        <v>0</v>
      </c>
      <c r="DR568" s="5">
        <f>((BU568-BT568)/$BY$23)</f>
        <v>0</v>
      </c>
      <c r="DS568" s="5">
        <f>((BV568-BU568)/$BY$24)</f>
        <v>0</v>
      </c>
      <c r="DT568" s="5">
        <f>((BW568-BV568)/$BY$25)</f>
        <v>0</v>
      </c>
      <c r="DV568" s="5">
        <f>SUM(DJ568:DT568)</f>
        <v>0.23809523809523814</v>
      </c>
      <c r="DX568" s="5">
        <f>ABS(DJ568)</f>
        <v>0</v>
      </c>
      <c r="DY568" s="5">
        <f>ABS(DK568)</f>
        <v>0</v>
      </c>
      <c r="DZ568" s="5">
        <f>ABS(DL568)</f>
        <v>0</v>
      </c>
      <c r="EA568" s="5">
        <f>ABS(DM568)</f>
        <v>0.23809523809523814</v>
      </c>
      <c r="EB568" s="5">
        <f>ABS(DN568)</f>
        <v>0</v>
      </c>
      <c r="EC568" s="5">
        <f>ABS(DO568)</f>
        <v>0</v>
      </c>
      <c r="ED568" s="5">
        <f>ABS(DP568)</f>
        <v>0</v>
      </c>
      <c r="EE568" s="5">
        <f>ABS(DQ568)</f>
        <v>0</v>
      </c>
      <c r="EF568" s="5">
        <f>ABS(DR568)</f>
        <v>0</v>
      </c>
      <c r="EG568" s="5">
        <f>ABS(DS568)</f>
        <v>0</v>
      </c>
      <c r="EH568" s="5">
        <f>ABS(DT568)</f>
        <v>0</v>
      </c>
      <c r="EI568" s="5">
        <f>SUM(DX568:EH568)</f>
        <v>0.23809523809523814</v>
      </c>
      <c r="EK568" s="2">
        <v>19</v>
      </c>
      <c r="EM568" s="6">
        <f>(BL568-$EZ568)/$FB568</f>
        <v>0</v>
      </c>
      <c r="EN568" s="6">
        <f>(BM568-$EZ568)/$FB568</f>
        <v>0</v>
      </c>
      <c r="EO568" s="6">
        <f>(BN568-$EZ568)/$FB568</f>
        <v>0</v>
      </c>
      <c r="EP568" s="6">
        <f>(BO568-$EZ568)/$FB568</f>
        <v>0</v>
      </c>
      <c r="EQ568" s="6">
        <f>(BP568-$EZ568)/$FB568</f>
        <v>1</v>
      </c>
      <c r="ER568" s="6">
        <f>(BQ568-$EZ568)/$FB568</f>
        <v>1</v>
      </c>
      <c r="ES568" s="6">
        <f>(BR568-$EZ568)/$FB568</f>
        <v>1</v>
      </c>
      <c r="ET568" s="6">
        <f>(BS568-$EZ568)/$FB568</f>
        <v>1</v>
      </c>
      <c r="EU568" s="6">
        <f>(BT568-$EZ568)/$FB568</f>
        <v>1</v>
      </c>
      <c r="EV568" s="6">
        <f>(BU568-$EZ568)/$FB568</f>
        <v>1</v>
      </c>
      <c r="EW568" s="6">
        <f>(BV568-$EZ568)/$FB568</f>
        <v>1</v>
      </c>
      <c r="EX568" s="6">
        <f>(BW568-$EZ568)/$FB568</f>
        <v>1</v>
      </c>
      <c r="EY568" s="1"/>
      <c r="EZ568" s="9">
        <f>MIN(BL568:BW568)</f>
        <v>4</v>
      </c>
      <c r="FA568" s="9">
        <f>MAX(BL568:BW568)</f>
        <v>5</v>
      </c>
      <c r="FB568" s="9">
        <f>FA568-EZ568</f>
        <v>1</v>
      </c>
      <c r="FD568" s="11">
        <f>EM568-AY568</f>
        <v>-1</v>
      </c>
      <c r="FE568" s="11">
        <f>EN568-AZ568</f>
        <v>-1</v>
      </c>
      <c r="FF568" s="11">
        <f>EO568-BA568</f>
        <v>-0.88888888888888884</v>
      </c>
      <c r="FG568" s="11">
        <f>EP568-BB568</f>
        <v>-0.77777777777777779</v>
      </c>
      <c r="FH568" s="11">
        <f>EQ568-BC568</f>
        <v>0.22222222222222221</v>
      </c>
      <c r="FI568" s="11">
        <f>ER568-BD568</f>
        <v>0.44444444444444442</v>
      </c>
      <c r="FJ568" s="11">
        <f>ES568-BE568</f>
        <v>0.55555555555555558</v>
      </c>
      <c r="FK568" s="11">
        <f>ET568-BF568</f>
        <v>0.33333333333333337</v>
      </c>
      <c r="FL568" s="11">
        <f>EU568-BG568</f>
        <v>0.44444444444444442</v>
      </c>
      <c r="FM568" s="11">
        <f>EV568-BH568</f>
        <v>0.55555555555555558</v>
      </c>
      <c r="FN568" s="11">
        <f>EW568-BI568</f>
        <v>0.77777777777777779</v>
      </c>
      <c r="FO568" s="12">
        <f>EX568-BJ568</f>
        <v>1</v>
      </c>
      <c r="FP568" s="1">
        <f>SUM(FD568:FO568)</f>
        <v>0.66666666666666663</v>
      </c>
      <c r="FS568" s="1">
        <f>ABS(FD568)</f>
        <v>1</v>
      </c>
      <c r="FT568" s="1">
        <f>ABS(FE568)</f>
        <v>1</v>
      </c>
      <c r="FU568" s="1">
        <f>ABS(FF568)</f>
        <v>0.88888888888888884</v>
      </c>
      <c r="FV568" s="1">
        <f>ABS(FG568)</f>
        <v>0.77777777777777779</v>
      </c>
      <c r="FW568" s="1">
        <f>ABS(FH568)</f>
        <v>0.22222222222222221</v>
      </c>
      <c r="FX568" s="1">
        <f>ABS(FI568)</f>
        <v>0.44444444444444442</v>
      </c>
      <c r="FY568" s="1">
        <f>ABS(FJ568)</f>
        <v>0.55555555555555558</v>
      </c>
      <c r="FZ568" s="1">
        <f>ABS(FK568)</f>
        <v>0.33333333333333337</v>
      </c>
      <c r="GA568" s="1">
        <f>ABS(FL568)</f>
        <v>0.44444444444444442</v>
      </c>
      <c r="GB568" s="1">
        <f>ABS(FM568)</f>
        <v>0.55555555555555558</v>
      </c>
      <c r="GC568" s="1">
        <f>ABS(FN568)</f>
        <v>0.77777777777777779</v>
      </c>
      <c r="GD568" s="1">
        <f>ABS(FO568)</f>
        <v>1</v>
      </c>
      <c r="GE568" s="1">
        <f>SUM(FS568:GD568)</f>
        <v>7.9999999999999991</v>
      </c>
      <c r="GH568" s="1">
        <v>33</v>
      </c>
      <c r="GI568" s="1">
        <v>5</v>
      </c>
      <c r="GJ568" s="1">
        <v>7</v>
      </c>
      <c r="GK568" s="1">
        <v>7</v>
      </c>
      <c r="GL568" s="1">
        <v>1</v>
      </c>
      <c r="GM568" s="1">
        <v>4</v>
      </c>
      <c r="GN568" s="1">
        <v>4</v>
      </c>
      <c r="GO568" s="1">
        <v>1</v>
      </c>
    </row>
    <row r="569" spans="1:197">
      <c r="A569" s="1" t="s">
        <v>1137</v>
      </c>
      <c r="B569" s="1" t="s">
        <v>1138</v>
      </c>
      <c r="C569" s="3">
        <v>34</v>
      </c>
      <c r="D569" s="3">
        <v>33</v>
      </c>
      <c r="E569" s="3">
        <v>32</v>
      </c>
      <c r="F569" s="3">
        <v>31</v>
      </c>
      <c r="G569" s="3">
        <v>30</v>
      </c>
      <c r="H569" s="3">
        <v>30</v>
      </c>
      <c r="I569" s="3">
        <v>29</v>
      </c>
      <c r="J569" s="3">
        <v>29</v>
      </c>
      <c r="K569" s="3">
        <v>28</v>
      </c>
      <c r="L569" s="3">
        <v>27</v>
      </c>
      <c r="M569" s="3">
        <v>27</v>
      </c>
      <c r="N569" s="3">
        <v>28</v>
      </c>
      <c r="O569" s="3">
        <f>SUM(C569:N569)</f>
        <v>358</v>
      </c>
      <c r="R569" s="3">
        <f>(D569-C569)/($Q$3-$Q$2)</f>
        <v>-0.34482758620689663</v>
      </c>
      <c r="S569" s="3">
        <f>(E569-D569)/($Q571-$Q$3)</f>
        <v>9.3457943925233655E-2</v>
      </c>
      <c r="T569" s="3">
        <f>(F569-E569)/($Q$5-$Q$4)</f>
        <v>-0.26315789473684204</v>
      </c>
      <c r="U569" s="3">
        <f>(G569-F569)/($Q$6-$Q$5)</f>
        <v>-0.23809523809523814</v>
      </c>
      <c r="V569" s="3">
        <f>(H569-G569)/($Q$7-$Q$6)</f>
        <v>0</v>
      </c>
      <c r="W569" s="3">
        <f>(I569-H569)/($Q$8-$Q$7)</f>
        <v>-0.18518518518518512</v>
      </c>
      <c r="X569" s="3">
        <f>(J569-I569)/($Q$9-$Q$8)</f>
        <v>0</v>
      </c>
      <c r="Y569" s="3">
        <f>(K569-J569)/($Q$10-$Q$9)</f>
        <v>-0.14285714285714285</v>
      </c>
      <c r="Z569" s="3">
        <f>(L569-K569)/($Q$11-$Q$10)</f>
        <v>-0.12658227848101269</v>
      </c>
      <c r="AA569" s="3">
        <f>(M569-L569)/($Q$12-$Q$11)</f>
        <v>0</v>
      </c>
      <c r="AB569" s="3">
        <f>(N569-M569)/($Q$13-$Q$12)</f>
        <v>9.900990099009907E-2</v>
      </c>
      <c r="AD569" s="3">
        <f>SUM(R569:AB569)</f>
        <v>-1.1082374806469846</v>
      </c>
      <c r="AF569" s="3">
        <f>ABS((D569-C569)/($Q$3-$Q$2))</f>
        <v>0.34482758620689663</v>
      </c>
      <c r="AG569" s="3">
        <f>ABS((E569-D569)/($Q$3-$Q$2))</f>
        <v>0.34482758620689663</v>
      </c>
      <c r="AH569" s="3">
        <f>ABS((F569-E569)/($Q$5-$Q$4))</f>
        <v>0.26315789473684204</v>
      </c>
      <c r="AI569" s="3">
        <f>U569</f>
        <v>-0.23809523809523814</v>
      </c>
      <c r="AJ569" s="3">
        <f>ABS(V569)</f>
        <v>0</v>
      </c>
      <c r="AK569" s="3">
        <f>ABS(W569)</f>
        <v>0.18518518518518512</v>
      </c>
      <c r="AL569" s="3">
        <f>ABS(X569)</f>
        <v>0</v>
      </c>
      <c r="AM569" s="3">
        <f>ABS(Y569)</f>
        <v>0.14285714285714285</v>
      </c>
      <c r="AN569" s="3">
        <f>ABS(Z569)</f>
        <v>0.12658227848101269</v>
      </c>
      <c r="AO569" s="3">
        <f>ABS(AA569)</f>
        <v>0</v>
      </c>
      <c r="AP569" s="3">
        <f>ABS(AB569)</f>
        <v>9.900990099009907E-2</v>
      </c>
      <c r="AQ569" s="3">
        <f>SUM(AF569:AP569)</f>
        <v>1.2683523365688369</v>
      </c>
      <c r="AS569" s="10">
        <f>MIN(C569:N569)</f>
        <v>27</v>
      </c>
      <c r="AT569" s="10">
        <f>MAX(C569:N569)</f>
        <v>34</v>
      </c>
      <c r="AU569" s="10">
        <f>AT569-AS569</f>
        <v>7</v>
      </c>
      <c r="AW569" s="2">
        <v>19</v>
      </c>
      <c r="AY569" s="4">
        <f>(C569-$AS569)/$AU569</f>
        <v>1</v>
      </c>
      <c r="AZ569" s="4">
        <f>(D569-$AS569)/$AU569</f>
        <v>0.8571428571428571</v>
      </c>
      <c r="BA569" s="4">
        <f>(E569-$AS569)/$AU569</f>
        <v>0.7142857142857143</v>
      </c>
      <c r="BB569" s="4">
        <f>(F569-$AS569)/$AU569</f>
        <v>0.5714285714285714</v>
      </c>
      <c r="BC569" s="4">
        <f>(G569-$AS569)/$AU569</f>
        <v>0.42857142857142855</v>
      </c>
      <c r="BD569" s="4">
        <f>(H569-$AS569)/$AU569</f>
        <v>0.42857142857142855</v>
      </c>
      <c r="BE569" s="4">
        <f>(I569-$AS569)/$AU569</f>
        <v>0.2857142857142857</v>
      </c>
      <c r="BF569" s="4">
        <f>(J569-$AS569)/$AU569</f>
        <v>0.2857142857142857</v>
      </c>
      <c r="BG569" s="4">
        <f>(K569-$AS569)/$AU569</f>
        <v>0.14285714285714285</v>
      </c>
      <c r="BH569" s="4">
        <f>(L569-$AS569)/$AU569</f>
        <v>0</v>
      </c>
      <c r="BI569" s="4">
        <f>(M569-$AS569)/$AU569</f>
        <v>0</v>
      </c>
      <c r="BJ569" s="4">
        <f>(N569-$AS569)/$AU569</f>
        <v>0.14285714285714285</v>
      </c>
      <c r="BL569" s="5">
        <v>32</v>
      </c>
      <c r="BM569" s="5">
        <v>32</v>
      </c>
      <c r="BN569" s="5">
        <v>32</v>
      </c>
      <c r="BO569" s="5">
        <v>33</v>
      </c>
      <c r="BP569" s="5">
        <v>34</v>
      </c>
      <c r="BQ569" s="5">
        <v>36</v>
      </c>
      <c r="BR569" s="5">
        <v>37</v>
      </c>
      <c r="BS569" s="5">
        <v>38</v>
      </c>
      <c r="BT569" s="5">
        <v>37</v>
      </c>
      <c r="BU569" s="5">
        <v>36</v>
      </c>
      <c r="BV569" s="5">
        <v>35</v>
      </c>
      <c r="BW569" s="5">
        <v>33</v>
      </c>
      <c r="CA569" s="3">
        <f>SUM(R569:AB569)</f>
        <v>-1.1082374806469846</v>
      </c>
      <c r="CB569" s="3">
        <f>CQ569-CA569</f>
        <v>2.9173263590545258</v>
      </c>
      <c r="CF569" s="14">
        <f>DJ569-R569</f>
        <v>0.34482758620689663</v>
      </c>
      <c r="CG569" s="14">
        <f>DK569-S569</f>
        <v>-9.3457943925233655E-2</v>
      </c>
      <c r="CH569" s="14">
        <f>DL569-T569</f>
        <v>0.52631578947368407</v>
      </c>
      <c r="CI569" s="14">
        <f>DM569-U569</f>
        <v>0.47619047619047628</v>
      </c>
      <c r="CJ569" s="14">
        <f>DN569-V569</f>
        <v>0.41666666666666663</v>
      </c>
      <c r="CK569" s="14">
        <f>DO569-W569</f>
        <v>0.37037037037037024</v>
      </c>
      <c r="CL569" s="14">
        <f>DP569-X569</f>
        <v>0.16129032258064527</v>
      </c>
      <c r="CM569" s="14">
        <f>DQ569-Y569</f>
        <v>1.6274864376130155E-2</v>
      </c>
      <c r="CN569" s="14">
        <f>DR569-Z569</f>
        <v>0</v>
      </c>
      <c r="CO569" s="14">
        <f>DS569-AA569</f>
        <v>-0.11235955056179768</v>
      </c>
      <c r="CP569" s="14">
        <f>DT569-AB569</f>
        <v>-0.29702970297029718</v>
      </c>
      <c r="CQ569" s="14">
        <f>SUM(CF569:CP569)</f>
        <v>1.809088878407541</v>
      </c>
      <c r="CS569" s="3">
        <f>ABS(CF569)</f>
        <v>0.34482758620689663</v>
      </c>
      <c r="CT569" s="3">
        <f>ABS(CG569)</f>
        <v>9.3457943925233655E-2</v>
      </c>
      <c r="CU569" s="3">
        <f>ABS(CH569)</f>
        <v>0.52631578947368407</v>
      </c>
      <c r="CV569" s="3">
        <f>ABS(CI569)</f>
        <v>0.47619047619047628</v>
      </c>
      <c r="CW569" s="3">
        <f>ABS(CJ569)</f>
        <v>0.41666666666666663</v>
      </c>
      <c r="CX569" s="3">
        <f>ABS(CK569)</f>
        <v>0.37037037037037024</v>
      </c>
      <c r="CY569" s="3">
        <f>ABS(CL569)</f>
        <v>0.16129032258064527</v>
      </c>
      <c r="CZ569" s="3">
        <f>ABS(CM569)</f>
        <v>1.6274864376130155E-2</v>
      </c>
      <c r="DA569" s="3">
        <f>ABS(CN569)</f>
        <v>0</v>
      </c>
      <c r="DB569" s="3">
        <f>ABS(CO569)</f>
        <v>0.11235955056179768</v>
      </c>
      <c r="DC569" s="3">
        <f>ABS(CP569)</f>
        <v>0.29702970297029718</v>
      </c>
      <c r="DD569" s="3">
        <f>SUM(CS569:DC569)</f>
        <v>2.814783273322198</v>
      </c>
      <c r="DE569" s="2">
        <v>19</v>
      </c>
      <c r="DJ569" s="5">
        <f>((BM569-BL569)/$BY$15)</f>
        <v>0</v>
      </c>
      <c r="DK569" s="5">
        <f>((BN569-BM569)/$BY$16)</f>
        <v>0</v>
      </c>
      <c r="DL569" s="5">
        <f>((BO569-BN569)/$BY$17)</f>
        <v>0.26315789473684204</v>
      </c>
      <c r="DM569" s="5">
        <f>((BP569-BO569)/$BY$18)</f>
        <v>0.23809523809523814</v>
      </c>
      <c r="DN569" s="5">
        <f>((BQ569-BP569)/$BY$19)</f>
        <v>0.41666666666666663</v>
      </c>
      <c r="DO569" s="5">
        <f>((BR569-BQ569)/$BY$20)</f>
        <v>0.18518518518518512</v>
      </c>
      <c r="DP569" s="5">
        <f>((BS569-BR569)/$BY$21)</f>
        <v>0.16129032258064527</v>
      </c>
      <c r="DQ569" s="5">
        <f>((BT569-BS569)/$BY$23)</f>
        <v>-0.12658227848101269</v>
      </c>
      <c r="DR569" s="5">
        <f>((BU569-BT569)/$BY$23)</f>
        <v>-0.12658227848101269</v>
      </c>
      <c r="DS569" s="5">
        <f>((BV569-BU569)/$BY$24)</f>
        <v>-0.11235955056179768</v>
      </c>
      <c r="DT569" s="5">
        <f>((BW569-BV569)/$BY$25)</f>
        <v>-0.19801980198019814</v>
      </c>
      <c r="DV569" s="5">
        <f>SUM(DJ569:DT569)</f>
        <v>0.70085139776055594</v>
      </c>
      <c r="DX569" s="5">
        <f>ABS(DJ569)</f>
        <v>0</v>
      </c>
      <c r="DY569" s="5">
        <f>ABS(DK569)</f>
        <v>0</v>
      </c>
      <c r="DZ569" s="5">
        <f>ABS(DL569)</f>
        <v>0.26315789473684204</v>
      </c>
      <c r="EA569" s="5">
        <f>ABS(DM569)</f>
        <v>0.23809523809523814</v>
      </c>
      <c r="EB569" s="5">
        <f>ABS(DN569)</f>
        <v>0.41666666666666663</v>
      </c>
      <c r="EC569" s="5">
        <f>ABS(DO569)</f>
        <v>0.18518518518518512</v>
      </c>
      <c r="ED569" s="5">
        <f>ABS(DP569)</f>
        <v>0.16129032258064527</v>
      </c>
      <c r="EE569" s="5">
        <f>ABS(DQ569)</f>
        <v>0.12658227848101269</v>
      </c>
      <c r="EF569" s="5">
        <f>ABS(DR569)</f>
        <v>0.12658227848101269</v>
      </c>
      <c r="EG569" s="5">
        <f>ABS(DS569)</f>
        <v>0.11235955056179768</v>
      </c>
      <c r="EH569" s="5">
        <f>ABS(DT569)</f>
        <v>0.19801980198019814</v>
      </c>
      <c r="EI569" s="5">
        <f>SUM(DX569:EH569)</f>
        <v>1.8279392167685982</v>
      </c>
      <c r="EK569" s="2">
        <v>19</v>
      </c>
      <c r="EM569" s="6">
        <f>(BL569-$EZ569)/$FB569</f>
        <v>0</v>
      </c>
      <c r="EN569" s="6">
        <f>(BM569-$EZ569)/$FB569</f>
        <v>0</v>
      </c>
      <c r="EO569" s="6">
        <f>(BN569-$EZ569)/$FB569</f>
        <v>0</v>
      </c>
      <c r="EP569" s="6">
        <f>(BO569-$EZ569)/$FB569</f>
        <v>0.16666666666666666</v>
      </c>
      <c r="EQ569" s="6">
        <f>(BP569-$EZ569)/$FB569</f>
        <v>0.33333333333333331</v>
      </c>
      <c r="ER569" s="6">
        <f>(BQ569-$EZ569)/$FB569</f>
        <v>0.66666666666666663</v>
      </c>
      <c r="ES569" s="6">
        <f>(BR569-$EZ569)/$FB569</f>
        <v>0.83333333333333337</v>
      </c>
      <c r="ET569" s="6">
        <f>(BS569-$EZ569)/$FB569</f>
        <v>1</v>
      </c>
      <c r="EU569" s="6">
        <f>(BT569-$EZ569)/$FB569</f>
        <v>0.83333333333333337</v>
      </c>
      <c r="EV569" s="6">
        <f>(BU569-$EZ569)/$FB569</f>
        <v>0.66666666666666663</v>
      </c>
      <c r="EW569" s="6">
        <f>(BV569-$EZ569)/$FB569</f>
        <v>0.5</v>
      </c>
      <c r="EX569" s="6">
        <f>(BW569-$EZ569)/$FB569</f>
        <v>0.16666666666666666</v>
      </c>
      <c r="EY569" s="1"/>
      <c r="EZ569" s="9">
        <f>MIN(BL569:BW569)</f>
        <v>32</v>
      </c>
      <c r="FA569" s="9">
        <f>MAX(BL569:BW569)</f>
        <v>38</v>
      </c>
      <c r="FB569" s="9">
        <f>FA569-EZ569</f>
        <v>6</v>
      </c>
      <c r="FD569" s="11">
        <f>EM569-AY569</f>
        <v>-1</v>
      </c>
      <c r="FE569" s="11">
        <f>EN569-AZ569</f>
        <v>-0.8571428571428571</v>
      </c>
      <c r="FF569" s="11">
        <f>EO569-BA569</f>
        <v>-0.7142857142857143</v>
      </c>
      <c r="FG569" s="11">
        <f>EP569-BB569</f>
        <v>-0.40476190476190477</v>
      </c>
      <c r="FH569" s="11">
        <f>EQ569-BC569</f>
        <v>-9.5238095238095233E-2</v>
      </c>
      <c r="FI569" s="11">
        <f>ER569-BD569</f>
        <v>0.23809523809523808</v>
      </c>
      <c r="FJ569" s="11">
        <f>ES569-BE569</f>
        <v>0.54761904761904767</v>
      </c>
      <c r="FK569" s="11">
        <f>ET569-BF569</f>
        <v>0.7142857142857143</v>
      </c>
      <c r="FL569" s="11">
        <f>EU569-BG569</f>
        <v>0.69047619047619047</v>
      </c>
      <c r="FM569" s="11">
        <f>EV569-BH569</f>
        <v>0.66666666666666663</v>
      </c>
      <c r="FN569" s="11">
        <f>EW569-BI569</f>
        <v>0.5</v>
      </c>
      <c r="FO569" s="12">
        <f>EX569-BJ569</f>
        <v>2.3809523809523808E-2</v>
      </c>
      <c r="FP569" s="1">
        <f>SUM(FD569:FO569)</f>
        <v>0.30952380952380976</v>
      </c>
      <c r="FS569" s="1">
        <f>ABS(FD569)</f>
        <v>1</v>
      </c>
      <c r="FT569" s="1">
        <f>ABS(FE569)</f>
        <v>0.8571428571428571</v>
      </c>
      <c r="FU569" s="1">
        <f>ABS(FF569)</f>
        <v>0.7142857142857143</v>
      </c>
      <c r="FV569" s="1">
        <f>ABS(FG569)</f>
        <v>0.40476190476190477</v>
      </c>
      <c r="FW569" s="1">
        <f>ABS(FH569)</f>
        <v>9.5238095238095233E-2</v>
      </c>
      <c r="FX569" s="1">
        <f>ABS(FI569)</f>
        <v>0.23809523809523808</v>
      </c>
      <c r="FY569" s="1">
        <f>ABS(FJ569)</f>
        <v>0.54761904761904767</v>
      </c>
      <c r="FZ569" s="1">
        <f>ABS(FK569)</f>
        <v>0.7142857142857143</v>
      </c>
      <c r="GA569" s="1">
        <f>ABS(FL569)</f>
        <v>0.69047619047619047</v>
      </c>
      <c r="GB569" s="1">
        <f>ABS(FM569)</f>
        <v>0.66666666666666663</v>
      </c>
      <c r="GC569" s="1">
        <f>ABS(FN569)</f>
        <v>0.5</v>
      </c>
      <c r="GD569" s="1">
        <f>ABS(FO569)</f>
        <v>2.3809523809523808E-2</v>
      </c>
      <c r="GE569" s="1">
        <f>SUM(FS569:GD569)</f>
        <v>6.4523809523809534</v>
      </c>
      <c r="GH569" s="1">
        <v>30</v>
      </c>
      <c r="GI569" s="1">
        <v>35</v>
      </c>
      <c r="GJ569" s="1">
        <v>1</v>
      </c>
      <c r="GK569" s="1">
        <v>1</v>
      </c>
      <c r="GL569" s="1">
        <v>1</v>
      </c>
      <c r="GM569" s="1">
        <v>5</v>
      </c>
      <c r="GN569" s="1">
        <v>4</v>
      </c>
      <c r="GO569" s="1">
        <v>1</v>
      </c>
    </row>
    <row r="570" spans="1:197">
      <c r="A570" s="1" t="s">
        <v>1139</v>
      </c>
      <c r="B570" s="1" t="s">
        <v>1139</v>
      </c>
      <c r="C570" s="3">
        <v>260</v>
      </c>
      <c r="D570" s="3">
        <v>263</v>
      </c>
      <c r="E570" s="3">
        <v>266</v>
      </c>
      <c r="F570" s="3">
        <v>269</v>
      </c>
      <c r="G570" s="3">
        <v>273</v>
      </c>
      <c r="H570" s="3">
        <v>270</v>
      </c>
      <c r="I570" s="3">
        <v>265</v>
      </c>
      <c r="J570" s="3">
        <v>260</v>
      </c>
      <c r="K570" s="3">
        <v>264</v>
      </c>
      <c r="L570" s="3">
        <v>265</v>
      </c>
      <c r="M570" s="3">
        <v>268</v>
      </c>
      <c r="N570" s="3">
        <v>269</v>
      </c>
      <c r="O570" s="3">
        <f>SUM(C570:N570)</f>
        <v>3192</v>
      </c>
      <c r="R570" s="3">
        <f>(D570-C570)/($Q$3-$Q$2)</f>
        <v>1.0344827586206899</v>
      </c>
      <c r="S570" s="3">
        <f>(E570-D570)/($Q572-$Q$3)</f>
        <v>-0.28037383177570097</v>
      </c>
      <c r="T570" s="3">
        <f>(F570-E570)/($Q$5-$Q$4)</f>
        <v>0.78947368421052622</v>
      </c>
      <c r="U570" s="3">
        <f>(G570-F570)/($Q$6-$Q$5)</f>
        <v>0.95238095238095255</v>
      </c>
      <c r="V570" s="3">
        <f>(H570-G570)/($Q$7-$Q$6)</f>
        <v>-0.62499999999999989</v>
      </c>
      <c r="W570" s="3">
        <f>(I570-H570)/($Q$8-$Q$7)</f>
        <v>-0.9259259259259256</v>
      </c>
      <c r="X570" s="3">
        <f>(J570-I570)/($Q$9-$Q$8)</f>
        <v>-0.80645161290322631</v>
      </c>
      <c r="Y570" s="3">
        <f>(K570-J570)/($Q$10-$Q$9)</f>
        <v>0.5714285714285714</v>
      </c>
      <c r="Z570" s="3">
        <f>(L570-K570)/($Q$11-$Q$10)</f>
        <v>0.12658227848101269</v>
      </c>
      <c r="AA570" s="3">
        <f>(M570-L570)/($Q$12-$Q$11)</f>
        <v>0.33707865168539303</v>
      </c>
      <c r="AB570" s="3">
        <f>(N570-M570)/($Q$13-$Q$12)</f>
        <v>9.900990099009907E-2</v>
      </c>
      <c r="AD570" s="3">
        <f>SUM(R570:AB570)</f>
        <v>1.2726854271923922</v>
      </c>
      <c r="AF570" s="3">
        <f>ABS((D570-C570)/($Q$3-$Q$2))</f>
        <v>1.0344827586206899</v>
      </c>
      <c r="AG570" s="3">
        <f>ABS((E570-D570)/($Q$3-$Q$2))</f>
        <v>1.0344827586206899</v>
      </c>
      <c r="AH570" s="3">
        <f>ABS((F570-E570)/($Q$5-$Q$4))</f>
        <v>0.78947368421052622</v>
      </c>
      <c r="AI570" s="3">
        <f>U570</f>
        <v>0.95238095238095255</v>
      </c>
      <c r="AJ570" s="3">
        <f>ABS(V570)</f>
        <v>0.62499999999999989</v>
      </c>
      <c r="AK570" s="3">
        <f>ABS(W570)</f>
        <v>0.9259259259259256</v>
      </c>
      <c r="AL570" s="3">
        <f>ABS(X570)</f>
        <v>0.80645161290322631</v>
      </c>
      <c r="AM570" s="3">
        <f>ABS(Y570)</f>
        <v>0.5714285714285714</v>
      </c>
      <c r="AN570" s="3">
        <f>ABS(Z570)</f>
        <v>0.12658227848101269</v>
      </c>
      <c r="AO570" s="3">
        <f>ABS(AA570)</f>
        <v>0.33707865168539303</v>
      </c>
      <c r="AP570" s="3">
        <f>ABS(AB570)</f>
        <v>9.900990099009907E-2</v>
      </c>
      <c r="AQ570" s="3">
        <f>SUM(AF570:AP570)</f>
        <v>7.3022970952470851</v>
      </c>
      <c r="AS570" s="10">
        <f>MIN(C570:N570)</f>
        <v>260</v>
      </c>
      <c r="AT570" s="10">
        <f>MAX(C570:N570)</f>
        <v>273</v>
      </c>
      <c r="AU570" s="10">
        <f>AT570-AS570</f>
        <v>13</v>
      </c>
      <c r="AW570" s="2">
        <v>19</v>
      </c>
      <c r="AY570" s="4">
        <f>(C570-$AS570)/$AU570</f>
        <v>0</v>
      </c>
      <c r="AZ570" s="4">
        <f>(D570-$AS570)/$AU570</f>
        <v>0.23076923076923078</v>
      </c>
      <c r="BA570" s="4">
        <f>(E570-$AS570)/$AU570</f>
        <v>0.46153846153846156</v>
      </c>
      <c r="BB570" s="4">
        <f>(F570-$AS570)/$AU570</f>
        <v>0.69230769230769229</v>
      </c>
      <c r="BC570" s="4">
        <f>(G570-$AS570)/$AU570</f>
        <v>1</v>
      </c>
      <c r="BD570" s="4">
        <f>(H570-$AS570)/$AU570</f>
        <v>0.76923076923076927</v>
      </c>
      <c r="BE570" s="4">
        <f>(I570-$AS570)/$AU570</f>
        <v>0.38461538461538464</v>
      </c>
      <c r="BF570" s="4">
        <f>(J570-$AS570)/$AU570</f>
        <v>0</v>
      </c>
      <c r="BG570" s="4">
        <f>(K570-$AS570)/$AU570</f>
        <v>0.30769230769230771</v>
      </c>
      <c r="BH570" s="4">
        <f>(L570-$AS570)/$AU570</f>
        <v>0.38461538461538464</v>
      </c>
      <c r="BI570" s="4">
        <f>(M570-$AS570)/$AU570</f>
        <v>0.61538461538461542</v>
      </c>
      <c r="BJ570" s="4">
        <f>(N570-$AS570)/$AU570</f>
        <v>0.69230769230769229</v>
      </c>
      <c r="BL570" s="5">
        <v>286</v>
      </c>
      <c r="BM570" s="5">
        <v>272</v>
      </c>
      <c r="BN570" s="5">
        <v>255</v>
      </c>
      <c r="BO570" s="5">
        <v>233</v>
      </c>
      <c r="BP570" s="5">
        <v>211</v>
      </c>
      <c r="BQ570" s="5">
        <v>166</v>
      </c>
      <c r="BR570" s="5">
        <v>146</v>
      </c>
      <c r="BS570" s="5">
        <v>148</v>
      </c>
      <c r="BT570" s="5">
        <v>211</v>
      </c>
      <c r="BU570" s="5">
        <v>216</v>
      </c>
      <c r="BV570" s="5">
        <v>176</v>
      </c>
      <c r="BW570" s="5">
        <v>56</v>
      </c>
      <c r="CA570" s="3">
        <f>SUM(R570:AB570)</f>
        <v>1.2726854271923922</v>
      </c>
      <c r="CB570" s="3">
        <f>CQ570-CA570</f>
        <v>-44.076139398219595</v>
      </c>
      <c r="CF570" s="14">
        <f>DJ570-R570</f>
        <v>-5.862068965517242</v>
      </c>
      <c r="CG570" s="14">
        <f>DK570-S570</f>
        <v>-4.8711413197394497</v>
      </c>
      <c r="CH570" s="14">
        <f>DL570-T570</f>
        <v>-6.5789473684210522</v>
      </c>
      <c r="CI570" s="14">
        <f>DM570-U570</f>
        <v>-6.1904761904761916</v>
      </c>
      <c r="CJ570" s="14">
        <f>DN570-V570</f>
        <v>-8.7499999999999982</v>
      </c>
      <c r="CK570" s="14">
        <f>DO570-W570</f>
        <v>-2.7777777777777768</v>
      </c>
      <c r="CL570" s="14">
        <f>DP570-X570</f>
        <v>1.1290322580645169</v>
      </c>
      <c r="CM570" s="14">
        <f>DQ570-Y570</f>
        <v>7.4032549728752279</v>
      </c>
      <c r="CN570" s="14">
        <f>DR570-Z570</f>
        <v>0.50632911392405078</v>
      </c>
      <c r="CO570" s="14">
        <f>DS570-AA570</f>
        <v>-4.8314606741572996</v>
      </c>
      <c r="CP570" s="14">
        <f>DT570-AB570</f>
        <v>-11.980198019801987</v>
      </c>
      <c r="CQ570" s="14">
        <f>SUM(CF570:CP570)</f>
        <v>-42.803453971027203</v>
      </c>
      <c r="CS570" s="3">
        <f>ABS(CF570)</f>
        <v>5.862068965517242</v>
      </c>
      <c r="CT570" s="3">
        <f>ABS(CG570)</f>
        <v>4.8711413197394497</v>
      </c>
      <c r="CU570" s="3">
        <f>ABS(CH570)</f>
        <v>6.5789473684210522</v>
      </c>
      <c r="CV570" s="3">
        <f>ABS(CI570)</f>
        <v>6.1904761904761916</v>
      </c>
      <c r="CW570" s="3">
        <f>ABS(CJ570)</f>
        <v>8.7499999999999982</v>
      </c>
      <c r="CX570" s="3">
        <f>ABS(CK570)</f>
        <v>2.7777777777777768</v>
      </c>
      <c r="CY570" s="3">
        <f>ABS(CL570)</f>
        <v>1.1290322580645169</v>
      </c>
      <c r="CZ570" s="3">
        <f>ABS(CM570)</f>
        <v>7.4032549728752279</v>
      </c>
      <c r="DA570" s="3">
        <f>ABS(CN570)</f>
        <v>0.50632911392405078</v>
      </c>
      <c r="DB570" s="3">
        <f>ABS(CO570)</f>
        <v>4.8314606741572996</v>
      </c>
      <c r="DC570" s="3">
        <f>ABS(CP570)</f>
        <v>11.980198019801987</v>
      </c>
      <c r="DD570" s="3">
        <f>SUM(CS570:DC570)</f>
        <v>60.880686660754805</v>
      </c>
      <c r="DE570" s="2">
        <v>19</v>
      </c>
      <c r="DJ570" s="5">
        <f>((BM570-BL570)/$BY$15)</f>
        <v>-4.8275862068965525</v>
      </c>
      <c r="DK570" s="5">
        <f>((BN570-BM570)/$BY$16)</f>
        <v>-5.1515151515151505</v>
      </c>
      <c r="DL570" s="5">
        <f>((BO570-BN570)/$BY$17)</f>
        <v>-5.7894736842105257</v>
      </c>
      <c r="DM570" s="5">
        <f>((BP570-BO570)/$BY$18)</f>
        <v>-5.238095238095239</v>
      </c>
      <c r="DN570" s="5">
        <f>((BQ570-BP570)/$BY$19)</f>
        <v>-9.3749999999999982</v>
      </c>
      <c r="DO570" s="5">
        <f>((BR570-BQ570)/$BY$20)</f>
        <v>-3.7037037037037024</v>
      </c>
      <c r="DP570" s="5">
        <f>((BS570-BR570)/$BY$21)</f>
        <v>0.32258064516129054</v>
      </c>
      <c r="DQ570" s="5">
        <f>((BT570-BS570)/$BY$23)</f>
        <v>7.9746835443037991</v>
      </c>
      <c r="DR570" s="5">
        <f>((BU570-BT570)/$BY$23)</f>
        <v>0.63291139240506344</v>
      </c>
      <c r="DS570" s="5">
        <f>((BV570-BU570)/$BY$24)</f>
        <v>-4.4943820224719069</v>
      </c>
      <c r="DT570" s="5">
        <f>((BW570-BV570)/$BY$25)</f>
        <v>-11.881188118811888</v>
      </c>
      <c r="DV570" s="5">
        <f>SUM(DJ570:DT570)</f>
        <v>-41.53076854383481</v>
      </c>
      <c r="DX570" s="5">
        <f>ABS(DJ570)</f>
        <v>4.8275862068965525</v>
      </c>
      <c r="DY570" s="5">
        <f>ABS(DK570)</f>
        <v>5.1515151515151505</v>
      </c>
      <c r="DZ570" s="5">
        <f>ABS(DL570)</f>
        <v>5.7894736842105257</v>
      </c>
      <c r="EA570" s="5">
        <f>ABS(DM570)</f>
        <v>5.238095238095239</v>
      </c>
      <c r="EB570" s="5">
        <f>ABS(DN570)</f>
        <v>9.3749999999999982</v>
      </c>
      <c r="EC570" s="5">
        <f>ABS(DO570)</f>
        <v>3.7037037037037024</v>
      </c>
      <c r="ED570" s="5">
        <f>ABS(DP570)</f>
        <v>0.32258064516129054</v>
      </c>
      <c r="EE570" s="5">
        <f>ABS(DQ570)</f>
        <v>7.9746835443037991</v>
      </c>
      <c r="EF570" s="5">
        <f>ABS(DR570)</f>
        <v>0.63291139240506344</v>
      </c>
      <c r="EG570" s="5">
        <f>ABS(DS570)</f>
        <v>4.4943820224719069</v>
      </c>
      <c r="EH570" s="5">
        <f>ABS(DT570)</f>
        <v>11.881188118811888</v>
      </c>
      <c r="EI570" s="5">
        <f>SUM(DX570:EH570)</f>
        <v>59.391119707575115</v>
      </c>
      <c r="EK570" s="2">
        <v>19</v>
      </c>
      <c r="EM570" s="6">
        <f>(BL570-$EZ570)/$FB570</f>
        <v>1</v>
      </c>
      <c r="EN570" s="6">
        <f>(BM570-$EZ570)/$FB570</f>
        <v>0.93913043478260871</v>
      </c>
      <c r="EO570" s="6">
        <f>(BN570-$EZ570)/$FB570</f>
        <v>0.86521739130434783</v>
      </c>
      <c r="EP570" s="6">
        <f>(BO570-$EZ570)/$FB570</f>
        <v>0.76956521739130435</v>
      </c>
      <c r="EQ570" s="6">
        <f>(BP570-$EZ570)/$FB570</f>
        <v>0.67391304347826086</v>
      </c>
      <c r="ER570" s="6">
        <f>(BQ570-$EZ570)/$FB570</f>
        <v>0.47826086956521741</v>
      </c>
      <c r="ES570" s="6">
        <f>(BR570-$EZ570)/$FB570</f>
        <v>0.39130434782608697</v>
      </c>
      <c r="ET570" s="6">
        <f>(BS570-$EZ570)/$FB570</f>
        <v>0.4</v>
      </c>
      <c r="EU570" s="6">
        <f>(BT570-$EZ570)/$FB570</f>
        <v>0.67391304347826086</v>
      </c>
      <c r="EV570" s="6">
        <f>(BU570-$EZ570)/$FB570</f>
        <v>0.69565217391304346</v>
      </c>
      <c r="EW570" s="6">
        <f>(BV570-$EZ570)/$FB570</f>
        <v>0.52173913043478259</v>
      </c>
      <c r="EX570" s="6">
        <f>(BW570-$EZ570)/$FB570</f>
        <v>0</v>
      </c>
      <c r="EY570" s="1"/>
      <c r="EZ570" s="9">
        <f>MIN(BL570:BW570)</f>
        <v>56</v>
      </c>
      <c r="FA570" s="9">
        <f>MAX(BL570:BW570)</f>
        <v>286</v>
      </c>
      <c r="FB570" s="9">
        <f>FA570-EZ570</f>
        <v>230</v>
      </c>
      <c r="FD570" s="11">
        <f>EM570-AY570</f>
        <v>1</v>
      </c>
      <c r="FE570" s="11">
        <f>EN570-AZ570</f>
        <v>0.70836120401337799</v>
      </c>
      <c r="FF570" s="11">
        <f>EO570-BA570</f>
        <v>0.40367892976588626</v>
      </c>
      <c r="FG570" s="11">
        <f>EP570-BB570</f>
        <v>7.7257525083612055E-2</v>
      </c>
      <c r="FH570" s="11">
        <f>EQ570-BC570</f>
        <v>-0.32608695652173914</v>
      </c>
      <c r="FI570" s="11">
        <f>ER570-BD570</f>
        <v>-0.29096989966555187</v>
      </c>
      <c r="FJ570" s="11">
        <f>ES570-BE570</f>
        <v>6.6889632107023367E-3</v>
      </c>
      <c r="FK570" s="11">
        <f>ET570-BF570</f>
        <v>0.4</v>
      </c>
      <c r="FL570" s="11">
        <f>EU570-BG570</f>
        <v>0.36622073578595316</v>
      </c>
      <c r="FM570" s="11">
        <f>EV570-BH570</f>
        <v>0.31103678929765882</v>
      </c>
      <c r="FN570" s="11">
        <f>EW570-BI570</f>
        <v>-9.3645484949832825E-2</v>
      </c>
      <c r="FO570" s="12">
        <f>EX570-BJ570</f>
        <v>-0.69230769230769229</v>
      </c>
      <c r="FP570" s="1">
        <f>SUM(FD570:FO570)</f>
        <v>1.8702341137123748</v>
      </c>
      <c r="FS570" s="1">
        <f>ABS(FD570)</f>
        <v>1</v>
      </c>
      <c r="FT570" s="1">
        <f>ABS(FE570)</f>
        <v>0.70836120401337799</v>
      </c>
      <c r="FU570" s="1">
        <f>ABS(FF570)</f>
        <v>0.40367892976588626</v>
      </c>
      <c r="FV570" s="1">
        <f>ABS(FG570)</f>
        <v>7.7257525083612055E-2</v>
      </c>
      <c r="FW570" s="1">
        <f>ABS(FH570)</f>
        <v>0.32608695652173914</v>
      </c>
      <c r="FX570" s="1">
        <f>ABS(FI570)</f>
        <v>0.29096989966555187</v>
      </c>
      <c r="FY570" s="1">
        <f>ABS(FJ570)</f>
        <v>6.6889632107023367E-3</v>
      </c>
      <c r="FZ570" s="1">
        <f>ABS(FK570)</f>
        <v>0.4</v>
      </c>
      <c r="GA570" s="1">
        <f>ABS(FL570)</f>
        <v>0.36622073578595316</v>
      </c>
      <c r="GB570" s="1">
        <f>ABS(FM570)</f>
        <v>0.31103678929765882</v>
      </c>
      <c r="GC570" s="1">
        <f>ABS(FN570)</f>
        <v>9.3645484949832825E-2</v>
      </c>
      <c r="GD570" s="1">
        <f>ABS(FO570)</f>
        <v>0.69230769230769229</v>
      </c>
      <c r="GE570" s="1">
        <f>SUM(FS570:GD570)</f>
        <v>4.6762541806020073</v>
      </c>
      <c r="GH570" s="1">
        <v>266</v>
      </c>
      <c r="GI570" s="1">
        <v>198</v>
      </c>
      <c r="GJ570" s="1">
        <v>1</v>
      </c>
      <c r="GK570" s="1">
        <v>0</v>
      </c>
      <c r="GL570" s="1">
        <v>25</v>
      </c>
      <c r="GM570" s="1">
        <v>22</v>
      </c>
      <c r="GN570" s="1">
        <v>1</v>
      </c>
      <c r="GO570" s="1">
        <v>18</v>
      </c>
    </row>
    <row r="571" spans="1:197">
      <c r="A571" s="1" t="s">
        <v>1140</v>
      </c>
      <c r="B571" s="1" t="s">
        <v>1141</v>
      </c>
      <c r="C571" s="3">
        <v>37</v>
      </c>
      <c r="D571" s="3">
        <v>35</v>
      </c>
      <c r="E571" s="3">
        <v>33</v>
      </c>
      <c r="F571" s="3">
        <v>30</v>
      </c>
      <c r="G571" s="3">
        <v>26</v>
      </c>
      <c r="H571" s="3">
        <v>22</v>
      </c>
      <c r="I571" s="3">
        <v>19</v>
      </c>
      <c r="J571" s="3">
        <v>14</v>
      </c>
      <c r="K571" s="3">
        <v>11</v>
      </c>
      <c r="L571" s="3">
        <v>13</v>
      </c>
      <c r="M571" s="3">
        <v>20</v>
      </c>
      <c r="N571" s="3">
        <v>34</v>
      </c>
      <c r="O571" s="3">
        <f>SUM(C571:N571)</f>
        <v>294</v>
      </c>
      <c r="R571" s="3">
        <f>(D571-C571)/($Q$3-$Q$2)</f>
        <v>-0.68965517241379326</v>
      </c>
      <c r="S571" s="3">
        <f>(E571-D571)/($Q573-$Q$3)</f>
        <v>0.18691588785046731</v>
      </c>
      <c r="T571" s="3">
        <f>(F571-E571)/($Q$5-$Q$4)</f>
        <v>-0.78947368421052622</v>
      </c>
      <c r="U571" s="3">
        <f>(G571-F571)/($Q$6-$Q$5)</f>
        <v>-0.95238095238095255</v>
      </c>
      <c r="V571" s="3">
        <f>(H571-G571)/($Q$7-$Q$6)</f>
        <v>-0.83333333333333326</v>
      </c>
      <c r="W571" s="3">
        <f>(I571-H571)/($Q$8-$Q$7)</f>
        <v>-0.55555555555555536</v>
      </c>
      <c r="X571" s="3">
        <f>(J571-I571)/($Q$9-$Q$8)</f>
        <v>-0.80645161290322631</v>
      </c>
      <c r="Y571" s="3">
        <f>(K571-J571)/($Q$10-$Q$9)</f>
        <v>-0.42857142857142855</v>
      </c>
      <c r="Z571" s="3">
        <f>(L571-K571)/($Q$11-$Q$10)</f>
        <v>0.25316455696202539</v>
      </c>
      <c r="AA571" s="3">
        <f>(M571-L571)/($Q$12-$Q$11)</f>
        <v>0.78651685393258375</v>
      </c>
      <c r="AB571" s="3">
        <f>(N571-M571)/($Q$13-$Q$12)</f>
        <v>1.3861386138613869</v>
      </c>
      <c r="AD571" s="3">
        <f>SUM(R571:AB571)</f>
        <v>-2.4426858267623515</v>
      </c>
      <c r="AF571" s="3">
        <f>ABS((D571-C571)/($Q$3-$Q$2))</f>
        <v>0.68965517241379326</v>
      </c>
      <c r="AG571" s="3">
        <f>ABS((E571-D571)/($Q$3-$Q$2))</f>
        <v>0.68965517241379326</v>
      </c>
      <c r="AH571" s="3">
        <f>ABS((F571-E571)/($Q$5-$Q$4))</f>
        <v>0.78947368421052622</v>
      </c>
      <c r="AI571" s="3">
        <f>U571</f>
        <v>-0.95238095238095255</v>
      </c>
      <c r="AJ571" s="3">
        <f>ABS(V571)</f>
        <v>0.83333333333333326</v>
      </c>
      <c r="AK571" s="3">
        <f>ABS(W571)</f>
        <v>0.55555555555555536</v>
      </c>
      <c r="AL571" s="3">
        <f>ABS(X571)</f>
        <v>0.80645161290322631</v>
      </c>
      <c r="AM571" s="3">
        <f>ABS(Y571)</f>
        <v>0.42857142857142855</v>
      </c>
      <c r="AN571" s="3">
        <f>ABS(Z571)</f>
        <v>0.25316455696202539</v>
      </c>
      <c r="AO571" s="3">
        <f>ABS(AA571)</f>
        <v>0.78651685393258375</v>
      </c>
      <c r="AP571" s="3">
        <f>ABS(AB571)</f>
        <v>1.3861386138613869</v>
      </c>
      <c r="AQ571" s="3">
        <f>SUM(AF571:AP571)</f>
        <v>6.2661350317767006</v>
      </c>
      <c r="AS571" s="10">
        <f>MIN(C571:N571)</f>
        <v>11</v>
      </c>
      <c r="AT571" s="10">
        <f>MAX(C571:N571)</f>
        <v>37</v>
      </c>
      <c r="AU571" s="10">
        <f>AT571-AS571</f>
        <v>26</v>
      </c>
      <c r="AW571" s="2">
        <v>19</v>
      </c>
      <c r="AY571" s="4">
        <f>(C571-$AS571)/$AU571</f>
        <v>1</v>
      </c>
      <c r="AZ571" s="4">
        <f>(D571-$AS571)/$AU571</f>
        <v>0.92307692307692313</v>
      </c>
      <c r="BA571" s="4">
        <f>(E571-$AS571)/$AU571</f>
        <v>0.84615384615384615</v>
      </c>
      <c r="BB571" s="4">
        <f>(F571-$AS571)/$AU571</f>
        <v>0.73076923076923073</v>
      </c>
      <c r="BC571" s="4">
        <f>(G571-$AS571)/$AU571</f>
        <v>0.57692307692307687</v>
      </c>
      <c r="BD571" s="4">
        <f>(H571-$AS571)/$AU571</f>
        <v>0.42307692307692307</v>
      </c>
      <c r="BE571" s="4">
        <f>(I571-$AS571)/$AU571</f>
        <v>0.30769230769230771</v>
      </c>
      <c r="BF571" s="4">
        <f>(J571-$AS571)/$AU571</f>
        <v>0.11538461538461539</v>
      </c>
      <c r="BG571" s="4">
        <f>(K571-$AS571)/$AU571</f>
        <v>0</v>
      </c>
      <c r="BH571" s="4">
        <f>(L571-$AS571)/$AU571</f>
        <v>7.6923076923076927E-2</v>
      </c>
      <c r="BI571" s="4">
        <f>(M571-$AS571)/$AU571</f>
        <v>0.34615384615384615</v>
      </c>
      <c r="BJ571" s="4">
        <f>(N571-$AS571)/$AU571</f>
        <v>0.88461538461538458</v>
      </c>
      <c r="BL571" s="5">
        <v>1</v>
      </c>
      <c r="BM571" s="5">
        <v>0</v>
      </c>
      <c r="BN571" s="5">
        <v>0</v>
      </c>
      <c r="BO571" s="5">
        <v>0</v>
      </c>
      <c r="BP571" s="5">
        <v>0</v>
      </c>
      <c r="BQ571" s="5">
        <v>1</v>
      </c>
      <c r="BR571" s="5">
        <v>1</v>
      </c>
      <c r="BS571" s="5">
        <v>2</v>
      </c>
      <c r="BT571" s="5">
        <v>2</v>
      </c>
      <c r="BU571" s="5">
        <v>2</v>
      </c>
      <c r="BV571" s="5">
        <v>2</v>
      </c>
      <c r="BW571" s="5">
        <v>1</v>
      </c>
      <c r="CA571" s="3">
        <f>SUM(R571:AB571)</f>
        <v>-2.4426858267623515</v>
      </c>
      <c r="CB571" s="3">
        <f>CQ571-CA571</f>
        <v>4.811157822241686</v>
      </c>
      <c r="CF571" s="14">
        <f>DJ571-R571</f>
        <v>0.34482758620689663</v>
      </c>
      <c r="CG571" s="14">
        <f>DK571-S571</f>
        <v>-0.18691588785046731</v>
      </c>
      <c r="CH571" s="14">
        <f>DL571-T571</f>
        <v>0.78947368421052622</v>
      </c>
      <c r="CI571" s="14">
        <f>DM571-U571</f>
        <v>0.95238095238095255</v>
      </c>
      <c r="CJ571" s="14">
        <f>DN571-V571</f>
        <v>1.0416666666666665</v>
      </c>
      <c r="CK571" s="14">
        <f>DO571-W571</f>
        <v>0.55555555555555536</v>
      </c>
      <c r="CL571" s="14">
        <f>DP571-X571</f>
        <v>0.96774193548387155</v>
      </c>
      <c r="CM571" s="14">
        <f>DQ571-Y571</f>
        <v>0.42857142857142855</v>
      </c>
      <c r="CN571" s="14">
        <f>DR571-Z571</f>
        <v>-0.25316455696202539</v>
      </c>
      <c r="CO571" s="14">
        <f>DS571-AA571</f>
        <v>-0.78651685393258375</v>
      </c>
      <c r="CP571" s="14">
        <f>DT571-AB571</f>
        <v>-1.485148514851486</v>
      </c>
      <c r="CQ571" s="14">
        <f>SUM(CF571:CP571)</f>
        <v>2.3684719954793345</v>
      </c>
      <c r="CS571" s="3">
        <f>ABS(CF571)</f>
        <v>0.34482758620689663</v>
      </c>
      <c r="CT571" s="3">
        <f>ABS(CG571)</f>
        <v>0.18691588785046731</v>
      </c>
      <c r="CU571" s="3">
        <f>ABS(CH571)</f>
        <v>0.78947368421052622</v>
      </c>
      <c r="CV571" s="3">
        <f>ABS(CI571)</f>
        <v>0.95238095238095255</v>
      </c>
      <c r="CW571" s="3">
        <f>ABS(CJ571)</f>
        <v>1.0416666666666665</v>
      </c>
      <c r="CX571" s="3">
        <f>ABS(CK571)</f>
        <v>0.55555555555555536</v>
      </c>
      <c r="CY571" s="3">
        <f>ABS(CL571)</f>
        <v>0.96774193548387155</v>
      </c>
      <c r="CZ571" s="3">
        <f>ABS(CM571)</f>
        <v>0.42857142857142855</v>
      </c>
      <c r="DA571" s="3">
        <f>ABS(CN571)</f>
        <v>0.25316455696202539</v>
      </c>
      <c r="DB571" s="3">
        <f>ABS(CO571)</f>
        <v>0.78651685393258375</v>
      </c>
      <c r="DC571" s="3">
        <f>ABS(CP571)</f>
        <v>1.485148514851486</v>
      </c>
      <c r="DD571" s="3">
        <f>SUM(CS571:DC571)</f>
        <v>7.7919636226724602</v>
      </c>
      <c r="DE571" s="2">
        <v>19</v>
      </c>
      <c r="DJ571" s="5">
        <f>((BM571-BL571)/$BY$15)</f>
        <v>-0.34482758620689663</v>
      </c>
      <c r="DK571" s="5">
        <f>((BN571-BM571)/$BY$16)</f>
        <v>0</v>
      </c>
      <c r="DL571" s="5">
        <f>((BO571-BN571)/$BY$17)</f>
        <v>0</v>
      </c>
      <c r="DM571" s="5">
        <f>((BP571-BO571)/$BY$18)</f>
        <v>0</v>
      </c>
      <c r="DN571" s="5">
        <f>((BQ571-BP571)/$BY$19)</f>
        <v>0.20833333333333331</v>
      </c>
      <c r="DO571" s="5">
        <f>((BR571-BQ571)/$BY$20)</f>
        <v>0</v>
      </c>
      <c r="DP571" s="5">
        <f>((BS571-BR571)/$BY$21)</f>
        <v>0.16129032258064527</v>
      </c>
      <c r="DQ571" s="5">
        <f>((BT571-BS571)/$BY$23)</f>
        <v>0</v>
      </c>
      <c r="DR571" s="5">
        <f>((BU571-BT571)/$BY$23)</f>
        <v>0</v>
      </c>
      <c r="DS571" s="5">
        <f>((BV571-BU571)/$BY$24)</f>
        <v>0</v>
      </c>
      <c r="DT571" s="5">
        <f>((BW571-BV571)/$BY$25)</f>
        <v>-9.900990099009907E-2</v>
      </c>
      <c r="DV571" s="5">
        <f>SUM(DJ571:DT571)</f>
        <v>-7.4213831283017118E-2</v>
      </c>
      <c r="DX571" s="5">
        <f>ABS(DJ571)</f>
        <v>0.34482758620689663</v>
      </c>
      <c r="DY571" s="5">
        <f>ABS(DK571)</f>
        <v>0</v>
      </c>
      <c r="DZ571" s="5">
        <f>ABS(DL571)</f>
        <v>0</v>
      </c>
      <c r="EA571" s="5">
        <f>ABS(DM571)</f>
        <v>0</v>
      </c>
      <c r="EB571" s="5">
        <f>ABS(DN571)</f>
        <v>0.20833333333333331</v>
      </c>
      <c r="EC571" s="5">
        <f>ABS(DO571)</f>
        <v>0</v>
      </c>
      <c r="ED571" s="5">
        <f>ABS(DP571)</f>
        <v>0.16129032258064527</v>
      </c>
      <c r="EE571" s="5">
        <f>ABS(DQ571)</f>
        <v>0</v>
      </c>
      <c r="EF571" s="5">
        <f>ABS(DR571)</f>
        <v>0</v>
      </c>
      <c r="EG571" s="5">
        <f>ABS(DS571)</f>
        <v>0</v>
      </c>
      <c r="EH571" s="5">
        <f>ABS(DT571)</f>
        <v>9.900990099009907E-2</v>
      </c>
      <c r="EI571" s="5">
        <f>SUM(DX571:EH571)</f>
        <v>0.81346114311097428</v>
      </c>
      <c r="EK571" s="2">
        <v>19</v>
      </c>
      <c r="EM571" s="6">
        <f>(BL571-$EZ571)/$FB571</f>
        <v>0.5</v>
      </c>
      <c r="EN571" s="6">
        <f>(BM571-$EZ571)/$FB571</f>
        <v>0</v>
      </c>
      <c r="EO571" s="6">
        <f>(BN571-$EZ571)/$FB571</f>
        <v>0</v>
      </c>
      <c r="EP571" s="6">
        <f>(BO571-$EZ571)/$FB571</f>
        <v>0</v>
      </c>
      <c r="EQ571" s="6">
        <f>(BP571-$EZ571)/$FB571</f>
        <v>0</v>
      </c>
      <c r="ER571" s="6">
        <f>(BQ571-$EZ571)/$FB571</f>
        <v>0.5</v>
      </c>
      <c r="ES571" s="6">
        <f>(BR571-$EZ571)/$FB571</f>
        <v>0.5</v>
      </c>
      <c r="ET571" s="6">
        <f>(BS571-$EZ571)/$FB571</f>
        <v>1</v>
      </c>
      <c r="EU571" s="6">
        <f>(BT571-$EZ571)/$FB571</f>
        <v>1</v>
      </c>
      <c r="EV571" s="6">
        <f>(BU571-$EZ571)/$FB571</f>
        <v>1</v>
      </c>
      <c r="EW571" s="6">
        <f>(BV571-$EZ571)/$FB571</f>
        <v>1</v>
      </c>
      <c r="EX571" s="6">
        <f>(BW571-$EZ571)/$FB571</f>
        <v>0.5</v>
      </c>
      <c r="EY571" s="1"/>
      <c r="EZ571" s="9">
        <f>MIN(BL571:BW571)</f>
        <v>0</v>
      </c>
      <c r="FA571" s="9">
        <f>MAX(BL571:BW571)</f>
        <v>2</v>
      </c>
      <c r="FB571" s="9">
        <f>FA571-EZ571</f>
        <v>2</v>
      </c>
      <c r="FD571" s="11">
        <f>EM571-AY571</f>
        <v>-0.5</v>
      </c>
      <c r="FE571" s="11">
        <f>EN571-AZ571</f>
        <v>-0.92307692307692313</v>
      </c>
      <c r="FF571" s="11">
        <f>EO571-BA571</f>
        <v>-0.84615384615384615</v>
      </c>
      <c r="FG571" s="11">
        <f>EP571-BB571</f>
        <v>-0.73076923076923073</v>
      </c>
      <c r="FH571" s="11">
        <f>EQ571-BC571</f>
        <v>-0.57692307692307687</v>
      </c>
      <c r="FI571" s="11">
        <f>ER571-BD571</f>
        <v>7.6923076923076927E-2</v>
      </c>
      <c r="FJ571" s="11">
        <f>ES571-BE571</f>
        <v>0.19230769230769229</v>
      </c>
      <c r="FK571" s="11">
        <f>ET571-BF571</f>
        <v>0.88461538461538458</v>
      </c>
      <c r="FL571" s="11">
        <f>EU571-BG571</f>
        <v>1</v>
      </c>
      <c r="FM571" s="11">
        <f>EV571-BH571</f>
        <v>0.92307692307692313</v>
      </c>
      <c r="FN571" s="11">
        <f>EW571-BI571</f>
        <v>0.65384615384615385</v>
      </c>
      <c r="FO571" s="12">
        <f>EX571-BJ571</f>
        <v>-0.38461538461538458</v>
      </c>
      <c r="FP571" s="1">
        <f>SUM(FD571:FO571)</f>
        <v>-0.2307692307692305</v>
      </c>
      <c r="FS571" s="1">
        <f>ABS(FD571)</f>
        <v>0.5</v>
      </c>
      <c r="FT571" s="1">
        <f>ABS(FE571)</f>
        <v>0.92307692307692313</v>
      </c>
      <c r="FU571" s="1">
        <f>ABS(FF571)</f>
        <v>0.84615384615384615</v>
      </c>
      <c r="FV571" s="1">
        <f>ABS(FG571)</f>
        <v>0.73076923076923073</v>
      </c>
      <c r="FW571" s="1">
        <f>ABS(FH571)</f>
        <v>0.57692307692307687</v>
      </c>
      <c r="FX571" s="1">
        <f>ABS(FI571)</f>
        <v>7.6923076923076927E-2</v>
      </c>
      <c r="FY571" s="1">
        <f>ABS(FJ571)</f>
        <v>0.19230769230769229</v>
      </c>
      <c r="FZ571" s="1">
        <f>ABS(FK571)</f>
        <v>0.88461538461538458</v>
      </c>
      <c r="GA571" s="1">
        <f>ABS(FL571)</f>
        <v>1</v>
      </c>
      <c r="GB571" s="1">
        <f>ABS(FM571)</f>
        <v>0.92307692307692313</v>
      </c>
      <c r="GC571" s="1">
        <f>ABS(FN571)</f>
        <v>0.65384615384615385</v>
      </c>
      <c r="GD571" s="1">
        <f>ABS(FO571)</f>
        <v>0.38461538461538458</v>
      </c>
      <c r="GE571" s="1">
        <f>SUM(FS571:GD571)</f>
        <v>7.6923076923076916</v>
      </c>
      <c r="GH571" s="1">
        <v>24</v>
      </c>
      <c r="GI571" s="1">
        <v>1</v>
      </c>
      <c r="GJ571" s="1">
        <v>21</v>
      </c>
      <c r="GK571" s="1">
        <v>13</v>
      </c>
      <c r="GL571" s="1">
        <v>2</v>
      </c>
      <c r="GM571" s="1">
        <v>1</v>
      </c>
      <c r="GN571" s="1">
        <v>1</v>
      </c>
      <c r="GO571" s="1">
        <v>1</v>
      </c>
    </row>
    <row r="572" spans="1:197">
      <c r="A572" s="1" t="s">
        <v>1142</v>
      </c>
      <c r="B572" s="1" t="s">
        <v>1143</v>
      </c>
      <c r="C572" s="3">
        <v>549</v>
      </c>
      <c r="D572" s="3">
        <v>568</v>
      </c>
      <c r="E572" s="3">
        <v>593</v>
      </c>
      <c r="F572" s="3">
        <v>620</v>
      </c>
      <c r="G572" s="3">
        <v>663</v>
      </c>
      <c r="H572" s="3">
        <v>680</v>
      </c>
      <c r="I572" s="3">
        <v>688</v>
      </c>
      <c r="J572" s="3">
        <v>685</v>
      </c>
      <c r="K572" s="3">
        <v>687</v>
      </c>
      <c r="L572" s="3">
        <v>680</v>
      </c>
      <c r="M572" s="3">
        <v>657</v>
      </c>
      <c r="N572" s="3">
        <v>606</v>
      </c>
      <c r="O572" s="3">
        <f>SUM(C572:N572)</f>
        <v>7676</v>
      </c>
      <c r="R572" s="3">
        <f>(D572-C572)/($Q$3-$Q$2)</f>
        <v>6.5517241379310356</v>
      </c>
      <c r="S572" s="3">
        <f>(E572-D572)/($Q574-$Q$3)</f>
        <v>-2.3364485981308412</v>
      </c>
      <c r="T572" s="3">
        <f>(F572-E572)/($Q$5-$Q$4)</f>
        <v>7.1052631578947354</v>
      </c>
      <c r="U572" s="3">
        <f>(G572-F572)/($Q$6-$Q$5)</f>
        <v>10.238095238095239</v>
      </c>
      <c r="V572" s="3">
        <f>(H572-G572)/($Q$7-$Q$6)</f>
        <v>3.5416666666666661</v>
      </c>
      <c r="W572" s="3">
        <f>(I572-H572)/($Q$8-$Q$7)</f>
        <v>1.481481481481481</v>
      </c>
      <c r="X572" s="3">
        <f>(J572-I572)/($Q$9-$Q$8)</f>
        <v>-0.48387096774193583</v>
      </c>
      <c r="Y572" s="3">
        <f>(K572-J572)/($Q$10-$Q$9)</f>
        <v>0.2857142857142857</v>
      </c>
      <c r="Z572" s="3">
        <f>(L572-K572)/($Q$11-$Q$10)</f>
        <v>-0.88607594936708878</v>
      </c>
      <c r="AA572" s="3">
        <f>(M572-L572)/($Q$12-$Q$11)</f>
        <v>-2.5842696629213466</v>
      </c>
      <c r="AB572" s="3">
        <f>(N572-M572)/($Q$13-$Q$12)</f>
        <v>-5.0495049504950522</v>
      </c>
      <c r="AD572" s="3">
        <f>SUM(R572:AB572)</f>
        <v>17.863774839127174</v>
      </c>
      <c r="AF572" s="3">
        <f>ABS((D572-C572)/($Q$3-$Q$2))</f>
        <v>6.5517241379310356</v>
      </c>
      <c r="AG572" s="3">
        <f>ABS((E572-D572)/($Q$3-$Q$2))</f>
        <v>8.6206896551724146</v>
      </c>
      <c r="AH572" s="3">
        <f>ABS((F572-E572)/($Q$5-$Q$4))</f>
        <v>7.1052631578947354</v>
      </c>
      <c r="AI572" s="3">
        <f>U572</f>
        <v>10.238095238095239</v>
      </c>
      <c r="AJ572" s="3">
        <f>ABS(V572)</f>
        <v>3.5416666666666661</v>
      </c>
      <c r="AK572" s="3">
        <f>ABS(W572)</f>
        <v>1.481481481481481</v>
      </c>
      <c r="AL572" s="3">
        <f>ABS(X572)</f>
        <v>0.48387096774193583</v>
      </c>
      <c r="AM572" s="3">
        <f>ABS(Y572)</f>
        <v>0.2857142857142857</v>
      </c>
      <c r="AN572" s="3">
        <f>ABS(Z572)</f>
        <v>0.88607594936708878</v>
      </c>
      <c r="AO572" s="3">
        <f>ABS(AA572)</f>
        <v>2.5842696629213466</v>
      </c>
      <c r="AP572" s="3">
        <f>ABS(AB572)</f>
        <v>5.0495049504950522</v>
      </c>
      <c r="AQ572" s="3">
        <f>SUM(AF572:AP572)</f>
        <v>46.82835615348128</v>
      </c>
      <c r="AS572" s="10">
        <f>MIN(C572:N572)</f>
        <v>549</v>
      </c>
      <c r="AT572" s="10">
        <f>MAX(C572:N572)</f>
        <v>688</v>
      </c>
      <c r="AU572" s="10">
        <f>AT572-AS572</f>
        <v>139</v>
      </c>
      <c r="AW572" s="2">
        <v>19</v>
      </c>
      <c r="AY572" s="4">
        <f>(C572-$AS572)/$AU572</f>
        <v>0</v>
      </c>
      <c r="AZ572" s="4">
        <f>(D572-$AS572)/$AU572</f>
        <v>0.1366906474820144</v>
      </c>
      <c r="BA572" s="4">
        <f>(E572-$AS572)/$AU572</f>
        <v>0.31654676258992803</v>
      </c>
      <c r="BB572" s="4">
        <f>(F572-$AS572)/$AU572</f>
        <v>0.51079136690647486</v>
      </c>
      <c r="BC572" s="4">
        <f>(G572-$AS572)/$AU572</f>
        <v>0.82014388489208634</v>
      </c>
      <c r="BD572" s="4">
        <f>(H572-$AS572)/$AU572</f>
        <v>0.94244604316546765</v>
      </c>
      <c r="BE572" s="4">
        <f>(I572-$AS572)/$AU572</f>
        <v>1</v>
      </c>
      <c r="BF572" s="4">
        <f>(J572-$AS572)/$AU572</f>
        <v>0.97841726618705038</v>
      </c>
      <c r="BG572" s="4">
        <f>(K572-$AS572)/$AU572</f>
        <v>0.9928057553956835</v>
      </c>
      <c r="BH572" s="4">
        <f>(L572-$AS572)/$AU572</f>
        <v>0.94244604316546765</v>
      </c>
      <c r="BI572" s="4">
        <f>(M572-$AS572)/$AU572</f>
        <v>0.7769784172661871</v>
      </c>
      <c r="BJ572" s="4">
        <f>(N572-$AS572)/$AU572</f>
        <v>0.41007194244604317</v>
      </c>
      <c r="BL572" s="5">
        <v>8</v>
      </c>
      <c r="BM572" s="5">
        <v>11</v>
      </c>
      <c r="BN572" s="5">
        <v>14</v>
      </c>
      <c r="BO572" s="5">
        <v>20</v>
      </c>
      <c r="BP572" s="5">
        <v>28</v>
      </c>
      <c r="BQ572" s="5">
        <v>37</v>
      </c>
      <c r="BR572" s="5">
        <v>38</v>
      </c>
      <c r="BS572" s="5">
        <v>36</v>
      </c>
      <c r="BT572" s="5">
        <v>30</v>
      </c>
      <c r="BU572" s="5">
        <v>30</v>
      </c>
      <c r="BV572" s="5">
        <v>35</v>
      </c>
      <c r="BW572" s="5">
        <v>50</v>
      </c>
      <c r="CA572" s="3">
        <f>SUM(R572:AB572)</f>
        <v>17.863774839127174</v>
      </c>
      <c r="CB572" s="3">
        <f>CQ572-CA572</f>
        <v>-27.275209600561503</v>
      </c>
      <c r="CF572" s="14">
        <f>DJ572-R572</f>
        <v>-5.5172413793103452</v>
      </c>
      <c r="CG572" s="14">
        <f>DK572-S572</f>
        <v>3.2455395072217499</v>
      </c>
      <c r="CH572" s="14">
        <f>DL572-T572</f>
        <v>-5.5263157894736832</v>
      </c>
      <c r="CI572" s="14">
        <f>DM572-U572</f>
        <v>-8.3333333333333339</v>
      </c>
      <c r="CJ572" s="14">
        <f>DN572-V572</f>
        <v>-1.6666666666666663</v>
      </c>
      <c r="CK572" s="14">
        <f>DO572-W572</f>
        <v>-1.2962962962962958</v>
      </c>
      <c r="CL572" s="14">
        <f>DP572-X572</f>
        <v>0.1612903225806453</v>
      </c>
      <c r="CM572" s="14">
        <f>DQ572-Y572</f>
        <v>-1.0452079566003618</v>
      </c>
      <c r="CN572" s="14">
        <f>DR572-Z572</f>
        <v>0.88607594936708878</v>
      </c>
      <c r="CO572" s="14">
        <f>DS572-AA572</f>
        <v>3.146067415730335</v>
      </c>
      <c r="CP572" s="14">
        <f>DT572-AB572</f>
        <v>6.5346534653465387</v>
      </c>
      <c r="CQ572" s="14">
        <f>SUM(CF572:CP572)</f>
        <v>-9.411434761434327</v>
      </c>
      <c r="CS572" s="3">
        <f>ABS(CF572)</f>
        <v>5.5172413793103452</v>
      </c>
      <c r="CT572" s="3">
        <f>ABS(CG572)</f>
        <v>3.2455395072217499</v>
      </c>
      <c r="CU572" s="3">
        <f>ABS(CH572)</f>
        <v>5.5263157894736832</v>
      </c>
      <c r="CV572" s="3">
        <f>ABS(CI572)</f>
        <v>8.3333333333333339</v>
      </c>
      <c r="CW572" s="3">
        <f>ABS(CJ572)</f>
        <v>1.6666666666666663</v>
      </c>
      <c r="CX572" s="3">
        <f>ABS(CK572)</f>
        <v>1.2962962962962958</v>
      </c>
      <c r="CY572" s="3">
        <f>ABS(CL572)</f>
        <v>0.1612903225806453</v>
      </c>
      <c r="CZ572" s="3">
        <f>ABS(CM572)</f>
        <v>1.0452079566003618</v>
      </c>
      <c r="DA572" s="3">
        <f>ABS(CN572)</f>
        <v>0.88607594936708878</v>
      </c>
      <c r="DB572" s="3">
        <f>ABS(CO572)</f>
        <v>3.146067415730335</v>
      </c>
      <c r="DC572" s="3">
        <f>ABS(CP572)</f>
        <v>6.5346534653465387</v>
      </c>
      <c r="DD572" s="3">
        <f>SUM(CS572:DC572)</f>
        <v>37.358688081927042</v>
      </c>
      <c r="DE572" s="2">
        <v>19</v>
      </c>
      <c r="DJ572" s="5">
        <f>((BM572-BL572)/$BY$15)</f>
        <v>1.0344827586206899</v>
      </c>
      <c r="DK572" s="5">
        <f>((BN572-BM572)/$BY$16)</f>
        <v>0.90909090909090895</v>
      </c>
      <c r="DL572" s="5">
        <f>((BO572-BN572)/$BY$17)</f>
        <v>1.5789473684210524</v>
      </c>
      <c r="DM572" s="5">
        <f>((BP572-BO572)/$BY$18)</f>
        <v>1.9047619047619051</v>
      </c>
      <c r="DN572" s="5">
        <f>((BQ572-BP572)/$BY$19)</f>
        <v>1.8749999999999998</v>
      </c>
      <c r="DO572" s="5">
        <f>((BR572-BQ572)/$BY$20)</f>
        <v>0.18518518518518512</v>
      </c>
      <c r="DP572" s="5">
        <f>((BS572-BR572)/$BY$21)</f>
        <v>-0.32258064516129054</v>
      </c>
      <c r="DQ572" s="5">
        <f>((BT572-BS572)/$BY$23)</f>
        <v>-0.75949367088607611</v>
      </c>
      <c r="DR572" s="5">
        <f>((BU572-BT572)/$BY$23)</f>
        <v>0</v>
      </c>
      <c r="DS572" s="5">
        <f>((BV572-BU572)/$BY$24)</f>
        <v>0.56179775280898836</v>
      </c>
      <c r="DT572" s="5">
        <f>((BW572-BV572)/$BY$25)</f>
        <v>1.485148514851486</v>
      </c>
      <c r="DV572" s="5">
        <f>SUM(DJ572:DT572)</f>
        <v>8.452340077692849</v>
      </c>
      <c r="DX572" s="5">
        <f>ABS(DJ572)</f>
        <v>1.0344827586206899</v>
      </c>
      <c r="DY572" s="5">
        <f>ABS(DK572)</f>
        <v>0.90909090909090895</v>
      </c>
      <c r="DZ572" s="5">
        <f>ABS(DL572)</f>
        <v>1.5789473684210524</v>
      </c>
      <c r="EA572" s="5">
        <f>ABS(DM572)</f>
        <v>1.9047619047619051</v>
      </c>
      <c r="EB572" s="5">
        <f>ABS(DN572)</f>
        <v>1.8749999999999998</v>
      </c>
      <c r="EC572" s="5">
        <f>ABS(DO572)</f>
        <v>0.18518518518518512</v>
      </c>
      <c r="ED572" s="5">
        <f>ABS(DP572)</f>
        <v>0.32258064516129054</v>
      </c>
      <c r="EE572" s="5">
        <f>ABS(DQ572)</f>
        <v>0.75949367088607611</v>
      </c>
      <c r="EF572" s="5">
        <f>ABS(DR572)</f>
        <v>0</v>
      </c>
      <c r="EG572" s="5">
        <f>ABS(DS572)</f>
        <v>0.56179775280898836</v>
      </c>
      <c r="EH572" s="5">
        <f>ABS(DT572)</f>
        <v>1.485148514851486</v>
      </c>
      <c r="EI572" s="5">
        <f>SUM(DX572:EH572)</f>
        <v>10.616488709787584</v>
      </c>
      <c r="EK572" s="2">
        <v>19</v>
      </c>
      <c r="EM572" s="6">
        <f>(BL572-$EZ572)/$FB572</f>
        <v>0</v>
      </c>
      <c r="EN572" s="6">
        <f>(BM572-$EZ572)/$FB572</f>
        <v>7.1428571428571425E-2</v>
      </c>
      <c r="EO572" s="6">
        <f>(BN572-$EZ572)/$FB572</f>
        <v>0.14285714285714285</v>
      </c>
      <c r="EP572" s="6">
        <f>(BO572-$EZ572)/$FB572</f>
        <v>0.2857142857142857</v>
      </c>
      <c r="EQ572" s="6">
        <f>(BP572-$EZ572)/$FB572</f>
        <v>0.47619047619047616</v>
      </c>
      <c r="ER572" s="6">
        <f>(BQ572-$EZ572)/$FB572</f>
        <v>0.69047619047619047</v>
      </c>
      <c r="ES572" s="6">
        <f>(BR572-$EZ572)/$FB572</f>
        <v>0.7142857142857143</v>
      </c>
      <c r="ET572" s="6">
        <f>(BS572-$EZ572)/$FB572</f>
        <v>0.66666666666666663</v>
      </c>
      <c r="EU572" s="6">
        <f>(BT572-$EZ572)/$FB572</f>
        <v>0.52380952380952384</v>
      </c>
      <c r="EV572" s="6">
        <f>(BU572-$EZ572)/$FB572</f>
        <v>0.52380952380952384</v>
      </c>
      <c r="EW572" s="6">
        <f>(BV572-$EZ572)/$FB572</f>
        <v>0.6428571428571429</v>
      </c>
      <c r="EX572" s="6">
        <f>(BW572-$EZ572)/$FB572</f>
        <v>1</v>
      </c>
      <c r="EY572" s="1"/>
      <c r="EZ572" s="9">
        <f>MIN(BL572:BW572)</f>
        <v>8</v>
      </c>
      <c r="FA572" s="9">
        <f>MAX(BL572:BW572)</f>
        <v>50</v>
      </c>
      <c r="FB572" s="9">
        <f>FA572-EZ572</f>
        <v>42</v>
      </c>
      <c r="FD572" s="11">
        <f>EM572-AY572</f>
        <v>0</v>
      </c>
      <c r="FE572" s="11">
        <f>EN572-AZ572</f>
        <v>-6.5262076053442974E-2</v>
      </c>
      <c r="FF572" s="11">
        <f>EO572-BA572</f>
        <v>-0.17368961973278518</v>
      </c>
      <c r="FG572" s="11">
        <f>EP572-BB572</f>
        <v>-0.22507708119218917</v>
      </c>
      <c r="FH572" s="11">
        <f>EQ572-BC572</f>
        <v>-0.34395340870161017</v>
      </c>
      <c r="FI572" s="11">
        <f>ER572-BD572</f>
        <v>-0.25196985268927719</v>
      </c>
      <c r="FJ572" s="11">
        <f>ES572-BE572</f>
        <v>-0.2857142857142857</v>
      </c>
      <c r="FK572" s="11">
        <f>ET572-BF572</f>
        <v>-0.31175059952038375</v>
      </c>
      <c r="FL572" s="11">
        <f>EU572-BG572</f>
        <v>-0.46899623158615966</v>
      </c>
      <c r="FM572" s="11">
        <f>EV572-BH572</f>
        <v>-0.41863651935594381</v>
      </c>
      <c r="FN572" s="11">
        <f>EW572-BI572</f>
        <v>-0.1341212744090442</v>
      </c>
      <c r="FO572" s="12">
        <f>EX572-BJ572</f>
        <v>0.58992805755395683</v>
      </c>
      <c r="FP572" s="1">
        <f>SUM(FD572:FO572)</f>
        <v>-2.0892428914011649</v>
      </c>
      <c r="FS572" s="1">
        <f>ABS(FD572)</f>
        <v>0</v>
      </c>
      <c r="FT572" s="1">
        <f>ABS(FE572)</f>
        <v>6.5262076053442974E-2</v>
      </c>
      <c r="FU572" s="1">
        <f>ABS(FF572)</f>
        <v>0.17368961973278518</v>
      </c>
      <c r="FV572" s="1">
        <f>ABS(FG572)</f>
        <v>0.22507708119218917</v>
      </c>
      <c r="FW572" s="1">
        <f>ABS(FH572)</f>
        <v>0.34395340870161017</v>
      </c>
      <c r="FX572" s="1">
        <f>ABS(FI572)</f>
        <v>0.25196985268927719</v>
      </c>
      <c r="FY572" s="1">
        <f>ABS(FJ572)</f>
        <v>0.2857142857142857</v>
      </c>
      <c r="FZ572" s="1">
        <f>ABS(FK572)</f>
        <v>0.31175059952038375</v>
      </c>
      <c r="GA572" s="1">
        <f>ABS(FL572)</f>
        <v>0.46899623158615966</v>
      </c>
      <c r="GB572" s="1">
        <f>ABS(FM572)</f>
        <v>0.41863651935594381</v>
      </c>
      <c r="GC572" s="1">
        <f>ABS(FN572)</f>
        <v>0.1341212744090442</v>
      </c>
      <c r="GD572" s="1">
        <f>ABS(FO572)</f>
        <v>0.58992805755395683</v>
      </c>
      <c r="GE572" s="1">
        <f>SUM(FS572:GD572)</f>
        <v>3.2690990065090784</v>
      </c>
      <c r="GH572" s="1">
        <v>640</v>
      </c>
      <c r="GI572" s="1">
        <v>28</v>
      </c>
      <c r="GJ572" s="1">
        <v>23</v>
      </c>
      <c r="GK572" s="1">
        <v>3</v>
      </c>
      <c r="GL572" s="1">
        <v>7</v>
      </c>
      <c r="GM572" s="1">
        <v>5</v>
      </c>
      <c r="GN572" s="1">
        <v>1</v>
      </c>
      <c r="GO572" s="1">
        <v>4</v>
      </c>
    </row>
    <row r="573" spans="1:197">
      <c r="A573" s="1" t="s">
        <v>1144</v>
      </c>
      <c r="B573" s="1" t="s">
        <v>1145</v>
      </c>
      <c r="C573" s="3">
        <v>208</v>
      </c>
      <c r="D573" s="3">
        <v>209</v>
      </c>
      <c r="E573" s="3">
        <v>209</v>
      </c>
      <c r="F573" s="3">
        <v>210</v>
      </c>
      <c r="G573" s="3">
        <v>208</v>
      </c>
      <c r="H573" s="3">
        <v>217</v>
      </c>
      <c r="I573" s="3">
        <v>227</v>
      </c>
      <c r="J573" s="3">
        <v>231</v>
      </c>
      <c r="K573" s="3">
        <v>241</v>
      </c>
      <c r="L573" s="3">
        <v>246</v>
      </c>
      <c r="M573" s="3">
        <v>245</v>
      </c>
      <c r="N573" s="3">
        <v>235</v>
      </c>
      <c r="O573" s="3">
        <f>SUM(C573:N573)</f>
        <v>2686</v>
      </c>
      <c r="R573" s="3">
        <f>(D573-C573)/($Q$3-$Q$2)</f>
        <v>0.34482758620689663</v>
      </c>
      <c r="S573" s="3">
        <f>(E573-D573)/($Q575-$Q$3)</f>
        <v>0</v>
      </c>
      <c r="T573" s="3">
        <f>(F573-E573)/($Q$5-$Q$4)</f>
        <v>0.26315789473684204</v>
      </c>
      <c r="U573" s="3">
        <f>(G573-F573)/($Q$6-$Q$5)</f>
        <v>-0.47619047619047628</v>
      </c>
      <c r="V573" s="3">
        <f>(H573-G573)/($Q$7-$Q$6)</f>
        <v>1.8749999999999998</v>
      </c>
      <c r="W573" s="3">
        <f>(I573-H573)/($Q$8-$Q$7)</f>
        <v>1.8518518518518512</v>
      </c>
      <c r="X573" s="3">
        <f>(J573-I573)/($Q$9-$Q$8)</f>
        <v>0.64516129032258107</v>
      </c>
      <c r="Y573" s="3">
        <f>(K573-J573)/($Q$10-$Q$9)</f>
        <v>1.4285714285714286</v>
      </c>
      <c r="Z573" s="3">
        <f>(L573-K573)/($Q$11-$Q$10)</f>
        <v>0.63291139240506344</v>
      </c>
      <c r="AA573" s="3">
        <f>(M573-L573)/($Q$12-$Q$11)</f>
        <v>-0.11235955056179768</v>
      </c>
      <c r="AB573" s="3">
        <f>(N573-M573)/($Q$13-$Q$12)</f>
        <v>-0.99009900990099065</v>
      </c>
      <c r="AD573" s="3">
        <f>SUM(R573:AB573)</f>
        <v>5.4628324074413976</v>
      </c>
      <c r="AF573" s="3">
        <f>ABS((D573-C573)/($Q$3-$Q$2))</f>
        <v>0.34482758620689663</v>
      </c>
      <c r="AG573" s="3">
        <f>ABS((E573-D573)/($Q$3-$Q$2))</f>
        <v>0</v>
      </c>
      <c r="AH573" s="3">
        <f>ABS((F573-E573)/($Q$5-$Q$4))</f>
        <v>0.26315789473684204</v>
      </c>
      <c r="AI573" s="3">
        <f>U573</f>
        <v>-0.47619047619047628</v>
      </c>
      <c r="AJ573" s="3">
        <f>ABS(V573)</f>
        <v>1.8749999999999998</v>
      </c>
      <c r="AK573" s="3">
        <f>ABS(W573)</f>
        <v>1.8518518518518512</v>
      </c>
      <c r="AL573" s="3">
        <f>ABS(X573)</f>
        <v>0.64516129032258107</v>
      </c>
      <c r="AM573" s="3">
        <f>ABS(Y573)</f>
        <v>1.4285714285714286</v>
      </c>
      <c r="AN573" s="3">
        <f>ABS(Z573)</f>
        <v>0.63291139240506344</v>
      </c>
      <c r="AO573" s="3">
        <f>ABS(AA573)</f>
        <v>0.11235955056179768</v>
      </c>
      <c r="AP573" s="3">
        <f>ABS(AB573)</f>
        <v>0.99009900990099065</v>
      </c>
      <c r="AQ573" s="3">
        <f>SUM(AF573:AP573)</f>
        <v>7.6677495283669748</v>
      </c>
      <c r="AS573" s="10">
        <f>MIN(C573:N573)</f>
        <v>208</v>
      </c>
      <c r="AT573" s="10">
        <f>MAX(C573:N573)</f>
        <v>246</v>
      </c>
      <c r="AU573" s="10">
        <f>AT573-AS573</f>
        <v>38</v>
      </c>
      <c r="AW573" s="2">
        <v>19</v>
      </c>
      <c r="AY573" s="4">
        <f>(C573-$AS573)/$AU573</f>
        <v>0</v>
      </c>
      <c r="AZ573" s="4">
        <f>(D573-$AS573)/$AU573</f>
        <v>2.6315789473684209E-2</v>
      </c>
      <c r="BA573" s="4">
        <f>(E573-$AS573)/$AU573</f>
        <v>2.6315789473684209E-2</v>
      </c>
      <c r="BB573" s="4">
        <f>(F573-$AS573)/$AU573</f>
        <v>5.2631578947368418E-2</v>
      </c>
      <c r="BC573" s="4">
        <f>(G573-$AS573)/$AU573</f>
        <v>0</v>
      </c>
      <c r="BD573" s="4">
        <f>(H573-$AS573)/$AU573</f>
        <v>0.23684210526315788</v>
      </c>
      <c r="BE573" s="4">
        <f>(I573-$AS573)/$AU573</f>
        <v>0.5</v>
      </c>
      <c r="BF573" s="4">
        <f>(J573-$AS573)/$AU573</f>
        <v>0.60526315789473684</v>
      </c>
      <c r="BG573" s="4">
        <f>(K573-$AS573)/$AU573</f>
        <v>0.86842105263157898</v>
      </c>
      <c r="BH573" s="4">
        <f>(L573-$AS573)/$AU573</f>
        <v>1</v>
      </c>
      <c r="BI573" s="4">
        <f>(M573-$AS573)/$AU573</f>
        <v>0.97368421052631582</v>
      </c>
      <c r="BJ573" s="4">
        <f>(N573-$AS573)/$AU573</f>
        <v>0.71052631578947367</v>
      </c>
      <c r="BL573" s="5">
        <v>153</v>
      </c>
      <c r="BM573" s="5">
        <v>153</v>
      </c>
      <c r="BN573" s="5">
        <v>153</v>
      </c>
      <c r="BO573" s="5">
        <v>154</v>
      </c>
      <c r="BP573" s="5">
        <v>155</v>
      </c>
      <c r="BQ573" s="5">
        <v>154</v>
      </c>
      <c r="BR573" s="5">
        <v>150</v>
      </c>
      <c r="BS573" s="5">
        <v>144</v>
      </c>
      <c r="BT573" s="5">
        <v>139</v>
      </c>
      <c r="BU573" s="5">
        <v>138</v>
      </c>
      <c r="BV573" s="5">
        <v>145</v>
      </c>
      <c r="BW573" s="5">
        <v>163</v>
      </c>
      <c r="CA573" s="3">
        <f>SUM(R573:AB573)</f>
        <v>5.4628324074413976</v>
      </c>
      <c r="CB573" s="3">
        <f>CQ573-CA573</f>
        <v>-10.532026290740369</v>
      </c>
      <c r="CF573" s="14">
        <f>DJ573-R573</f>
        <v>-0.34482758620689663</v>
      </c>
      <c r="CG573" s="14">
        <f>DK573-S573</f>
        <v>0</v>
      </c>
      <c r="CH573" s="14">
        <f>DL573-T573</f>
        <v>0</v>
      </c>
      <c r="CI573" s="14">
        <f>DM573-U573</f>
        <v>0.71428571428571441</v>
      </c>
      <c r="CJ573" s="14">
        <f>DN573-V573</f>
        <v>-2.083333333333333</v>
      </c>
      <c r="CK573" s="14">
        <f>DO573-W573</f>
        <v>-2.5925925925925917</v>
      </c>
      <c r="CL573" s="14">
        <f>DP573-X573</f>
        <v>-1.6129032258064528</v>
      </c>
      <c r="CM573" s="14">
        <f>DQ573-Y573</f>
        <v>-2.0614828209764919</v>
      </c>
      <c r="CN573" s="14">
        <f>DR573-Z573</f>
        <v>-0.75949367088607611</v>
      </c>
      <c r="CO573" s="14">
        <f>DS573-AA573</f>
        <v>0.89887640449438144</v>
      </c>
      <c r="CP573" s="14">
        <f>DT573-AB573</f>
        <v>2.7722772277227739</v>
      </c>
      <c r="CQ573" s="14">
        <f>SUM(CF573:CP573)</f>
        <v>-5.069193883298972</v>
      </c>
      <c r="CS573" s="3">
        <f>ABS(CF573)</f>
        <v>0.34482758620689663</v>
      </c>
      <c r="CT573" s="3">
        <f>ABS(CG573)</f>
        <v>0</v>
      </c>
      <c r="CU573" s="3">
        <f>ABS(CH573)</f>
        <v>0</v>
      </c>
      <c r="CV573" s="3">
        <f>ABS(CI573)</f>
        <v>0.71428571428571441</v>
      </c>
      <c r="CW573" s="3">
        <f>ABS(CJ573)</f>
        <v>2.083333333333333</v>
      </c>
      <c r="CX573" s="3">
        <f>ABS(CK573)</f>
        <v>2.5925925925925917</v>
      </c>
      <c r="CY573" s="3">
        <f>ABS(CL573)</f>
        <v>1.6129032258064528</v>
      </c>
      <c r="CZ573" s="3">
        <f>ABS(CM573)</f>
        <v>2.0614828209764919</v>
      </c>
      <c r="DA573" s="3">
        <f>ABS(CN573)</f>
        <v>0.75949367088607611</v>
      </c>
      <c r="DB573" s="3">
        <f>ABS(CO573)</f>
        <v>0.89887640449438144</v>
      </c>
      <c r="DC573" s="3">
        <f>ABS(CP573)</f>
        <v>2.7722772277227739</v>
      </c>
      <c r="DD573" s="3">
        <f>SUM(CS573:DC573)</f>
        <v>13.840072576304713</v>
      </c>
      <c r="DE573" s="2">
        <v>19</v>
      </c>
      <c r="DJ573" s="5">
        <f>((BM573-BL573)/$BY$15)</f>
        <v>0</v>
      </c>
      <c r="DK573" s="5">
        <f>((BN573-BM573)/$BY$16)</f>
        <v>0</v>
      </c>
      <c r="DL573" s="5">
        <f>((BO573-BN573)/$BY$17)</f>
        <v>0.26315789473684204</v>
      </c>
      <c r="DM573" s="5">
        <f>((BP573-BO573)/$BY$18)</f>
        <v>0.23809523809523814</v>
      </c>
      <c r="DN573" s="5">
        <f>((BQ573-BP573)/$BY$19)</f>
        <v>-0.20833333333333331</v>
      </c>
      <c r="DO573" s="5">
        <f>((BR573-BQ573)/$BY$20)</f>
        <v>-0.74074074074074048</v>
      </c>
      <c r="DP573" s="5">
        <f>((BS573-BR573)/$BY$21)</f>
        <v>-0.96774193548387166</v>
      </c>
      <c r="DQ573" s="5">
        <f>((BT573-BS573)/$BY$23)</f>
        <v>-0.63291139240506344</v>
      </c>
      <c r="DR573" s="5">
        <f>((BU573-BT573)/$BY$23)</f>
        <v>-0.12658227848101269</v>
      </c>
      <c r="DS573" s="5">
        <f>((BV573-BU573)/$BY$24)</f>
        <v>0.78651685393258375</v>
      </c>
      <c r="DT573" s="5">
        <f>((BW573-BV573)/$BY$25)</f>
        <v>1.7821782178217831</v>
      </c>
      <c r="DV573" s="5">
        <f>SUM(DJ573:DT573)</f>
        <v>0.39363852414242517</v>
      </c>
      <c r="DX573" s="5">
        <f>ABS(DJ573)</f>
        <v>0</v>
      </c>
      <c r="DY573" s="5">
        <f>ABS(DK573)</f>
        <v>0</v>
      </c>
      <c r="DZ573" s="5">
        <f>ABS(DL573)</f>
        <v>0.26315789473684204</v>
      </c>
      <c r="EA573" s="5">
        <f>ABS(DM573)</f>
        <v>0.23809523809523814</v>
      </c>
      <c r="EB573" s="5">
        <f>ABS(DN573)</f>
        <v>0.20833333333333331</v>
      </c>
      <c r="EC573" s="5">
        <f>ABS(DO573)</f>
        <v>0.74074074074074048</v>
      </c>
      <c r="ED573" s="5">
        <f>ABS(DP573)</f>
        <v>0.96774193548387166</v>
      </c>
      <c r="EE573" s="5">
        <f>ABS(DQ573)</f>
        <v>0.63291139240506344</v>
      </c>
      <c r="EF573" s="5">
        <f>ABS(DR573)</f>
        <v>0.12658227848101269</v>
      </c>
      <c r="EG573" s="5">
        <f>ABS(DS573)</f>
        <v>0.78651685393258375</v>
      </c>
      <c r="EH573" s="5">
        <f>ABS(DT573)</f>
        <v>1.7821782178217831</v>
      </c>
      <c r="EI573" s="5">
        <f>SUM(DX573:EH573)</f>
        <v>5.7462578850304684</v>
      </c>
      <c r="EK573" s="2">
        <v>19</v>
      </c>
      <c r="EM573" s="6">
        <f>(BL573-$EZ573)/$FB573</f>
        <v>0.6</v>
      </c>
      <c r="EN573" s="6">
        <f>(BM573-$EZ573)/$FB573</f>
        <v>0.6</v>
      </c>
      <c r="EO573" s="6">
        <f>(BN573-$EZ573)/$FB573</f>
        <v>0.6</v>
      </c>
      <c r="EP573" s="6">
        <f>(BO573-$EZ573)/$FB573</f>
        <v>0.64</v>
      </c>
      <c r="EQ573" s="6">
        <f>(BP573-$EZ573)/$FB573</f>
        <v>0.68</v>
      </c>
      <c r="ER573" s="6">
        <f>(BQ573-$EZ573)/$FB573</f>
        <v>0.64</v>
      </c>
      <c r="ES573" s="6">
        <f>(BR573-$EZ573)/$FB573</f>
        <v>0.48</v>
      </c>
      <c r="ET573" s="6">
        <f>(BS573-$EZ573)/$FB573</f>
        <v>0.24</v>
      </c>
      <c r="EU573" s="6">
        <f>(BT573-$EZ573)/$FB573</f>
        <v>0.04</v>
      </c>
      <c r="EV573" s="6">
        <f>(BU573-$EZ573)/$FB573</f>
        <v>0</v>
      </c>
      <c r="EW573" s="6">
        <f>(BV573-$EZ573)/$FB573</f>
        <v>0.28000000000000003</v>
      </c>
      <c r="EX573" s="6">
        <f>(BW573-$EZ573)/$FB573</f>
        <v>1</v>
      </c>
      <c r="EY573" s="1"/>
      <c r="EZ573" s="9">
        <f>MIN(BL573:BW573)</f>
        <v>138</v>
      </c>
      <c r="FA573" s="9">
        <f>MAX(BL573:BW573)</f>
        <v>163</v>
      </c>
      <c r="FB573" s="9">
        <f>FA573-EZ573</f>
        <v>25</v>
      </c>
      <c r="FD573" s="11">
        <f>EM573-AY573</f>
        <v>0.6</v>
      </c>
      <c r="FE573" s="11">
        <f>EN573-AZ573</f>
        <v>0.5736842105263158</v>
      </c>
      <c r="FF573" s="11">
        <f>EO573-BA573</f>
        <v>0.5736842105263158</v>
      </c>
      <c r="FG573" s="11">
        <f>EP573-BB573</f>
        <v>0.58736842105263154</v>
      </c>
      <c r="FH573" s="11">
        <f>EQ573-BC573</f>
        <v>0.68</v>
      </c>
      <c r="FI573" s="11">
        <f>ER573-BD573</f>
        <v>0.40315789473684216</v>
      </c>
      <c r="FJ573" s="11">
        <f>ES573-BE573</f>
        <v>-2.0000000000000018E-2</v>
      </c>
      <c r="FK573" s="11">
        <f>ET573-BF573</f>
        <v>-0.36526315789473685</v>
      </c>
      <c r="FL573" s="11">
        <f>EU573-BG573</f>
        <v>-0.82842105263157895</v>
      </c>
      <c r="FM573" s="11">
        <f>EV573-BH573</f>
        <v>-1</v>
      </c>
      <c r="FN573" s="11">
        <f>EW573-BI573</f>
        <v>-0.69368421052631579</v>
      </c>
      <c r="FO573" s="12">
        <f>EX573-BJ573</f>
        <v>0.28947368421052633</v>
      </c>
      <c r="FP573" s="1">
        <f>SUM(FD573:FO573)</f>
        <v>0.80000000000000038</v>
      </c>
      <c r="FS573" s="1">
        <f>ABS(FD573)</f>
        <v>0.6</v>
      </c>
      <c r="FT573" s="1">
        <f>ABS(FE573)</f>
        <v>0.5736842105263158</v>
      </c>
      <c r="FU573" s="1">
        <f>ABS(FF573)</f>
        <v>0.5736842105263158</v>
      </c>
      <c r="FV573" s="1">
        <f>ABS(FG573)</f>
        <v>0.58736842105263154</v>
      </c>
      <c r="FW573" s="1">
        <f>ABS(FH573)</f>
        <v>0.68</v>
      </c>
      <c r="FX573" s="1">
        <f>ABS(FI573)</f>
        <v>0.40315789473684216</v>
      </c>
      <c r="FY573" s="1">
        <f>ABS(FJ573)</f>
        <v>2.0000000000000018E-2</v>
      </c>
      <c r="FZ573" s="1">
        <f>ABS(FK573)</f>
        <v>0.36526315789473685</v>
      </c>
      <c r="GA573" s="1">
        <f>ABS(FL573)</f>
        <v>0.82842105263157895</v>
      </c>
      <c r="GB573" s="1">
        <f>ABS(FM573)</f>
        <v>1</v>
      </c>
      <c r="GC573" s="1">
        <f>ABS(FN573)</f>
        <v>0.69368421052631579</v>
      </c>
      <c r="GD573" s="1">
        <f>ABS(FO573)</f>
        <v>0.28947368421052633</v>
      </c>
      <c r="GE573" s="1">
        <f>SUM(FS573:GD573)</f>
        <v>6.6147368421052635</v>
      </c>
      <c r="GH573" s="1">
        <v>224</v>
      </c>
      <c r="GI573" s="1">
        <v>150</v>
      </c>
      <c r="GJ573" s="1">
        <v>1</v>
      </c>
      <c r="GK573" s="1">
        <v>2</v>
      </c>
      <c r="GL573" s="1">
        <v>1</v>
      </c>
      <c r="GM573" s="1">
        <v>6</v>
      </c>
      <c r="GN573" s="1">
        <v>7</v>
      </c>
      <c r="GO573" s="1">
        <v>1</v>
      </c>
    </row>
    <row r="574" spans="1:197">
      <c r="A574" s="1" t="s">
        <v>1146</v>
      </c>
      <c r="B574" s="1" t="s">
        <v>1147</v>
      </c>
      <c r="C574" s="3">
        <v>12</v>
      </c>
      <c r="D574" s="3">
        <v>12</v>
      </c>
      <c r="E574" s="3">
        <v>13</v>
      </c>
      <c r="F574" s="3">
        <v>13</v>
      </c>
      <c r="G574" s="3">
        <v>14</v>
      </c>
      <c r="H574" s="3">
        <v>15</v>
      </c>
      <c r="I574" s="3">
        <v>16</v>
      </c>
      <c r="J574" s="3">
        <v>17</v>
      </c>
      <c r="K574" s="3">
        <v>16</v>
      </c>
      <c r="L574" s="3">
        <v>15</v>
      </c>
      <c r="M574" s="3">
        <v>14</v>
      </c>
      <c r="N574" s="3">
        <v>13</v>
      </c>
      <c r="O574" s="3">
        <f>SUM(C574:N574)</f>
        <v>170</v>
      </c>
      <c r="R574" s="3">
        <f>(D574-C574)/($Q$3-$Q$2)</f>
        <v>0</v>
      </c>
      <c r="S574" s="3">
        <f>(E574-D574)/($Q576-$Q$3)</f>
        <v>-9.3457943925233655E-2</v>
      </c>
      <c r="T574" s="3">
        <f>(F574-E574)/($Q$5-$Q$4)</f>
        <v>0</v>
      </c>
      <c r="U574" s="3">
        <f>(G574-F574)/($Q$6-$Q$5)</f>
        <v>0.23809523809523814</v>
      </c>
      <c r="V574" s="3">
        <f>(H574-G574)/($Q$7-$Q$6)</f>
        <v>0.20833333333333331</v>
      </c>
      <c r="W574" s="3">
        <f>(I574-H574)/($Q$8-$Q$7)</f>
        <v>0.18518518518518512</v>
      </c>
      <c r="X574" s="3">
        <f>(J574-I574)/($Q$9-$Q$8)</f>
        <v>0.16129032258064527</v>
      </c>
      <c r="Y574" s="3">
        <f>(K574-J574)/($Q$10-$Q$9)</f>
        <v>-0.14285714285714285</v>
      </c>
      <c r="Z574" s="3">
        <f>(L574-K574)/($Q$11-$Q$10)</f>
        <v>-0.12658227848101269</v>
      </c>
      <c r="AA574" s="3">
        <f>(M574-L574)/($Q$12-$Q$11)</f>
        <v>-0.11235955056179768</v>
      </c>
      <c r="AB574" s="3">
        <f>(N574-M574)/($Q$13-$Q$12)</f>
        <v>-9.900990099009907E-2</v>
      </c>
      <c r="AD574" s="3">
        <f>SUM(R574:AB574)</f>
        <v>0.21863726237911588</v>
      </c>
      <c r="AF574" s="3">
        <f>ABS((D574-C574)/($Q$3-$Q$2))</f>
        <v>0</v>
      </c>
      <c r="AG574" s="3">
        <f>ABS((E574-D574)/($Q$3-$Q$2))</f>
        <v>0.34482758620689663</v>
      </c>
      <c r="AH574" s="3">
        <f>ABS((F574-E574)/($Q$5-$Q$4))</f>
        <v>0</v>
      </c>
      <c r="AI574" s="3">
        <f>U574</f>
        <v>0.23809523809523814</v>
      </c>
      <c r="AJ574" s="3">
        <f>ABS(V574)</f>
        <v>0.20833333333333331</v>
      </c>
      <c r="AK574" s="3">
        <f>ABS(W574)</f>
        <v>0.18518518518518512</v>
      </c>
      <c r="AL574" s="3">
        <f>ABS(X574)</f>
        <v>0.16129032258064527</v>
      </c>
      <c r="AM574" s="3">
        <f>ABS(Y574)</f>
        <v>0.14285714285714285</v>
      </c>
      <c r="AN574" s="3">
        <f>ABS(Z574)</f>
        <v>0.12658227848101269</v>
      </c>
      <c r="AO574" s="3">
        <f>ABS(AA574)</f>
        <v>0.11235955056179768</v>
      </c>
      <c r="AP574" s="3">
        <f>ABS(AB574)</f>
        <v>9.900990099009907E-2</v>
      </c>
      <c r="AQ574" s="3">
        <f>SUM(AF574:AP574)</f>
        <v>1.6185405382913505</v>
      </c>
      <c r="AS574" s="10">
        <f>MIN(C574:N574)</f>
        <v>12</v>
      </c>
      <c r="AT574" s="10">
        <f>MAX(C574:N574)</f>
        <v>17</v>
      </c>
      <c r="AU574" s="10">
        <f>AT574-AS574</f>
        <v>5</v>
      </c>
      <c r="AW574" s="2">
        <v>19</v>
      </c>
      <c r="AY574" s="4">
        <f>(C574-$AS574)/$AU574</f>
        <v>0</v>
      </c>
      <c r="AZ574" s="4">
        <f>(D574-$AS574)/$AU574</f>
        <v>0</v>
      </c>
      <c r="BA574" s="4">
        <f>(E574-$AS574)/$AU574</f>
        <v>0.2</v>
      </c>
      <c r="BB574" s="4">
        <f>(F574-$AS574)/$AU574</f>
        <v>0.2</v>
      </c>
      <c r="BC574" s="4">
        <f>(G574-$AS574)/$AU574</f>
        <v>0.4</v>
      </c>
      <c r="BD574" s="4">
        <f>(H574-$AS574)/$AU574</f>
        <v>0.6</v>
      </c>
      <c r="BE574" s="4">
        <f>(I574-$AS574)/$AU574</f>
        <v>0.8</v>
      </c>
      <c r="BF574" s="4">
        <f>(J574-$AS574)/$AU574</f>
        <v>1</v>
      </c>
      <c r="BG574" s="4">
        <f>(K574-$AS574)/$AU574</f>
        <v>0.8</v>
      </c>
      <c r="BH574" s="4">
        <f>(L574-$AS574)/$AU574</f>
        <v>0.6</v>
      </c>
      <c r="BI574" s="4">
        <f>(M574-$AS574)/$AU574</f>
        <v>0.4</v>
      </c>
      <c r="BJ574" s="4">
        <f>(N574-$AS574)/$AU574</f>
        <v>0.2</v>
      </c>
      <c r="BL574" s="5">
        <v>0</v>
      </c>
      <c r="BM574" s="5">
        <v>0</v>
      </c>
      <c r="BN574" s="5">
        <v>0</v>
      </c>
      <c r="BO574" s="5">
        <v>0</v>
      </c>
      <c r="BP574" s="5">
        <v>0</v>
      </c>
      <c r="BQ574" s="5">
        <v>0</v>
      </c>
      <c r="BR574" s="5">
        <v>1</v>
      </c>
      <c r="BS574" s="5">
        <v>1</v>
      </c>
      <c r="BT574" s="5">
        <v>1</v>
      </c>
      <c r="BU574" s="5">
        <v>1</v>
      </c>
      <c r="BV574" s="5">
        <v>1</v>
      </c>
      <c r="BW574" s="5">
        <v>1</v>
      </c>
      <c r="CA574" s="3">
        <f>SUM(R574:AB574)</f>
        <v>0.21863726237911588</v>
      </c>
      <c r="CB574" s="3">
        <f>CQ574-CA574</f>
        <v>-0.25208933957304669</v>
      </c>
      <c r="CF574" s="14">
        <f>DJ574-R574</f>
        <v>0</v>
      </c>
      <c r="CG574" s="14">
        <f>DK574-S574</f>
        <v>9.3457943925233655E-2</v>
      </c>
      <c r="CH574" s="14">
        <f>DL574-T574</f>
        <v>0</v>
      </c>
      <c r="CI574" s="14">
        <f>DM574-U574</f>
        <v>-0.23809523809523814</v>
      </c>
      <c r="CJ574" s="14">
        <f>DN574-V574</f>
        <v>-0.20833333333333331</v>
      </c>
      <c r="CK574" s="14">
        <f>DO574-W574</f>
        <v>0</v>
      </c>
      <c r="CL574" s="14">
        <f>DP574-X574</f>
        <v>-0.16129032258064527</v>
      </c>
      <c r="CM574" s="14">
        <f>DQ574-Y574</f>
        <v>0.14285714285714285</v>
      </c>
      <c r="CN574" s="14">
        <f>DR574-Z574</f>
        <v>0.12658227848101269</v>
      </c>
      <c r="CO574" s="14">
        <f>DS574-AA574</f>
        <v>0.11235955056179768</v>
      </c>
      <c r="CP574" s="14">
        <f>DT574-AB574</f>
        <v>9.900990099009907E-2</v>
      </c>
      <c r="CQ574" s="14">
        <f>SUM(CF574:CP574)</f>
        <v>-3.3452077193930813E-2</v>
      </c>
      <c r="CS574" s="3">
        <f>ABS(CF574)</f>
        <v>0</v>
      </c>
      <c r="CT574" s="3">
        <f>ABS(CG574)</f>
        <v>9.3457943925233655E-2</v>
      </c>
      <c r="CU574" s="3">
        <f>ABS(CH574)</f>
        <v>0</v>
      </c>
      <c r="CV574" s="3">
        <f>ABS(CI574)</f>
        <v>0.23809523809523814</v>
      </c>
      <c r="CW574" s="3">
        <f>ABS(CJ574)</f>
        <v>0.20833333333333331</v>
      </c>
      <c r="CX574" s="3">
        <f>ABS(CK574)</f>
        <v>0</v>
      </c>
      <c r="CY574" s="3">
        <f>ABS(CL574)</f>
        <v>0.16129032258064527</v>
      </c>
      <c r="CZ574" s="3">
        <f>ABS(CM574)</f>
        <v>0.14285714285714285</v>
      </c>
      <c r="DA574" s="3">
        <f>ABS(CN574)</f>
        <v>0.12658227848101269</v>
      </c>
      <c r="DB574" s="3">
        <f>ABS(CO574)</f>
        <v>0.11235955056179768</v>
      </c>
      <c r="DC574" s="3">
        <f>ABS(CP574)</f>
        <v>9.900990099009907E-2</v>
      </c>
      <c r="DD574" s="3">
        <f>SUM(CS574:DC574)</f>
        <v>1.1819857108245024</v>
      </c>
      <c r="DE574" s="2">
        <v>19</v>
      </c>
      <c r="DJ574" s="5">
        <f>((BM574-BL574)/$BY$15)</f>
        <v>0</v>
      </c>
      <c r="DK574" s="5">
        <f>((BN574-BM574)/$BY$16)</f>
        <v>0</v>
      </c>
      <c r="DL574" s="5">
        <f>((BO574-BN574)/$BY$17)</f>
        <v>0</v>
      </c>
      <c r="DM574" s="5">
        <f>((BP574-BO574)/$BY$18)</f>
        <v>0</v>
      </c>
      <c r="DN574" s="5">
        <f>((BQ574-BP574)/$BY$19)</f>
        <v>0</v>
      </c>
      <c r="DO574" s="5">
        <f>((BR574-BQ574)/$BY$20)</f>
        <v>0.18518518518518512</v>
      </c>
      <c r="DP574" s="5">
        <f>((BS574-BR574)/$BY$21)</f>
        <v>0</v>
      </c>
      <c r="DQ574" s="5">
        <f>((BT574-BS574)/$BY$23)</f>
        <v>0</v>
      </c>
      <c r="DR574" s="5">
        <f>((BU574-BT574)/$BY$23)</f>
        <v>0</v>
      </c>
      <c r="DS574" s="5">
        <f>((BV574-BU574)/$BY$24)</f>
        <v>0</v>
      </c>
      <c r="DT574" s="5">
        <f>((BW574-BV574)/$BY$25)</f>
        <v>0</v>
      </c>
      <c r="DV574" s="5">
        <f>SUM(DJ574:DT574)</f>
        <v>0.18518518518518512</v>
      </c>
      <c r="DX574" s="5">
        <f>ABS(DJ574)</f>
        <v>0</v>
      </c>
      <c r="DY574" s="5">
        <f>ABS(DK574)</f>
        <v>0</v>
      </c>
      <c r="DZ574" s="5">
        <f>ABS(DL574)</f>
        <v>0</v>
      </c>
      <c r="EA574" s="5">
        <f>ABS(DM574)</f>
        <v>0</v>
      </c>
      <c r="EB574" s="5">
        <f>ABS(DN574)</f>
        <v>0</v>
      </c>
      <c r="EC574" s="5">
        <f>ABS(DO574)</f>
        <v>0.18518518518518512</v>
      </c>
      <c r="ED574" s="5">
        <f>ABS(DP574)</f>
        <v>0</v>
      </c>
      <c r="EE574" s="5">
        <f>ABS(DQ574)</f>
        <v>0</v>
      </c>
      <c r="EF574" s="5">
        <f>ABS(DR574)</f>
        <v>0</v>
      </c>
      <c r="EG574" s="5">
        <f>ABS(DS574)</f>
        <v>0</v>
      </c>
      <c r="EH574" s="5">
        <f>ABS(DT574)</f>
        <v>0</v>
      </c>
      <c r="EI574" s="5">
        <f>SUM(DX574:EH574)</f>
        <v>0.18518518518518512</v>
      </c>
      <c r="EK574" s="2">
        <v>19</v>
      </c>
      <c r="EM574" s="6">
        <f>(BL574-$EZ574)/$FB574</f>
        <v>0</v>
      </c>
      <c r="EN574" s="6">
        <f>(BM574-$EZ574)/$FB574</f>
        <v>0</v>
      </c>
      <c r="EO574" s="6">
        <f>(BN574-$EZ574)/$FB574</f>
        <v>0</v>
      </c>
      <c r="EP574" s="6">
        <f>(BO574-$EZ574)/$FB574</f>
        <v>0</v>
      </c>
      <c r="EQ574" s="6">
        <f>(BP574-$EZ574)/$FB574</f>
        <v>0</v>
      </c>
      <c r="ER574" s="6">
        <f>(BQ574-$EZ574)/$FB574</f>
        <v>0</v>
      </c>
      <c r="ES574" s="6">
        <f>(BR574-$EZ574)/$FB574</f>
        <v>1</v>
      </c>
      <c r="ET574" s="6">
        <f>(BS574-$EZ574)/$FB574</f>
        <v>1</v>
      </c>
      <c r="EU574" s="6">
        <f>(BT574-$EZ574)/$FB574</f>
        <v>1</v>
      </c>
      <c r="EV574" s="6">
        <f>(BU574-$EZ574)/$FB574</f>
        <v>1</v>
      </c>
      <c r="EW574" s="6">
        <f>(BV574-$EZ574)/$FB574</f>
        <v>1</v>
      </c>
      <c r="EX574" s="6">
        <f>(BW574-$EZ574)/$FB574</f>
        <v>1</v>
      </c>
      <c r="EY574" s="1"/>
      <c r="EZ574" s="9">
        <f>MIN(BL574:BW574)</f>
        <v>0</v>
      </c>
      <c r="FA574" s="9">
        <f>MAX(BL574:BW574)</f>
        <v>1</v>
      </c>
      <c r="FB574" s="9">
        <f>FA574-EZ574</f>
        <v>1</v>
      </c>
      <c r="FD574" s="11">
        <f>EM574-AY574</f>
        <v>0</v>
      </c>
      <c r="FE574" s="11">
        <f>EN574-AZ574</f>
        <v>0</v>
      </c>
      <c r="FF574" s="11">
        <f>EO574-BA574</f>
        <v>-0.2</v>
      </c>
      <c r="FG574" s="11">
        <f>EP574-BB574</f>
        <v>-0.2</v>
      </c>
      <c r="FH574" s="11">
        <f>EQ574-BC574</f>
        <v>-0.4</v>
      </c>
      <c r="FI574" s="11">
        <f>ER574-BD574</f>
        <v>-0.6</v>
      </c>
      <c r="FJ574" s="11">
        <f>ES574-BE574</f>
        <v>0.19999999999999996</v>
      </c>
      <c r="FK574" s="11">
        <f>ET574-BF574</f>
        <v>0</v>
      </c>
      <c r="FL574" s="11">
        <f>EU574-BG574</f>
        <v>0.19999999999999996</v>
      </c>
      <c r="FM574" s="11">
        <f>EV574-BH574</f>
        <v>0.4</v>
      </c>
      <c r="FN574" s="11">
        <f>EW574-BI574</f>
        <v>0.6</v>
      </c>
      <c r="FO574" s="12">
        <f>EX574-BJ574</f>
        <v>0.8</v>
      </c>
      <c r="FP574" s="1">
        <f>SUM(FD574:FO574)</f>
        <v>0.8</v>
      </c>
      <c r="FS574" s="1">
        <f>ABS(FD574)</f>
        <v>0</v>
      </c>
      <c r="FT574" s="1">
        <f>ABS(FE574)</f>
        <v>0</v>
      </c>
      <c r="FU574" s="1">
        <f>ABS(FF574)</f>
        <v>0.2</v>
      </c>
      <c r="FV574" s="1">
        <f>ABS(FG574)</f>
        <v>0.2</v>
      </c>
      <c r="FW574" s="1">
        <f>ABS(FH574)</f>
        <v>0.4</v>
      </c>
      <c r="FX574" s="1">
        <f>ABS(FI574)</f>
        <v>0.6</v>
      </c>
      <c r="FY574" s="1">
        <f>ABS(FJ574)</f>
        <v>0.19999999999999996</v>
      </c>
      <c r="FZ574" s="1">
        <f>ABS(FK574)</f>
        <v>0</v>
      </c>
      <c r="GA574" s="1">
        <f>ABS(FL574)</f>
        <v>0.19999999999999996</v>
      </c>
      <c r="GB574" s="1">
        <f>ABS(FM574)</f>
        <v>0.4</v>
      </c>
      <c r="GC574" s="1">
        <f>ABS(FN574)</f>
        <v>0.6</v>
      </c>
      <c r="GD574" s="1">
        <f>ABS(FO574)</f>
        <v>0.8</v>
      </c>
      <c r="GE574" s="1">
        <f>SUM(FS574:GD574)</f>
        <v>3.5999999999999996</v>
      </c>
      <c r="GH574" s="1">
        <v>14</v>
      </c>
      <c r="GI574" s="1">
        <v>1</v>
      </c>
      <c r="GJ574" s="1">
        <v>23</v>
      </c>
      <c r="GK574" s="1">
        <v>5</v>
      </c>
      <c r="GL574" s="1">
        <v>5</v>
      </c>
      <c r="GM574" s="1">
        <v>4</v>
      </c>
      <c r="GN574" s="1">
        <v>1</v>
      </c>
      <c r="GO574" s="1">
        <v>3</v>
      </c>
    </row>
    <row r="575" spans="1:197">
      <c r="A575" s="1" t="s">
        <v>1148</v>
      </c>
      <c r="B575" s="1" t="s">
        <v>1149</v>
      </c>
      <c r="C575" s="3">
        <v>60</v>
      </c>
      <c r="D575" s="3">
        <v>60</v>
      </c>
      <c r="E575" s="3">
        <v>61</v>
      </c>
      <c r="F575" s="3">
        <v>62</v>
      </c>
      <c r="G575" s="3">
        <v>63</v>
      </c>
      <c r="H575" s="3">
        <v>64</v>
      </c>
      <c r="I575" s="3">
        <v>65</v>
      </c>
      <c r="J575" s="3">
        <v>66</v>
      </c>
      <c r="K575" s="3">
        <v>70</v>
      </c>
      <c r="L575" s="3">
        <v>71</v>
      </c>
      <c r="M575" s="3">
        <v>69</v>
      </c>
      <c r="N575" s="3">
        <v>62</v>
      </c>
      <c r="O575" s="3">
        <f>SUM(C575:N575)</f>
        <v>773</v>
      </c>
      <c r="R575" s="3">
        <f>(D575-C575)/($Q$3-$Q$2)</f>
        <v>0</v>
      </c>
      <c r="S575" s="3">
        <f>(E575-D575)/($Q577-$Q$3)</f>
        <v>-9.3457943925233655E-2</v>
      </c>
      <c r="T575" s="3">
        <f>(F575-E575)/($Q$5-$Q$4)</f>
        <v>0.26315789473684204</v>
      </c>
      <c r="U575" s="3">
        <f>(G575-F575)/($Q$6-$Q$5)</f>
        <v>0.23809523809523814</v>
      </c>
      <c r="V575" s="3">
        <f>(H575-G575)/($Q$7-$Q$6)</f>
        <v>0.20833333333333331</v>
      </c>
      <c r="W575" s="3">
        <f>(I575-H575)/($Q$8-$Q$7)</f>
        <v>0.18518518518518512</v>
      </c>
      <c r="X575" s="3">
        <f>(J575-I575)/($Q$9-$Q$8)</f>
        <v>0.16129032258064527</v>
      </c>
      <c r="Y575" s="3">
        <f>(K575-J575)/($Q$10-$Q$9)</f>
        <v>0.5714285714285714</v>
      </c>
      <c r="Z575" s="3">
        <f>(L575-K575)/($Q$11-$Q$10)</f>
        <v>0.12658227848101269</v>
      </c>
      <c r="AA575" s="3">
        <f>(M575-L575)/($Q$12-$Q$11)</f>
        <v>-0.22471910112359536</v>
      </c>
      <c r="AB575" s="3">
        <f>(N575-M575)/($Q$13-$Q$12)</f>
        <v>-0.69306930693069346</v>
      </c>
      <c r="AD575" s="3">
        <f>SUM(R575:AB575)</f>
        <v>0.74282647186130535</v>
      </c>
      <c r="AF575" s="3">
        <f>ABS((D575-C575)/($Q$3-$Q$2))</f>
        <v>0</v>
      </c>
      <c r="AG575" s="3">
        <f>ABS((E575-D575)/($Q$3-$Q$2))</f>
        <v>0.34482758620689663</v>
      </c>
      <c r="AH575" s="3">
        <f>ABS((F575-E575)/($Q$5-$Q$4))</f>
        <v>0.26315789473684204</v>
      </c>
      <c r="AI575" s="3">
        <f>U575</f>
        <v>0.23809523809523814</v>
      </c>
      <c r="AJ575" s="3">
        <f>ABS(V575)</f>
        <v>0.20833333333333331</v>
      </c>
      <c r="AK575" s="3">
        <f>ABS(W575)</f>
        <v>0.18518518518518512</v>
      </c>
      <c r="AL575" s="3">
        <f>ABS(X575)</f>
        <v>0.16129032258064527</v>
      </c>
      <c r="AM575" s="3">
        <f>ABS(Y575)</f>
        <v>0.5714285714285714</v>
      </c>
      <c r="AN575" s="3">
        <f>ABS(Z575)</f>
        <v>0.12658227848101269</v>
      </c>
      <c r="AO575" s="3">
        <f>ABS(AA575)</f>
        <v>0.22471910112359536</v>
      </c>
      <c r="AP575" s="3">
        <f>ABS(AB575)</f>
        <v>0.69306930693069346</v>
      </c>
      <c r="AQ575" s="3">
        <f>SUM(AF575:AP575)</f>
        <v>3.0166888181020131</v>
      </c>
      <c r="AS575" s="10">
        <f>MIN(C575:N575)</f>
        <v>60</v>
      </c>
      <c r="AT575" s="10">
        <f>MAX(C575:N575)</f>
        <v>71</v>
      </c>
      <c r="AU575" s="10">
        <f>AT575-AS575</f>
        <v>11</v>
      </c>
      <c r="AW575" s="2">
        <v>19</v>
      </c>
      <c r="AY575" s="4">
        <f>(C575-$AS575)/$AU575</f>
        <v>0</v>
      </c>
      <c r="AZ575" s="4">
        <f>(D575-$AS575)/$AU575</f>
        <v>0</v>
      </c>
      <c r="BA575" s="4">
        <f>(E575-$AS575)/$AU575</f>
        <v>9.0909090909090912E-2</v>
      </c>
      <c r="BB575" s="4">
        <f>(F575-$AS575)/$AU575</f>
        <v>0.18181818181818182</v>
      </c>
      <c r="BC575" s="4">
        <f>(G575-$AS575)/$AU575</f>
        <v>0.27272727272727271</v>
      </c>
      <c r="BD575" s="4">
        <f>(H575-$AS575)/$AU575</f>
        <v>0.36363636363636365</v>
      </c>
      <c r="BE575" s="4">
        <f>(I575-$AS575)/$AU575</f>
        <v>0.45454545454545453</v>
      </c>
      <c r="BF575" s="4">
        <f>(J575-$AS575)/$AU575</f>
        <v>0.54545454545454541</v>
      </c>
      <c r="BG575" s="4">
        <f>(K575-$AS575)/$AU575</f>
        <v>0.90909090909090906</v>
      </c>
      <c r="BH575" s="4">
        <f>(L575-$AS575)/$AU575</f>
        <v>1</v>
      </c>
      <c r="BI575" s="4">
        <f>(M575-$AS575)/$AU575</f>
        <v>0.81818181818181823</v>
      </c>
      <c r="BJ575" s="4">
        <f>(N575-$AS575)/$AU575</f>
        <v>0.18181818181818182</v>
      </c>
      <c r="BL575" s="5">
        <v>27</v>
      </c>
      <c r="BM575" s="5">
        <v>27</v>
      </c>
      <c r="BN575" s="5">
        <v>28</v>
      </c>
      <c r="BO575" s="5">
        <v>29</v>
      </c>
      <c r="BP575" s="5">
        <v>30</v>
      </c>
      <c r="BQ575" s="5">
        <v>34</v>
      </c>
      <c r="BR575" s="5">
        <v>34</v>
      </c>
      <c r="BS575" s="5">
        <v>33</v>
      </c>
      <c r="BT575" s="5">
        <v>31</v>
      </c>
      <c r="BU575" s="5">
        <v>31</v>
      </c>
      <c r="BV575" s="5">
        <v>35</v>
      </c>
      <c r="BW575" s="5">
        <v>44</v>
      </c>
      <c r="CA575" s="3">
        <f>SUM(R575:AB575)</f>
        <v>0.74282647186130535</v>
      </c>
      <c r="CB575" s="3">
        <f>CQ575-CA575</f>
        <v>1.0780362570885174</v>
      </c>
      <c r="CF575" s="14">
        <f>DJ575-R575</f>
        <v>0</v>
      </c>
      <c r="CG575" s="14">
        <f>DK575-S575</f>
        <v>0.39648824695553664</v>
      </c>
      <c r="CH575" s="14">
        <f>DL575-T575</f>
        <v>0</v>
      </c>
      <c r="CI575" s="14">
        <f>DM575-U575</f>
        <v>0</v>
      </c>
      <c r="CJ575" s="14">
        <f>DN575-V575</f>
        <v>0.625</v>
      </c>
      <c r="CK575" s="14">
        <f>DO575-W575</f>
        <v>-0.18518518518518512</v>
      </c>
      <c r="CL575" s="14">
        <f>DP575-X575</f>
        <v>-0.32258064516129054</v>
      </c>
      <c r="CM575" s="14">
        <f>DQ575-Y575</f>
        <v>-0.82459312839059673</v>
      </c>
      <c r="CN575" s="14">
        <f>DR575-Z575</f>
        <v>-0.12658227848101269</v>
      </c>
      <c r="CO575" s="14">
        <f>DS575-AA575</f>
        <v>0.67415730337078605</v>
      </c>
      <c r="CP575" s="14">
        <f>DT575-AB575</f>
        <v>1.5841584158415851</v>
      </c>
      <c r="CQ575" s="14">
        <f>SUM(CF575:CP575)</f>
        <v>1.8208627289498227</v>
      </c>
      <c r="CS575" s="3">
        <f>ABS(CF575)</f>
        <v>0</v>
      </c>
      <c r="CT575" s="3">
        <f>ABS(CG575)</f>
        <v>0.39648824695553664</v>
      </c>
      <c r="CU575" s="3">
        <f>ABS(CH575)</f>
        <v>0</v>
      </c>
      <c r="CV575" s="3">
        <f>ABS(CI575)</f>
        <v>0</v>
      </c>
      <c r="CW575" s="3">
        <f>ABS(CJ575)</f>
        <v>0.625</v>
      </c>
      <c r="CX575" s="3">
        <f>ABS(CK575)</f>
        <v>0.18518518518518512</v>
      </c>
      <c r="CY575" s="3">
        <f>ABS(CL575)</f>
        <v>0.32258064516129054</v>
      </c>
      <c r="CZ575" s="3">
        <f>ABS(CM575)</f>
        <v>0.82459312839059673</v>
      </c>
      <c r="DA575" s="3">
        <f>ABS(CN575)</f>
        <v>0.12658227848101269</v>
      </c>
      <c r="DB575" s="3">
        <f>ABS(CO575)</f>
        <v>0.67415730337078605</v>
      </c>
      <c r="DC575" s="3">
        <f>ABS(CP575)</f>
        <v>1.5841584158415851</v>
      </c>
      <c r="DD575" s="3">
        <f>SUM(CS575:DC575)</f>
        <v>4.7387452033859923</v>
      </c>
      <c r="DE575" s="2">
        <v>19</v>
      </c>
      <c r="DJ575" s="5">
        <f>((BM575-BL575)/$BY$15)</f>
        <v>0</v>
      </c>
      <c r="DK575" s="5">
        <f>((BN575-BM575)/$BY$16)</f>
        <v>0.30303030303030298</v>
      </c>
      <c r="DL575" s="5">
        <f>((BO575-BN575)/$BY$17)</f>
        <v>0.26315789473684204</v>
      </c>
      <c r="DM575" s="5">
        <f>((BP575-BO575)/$BY$18)</f>
        <v>0.23809523809523814</v>
      </c>
      <c r="DN575" s="5">
        <f>((BQ575-BP575)/$BY$19)</f>
        <v>0.83333333333333326</v>
      </c>
      <c r="DO575" s="5">
        <f>((BR575-BQ575)/$BY$20)</f>
        <v>0</v>
      </c>
      <c r="DP575" s="5">
        <f>((BS575-BR575)/$BY$21)</f>
        <v>-0.16129032258064527</v>
      </c>
      <c r="DQ575" s="5">
        <f>((BT575-BS575)/$BY$23)</f>
        <v>-0.25316455696202539</v>
      </c>
      <c r="DR575" s="5">
        <f>((BU575-BT575)/$BY$23)</f>
        <v>0</v>
      </c>
      <c r="DS575" s="5">
        <f>((BV575-BU575)/$BY$24)</f>
        <v>0.44943820224719072</v>
      </c>
      <c r="DT575" s="5">
        <f>((BW575-BV575)/$BY$25)</f>
        <v>0.89108910891089155</v>
      </c>
      <c r="DV575" s="5">
        <f>SUM(DJ575:DT575)</f>
        <v>2.5636892008111283</v>
      </c>
      <c r="DX575" s="5">
        <f>ABS(DJ575)</f>
        <v>0</v>
      </c>
      <c r="DY575" s="5">
        <f>ABS(DK575)</f>
        <v>0.30303030303030298</v>
      </c>
      <c r="DZ575" s="5">
        <f>ABS(DL575)</f>
        <v>0.26315789473684204</v>
      </c>
      <c r="EA575" s="5">
        <f>ABS(DM575)</f>
        <v>0.23809523809523814</v>
      </c>
      <c r="EB575" s="5">
        <f>ABS(DN575)</f>
        <v>0.83333333333333326</v>
      </c>
      <c r="EC575" s="5">
        <f>ABS(DO575)</f>
        <v>0</v>
      </c>
      <c r="ED575" s="5">
        <f>ABS(DP575)</f>
        <v>0.16129032258064527</v>
      </c>
      <c r="EE575" s="5">
        <f>ABS(DQ575)</f>
        <v>0.25316455696202539</v>
      </c>
      <c r="EF575" s="5">
        <f>ABS(DR575)</f>
        <v>0</v>
      </c>
      <c r="EG575" s="5">
        <f>ABS(DS575)</f>
        <v>0.44943820224719072</v>
      </c>
      <c r="EH575" s="5">
        <f>ABS(DT575)</f>
        <v>0.89108910891089155</v>
      </c>
      <c r="EI575" s="5">
        <f>SUM(DX575:EH575)</f>
        <v>3.3925989598964694</v>
      </c>
      <c r="EK575" s="2">
        <v>19</v>
      </c>
      <c r="EM575" s="6">
        <f>(BL575-$EZ575)/$FB575</f>
        <v>0</v>
      </c>
      <c r="EN575" s="6">
        <f>(BM575-$EZ575)/$FB575</f>
        <v>0</v>
      </c>
      <c r="EO575" s="6">
        <f>(BN575-$EZ575)/$FB575</f>
        <v>5.8823529411764705E-2</v>
      </c>
      <c r="EP575" s="6">
        <f>(BO575-$EZ575)/$FB575</f>
        <v>0.11764705882352941</v>
      </c>
      <c r="EQ575" s="6">
        <f>(BP575-$EZ575)/$FB575</f>
        <v>0.17647058823529413</v>
      </c>
      <c r="ER575" s="6">
        <f>(BQ575-$EZ575)/$FB575</f>
        <v>0.41176470588235292</v>
      </c>
      <c r="ES575" s="6">
        <f>(BR575-$EZ575)/$FB575</f>
        <v>0.41176470588235292</v>
      </c>
      <c r="ET575" s="6">
        <f>(BS575-$EZ575)/$FB575</f>
        <v>0.35294117647058826</v>
      </c>
      <c r="EU575" s="6">
        <f>(BT575-$EZ575)/$FB575</f>
        <v>0.23529411764705882</v>
      </c>
      <c r="EV575" s="6">
        <f>(BU575-$EZ575)/$FB575</f>
        <v>0.23529411764705882</v>
      </c>
      <c r="EW575" s="6">
        <f>(BV575-$EZ575)/$FB575</f>
        <v>0.47058823529411764</v>
      </c>
      <c r="EX575" s="6">
        <f>(BW575-$EZ575)/$FB575</f>
        <v>1</v>
      </c>
      <c r="EY575" s="1"/>
      <c r="EZ575" s="9">
        <f>MIN(BL575:BW575)</f>
        <v>27</v>
      </c>
      <c r="FA575" s="9">
        <f>MAX(BL575:BW575)</f>
        <v>44</v>
      </c>
      <c r="FB575" s="9">
        <f>FA575-EZ575</f>
        <v>17</v>
      </c>
      <c r="FD575" s="11">
        <f>EM575-AY575</f>
        <v>0</v>
      </c>
      <c r="FE575" s="11">
        <f>EN575-AZ575</f>
        <v>0</v>
      </c>
      <c r="FF575" s="11">
        <f>EO575-BA575</f>
        <v>-3.2085561497326207E-2</v>
      </c>
      <c r="FG575" s="11">
        <f>EP575-BB575</f>
        <v>-6.4171122994652413E-2</v>
      </c>
      <c r="FH575" s="11">
        <f>EQ575-BC575</f>
        <v>-9.6256684491978578E-2</v>
      </c>
      <c r="FI575" s="11">
        <f>ER575-BD575</f>
        <v>4.8128342245989275E-2</v>
      </c>
      <c r="FJ575" s="11">
        <f>ES575-BE575</f>
        <v>-4.2780748663101609E-2</v>
      </c>
      <c r="FK575" s="11">
        <f>ET575-BF575</f>
        <v>-0.19251336898395716</v>
      </c>
      <c r="FL575" s="11">
        <f>EU575-BG575</f>
        <v>-0.6737967914438503</v>
      </c>
      <c r="FM575" s="11">
        <f>EV575-BH575</f>
        <v>-0.76470588235294112</v>
      </c>
      <c r="FN575" s="11">
        <f>EW575-BI575</f>
        <v>-0.34759358288770059</v>
      </c>
      <c r="FO575" s="12">
        <f>EX575-BJ575</f>
        <v>0.81818181818181812</v>
      </c>
      <c r="FP575" s="1">
        <f>SUM(FD575:FO575)</f>
        <v>-1.3475935828877008</v>
      </c>
      <c r="FS575" s="1">
        <f>ABS(FD575)</f>
        <v>0</v>
      </c>
      <c r="FT575" s="1">
        <f>ABS(FE575)</f>
        <v>0</v>
      </c>
      <c r="FU575" s="1">
        <f>ABS(FF575)</f>
        <v>3.2085561497326207E-2</v>
      </c>
      <c r="FV575" s="1">
        <f>ABS(FG575)</f>
        <v>6.4171122994652413E-2</v>
      </c>
      <c r="FW575" s="1">
        <f>ABS(FH575)</f>
        <v>9.6256684491978578E-2</v>
      </c>
      <c r="FX575" s="1">
        <f>ABS(FI575)</f>
        <v>4.8128342245989275E-2</v>
      </c>
      <c r="FY575" s="1">
        <f>ABS(FJ575)</f>
        <v>4.2780748663101609E-2</v>
      </c>
      <c r="FZ575" s="1">
        <f>ABS(FK575)</f>
        <v>0.19251336898395716</v>
      </c>
      <c r="GA575" s="1">
        <f>ABS(FL575)</f>
        <v>0.6737967914438503</v>
      </c>
      <c r="GB575" s="1">
        <f>ABS(FM575)</f>
        <v>0.76470588235294112</v>
      </c>
      <c r="GC575" s="1">
        <f>ABS(FN575)</f>
        <v>0.34759358288770059</v>
      </c>
      <c r="GD575" s="1">
        <f>ABS(FO575)</f>
        <v>0.81818181818181812</v>
      </c>
      <c r="GE575" s="1">
        <f>SUM(FS575:GD575)</f>
        <v>3.0802139037433154</v>
      </c>
      <c r="GH575" s="1">
        <v>64</v>
      </c>
      <c r="GI575" s="1">
        <v>32</v>
      </c>
      <c r="GJ575" s="1">
        <v>2</v>
      </c>
      <c r="GK575" s="1">
        <v>1</v>
      </c>
      <c r="GL575" s="1">
        <v>3</v>
      </c>
      <c r="GM575" s="1">
        <v>6</v>
      </c>
      <c r="GN575" s="1">
        <v>3</v>
      </c>
      <c r="GO575" s="1">
        <v>2</v>
      </c>
    </row>
    <row r="576" spans="1:197">
      <c r="A576" s="1" t="s">
        <v>1150</v>
      </c>
      <c r="B576" s="1" t="s">
        <v>1151</v>
      </c>
      <c r="C576" s="3">
        <v>517</v>
      </c>
      <c r="D576" s="3">
        <v>523</v>
      </c>
      <c r="E576" s="3">
        <v>528</v>
      </c>
      <c r="F576" s="3">
        <v>534</v>
      </c>
      <c r="G576" s="3">
        <v>540</v>
      </c>
      <c r="H576" s="3">
        <v>546</v>
      </c>
      <c r="I576" s="3">
        <v>545</v>
      </c>
      <c r="J576" s="3">
        <v>529</v>
      </c>
      <c r="K576" s="3">
        <v>527</v>
      </c>
      <c r="L576" s="3">
        <v>526</v>
      </c>
      <c r="M576" s="3">
        <v>524</v>
      </c>
      <c r="N576" s="3">
        <v>523</v>
      </c>
      <c r="O576" s="3">
        <f>SUM(C576:N576)</f>
        <v>6362</v>
      </c>
      <c r="R576" s="3">
        <f>(D576-C576)/($Q$3-$Q$2)</f>
        <v>2.0689655172413799</v>
      </c>
      <c r="S576" s="3">
        <f>(E576-D576)/($Q578-$Q$3)</f>
        <v>-0.46728971962616828</v>
      </c>
      <c r="T576" s="3">
        <f>(F576-E576)/($Q$5-$Q$4)</f>
        <v>1.5789473684210524</v>
      </c>
      <c r="U576" s="3">
        <f>(G576-F576)/($Q$6-$Q$5)</f>
        <v>1.4285714285714288</v>
      </c>
      <c r="V576" s="3">
        <f>(H576-G576)/($Q$7-$Q$6)</f>
        <v>1.2499999999999998</v>
      </c>
      <c r="W576" s="3">
        <f>(I576-H576)/($Q$8-$Q$7)</f>
        <v>-0.18518518518518512</v>
      </c>
      <c r="X576" s="3">
        <f>(J576-I576)/($Q$9-$Q$8)</f>
        <v>-2.5806451612903243</v>
      </c>
      <c r="Y576" s="3">
        <f>(K576-J576)/($Q$10-$Q$9)</f>
        <v>-0.2857142857142857</v>
      </c>
      <c r="Z576" s="3">
        <f>(L576-K576)/($Q$11-$Q$10)</f>
        <v>-0.12658227848101269</v>
      </c>
      <c r="AA576" s="3">
        <f>(M576-L576)/($Q$12-$Q$11)</f>
        <v>-0.22471910112359536</v>
      </c>
      <c r="AB576" s="3">
        <f>(N576-M576)/($Q$13-$Q$12)</f>
        <v>-9.900990099009907E-2</v>
      </c>
      <c r="AD576" s="3">
        <f>SUM(R576:AB576)</f>
        <v>2.3573386818231912</v>
      </c>
      <c r="AF576" s="3">
        <f>ABS((D576-C576)/($Q$3-$Q$2))</f>
        <v>2.0689655172413799</v>
      </c>
      <c r="AG576" s="3">
        <f>ABS((E576-D576)/($Q$3-$Q$2))</f>
        <v>1.7241379310344831</v>
      </c>
      <c r="AH576" s="3">
        <f>ABS((F576-E576)/($Q$5-$Q$4))</f>
        <v>1.5789473684210524</v>
      </c>
      <c r="AI576" s="3">
        <f>U576</f>
        <v>1.4285714285714288</v>
      </c>
      <c r="AJ576" s="3">
        <f>ABS(V576)</f>
        <v>1.2499999999999998</v>
      </c>
      <c r="AK576" s="3">
        <f>ABS(W576)</f>
        <v>0.18518518518518512</v>
      </c>
      <c r="AL576" s="3">
        <f>ABS(X576)</f>
        <v>2.5806451612903243</v>
      </c>
      <c r="AM576" s="3">
        <f>ABS(Y576)</f>
        <v>0.2857142857142857</v>
      </c>
      <c r="AN576" s="3">
        <f>ABS(Z576)</f>
        <v>0.12658227848101269</v>
      </c>
      <c r="AO576" s="3">
        <f>ABS(AA576)</f>
        <v>0.22471910112359536</v>
      </c>
      <c r="AP576" s="3">
        <f>ABS(AB576)</f>
        <v>9.900990099009907E-2</v>
      </c>
      <c r="AQ576" s="3">
        <f>SUM(AF576:AP576)</f>
        <v>11.552478158052846</v>
      </c>
      <c r="AS576" s="10">
        <f>MIN(C576:N576)</f>
        <v>517</v>
      </c>
      <c r="AT576" s="10">
        <f>MAX(C576:N576)</f>
        <v>546</v>
      </c>
      <c r="AU576" s="10">
        <f>AT576-AS576</f>
        <v>29</v>
      </c>
      <c r="AW576" s="2">
        <v>19</v>
      </c>
      <c r="AY576" s="4">
        <f>(C576-$AS576)/$AU576</f>
        <v>0</v>
      </c>
      <c r="AZ576" s="4">
        <f>(D576-$AS576)/$AU576</f>
        <v>0.20689655172413793</v>
      </c>
      <c r="BA576" s="4">
        <f>(E576-$AS576)/$AU576</f>
        <v>0.37931034482758619</v>
      </c>
      <c r="BB576" s="4">
        <f>(F576-$AS576)/$AU576</f>
        <v>0.58620689655172409</v>
      </c>
      <c r="BC576" s="4">
        <f>(G576-$AS576)/$AU576</f>
        <v>0.7931034482758621</v>
      </c>
      <c r="BD576" s="4">
        <f>(H576-$AS576)/$AU576</f>
        <v>1</v>
      </c>
      <c r="BE576" s="4">
        <f>(I576-$AS576)/$AU576</f>
        <v>0.96551724137931039</v>
      </c>
      <c r="BF576" s="4">
        <f>(J576-$AS576)/$AU576</f>
        <v>0.41379310344827586</v>
      </c>
      <c r="BG576" s="4">
        <f>(K576-$AS576)/$AU576</f>
        <v>0.34482758620689657</v>
      </c>
      <c r="BH576" s="4">
        <f>(L576-$AS576)/$AU576</f>
        <v>0.31034482758620691</v>
      </c>
      <c r="BI576" s="4">
        <f>(M576-$AS576)/$AU576</f>
        <v>0.2413793103448276</v>
      </c>
      <c r="BJ576" s="4">
        <f>(N576-$AS576)/$AU576</f>
        <v>0.20689655172413793</v>
      </c>
      <c r="BL576" s="5">
        <v>1489</v>
      </c>
      <c r="BM576" s="5">
        <v>1384</v>
      </c>
      <c r="BN576" s="5">
        <v>1270</v>
      </c>
      <c r="BO576" s="5">
        <v>1138</v>
      </c>
      <c r="BP576" s="5">
        <v>1023</v>
      </c>
      <c r="BQ576" s="5">
        <v>882</v>
      </c>
      <c r="BR576" s="5">
        <v>680</v>
      </c>
      <c r="BS576" s="5">
        <v>473</v>
      </c>
      <c r="BT576" s="5">
        <v>357</v>
      </c>
      <c r="BU576" s="5">
        <v>293</v>
      </c>
      <c r="BV576" s="5">
        <v>262</v>
      </c>
      <c r="BW576" s="5">
        <v>258</v>
      </c>
      <c r="CA576" s="3">
        <f>SUM(R576:AB576)</f>
        <v>2.3573386818231912</v>
      </c>
      <c r="CB576" s="3">
        <f>CQ576-CA576</f>
        <v>-264.41832292659996</v>
      </c>
      <c r="CF576" s="14">
        <f>DJ576-R576</f>
        <v>-38.275862068965523</v>
      </c>
      <c r="CG576" s="14">
        <f>DK576-S576</f>
        <v>-34.078164825828374</v>
      </c>
      <c r="CH576" s="14">
        <f>DL576-T576</f>
        <v>-36.315789473684205</v>
      </c>
      <c r="CI576" s="14">
        <f>DM576-U576</f>
        <v>-28.809523809523817</v>
      </c>
      <c r="CJ576" s="14">
        <f>DN576-V576</f>
        <v>-30.624999999999996</v>
      </c>
      <c r="CK576" s="14">
        <f>DO576-W576</f>
        <v>-37.222222222222207</v>
      </c>
      <c r="CL576" s="14">
        <f>DP576-X576</f>
        <v>-30.806451612903249</v>
      </c>
      <c r="CM576" s="14">
        <f>DQ576-Y576</f>
        <v>-14.397830018083184</v>
      </c>
      <c r="CN576" s="14">
        <f>DR576-Z576</f>
        <v>-7.9746835443038</v>
      </c>
      <c r="CO576" s="14">
        <f>DS576-AA576</f>
        <v>-3.258426966292133</v>
      </c>
      <c r="CP576" s="14">
        <f>DT576-AB576</f>
        <v>-0.29702970297029718</v>
      </c>
      <c r="CQ576" s="14">
        <f>SUM(CF576:CP576)</f>
        <v>-262.06098424477676</v>
      </c>
      <c r="CS576" s="3">
        <f>ABS(CF576)</f>
        <v>38.275862068965523</v>
      </c>
      <c r="CT576" s="3">
        <f>ABS(CG576)</f>
        <v>34.078164825828374</v>
      </c>
      <c r="CU576" s="3">
        <f>ABS(CH576)</f>
        <v>36.315789473684205</v>
      </c>
      <c r="CV576" s="3">
        <f>ABS(CI576)</f>
        <v>28.809523809523817</v>
      </c>
      <c r="CW576" s="3">
        <f>ABS(CJ576)</f>
        <v>30.624999999999996</v>
      </c>
      <c r="CX576" s="3">
        <f>ABS(CK576)</f>
        <v>37.222222222222207</v>
      </c>
      <c r="CY576" s="3">
        <f>ABS(CL576)</f>
        <v>30.806451612903249</v>
      </c>
      <c r="CZ576" s="3">
        <f>ABS(CM576)</f>
        <v>14.397830018083184</v>
      </c>
      <c r="DA576" s="3">
        <f>ABS(CN576)</f>
        <v>7.9746835443038</v>
      </c>
      <c r="DB576" s="3">
        <f>ABS(CO576)</f>
        <v>3.258426966292133</v>
      </c>
      <c r="DC576" s="3">
        <f>ABS(CP576)</f>
        <v>0.29702970297029718</v>
      </c>
      <c r="DD576" s="3">
        <f>SUM(CS576:DC576)</f>
        <v>262.06098424477676</v>
      </c>
      <c r="DE576" s="2">
        <v>19</v>
      </c>
      <c r="DJ576" s="5">
        <f>((BM576-BL576)/$BY$15)</f>
        <v>-36.206896551724142</v>
      </c>
      <c r="DK576" s="5">
        <f>((BN576-BM576)/$BY$16)</f>
        <v>-34.54545454545454</v>
      </c>
      <c r="DL576" s="5">
        <f>((BO576-BN576)/$BY$17)</f>
        <v>-34.73684210526315</v>
      </c>
      <c r="DM576" s="5">
        <f>((BP576-BO576)/$BY$18)</f>
        <v>-27.380952380952387</v>
      </c>
      <c r="DN576" s="5">
        <f>((BQ576-BP576)/$BY$19)</f>
        <v>-29.374999999999996</v>
      </c>
      <c r="DO576" s="5">
        <f>((BR576-BQ576)/$BY$20)</f>
        <v>-37.407407407407391</v>
      </c>
      <c r="DP576" s="5">
        <f>((BS576-BR576)/$BY$21)</f>
        <v>-33.387096774193573</v>
      </c>
      <c r="DQ576" s="5">
        <f>((BT576-BS576)/$BY$23)</f>
        <v>-14.68354430379747</v>
      </c>
      <c r="DR576" s="5">
        <f>((BU576-BT576)/$BY$23)</f>
        <v>-8.1012658227848124</v>
      </c>
      <c r="DS576" s="5">
        <f>((BV576-BU576)/$BY$24)</f>
        <v>-3.4831460674157282</v>
      </c>
      <c r="DT576" s="5">
        <f>((BW576-BV576)/$BY$25)</f>
        <v>-0.39603960396039628</v>
      </c>
      <c r="DV576" s="5">
        <f>SUM(DJ576:DT576)</f>
        <v>-259.70364556295357</v>
      </c>
      <c r="DX576" s="5">
        <f>ABS(DJ576)</f>
        <v>36.206896551724142</v>
      </c>
      <c r="DY576" s="5">
        <f>ABS(DK576)</f>
        <v>34.54545454545454</v>
      </c>
      <c r="DZ576" s="5">
        <f>ABS(DL576)</f>
        <v>34.73684210526315</v>
      </c>
      <c r="EA576" s="5">
        <f>ABS(DM576)</f>
        <v>27.380952380952387</v>
      </c>
      <c r="EB576" s="5">
        <f>ABS(DN576)</f>
        <v>29.374999999999996</v>
      </c>
      <c r="EC576" s="5">
        <f>ABS(DO576)</f>
        <v>37.407407407407391</v>
      </c>
      <c r="ED576" s="5">
        <f>ABS(DP576)</f>
        <v>33.387096774193573</v>
      </c>
      <c r="EE576" s="5">
        <f>ABS(DQ576)</f>
        <v>14.68354430379747</v>
      </c>
      <c r="EF576" s="5">
        <f>ABS(DR576)</f>
        <v>8.1012658227848124</v>
      </c>
      <c r="EG576" s="5">
        <f>ABS(DS576)</f>
        <v>3.4831460674157282</v>
      </c>
      <c r="EH576" s="5">
        <f>ABS(DT576)</f>
        <v>0.39603960396039628</v>
      </c>
      <c r="EI576" s="5">
        <f>SUM(DX576:EH576)</f>
        <v>259.70364556295357</v>
      </c>
      <c r="EK576" s="2">
        <v>19</v>
      </c>
      <c r="EM576" s="6">
        <f>(BL576-$EZ576)/$FB576</f>
        <v>1</v>
      </c>
      <c r="EN576" s="6">
        <f>(BM576-$EZ576)/$FB576</f>
        <v>0.91470349309504473</v>
      </c>
      <c r="EO576" s="6">
        <f>(BN576-$EZ576)/$FB576</f>
        <v>0.82209585702680743</v>
      </c>
      <c r="EP576" s="6">
        <f>(BO576-$EZ576)/$FB576</f>
        <v>0.71486596263200652</v>
      </c>
      <c r="EQ576" s="6">
        <f>(BP576-$EZ576)/$FB576</f>
        <v>0.62144597887896025</v>
      </c>
      <c r="ER576" s="6">
        <f>(BQ576-$EZ576)/$FB576</f>
        <v>0.50690495532087732</v>
      </c>
      <c r="ES576" s="6">
        <f>(BR576-$EZ576)/$FB576</f>
        <v>0.34281072298943949</v>
      </c>
      <c r="ET576" s="6">
        <f>(BS576-$EZ576)/$FB576</f>
        <v>0.17465475223395613</v>
      </c>
      <c r="EU576" s="6">
        <f>(BT576-$EZ576)/$FB576</f>
        <v>8.0422420796100735E-2</v>
      </c>
      <c r="EV576" s="6">
        <f>(BU576-$EZ576)/$FB576</f>
        <v>2.843216896831844E-2</v>
      </c>
      <c r="EW576" s="6">
        <f>(BV576-$EZ576)/$FB576</f>
        <v>3.249390739236393E-3</v>
      </c>
      <c r="EX576" s="6">
        <f>(BW576-$EZ576)/$FB576</f>
        <v>0</v>
      </c>
      <c r="EY576" s="1"/>
      <c r="EZ576" s="9">
        <f>MIN(BL576:BW576)</f>
        <v>258</v>
      </c>
      <c r="FA576" s="9">
        <f>MAX(BL576:BW576)</f>
        <v>1489</v>
      </c>
      <c r="FB576" s="9">
        <f>FA576-EZ576</f>
        <v>1231</v>
      </c>
      <c r="FD576" s="11">
        <f>EM576-AY576</f>
        <v>1</v>
      </c>
      <c r="FE576" s="11">
        <f>EN576-AZ576</f>
        <v>0.70780694137090683</v>
      </c>
      <c r="FF576" s="11">
        <f>EO576-BA576</f>
        <v>0.44278551219922124</v>
      </c>
      <c r="FG576" s="11">
        <f>EP576-BB576</f>
        <v>0.12865906608028244</v>
      </c>
      <c r="FH576" s="11">
        <f>EQ576-BC576</f>
        <v>-0.17165746939690185</v>
      </c>
      <c r="FI576" s="11">
        <f>ER576-BD576</f>
        <v>-0.49309504467912268</v>
      </c>
      <c r="FJ576" s="11">
        <f>ES576-BE576</f>
        <v>-0.6227065183898709</v>
      </c>
      <c r="FK576" s="11">
        <f>ET576-BF576</f>
        <v>-0.23913835121431973</v>
      </c>
      <c r="FL576" s="11">
        <f>EU576-BG576</f>
        <v>-0.26440516541079584</v>
      </c>
      <c r="FM576" s="11">
        <f>EV576-BH576</f>
        <v>-0.28191265861788845</v>
      </c>
      <c r="FN576" s="11">
        <f>EW576-BI576</f>
        <v>-0.23812991960559121</v>
      </c>
      <c r="FO576" s="12">
        <f>EX576-BJ576</f>
        <v>-0.20689655172413793</v>
      </c>
      <c r="FP576" s="1">
        <f>SUM(FD576:FO576)</f>
        <v>-0.2386901593882185</v>
      </c>
      <c r="FS576" s="1">
        <f>ABS(FD576)</f>
        <v>1</v>
      </c>
      <c r="FT576" s="1">
        <f>ABS(FE576)</f>
        <v>0.70780694137090683</v>
      </c>
      <c r="FU576" s="1">
        <f>ABS(FF576)</f>
        <v>0.44278551219922124</v>
      </c>
      <c r="FV576" s="1">
        <f>ABS(FG576)</f>
        <v>0.12865906608028244</v>
      </c>
      <c r="FW576" s="1">
        <f>ABS(FH576)</f>
        <v>0.17165746939690185</v>
      </c>
      <c r="FX576" s="1">
        <f>ABS(FI576)</f>
        <v>0.49309504467912268</v>
      </c>
      <c r="FY576" s="1">
        <f>ABS(FJ576)</f>
        <v>0.6227065183898709</v>
      </c>
      <c r="FZ576" s="1">
        <f>ABS(FK576)</f>
        <v>0.23913835121431973</v>
      </c>
      <c r="GA576" s="1">
        <f>ABS(FL576)</f>
        <v>0.26440516541079584</v>
      </c>
      <c r="GB576" s="1">
        <f>ABS(FM576)</f>
        <v>0.28191265861788845</v>
      </c>
      <c r="GC576" s="1">
        <f>ABS(FN576)</f>
        <v>0.23812991960559121</v>
      </c>
      <c r="GD576" s="1">
        <f>ABS(FO576)</f>
        <v>0.20689655172413793</v>
      </c>
      <c r="GE576" s="1">
        <f>SUM(FS576:GD576)</f>
        <v>4.7971931986890395</v>
      </c>
      <c r="GH576" s="1">
        <v>530</v>
      </c>
      <c r="GI576" s="1">
        <v>792</v>
      </c>
      <c r="GJ576" s="1">
        <v>1</v>
      </c>
      <c r="GK576" s="1">
        <v>0</v>
      </c>
      <c r="GL576" s="1">
        <v>29</v>
      </c>
      <c r="GM576" s="1">
        <v>19</v>
      </c>
      <c r="GN576" s="1">
        <v>1</v>
      </c>
      <c r="GO576" s="1">
        <v>16</v>
      </c>
    </row>
    <row r="577" spans="1:197">
      <c r="A577" s="1" t="s">
        <v>1152</v>
      </c>
      <c r="B577" s="1" t="s">
        <v>1153</v>
      </c>
      <c r="C577" s="3">
        <v>164</v>
      </c>
      <c r="D577" s="3">
        <v>163</v>
      </c>
      <c r="E577" s="3">
        <v>162</v>
      </c>
      <c r="F577" s="3">
        <v>162</v>
      </c>
      <c r="G577" s="3">
        <v>165</v>
      </c>
      <c r="H577" s="3">
        <v>162</v>
      </c>
      <c r="I577" s="3">
        <v>159</v>
      </c>
      <c r="J577" s="3">
        <v>161</v>
      </c>
      <c r="K577" s="3">
        <v>158</v>
      </c>
      <c r="L577" s="3">
        <v>158</v>
      </c>
      <c r="M577" s="3">
        <v>160</v>
      </c>
      <c r="N577" s="3">
        <v>164</v>
      </c>
      <c r="O577" s="3">
        <f>SUM(C577:N577)</f>
        <v>1938</v>
      </c>
      <c r="R577" s="3">
        <f>(D577-C577)/($Q$3-$Q$2)</f>
        <v>-0.34482758620689663</v>
      </c>
      <c r="S577" s="3">
        <f>(E577-D577)/($Q579-$Q$3)</f>
        <v>9.3457943925233655E-2</v>
      </c>
      <c r="T577" s="3">
        <f>(F577-E577)/($Q$5-$Q$4)</f>
        <v>0</v>
      </c>
      <c r="U577" s="3">
        <f>(G577-F577)/($Q$6-$Q$5)</f>
        <v>0.71428571428571441</v>
      </c>
      <c r="V577" s="3">
        <f>(H577-G577)/($Q$7-$Q$6)</f>
        <v>-0.62499999999999989</v>
      </c>
      <c r="W577" s="3">
        <f>(I577-H577)/($Q$8-$Q$7)</f>
        <v>-0.55555555555555536</v>
      </c>
      <c r="X577" s="3">
        <f>(J577-I577)/($Q$9-$Q$8)</f>
        <v>0.32258064516129054</v>
      </c>
      <c r="Y577" s="3">
        <f>(K577-J577)/($Q$10-$Q$9)</f>
        <v>-0.42857142857142855</v>
      </c>
      <c r="Z577" s="3">
        <f>(L577-K577)/($Q$11-$Q$10)</f>
        <v>0</v>
      </c>
      <c r="AA577" s="3">
        <f>(M577-L577)/($Q$12-$Q$11)</f>
        <v>0.22471910112359536</v>
      </c>
      <c r="AB577" s="3">
        <f>(N577-M577)/($Q$13-$Q$12)</f>
        <v>0.39603960396039628</v>
      </c>
      <c r="AD577" s="3">
        <f>SUM(R577:AB577)</f>
        <v>-0.20287156187765021</v>
      </c>
      <c r="AF577" s="3">
        <f>ABS((D577-C577)/($Q$3-$Q$2))</f>
        <v>0.34482758620689663</v>
      </c>
      <c r="AG577" s="3">
        <f>ABS((E577-D577)/($Q$3-$Q$2))</f>
        <v>0.34482758620689663</v>
      </c>
      <c r="AH577" s="3">
        <f>ABS((F577-E577)/($Q$5-$Q$4))</f>
        <v>0</v>
      </c>
      <c r="AI577" s="3">
        <f>U577</f>
        <v>0.71428571428571441</v>
      </c>
      <c r="AJ577" s="3">
        <f>ABS(V577)</f>
        <v>0.62499999999999989</v>
      </c>
      <c r="AK577" s="3">
        <f>ABS(W577)</f>
        <v>0.55555555555555536</v>
      </c>
      <c r="AL577" s="3">
        <f>ABS(X577)</f>
        <v>0.32258064516129054</v>
      </c>
      <c r="AM577" s="3">
        <f>ABS(Y577)</f>
        <v>0.42857142857142855</v>
      </c>
      <c r="AN577" s="3">
        <f>ABS(Z577)</f>
        <v>0</v>
      </c>
      <c r="AO577" s="3">
        <f>ABS(AA577)</f>
        <v>0.22471910112359536</v>
      </c>
      <c r="AP577" s="3">
        <f>ABS(AB577)</f>
        <v>0.39603960396039628</v>
      </c>
      <c r="AQ577" s="3">
        <f>SUM(AF577:AP577)</f>
        <v>3.9564072210717733</v>
      </c>
      <c r="AS577" s="10">
        <f>MIN(C577:N577)</f>
        <v>158</v>
      </c>
      <c r="AT577" s="10">
        <f>MAX(C577:N577)</f>
        <v>165</v>
      </c>
      <c r="AU577" s="10">
        <f>AT577-AS577</f>
        <v>7</v>
      </c>
      <c r="AW577" s="2">
        <v>19</v>
      </c>
      <c r="AY577" s="4">
        <f>(C577-$AS577)/$AU577</f>
        <v>0.8571428571428571</v>
      </c>
      <c r="AZ577" s="4">
        <f>(D577-$AS577)/$AU577</f>
        <v>0.7142857142857143</v>
      </c>
      <c r="BA577" s="4">
        <f>(E577-$AS577)/$AU577</f>
        <v>0.5714285714285714</v>
      </c>
      <c r="BB577" s="4">
        <f>(F577-$AS577)/$AU577</f>
        <v>0.5714285714285714</v>
      </c>
      <c r="BC577" s="4">
        <f>(G577-$AS577)/$AU577</f>
        <v>1</v>
      </c>
      <c r="BD577" s="4">
        <f>(H577-$AS577)/$AU577</f>
        <v>0.5714285714285714</v>
      </c>
      <c r="BE577" s="4">
        <f>(I577-$AS577)/$AU577</f>
        <v>0.14285714285714285</v>
      </c>
      <c r="BF577" s="4">
        <f>(J577-$AS577)/$AU577</f>
        <v>0.42857142857142855</v>
      </c>
      <c r="BG577" s="4">
        <f>(K577-$AS577)/$AU577</f>
        <v>0</v>
      </c>
      <c r="BH577" s="4">
        <f>(L577-$AS577)/$AU577</f>
        <v>0</v>
      </c>
      <c r="BI577" s="4">
        <f>(M577-$AS577)/$AU577</f>
        <v>0.2857142857142857</v>
      </c>
      <c r="BJ577" s="4">
        <f>(N577-$AS577)/$AU577</f>
        <v>0.8571428571428571</v>
      </c>
      <c r="BL577" s="5">
        <v>150</v>
      </c>
      <c r="BM577" s="5">
        <v>145</v>
      </c>
      <c r="BN577" s="5">
        <v>138</v>
      </c>
      <c r="BO577" s="5">
        <v>127</v>
      </c>
      <c r="BP577" s="5">
        <v>111</v>
      </c>
      <c r="BQ577" s="5">
        <v>95</v>
      </c>
      <c r="BR577" s="5">
        <v>77</v>
      </c>
      <c r="BS577" s="5">
        <v>67</v>
      </c>
      <c r="BT577" s="5">
        <v>86</v>
      </c>
      <c r="BU577" s="5">
        <v>94</v>
      </c>
      <c r="BV577" s="5">
        <v>92</v>
      </c>
      <c r="BW577" s="5">
        <v>67</v>
      </c>
      <c r="CA577" s="3">
        <f>SUM(R577:AB577)</f>
        <v>-0.20287156187765021</v>
      </c>
      <c r="CB577" s="3">
        <f>CQ577-CA577</f>
        <v>-17.705682579482222</v>
      </c>
      <c r="CF577" s="14">
        <f>DJ577-R577</f>
        <v>-1.3793103448275865</v>
      </c>
      <c r="CG577" s="14">
        <f>DK577-S577</f>
        <v>-2.2146700651373541</v>
      </c>
      <c r="CH577" s="14">
        <f>DL577-T577</f>
        <v>-2.8947368421052628</v>
      </c>
      <c r="CI577" s="14">
        <f>DM577-U577</f>
        <v>-4.5238095238095246</v>
      </c>
      <c r="CJ577" s="14">
        <f>DN577-V577</f>
        <v>-2.708333333333333</v>
      </c>
      <c r="CK577" s="14">
        <f>DO577-W577</f>
        <v>-2.7777777777777768</v>
      </c>
      <c r="CL577" s="14">
        <f>DP577-X577</f>
        <v>-1.9354838709677431</v>
      </c>
      <c r="CM577" s="14">
        <f>DQ577-Y577</f>
        <v>2.8336347197106693</v>
      </c>
      <c r="CN577" s="14">
        <f>DR577-Z577</f>
        <v>1.0126582278481016</v>
      </c>
      <c r="CO577" s="14">
        <f>DS577-AA577</f>
        <v>-0.44943820224719072</v>
      </c>
      <c r="CP577" s="14">
        <f>DT577-AB577</f>
        <v>-2.8712871287128729</v>
      </c>
      <c r="CQ577" s="14">
        <f>SUM(CF577:CP577)</f>
        <v>-17.908554141359872</v>
      </c>
      <c r="CS577" s="3">
        <f>ABS(CF577)</f>
        <v>1.3793103448275865</v>
      </c>
      <c r="CT577" s="3">
        <f>ABS(CG577)</f>
        <v>2.2146700651373541</v>
      </c>
      <c r="CU577" s="3">
        <f>ABS(CH577)</f>
        <v>2.8947368421052628</v>
      </c>
      <c r="CV577" s="3">
        <f>ABS(CI577)</f>
        <v>4.5238095238095246</v>
      </c>
      <c r="CW577" s="3">
        <f>ABS(CJ577)</f>
        <v>2.708333333333333</v>
      </c>
      <c r="CX577" s="3">
        <f>ABS(CK577)</f>
        <v>2.7777777777777768</v>
      </c>
      <c r="CY577" s="3">
        <f>ABS(CL577)</f>
        <v>1.9354838709677431</v>
      </c>
      <c r="CZ577" s="3">
        <f>ABS(CM577)</f>
        <v>2.8336347197106693</v>
      </c>
      <c r="DA577" s="3">
        <f>ABS(CN577)</f>
        <v>1.0126582278481016</v>
      </c>
      <c r="DB577" s="3">
        <f>ABS(CO577)</f>
        <v>0.44943820224719072</v>
      </c>
      <c r="DC577" s="3">
        <f>ABS(CP577)</f>
        <v>2.8712871287128729</v>
      </c>
      <c r="DD577" s="3">
        <f>SUM(CS577:DC577)</f>
        <v>25.601140036477414</v>
      </c>
      <c r="DE577" s="2">
        <v>19</v>
      </c>
      <c r="DJ577" s="5">
        <f>((BM577-BL577)/$BY$15)</f>
        <v>-1.7241379310344831</v>
      </c>
      <c r="DK577" s="5">
        <f>((BN577-BM577)/$BY$16)</f>
        <v>-2.1212121212121207</v>
      </c>
      <c r="DL577" s="5">
        <f>((BO577-BN577)/$BY$17)</f>
        <v>-2.8947368421052628</v>
      </c>
      <c r="DM577" s="5">
        <f>((BP577-BO577)/$BY$18)</f>
        <v>-3.8095238095238102</v>
      </c>
      <c r="DN577" s="5">
        <f>((BQ577-BP577)/$BY$19)</f>
        <v>-3.333333333333333</v>
      </c>
      <c r="DO577" s="5">
        <f>((BR577-BQ577)/$BY$20)</f>
        <v>-3.3333333333333321</v>
      </c>
      <c r="DP577" s="5">
        <f>((BS577-BR577)/$BY$21)</f>
        <v>-1.6129032258064526</v>
      </c>
      <c r="DQ577" s="5">
        <f>((BT577-BS577)/$BY$23)</f>
        <v>2.4050632911392409</v>
      </c>
      <c r="DR577" s="5">
        <f>((BU577-BT577)/$BY$23)</f>
        <v>1.0126582278481016</v>
      </c>
      <c r="DS577" s="5">
        <f>((BV577-BU577)/$BY$24)</f>
        <v>-0.22471910112359536</v>
      </c>
      <c r="DT577" s="5">
        <f>((BW577-BV577)/$BY$25)</f>
        <v>-2.4752475247524766</v>
      </c>
      <c r="DV577" s="5">
        <f>SUM(DJ577:DT577)</f>
        <v>-18.111425703237526</v>
      </c>
      <c r="DX577" s="5">
        <f>ABS(DJ577)</f>
        <v>1.7241379310344831</v>
      </c>
      <c r="DY577" s="5">
        <f>ABS(DK577)</f>
        <v>2.1212121212121207</v>
      </c>
      <c r="DZ577" s="5">
        <f>ABS(DL577)</f>
        <v>2.8947368421052628</v>
      </c>
      <c r="EA577" s="5">
        <f>ABS(DM577)</f>
        <v>3.8095238095238102</v>
      </c>
      <c r="EB577" s="5">
        <f>ABS(DN577)</f>
        <v>3.333333333333333</v>
      </c>
      <c r="EC577" s="5">
        <f>ABS(DO577)</f>
        <v>3.3333333333333321</v>
      </c>
      <c r="ED577" s="5">
        <f>ABS(DP577)</f>
        <v>1.6129032258064526</v>
      </c>
      <c r="EE577" s="5">
        <f>ABS(DQ577)</f>
        <v>2.4050632911392409</v>
      </c>
      <c r="EF577" s="5">
        <f>ABS(DR577)</f>
        <v>1.0126582278481016</v>
      </c>
      <c r="EG577" s="5">
        <f>ABS(DS577)</f>
        <v>0.22471910112359536</v>
      </c>
      <c r="EH577" s="5">
        <f>ABS(DT577)</f>
        <v>2.4752475247524766</v>
      </c>
      <c r="EI577" s="5">
        <f>SUM(DX577:EH577)</f>
        <v>24.94686874121221</v>
      </c>
      <c r="EK577" s="2">
        <v>19</v>
      </c>
      <c r="EM577" s="6">
        <f>(BL577-$EZ577)/$FB577</f>
        <v>1</v>
      </c>
      <c r="EN577" s="6">
        <f>(BM577-$EZ577)/$FB577</f>
        <v>0.93975903614457834</v>
      </c>
      <c r="EO577" s="6">
        <f>(BN577-$EZ577)/$FB577</f>
        <v>0.85542168674698793</v>
      </c>
      <c r="EP577" s="6">
        <f>(BO577-$EZ577)/$FB577</f>
        <v>0.72289156626506024</v>
      </c>
      <c r="EQ577" s="6">
        <f>(BP577-$EZ577)/$FB577</f>
        <v>0.53012048192771088</v>
      </c>
      <c r="ER577" s="6">
        <f>(BQ577-$EZ577)/$FB577</f>
        <v>0.33734939759036142</v>
      </c>
      <c r="ES577" s="6">
        <f>(BR577-$EZ577)/$FB577</f>
        <v>0.12048192771084337</v>
      </c>
      <c r="ET577" s="6">
        <f>(BS577-$EZ577)/$FB577</f>
        <v>0</v>
      </c>
      <c r="EU577" s="6">
        <f>(BT577-$EZ577)/$FB577</f>
        <v>0.2289156626506024</v>
      </c>
      <c r="EV577" s="6">
        <f>(BU577-$EZ577)/$FB577</f>
        <v>0.3253012048192771</v>
      </c>
      <c r="EW577" s="6">
        <f>(BV577-$EZ577)/$FB577</f>
        <v>0.30120481927710846</v>
      </c>
      <c r="EX577" s="6">
        <f>(BW577-$EZ577)/$FB577</f>
        <v>0</v>
      </c>
      <c r="EY577" s="1"/>
      <c r="EZ577" s="9">
        <f>MIN(BL577:BW577)</f>
        <v>67</v>
      </c>
      <c r="FA577" s="9">
        <f>MAX(BL577:BW577)</f>
        <v>150</v>
      </c>
      <c r="FB577" s="9">
        <f>FA577-EZ577</f>
        <v>83</v>
      </c>
      <c r="FD577" s="11">
        <f>EM577-AY577</f>
        <v>0.1428571428571429</v>
      </c>
      <c r="FE577" s="11">
        <f>EN577-AZ577</f>
        <v>0.22547332185886404</v>
      </c>
      <c r="FF577" s="11">
        <f>EO577-BA577</f>
        <v>0.28399311531841653</v>
      </c>
      <c r="FG577" s="11">
        <f>EP577-BB577</f>
        <v>0.15146299483648884</v>
      </c>
      <c r="FH577" s="11">
        <f>EQ577-BC577</f>
        <v>-0.46987951807228912</v>
      </c>
      <c r="FI577" s="11">
        <f>ER577-BD577</f>
        <v>-0.23407917383820998</v>
      </c>
      <c r="FJ577" s="11">
        <f>ES577-BE577</f>
        <v>-2.2375215146299476E-2</v>
      </c>
      <c r="FK577" s="11">
        <f>ET577-BF577</f>
        <v>-0.42857142857142855</v>
      </c>
      <c r="FL577" s="11">
        <f>EU577-BG577</f>
        <v>0.2289156626506024</v>
      </c>
      <c r="FM577" s="11">
        <f>EV577-BH577</f>
        <v>0.3253012048192771</v>
      </c>
      <c r="FN577" s="11">
        <f>EW577-BI577</f>
        <v>1.5490533562822761E-2</v>
      </c>
      <c r="FO577" s="12">
        <f>EX577-BJ577</f>
        <v>-0.8571428571428571</v>
      </c>
      <c r="FP577" s="1">
        <f>SUM(FD577:FO577)</f>
        <v>-0.6385542168674696</v>
      </c>
      <c r="FS577" s="1">
        <f>ABS(FD577)</f>
        <v>0.1428571428571429</v>
      </c>
      <c r="FT577" s="1">
        <f>ABS(FE577)</f>
        <v>0.22547332185886404</v>
      </c>
      <c r="FU577" s="1">
        <f>ABS(FF577)</f>
        <v>0.28399311531841653</v>
      </c>
      <c r="FV577" s="1">
        <f>ABS(FG577)</f>
        <v>0.15146299483648884</v>
      </c>
      <c r="FW577" s="1">
        <f>ABS(FH577)</f>
        <v>0.46987951807228912</v>
      </c>
      <c r="FX577" s="1">
        <f>ABS(FI577)</f>
        <v>0.23407917383820998</v>
      </c>
      <c r="FY577" s="1">
        <f>ABS(FJ577)</f>
        <v>2.2375215146299476E-2</v>
      </c>
      <c r="FZ577" s="1">
        <f>ABS(FK577)</f>
        <v>0.42857142857142855</v>
      </c>
      <c r="GA577" s="1">
        <f>ABS(FL577)</f>
        <v>0.2289156626506024</v>
      </c>
      <c r="GB577" s="1">
        <f>ABS(FM577)</f>
        <v>0.3253012048192771</v>
      </c>
      <c r="GC577" s="1">
        <f>ABS(FN577)</f>
        <v>1.5490533562822761E-2</v>
      </c>
      <c r="GD577" s="1">
        <f>ABS(FO577)</f>
        <v>0.8571428571428571</v>
      </c>
      <c r="GE577" s="1">
        <f>SUM(FS577:GD577)</f>
        <v>3.3855421686746991</v>
      </c>
      <c r="GH577" s="1">
        <v>161</v>
      </c>
      <c r="GI577" s="1">
        <v>104</v>
      </c>
      <c r="GJ577" s="1">
        <v>2</v>
      </c>
      <c r="GK577" s="1">
        <v>0</v>
      </c>
      <c r="GL577" s="1">
        <v>19</v>
      </c>
      <c r="GM577" s="1">
        <v>24</v>
      </c>
      <c r="GN577" s="1">
        <v>2</v>
      </c>
      <c r="GO577" s="1">
        <v>13</v>
      </c>
    </row>
    <row r="578" spans="1:197">
      <c r="A578" s="1" t="s">
        <v>1154</v>
      </c>
      <c r="B578" s="1" t="s">
        <v>1155</v>
      </c>
      <c r="C578" s="3">
        <v>23</v>
      </c>
      <c r="D578" s="3">
        <v>24</v>
      </c>
      <c r="E578" s="3">
        <v>24</v>
      </c>
      <c r="F578" s="3">
        <v>24</v>
      </c>
      <c r="G578" s="3">
        <v>25</v>
      </c>
      <c r="H578" s="3">
        <v>24</v>
      </c>
      <c r="I578" s="3">
        <v>22</v>
      </c>
      <c r="J578" s="3">
        <v>20</v>
      </c>
      <c r="K578" s="3">
        <v>18</v>
      </c>
      <c r="L578" s="3">
        <v>17</v>
      </c>
      <c r="M578" s="3">
        <v>17</v>
      </c>
      <c r="N578" s="3">
        <v>17</v>
      </c>
      <c r="O578" s="3">
        <f>SUM(C578:N578)</f>
        <v>255</v>
      </c>
      <c r="R578" s="3">
        <f>(D578-C578)/($Q$3-$Q$2)</f>
        <v>0.34482758620689663</v>
      </c>
      <c r="S578" s="3">
        <f>(E578-D578)/($Q580-$Q$3)</f>
        <v>0</v>
      </c>
      <c r="T578" s="3">
        <f>(F578-E578)/($Q$5-$Q$4)</f>
        <v>0</v>
      </c>
      <c r="U578" s="3">
        <f>(G578-F578)/($Q$6-$Q$5)</f>
        <v>0.23809523809523814</v>
      </c>
      <c r="V578" s="3">
        <f>(H578-G578)/($Q$7-$Q$6)</f>
        <v>-0.20833333333333331</v>
      </c>
      <c r="W578" s="3">
        <f>(I578-H578)/($Q$8-$Q$7)</f>
        <v>-0.37037037037037024</v>
      </c>
      <c r="X578" s="3">
        <f>(J578-I578)/($Q$9-$Q$8)</f>
        <v>-0.32258064516129054</v>
      </c>
      <c r="Y578" s="3">
        <f>(K578-J578)/($Q$10-$Q$9)</f>
        <v>-0.2857142857142857</v>
      </c>
      <c r="Z578" s="3">
        <f>(L578-K578)/($Q$11-$Q$10)</f>
        <v>-0.12658227848101269</v>
      </c>
      <c r="AA578" s="3">
        <f>(M578-L578)/($Q$12-$Q$11)</f>
        <v>0</v>
      </c>
      <c r="AB578" s="3">
        <f>(N578-M578)/($Q$13-$Q$12)</f>
        <v>0</v>
      </c>
      <c r="AD578" s="3">
        <f>SUM(R578:AB578)</f>
        <v>-0.73065808875815774</v>
      </c>
      <c r="AF578" s="3">
        <f>ABS((D578-C578)/($Q$3-$Q$2))</f>
        <v>0.34482758620689663</v>
      </c>
      <c r="AG578" s="3">
        <f>ABS((E578-D578)/($Q$3-$Q$2))</f>
        <v>0</v>
      </c>
      <c r="AH578" s="3">
        <f>ABS((F578-E578)/($Q$5-$Q$4))</f>
        <v>0</v>
      </c>
      <c r="AI578" s="3">
        <f>U578</f>
        <v>0.23809523809523814</v>
      </c>
      <c r="AJ578" s="3">
        <f>ABS(V578)</f>
        <v>0.20833333333333331</v>
      </c>
      <c r="AK578" s="3">
        <f>ABS(W578)</f>
        <v>0.37037037037037024</v>
      </c>
      <c r="AL578" s="3">
        <f>ABS(X578)</f>
        <v>0.32258064516129054</v>
      </c>
      <c r="AM578" s="3">
        <f>ABS(Y578)</f>
        <v>0.2857142857142857</v>
      </c>
      <c r="AN578" s="3">
        <f>ABS(Z578)</f>
        <v>0.12658227848101269</v>
      </c>
      <c r="AO578" s="3">
        <f>ABS(AA578)</f>
        <v>0</v>
      </c>
      <c r="AP578" s="3">
        <f>ABS(AB578)</f>
        <v>0</v>
      </c>
      <c r="AQ578" s="3">
        <f>SUM(AF578:AP578)</f>
        <v>1.8965037373624269</v>
      </c>
      <c r="AS578" s="10">
        <f>MIN(C578:N578)</f>
        <v>17</v>
      </c>
      <c r="AT578" s="10">
        <f>MAX(C578:N578)</f>
        <v>25</v>
      </c>
      <c r="AU578" s="10">
        <f>AT578-AS578</f>
        <v>8</v>
      </c>
      <c r="AW578" s="2">
        <v>18</v>
      </c>
      <c r="AY578" s="4">
        <f>(C578-$AS578)/$AU578</f>
        <v>0.75</v>
      </c>
      <c r="AZ578" s="4">
        <f>(D578-$AS578)/$AU578</f>
        <v>0.875</v>
      </c>
      <c r="BA578" s="4">
        <f>(E578-$AS578)/$AU578</f>
        <v>0.875</v>
      </c>
      <c r="BB578" s="4">
        <f>(F578-$AS578)/$AU578</f>
        <v>0.875</v>
      </c>
      <c r="BC578" s="4">
        <f>(G578-$AS578)/$AU578</f>
        <v>1</v>
      </c>
      <c r="BD578" s="4">
        <f>(H578-$AS578)/$AU578</f>
        <v>0.875</v>
      </c>
      <c r="BE578" s="4">
        <f>(I578-$AS578)/$AU578</f>
        <v>0.625</v>
      </c>
      <c r="BF578" s="4">
        <f>(J578-$AS578)/$AU578</f>
        <v>0.375</v>
      </c>
      <c r="BG578" s="4">
        <f>(K578-$AS578)/$AU578</f>
        <v>0.125</v>
      </c>
      <c r="BH578" s="4">
        <f>(L578-$AS578)/$AU578</f>
        <v>0</v>
      </c>
      <c r="BI578" s="4">
        <f>(M578-$AS578)/$AU578</f>
        <v>0</v>
      </c>
      <c r="BJ578" s="4">
        <f>(N578-$AS578)/$AU578</f>
        <v>0</v>
      </c>
      <c r="BL578" s="5">
        <v>2</v>
      </c>
      <c r="BM578" s="5">
        <v>2</v>
      </c>
      <c r="BN578" s="5">
        <v>2</v>
      </c>
      <c r="BO578" s="5">
        <v>2</v>
      </c>
      <c r="BP578" s="5">
        <v>1</v>
      </c>
      <c r="BQ578" s="5">
        <v>1</v>
      </c>
      <c r="BR578" s="5">
        <v>1</v>
      </c>
      <c r="BS578" s="5">
        <v>1</v>
      </c>
      <c r="BT578" s="5">
        <v>2</v>
      </c>
      <c r="BU578" s="5">
        <v>2</v>
      </c>
      <c r="BV578" s="5">
        <v>2</v>
      </c>
      <c r="BW578" s="5">
        <v>1</v>
      </c>
      <c r="CA578" s="3">
        <f>SUM(R578:AB578)</f>
        <v>-0.73065808875815774</v>
      </c>
      <c r="CB578" s="3">
        <f>CQ578-CA578</f>
        <v>1.2507933169119909</v>
      </c>
      <c r="CF578" s="14">
        <f>DJ578-R578</f>
        <v>-0.34482758620689663</v>
      </c>
      <c r="CG578" s="14">
        <f>DK578-S578</f>
        <v>0</v>
      </c>
      <c r="CH578" s="14">
        <f>DL578-T578</f>
        <v>0</v>
      </c>
      <c r="CI578" s="14">
        <f>DM578-U578</f>
        <v>-0.47619047619047628</v>
      </c>
      <c r="CJ578" s="14">
        <f>DN578-V578</f>
        <v>0.20833333333333331</v>
      </c>
      <c r="CK578" s="14">
        <f>DO578-W578</f>
        <v>0.37037037037037024</v>
      </c>
      <c r="CL578" s="14">
        <f>DP578-X578</f>
        <v>0.32258064516129054</v>
      </c>
      <c r="CM578" s="14">
        <f>DQ578-Y578</f>
        <v>0.41229656419529837</v>
      </c>
      <c r="CN578" s="14">
        <f>DR578-Z578</f>
        <v>0.12658227848101269</v>
      </c>
      <c r="CO578" s="14">
        <f>DS578-AA578</f>
        <v>0</v>
      </c>
      <c r="CP578" s="14">
        <f>DT578-AB578</f>
        <v>-9.900990099009907E-2</v>
      </c>
      <c r="CQ578" s="14">
        <f>SUM(CF578:CP578)</f>
        <v>0.52013522815383317</v>
      </c>
      <c r="CS578" s="3">
        <f>ABS(CF578)</f>
        <v>0.34482758620689663</v>
      </c>
      <c r="CT578" s="3">
        <f>ABS(CG578)</f>
        <v>0</v>
      </c>
      <c r="CU578" s="3">
        <f>ABS(CH578)</f>
        <v>0</v>
      </c>
      <c r="CV578" s="3">
        <f>ABS(CI578)</f>
        <v>0.47619047619047628</v>
      </c>
      <c r="CW578" s="3">
        <f>ABS(CJ578)</f>
        <v>0.20833333333333331</v>
      </c>
      <c r="CX578" s="3">
        <f>ABS(CK578)</f>
        <v>0.37037037037037024</v>
      </c>
      <c r="CY578" s="3">
        <f>ABS(CL578)</f>
        <v>0.32258064516129054</v>
      </c>
      <c r="CZ578" s="3">
        <f>ABS(CM578)</f>
        <v>0.41229656419529837</v>
      </c>
      <c r="DA578" s="3">
        <f>ABS(CN578)</f>
        <v>0.12658227848101269</v>
      </c>
      <c r="DB578" s="3">
        <f>ABS(CO578)</f>
        <v>0</v>
      </c>
      <c r="DC578" s="3">
        <f>ABS(CP578)</f>
        <v>9.900990099009907E-2</v>
      </c>
      <c r="DD578" s="3">
        <f>SUM(CS578:DC578)</f>
        <v>2.3601911549287773</v>
      </c>
      <c r="DE578" s="2">
        <v>18</v>
      </c>
      <c r="DJ578" s="5">
        <f>((BM578-BL578)/$BY$15)</f>
        <v>0</v>
      </c>
      <c r="DK578" s="5">
        <f>((BN578-BM578)/$BY$16)</f>
        <v>0</v>
      </c>
      <c r="DL578" s="5">
        <f>((BO578-BN578)/$BY$17)</f>
        <v>0</v>
      </c>
      <c r="DM578" s="5">
        <f>((BP578-BO578)/$BY$18)</f>
        <v>-0.23809523809523814</v>
      </c>
      <c r="DN578" s="5">
        <f>((BQ578-BP578)/$BY$19)</f>
        <v>0</v>
      </c>
      <c r="DO578" s="5">
        <f>((BR578-BQ578)/$BY$20)</f>
        <v>0</v>
      </c>
      <c r="DP578" s="5">
        <f>((BS578-BR578)/$BY$21)</f>
        <v>0</v>
      </c>
      <c r="DQ578" s="5">
        <f>((BT578-BS578)/$BY$23)</f>
        <v>0.12658227848101269</v>
      </c>
      <c r="DR578" s="5">
        <f>((BU578-BT578)/$BY$23)</f>
        <v>0</v>
      </c>
      <c r="DS578" s="5">
        <f>((BV578-BU578)/$BY$24)</f>
        <v>0</v>
      </c>
      <c r="DT578" s="5">
        <f>((BW578-BV578)/$BY$25)</f>
        <v>-9.900990099009907E-2</v>
      </c>
      <c r="DV578" s="5">
        <f>SUM(DJ578:DT578)</f>
        <v>-0.21052286060432451</v>
      </c>
      <c r="DX578" s="5">
        <f>ABS(DJ578)</f>
        <v>0</v>
      </c>
      <c r="DY578" s="5">
        <f>ABS(DK578)</f>
        <v>0</v>
      </c>
      <c r="DZ578" s="5">
        <f>ABS(DL578)</f>
        <v>0</v>
      </c>
      <c r="EA578" s="5">
        <f>ABS(DM578)</f>
        <v>0.23809523809523814</v>
      </c>
      <c r="EB578" s="5">
        <f>ABS(DN578)</f>
        <v>0</v>
      </c>
      <c r="EC578" s="5">
        <f>ABS(DO578)</f>
        <v>0</v>
      </c>
      <c r="ED578" s="5">
        <f>ABS(DP578)</f>
        <v>0</v>
      </c>
      <c r="EE578" s="5">
        <f>ABS(DQ578)</f>
        <v>0.12658227848101269</v>
      </c>
      <c r="EF578" s="5">
        <f>ABS(DR578)</f>
        <v>0</v>
      </c>
      <c r="EG578" s="5">
        <f>ABS(DS578)</f>
        <v>0</v>
      </c>
      <c r="EH578" s="5">
        <f>ABS(DT578)</f>
        <v>9.900990099009907E-2</v>
      </c>
      <c r="EI578" s="5">
        <f>SUM(DX578:EH578)</f>
        <v>0.4636874175663499</v>
      </c>
      <c r="EK578" s="2">
        <v>18</v>
      </c>
      <c r="EM578" s="6">
        <f>(BL578-$EZ578)/$FB578</f>
        <v>1</v>
      </c>
      <c r="EN578" s="6">
        <f>(BM578-$EZ578)/$FB578</f>
        <v>1</v>
      </c>
      <c r="EO578" s="6">
        <f>(BN578-$EZ578)/$FB578</f>
        <v>1</v>
      </c>
      <c r="EP578" s="6">
        <f>(BO578-$EZ578)/$FB578</f>
        <v>1</v>
      </c>
      <c r="EQ578" s="6">
        <f>(BP578-$EZ578)/$FB578</f>
        <v>0</v>
      </c>
      <c r="ER578" s="6">
        <f>(BQ578-$EZ578)/$FB578</f>
        <v>0</v>
      </c>
      <c r="ES578" s="6">
        <f>(BR578-$EZ578)/$FB578</f>
        <v>0</v>
      </c>
      <c r="ET578" s="6">
        <f>(BS578-$EZ578)/$FB578</f>
        <v>0</v>
      </c>
      <c r="EU578" s="6">
        <f>(BT578-$EZ578)/$FB578</f>
        <v>1</v>
      </c>
      <c r="EV578" s="6">
        <f>(BU578-$EZ578)/$FB578</f>
        <v>1</v>
      </c>
      <c r="EW578" s="6">
        <f>(BV578-$EZ578)/$FB578</f>
        <v>1</v>
      </c>
      <c r="EX578" s="6">
        <f>(BW578-$EZ578)/$FB578</f>
        <v>0</v>
      </c>
      <c r="EY578" s="1"/>
      <c r="EZ578" s="9">
        <f>MIN(BL578:BW578)</f>
        <v>1</v>
      </c>
      <c r="FA578" s="9">
        <f>MAX(BL578:BW578)</f>
        <v>2</v>
      </c>
      <c r="FB578" s="9">
        <f>FA578-EZ578</f>
        <v>1</v>
      </c>
      <c r="FD578" s="11">
        <f>EM578-AY578</f>
        <v>0.25</v>
      </c>
      <c r="FE578" s="11">
        <f>EN578-AZ578</f>
        <v>0.125</v>
      </c>
      <c r="FF578" s="11">
        <f>EO578-BA578</f>
        <v>0.125</v>
      </c>
      <c r="FG578" s="11">
        <f>EP578-BB578</f>
        <v>0.125</v>
      </c>
      <c r="FH578" s="11">
        <f>EQ578-BC578</f>
        <v>-1</v>
      </c>
      <c r="FI578" s="11">
        <f>ER578-BD578</f>
        <v>-0.875</v>
      </c>
      <c r="FJ578" s="11">
        <f>ES578-BE578</f>
        <v>-0.625</v>
      </c>
      <c r="FK578" s="11">
        <f>ET578-BF578</f>
        <v>-0.375</v>
      </c>
      <c r="FL578" s="11">
        <f>EU578-BG578</f>
        <v>0.875</v>
      </c>
      <c r="FM578" s="11">
        <f>EV578-BH578</f>
        <v>1</v>
      </c>
      <c r="FN578" s="11">
        <f>EW578-BI578</f>
        <v>1</v>
      </c>
      <c r="FO578" s="12">
        <f>EX578-BJ578</f>
        <v>0</v>
      </c>
      <c r="FP578" s="1">
        <f>SUM(FD578:FO578)</f>
        <v>0.625</v>
      </c>
      <c r="FS578" s="1">
        <f>ABS(FD578)</f>
        <v>0.25</v>
      </c>
      <c r="FT578" s="1">
        <f>ABS(FE578)</f>
        <v>0.125</v>
      </c>
      <c r="FU578" s="1">
        <f>ABS(FF578)</f>
        <v>0.125</v>
      </c>
      <c r="FV578" s="1">
        <f>ABS(FG578)</f>
        <v>0.125</v>
      </c>
      <c r="FW578" s="1">
        <f>ABS(FH578)</f>
        <v>1</v>
      </c>
      <c r="FX578" s="1">
        <f>ABS(FI578)</f>
        <v>0.875</v>
      </c>
      <c r="FY578" s="1">
        <f>ABS(FJ578)</f>
        <v>0.625</v>
      </c>
      <c r="FZ578" s="1">
        <f>ABS(FK578)</f>
        <v>0.375</v>
      </c>
      <c r="GA578" s="1">
        <f>ABS(FL578)</f>
        <v>0.875</v>
      </c>
      <c r="GB578" s="1">
        <f>ABS(FM578)</f>
        <v>1</v>
      </c>
      <c r="GC578" s="1">
        <f>ABS(FN578)</f>
        <v>1</v>
      </c>
      <c r="GD578" s="1">
        <f>ABS(FO578)</f>
        <v>0</v>
      </c>
      <c r="GE578" s="1">
        <f>SUM(FS578:GD578)</f>
        <v>6.375</v>
      </c>
      <c r="GH578" s="1">
        <v>21</v>
      </c>
      <c r="GI578" s="1">
        <v>1</v>
      </c>
      <c r="GJ578" s="1">
        <v>14</v>
      </c>
      <c r="GK578" s="1">
        <v>7</v>
      </c>
      <c r="GL578" s="1">
        <v>2</v>
      </c>
      <c r="GM578" s="1">
        <v>3</v>
      </c>
      <c r="GN578" s="1">
        <v>2</v>
      </c>
      <c r="GO578" s="1">
        <v>2</v>
      </c>
    </row>
    <row r="579" spans="1:197">
      <c r="A579" s="1" t="s">
        <v>1156</v>
      </c>
      <c r="B579" s="1" t="s">
        <v>1157</v>
      </c>
      <c r="C579" s="3">
        <v>90</v>
      </c>
      <c r="D579" s="3">
        <v>90</v>
      </c>
      <c r="E579" s="3">
        <v>90</v>
      </c>
      <c r="F579" s="3">
        <v>89</v>
      </c>
      <c r="G579" s="3">
        <v>88</v>
      </c>
      <c r="H579" s="3">
        <v>87</v>
      </c>
      <c r="I579" s="3">
        <v>85</v>
      </c>
      <c r="J579" s="3">
        <v>82</v>
      </c>
      <c r="K579" s="3">
        <v>88</v>
      </c>
      <c r="L579" s="3">
        <v>88</v>
      </c>
      <c r="M579" s="3">
        <v>85</v>
      </c>
      <c r="N579" s="3">
        <v>72</v>
      </c>
      <c r="O579" s="3">
        <f>SUM(C579:N579)</f>
        <v>1034</v>
      </c>
      <c r="R579" s="3">
        <f>(D579-C579)/($Q$3-$Q$2)</f>
        <v>0</v>
      </c>
      <c r="S579" s="3">
        <f>(E579-D579)/($Q581-$Q$3)</f>
        <v>0</v>
      </c>
      <c r="T579" s="3">
        <f>(F579-E579)/($Q$5-$Q$4)</f>
        <v>-0.26315789473684204</v>
      </c>
      <c r="U579" s="3">
        <f>(G579-F579)/($Q$6-$Q$5)</f>
        <v>-0.23809523809523814</v>
      </c>
      <c r="V579" s="3">
        <f>(H579-G579)/($Q$7-$Q$6)</f>
        <v>-0.20833333333333331</v>
      </c>
      <c r="W579" s="3">
        <f>(I579-H579)/($Q$8-$Q$7)</f>
        <v>-0.37037037037037024</v>
      </c>
      <c r="X579" s="3">
        <f>(J579-I579)/($Q$9-$Q$8)</f>
        <v>-0.48387096774193583</v>
      </c>
      <c r="Y579" s="3">
        <f>(K579-J579)/($Q$10-$Q$9)</f>
        <v>0.8571428571428571</v>
      </c>
      <c r="Z579" s="3">
        <f>(L579-K579)/($Q$11-$Q$10)</f>
        <v>0</v>
      </c>
      <c r="AA579" s="3">
        <f>(M579-L579)/($Q$12-$Q$11)</f>
        <v>-0.33707865168539303</v>
      </c>
      <c r="AB579" s="3">
        <f>(N579-M579)/($Q$13-$Q$12)</f>
        <v>-1.2871287128712878</v>
      </c>
      <c r="AD579" s="3">
        <f>SUM(R579:AB579)</f>
        <v>-2.3308923116915432</v>
      </c>
      <c r="AF579" s="3">
        <f>ABS((D579-C579)/($Q$3-$Q$2))</f>
        <v>0</v>
      </c>
      <c r="AG579" s="3">
        <f>ABS((E579-D579)/($Q$3-$Q$2))</f>
        <v>0</v>
      </c>
      <c r="AH579" s="3">
        <f>ABS((F579-E579)/($Q$5-$Q$4))</f>
        <v>0.26315789473684204</v>
      </c>
      <c r="AI579" s="3">
        <f>U579</f>
        <v>-0.23809523809523814</v>
      </c>
      <c r="AJ579" s="3">
        <f>ABS(V579)</f>
        <v>0.20833333333333331</v>
      </c>
      <c r="AK579" s="3">
        <f>ABS(W579)</f>
        <v>0.37037037037037024</v>
      </c>
      <c r="AL579" s="3">
        <f>ABS(X579)</f>
        <v>0.48387096774193583</v>
      </c>
      <c r="AM579" s="3">
        <f>ABS(Y579)</f>
        <v>0.8571428571428571</v>
      </c>
      <c r="AN579" s="3">
        <f>ABS(Z579)</f>
        <v>0</v>
      </c>
      <c r="AO579" s="3">
        <f>ABS(AA579)</f>
        <v>0.33707865168539303</v>
      </c>
      <c r="AP579" s="3">
        <f>ABS(AB579)</f>
        <v>1.2871287128712878</v>
      </c>
      <c r="AQ579" s="3">
        <f>SUM(AF579:AP579)</f>
        <v>3.5689875497867813</v>
      </c>
      <c r="AS579" s="10">
        <f>MIN(C579:N579)</f>
        <v>72</v>
      </c>
      <c r="AT579" s="10">
        <f>MAX(C579:N579)</f>
        <v>90</v>
      </c>
      <c r="AU579" s="10">
        <f>AT579-AS579</f>
        <v>18</v>
      </c>
      <c r="AW579" s="2">
        <v>18</v>
      </c>
      <c r="AY579" s="4">
        <f>(C579-$AS579)/$AU579</f>
        <v>1</v>
      </c>
      <c r="AZ579" s="4">
        <f>(D579-$AS579)/$AU579</f>
        <v>1</v>
      </c>
      <c r="BA579" s="4">
        <f>(E579-$AS579)/$AU579</f>
        <v>1</v>
      </c>
      <c r="BB579" s="4">
        <f>(F579-$AS579)/$AU579</f>
        <v>0.94444444444444442</v>
      </c>
      <c r="BC579" s="4">
        <f>(G579-$AS579)/$AU579</f>
        <v>0.88888888888888884</v>
      </c>
      <c r="BD579" s="4">
        <f>(H579-$AS579)/$AU579</f>
        <v>0.83333333333333337</v>
      </c>
      <c r="BE579" s="4">
        <f>(I579-$AS579)/$AU579</f>
        <v>0.72222222222222221</v>
      </c>
      <c r="BF579" s="4">
        <f>(J579-$AS579)/$AU579</f>
        <v>0.55555555555555558</v>
      </c>
      <c r="BG579" s="4">
        <f>(K579-$AS579)/$AU579</f>
        <v>0.88888888888888884</v>
      </c>
      <c r="BH579" s="4">
        <f>(L579-$AS579)/$AU579</f>
        <v>0.88888888888888884</v>
      </c>
      <c r="BI579" s="4">
        <f>(M579-$AS579)/$AU579</f>
        <v>0.72222222222222221</v>
      </c>
      <c r="BJ579" s="4">
        <f>(N579-$AS579)/$AU579</f>
        <v>0</v>
      </c>
      <c r="BL579" s="5">
        <v>18</v>
      </c>
      <c r="BM579" s="5">
        <v>16</v>
      </c>
      <c r="BN579" s="5">
        <v>14</v>
      </c>
      <c r="BO579" s="5">
        <v>11</v>
      </c>
      <c r="BP579" s="5">
        <v>6</v>
      </c>
      <c r="BQ579" s="5">
        <v>4</v>
      </c>
      <c r="BR579" s="5">
        <v>3</v>
      </c>
      <c r="BS579" s="5">
        <v>4</v>
      </c>
      <c r="BT579" s="5">
        <v>6</v>
      </c>
      <c r="BU579" s="5">
        <v>6</v>
      </c>
      <c r="BV579" s="5">
        <v>8</v>
      </c>
      <c r="BW579" s="5">
        <v>12</v>
      </c>
      <c r="CA579" s="3">
        <f>SUM(R579:AB579)</f>
        <v>-2.3308923116915432</v>
      </c>
      <c r="CB579" s="3">
        <f>CQ579-CA579</f>
        <v>1.8194807029967812</v>
      </c>
      <c r="CF579" s="14">
        <f>DJ579-R579</f>
        <v>-0.68965517241379326</v>
      </c>
      <c r="CG579" s="14">
        <f>DK579-S579</f>
        <v>-0.60606060606060597</v>
      </c>
      <c r="CH579" s="14">
        <f>DL579-T579</f>
        <v>-0.52631578947368418</v>
      </c>
      <c r="CI579" s="14">
        <f>DM579-U579</f>
        <v>-0.95238095238095255</v>
      </c>
      <c r="CJ579" s="14">
        <f>DN579-V579</f>
        <v>-0.20833333333333331</v>
      </c>
      <c r="CK579" s="14">
        <f>DO579-W579</f>
        <v>0.18518518518518512</v>
      </c>
      <c r="CL579" s="14">
        <f>DP579-X579</f>
        <v>0.64516129032258107</v>
      </c>
      <c r="CM579" s="14">
        <f>DQ579-Y579</f>
        <v>-0.60397830018083165</v>
      </c>
      <c r="CN579" s="14">
        <f>DR579-Z579</f>
        <v>0</v>
      </c>
      <c r="CO579" s="14">
        <f>DS579-AA579</f>
        <v>0.56179775280898836</v>
      </c>
      <c r="CP579" s="14">
        <f>DT579-AB579</f>
        <v>1.6831683168316842</v>
      </c>
      <c r="CQ579" s="14">
        <f>SUM(CF579:CP579)</f>
        <v>-0.51141160869476199</v>
      </c>
      <c r="CS579" s="3">
        <f>ABS(CF579)</f>
        <v>0.68965517241379326</v>
      </c>
      <c r="CT579" s="3">
        <f>ABS(CG579)</f>
        <v>0.60606060606060597</v>
      </c>
      <c r="CU579" s="3">
        <f>ABS(CH579)</f>
        <v>0.52631578947368418</v>
      </c>
      <c r="CV579" s="3">
        <f>ABS(CI579)</f>
        <v>0.95238095238095255</v>
      </c>
      <c r="CW579" s="3">
        <f>ABS(CJ579)</f>
        <v>0.20833333333333331</v>
      </c>
      <c r="CX579" s="3">
        <f>ABS(CK579)</f>
        <v>0.18518518518518512</v>
      </c>
      <c r="CY579" s="3">
        <f>ABS(CL579)</f>
        <v>0.64516129032258107</v>
      </c>
      <c r="CZ579" s="3">
        <f>ABS(CM579)</f>
        <v>0.60397830018083165</v>
      </c>
      <c r="DA579" s="3">
        <f>ABS(CN579)</f>
        <v>0</v>
      </c>
      <c r="DB579" s="3">
        <f>ABS(CO579)</f>
        <v>0.56179775280898836</v>
      </c>
      <c r="DC579" s="3">
        <f>ABS(CP579)</f>
        <v>1.6831683168316842</v>
      </c>
      <c r="DD579" s="3">
        <f>SUM(CS579:DC579)</f>
        <v>6.6620366989916402</v>
      </c>
      <c r="DE579" s="2">
        <v>18</v>
      </c>
      <c r="DJ579" s="5">
        <f>((BM579-BL579)/$BY$15)</f>
        <v>-0.68965517241379326</v>
      </c>
      <c r="DK579" s="5">
        <f>((BN579-BM579)/$BY$16)</f>
        <v>-0.60606060606060597</v>
      </c>
      <c r="DL579" s="5">
        <f>((BO579-BN579)/$BY$17)</f>
        <v>-0.78947368421052622</v>
      </c>
      <c r="DM579" s="5">
        <f>((BP579-BO579)/$BY$18)</f>
        <v>-1.1904761904761907</v>
      </c>
      <c r="DN579" s="5">
        <f>((BQ579-BP579)/$BY$19)</f>
        <v>-0.41666666666666663</v>
      </c>
      <c r="DO579" s="5">
        <f>((BR579-BQ579)/$BY$20)</f>
        <v>-0.18518518518518512</v>
      </c>
      <c r="DP579" s="5">
        <f>((BS579-BR579)/$BY$21)</f>
        <v>0.16129032258064527</v>
      </c>
      <c r="DQ579" s="5">
        <f>((BT579-BS579)/$BY$23)</f>
        <v>0.25316455696202539</v>
      </c>
      <c r="DR579" s="5">
        <f>((BU579-BT579)/$BY$23)</f>
        <v>0</v>
      </c>
      <c r="DS579" s="5">
        <f>((BV579-BU579)/$BY$24)</f>
        <v>0.22471910112359536</v>
      </c>
      <c r="DT579" s="5">
        <f>((BW579-BV579)/$BY$25)</f>
        <v>0.39603960396039628</v>
      </c>
      <c r="DV579" s="5">
        <f>SUM(DJ579:DT579)</f>
        <v>-2.8423039203863052</v>
      </c>
      <c r="DX579" s="5">
        <f>ABS(DJ579)</f>
        <v>0.68965517241379326</v>
      </c>
      <c r="DY579" s="5">
        <f>ABS(DK579)</f>
        <v>0.60606060606060597</v>
      </c>
      <c r="DZ579" s="5">
        <f>ABS(DL579)</f>
        <v>0.78947368421052622</v>
      </c>
      <c r="EA579" s="5">
        <f>ABS(DM579)</f>
        <v>1.1904761904761907</v>
      </c>
      <c r="EB579" s="5">
        <f>ABS(DN579)</f>
        <v>0.41666666666666663</v>
      </c>
      <c r="EC579" s="5">
        <f>ABS(DO579)</f>
        <v>0.18518518518518512</v>
      </c>
      <c r="ED579" s="5">
        <f>ABS(DP579)</f>
        <v>0.16129032258064527</v>
      </c>
      <c r="EE579" s="5">
        <f>ABS(DQ579)</f>
        <v>0.25316455696202539</v>
      </c>
      <c r="EF579" s="5">
        <f>ABS(DR579)</f>
        <v>0</v>
      </c>
      <c r="EG579" s="5">
        <f>ABS(DS579)</f>
        <v>0.22471910112359536</v>
      </c>
      <c r="EH579" s="5">
        <f>ABS(DT579)</f>
        <v>0.39603960396039628</v>
      </c>
      <c r="EI579" s="5">
        <f>SUM(DX579:EH579)</f>
        <v>4.9127310896396299</v>
      </c>
      <c r="EK579" s="2">
        <v>18</v>
      </c>
      <c r="EM579" s="6">
        <f>(BL579-$EZ579)/$FB579</f>
        <v>1</v>
      </c>
      <c r="EN579" s="6">
        <f>(BM579-$EZ579)/$FB579</f>
        <v>0.8666666666666667</v>
      </c>
      <c r="EO579" s="6">
        <f>(BN579-$EZ579)/$FB579</f>
        <v>0.73333333333333328</v>
      </c>
      <c r="EP579" s="6">
        <f>(BO579-$EZ579)/$FB579</f>
        <v>0.53333333333333333</v>
      </c>
      <c r="EQ579" s="6">
        <f>(BP579-$EZ579)/$FB579</f>
        <v>0.2</v>
      </c>
      <c r="ER579" s="6">
        <f>(BQ579-$EZ579)/$FB579</f>
        <v>6.6666666666666666E-2</v>
      </c>
      <c r="ES579" s="6">
        <f>(BR579-$EZ579)/$FB579</f>
        <v>0</v>
      </c>
      <c r="ET579" s="6">
        <f>(BS579-$EZ579)/$FB579</f>
        <v>6.6666666666666666E-2</v>
      </c>
      <c r="EU579" s="6">
        <f>(BT579-$EZ579)/$FB579</f>
        <v>0.2</v>
      </c>
      <c r="EV579" s="6">
        <f>(BU579-$EZ579)/$FB579</f>
        <v>0.2</v>
      </c>
      <c r="EW579" s="6">
        <f>(BV579-$EZ579)/$FB579</f>
        <v>0.33333333333333331</v>
      </c>
      <c r="EX579" s="6">
        <f>(BW579-$EZ579)/$FB579</f>
        <v>0.6</v>
      </c>
      <c r="EY579" s="1"/>
      <c r="EZ579" s="9">
        <f>MIN(BL579:BW579)</f>
        <v>3</v>
      </c>
      <c r="FA579" s="9">
        <f>MAX(BL579:BW579)</f>
        <v>18</v>
      </c>
      <c r="FB579" s="9">
        <f>FA579-EZ579</f>
        <v>15</v>
      </c>
      <c r="FD579" s="11">
        <f>EM579-AY579</f>
        <v>0</v>
      </c>
      <c r="FE579" s="11">
        <f>EN579-AZ579</f>
        <v>-0.1333333333333333</v>
      </c>
      <c r="FF579" s="11">
        <f>EO579-BA579</f>
        <v>-0.26666666666666672</v>
      </c>
      <c r="FG579" s="11">
        <f>EP579-BB579</f>
        <v>-0.41111111111111109</v>
      </c>
      <c r="FH579" s="11">
        <f>EQ579-BC579</f>
        <v>-0.68888888888888888</v>
      </c>
      <c r="FI579" s="11">
        <f>ER579-BD579</f>
        <v>-0.76666666666666672</v>
      </c>
      <c r="FJ579" s="11">
        <f>ES579-BE579</f>
        <v>-0.72222222222222221</v>
      </c>
      <c r="FK579" s="11">
        <f>ET579-BF579</f>
        <v>-0.48888888888888893</v>
      </c>
      <c r="FL579" s="11">
        <f>EU579-BG579</f>
        <v>-0.68888888888888888</v>
      </c>
      <c r="FM579" s="11">
        <f>EV579-BH579</f>
        <v>-0.68888888888888888</v>
      </c>
      <c r="FN579" s="11">
        <f>EW579-BI579</f>
        <v>-0.3888888888888889</v>
      </c>
      <c r="FO579" s="12">
        <f>EX579-BJ579</f>
        <v>0.6</v>
      </c>
      <c r="FP579" s="1">
        <f>SUM(FD579:FO579)</f>
        <v>-4.6444444444444457</v>
      </c>
      <c r="FS579" s="1">
        <f>ABS(FD579)</f>
        <v>0</v>
      </c>
      <c r="FT579" s="1">
        <f>ABS(FE579)</f>
        <v>0.1333333333333333</v>
      </c>
      <c r="FU579" s="1">
        <f>ABS(FF579)</f>
        <v>0.26666666666666672</v>
      </c>
      <c r="FV579" s="1">
        <f>ABS(FG579)</f>
        <v>0.41111111111111109</v>
      </c>
      <c r="FW579" s="1">
        <f>ABS(FH579)</f>
        <v>0.68888888888888888</v>
      </c>
      <c r="FX579" s="1">
        <f>ABS(FI579)</f>
        <v>0.76666666666666672</v>
      </c>
      <c r="FY579" s="1">
        <f>ABS(FJ579)</f>
        <v>0.72222222222222221</v>
      </c>
      <c r="FZ579" s="1">
        <f>ABS(FK579)</f>
        <v>0.48888888888888893</v>
      </c>
      <c r="GA579" s="1">
        <f>ABS(FL579)</f>
        <v>0.68888888888888888</v>
      </c>
      <c r="GB579" s="1">
        <f>ABS(FM579)</f>
        <v>0.68888888888888888</v>
      </c>
      <c r="GC579" s="1">
        <f>ABS(FN579)</f>
        <v>0.3888888888888889</v>
      </c>
      <c r="GD579" s="1">
        <f>ABS(FO579)</f>
        <v>0.6</v>
      </c>
      <c r="GE579" s="1">
        <f>SUM(FS579:GD579)</f>
        <v>5.844444444444445</v>
      </c>
      <c r="GH579" s="1">
        <v>86</v>
      </c>
      <c r="GI579" s="1">
        <v>9</v>
      </c>
      <c r="GJ579" s="1">
        <v>10</v>
      </c>
      <c r="GK579" s="1">
        <v>1</v>
      </c>
      <c r="GL579" s="1">
        <v>8</v>
      </c>
      <c r="GM579" s="1">
        <v>5</v>
      </c>
      <c r="GN579" s="1">
        <v>1</v>
      </c>
      <c r="GO579" s="1">
        <v>4</v>
      </c>
    </row>
    <row r="580" spans="1:197">
      <c r="A580" s="1" t="s">
        <v>1158</v>
      </c>
      <c r="B580" s="1" t="s">
        <v>1159</v>
      </c>
      <c r="C580" s="3">
        <v>28</v>
      </c>
      <c r="D580" s="3">
        <v>27</v>
      </c>
      <c r="E580" s="3">
        <v>27</v>
      </c>
      <c r="F580" s="3">
        <v>26</v>
      </c>
      <c r="G580" s="3">
        <v>25</v>
      </c>
      <c r="H580" s="3">
        <v>25</v>
      </c>
      <c r="I580" s="3">
        <v>25</v>
      </c>
      <c r="J580" s="3">
        <v>26</v>
      </c>
      <c r="K580" s="3">
        <v>26</v>
      </c>
      <c r="L580" s="3">
        <v>26</v>
      </c>
      <c r="M580" s="3">
        <v>27</v>
      </c>
      <c r="N580" s="3">
        <v>28</v>
      </c>
      <c r="O580" s="3">
        <f>SUM(C580:N580)</f>
        <v>316</v>
      </c>
      <c r="R580" s="3">
        <f>(D580-C580)/($Q$3-$Q$2)</f>
        <v>-0.34482758620689663</v>
      </c>
      <c r="S580" s="3">
        <f>(E580-D580)/($Q582-$Q$3)</f>
        <v>0</v>
      </c>
      <c r="T580" s="3">
        <f>(F580-E580)/($Q$5-$Q$4)</f>
        <v>-0.26315789473684204</v>
      </c>
      <c r="U580" s="3">
        <f>(G580-F580)/($Q$6-$Q$5)</f>
        <v>-0.23809523809523814</v>
      </c>
      <c r="V580" s="3">
        <f>(H580-G580)/($Q$7-$Q$6)</f>
        <v>0</v>
      </c>
      <c r="W580" s="3">
        <f>(I580-H580)/($Q$8-$Q$7)</f>
        <v>0</v>
      </c>
      <c r="X580" s="3">
        <f>(J580-I580)/($Q$9-$Q$8)</f>
        <v>0.16129032258064527</v>
      </c>
      <c r="Y580" s="3">
        <f>(K580-J580)/($Q$10-$Q$9)</f>
        <v>0</v>
      </c>
      <c r="Z580" s="3">
        <f>(L580-K580)/($Q$11-$Q$10)</f>
        <v>0</v>
      </c>
      <c r="AA580" s="3">
        <f>(M580-L580)/($Q$12-$Q$11)</f>
        <v>0.11235955056179768</v>
      </c>
      <c r="AB580" s="3">
        <f>(N580-M580)/($Q$13-$Q$12)</f>
        <v>9.900990099009907E-2</v>
      </c>
      <c r="AD580" s="3">
        <f>SUM(R580:AB580)</f>
        <v>-0.47342094490643472</v>
      </c>
      <c r="AF580" s="3">
        <f>ABS((D580-C580)/($Q$3-$Q$2))</f>
        <v>0.34482758620689663</v>
      </c>
      <c r="AG580" s="3">
        <f>ABS((E580-D580)/($Q$3-$Q$2))</f>
        <v>0</v>
      </c>
      <c r="AH580" s="3">
        <f>ABS((F580-E580)/($Q$5-$Q$4))</f>
        <v>0.26315789473684204</v>
      </c>
      <c r="AI580" s="3">
        <f>U580</f>
        <v>-0.23809523809523814</v>
      </c>
      <c r="AJ580" s="3">
        <f>ABS(V580)</f>
        <v>0</v>
      </c>
      <c r="AK580" s="3">
        <f>ABS(W580)</f>
        <v>0</v>
      </c>
      <c r="AL580" s="3">
        <f>ABS(X580)</f>
        <v>0.16129032258064527</v>
      </c>
      <c r="AM580" s="3">
        <f>ABS(Y580)</f>
        <v>0</v>
      </c>
      <c r="AN580" s="3">
        <f>ABS(Z580)</f>
        <v>0</v>
      </c>
      <c r="AO580" s="3">
        <f>ABS(AA580)</f>
        <v>0.11235955056179768</v>
      </c>
      <c r="AP580" s="3">
        <f>ABS(AB580)</f>
        <v>9.900990099009907E-2</v>
      </c>
      <c r="AQ580" s="3">
        <f>SUM(AF580:AP580)</f>
        <v>0.7425500169810425</v>
      </c>
      <c r="AS580" s="10">
        <f>MIN(C580:N580)</f>
        <v>25</v>
      </c>
      <c r="AT580" s="10">
        <f>MAX(C580:N580)</f>
        <v>28</v>
      </c>
      <c r="AU580" s="10">
        <f>AT580-AS580</f>
        <v>3</v>
      </c>
      <c r="AW580" s="2">
        <v>18</v>
      </c>
      <c r="AY580" s="4">
        <f>(C580-$AS580)/$AU580</f>
        <v>1</v>
      </c>
      <c r="AZ580" s="4">
        <f>(D580-$AS580)/$AU580</f>
        <v>0.66666666666666663</v>
      </c>
      <c r="BA580" s="4">
        <f>(E580-$AS580)/$AU580</f>
        <v>0.66666666666666663</v>
      </c>
      <c r="BB580" s="4">
        <f>(F580-$AS580)/$AU580</f>
        <v>0.33333333333333331</v>
      </c>
      <c r="BC580" s="4">
        <f>(G580-$AS580)/$AU580</f>
        <v>0</v>
      </c>
      <c r="BD580" s="4">
        <f>(H580-$AS580)/$AU580</f>
        <v>0</v>
      </c>
      <c r="BE580" s="4">
        <f>(I580-$AS580)/$AU580</f>
        <v>0</v>
      </c>
      <c r="BF580" s="4">
        <f>(J580-$AS580)/$AU580</f>
        <v>0.33333333333333331</v>
      </c>
      <c r="BG580" s="4">
        <f>(K580-$AS580)/$AU580</f>
        <v>0.33333333333333331</v>
      </c>
      <c r="BH580" s="4">
        <f>(L580-$AS580)/$AU580</f>
        <v>0.33333333333333331</v>
      </c>
      <c r="BI580" s="4">
        <f>(M580-$AS580)/$AU580</f>
        <v>0.66666666666666663</v>
      </c>
      <c r="BJ580" s="4">
        <f>(N580-$AS580)/$AU580</f>
        <v>1</v>
      </c>
      <c r="BL580" s="5">
        <v>11</v>
      </c>
      <c r="BM580" s="5">
        <v>11</v>
      </c>
      <c r="BN580" s="5">
        <v>11</v>
      </c>
      <c r="BO580" s="5">
        <v>12</v>
      </c>
      <c r="BP580" s="5">
        <v>12</v>
      </c>
      <c r="BQ580" s="5">
        <v>12</v>
      </c>
      <c r="BR580" s="5">
        <v>12</v>
      </c>
      <c r="BS580" s="5">
        <v>11</v>
      </c>
      <c r="BT580" s="5">
        <v>10</v>
      </c>
      <c r="BU580" s="5">
        <v>10</v>
      </c>
      <c r="BV580" s="5">
        <v>11</v>
      </c>
      <c r="BW580" s="5">
        <v>12</v>
      </c>
      <c r="CA580" s="3">
        <f>SUM(R580:AB580)</f>
        <v>-0.47342094490643472</v>
      </c>
      <c r="CB580" s="3">
        <f>CQ580-CA580</f>
        <v>1.1334966350399505</v>
      </c>
      <c r="CF580" s="14">
        <f>DJ580-R580</f>
        <v>0.34482758620689663</v>
      </c>
      <c r="CG580" s="14">
        <f>DK580-S580</f>
        <v>0</v>
      </c>
      <c r="CH580" s="14">
        <f>DL580-T580</f>
        <v>0.52631578947368407</v>
      </c>
      <c r="CI580" s="14">
        <f>DM580-U580</f>
        <v>0.23809523809523814</v>
      </c>
      <c r="CJ580" s="14">
        <f>DN580-V580</f>
        <v>0</v>
      </c>
      <c r="CK580" s="14">
        <f>DO580-W580</f>
        <v>0</v>
      </c>
      <c r="CL580" s="14">
        <f>DP580-X580</f>
        <v>-0.32258064516129054</v>
      </c>
      <c r="CM580" s="14">
        <f>DQ580-Y580</f>
        <v>-0.12658227848101269</v>
      </c>
      <c r="CN580" s="14">
        <f>DR580-Z580</f>
        <v>0</v>
      </c>
      <c r="CO580" s="14">
        <f>DS580-AA580</f>
        <v>0</v>
      </c>
      <c r="CP580" s="14">
        <f>DT580-AB580</f>
        <v>0</v>
      </c>
      <c r="CQ580" s="14">
        <f>SUM(CF580:CP580)</f>
        <v>0.66007569013351564</v>
      </c>
      <c r="CS580" s="3">
        <f>ABS(CF580)</f>
        <v>0.34482758620689663</v>
      </c>
      <c r="CT580" s="3">
        <f>ABS(CG580)</f>
        <v>0</v>
      </c>
      <c r="CU580" s="3">
        <f>ABS(CH580)</f>
        <v>0.52631578947368407</v>
      </c>
      <c r="CV580" s="3">
        <f>ABS(CI580)</f>
        <v>0.23809523809523814</v>
      </c>
      <c r="CW580" s="3">
        <f>ABS(CJ580)</f>
        <v>0</v>
      </c>
      <c r="CX580" s="3">
        <f>ABS(CK580)</f>
        <v>0</v>
      </c>
      <c r="CY580" s="3">
        <f>ABS(CL580)</f>
        <v>0.32258064516129054</v>
      </c>
      <c r="CZ580" s="3">
        <f>ABS(CM580)</f>
        <v>0.12658227848101269</v>
      </c>
      <c r="DA580" s="3">
        <f>ABS(CN580)</f>
        <v>0</v>
      </c>
      <c r="DB580" s="3">
        <f>ABS(CO580)</f>
        <v>0</v>
      </c>
      <c r="DC580" s="3">
        <f>ABS(CP580)</f>
        <v>0</v>
      </c>
      <c r="DD580" s="3">
        <f>SUM(CS580:DC580)</f>
        <v>1.5584015374181219</v>
      </c>
      <c r="DE580" s="2">
        <v>18</v>
      </c>
      <c r="DJ580" s="5">
        <f>((BM580-BL580)/$BY$15)</f>
        <v>0</v>
      </c>
      <c r="DK580" s="5">
        <f>((BN580-BM580)/$BY$16)</f>
        <v>0</v>
      </c>
      <c r="DL580" s="5">
        <f>((BO580-BN580)/$BY$17)</f>
        <v>0.26315789473684204</v>
      </c>
      <c r="DM580" s="5">
        <f>((BP580-BO580)/$BY$18)</f>
        <v>0</v>
      </c>
      <c r="DN580" s="5">
        <f>((BQ580-BP580)/$BY$19)</f>
        <v>0</v>
      </c>
      <c r="DO580" s="5">
        <f>((BR580-BQ580)/$BY$20)</f>
        <v>0</v>
      </c>
      <c r="DP580" s="5">
        <f>((BS580-BR580)/$BY$21)</f>
        <v>-0.16129032258064527</v>
      </c>
      <c r="DQ580" s="5">
        <f>((BT580-BS580)/$BY$23)</f>
        <v>-0.12658227848101269</v>
      </c>
      <c r="DR580" s="5">
        <f>((BU580-BT580)/$BY$23)</f>
        <v>0</v>
      </c>
      <c r="DS580" s="5">
        <f>((BV580-BU580)/$BY$24)</f>
        <v>0.11235955056179768</v>
      </c>
      <c r="DT580" s="5">
        <f>((BW580-BV580)/$BY$25)</f>
        <v>9.900990099009907E-2</v>
      </c>
      <c r="DV580" s="5">
        <f>SUM(DJ580:DT580)</f>
        <v>0.18665474522708081</v>
      </c>
      <c r="DX580" s="5">
        <f>ABS(DJ580)</f>
        <v>0</v>
      </c>
      <c r="DY580" s="5">
        <f>ABS(DK580)</f>
        <v>0</v>
      </c>
      <c r="DZ580" s="5">
        <f>ABS(DL580)</f>
        <v>0.26315789473684204</v>
      </c>
      <c r="EA580" s="5">
        <f>ABS(DM580)</f>
        <v>0</v>
      </c>
      <c r="EB580" s="5">
        <f>ABS(DN580)</f>
        <v>0</v>
      </c>
      <c r="EC580" s="5">
        <f>ABS(DO580)</f>
        <v>0</v>
      </c>
      <c r="ED580" s="5">
        <f>ABS(DP580)</f>
        <v>0.16129032258064527</v>
      </c>
      <c r="EE580" s="5">
        <f>ABS(DQ580)</f>
        <v>0.12658227848101269</v>
      </c>
      <c r="EF580" s="5">
        <f>ABS(DR580)</f>
        <v>0</v>
      </c>
      <c r="EG580" s="5">
        <f>ABS(DS580)</f>
        <v>0.11235955056179768</v>
      </c>
      <c r="EH580" s="5">
        <f>ABS(DT580)</f>
        <v>9.900990099009907E-2</v>
      </c>
      <c r="EI580" s="5">
        <f>SUM(DX580:EH580)</f>
        <v>0.76239994735039673</v>
      </c>
      <c r="EK580" s="2">
        <v>18</v>
      </c>
      <c r="EM580" s="6">
        <f>(BL580-$EZ580)/$FB580</f>
        <v>0.5</v>
      </c>
      <c r="EN580" s="6">
        <f>(BM580-$EZ580)/$FB580</f>
        <v>0.5</v>
      </c>
      <c r="EO580" s="6">
        <f>(BN580-$EZ580)/$FB580</f>
        <v>0.5</v>
      </c>
      <c r="EP580" s="6">
        <f>(BO580-$EZ580)/$FB580</f>
        <v>1</v>
      </c>
      <c r="EQ580" s="6">
        <f>(BP580-$EZ580)/$FB580</f>
        <v>1</v>
      </c>
      <c r="ER580" s="6">
        <f>(BQ580-$EZ580)/$FB580</f>
        <v>1</v>
      </c>
      <c r="ES580" s="6">
        <f>(BR580-$EZ580)/$FB580</f>
        <v>1</v>
      </c>
      <c r="ET580" s="6">
        <f>(BS580-$EZ580)/$FB580</f>
        <v>0.5</v>
      </c>
      <c r="EU580" s="6">
        <f>(BT580-$EZ580)/$FB580</f>
        <v>0</v>
      </c>
      <c r="EV580" s="6">
        <f>(BU580-$EZ580)/$FB580</f>
        <v>0</v>
      </c>
      <c r="EW580" s="6">
        <f>(BV580-$EZ580)/$FB580</f>
        <v>0.5</v>
      </c>
      <c r="EX580" s="6">
        <f>(BW580-$EZ580)/$FB580</f>
        <v>1</v>
      </c>
      <c r="EY580" s="1"/>
      <c r="EZ580" s="9">
        <f>MIN(BL580:BW580)</f>
        <v>10</v>
      </c>
      <c r="FA580" s="9">
        <f>MAX(BL580:BW580)</f>
        <v>12</v>
      </c>
      <c r="FB580" s="9">
        <f>FA580-EZ580</f>
        <v>2</v>
      </c>
      <c r="FD580" s="11">
        <f>EM580-AY580</f>
        <v>-0.5</v>
      </c>
      <c r="FE580" s="11">
        <f>EN580-AZ580</f>
        <v>-0.16666666666666663</v>
      </c>
      <c r="FF580" s="11">
        <f>EO580-BA580</f>
        <v>-0.16666666666666663</v>
      </c>
      <c r="FG580" s="11">
        <f>EP580-BB580</f>
        <v>0.66666666666666674</v>
      </c>
      <c r="FH580" s="11">
        <f>EQ580-BC580</f>
        <v>1</v>
      </c>
      <c r="FI580" s="11">
        <f>ER580-BD580</f>
        <v>1</v>
      </c>
      <c r="FJ580" s="11">
        <f>ES580-BE580</f>
        <v>1</v>
      </c>
      <c r="FK580" s="11">
        <f>ET580-BF580</f>
        <v>0.16666666666666669</v>
      </c>
      <c r="FL580" s="11">
        <f>EU580-BG580</f>
        <v>-0.33333333333333331</v>
      </c>
      <c r="FM580" s="11">
        <f>EV580-BH580</f>
        <v>-0.33333333333333331</v>
      </c>
      <c r="FN580" s="11">
        <f>EW580-BI580</f>
        <v>-0.16666666666666663</v>
      </c>
      <c r="FO580" s="12">
        <f>EX580-BJ580</f>
        <v>0</v>
      </c>
      <c r="FP580" s="1">
        <f>SUM(FD580:FO580)</f>
        <v>2.1666666666666665</v>
      </c>
      <c r="FS580" s="1">
        <f>ABS(FD580)</f>
        <v>0.5</v>
      </c>
      <c r="FT580" s="1">
        <f>ABS(FE580)</f>
        <v>0.16666666666666663</v>
      </c>
      <c r="FU580" s="1">
        <f>ABS(FF580)</f>
        <v>0.16666666666666663</v>
      </c>
      <c r="FV580" s="1">
        <f>ABS(FG580)</f>
        <v>0.66666666666666674</v>
      </c>
      <c r="FW580" s="1">
        <f>ABS(FH580)</f>
        <v>1</v>
      </c>
      <c r="FX580" s="1">
        <f>ABS(FI580)</f>
        <v>1</v>
      </c>
      <c r="FY580" s="1">
        <f>ABS(FJ580)</f>
        <v>1</v>
      </c>
      <c r="FZ580" s="1">
        <f>ABS(FK580)</f>
        <v>0.16666666666666669</v>
      </c>
      <c r="GA580" s="1">
        <f>ABS(FL580)</f>
        <v>0.33333333333333331</v>
      </c>
      <c r="GB580" s="1">
        <f>ABS(FM580)</f>
        <v>0.33333333333333331</v>
      </c>
      <c r="GC580" s="1">
        <f>ABS(FN580)</f>
        <v>0.16666666666666663</v>
      </c>
      <c r="GD580" s="1">
        <f>ABS(FO580)</f>
        <v>0</v>
      </c>
      <c r="GE580" s="1">
        <f>SUM(FS580:GD580)</f>
        <v>5.5</v>
      </c>
      <c r="GH580" s="1">
        <v>26</v>
      </c>
      <c r="GI580" s="1">
        <v>11</v>
      </c>
      <c r="GJ580" s="1">
        <v>2</v>
      </c>
      <c r="GK580" s="1">
        <v>1</v>
      </c>
      <c r="GL580" s="1">
        <v>2</v>
      </c>
      <c r="GM580" s="1">
        <v>10</v>
      </c>
      <c r="GN580" s="1">
        <v>6</v>
      </c>
      <c r="GO580" s="1">
        <v>2</v>
      </c>
    </row>
    <row r="581" spans="1:197">
      <c r="A581" s="1" t="s">
        <v>1160</v>
      </c>
      <c r="B581" s="1" t="s">
        <v>1161</v>
      </c>
      <c r="C581" s="3">
        <v>66</v>
      </c>
      <c r="D581" s="3">
        <v>65</v>
      </c>
      <c r="E581" s="3">
        <v>64</v>
      </c>
      <c r="F581" s="3">
        <v>63</v>
      </c>
      <c r="G581" s="3">
        <v>63</v>
      </c>
      <c r="H581" s="3">
        <v>62</v>
      </c>
      <c r="I581" s="3">
        <v>61</v>
      </c>
      <c r="J581" s="3">
        <v>62</v>
      </c>
      <c r="K581" s="3">
        <v>62</v>
      </c>
      <c r="L581" s="3">
        <v>62</v>
      </c>
      <c r="M581" s="3">
        <v>60</v>
      </c>
      <c r="N581" s="3">
        <v>56</v>
      </c>
      <c r="O581" s="3">
        <f>SUM(C581:N581)</f>
        <v>746</v>
      </c>
      <c r="R581" s="3">
        <f>(D581-C581)/($Q$3-$Q$2)</f>
        <v>-0.34482758620689663</v>
      </c>
      <c r="S581" s="3">
        <f>(E581-D581)/($Q583-$Q$3)</f>
        <v>9.3457943925233655E-2</v>
      </c>
      <c r="T581" s="3">
        <f>(F581-E581)/($Q$5-$Q$4)</f>
        <v>-0.26315789473684204</v>
      </c>
      <c r="U581" s="3">
        <f>(G581-F581)/($Q$6-$Q$5)</f>
        <v>0</v>
      </c>
      <c r="V581" s="3">
        <f>(H581-G581)/($Q$7-$Q$6)</f>
        <v>-0.20833333333333331</v>
      </c>
      <c r="W581" s="3">
        <f>(I581-H581)/($Q$8-$Q$7)</f>
        <v>-0.18518518518518512</v>
      </c>
      <c r="X581" s="3">
        <f>(J581-I581)/($Q$9-$Q$8)</f>
        <v>0.16129032258064527</v>
      </c>
      <c r="Y581" s="3">
        <f>(K581-J581)/($Q$10-$Q$9)</f>
        <v>0</v>
      </c>
      <c r="Z581" s="3">
        <f>(L581-K581)/($Q$11-$Q$10)</f>
        <v>0</v>
      </c>
      <c r="AA581" s="3">
        <f>(M581-L581)/($Q$12-$Q$11)</f>
        <v>-0.22471910112359536</v>
      </c>
      <c r="AB581" s="3">
        <f>(N581-M581)/($Q$13-$Q$12)</f>
        <v>-0.39603960396039628</v>
      </c>
      <c r="AD581" s="3">
        <f>SUM(R581:AB581)</f>
        <v>-1.3675144380403697</v>
      </c>
      <c r="AF581" s="3">
        <f>ABS((D581-C581)/($Q$3-$Q$2))</f>
        <v>0.34482758620689663</v>
      </c>
      <c r="AG581" s="3">
        <f>ABS((E581-D581)/($Q$3-$Q$2))</f>
        <v>0.34482758620689663</v>
      </c>
      <c r="AH581" s="3">
        <f>ABS((F581-E581)/($Q$5-$Q$4))</f>
        <v>0.26315789473684204</v>
      </c>
      <c r="AI581" s="3">
        <f>U581</f>
        <v>0</v>
      </c>
      <c r="AJ581" s="3">
        <f>ABS(V581)</f>
        <v>0.20833333333333331</v>
      </c>
      <c r="AK581" s="3">
        <f>ABS(W581)</f>
        <v>0.18518518518518512</v>
      </c>
      <c r="AL581" s="3">
        <f>ABS(X581)</f>
        <v>0.16129032258064527</v>
      </c>
      <c r="AM581" s="3">
        <f>ABS(Y581)</f>
        <v>0</v>
      </c>
      <c r="AN581" s="3">
        <f>ABS(Z581)</f>
        <v>0</v>
      </c>
      <c r="AO581" s="3">
        <f>ABS(AA581)</f>
        <v>0.22471910112359536</v>
      </c>
      <c r="AP581" s="3">
        <f>ABS(AB581)</f>
        <v>0.39603960396039628</v>
      </c>
      <c r="AQ581" s="3">
        <f>SUM(AF581:AP581)</f>
        <v>2.1283806133337908</v>
      </c>
      <c r="AS581" s="10">
        <f>MIN(C581:N581)</f>
        <v>56</v>
      </c>
      <c r="AT581" s="10">
        <f>MAX(C581:N581)</f>
        <v>66</v>
      </c>
      <c r="AU581" s="10">
        <f>AT581-AS581</f>
        <v>10</v>
      </c>
      <c r="AW581" s="2">
        <v>18</v>
      </c>
      <c r="AY581" s="4">
        <f>(C581-$AS581)/$AU581</f>
        <v>1</v>
      </c>
      <c r="AZ581" s="4">
        <f>(D581-$AS581)/$AU581</f>
        <v>0.9</v>
      </c>
      <c r="BA581" s="4">
        <f>(E581-$AS581)/$AU581</f>
        <v>0.8</v>
      </c>
      <c r="BB581" s="4">
        <f>(F581-$AS581)/$AU581</f>
        <v>0.7</v>
      </c>
      <c r="BC581" s="4">
        <f>(G581-$AS581)/$AU581</f>
        <v>0.7</v>
      </c>
      <c r="BD581" s="4">
        <f>(H581-$AS581)/$AU581</f>
        <v>0.6</v>
      </c>
      <c r="BE581" s="4">
        <f>(I581-$AS581)/$AU581</f>
        <v>0.5</v>
      </c>
      <c r="BF581" s="4">
        <f>(J581-$AS581)/$AU581</f>
        <v>0.6</v>
      </c>
      <c r="BG581" s="4">
        <f>(K581-$AS581)/$AU581</f>
        <v>0.6</v>
      </c>
      <c r="BH581" s="4">
        <f>(L581-$AS581)/$AU581</f>
        <v>0.6</v>
      </c>
      <c r="BI581" s="4">
        <f>(M581-$AS581)/$AU581</f>
        <v>0.4</v>
      </c>
      <c r="BJ581" s="4">
        <f>(N581-$AS581)/$AU581</f>
        <v>0</v>
      </c>
      <c r="BL581" s="5">
        <v>52</v>
      </c>
      <c r="BM581" s="5">
        <v>52</v>
      </c>
      <c r="BN581" s="5">
        <v>52</v>
      </c>
      <c r="BO581" s="5">
        <v>52</v>
      </c>
      <c r="BP581" s="5">
        <v>51</v>
      </c>
      <c r="BQ581" s="5">
        <v>50</v>
      </c>
      <c r="BR581" s="5">
        <v>48</v>
      </c>
      <c r="BS581" s="5">
        <v>45</v>
      </c>
      <c r="BT581" s="5">
        <v>39</v>
      </c>
      <c r="BU581" s="5">
        <v>34</v>
      </c>
      <c r="BV581" s="5">
        <v>29</v>
      </c>
      <c r="BW581" s="5">
        <v>26</v>
      </c>
      <c r="CA581" s="3">
        <f>SUM(R581:AB581)</f>
        <v>-1.3675144380403697</v>
      </c>
      <c r="CB581" s="3">
        <f>CQ581-CA581</f>
        <v>-0.81687355253056326</v>
      </c>
      <c r="CF581" s="14">
        <f>DJ581-R581</f>
        <v>0.34482758620689663</v>
      </c>
      <c r="CG581" s="14">
        <f>DK581-S581</f>
        <v>-9.3457943925233655E-2</v>
      </c>
      <c r="CH581" s="14">
        <f>DL581-T581</f>
        <v>0.26315789473684204</v>
      </c>
      <c r="CI581" s="14">
        <f>DM581-U581</f>
        <v>-0.23809523809523814</v>
      </c>
      <c r="CJ581" s="14">
        <f>DN581-V581</f>
        <v>0</v>
      </c>
      <c r="CK581" s="14">
        <f>DO581-W581</f>
        <v>-0.18518518518518512</v>
      </c>
      <c r="CL581" s="14">
        <f>DP581-X581</f>
        <v>-0.64516129032258107</v>
      </c>
      <c r="CM581" s="14">
        <f>DQ581-Y581</f>
        <v>-0.75949367088607611</v>
      </c>
      <c r="CN581" s="14">
        <f>DR581-Z581</f>
        <v>-0.63291139240506344</v>
      </c>
      <c r="CO581" s="14">
        <f>DS581-AA581</f>
        <v>-0.33707865168539297</v>
      </c>
      <c r="CP581" s="14">
        <f>DT581-AB581</f>
        <v>9.9009900990099098E-2</v>
      </c>
      <c r="CQ581" s="14">
        <f>SUM(CF581:CP581)</f>
        <v>-2.1843879905709329</v>
      </c>
      <c r="CS581" s="3">
        <f>ABS(CF581)</f>
        <v>0.34482758620689663</v>
      </c>
      <c r="CT581" s="3">
        <f>ABS(CG581)</f>
        <v>9.3457943925233655E-2</v>
      </c>
      <c r="CU581" s="3">
        <f>ABS(CH581)</f>
        <v>0.26315789473684204</v>
      </c>
      <c r="CV581" s="3">
        <f>ABS(CI581)</f>
        <v>0.23809523809523814</v>
      </c>
      <c r="CW581" s="3">
        <f>ABS(CJ581)</f>
        <v>0</v>
      </c>
      <c r="CX581" s="3">
        <f>ABS(CK581)</f>
        <v>0.18518518518518512</v>
      </c>
      <c r="CY581" s="3">
        <f>ABS(CL581)</f>
        <v>0.64516129032258107</v>
      </c>
      <c r="CZ581" s="3">
        <f>ABS(CM581)</f>
        <v>0.75949367088607611</v>
      </c>
      <c r="DA581" s="3">
        <f>ABS(CN581)</f>
        <v>0.63291139240506344</v>
      </c>
      <c r="DB581" s="3">
        <f>ABS(CO581)</f>
        <v>0.33707865168539297</v>
      </c>
      <c r="DC581" s="3">
        <f>ABS(CP581)</f>
        <v>9.9009900990099098E-2</v>
      </c>
      <c r="DD581" s="3">
        <f>SUM(CS581:DC581)</f>
        <v>3.5983787544386079</v>
      </c>
      <c r="DE581" s="2">
        <v>18</v>
      </c>
      <c r="DJ581" s="5">
        <f>((BM581-BL581)/$BY$15)</f>
        <v>0</v>
      </c>
      <c r="DK581" s="5">
        <f>((BN581-BM581)/$BY$16)</f>
        <v>0</v>
      </c>
      <c r="DL581" s="5">
        <f>((BO581-BN581)/$BY$17)</f>
        <v>0</v>
      </c>
      <c r="DM581" s="5">
        <f>((BP581-BO581)/$BY$18)</f>
        <v>-0.23809523809523814</v>
      </c>
      <c r="DN581" s="5">
        <f>((BQ581-BP581)/$BY$19)</f>
        <v>-0.20833333333333331</v>
      </c>
      <c r="DO581" s="5">
        <f>((BR581-BQ581)/$BY$20)</f>
        <v>-0.37037037037037024</v>
      </c>
      <c r="DP581" s="5">
        <f>((BS581-BR581)/$BY$21)</f>
        <v>-0.48387096774193583</v>
      </c>
      <c r="DQ581" s="5">
        <f>((BT581-BS581)/$BY$23)</f>
        <v>-0.75949367088607611</v>
      </c>
      <c r="DR581" s="5">
        <f>((BU581-BT581)/$BY$23)</f>
        <v>-0.63291139240506344</v>
      </c>
      <c r="DS581" s="5">
        <f>((BV581-BU581)/$BY$24)</f>
        <v>-0.56179775280898836</v>
      </c>
      <c r="DT581" s="5">
        <f>((BW581-BV581)/$BY$25)</f>
        <v>-0.29702970297029718</v>
      </c>
      <c r="DV581" s="5">
        <f>SUM(DJ581:DT581)</f>
        <v>-3.5519024286113026</v>
      </c>
      <c r="DX581" s="5">
        <f>ABS(DJ581)</f>
        <v>0</v>
      </c>
      <c r="DY581" s="5">
        <f>ABS(DK581)</f>
        <v>0</v>
      </c>
      <c r="DZ581" s="5">
        <f>ABS(DL581)</f>
        <v>0</v>
      </c>
      <c r="EA581" s="5">
        <f>ABS(DM581)</f>
        <v>0.23809523809523814</v>
      </c>
      <c r="EB581" s="5">
        <f>ABS(DN581)</f>
        <v>0.20833333333333331</v>
      </c>
      <c r="EC581" s="5">
        <f>ABS(DO581)</f>
        <v>0.37037037037037024</v>
      </c>
      <c r="ED581" s="5">
        <f>ABS(DP581)</f>
        <v>0.48387096774193583</v>
      </c>
      <c r="EE581" s="5">
        <f>ABS(DQ581)</f>
        <v>0.75949367088607611</v>
      </c>
      <c r="EF581" s="5">
        <f>ABS(DR581)</f>
        <v>0.63291139240506344</v>
      </c>
      <c r="EG581" s="5">
        <f>ABS(DS581)</f>
        <v>0.56179775280898836</v>
      </c>
      <c r="EH581" s="5">
        <f>ABS(DT581)</f>
        <v>0.29702970297029718</v>
      </c>
      <c r="EI581" s="5">
        <f>SUM(DX581:EH581)</f>
        <v>3.5519024286113026</v>
      </c>
      <c r="EK581" s="2">
        <v>18</v>
      </c>
      <c r="EM581" s="6">
        <f>(BL581-$EZ581)/$FB581</f>
        <v>1</v>
      </c>
      <c r="EN581" s="6">
        <f>(BM581-$EZ581)/$FB581</f>
        <v>1</v>
      </c>
      <c r="EO581" s="6">
        <f>(BN581-$EZ581)/$FB581</f>
        <v>1</v>
      </c>
      <c r="EP581" s="6">
        <f>(BO581-$EZ581)/$FB581</f>
        <v>1</v>
      </c>
      <c r="EQ581" s="6">
        <f>(BP581-$EZ581)/$FB581</f>
        <v>0.96153846153846156</v>
      </c>
      <c r="ER581" s="6">
        <f>(BQ581-$EZ581)/$FB581</f>
        <v>0.92307692307692313</v>
      </c>
      <c r="ES581" s="6">
        <f>(BR581-$EZ581)/$FB581</f>
        <v>0.84615384615384615</v>
      </c>
      <c r="ET581" s="6">
        <f>(BS581-$EZ581)/$FB581</f>
        <v>0.73076923076923073</v>
      </c>
      <c r="EU581" s="6">
        <f>(BT581-$EZ581)/$FB581</f>
        <v>0.5</v>
      </c>
      <c r="EV581" s="6">
        <f>(BU581-$EZ581)/$FB581</f>
        <v>0.30769230769230771</v>
      </c>
      <c r="EW581" s="6">
        <f>(BV581-$EZ581)/$FB581</f>
        <v>0.11538461538461539</v>
      </c>
      <c r="EX581" s="6">
        <f>(BW581-$EZ581)/$FB581</f>
        <v>0</v>
      </c>
      <c r="EY581" s="1"/>
      <c r="EZ581" s="9">
        <f>MIN(BL581:BW581)</f>
        <v>26</v>
      </c>
      <c r="FA581" s="9">
        <f>MAX(BL581:BW581)</f>
        <v>52</v>
      </c>
      <c r="FB581" s="9">
        <f>FA581-EZ581</f>
        <v>26</v>
      </c>
      <c r="FD581" s="11">
        <f>EM581-AY581</f>
        <v>0</v>
      </c>
      <c r="FE581" s="11">
        <f>EN581-AZ581</f>
        <v>9.9999999999999978E-2</v>
      </c>
      <c r="FF581" s="11">
        <f>EO581-BA581</f>
        <v>0.19999999999999996</v>
      </c>
      <c r="FG581" s="11">
        <f>EP581-BB581</f>
        <v>0.30000000000000004</v>
      </c>
      <c r="FH581" s="11">
        <f>EQ581-BC581</f>
        <v>0.26153846153846161</v>
      </c>
      <c r="FI581" s="11">
        <f>ER581-BD581</f>
        <v>0.32307692307692315</v>
      </c>
      <c r="FJ581" s="11">
        <f>ES581-BE581</f>
        <v>0.34615384615384615</v>
      </c>
      <c r="FK581" s="11">
        <f>ET581-BF581</f>
        <v>0.13076923076923075</v>
      </c>
      <c r="FL581" s="11">
        <f>EU581-BG581</f>
        <v>-9.9999999999999978E-2</v>
      </c>
      <c r="FM581" s="11">
        <f>EV581-BH581</f>
        <v>-0.29230769230769227</v>
      </c>
      <c r="FN581" s="11">
        <f>EW581-BI581</f>
        <v>-0.2846153846153846</v>
      </c>
      <c r="FO581" s="12">
        <f>EX581-BJ581</f>
        <v>0</v>
      </c>
      <c r="FP581" s="1">
        <f>SUM(FD581:FO581)</f>
        <v>0.984615384615385</v>
      </c>
      <c r="FS581" s="1">
        <f>ABS(FD581)</f>
        <v>0</v>
      </c>
      <c r="FT581" s="1">
        <f>ABS(FE581)</f>
        <v>9.9999999999999978E-2</v>
      </c>
      <c r="FU581" s="1">
        <f>ABS(FF581)</f>
        <v>0.19999999999999996</v>
      </c>
      <c r="FV581" s="1">
        <f>ABS(FG581)</f>
        <v>0.30000000000000004</v>
      </c>
      <c r="FW581" s="1">
        <f>ABS(FH581)</f>
        <v>0.26153846153846161</v>
      </c>
      <c r="FX581" s="1">
        <f>ABS(FI581)</f>
        <v>0.32307692307692315</v>
      </c>
      <c r="FY581" s="1">
        <f>ABS(FJ581)</f>
        <v>0.34615384615384615</v>
      </c>
      <c r="FZ581" s="1">
        <f>ABS(FK581)</f>
        <v>0.13076923076923075</v>
      </c>
      <c r="GA581" s="1">
        <f>ABS(FL581)</f>
        <v>9.9999999999999978E-2</v>
      </c>
      <c r="GB581" s="1">
        <f>ABS(FM581)</f>
        <v>0.29230769230769227</v>
      </c>
      <c r="GC581" s="1">
        <f>ABS(FN581)</f>
        <v>0.2846153846153846</v>
      </c>
      <c r="GD581" s="1">
        <f>ABS(FO581)</f>
        <v>0</v>
      </c>
      <c r="GE581" s="1">
        <f>SUM(FS581:GD581)</f>
        <v>2.3384615384615386</v>
      </c>
      <c r="GH581" s="1">
        <v>62</v>
      </c>
      <c r="GI581" s="1">
        <v>44</v>
      </c>
      <c r="GJ581" s="1">
        <v>1</v>
      </c>
      <c r="GK581" s="1">
        <v>0</v>
      </c>
      <c r="GL581" s="1">
        <v>4</v>
      </c>
      <c r="GM581" s="1">
        <v>7</v>
      </c>
      <c r="GN581" s="1">
        <v>2</v>
      </c>
      <c r="GO581" s="1">
        <v>4</v>
      </c>
    </row>
    <row r="582" spans="1:197">
      <c r="A582" s="1" t="s">
        <v>1162</v>
      </c>
      <c r="B582" s="1" t="s">
        <v>1163</v>
      </c>
      <c r="C582" s="3">
        <v>1081</v>
      </c>
      <c r="D582" s="3">
        <v>1081</v>
      </c>
      <c r="E582" s="3">
        <v>1080</v>
      </c>
      <c r="F582" s="3">
        <v>1078</v>
      </c>
      <c r="G582" s="3">
        <v>1074</v>
      </c>
      <c r="H582" s="3">
        <v>1069</v>
      </c>
      <c r="I582" s="3">
        <v>1063</v>
      </c>
      <c r="J582" s="3">
        <v>1053</v>
      </c>
      <c r="K582" s="3">
        <v>1053</v>
      </c>
      <c r="L582" s="3">
        <v>1060</v>
      </c>
      <c r="M582" s="3">
        <v>1074</v>
      </c>
      <c r="N582" s="3">
        <v>1099</v>
      </c>
      <c r="O582" s="3">
        <f>SUM(C582:N582)</f>
        <v>12865</v>
      </c>
      <c r="R582" s="3">
        <f>(D582-C582)/($Q$3-$Q$2)</f>
        <v>0</v>
      </c>
      <c r="S582" s="3">
        <f>(E582-D582)/($Q584-$Q$3)</f>
        <v>9.3457943925233655E-2</v>
      </c>
      <c r="T582" s="3">
        <f>(F582-E582)/($Q$5-$Q$4)</f>
        <v>-0.52631578947368407</v>
      </c>
      <c r="U582" s="3">
        <f>(G582-F582)/($Q$6-$Q$5)</f>
        <v>-0.95238095238095255</v>
      </c>
      <c r="V582" s="3">
        <f>(H582-G582)/($Q$7-$Q$6)</f>
        <v>-1.0416666666666665</v>
      </c>
      <c r="W582" s="3">
        <f>(I582-H582)/($Q$8-$Q$7)</f>
        <v>-1.1111111111111107</v>
      </c>
      <c r="X582" s="3">
        <f>(J582-I582)/($Q$9-$Q$8)</f>
        <v>-1.6129032258064526</v>
      </c>
      <c r="Y582" s="3">
        <f>(K582-J582)/($Q$10-$Q$9)</f>
        <v>0</v>
      </c>
      <c r="Z582" s="3">
        <f>(L582-K582)/($Q$11-$Q$10)</f>
        <v>0.88607594936708878</v>
      </c>
      <c r="AA582" s="3">
        <f>(M582-L582)/($Q$12-$Q$11)</f>
        <v>1.5730337078651675</v>
      </c>
      <c r="AB582" s="3">
        <f>(N582-M582)/($Q$13-$Q$12)</f>
        <v>2.4752475247524766</v>
      </c>
      <c r="AD582" s="3">
        <f>SUM(R582:AB582)</f>
        <v>-0.21656261952890032</v>
      </c>
      <c r="AF582" s="3">
        <f>ABS((D582-C582)/($Q$3-$Q$2))</f>
        <v>0</v>
      </c>
      <c r="AG582" s="3">
        <f>ABS((E582-D582)/($Q$3-$Q$2))</f>
        <v>0.34482758620689663</v>
      </c>
      <c r="AH582" s="3">
        <f>ABS((F582-E582)/($Q$5-$Q$4))</f>
        <v>0.52631578947368407</v>
      </c>
      <c r="AI582" s="3">
        <f>U582</f>
        <v>-0.95238095238095255</v>
      </c>
      <c r="AJ582" s="3">
        <f>ABS(V582)</f>
        <v>1.0416666666666665</v>
      </c>
      <c r="AK582" s="3">
        <f>ABS(W582)</f>
        <v>1.1111111111111107</v>
      </c>
      <c r="AL582" s="3">
        <f>ABS(X582)</f>
        <v>1.6129032258064526</v>
      </c>
      <c r="AM582" s="3">
        <f>ABS(Y582)</f>
        <v>0</v>
      </c>
      <c r="AN582" s="3">
        <f>ABS(Z582)</f>
        <v>0.88607594936708878</v>
      </c>
      <c r="AO582" s="3">
        <f>ABS(AA582)</f>
        <v>1.5730337078651675</v>
      </c>
      <c r="AP582" s="3">
        <f>ABS(AB582)</f>
        <v>2.4752475247524766</v>
      </c>
      <c r="AQ582" s="3">
        <f>SUM(AF582:AP582)</f>
        <v>8.6188006088685896</v>
      </c>
      <c r="AS582" s="10">
        <f>MIN(C582:N582)</f>
        <v>1053</v>
      </c>
      <c r="AT582" s="10">
        <f>MAX(C582:N582)</f>
        <v>1099</v>
      </c>
      <c r="AU582" s="10">
        <f>AT582-AS582</f>
        <v>46</v>
      </c>
      <c r="AW582" s="2">
        <v>18</v>
      </c>
      <c r="AY582" s="4">
        <f>(C582-$AS582)/$AU582</f>
        <v>0.60869565217391308</v>
      </c>
      <c r="AZ582" s="4">
        <f>(D582-$AS582)/$AU582</f>
        <v>0.60869565217391308</v>
      </c>
      <c r="BA582" s="4">
        <f>(E582-$AS582)/$AU582</f>
        <v>0.58695652173913049</v>
      </c>
      <c r="BB582" s="4">
        <f>(F582-$AS582)/$AU582</f>
        <v>0.54347826086956519</v>
      </c>
      <c r="BC582" s="4">
        <f>(G582-$AS582)/$AU582</f>
        <v>0.45652173913043476</v>
      </c>
      <c r="BD582" s="4">
        <f>(H582-$AS582)/$AU582</f>
        <v>0.34782608695652173</v>
      </c>
      <c r="BE582" s="4">
        <f>(I582-$AS582)/$AU582</f>
        <v>0.21739130434782608</v>
      </c>
      <c r="BF582" s="4">
        <f>(J582-$AS582)/$AU582</f>
        <v>0</v>
      </c>
      <c r="BG582" s="4">
        <f>(K582-$AS582)/$AU582</f>
        <v>0</v>
      </c>
      <c r="BH582" s="4">
        <f>(L582-$AS582)/$AU582</f>
        <v>0.15217391304347827</v>
      </c>
      <c r="BI582" s="4">
        <f>(M582-$AS582)/$AU582</f>
        <v>0.45652173913043476</v>
      </c>
      <c r="BJ582" s="4">
        <f>(N582-$AS582)/$AU582</f>
        <v>1</v>
      </c>
      <c r="BL582" s="5">
        <v>1583</v>
      </c>
      <c r="BM582" s="5">
        <v>1504</v>
      </c>
      <c r="BN582" s="5">
        <v>1408</v>
      </c>
      <c r="BO582" s="5">
        <v>1284</v>
      </c>
      <c r="BP582" s="5">
        <v>1126</v>
      </c>
      <c r="BQ582" s="5">
        <v>978</v>
      </c>
      <c r="BR582" s="5">
        <v>860</v>
      </c>
      <c r="BS582" s="5">
        <v>796</v>
      </c>
      <c r="BT582" s="5">
        <v>861</v>
      </c>
      <c r="BU582" s="5">
        <v>919</v>
      </c>
      <c r="BV582" s="5">
        <v>962</v>
      </c>
      <c r="BW582" s="5">
        <v>948</v>
      </c>
      <c r="CA582" s="3">
        <f>SUM(R582:AB582)</f>
        <v>-0.21656261952890032</v>
      </c>
      <c r="CB582" s="3">
        <f>CQ582-CA582</f>
        <v>-170.14261324549815</v>
      </c>
      <c r="CF582" s="14">
        <f>DJ582-R582</f>
        <v>-27.241379310344833</v>
      </c>
      <c r="CG582" s="14">
        <f>DK582-S582</f>
        <v>-29.18436703483432</v>
      </c>
      <c r="CH582" s="14">
        <f>DL582-T582</f>
        <v>-32.105263157894733</v>
      </c>
      <c r="CI582" s="14">
        <f>DM582-U582</f>
        <v>-36.666666666666671</v>
      </c>
      <c r="CJ582" s="14">
        <f>DN582-V582</f>
        <v>-29.791666666666661</v>
      </c>
      <c r="CK582" s="14">
        <f>DO582-W582</f>
        <v>-20.740740740740733</v>
      </c>
      <c r="CL582" s="14">
        <f>DP582-X582</f>
        <v>-8.7096774193548452</v>
      </c>
      <c r="CM582" s="14">
        <f>DQ582-Y582</f>
        <v>8.227848101265824</v>
      </c>
      <c r="CN582" s="14">
        <f>DR582-Z582</f>
        <v>6.4556962025316462</v>
      </c>
      <c r="CO582" s="14">
        <f>DS582-AA582</f>
        <v>3.258426966292133</v>
      </c>
      <c r="CP582" s="14">
        <f>DT582-AB582</f>
        <v>-3.8613861386138635</v>
      </c>
      <c r="CQ582" s="14">
        <f>SUM(CF582:CP582)</f>
        <v>-170.35917586502705</v>
      </c>
      <c r="CS582" s="3">
        <f>ABS(CF582)</f>
        <v>27.241379310344833</v>
      </c>
      <c r="CT582" s="3">
        <f>ABS(CG582)</f>
        <v>29.18436703483432</v>
      </c>
      <c r="CU582" s="3">
        <f>ABS(CH582)</f>
        <v>32.105263157894733</v>
      </c>
      <c r="CV582" s="3">
        <f>ABS(CI582)</f>
        <v>36.666666666666671</v>
      </c>
      <c r="CW582" s="3">
        <f>ABS(CJ582)</f>
        <v>29.791666666666661</v>
      </c>
      <c r="CX582" s="3">
        <f>ABS(CK582)</f>
        <v>20.740740740740733</v>
      </c>
      <c r="CY582" s="3">
        <f>ABS(CL582)</f>
        <v>8.7096774193548452</v>
      </c>
      <c r="CZ582" s="3">
        <f>ABS(CM582)</f>
        <v>8.227848101265824</v>
      </c>
      <c r="DA582" s="3">
        <f>ABS(CN582)</f>
        <v>6.4556962025316462</v>
      </c>
      <c r="DB582" s="3">
        <f>ABS(CO582)</f>
        <v>3.258426966292133</v>
      </c>
      <c r="DC582" s="3">
        <f>ABS(CP582)</f>
        <v>3.8613861386138635</v>
      </c>
      <c r="DD582" s="3">
        <f>SUM(CS582:DC582)</f>
        <v>206.24311840520625</v>
      </c>
      <c r="DE582" s="2">
        <v>18</v>
      </c>
      <c r="DJ582" s="5">
        <f>((BM582-BL582)/$BY$15)</f>
        <v>-27.241379310344833</v>
      </c>
      <c r="DK582" s="5">
        <f>((BN582-BM582)/$BY$16)</f>
        <v>-29.090909090909086</v>
      </c>
      <c r="DL582" s="5">
        <f>((BO582-BN582)/$BY$17)</f>
        <v>-32.631578947368418</v>
      </c>
      <c r="DM582" s="5">
        <f>((BP582-BO582)/$BY$18)</f>
        <v>-37.619047619047628</v>
      </c>
      <c r="DN582" s="5">
        <f>((BQ582-BP582)/$BY$19)</f>
        <v>-30.833333333333329</v>
      </c>
      <c r="DO582" s="5">
        <f>((BR582-BQ582)/$BY$20)</f>
        <v>-21.851851851851844</v>
      </c>
      <c r="DP582" s="5">
        <f>((BS582-BR582)/$BY$21)</f>
        <v>-10.322580645161297</v>
      </c>
      <c r="DQ582" s="5">
        <f>((BT582-BS582)/$BY$23)</f>
        <v>8.227848101265824</v>
      </c>
      <c r="DR582" s="5">
        <f>((BU582-BT582)/$BY$23)</f>
        <v>7.3417721518987351</v>
      </c>
      <c r="DS582" s="5">
        <f>((BV582-BU582)/$BY$24)</f>
        <v>4.8314606741573005</v>
      </c>
      <c r="DT582" s="5">
        <f>((BW582-BV582)/$BY$25)</f>
        <v>-1.3861386138613869</v>
      </c>
      <c r="DV582" s="5">
        <f>SUM(DJ582:DT582)</f>
        <v>-170.57573848455596</v>
      </c>
      <c r="DX582" s="5">
        <f>ABS(DJ582)</f>
        <v>27.241379310344833</v>
      </c>
      <c r="DY582" s="5">
        <f>ABS(DK582)</f>
        <v>29.090909090909086</v>
      </c>
      <c r="DZ582" s="5">
        <f>ABS(DL582)</f>
        <v>32.631578947368418</v>
      </c>
      <c r="EA582" s="5">
        <f>ABS(DM582)</f>
        <v>37.619047619047628</v>
      </c>
      <c r="EB582" s="5">
        <f>ABS(DN582)</f>
        <v>30.833333333333329</v>
      </c>
      <c r="EC582" s="5">
        <f>ABS(DO582)</f>
        <v>21.851851851851844</v>
      </c>
      <c r="ED582" s="5">
        <f>ABS(DP582)</f>
        <v>10.322580645161297</v>
      </c>
      <c r="EE582" s="5">
        <f>ABS(DQ582)</f>
        <v>8.227848101265824</v>
      </c>
      <c r="EF582" s="5">
        <f>ABS(DR582)</f>
        <v>7.3417721518987351</v>
      </c>
      <c r="EG582" s="5">
        <f>ABS(DS582)</f>
        <v>4.8314606741573005</v>
      </c>
      <c r="EH582" s="5">
        <f>ABS(DT582)</f>
        <v>1.3861386138613869</v>
      </c>
      <c r="EI582" s="5">
        <f>SUM(DX582:EH582)</f>
        <v>211.37790033919973</v>
      </c>
      <c r="EK582" s="2">
        <v>18</v>
      </c>
      <c r="EM582" s="6">
        <f>(BL582-$EZ582)/$FB582</f>
        <v>1</v>
      </c>
      <c r="EN582" s="6">
        <f>(BM582-$EZ582)/$FB582</f>
        <v>0.89961880559085139</v>
      </c>
      <c r="EO582" s="6">
        <f>(BN582-$EZ582)/$FB582</f>
        <v>0.77763659466327828</v>
      </c>
      <c r="EP582" s="6">
        <f>(BO582-$EZ582)/$FB582</f>
        <v>0.62007623888182972</v>
      </c>
      <c r="EQ582" s="6">
        <f>(BP582-$EZ582)/$FB582</f>
        <v>0.41931385006353239</v>
      </c>
      <c r="ER582" s="6">
        <f>(BQ582-$EZ582)/$FB582</f>
        <v>0.23125794155019061</v>
      </c>
      <c r="ES582" s="6">
        <f>(BR582-$EZ582)/$FB582</f>
        <v>8.1321473951715378E-2</v>
      </c>
      <c r="ET582" s="6">
        <f>(BS582-$EZ582)/$FB582</f>
        <v>0</v>
      </c>
      <c r="EU582" s="6">
        <f>(BT582-$EZ582)/$FB582</f>
        <v>8.2592121982210928E-2</v>
      </c>
      <c r="EV582" s="6">
        <f>(BU582-$EZ582)/$FB582</f>
        <v>0.15628970775095299</v>
      </c>
      <c r="EW582" s="6">
        <f>(BV582-$EZ582)/$FB582</f>
        <v>0.21092757306226176</v>
      </c>
      <c r="EX582" s="6">
        <f>(BW582-$EZ582)/$FB582</f>
        <v>0.19313850063532401</v>
      </c>
      <c r="EY582" s="1"/>
      <c r="EZ582" s="9">
        <f>MIN(BL582:BW582)</f>
        <v>796</v>
      </c>
      <c r="FA582" s="9">
        <f>MAX(BL582:BW582)</f>
        <v>1583</v>
      </c>
      <c r="FB582" s="9">
        <f>FA582-EZ582</f>
        <v>787</v>
      </c>
      <c r="FD582" s="11">
        <f>EM582-AY582</f>
        <v>0.39130434782608692</v>
      </c>
      <c r="FE582" s="11">
        <f>EN582-AZ582</f>
        <v>0.29092315341693831</v>
      </c>
      <c r="FF582" s="11">
        <f>EO582-BA582</f>
        <v>0.19068007292414779</v>
      </c>
      <c r="FG582" s="11">
        <f>EP582-BB582</f>
        <v>7.6597978012264534E-2</v>
      </c>
      <c r="FH582" s="11">
        <f>EQ582-BC582</f>
        <v>-3.7207889066902367E-2</v>
      </c>
      <c r="FI582" s="11">
        <f>ER582-BD582</f>
        <v>-0.11656814540633112</v>
      </c>
      <c r="FJ582" s="11">
        <f>ES582-BE582</f>
        <v>-0.1360698303961107</v>
      </c>
      <c r="FK582" s="11">
        <f>ET582-BF582</f>
        <v>0</v>
      </c>
      <c r="FL582" s="11">
        <f>EU582-BG582</f>
        <v>8.2592121982210928E-2</v>
      </c>
      <c r="FM582" s="11">
        <f>EV582-BH582</f>
        <v>4.1157947074747236E-3</v>
      </c>
      <c r="FN582" s="11">
        <f>EW582-BI582</f>
        <v>-0.245594166068173</v>
      </c>
      <c r="FO582" s="12">
        <f>EX582-BJ582</f>
        <v>-0.80686149936467599</v>
      </c>
      <c r="FP582" s="1">
        <f>SUM(FD582:FO582)</f>
        <v>-0.30608806143306988</v>
      </c>
      <c r="FS582" s="1">
        <f>ABS(FD582)</f>
        <v>0.39130434782608692</v>
      </c>
      <c r="FT582" s="1">
        <f>ABS(FE582)</f>
        <v>0.29092315341693831</v>
      </c>
      <c r="FU582" s="1">
        <f>ABS(FF582)</f>
        <v>0.19068007292414779</v>
      </c>
      <c r="FV582" s="1">
        <f>ABS(FG582)</f>
        <v>7.6597978012264534E-2</v>
      </c>
      <c r="FW582" s="1">
        <f>ABS(FH582)</f>
        <v>3.7207889066902367E-2</v>
      </c>
      <c r="FX582" s="1">
        <f>ABS(FI582)</f>
        <v>0.11656814540633112</v>
      </c>
      <c r="FY582" s="1">
        <f>ABS(FJ582)</f>
        <v>0.1360698303961107</v>
      </c>
      <c r="FZ582" s="1">
        <f>ABS(FK582)</f>
        <v>0</v>
      </c>
      <c r="GA582" s="1">
        <f>ABS(FL582)</f>
        <v>8.2592121982210928E-2</v>
      </c>
      <c r="GB582" s="1">
        <f>ABS(FM582)</f>
        <v>4.1157947074747236E-3</v>
      </c>
      <c r="GC582" s="1">
        <f>ABS(FN582)</f>
        <v>0.245594166068173</v>
      </c>
      <c r="GD582" s="1">
        <f>ABS(FO582)</f>
        <v>0.80686149936467599</v>
      </c>
      <c r="GE582" s="1">
        <f>SUM(FS582:GD582)</f>
        <v>2.3785149991713168</v>
      </c>
      <c r="GH582" s="1">
        <v>1072</v>
      </c>
      <c r="GI582" s="1">
        <v>1103</v>
      </c>
      <c r="GJ582" s="1">
        <v>1</v>
      </c>
      <c r="GK582" s="1">
        <v>0</v>
      </c>
      <c r="GL582" s="1">
        <v>17</v>
      </c>
      <c r="GM582" s="1">
        <v>24</v>
      </c>
      <c r="GN582" s="1">
        <v>2</v>
      </c>
      <c r="GO582" s="1">
        <v>12</v>
      </c>
    </row>
    <row r="583" spans="1:197">
      <c r="A583" s="1" t="s">
        <v>1164</v>
      </c>
      <c r="B583" s="1" t="s">
        <v>1164</v>
      </c>
      <c r="C583" s="3">
        <v>26</v>
      </c>
      <c r="D583" s="3">
        <v>26</v>
      </c>
      <c r="E583" s="3">
        <v>26</v>
      </c>
      <c r="F583" s="3">
        <v>25</v>
      </c>
      <c r="G583" s="3">
        <v>24</v>
      </c>
      <c r="H583" s="3">
        <v>23</v>
      </c>
      <c r="I583" s="3">
        <v>22</v>
      </c>
      <c r="J583" s="3">
        <v>21</v>
      </c>
      <c r="K583" s="3">
        <v>20</v>
      </c>
      <c r="L583" s="3">
        <v>20</v>
      </c>
      <c r="M583" s="3">
        <v>20</v>
      </c>
      <c r="N583" s="3">
        <v>22</v>
      </c>
      <c r="O583" s="3">
        <f>SUM(C583:N583)</f>
        <v>275</v>
      </c>
      <c r="R583" s="3">
        <f>(D583-C583)/($Q$3-$Q$2)</f>
        <v>0</v>
      </c>
      <c r="S583" s="3">
        <f>(E583-D583)/($Q585-$Q$3)</f>
        <v>0</v>
      </c>
      <c r="T583" s="3">
        <f>(F583-E583)/($Q$5-$Q$4)</f>
        <v>-0.26315789473684204</v>
      </c>
      <c r="U583" s="3">
        <f>(G583-F583)/($Q$6-$Q$5)</f>
        <v>-0.23809523809523814</v>
      </c>
      <c r="V583" s="3">
        <f>(H583-G583)/($Q$7-$Q$6)</f>
        <v>-0.20833333333333331</v>
      </c>
      <c r="W583" s="3">
        <f>(I583-H583)/($Q$8-$Q$7)</f>
        <v>-0.18518518518518512</v>
      </c>
      <c r="X583" s="3">
        <f>(J583-I583)/($Q$9-$Q$8)</f>
        <v>-0.16129032258064527</v>
      </c>
      <c r="Y583" s="3">
        <f>(K583-J583)/($Q$10-$Q$9)</f>
        <v>-0.14285714285714285</v>
      </c>
      <c r="Z583" s="3">
        <f>(L583-K583)/($Q$11-$Q$10)</f>
        <v>0</v>
      </c>
      <c r="AA583" s="3">
        <f>(M583-L583)/($Q$12-$Q$11)</f>
        <v>0</v>
      </c>
      <c r="AB583" s="3">
        <f>(N583-M583)/($Q$13-$Q$12)</f>
        <v>0.19801980198019814</v>
      </c>
      <c r="AD583" s="3">
        <f>SUM(R583:AB583)</f>
        <v>-1.0008993148081884</v>
      </c>
      <c r="AF583" s="3">
        <f>ABS((D583-C583)/($Q$3-$Q$2))</f>
        <v>0</v>
      </c>
      <c r="AG583" s="3">
        <f>ABS((E583-D583)/($Q$3-$Q$2))</f>
        <v>0</v>
      </c>
      <c r="AH583" s="3">
        <f>ABS((F583-E583)/($Q$5-$Q$4))</f>
        <v>0.26315789473684204</v>
      </c>
      <c r="AI583" s="3">
        <f>U583</f>
        <v>-0.23809523809523814</v>
      </c>
      <c r="AJ583" s="3">
        <f>ABS(V583)</f>
        <v>0.20833333333333331</v>
      </c>
      <c r="AK583" s="3">
        <f>ABS(W583)</f>
        <v>0.18518518518518512</v>
      </c>
      <c r="AL583" s="3">
        <f>ABS(X583)</f>
        <v>0.16129032258064527</v>
      </c>
      <c r="AM583" s="3">
        <f>ABS(Y583)</f>
        <v>0.14285714285714285</v>
      </c>
      <c r="AN583" s="3">
        <f>ABS(Z583)</f>
        <v>0</v>
      </c>
      <c r="AO583" s="3">
        <f>ABS(AA583)</f>
        <v>0</v>
      </c>
      <c r="AP583" s="3">
        <f>ABS(AB583)</f>
        <v>0.19801980198019814</v>
      </c>
      <c r="AQ583" s="3">
        <f>SUM(AF583:AP583)</f>
        <v>0.92074844257810873</v>
      </c>
      <c r="AS583" s="10">
        <f>MIN(C583:N583)</f>
        <v>20</v>
      </c>
      <c r="AT583" s="10">
        <f>MAX(C583:N583)</f>
        <v>26</v>
      </c>
      <c r="AU583" s="10">
        <f>AT583-AS583</f>
        <v>6</v>
      </c>
      <c r="AW583" s="2">
        <v>18</v>
      </c>
      <c r="AY583" s="4">
        <f>(C583-$AS583)/$AU583</f>
        <v>1</v>
      </c>
      <c r="AZ583" s="4">
        <f>(D583-$AS583)/$AU583</f>
        <v>1</v>
      </c>
      <c r="BA583" s="4">
        <f>(E583-$AS583)/$AU583</f>
        <v>1</v>
      </c>
      <c r="BB583" s="4">
        <f>(F583-$AS583)/$AU583</f>
        <v>0.83333333333333337</v>
      </c>
      <c r="BC583" s="4">
        <f>(G583-$AS583)/$AU583</f>
        <v>0.66666666666666663</v>
      </c>
      <c r="BD583" s="4">
        <f>(H583-$AS583)/$AU583</f>
        <v>0.5</v>
      </c>
      <c r="BE583" s="4">
        <f>(I583-$AS583)/$AU583</f>
        <v>0.33333333333333331</v>
      </c>
      <c r="BF583" s="4">
        <f>(J583-$AS583)/$AU583</f>
        <v>0.16666666666666666</v>
      </c>
      <c r="BG583" s="4">
        <f>(K583-$AS583)/$AU583</f>
        <v>0</v>
      </c>
      <c r="BH583" s="4">
        <f>(L583-$AS583)/$AU583</f>
        <v>0</v>
      </c>
      <c r="BI583" s="4">
        <f>(M583-$AS583)/$AU583</f>
        <v>0</v>
      </c>
      <c r="BJ583" s="4">
        <f>(N583-$AS583)/$AU583</f>
        <v>0.33333333333333331</v>
      </c>
      <c r="BL583" s="5">
        <v>30</v>
      </c>
      <c r="BM583" s="5">
        <v>30</v>
      </c>
      <c r="BN583" s="5">
        <v>30</v>
      </c>
      <c r="BO583" s="5">
        <v>31</v>
      </c>
      <c r="BP583" s="5">
        <v>33</v>
      </c>
      <c r="BQ583" s="5">
        <v>36</v>
      </c>
      <c r="BR583" s="5">
        <v>42</v>
      </c>
      <c r="BS583" s="5">
        <v>46</v>
      </c>
      <c r="BT583" s="5">
        <v>44</v>
      </c>
      <c r="BU583" s="5">
        <v>42</v>
      </c>
      <c r="BV583" s="5">
        <v>38</v>
      </c>
      <c r="BW583" s="5">
        <v>35</v>
      </c>
      <c r="CA583" s="3">
        <f>SUM(R583:AB583)</f>
        <v>-1.0008993148081884</v>
      </c>
      <c r="CB583" s="3">
        <f>CQ583-CA583</f>
        <v>3.8696223828358476</v>
      </c>
      <c r="CF583" s="14">
        <f>DJ583-R583</f>
        <v>0</v>
      </c>
      <c r="CG583" s="14">
        <f>DK583-S583</f>
        <v>0</v>
      </c>
      <c r="CH583" s="14">
        <f>DL583-T583</f>
        <v>0.52631578947368407</v>
      </c>
      <c r="CI583" s="14">
        <f>DM583-U583</f>
        <v>0.71428571428571441</v>
      </c>
      <c r="CJ583" s="14">
        <f>DN583-V583</f>
        <v>0.83333333333333326</v>
      </c>
      <c r="CK583" s="14">
        <f>DO583-W583</f>
        <v>1.2962962962962958</v>
      </c>
      <c r="CL583" s="14">
        <f>DP583-X583</f>
        <v>0.80645161290322631</v>
      </c>
      <c r="CM583" s="14">
        <f>DQ583-Y583</f>
        <v>-0.11030741410488254</v>
      </c>
      <c r="CN583" s="14">
        <f>DR583-Z583</f>
        <v>-0.25316455696202539</v>
      </c>
      <c r="CO583" s="14">
        <f>DS583-AA583</f>
        <v>-0.44943820224719072</v>
      </c>
      <c r="CP583" s="14">
        <f>DT583-AB583</f>
        <v>-0.49504950495049532</v>
      </c>
      <c r="CQ583" s="14">
        <f>SUM(CF583:CP583)</f>
        <v>2.8687230680276592</v>
      </c>
      <c r="CS583" s="3">
        <f>ABS(CF583)</f>
        <v>0</v>
      </c>
      <c r="CT583" s="3">
        <f>ABS(CG583)</f>
        <v>0</v>
      </c>
      <c r="CU583" s="3">
        <f>ABS(CH583)</f>
        <v>0.52631578947368407</v>
      </c>
      <c r="CV583" s="3">
        <f>ABS(CI583)</f>
        <v>0.71428571428571441</v>
      </c>
      <c r="CW583" s="3">
        <f>ABS(CJ583)</f>
        <v>0.83333333333333326</v>
      </c>
      <c r="CX583" s="3">
        <f>ABS(CK583)</f>
        <v>1.2962962962962958</v>
      </c>
      <c r="CY583" s="3">
        <f>ABS(CL583)</f>
        <v>0.80645161290322631</v>
      </c>
      <c r="CZ583" s="3">
        <f>ABS(CM583)</f>
        <v>0.11030741410488254</v>
      </c>
      <c r="DA583" s="3">
        <f>ABS(CN583)</f>
        <v>0.25316455696202539</v>
      </c>
      <c r="DB583" s="3">
        <f>ABS(CO583)</f>
        <v>0.44943820224719072</v>
      </c>
      <c r="DC583" s="3">
        <f>ABS(CP583)</f>
        <v>0.49504950495049532</v>
      </c>
      <c r="DD583" s="3">
        <f>SUM(CS583:DC583)</f>
        <v>5.4846424245568475</v>
      </c>
      <c r="DE583" s="2">
        <v>18</v>
      </c>
      <c r="DJ583" s="5">
        <f>((BM583-BL583)/$BY$15)</f>
        <v>0</v>
      </c>
      <c r="DK583" s="5">
        <f>((BN583-BM583)/$BY$16)</f>
        <v>0</v>
      </c>
      <c r="DL583" s="5">
        <f>((BO583-BN583)/$BY$17)</f>
        <v>0.26315789473684204</v>
      </c>
      <c r="DM583" s="5">
        <f>((BP583-BO583)/$BY$18)</f>
        <v>0.47619047619047628</v>
      </c>
      <c r="DN583" s="5">
        <f>((BQ583-BP583)/$BY$19)</f>
        <v>0.62499999999999989</v>
      </c>
      <c r="DO583" s="5">
        <f>((BR583-BQ583)/$BY$20)</f>
        <v>1.1111111111111107</v>
      </c>
      <c r="DP583" s="5">
        <f>((BS583-BR583)/$BY$21)</f>
        <v>0.64516129032258107</v>
      </c>
      <c r="DQ583" s="5">
        <f>((BT583-BS583)/$BY$23)</f>
        <v>-0.25316455696202539</v>
      </c>
      <c r="DR583" s="5">
        <f>((BU583-BT583)/$BY$23)</f>
        <v>-0.25316455696202539</v>
      </c>
      <c r="DS583" s="5">
        <f>((BV583-BU583)/$BY$24)</f>
        <v>-0.44943820224719072</v>
      </c>
      <c r="DT583" s="5">
        <f>((BW583-BV583)/$BY$25)</f>
        <v>-0.29702970297029718</v>
      </c>
      <c r="DV583" s="5">
        <f>SUM(DJ583:DT583)</f>
        <v>1.8678237532194713</v>
      </c>
      <c r="DX583" s="5">
        <f>ABS(DJ583)</f>
        <v>0</v>
      </c>
      <c r="DY583" s="5">
        <f>ABS(DK583)</f>
        <v>0</v>
      </c>
      <c r="DZ583" s="5">
        <f>ABS(DL583)</f>
        <v>0.26315789473684204</v>
      </c>
      <c r="EA583" s="5">
        <f>ABS(DM583)</f>
        <v>0.47619047619047628</v>
      </c>
      <c r="EB583" s="5">
        <f>ABS(DN583)</f>
        <v>0.62499999999999989</v>
      </c>
      <c r="EC583" s="5">
        <f>ABS(DO583)</f>
        <v>1.1111111111111107</v>
      </c>
      <c r="ED583" s="5">
        <f>ABS(DP583)</f>
        <v>0.64516129032258107</v>
      </c>
      <c r="EE583" s="5">
        <f>ABS(DQ583)</f>
        <v>0.25316455696202539</v>
      </c>
      <c r="EF583" s="5">
        <f>ABS(DR583)</f>
        <v>0.25316455696202539</v>
      </c>
      <c r="EG583" s="5">
        <f>ABS(DS583)</f>
        <v>0.44943820224719072</v>
      </c>
      <c r="EH583" s="5">
        <f>ABS(DT583)</f>
        <v>0.29702970297029718</v>
      </c>
      <c r="EI583" s="5">
        <f>SUM(DX583:EH583)</f>
        <v>4.3734177915025487</v>
      </c>
      <c r="EK583" s="2">
        <v>18</v>
      </c>
      <c r="EM583" s="6">
        <f>(BL583-$EZ583)/$FB583</f>
        <v>0</v>
      </c>
      <c r="EN583" s="6">
        <f>(BM583-$EZ583)/$FB583</f>
        <v>0</v>
      </c>
      <c r="EO583" s="6">
        <f>(BN583-$EZ583)/$FB583</f>
        <v>0</v>
      </c>
      <c r="EP583" s="6">
        <f>(BO583-$EZ583)/$FB583</f>
        <v>6.25E-2</v>
      </c>
      <c r="EQ583" s="6">
        <f>(BP583-$EZ583)/$FB583</f>
        <v>0.1875</v>
      </c>
      <c r="ER583" s="6">
        <f>(BQ583-$EZ583)/$FB583</f>
        <v>0.375</v>
      </c>
      <c r="ES583" s="6">
        <f>(BR583-$EZ583)/$FB583</f>
        <v>0.75</v>
      </c>
      <c r="ET583" s="6">
        <f>(BS583-$EZ583)/$FB583</f>
        <v>1</v>
      </c>
      <c r="EU583" s="6">
        <f>(BT583-$EZ583)/$FB583</f>
        <v>0.875</v>
      </c>
      <c r="EV583" s="6">
        <f>(BU583-$EZ583)/$FB583</f>
        <v>0.75</v>
      </c>
      <c r="EW583" s="6">
        <f>(BV583-$EZ583)/$FB583</f>
        <v>0.5</v>
      </c>
      <c r="EX583" s="6">
        <f>(BW583-$EZ583)/$FB583</f>
        <v>0.3125</v>
      </c>
      <c r="EY583" s="1"/>
      <c r="EZ583" s="9">
        <f>MIN(BL583:BW583)</f>
        <v>30</v>
      </c>
      <c r="FA583" s="9">
        <f>MAX(BL583:BW583)</f>
        <v>46</v>
      </c>
      <c r="FB583" s="9">
        <f>FA583-EZ583</f>
        <v>16</v>
      </c>
      <c r="FD583" s="11">
        <f>EM583-AY583</f>
        <v>-1</v>
      </c>
      <c r="FE583" s="11">
        <f>EN583-AZ583</f>
        <v>-1</v>
      </c>
      <c r="FF583" s="11">
        <f>EO583-BA583</f>
        <v>-1</v>
      </c>
      <c r="FG583" s="11">
        <f>EP583-BB583</f>
        <v>-0.77083333333333337</v>
      </c>
      <c r="FH583" s="11">
        <f>EQ583-BC583</f>
        <v>-0.47916666666666663</v>
      </c>
      <c r="FI583" s="11">
        <f>ER583-BD583</f>
        <v>-0.125</v>
      </c>
      <c r="FJ583" s="11">
        <f>ES583-BE583</f>
        <v>0.41666666666666669</v>
      </c>
      <c r="FK583" s="11">
        <f>ET583-BF583</f>
        <v>0.83333333333333337</v>
      </c>
      <c r="FL583" s="11">
        <f>EU583-BG583</f>
        <v>0.875</v>
      </c>
      <c r="FM583" s="11">
        <f>EV583-BH583</f>
        <v>0.75</v>
      </c>
      <c r="FN583" s="11">
        <f>EW583-BI583</f>
        <v>0.5</v>
      </c>
      <c r="FO583" s="12">
        <f>EX583-BJ583</f>
        <v>-2.0833333333333315E-2</v>
      </c>
      <c r="FP583" s="1">
        <f>SUM(FD583:FO583)</f>
        <v>-1.0208333333333333</v>
      </c>
      <c r="FS583" s="1">
        <f>ABS(FD583)</f>
        <v>1</v>
      </c>
      <c r="FT583" s="1">
        <f>ABS(FE583)</f>
        <v>1</v>
      </c>
      <c r="FU583" s="1">
        <f>ABS(FF583)</f>
        <v>1</v>
      </c>
      <c r="FV583" s="1">
        <f>ABS(FG583)</f>
        <v>0.77083333333333337</v>
      </c>
      <c r="FW583" s="1">
        <f>ABS(FH583)</f>
        <v>0.47916666666666663</v>
      </c>
      <c r="FX583" s="1">
        <f>ABS(FI583)</f>
        <v>0.125</v>
      </c>
      <c r="FY583" s="1">
        <f>ABS(FJ583)</f>
        <v>0.41666666666666669</v>
      </c>
      <c r="FZ583" s="1">
        <f>ABS(FK583)</f>
        <v>0.83333333333333337</v>
      </c>
      <c r="GA583" s="1">
        <f>ABS(FL583)</f>
        <v>0.875</v>
      </c>
      <c r="GB583" s="1">
        <f>ABS(FM583)</f>
        <v>0.75</v>
      </c>
      <c r="GC583" s="1">
        <f>ABS(FN583)</f>
        <v>0.5</v>
      </c>
      <c r="GD583" s="1">
        <f>ABS(FO583)</f>
        <v>2.0833333333333315E-2</v>
      </c>
      <c r="GE583" s="1">
        <f>SUM(FS583:GD583)</f>
        <v>7.770833333333333</v>
      </c>
      <c r="GH583" s="1">
        <v>23</v>
      </c>
      <c r="GI583" s="1">
        <v>36</v>
      </c>
      <c r="GJ583" s="1">
        <v>1</v>
      </c>
      <c r="GK583" s="1">
        <v>0</v>
      </c>
      <c r="GL583" s="1">
        <v>2</v>
      </c>
      <c r="GM583" s="1">
        <v>4</v>
      </c>
      <c r="GN583" s="1">
        <v>2</v>
      </c>
      <c r="GO583" s="1">
        <v>2</v>
      </c>
    </row>
    <row r="584" spans="1:197">
      <c r="A584" s="1" t="s">
        <v>1165</v>
      </c>
      <c r="B584" s="1" t="s">
        <v>1166</v>
      </c>
      <c r="C584" s="3">
        <v>9</v>
      </c>
      <c r="D584" s="3">
        <v>9</v>
      </c>
      <c r="E584" s="3">
        <v>9</v>
      </c>
      <c r="F584" s="3">
        <v>8</v>
      </c>
      <c r="G584" s="3">
        <v>8</v>
      </c>
      <c r="H584" s="3">
        <v>8</v>
      </c>
      <c r="I584" s="3">
        <v>8</v>
      </c>
      <c r="J584" s="3">
        <v>8</v>
      </c>
      <c r="K584" s="3">
        <v>8</v>
      </c>
      <c r="L584" s="3">
        <v>8</v>
      </c>
      <c r="M584" s="3">
        <v>7</v>
      </c>
      <c r="N584" s="3">
        <v>7</v>
      </c>
      <c r="O584" s="3">
        <f>SUM(C584:N584)</f>
        <v>97</v>
      </c>
      <c r="R584" s="3">
        <f>(D584-C584)/($Q$3-$Q$2)</f>
        <v>0</v>
      </c>
      <c r="S584" s="3">
        <f>(E584-D584)/($Q586-$Q$3)</f>
        <v>0</v>
      </c>
      <c r="T584" s="3">
        <f>(F584-E584)/($Q$5-$Q$4)</f>
        <v>-0.26315789473684204</v>
      </c>
      <c r="U584" s="3">
        <f>(G584-F584)/($Q$6-$Q$5)</f>
        <v>0</v>
      </c>
      <c r="V584" s="3">
        <f>(H584-G584)/($Q$7-$Q$6)</f>
        <v>0</v>
      </c>
      <c r="W584" s="3">
        <f>(I584-H584)/($Q$8-$Q$7)</f>
        <v>0</v>
      </c>
      <c r="X584" s="3">
        <f>(J584-I584)/($Q$9-$Q$8)</f>
        <v>0</v>
      </c>
      <c r="Y584" s="3">
        <f>(K584-J584)/($Q$10-$Q$9)</f>
        <v>0</v>
      </c>
      <c r="Z584" s="3">
        <f>(L584-K584)/($Q$11-$Q$10)</f>
        <v>0</v>
      </c>
      <c r="AA584" s="3">
        <f>(M584-L584)/($Q$12-$Q$11)</f>
        <v>-0.11235955056179768</v>
      </c>
      <c r="AB584" s="3">
        <f>(N584-M584)/($Q$13-$Q$12)</f>
        <v>0</v>
      </c>
      <c r="AD584" s="3">
        <f>SUM(R584:AB584)</f>
        <v>-0.37551744529863973</v>
      </c>
      <c r="AF584" s="3">
        <f>ABS((D584-C584)/($Q$3-$Q$2))</f>
        <v>0</v>
      </c>
      <c r="AG584" s="3">
        <f>ABS((E584-D584)/($Q$3-$Q$2))</f>
        <v>0</v>
      </c>
      <c r="AH584" s="3">
        <f>ABS((F584-E584)/($Q$5-$Q$4))</f>
        <v>0.26315789473684204</v>
      </c>
      <c r="AI584" s="3">
        <f>U584</f>
        <v>0</v>
      </c>
      <c r="AJ584" s="3">
        <f>ABS(V584)</f>
        <v>0</v>
      </c>
      <c r="AK584" s="3">
        <f>ABS(W584)</f>
        <v>0</v>
      </c>
      <c r="AL584" s="3">
        <f>ABS(X584)</f>
        <v>0</v>
      </c>
      <c r="AM584" s="3">
        <f>ABS(Y584)</f>
        <v>0</v>
      </c>
      <c r="AN584" s="3">
        <f>ABS(Z584)</f>
        <v>0</v>
      </c>
      <c r="AO584" s="3">
        <f>ABS(AA584)</f>
        <v>0.11235955056179768</v>
      </c>
      <c r="AP584" s="3">
        <f>ABS(AB584)</f>
        <v>0</v>
      </c>
      <c r="AQ584" s="3">
        <f>SUM(AF584:AP584)</f>
        <v>0.37551744529863973</v>
      </c>
      <c r="AS584" s="10">
        <f>MIN(C584:N584)</f>
        <v>7</v>
      </c>
      <c r="AT584" s="10">
        <f>MAX(C584:N584)</f>
        <v>9</v>
      </c>
      <c r="AU584" s="10">
        <f>AT584-AS584</f>
        <v>2</v>
      </c>
      <c r="AW584" s="2">
        <v>18</v>
      </c>
      <c r="AY584" s="4">
        <f>(C584-$AS584)/$AU584</f>
        <v>1</v>
      </c>
      <c r="AZ584" s="4">
        <f>(D584-$AS584)/$AU584</f>
        <v>1</v>
      </c>
      <c r="BA584" s="4">
        <f>(E584-$AS584)/$AU584</f>
        <v>1</v>
      </c>
      <c r="BB584" s="4">
        <f>(F584-$AS584)/$AU584</f>
        <v>0.5</v>
      </c>
      <c r="BC584" s="4">
        <f>(G584-$AS584)/$AU584</f>
        <v>0.5</v>
      </c>
      <c r="BD584" s="4">
        <f>(H584-$AS584)/$AU584</f>
        <v>0.5</v>
      </c>
      <c r="BE584" s="4">
        <f>(I584-$AS584)/$AU584</f>
        <v>0.5</v>
      </c>
      <c r="BF584" s="4">
        <f>(J584-$AS584)/$AU584</f>
        <v>0.5</v>
      </c>
      <c r="BG584" s="4">
        <f>(K584-$AS584)/$AU584</f>
        <v>0.5</v>
      </c>
      <c r="BH584" s="4">
        <f>(L584-$AS584)/$AU584</f>
        <v>0.5</v>
      </c>
      <c r="BI584" s="4">
        <f>(M584-$AS584)/$AU584</f>
        <v>0</v>
      </c>
      <c r="BJ584" s="4">
        <f>(N584-$AS584)/$AU584</f>
        <v>0</v>
      </c>
      <c r="BL584" s="5">
        <v>2</v>
      </c>
      <c r="BM584" s="5">
        <v>2</v>
      </c>
      <c r="BN584" s="5">
        <v>2</v>
      </c>
      <c r="BO584" s="5">
        <v>2</v>
      </c>
      <c r="BP584" s="5">
        <v>2</v>
      </c>
      <c r="BQ584" s="5">
        <v>2</v>
      </c>
      <c r="BR584" s="5">
        <v>2</v>
      </c>
      <c r="BS584" s="5">
        <v>2</v>
      </c>
      <c r="BT584" s="5">
        <v>2</v>
      </c>
      <c r="BU584" s="5">
        <v>2</v>
      </c>
      <c r="BV584" s="5">
        <v>3</v>
      </c>
      <c r="BW584" s="5">
        <v>3</v>
      </c>
      <c r="CA584" s="3">
        <f>SUM(R584:AB584)</f>
        <v>-0.37551744529863973</v>
      </c>
      <c r="CB584" s="3">
        <f>CQ584-CA584</f>
        <v>0.86339444115907715</v>
      </c>
      <c r="CF584" s="14">
        <f>DJ584-R584</f>
        <v>0</v>
      </c>
      <c r="CG584" s="14">
        <f>DK584-S584</f>
        <v>0</v>
      </c>
      <c r="CH584" s="14">
        <f>DL584-T584</f>
        <v>0.26315789473684204</v>
      </c>
      <c r="CI584" s="14">
        <f>DM584-U584</f>
        <v>0</v>
      </c>
      <c r="CJ584" s="14">
        <f>DN584-V584</f>
        <v>0</v>
      </c>
      <c r="CK584" s="14">
        <f>DO584-W584</f>
        <v>0</v>
      </c>
      <c r="CL584" s="14">
        <f>DP584-X584</f>
        <v>0</v>
      </c>
      <c r="CM584" s="14">
        <f>DQ584-Y584</f>
        <v>0</v>
      </c>
      <c r="CN584" s="14">
        <f>DR584-Z584</f>
        <v>0</v>
      </c>
      <c r="CO584" s="14">
        <f>DS584-AA584</f>
        <v>0.22471910112359536</v>
      </c>
      <c r="CP584" s="14">
        <f>DT584-AB584</f>
        <v>0</v>
      </c>
      <c r="CQ584" s="14">
        <f>SUM(CF584:CP584)</f>
        <v>0.48787699586043742</v>
      </c>
      <c r="CS584" s="3">
        <f>ABS(CF584)</f>
        <v>0</v>
      </c>
      <c r="CT584" s="3">
        <f>ABS(CG584)</f>
        <v>0</v>
      </c>
      <c r="CU584" s="3">
        <f>ABS(CH584)</f>
        <v>0.26315789473684204</v>
      </c>
      <c r="CV584" s="3">
        <f>ABS(CI584)</f>
        <v>0</v>
      </c>
      <c r="CW584" s="3">
        <f>ABS(CJ584)</f>
        <v>0</v>
      </c>
      <c r="CX584" s="3">
        <f>ABS(CK584)</f>
        <v>0</v>
      </c>
      <c r="CY584" s="3">
        <f>ABS(CL584)</f>
        <v>0</v>
      </c>
      <c r="CZ584" s="3">
        <f>ABS(CM584)</f>
        <v>0</v>
      </c>
      <c r="DA584" s="3">
        <f>ABS(CN584)</f>
        <v>0</v>
      </c>
      <c r="DB584" s="3">
        <f>ABS(CO584)</f>
        <v>0.22471910112359536</v>
      </c>
      <c r="DC584" s="3">
        <f>ABS(CP584)</f>
        <v>0</v>
      </c>
      <c r="DD584" s="3">
        <f>SUM(CS584:DC584)</f>
        <v>0.48787699586043742</v>
      </c>
      <c r="DE584" s="2">
        <v>18</v>
      </c>
      <c r="DJ584" s="5">
        <f>((BM584-BL584)/$BY$15)</f>
        <v>0</v>
      </c>
      <c r="DK584" s="5">
        <f>((BN584-BM584)/$BY$16)</f>
        <v>0</v>
      </c>
      <c r="DL584" s="5">
        <f>((BO584-BN584)/$BY$17)</f>
        <v>0</v>
      </c>
      <c r="DM584" s="5">
        <f>((BP584-BO584)/$BY$18)</f>
        <v>0</v>
      </c>
      <c r="DN584" s="5">
        <f>((BQ584-BP584)/$BY$19)</f>
        <v>0</v>
      </c>
      <c r="DO584" s="5">
        <f>((BR584-BQ584)/$BY$20)</f>
        <v>0</v>
      </c>
      <c r="DP584" s="5">
        <f>((BS584-BR584)/$BY$21)</f>
        <v>0</v>
      </c>
      <c r="DQ584" s="5">
        <f>((BT584-BS584)/$BY$23)</f>
        <v>0</v>
      </c>
      <c r="DR584" s="5">
        <f>((BU584-BT584)/$BY$23)</f>
        <v>0</v>
      </c>
      <c r="DS584" s="5">
        <f>((BV584-BU584)/$BY$24)</f>
        <v>0.11235955056179768</v>
      </c>
      <c r="DT584" s="5">
        <f>((BW584-BV584)/$BY$25)</f>
        <v>0</v>
      </c>
      <c r="DV584" s="5">
        <f>SUM(DJ584:DT584)</f>
        <v>0.11235955056179768</v>
      </c>
      <c r="DX584" s="5">
        <f>ABS(DJ584)</f>
        <v>0</v>
      </c>
      <c r="DY584" s="5">
        <f>ABS(DK584)</f>
        <v>0</v>
      </c>
      <c r="DZ584" s="5">
        <f>ABS(DL584)</f>
        <v>0</v>
      </c>
      <c r="EA584" s="5">
        <f>ABS(DM584)</f>
        <v>0</v>
      </c>
      <c r="EB584" s="5">
        <f>ABS(DN584)</f>
        <v>0</v>
      </c>
      <c r="EC584" s="5">
        <f>ABS(DO584)</f>
        <v>0</v>
      </c>
      <c r="ED584" s="5">
        <f>ABS(DP584)</f>
        <v>0</v>
      </c>
      <c r="EE584" s="5">
        <f>ABS(DQ584)</f>
        <v>0</v>
      </c>
      <c r="EF584" s="5">
        <f>ABS(DR584)</f>
        <v>0</v>
      </c>
      <c r="EG584" s="5">
        <f>ABS(DS584)</f>
        <v>0.11235955056179768</v>
      </c>
      <c r="EH584" s="5">
        <f>ABS(DT584)</f>
        <v>0</v>
      </c>
      <c r="EI584" s="5">
        <f>SUM(DX584:EH584)</f>
        <v>0.11235955056179768</v>
      </c>
      <c r="EK584" s="2">
        <v>18</v>
      </c>
      <c r="EM584" s="6">
        <f>(BL584-$EZ584)/$FB584</f>
        <v>0</v>
      </c>
      <c r="EN584" s="6">
        <f>(BM584-$EZ584)/$FB584</f>
        <v>0</v>
      </c>
      <c r="EO584" s="6">
        <f>(BN584-$EZ584)/$FB584</f>
        <v>0</v>
      </c>
      <c r="EP584" s="6">
        <f>(BO584-$EZ584)/$FB584</f>
        <v>0</v>
      </c>
      <c r="EQ584" s="6">
        <f>(BP584-$EZ584)/$FB584</f>
        <v>0</v>
      </c>
      <c r="ER584" s="6">
        <f>(BQ584-$EZ584)/$FB584</f>
        <v>0</v>
      </c>
      <c r="ES584" s="6">
        <f>(BR584-$EZ584)/$FB584</f>
        <v>0</v>
      </c>
      <c r="ET584" s="6">
        <f>(BS584-$EZ584)/$FB584</f>
        <v>0</v>
      </c>
      <c r="EU584" s="6">
        <f>(BT584-$EZ584)/$FB584</f>
        <v>0</v>
      </c>
      <c r="EV584" s="6">
        <f>(BU584-$EZ584)/$FB584</f>
        <v>0</v>
      </c>
      <c r="EW584" s="6">
        <f>(BV584-$EZ584)/$FB584</f>
        <v>1</v>
      </c>
      <c r="EX584" s="6">
        <f>(BW584-$EZ584)/$FB584</f>
        <v>1</v>
      </c>
      <c r="EY584" s="1"/>
      <c r="EZ584" s="9">
        <f>MIN(BL584:BW584)</f>
        <v>2</v>
      </c>
      <c r="FA584" s="9">
        <f>MAX(BL584:BW584)</f>
        <v>3</v>
      </c>
      <c r="FB584" s="9">
        <f>FA584-EZ584</f>
        <v>1</v>
      </c>
      <c r="FD584" s="11">
        <f>EM584-AY584</f>
        <v>-1</v>
      </c>
      <c r="FE584" s="11">
        <f>EN584-AZ584</f>
        <v>-1</v>
      </c>
      <c r="FF584" s="11">
        <f>EO584-BA584</f>
        <v>-1</v>
      </c>
      <c r="FG584" s="11">
        <f>EP584-BB584</f>
        <v>-0.5</v>
      </c>
      <c r="FH584" s="11">
        <f>EQ584-BC584</f>
        <v>-0.5</v>
      </c>
      <c r="FI584" s="11">
        <f>ER584-BD584</f>
        <v>-0.5</v>
      </c>
      <c r="FJ584" s="11">
        <f>ES584-BE584</f>
        <v>-0.5</v>
      </c>
      <c r="FK584" s="11">
        <f>ET584-BF584</f>
        <v>-0.5</v>
      </c>
      <c r="FL584" s="11">
        <f>EU584-BG584</f>
        <v>-0.5</v>
      </c>
      <c r="FM584" s="11">
        <f>EV584-BH584</f>
        <v>-0.5</v>
      </c>
      <c r="FN584" s="11">
        <f>EW584-BI584</f>
        <v>1</v>
      </c>
      <c r="FO584" s="12">
        <f>EX584-BJ584</f>
        <v>1</v>
      </c>
      <c r="FP584" s="1">
        <f>SUM(FD584:FO584)</f>
        <v>-4.5</v>
      </c>
      <c r="FS584" s="1">
        <f>ABS(FD584)</f>
        <v>1</v>
      </c>
      <c r="FT584" s="1">
        <f>ABS(FE584)</f>
        <v>1</v>
      </c>
      <c r="FU584" s="1">
        <f>ABS(FF584)</f>
        <v>1</v>
      </c>
      <c r="FV584" s="1">
        <f>ABS(FG584)</f>
        <v>0.5</v>
      </c>
      <c r="FW584" s="1">
        <f>ABS(FH584)</f>
        <v>0.5</v>
      </c>
      <c r="FX584" s="1">
        <f>ABS(FI584)</f>
        <v>0.5</v>
      </c>
      <c r="FY584" s="1">
        <f>ABS(FJ584)</f>
        <v>0.5</v>
      </c>
      <c r="FZ584" s="1">
        <f>ABS(FK584)</f>
        <v>0.5</v>
      </c>
      <c r="GA584" s="1">
        <f>ABS(FL584)</f>
        <v>0.5</v>
      </c>
      <c r="GB584" s="1">
        <f>ABS(FM584)</f>
        <v>0.5</v>
      </c>
      <c r="GC584" s="1">
        <f>ABS(FN584)</f>
        <v>1</v>
      </c>
      <c r="GD584" s="1">
        <f>ABS(FO584)</f>
        <v>1</v>
      </c>
      <c r="GE584" s="1">
        <f>SUM(FS584:GD584)</f>
        <v>8.5</v>
      </c>
      <c r="GH584" s="1">
        <v>8</v>
      </c>
      <c r="GI584" s="1">
        <v>2</v>
      </c>
      <c r="GJ584" s="1">
        <v>4</v>
      </c>
      <c r="GK584" s="1">
        <v>1</v>
      </c>
      <c r="GL584" s="1">
        <v>3</v>
      </c>
      <c r="GM584" s="1">
        <v>5</v>
      </c>
      <c r="GN584" s="1">
        <v>2</v>
      </c>
      <c r="GO584" s="1">
        <v>2</v>
      </c>
    </row>
    <row r="585" spans="1:197">
      <c r="A585" s="1" t="s">
        <v>1167</v>
      </c>
      <c r="B585" s="1" t="s">
        <v>1168</v>
      </c>
      <c r="C585" s="3">
        <v>40</v>
      </c>
      <c r="D585" s="3">
        <v>39</v>
      </c>
      <c r="E585" s="3">
        <v>38</v>
      </c>
      <c r="F585" s="3">
        <v>38</v>
      </c>
      <c r="G585" s="3">
        <v>36</v>
      </c>
      <c r="H585" s="3">
        <v>37</v>
      </c>
      <c r="I585" s="3">
        <v>37</v>
      </c>
      <c r="J585" s="3">
        <v>39</v>
      </c>
      <c r="K585" s="3">
        <v>40</v>
      </c>
      <c r="L585" s="3">
        <v>40</v>
      </c>
      <c r="M585" s="3">
        <v>39</v>
      </c>
      <c r="N585" s="3">
        <v>39</v>
      </c>
      <c r="O585" s="3">
        <f>SUM(C585:N585)</f>
        <v>462</v>
      </c>
      <c r="R585" s="3">
        <f>(D585-C585)/($Q$3-$Q$2)</f>
        <v>-0.34482758620689663</v>
      </c>
      <c r="S585" s="3">
        <f>(E585-D585)/($Q587-$Q$3)</f>
        <v>9.3457943925233655E-2</v>
      </c>
      <c r="T585" s="3">
        <f>(F585-E585)/($Q$5-$Q$4)</f>
        <v>0</v>
      </c>
      <c r="U585" s="3">
        <f>(G585-F585)/($Q$6-$Q$5)</f>
        <v>-0.47619047619047628</v>
      </c>
      <c r="V585" s="3">
        <f>(H585-G585)/($Q$7-$Q$6)</f>
        <v>0.20833333333333331</v>
      </c>
      <c r="W585" s="3">
        <f>(I585-H585)/($Q$8-$Q$7)</f>
        <v>0</v>
      </c>
      <c r="X585" s="3">
        <f>(J585-I585)/($Q$9-$Q$8)</f>
        <v>0.32258064516129054</v>
      </c>
      <c r="Y585" s="3">
        <f>(K585-J585)/($Q$10-$Q$9)</f>
        <v>0.14285714285714285</v>
      </c>
      <c r="Z585" s="3">
        <f>(L585-K585)/($Q$11-$Q$10)</f>
        <v>0</v>
      </c>
      <c r="AA585" s="3">
        <f>(M585-L585)/($Q$12-$Q$11)</f>
        <v>-0.11235955056179768</v>
      </c>
      <c r="AB585" s="3">
        <f>(N585-M585)/($Q$13-$Q$12)</f>
        <v>0</v>
      </c>
      <c r="AD585" s="3">
        <f>SUM(R585:AB585)</f>
        <v>-0.16614854768217024</v>
      </c>
      <c r="AF585" s="3">
        <f>ABS((D585-C585)/($Q$3-$Q$2))</f>
        <v>0.34482758620689663</v>
      </c>
      <c r="AG585" s="3">
        <f>ABS((E585-D585)/($Q$3-$Q$2))</f>
        <v>0.34482758620689663</v>
      </c>
      <c r="AH585" s="3">
        <f>ABS((F585-E585)/($Q$5-$Q$4))</f>
        <v>0</v>
      </c>
      <c r="AI585" s="3">
        <f>U585</f>
        <v>-0.47619047619047628</v>
      </c>
      <c r="AJ585" s="3">
        <f>ABS(V585)</f>
        <v>0.20833333333333331</v>
      </c>
      <c r="AK585" s="3">
        <f>ABS(W585)</f>
        <v>0</v>
      </c>
      <c r="AL585" s="3">
        <f>ABS(X585)</f>
        <v>0.32258064516129054</v>
      </c>
      <c r="AM585" s="3">
        <f>ABS(Y585)</f>
        <v>0.14285714285714285</v>
      </c>
      <c r="AN585" s="3">
        <f>ABS(Z585)</f>
        <v>0</v>
      </c>
      <c r="AO585" s="3">
        <f>ABS(AA585)</f>
        <v>0.11235955056179768</v>
      </c>
      <c r="AP585" s="3">
        <f>ABS(AB585)</f>
        <v>0</v>
      </c>
      <c r="AQ585" s="3">
        <f>SUM(AF585:AP585)</f>
        <v>0.99959536813688132</v>
      </c>
      <c r="AS585" s="10">
        <f>MIN(C585:N585)</f>
        <v>36</v>
      </c>
      <c r="AT585" s="10">
        <f>MAX(C585:N585)</f>
        <v>40</v>
      </c>
      <c r="AU585" s="10">
        <f>AT585-AS585</f>
        <v>4</v>
      </c>
      <c r="AW585" s="2">
        <v>18</v>
      </c>
      <c r="AY585" s="4">
        <f>(C585-$AS585)/$AU585</f>
        <v>1</v>
      </c>
      <c r="AZ585" s="4">
        <f>(D585-$AS585)/$AU585</f>
        <v>0.75</v>
      </c>
      <c r="BA585" s="4">
        <f>(E585-$AS585)/$AU585</f>
        <v>0.5</v>
      </c>
      <c r="BB585" s="4">
        <f>(F585-$AS585)/$AU585</f>
        <v>0.5</v>
      </c>
      <c r="BC585" s="4">
        <f>(G585-$AS585)/$AU585</f>
        <v>0</v>
      </c>
      <c r="BD585" s="4">
        <f>(H585-$AS585)/$AU585</f>
        <v>0.25</v>
      </c>
      <c r="BE585" s="4">
        <f>(I585-$AS585)/$AU585</f>
        <v>0.25</v>
      </c>
      <c r="BF585" s="4">
        <f>(J585-$AS585)/$AU585</f>
        <v>0.75</v>
      </c>
      <c r="BG585" s="4">
        <f>(K585-$AS585)/$AU585</f>
        <v>1</v>
      </c>
      <c r="BH585" s="4">
        <f>(L585-$AS585)/$AU585</f>
        <v>1</v>
      </c>
      <c r="BI585" s="4">
        <f>(M585-$AS585)/$AU585</f>
        <v>0.75</v>
      </c>
      <c r="BJ585" s="4">
        <f>(N585-$AS585)/$AU585</f>
        <v>0.75</v>
      </c>
      <c r="BL585" s="5">
        <v>10</v>
      </c>
      <c r="BM585" s="5">
        <v>10</v>
      </c>
      <c r="BN585" s="5">
        <v>10</v>
      </c>
      <c r="BO585" s="5">
        <v>11</v>
      </c>
      <c r="BP585" s="5">
        <v>12</v>
      </c>
      <c r="BQ585" s="5">
        <v>13</v>
      </c>
      <c r="BR585" s="5">
        <v>14</v>
      </c>
      <c r="BS585" s="5">
        <v>14</v>
      </c>
      <c r="BT585" s="5">
        <v>13</v>
      </c>
      <c r="BU585" s="5">
        <v>13</v>
      </c>
      <c r="BV585" s="5">
        <v>14</v>
      </c>
      <c r="BW585" s="5">
        <v>15</v>
      </c>
      <c r="CA585" s="3">
        <f>SUM(R585:AB585)</f>
        <v>-0.16614854768217024</v>
      </c>
      <c r="CB585" s="3">
        <f>CQ585-CA585</f>
        <v>1.3118559197858231</v>
      </c>
      <c r="CF585" s="14">
        <f>DJ585-R585</f>
        <v>0.34482758620689663</v>
      </c>
      <c r="CG585" s="14">
        <f>DK585-S585</f>
        <v>-9.3457943925233655E-2</v>
      </c>
      <c r="CH585" s="14">
        <f>DL585-T585</f>
        <v>0.26315789473684204</v>
      </c>
      <c r="CI585" s="14">
        <f>DM585-U585</f>
        <v>0.71428571428571441</v>
      </c>
      <c r="CJ585" s="14">
        <f>DN585-V585</f>
        <v>0</v>
      </c>
      <c r="CK585" s="14">
        <f>DO585-W585</f>
        <v>0.18518518518518512</v>
      </c>
      <c r="CL585" s="14">
        <f>DP585-X585</f>
        <v>-0.32258064516129054</v>
      </c>
      <c r="CM585" s="14">
        <f>DQ585-Y585</f>
        <v>-0.26943942133815557</v>
      </c>
      <c r="CN585" s="14">
        <f>DR585-Z585</f>
        <v>0</v>
      </c>
      <c r="CO585" s="14">
        <f>DS585-AA585</f>
        <v>0.22471910112359536</v>
      </c>
      <c r="CP585" s="14">
        <f>DT585-AB585</f>
        <v>9.900990099009907E-2</v>
      </c>
      <c r="CQ585" s="14">
        <f>SUM(CF585:CP585)</f>
        <v>1.1457073721036528</v>
      </c>
      <c r="CS585" s="3">
        <f>ABS(CF585)</f>
        <v>0.34482758620689663</v>
      </c>
      <c r="CT585" s="3">
        <f>ABS(CG585)</f>
        <v>9.3457943925233655E-2</v>
      </c>
      <c r="CU585" s="3">
        <f>ABS(CH585)</f>
        <v>0.26315789473684204</v>
      </c>
      <c r="CV585" s="3">
        <f>ABS(CI585)</f>
        <v>0.71428571428571441</v>
      </c>
      <c r="CW585" s="3">
        <f>ABS(CJ585)</f>
        <v>0</v>
      </c>
      <c r="CX585" s="3">
        <f>ABS(CK585)</f>
        <v>0.18518518518518512</v>
      </c>
      <c r="CY585" s="3">
        <f>ABS(CL585)</f>
        <v>0.32258064516129054</v>
      </c>
      <c r="CZ585" s="3">
        <f>ABS(CM585)</f>
        <v>0.26943942133815557</v>
      </c>
      <c r="DA585" s="3">
        <f>ABS(CN585)</f>
        <v>0</v>
      </c>
      <c r="DB585" s="3">
        <f>ABS(CO585)</f>
        <v>0.22471910112359536</v>
      </c>
      <c r="DC585" s="3">
        <f>ABS(CP585)</f>
        <v>9.900990099009907E-2</v>
      </c>
      <c r="DD585" s="3">
        <f>SUM(CS585:DC585)</f>
        <v>2.5166633929530122</v>
      </c>
      <c r="DE585" s="2">
        <v>18</v>
      </c>
      <c r="DJ585" s="5">
        <f>((BM585-BL585)/$BY$15)</f>
        <v>0</v>
      </c>
      <c r="DK585" s="5">
        <f>((BN585-BM585)/$BY$16)</f>
        <v>0</v>
      </c>
      <c r="DL585" s="5">
        <f>((BO585-BN585)/$BY$17)</f>
        <v>0.26315789473684204</v>
      </c>
      <c r="DM585" s="5">
        <f>((BP585-BO585)/$BY$18)</f>
        <v>0.23809523809523814</v>
      </c>
      <c r="DN585" s="5">
        <f>((BQ585-BP585)/$BY$19)</f>
        <v>0.20833333333333331</v>
      </c>
      <c r="DO585" s="5">
        <f>((BR585-BQ585)/$BY$20)</f>
        <v>0.18518518518518512</v>
      </c>
      <c r="DP585" s="5">
        <f>((BS585-BR585)/$BY$21)</f>
        <v>0</v>
      </c>
      <c r="DQ585" s="5">
        <f>((BT585-BS585)/$BY$23)</f>
        <v>-0.12658227848101269</v>
      </c>
      <c r="DR585" s="5">
        <f>((BU585-BT585)/$BY$23)</f>
        <v>0</v>
      </c>
      <c r="DS585" s="5">
        <f>((BV585-BU585)/$BY$24)</f>
        <v>0.11235955056179768</v>
      </c>
      <c r="DT585" s="5">
        <f>((BW585-BV585)/$BY$25)</f>
        <v>9.900990099009907E-2</v>
      </c>
      <c r="DV585" s="5">
        <f>SUM(DJ585:DT585)</f>
        <v>0.97955882442148268</v>
      </c>
      <c r="DX585" s="5">
        <f>ABS(DJ585)</f>
        <v>0</v>
      </c>
      <c r="DY585" s="5">
        <f>ABS(DK585)</f>
        <v>0</v>
      </c>
      <c r="DZ585" s="5">
        <f>ABS(DL585)</f>
        <v>0.26315789473684204</v>
      </c>
      <c r="EA585" s="5">
        <f>ABS(DM585)</f>
        <v>0.23809523809523814</v>
      </c>
      <c r="EB585" s="5">
        <f>ABS(DN585)</f>
        <v>0.20833333333333331</v>
      </c>
      <c r="EC585" s="5">
        <f>ABS(DO585)</f>
        <v>0.18518518518518512</v>
      </c>
      <c r="ED585" s="5">
        <f>ABS(DP585)</f>
        <v>0</v>
      </c>
      <c r="EE585" s="5">
        <f>ABS(DQ585)</f>
        <v>0.12658227848101269</v>
      </c>
      <c r="EF585" s="5">
        <f>ABS(DR585)</f>
        <v>0</v>
      </c>
      <c r="EG585" s="5">
        <f>ABS(DS585)</f>
        <v>0.11235955056179768</v>
      </c>
      <c r="EH585" s="5">
        <f>ABS(DT585)</f>
        <v>9.900990099009907E-2</v>
      </c>
      <c r="EI585" s="5">
        <f>SUM(DX585:EH585)</f>
        <v>1.2327233813835079</v>
      </c>
      <c r="EK585" s="2">
        <v>18</v>
      </c>
      <c r="EM585" s="6">
        <f>(BL585-$EZ585)/$FB585</f>
        <v>0</v>
      </c>
      <c r="EN585" s="6">
        <f>(BM585-$EZ585)/$FB585</f>
        <v>0</v>
      </c>
      <c r="EO585" s="6">
        <f>(BN585-$EZ585)/$FB585</f>
        <v>0</v>
      </c>
      <c r="EP585" s="6">
        <f>(BO585-$EZ585)/$FB585</f>
        <v>0.2</v>
      </c>
      <c r="EQ585" s="6">
        <f>(BP585-$EZ585)/$FB585</f>
        <v>0.4</v>
      </c>
      <c r="ER585" s="6">
        <f>(BQ585-$EZ585)/$FB585</f>
        <v>0.6</v>
      </c>
      <c r="ES585" s="6">
        <f>(BR585-$EZ585)/$FB585</f>
        <v>0.8</v>
      </c>
      <c r="ET585" s="6">
        <f>(BS585-$EZ585)/$FB585</f>
        <v>0.8</v>
      </c>
      <c r="EU585" s="6">
        <f>(BT585-$EZ585)/$FB585</f>
        <v>0.6</v>
      </c>
      <c r="EV585" s="6">
        <f>(BU585-$EZ585)/$FB585</f>
        <v>0.6</v>
      </c>
      <c r="EW585" s="6">
        <f>(BV585-$EZ585)/$FB585</f>
        <v>0.8</v>
      </c>
      <c r="EX585" s="6">
        <f>(BW585-$EZ585)/$FB585</f>
        <v>1</v>
      </c>
      <c r="EY585" s="1"/>
      <c r="EZ585" s="9">
        <f>MIN(BL585:BW585)</f>
        <v>10</v>
      </c>
      <c r="FA585" s="9">
        <f>MAX(BL585:BW585)</f>
        <v>15</v>
      </c>
      <c r="FB585" s="9">
        <f>FA585-EZ585</f>
        <v>5</v>
      </c>
      <c r="FD585" s="11">
        <f>EM585-AY585</f>
        <v>-1</v>
      </c>
      <c r="FE585" s="11">
        <f>EN585-AZ585</f>
        <v>-0.75</v>
      </c>
      <c r="FF585" s="11">
        <f>EO585-BA585</f>
        <v>-0.5</v>
      </c>
      <c r="FG585" s="11">
        <f>EP585-BB585</f>
        <v>-0.3</v>
      </c>
      <c r="FH585" s="11">
        <f>EQ585-BC585</f>
        <v>0.4</v>
      </c>
      <c r="FI585" s="11">
        <f>ER585-BD585</f>
        <v>0.35</v>
      </c>
      <c r="FJ585" s="11">
        <f>ES585-BE585</f>
        <v>0.55000000000000004</v>
      </c>
      <c r="FK585" s="11">
        <f>ET585-BF585</f>
        <v>5.0000000000000044E-2</v>
      </c>
      <c r="FL585" s="11">
        <f>EU585-BG585</f>
        <v>-0.4</v>
      </c>
      <c r="FM585" s="11">
        <f>EV585-BH585</f>
        <v>-0.4</v>
      </c>
      <c r="FN585" s="11">
        <f>EW585-BI585</f>
        <v>5.0000000000000044E-2</v>
      </c>
      <c r="FO585" s="12">
        <f>EX585-BJ585</f>
        <v>0.25</v>
      </c>
      <c r="FP585" s="1">
        <f>SUM(FD585:FO585)</f>
        <v>-1.6999999999999995</v>
      </c>
      <c r="FS585" s="1">
        <f>ABS(FD585)</f>
        <v>1</v>
      </c>
      <c r="FT585" s="1">
        <f>ABS(FE585)</f>
        <v>0.75</v>
      </c>
      <c r="FU585" s="1">
        <f>ABS(FF585)</f>
        <v>0.5</v>
      </c>
      <c r="FV585" s="1">
        <f>ABS(FG585)</f>
        <v>0.3</v>
      </c>
      <c r="FW585" s="1">
        <f>ABS(FH585)</f>
        <v>0.4</v>
      </c>
      <c r="FX585" s="1">
        <f>ABS(FI585)</f>
        <v>0.35</v>
      </c>
      <c r="FY585" s="1">
        <f>ABS(FJ585)</f>
        <v>0.55000000000000004</v>
      </c>
      <c r="FZ585" s="1">
        <f>ABS(FK585)</f>
        <v>5.0000000000000044E-2</v>
      </c>
      <c r="GA585" s="1">
        <f>ABS(FL585)</f>
        <v>0.4</v>
      </c>
      <c r="GB585" s="1">
        <f>ABS(FM585)</f>
        <v>0.4</v>
      </c>
      <c r="GC585" s="1">
        <f>ABS(FN585)</f>
        <v>5.0000000000000044E-2</v>
      </c>
      <c r="GD585" s="1">
        <f>ABS(FO585)</f>
        <v>0.25</v>
      </c>
      <c r="GE585" s="1">
        <f>SUM(FS585:GD585)</f>
        <v>5</v>
      </c>
      <c r="GH585" s="1">
        <v>39</v>
      </c>
      <c r="GI585" s="1">
        <v>12</v>
      </c>
      <c r="GJ585" s="1">
        <v>3</v>
      </c>
      <c r="GK585" s="1">
        <v>1</v>
      </c>
      <c r="GL585" s="1">
        <v>5</v>
      </c>
      <c r="GM585" s="1">
        <v>12</v>
      </c>
      <c r="GN585" s="1">
        <v>3</v>
      </c>
      <c r="GO585" s="1">
        <v>4</v>
      </c>
    </row>
    <row r="586" spans="1:197">
      <c r="A586" s="1" t="s">
        <v>1169</v>
      </c>
      <c r="B586" s="1" t="s">
        <v>1170</v>
      </c>
      <c r="C586" s="3">
        <v>117</v>
      </c>
      <c r="D586" s="3">
        <v>119</v>
      </c>
      <c r="E586" s="3">
        <v>121</v>
      </c>
      <c r="F586" s="3">
        <v>123</v>
      </c>
      <c r="G586" s="3">
        <v>123</v>
      </c>
      <c r="H586" s="3">
        <v>124</v>
      </c>
      <c r="I586" s="3">
        <v>129</v>
      </c>
      <c r="J586" s="3">
        <v>149</v>
      </c>
      <c r="K586" s="3">
        <v>155</v>
      </c>
      <c r="L586" s="3">
        <v>150</v>
      </c>
      <c r="M586" s="3">
        <v>135</v>
      </c>
      <c r="N586" s="3">
        <v>104</v>
      </c>
      <c r="O586" s="3">
        <f>SUM(C586:N586)</f>
        <v>1549</v>
      </c>
      <c r="R586" s="3">
        <f>(D586-C586)/($Q$3-$Q$2)</f>
        <v>0.68965517241379326</v>
      </c>
      <c r="S586" s="3">
        <f>(E586-D586)/($Q588-$Q$3)</f>
        <v>-0.18691588785046731</v>
      </c>
      <c r="T586" s="3">
        <f>(F586-E586)/($Q$5-$Q$4)</f>
        <v>0.52631578947368407</v>
      </c>
      <c r="U586" s="3">
        <f>(G586-F586)/($Q$6-$Q$5)</f>
        <v>0</v>
      </c>
      <c r="V586" s="3">
        <f>(H586-G586)/($Q$7-$Q$6)</f>
        <v>0.20833333333333331</v>
      </c>
      <c r="W586" s="3">
        <f>(I586-H586)/($Q$8-$Q$7)</f>
        <v>0.9259259259259256</v>
      </c>
      <c r="X586" s="3">
        <f>(J586-I586)/($Q$9-$Q$8)</f>
        <v>3.2258064516129052</v>
      </c>
      <c r="Y586" s="3">
        <f>(K586-J586)/($Q$10-$Q$9)</f>
        <v>0.8571428571428571</v>
      </c>
      <c r="Z586" s="3">
        <f>(L586-K586)/($Q$11-$Q$10)</f>
        <v>-0.63291139240506344</v>
      </c>
      <c r="AA586" s="3">
        <f>(M586-L586)/($Q$12-$Q$11)</f>
        <v>-1.6853932584269653</v>
      </c>
      <c r="AB586" s="3">
        <f>(N586-M586)/($Q$13-$Q$12)</f>
        <v>-3.0693069306930711</v>
      </c>
      <c r="AD586" s="3">
        <f>SUM(R586:AB586)</f>
        <v>0.85865206052693122</v>
      </c>
      <c r="AF586" s="3">
        <f>ABS((D586-C586)/($Q$3-$Q$2))</f>
        <v>0.68965517241379326</v>
      </c>
      <c r="AG586" s="3">
        <f>ABS((E586-D586)/($Q$3-$Q$2))</f>
        <v>0.68965517241379326</v>
      </c>
      <c r="AH586" s="3">
        <f>ABS((F586-E586)/($Q$5-$Q$4))</f>
        <v>0.52631578947368407</v>
      </c>
      <c r="AI586" s="3">
        <f>U586</f>
        <v>0</v>
      </c>
      <c r="AJ586" s="3">
        <f>ABS(V586)</f>
        <v>0.20833333333333331</v>
      </c>
      <c r="AK586" s="3">
        <f>ABS(W586)</f>
        <v>0.9259259259259256</v>
      </c>
      <c r="AL586" s="3">
        <f>ABS(X586)</f>
        <v>3.2258064516129052</v>
      </c>
      <c r="AM586" s="3">
        <f>ABS(Y586)</f>
        <v>0.8571428571428571</v>
      </c>
      <c r="AN586" s="3">
        <f>ABS(Z586)</f>
        <v>0.63291139240506344</v>
      </c>
      <c r="AO586" s="3">
        <f>ABS(AA586)</f>
        <v>1.6853932584269653</v>
      </c>
      <c r="AP586" s="3">
        <f>ABS(AB586)</f>
        <v>3.0693069306930711</v>
      </c>
      <c r="AQ586" s="3">
        <f>SUM(AF586:AP586)</f>
        <v>12.510446283841389</v>
      </c>
      <c r="AS586" s="10">
        <f>MIN(C586:N586)</f>
        <v>104</v>
      </c>
      <c r="AT586" s="10">
        <f>MAX(C586:N586)</f>
        <v>155</v>
      </c>
      <c r="AU586" s="10">
        <f>AT586-AS586</f>
        <v>51</v>
      </c>
      <c r="AW586" s="2">
        <v>18</v>
      </c>
      <c r="AY586" s="4">
        <f>(C586-$AS586)/$AU586</f>
        <v>0.25490196078431371</v>
      </c>
      <c r="AZ586" s="4">
        <f>(D586-$AS586)/$AU586</f>
        <v>0.29411764705882354</v>
      </c>
      <c r="BA586" s="4">
        <f>(E586-$AS586)/$AU586</f>
        <v>0.33333333333333331</v>
      </c>
      <c r="BB586" s="4">
        <f>(F586-$AS586)/$AU586</f>
        <v>0.37254901960784315</v>
      </c>
      <c r="BC586" s="4">
        <f>(G586-$AS586)/$AU586</f>
        <v>0.37254901960784315</v>
      </c>
      <c r="BD586" s="4">
        <f>(H586-$AS586)/$AU586</f>
        <v>0.39215686274509803</v>
      </c>
      <c r="BE586" s="4">
        <f>(I586-$AS586)/$AU586</f>
        <v>0.49019607843137253</v>
      </c>
      <c r="BF586" s="4">
        <f>(J586-$AS586)/$AU586</f>
        <v>0.88235294117647056</v>
      </c>
      <c r="BG586" s="4">
        <f>(K586-$AS586)/$AU586</f>
        <v>1</v>
      </c>
      <c r="BH586" s="4">
        <f>(L586-$AS586)/$AU586</f>
        <v>0.90196078431372551</v>
      </c>
      <c r="BI586" s="4">
        <f>(M586-$AS586)/$AU586</f>
        <v>0.60784313725490191</v>
      </c>
      <c r="BJ586" s="4">
        <f>(N586-$AS586)/$AU586</f>
        <v>0</v>
      </c>
      <c r="BL586" s="5">
        <v>44</v>
      </c>
      <c r="BM586" s="5">
        <v>43</v>
      </c>
      <c r="BN586" s="5">
        <v>43</v>
      </c>
      <c r="BO586" s="5">
        <v>44</v>
      </c>
      <c r="BP586" s="5">
        <v>47</v>
      </c>
      <c r="BQ586" s="5">
        <v>52</v>
      </c>
      <c r="BR586" s="5">
        <v>57</v>
      </c>
      <c r="BS586" s="5">
        <v>62</v>
      </c>
      <c r="BT586" s="5">
        <v>64</v>
      </c>
      <c r="BU586" s="5">
        <v>63</v>
      </c>
      <c r="BV586" s="5">
        <v>59</v>
      </c>
      <c r="BW586" s="5">
        <v>51</v>
      </c>
      <c r="CA586" s="3">
        <f>SUM(R586:AB586)</f>
        <v>0.85865206052693122</v>
      </c>
      <c r="CB586" s="3">
        <f>CQ586-CA586</f>
        <v>0.57442097557064487</v>
      </c>
      <c r="CF586" s="14">
        <f>DJ586-R586</f>
        <v>-1.0344827586206899</v>
      </c>
      <c r="CG586" s="14">
        <f>DK586-S586</f>
        <v>0.18691588785046731</v>
      </c>
      <c r="CH586" s="14">
        <f>DL586-T586</f>
        <v>-0.26315789473684204</v>
      </c>
      <c r="CI586" s="14">
        <f>DM586-U586</f>
        <v>0.71428571428571441</v>
      </c>
      <c r="CJ586" s="14">
        <f>DN586-V586</f>
        <v>0.83333333333333326</v>
      </c>
      <c r="CK586" s="14">
        <f>DO586-W586</f>
        <v>0</v>
      </c>
      <c r="CL586" s="14">
        <f>DP586-X586</f>
        <v>-2.4193548387096788</v>
      </c>
      <c r="CM586" s="14">
        <f>DQ586-Y586</f>
        <v>-0.60397830018083165</v>
      </c>
      <c r="CN586" s="14">
        <f>DR586-Z586</f>
        <v>0.50632911392405078</v>
      </c>
      <c r="CO586" s="14">
        <f>DS586-AA586</f>
        <v>1.2359550561797745</v>
      </c>
      <c r="CP586" s="14">
        <f>DT586-AB586</f>
        <v>2.2772277227722784</v>
      </c>
      <c r="CQ586" s="14">
        <f>SUM(CF586:CP586)</f>
        <v>1.4330730360975761</v>
      </c>
      <c r="CS586" s="3">
        <f>ABS(CF586)</f>
        <v>1.0344827586206899</v>
      </c>
      <c r="CT586" s="3">
        <f>ABS(CG586)</f>
        <v>0.18691588785046731</v>
      </c>
      <c r="CU586" s="3">
        <f>ABS(CH586)</f>
        <v>0.26315789473684204</v>
      </c>
      <c r="CV586" s="3">
        <f>ABS(CI586)</f>
        <v>0.71428571428571441</v>
      </c>
      <c r="CW586" s="3">
        <f>ABS(CJ586)</f>
        <v>0.83333333333333326</v>
      </c>
      <c r="CX586" s="3">
        <f>ABS(CK586)</f>
        <v>0</v>
      </c>
      <c r="CY586" s="3">
        <f>ABS(CL586)</f>
        <v>2.4193548387096788</v>
      </c>
      <c r="CZ586" s="3">
        <f>ABS(CM586)</f>
        <v>0.60397830018083165</v>
      </c>
      <c r="DA586" s="3">
        <f>ABS(CN586)</f>
        <v>0.50632911392405078</v>
      </c>
      <c r="DB586" s="3">
        <f>ABS(CO586)</f>
        <v>1.2359550561797745</v>
      </c>
      <c r="DC586" s="3">
        <f>ABS(CP586)</f>
        <v>2.2772277227722784</v>
      </c>
      <c r="DD586" s="3">
        <f>SUM(CS586:DC586)</f>
        <v>10.075020620593662</v>
      </c>
      <c r="DE586" s="2">
        <v>18</v>
      </c>
      <c r="DJ586" s="5">
        <f>((BM586-BL586)/$BY$15)</f>
        <v>-0.34482758620689663</v>
      </c>
      <c r="DK586" s="5">
        <f>((BN586-BM586)/$BY$16)</f>
        <v>0</v>
      </c>
      <c r="DL586" s="5">
        <f>((BO586-BN586)/$BY$17)</f>
        <v>0.26315789473684204</v>
      </c>
      <c r="DM586" s="5">
        <f>((BP586-BO586)/$BY$18)</f>
        <v>0.71428571428571441</v>
      </c>
      <c r="DN586" s="5">
        <f>((BQ586-BP586)/$BY$19)</f>
        <v>1.0416666666666665</v>
      </c>
      <c r="DO586" s="5">
        <f>((BR586-BQ586)/$BY$20)</f>
        <v>0.9259259259259256</v>
      </c>
      <c r="DP586" s="5">
        <f>((BS586-BR586)/$BY$21)</f>
        <v>0.80645161290322631</v>
      </c>
      <c r="DQ586" s="5">
        <f>((BT586-BS586)/$BY$23)</f>
        <v>0.25316455696202539</v>
      </c>
      <c r="DR586" s="5">
        <f>((BU586-BT586)/$BY$23)</f>
        <v>-0.12658227848101269</v>
      </c>
      <c r="DS586" s="5">
        <f>((BV586-BU586)/$BY$24)</f>
        <v>-0.44943820224719072</v>
      </c>
      <c r="DT586" s="5">
        <f>((BW586-BV586)/$BY$25)</f>
        <v>-0.79207920792079256</v>
      </c>
      <c r="DV586" s="5">
        <f>SUM(DJ586:DT586)</f>
        <v>2.2917250966245071</v>
      </c>
      <c r="DX586" s="5">
        <f>ABS(DJ586)</f>
        <v>0.34482758620689663</v>
      </c>
      <c r="DY586" s="5">
        <f>ABS(DK586)</f>
        <v>0</v>
      </c>
      <c r="DZ586" s="5">
        <f>ABS(DL586)</f>
        <v>0.26315789473684204</v>
      </c>
      <c r="EA586" s="5">
        <f>ABS(DM586)</f>
        <v>0.71428571428571441</v>
      </c>
      <c r="EB586" s="5">
        <f>ABS(DN586)</f>
        <v>1.0416666666666665</v>
      </c>
      <c r="EC586" s="5">
        <f>ABS(DO586)</f>
        <v>0.9259259259259256</v>
      </c>
      <c r="ED586" s="5">
        <f>ABS(DP586)</f>
        <v>0.80645161290322631</v>
      </c>
      <c r="EE586" s="5">
        <f>ABS(DQ586)</f>
        <v>0.25316455696202539</v>
      </c>
      <c r="EF586" s="5">
        <f>ABS(DR586)</f>
        <v>0.12658227848101269</v>
      </c>
      <c r="EG586" s="5">
        <f>ABS(DS586)</f>
        <v>0.44943820224719072</v>
      </c>
      <c r="EH586" s="5">
        <f>ABS(DT586)</f>
        <v>0.79207920792079256</v>
      </c>
      <c r="EI586" s="5">
        <f>SUM(DX586:EH586)</f>
        <v>5.7175796463362927</v>
      </c>
      <c r="EK586" s="2">
        <v>18</v>
      </c>
      <c r="EM586" s="6">
        <f>(BL586-$EZ586)/$FB586</f>
        <v>4.7619047619047616E-2</v>
      </c>
      <c r="EN586" s="6">
        <f>(BM586-$EZ586)/$FB586</f>
        <v>0</v>
      </c>
      <c r="EO586" s="6">
        <f>(BN586-$EZ586)/$FB586</f>
        <v>0</v>
      </c>
      <c r="EP586" s="6">
        <f>(BO586-$EZ586)/$FB586</f>
        <v>4.7619047619047616E-2</v>
      </c>
      <c r="EQ586" s="6">
        <f>(BP586-$EZ586)/$FB586</f>
        <v>0.19047619047619047</v>
      </c>
      <c r="ER586" s="6">
        <f>(BQ586-$EZ586)/$FB586</f>
        <v>0.42857142857142855</v>
      </c>
      <c r="ES586" s="6">
        <f>(BR586-$EZ586)/$FB586</f>
        <v>0.66666666666666663</v>
      </c>
      <c r="ET586" s="6">
        <f>(BS586-$EZ586)/$FB586</f>
        <v>0.90476190476190477</v>
      </c>
      <c r="EU586" s="6">
        <f>(BT586-$EZ586)/$FB586</f>
        <v>1</v>
      </c>
      <c r="EV586" s="6">
        <f>(BU586-$EZ586)/$FB586</f>
        <v>0.95238095238095233</v>
      </c>
      <c r="EW586" s="6">
        <f>(BV586-$EZ586)/$FB586</f>
        <v>0.76190476190476186</v>
      </c>
      <c r="EX586" s="6">
        <f>(BW586-$EZ586)/$FB586</f>
        <v>0.38095238095238093</v>
      </c>
      <c r="EY586" s="1"/>
      <c r="EZ586" s="9">
        <f>MIN(BL586:BW586)</f>
        <v>43</v>
      </c>
      <c r="FA586" s="9">
        <f>MAX(BL586:BW586)</f>
        <v>64</v>
      </c>
      <c r="FB586" s="9">
        <f>FA586-EZ586</f>
        <v>21</v>
      </c>
      <c r="FD586" s="11">
        <f>EM586-AY586</f>
        <v>-0.20728291316526609</v>
      </c>
      <c r="FE586" s="11">
        <f>EN586-AZ586</f>
        <v>-0.29411764705882354</v>
      </c>
      <c r="FF586" s="11">
        <f>EO586-BA586</f>
        <v>-0.33333333333333331</v>
      </c>
      <c r="FG586" s="11">
        <f>EP586-BB586</f>
        <v>-0.32492997198879553</v>
      </c>
      <c r="FH586" s="11">
        <f>EQ586-BC586</f>
        <v>-0.18207282913165268</v>
      </c>
      <c r="FI586" s="11">
        <f>ER586-BD586</f>
        <v>3.6414565826330514E-2</v>
      </c>
      <c r="FJ586" s="11">
        <f>ES586-BE586</f>
        <v>0.1764705882352941</v>
      </c>
      <c r="FK586" s="11">
        <f>ET586-BF586</f>
        <v>2.2408963585434205E-2</v>
      </c>
      <c r="FL586" s="11">
        <f>EU586-BG586</f>
        <v>0</v>
      </c>
      <c r="FM586" s="11">
        <f>EV586-BH586</f>
        <v>5.0420168067226823E-2</v>
      </c>
      <c r="FN586" s="11">
        <f>EW586-BI586</f>
        <v>0.15406162464985995</v>
      </c>
      <c r="FO586" s="12">
        <f>EX586-BJ586</f>
        <v>0.38095238095238093</v>
      </c>
      <c r="FP586" s="1">
        <f>SUM(FD586:FO586)</f>
        <v>-0.52100840336134435</v>
      </c>
      <c r="FS586" s="1">
        <f>ABS(FD586)</f>
        <v>0.20728291316526609</v>
      </c>
      <c r="FT586" s="1">
        <f>ABS(FE586)</f>
        <v>0.29411764705882354</v>
      </c>
      <c r="FU586" s="1">
        <f>ABS(FF586)</f>
        <v>0.33333333333333331</v>
      </c>
      <c r="FV586" s="1">
        <f>ABS(FG586)</f>
        <v>0.32492997198879553</v>
      </c>
      <c r="FW586" s="1">
        <f>ABS(FH586)</f>
        <v>0.18207282913165268</v>
      </c>
      <c r="FX586" s="1">
        <f>ABS(FI586)</f>
        <v>3.6414565826330514E-2</v>
      </c>
      <c r="FY586" s="1">
        <f>ABS(FJ586)</f>
        <v>0.1764705882352941</v>
      </c>
      <c r="FZ586" s="1">
        <f>ABS(FK586)</f>
        <v>2.2408963585434205E-2</v>
      </c>
      <c r="GA586" s="1">
        <f>ABS(FL586)</f>
        <v>0</v>
      </c>
      <c r="GB586" s="1">
        <f>ABS(FM586)</f>
        <v>5.0420168067226823E-2</v>
      </c>
      <c r="GC586" s="1">
        <f>ABS(FN586)</f>
        <v>0.15406162464985995</v>
      </c>
      <c r="GD586" s="1">
        <f>ABS(FO586)</f>
        <v>0.38095238095238093</v>
      </c>
      <c r="GE586" s="1">
        <f>SUM(FS586:GD586)</f>
        <v>2.1624649859943976</v>
      </c>
      <c r="GH586" s="1">
        <v>129</v>
      </c>
      <c r="GI586" s="1">
        <v>52</v>
      </c>
      <c r="GJ586" s="1">
        <v>2</v>
      </c>
      <c r="GK586" s="1">
        <v>2</v>
      </c>
      <c r="GL586" s="1">
        <v>1</v>
      </c>
      <c r="GM586" s="1">
        <v>3</v>
      </c>
      <c r="GN586" s="1">
        <v>3</v>
      </c>
      <c r="GO586" s="1">
        <v>1</v>
      </c>
    </row>
    <row r="587" spans="1:197">
      <c r="A587" s="1" t="s">
        <v>1171</v>
      </c>
      <c r="B587" s="1" t="s">
        <v>1172</v>
      </c>
      <c r="C587" s="3">
        <v>27</v>
      </c>
      <c r="D587" s="3">
        <v>27</v>
      </c>
      <c r="E587" s="3">
        <v>27</v>
      </c>
      <c r="F587" s="3">
        <v>26</v>
      </c>
      <c r="G587" s="3">
        <v>27</v>
      </c>
      <c r="H587" s="3">
        <v>25</v>
      </c>
      <c r="I587" s="3">
        <v>24</v>
      </c>
      <c r="J587" s="3">
        <v>25</v>
      </c>
      <c r="K587" s="3">
        <v>22</v>
      </c>
      <c r="L587" s="3">
        <v>20</v>
      </c>
      <c r="M587" s="3">
        <v>17</v>
      </c>
      <c r="N587" s="3">
        <v>15</v>
      </c>
      <c r="O587" s="3">
        <f>SUM(C587:N587)</f>
        <v>282</v>
      </c>
      <c r="R587" s="3">
        <f>(D587-C587)/($Q$3-$Q$2)</f>
        <v>0</v>
      </c>
      <c r="S587" s="3">
        <f>(E587-D587)/($Q589-$Q$3)</f>
        <v>0</v>
      </c>
      <c r="T587" s="3">
        <f>(F587-E587)/($Q$5-$Q$4)</f>
        <v>-0.26315789473684204</v>
      </c>
      <c r="U587" s="3">
        <f>(G587-F587)/($Q$6-$Q$5)</f>
        <v>0.23809523809523814</v>
      </c>
      <c r="V587" s="3">
        <f>(H587-G587)/($Q$7-$Q$6)</f>
        <v>-0.41666666666666663</v>
      </c>
      <c r="W587" s="3">
        <f>(I587-H587)/($Q$8-$Q$7)</f>
        <v>-0.18518518518518512</v>
      </c>
      <c r="X587" s="3">
        <f>(J587-I587)/($Q$9-$Q$8)</f>
        <v>0.16129032258064527</v>
      </c>
      <c r="Y587" s="3">
        <f>(K587-J587)/($Q$10-$Q$9)</f>
        <v>-0.42857142857142855</v>
      </c>
      <c r="Z587" s="3">
        <f>(L587-K587)/($Q$11-$Q$10)</f>
        <v>-0.25316455696202539</v>
      </c>
      <c r="AA587" s="3">
        <f>(M587-L587)/($Q$12-$Q$11)</f>
        <v>-0.33707865168539303</v>
      </c>
      <c r="AB587" s="3">
        <f>(N587-M587)/($Q$13-$Q$12)</f>
        <v>-0.19801980198019814</v>
      </c>
      <c r="AD587" s="3">
        <f>SUM(R587:AB587)</f>
        <v>-1.6824586251118554</v>
      </c>
      <c r="AF587" s="3">
        <f>ABS((D587-C587)/($Q$3-$Q$2))</f>
        <v>0</v>
      </c>
      <c r="AG587" s="3">
        <f>ABS((E587-D587)/($Q$3-$Q$2))</f>
        <v>0</v>
      </c>
      <c r="AH587" s="3">
        <f>ABS((F587-E587)/($Q$5-$Q$4))</f>
        <v>0.26315789473684204</v>
      </c>
      <c r="AI587" s="3">
        <f>U587</f>
        <v>0.23809523809523814</v>
      </c>
      <c r="AJ587" s="3">
        <f>ABS(V587)</f>
        <v>0.41666666666666663</v>
      </c>
      <c r="AK587" s="3">
        <f>ABS(W587)</f>
        <v>0.18518518518518512</v>
      </c>
      <c r="AL587" s="3">
        <f>ABS(X587)</f>
        <v>0.16129032258064527</v>
      </c>
      <c r="AM587" s="3">
        <f>ABS(Y587)</f>
        <v>0.42857142857142855</v>
      </c>
      <c r="AN587" s="3">
        <f>ABS(Z587)</f>
        <v>0.25316455696202539</v>
      </c>
      <c r="AO587" s="3">
        <f>ABS(AA587)</f>
        <v>0.33707865168539303</v>
      </c>
      <c r="AP587" s="3">
        <f>ABS(AB587)</f>
        <v>0.19801980198019814</v>
      </c>
      <c r="AQ587" s="3">
        <f>SUM(AF587:AP587)</f>
        <v>2.4812297464636224</v>
      </c>
      <c r="AS587" s="10">
        <f>MIN(C587:N587)</f>
        <v>15</v>
      </c>
      <c r="AT587" s="10">
        <f>MAX(C587:N587)</f>
        <v>27</v>
      </c>
      <c r="AU587" s="10">
        <f>AT587-AS587</f>
        <v>12</v>
      </c>
      <c r="AW587" s="2">
        <v>18</v>
      </c>
      <c r="AY587" s="4">
        <f>(C587-$AS587)/$AU587</f>
        <v>1</v>
      </c>
      <c r="AZ587" s="4">
        <f>(D587-$AS587)/$AU587</f>
        <v>1</v>
      </c>
      <c r="BA587" s="4">
        <f>(E587-$AS587)/$AU587</f>
        <v>1</v>
      </c>
      <c r="BB587" s="4">
        <f>(F587-$AS587)/$AU587</f>
        <v>0.91666666666666663</v>
      </c>
      <c r="BC587" s="4">
        <f>(G587-$AS587)/$AU587</f>
        <v>1</v>
      </c>
      <c r="BD587" s="4">
        <f>(H587-$AS587)/$AU587</f>
        <v>0.83333333333333337</v>
      </c>
      <c r="BE587" s="4">
        <f>(I587-$AS587)/$AU587</f>
        <v>0.75</v>
      </c>
      <c r="BF587" s="4">
        <f>(J587-$AS587)/$AU587</f>
        <v>0.83333333333333337</v>
      </c>
      <c r="BG587" s="4">
        <f>(K587-$AS587)/$AU587</f>
        <v>0.58333333333333337</v>
      </c>
      <c r="BH587" s="4">
        <f>(L587-$AS587)/$AU587</f>
        <v>0.41666666666666669</v>
      </c>
      <c r="BI587" s="4">
        <f>(M587-$AS587)/$AU587</f>
        <v>0.16666666666666666</v>
      </c>
      <c r="BJ587" s="4">
        <f>(N587-$AS587)/$AU587</f>
        <v>0</v>
      </c>
      <c r="BL587" s="5">
        <v>2</v>
      </c>
      <c r="BM587" s="5">
        <v>2</v>
      </c>
      <c r="BN587" s="5">
        <v>2</v>
      </c>
      <c r="BO587" s="5">
        <v>2</v>
      </c>
      <c r="BP587" s="5">
        <v>2</v>
      </c>
      <c r="BQ587" s="5">
        <v>3</v>
      </c>
      <c r="BR587" s="5">
        <v>3</v>
      </c>
      <c r="BS587" s="5">
        <v>3</v>
      </c>
      <c r="BT587" s="5">
        <v>3</v>
      </c>
      <c r="BU587" s="5">
        <v>3</v>
      </c>
      <c r="BV587" s="5">
        <v>3</v>
      </c>
      <c r="BW587" s="5">
        <v>3</v>
      </c>
      <c r="CA587" s="3">
        <f>SUM(R587:AB587)</f>
        <v>-1.6824586251118554</v>
      </c>
      <c r="CB587" s="3">
        <f>CQ587-CA587</f>
        <v>3.5732505835570443</v>
      </c>
      <c r="CF587" s="14">
        <f>DJ587-R587</f>
        <v>0</v>
      </c>
      <c r="CG587" s="14">
        <f>DK587-S587</f>
        <v>0</v>
      </c>
      <c r="CH587" s="14">
        <f>DL587-T587</f>
        <v>0.26315789473684204</v>
      </c>
      <c r="CI587" s="14">
        <f>DM587-U587</f>
        <v>-0.23809523809523814</v>
      </c>
      <c r="CJ587" s="14">
        <f>DN587-V587</f>
        <v>0.625</v>
      </c>
      <c r="CK587" s="14">
        <f>DO587-W587</f>
        <v>0.18518518518518512</v>
      </c>
      <c r="CL587" s="14">
        <f>DP587-X587</f>
        <v>-0.16129032258064527</v>
      </c>
      <c r="CM587" s="14">
        <f>DQ587-Y587</f>
        <v>0.42857142857142855</v>
      </c>
      <c r="CN587" s="14">
        <f>DR587-Z587</f>
        <v>0.25316455696202539</v>
      </c>
      <c r="CO587" s="14">
        <f>DS587-AA587</f>
        <v>0.33707865168539303</v>
      </c>
      <c r="CP587" s="14">
        <f>DT587-AB587</f>
        <v>0.19801980198019814</v>
      </c>
      <c r="CQ587" s="14">
        <f>SUM(CF587:CP587)</f>
        <v>1.8907919584451889</v>
      </c>
      <c r="CS587" s="3">
        <f>ABS(CF587)</f>
        <v>0</v>
      </c>
      <c r="CT587" s="3">
        <f>ABS(CG587)</f>
        <v>0</v>
      </c>
      <c r="CU587" s="3">
        <f>ABS(CH587)</f>
        <v>0.26315789473684204</v>
      </c>
      <c r="CV587" s="3">
        <f>ABS(CI587)</f>
        <v>0.23809523809523814</v>
      </c>
      <c r="CW587" s="3">
        <f>ABS(CJ587)</f>
        <v>0.625</v>
      </c>
      <c r="CX587" s="3">
        <f>ABS(CK587)</f>
        <v>0.18518518518518512</v>
      </c>
      <c r="CY587" s="3">
        <f>ABS(CL587)</f>
        <v>0.16129032258064527</v>
      </c>
      <c r="CZ587" s="3">
        <f>ABS(CM587)</f>
        <v>0.42857142857142855</v>
      </c>
      <c r="DA587" s="3">
        <f>ABS(CN587)</f>
        <v>0.25316455696202539</v>
      </c>
      <c r="DB587" s="3">
        <f>ABS(CO587)</f>
        <v>0.33707865168539303</v>
      </c>
      <c r="DC587" s="3">
        <f>ABS(CP587)</f>
        <v>0.19801980198019814</v>
      </c>
      <c r="DD587" s="3">
        <f>SUM(CS587:DC587)</f>
        <v>2.6895630797969559</v>
      </c>
      <c r="DE587" s="2">
        <v>18</v>
      </c>
      <c r="DJ587" s="5">
        <f>((BM587-BL587)/$BY$15)</f>
        <v>0</v>
      </c>
      <c r="DK587" s="5">
        <f>((BN587-BM587)/$BY$16)</f>
        <v>0</v>
      </c>
      <c r="DL587" s="5">
        <f>((BO587-BN587)/$BY$17)</f>
        <v>0</v>
      </c>
      <c r="DM587" s="5">
        <f>((BP587-BO587)/$BY$18)</f>
        <v>0</v>
      </c>
      <c r="DN587" s="5">
        <f>((BQ587-BP587)/$BY$19)</f>
        <v>0.20833333333333331</v>
      </c>
      <c r="DO587" s="5">
        <f>((BR587-BQ587)/$BY$20)</f>
        <v>0</v>
      </c>
      <c r="DP587" s="5">
        <f>((BS587-BR587)/$BY$21)</f>
        <v>0</v>
      </c>
      <c r="DQ587" s="5">
        <f>((BT587-BS587)/$BY$23)</f>
        <v>0</v>
      </c>
      <c r="DR587" s="5">
        <f>((BU587-BT587)/$BY$23)</f>
        <v>0</v>
      </c>
      <c r="DS587" s="5">
        <f>((BV587-BU587)/$BY$24)</f>
        <v>0</v>
      </c>
      <c r="DT587" s="5">
        <f>((BW587-BV587)/$BY$25)</f>
        <v>0</v>
      </c>
      <c r="DV587" s="5">
        <f>SUM(DJ587:DT587)</f>
        <v>0.20833333333333331</v>
      </c>
      <c r="DX587" s="5">
        <f>ABS(DJ587)</f>
        <v>0</v>
      </c>
      <c r="DY587" s="5">
        <f>ABS(DK587)</f>
        <v>0</v>
      </c>
      <c r="DZ587" s="5">
        <f>ABS(DL587)</f>
        <v>0</v>
      </c>
      <c r="EA587" s="5">
        <f>ABS(DM587)</f>
        <v>0</v>
      </c>
      <c r="EB587" s="5">
        <f>ABS(DN587)</f>
        <v>0.20833333333333331</v>
      </c>
      <c r="EC587" s="5">
        <f>ABS(DO587)</f>
        <v>0</v>
      </c>
      <c r="ED587" s="5">
        <f>ABS(DP587)</f>
        <v>0</v>
      </c>
      <c r="EE587" s="5">
        <f>ABS(DQ587)</f>
        <v>0</v>
      </c>
      <c r="EF587" s="5">
        <f>ABS(DR587)</f>
        <v>0</v>
      </c>
      <c r="EG587" s="5">
        <f>ABS(DS587)</f>
        <v>0</v>
      </c>
      <c r="EH587" s="5">
        <f>ABS(DT587)</f>
        <v>0</v>
      </c>
      <c r="EI587" s="5">
        <f>SUM(DX587:EH587)</f>
        <v>0.20833333333333331</v>
      </c>
      <c r="EK587" s="2">
        <v>18</v>
      </c>
      <c r="EM587" s="6">
        <f>(BL587-$EZ587)/$FB587</f>
        <v>0</v>
      </c>
      <c r="EN587" s="6">
        <f>(BM587-$EZ587)/$FB587</f>
        <v>0</v>
      </c>
      <c r="EO587" s="6">
        <f>(BN587-$EZ587)/$FB587</f>
        <v>0</v>
      </c>
      <c r="EP587" s="6">
        <f>(BO587-$EZ587)/$FB587</f>
        <v>0</v>
      </c>
      <c r="EQ587" s="6">
        <f>(BP587-$EZ587)/$FB587</f>
        <v>0</v>
      </c>
      <c r="ER587" s="6">
        <f>(BQ587-$EZ587)/$FB587</f>
        <v>1</v>
      </c>
      <c r="ES587" s="6">
        <f>(BR587-$EZ587)/$FB587</f>
        <v>1</v>
      </c>
      <c r="ET587" s="6">
        <f>(BS587-$EZ587)/$FB587</f>
        <v>1</v>
      </c>
      <c r="EU587" s="6">
        <f>(BT587-$EZ587)/$FB587</f>
        <v>1</v>
      </c>
      <c r="EV587" s="6">
        <f>(BU587-$EZ587)/$FB587</f>
        <v>1</v>
      </c>
      <c r="EW587" s="6">
        <f>(BV587-$EZ587)/$FB587</f>
        <v>1</v>
      </c>
      <c r="EX587" s="6">
        <f>(BW587-$EZ587)/$FB587</f>
        <v>1</v>
      </c>
      <c r="EY587" s="1"/>
      <c r="EZ587" s="9">
        <f>MIN(BL587:BW587)</f>
        <v>2</v>
      </c>
      <c r="FA587" s="9">
        <f>MAX(BL587:BW587)</f>
        <v>3</v>
      </c>
      <c r="FB587" s="9">
        <f>FA587-EZ587</f>
        <v>1</v>
      </c>
      <c r="FD587" s="11">
        <f>EM587-AY587</f>
        <v>-1</v>
      </c>
      <c r="FE587" s="11">
        <f>EN587-AZ587</f>
        <v>-1</v>
      </c>
      <c r="FF587" s="11">
        <f>EO587-BA587</f>
        <v>-1</v>
      </c>
      <c r="FG587" s="11">
        <f>EP587-BB587</f>
        <v>-0.91666666666666663</v>
      </c>
      <c r="FH587" s="11">
        <f>EQ587-BC587</f>
        <v>-1</v>
      </c>
      <c r="FI587" s="11">
        <f>ER587-BD587</f>
        <v>0.16666666666666663</v>
      </c>
      <c r="FJ587" s="11">
        <f>ES587-BE587</f>
        <v>0.25</v>
      </c>
      <c r="FK587" s="11">
        <f>ET587-BF587</f>
        <v>0.16666666666666663</v>
      </c>
      <c r="FL587" s="11">
        <f>EU587-BG587</f>
        <v>0.41666666666666663</v>
      </c>
      <c r="FM587" s="11">
        <f>EV587-BH587</f>
        <v>0.58333333333333326</v>
      </c>
      <c r="FN587" s="11">
        <f>EW587-BI587</f>
        <v>0.83333333333333337</v>
      </c>
      <c r="FO587" s="12">
        <f>EX587-BJ587</f>
        <v>1</v>
      </c>
      <c r="FP587" s="1">
        <f>SUM(FD587:FO587)</f>
        <v>-1.4999999999999987</v>
      </c>
      <c r="FS587" s="1">
        <f>ABS(FD587)</f>
        <v>1</v>
      </c>
      <c r="FT587" s="1">
        <f>ABS(FE587)</f>
        <v>1</v>
      </c>
      <c r="FU587" s="1">
        <f>ABS(FF587)</f>
        <v>1</v>
      </c>
      <c r="FV587" s="1">
        <f>ABS(FG587)</f>
        <v>0.91666666666666663</v>
      </c>
      <c r="FW587" s="1">
        <f>ABS(FH587)</f>
        <v>1</v>
      </c>
      <c r="FX587" s="1">
        <f>ABS(FI587)</f>
        <v>0.16666666666666663</v>
      </c>
      <c r="FY587" s="1">
        <f>ABS(FJ587)</f>
        <v>0.25</v>
      </c>
      <c r="FZ587" s="1">
        <f>ABS(FK587)</f>
        <v>0.16666666666666663</v>
      </c>
      <c r="GA587" s="1">
        <f>ABS(FL587)</f>
        <v>0.41666666666666663</v>
      </c>
      <c r="GB587" s="1">
        <f>ABS(FM587)</f>
        <v>0.58333333333333326</v>
      </c>
      <c r="GC587" s="1">
        <f>ABS(FN587)</f>
        <v>0.83333333333333337</v>
      </c>
      <c r="GD587" s="1">
        <f>ABS(FO587)</f>
        <v>1</v>
      </c>
      <c r="GE587" s="1">
        <f>SUM(FS587:GD587)</f>
        <v>8.3333333333333321</v>
      </c>
      <c r="GH587" s="1">
        <v>23</v>
      </c>
      <c r="GI587" s="1">
        <v>3</v>
      </c>
      <c r="GJ587" s="1">
        <v>9</v>
      </c>
      <c r="GK587" s="1">
        <v>8</v>
      </c>
      <c r="GL587" s="1">
        <v>1</v>
      </c>
      <c r="GM587" s="1">
        <v>2</v>
      </c>
      <c r="GN587" s="1">
        <v>2</v>
      </c>
      <c r="GO587" s="1">
        <v>1</v>
      </c>
    </row>
    <row r="588" spans="1:197">
      <c r="A588" s="1" t="s">
        <v>1173</v>
      </c>
      <c r="B588" s="1" t="s">
        <v>1174</v>
      </c>
      <c r="C588" s="3">
        <v>70</v>
      </c>
      <c r="D588" s="3">
        <v>72</v>
      </c>
      <c r="E588" s="3">
        <v>74</v>
      </c>
      <c r="F588" s="3">
        <v>77</v>
      </c>
      <c r="G588" s="3">
        <v>81</v>
      </c>
      <c r="H588" s="3">
        <v>84</v>
      </c>
      <c r="I588" s="3">
        <v>85</v>
      </c>
      <c r="J588" s="3">
        <v>85</v>
      </c>
      <c r="K588" s="3">
        <v>85</v>
      </c>
      <c r="L588" s="3">
        <v>87</v>
      </c>
      <c r="M588" s="3">
        <v>90</v>
      </c>
      <c r="N588" s="3">
        <v>95</v>
      </c>
      <c r="O588" s="3">
        <f>SUM(C588:N588)</f>
        <v>985</v>
      </c>
      <c r="R588" s="3">
        <f>(D588-C588)/($Q$3-$Q$2)</f>
        <v>0.68965517241379326</v>
      </c>
      <c r="S588" s="3">
        <f>(E588-D588)/($Q590-$Q$3)</f>
        <v>-0.18691588785046731</v>
      </c>
      <c r="T588" s="3">
        <f>(F588-E588)/($Q$5-$Q$4)</f>
        <v>0.78947368421052622</v>
      </c>
      <c r="U588" s="3">
        <f>(G588-F588)/($Q$6-$Q$5)</f>
        <v>0.95238095238095255</v>
      </c>
      <c r="V588" s="3">
        <f>(H588-G588)/($Q$7-$Q$6)</f>
        <v>0.62499999999999989</v>
      </c>
      <c r="W588" s="3">
        <f>(I588-H588)/($Q$8-$Q$7)</f>
        <v>0.18518518518518512</v>
      </c>
      <c r="X588" s="3">
        <f>(J588-I588)/($Q$9-$Q$8)</f>
        <v>0</v>
      </c>
      <c r="Y588" s="3">
        <f>(K588-J588)/($Q$10-$Q$9)</f>
        <v>0</v>
      </c>
      <c r="Z588" s="3">
        <f>(L588-K588)/($Q$11-$Q$10)</f>
        <v>0.25316455696202539</v>
      </c>
      <c r="AA588" s="3">
        <f>(M588-L588)/($Q$12-$Q$11)</f>
        <v>0.33707865168539303</v>
      </c>
      <c r="AB588" s="3">
        <f>(N588-M588)/($Q$13-$Q$12)</f>
        <v>0.49504950495049532</v>
      </c>
      <c r="AD588" s="3">
        <f>SUM(R588:AB588)</f>
        <v>4.1400718199379041</v>
      </c>
      <c r="AF588" s="3">
        <f>ABS((D588-C588)/($Q$3-$Q$2))</f>
        <v>0.68965517241379326</v>
      </c>
      <c r="AG588" s="3">
        <f>ABS((E588-D588)/($Q$3-$Q$2))</f>
        <v>0.68965517241379326</v>
      </c>
      <c r="AH588" s="3">
        <f>ABS((F588-E588)/($Q$5-$Q$4))</f>
        <v>0.78947368421052622</v>
      </c>
      <c r="AI588" s="3">
        <f>U588</f>
        <v>0.95238095238095255</v>
      </c>
      <c r="AJ588" s="3">
        <f>ABS(V588)</f>
        <v>0.62499999999999989</v>
      </c>
      <c r="AK588" s="3">
        <f>ABS(W588)</f>
        <v>0.18518518518518512</v>
      </c>
      <c r="AL588" s="3">
        <f>ABS(X588)</f>
        <v>0</v>
      </c>
      <c r="AM588" s="3">
        <f>ABS(Y588)</f>
        <v>0</v>
      </c>
      <c r="AN588" s="3">
        <f>ABS(Z588)</f>
        <v>0.25316455696202539</v>
      </c>
      <c r="AO588" s="3">
        <f>ABS(AA588)</f>
        <v>0.33707865168539303</v>
      </c>
      <c r="AP588" s="3">
        <f>ABS(AB588)</f>
        <v>0.49504950495049532</v>
      </c>
      <c r="AQ588" s="3">
        <f>SUM(AF588:AP588)</f>
        <v>5.0166428802021645</v>
      </c>
      <c r="AS588" s="10">
        <f>MIN(C588:N588)</f>
        <v>70</v>
      </c>
      <c r="AT588" s="10">
        <f>MAX(C588:N588)</f>
        <v>95</v>
      </c>
      <c r="AU588" s="10">
        <f>AT588-AS588</f>
        <v>25</v>
      </c>
      <c r="AW588" s="2">
        <v>18</v>
      </c>
      <c r="AY588" s="4">
        <f>(C588-$AS588)/$AU588</f>
        <v>0</v>
      </c>
      <c r="AZ588" s="4">
        <f>(D588-$AS588)/$AU588</f>
        <v>0.08</v>
      </c>
      <c r="BA588" s="4">
        <f>(E588-$AS588)/$AU588</f>
        <v>0.16</v>
      </c>
      <c r="BB588" s="4">
        <f>(F588-$AS588)/$AU588</f>
        <v>0.28000000000000003</v>
      </c>
      <c r="BC588" s="4">
        <f>(G588-$AS588)/$AU588</f>
        <v>0.44</v>
      </c>
      <c r="BD588" s="4">
        <f>(H588-$AS588)/$AU588</f>
        <v>0.56000000000000005</v>
      </c>
      <c r="BE588" s="4">
        <f>(I588-$AS588)/$AU588</f>
        <v>0.6</v>
      </c>
      <c r="BF588" s="4">
        <f>(J588-$AS588)/$AU588</f>
        <v>0.6</v>
      </c>
      <c r="BG588" s="4">
        <f>(K588-$AS588)/$AU588</f>
        <v>0.6</v>
      </c>
      <c r="BH588" s="4">
        <f>(L588-$AS588)/$AU588</f>
        <v>0.68</v>
      </c>
      <c r="BI588" s="4">
        <f>(M588-$AS588)/$AU588</f>
        <v>0.8</v>
      </c>
      <c r="BJ588" s="4">
        <f>(N588-$AS588)/$AU588</f>
        <v>1</v>
      </c>
      <c r="BL588" s="5">
        <v>8</v>
      </c>
      <c r="BM588" s="5">
        <v>7</v>
      </c>
      <c r="BN588" s="5">
        <v>7</v>
      </c>
      <c r="BO588" s="5">
        <v>5</v>
      </c>
      <c r="BP588" s="5">
        <v>3</v>
      </c>
      <c r="BQ588" s="5">
        <v>2</v>
      </c>
      <c r="BR588" s="5">
        <v>3</v>
      </c>
      <c r="BS588" s="5">
        <v>5</v>
      </c>
      <c r="BT588" s="5">
        <v>11</v>
      </c>
      <c r="BU588" s="5">
        <v>14</v>
      </c>
      <c r="BV588" s="5">
        <v>16</v>
      </c>
      <c r="BW588" s="5">
        <v>14</v>
      </c>
      <c r="CA588" s="3">
        <f>SUM(R588:AB588)</f>
        <v>4.1400718199379041</v>
      </c>
      <c r="CB588" s="3">
        <f>CQ588-CA588</f>
        <v>-8.1621051892612115</v>
      </c>
      <c r="CF588" s="14">
        <f>DJ588-R588</f>
        <v>-1.0344827586206899</v>
      </c>
      <c r="CG588" s="14">
        <f>DK588-S588</f>
        <v>0.18691588785046731</v>
      </c>
      <c r="CH588" s="14">
        <f>DL588-T588</f>
        <v>-1.3157894736842102</v>
      </c>
      <c r="CI588" s="14">
        <f>DM588-U588</f>
        <v>-1.4285714285714288</v>
      </c>
      <c r="CJ588" s="14">
        <f>DN588-V588</f>
        <v>-0.83333333333333326</v>
      </c>
      <c r="CK588" s="14">
        <f>DO588-W588</f>
        <v>0</v>
      </c>
      <c r="CL588" s="14">
        <f>DP588-X588</f>
        <v>0.32258064516129054</v>
      </c>
      <c r="CM588" s="14">
        <f>DQ588-Y588</f>
        <v>0.75949367088607611</v>
      </c>
      <c r="CN588" s="14">
        <f>DR588-Z588</f>
        <v>0.12658227848101267</v>
      </c>
      <c r="CO588" s="14">
        <f>DS588-AA588</f>
        <v>-0.11235955056179767</v>
      </c>
      <c r="CP588" s="14">
        <f>DT588-AB588</f>
        <v>-0.69306930693069346</v>
      </c>
      <c r="CQ588" s="14">
        <f>SUM(CF588:CP588)</f>
        <v>-4.0220333693233066</v>
      </c>
      <c r="CS588" s="3">
        <f>ABS(CF588)</f>
        <v>1.0344827586206899</v>
      </c>
      <c r="CT588" s="3">
        <f>ABS(CG588)</f>
        <v>0.18691588785046731</v>
      </c>
      <c r="CU588" s="3">
        <f>ABS(CH588)</f>
        <v>1.3157894736842102</v>
      </c>
      <c r="CV588" s="3">
        <f>ABS(CI588)</f>
        <v>1.4285714285714288</v>
      </c>
      <c r="CW588" s="3">
        <f>ABS(CJ588)</f>
        <v>0.83333333333333326</v>
      </c>
      <c r="CX588" s="3">
        <f>ABS(CK588)</f>
        <v>0</v>
      </c>
      <c r="CY588" s="3">
        <f>ABS(CL588)</f>
        <v>0.32258064516129054</v>
      </c>
      <c r="CZ588" s="3">
        <f>ABS(CM588)</f>
        <v>0.75949367088607611</v>
      </c>
      <c r="DA588" s="3">
        <f>ABS(CN588)</f>
        <v>0.12658227848101267</v>
      </c>
      <c r="DB588" s="3">
        <f>ABS(CO588)</f>
        <v>0.11235955056179767</v>
      </c>
      <c r="DC588" s="3">
        <f>ABS(CP588)</f>
        <v>0.69306930693069346</v>
      </c>
      <c r="DD588" s="3">
        <f>SUM(CS588:DC588)</f>
        <v>6.8131783340810008</v>
      </c>
      <c r="DE588" s="2">
        <v>18</v>
      </c>
      <c r="DJ588" s="5">
        <f>((BM588-BL588)/$BY$15)</f>
        <v>-0.34482758620689663</v>
      </c>
      <c r="DK588" s="5">
        <f>((BN588-BM588)/$BY$16)</f>
        <v>0</v>
      </c>
      <c r="DL588" s="5">
        <f>((BO588-BN588)/$BY$17)</f>
        <v>-0.52631578947368407</v>
      </c>
      <c r="DM588" s="5">
        <f>((BP588-BO588)/$BY$18)</f>
        <v>-0.47619047619047628</v>
      </c>
      <c r="DN588" s="5">
        <f>((BQ588-BP588)/$BY$19)</f>
        <v>-0.20833333333333331</v>
      </c>
      <c r="DO588" s="5">
        <f>((BR588-BQ588)/$BY$20)</f>
        <v>0.18518518518518512</v>
      </c>
      <c r="DP588" s="5">
        <f>((BS588-BR588)/$BY$21)</f>
        <v>0.32258064516129054</v>
      </c>
      <c r="DQ588" s="5">
        <f>((BT588-BS588)/$BY$23)</f>
        <v>0.75949367088607611</v>
      </c>
      <c r="DR588" s="5">
        <f>((BU588-BT588)/$BY$23)</f>
        <v>0.37974683544303806</v>
      </c>
      <c r="DS588" s="5">
        <f>((BV588-BU588)/$BY$24)</f>
        <v>0.22471910112359536</v>
      </c>
      <c r="DT588" s="5">
        <f>((BW588-BV588)/$BY$25)</f>
        <v>-0.19801980198019814</v>
      </c>
      <c r="DV588" s="5">
        <f>SUM(DJ588:DT588)</f>
        <v>0.11803845061459678</v>
      </c>
      <c r="DX588" s="5">
        <f>ABS(DJ588)</f>
        <v>0.34482758620689663</v>
      </c>
      <c r="DY588" s="5">
        <f>ABS(DK588)</f>
        <v>0</v>
      </c>
      <c r="DZ588" s="5">
        <f>ABS(DL588)</f>
        <v>0.52631578947368407</v>
      </c>
      <c r="EA588" s="5">
        <f>ABS(DM588)</f>
        <v>0.47619047619047628</v>
      </c>
      <c r="EB588" s="5">
        <f>ABS(DN588)</f>
        <v>0.20833333333333331</v>
      </c>
      <c r="EC588" s="5">
        <f>ABS(DO588)</f>
        <v>0.18518518518518512</v>
      </c>
      <c r="ED588" s="5">
        <f>ABS(DP588)</f>
        <v>0.32258064516129054</v>
      </c>
      <c r="EE588" s="5">
        <f>ABS(DQ588)</f>
        <v>0.75949367088607611</v>
      </c>
      <c r="EF588" s="5">
        <f>ABS(DR588)</f>
        <v>0.37974683544303806</v>
      </c>
      <c r="EG588" s="5">
        <f>ABS(DS588)</f>
        <v>0.22471910112359536</v>
      </c>
      <c r="EH588" s="5">
        <f>ABS(DT588)</f>
        <v>0.19801980198019814</v>
      </c>
      <c r="EI588" s="5">
        <f>SUM(DX588:EH588)</f>
        <v>3.6254124249837734</v>
      </c>
      <c r="EK588" s="2">
        <v>18</v>
      </c>
      <c r="EM588" s="6">
        <f>(BL588-$EZ588)/$FB588</f>
        <v>0.42857142857142855</v>
      </c>
      <c r="EN588" s="6">
        <f>(BM588-$EZ588)/$FB588</f>
        <v>0.35714285714285715</v>
      </c>
      <c r="EO588" s="6">
        <f>(BN588-$EZ588)/$FB588</f>
        <v>0.35714285714285715</v>
      </c>
      <c r="EP588" s="6">
        <f>(BO588-$EZ588)/$FB588</f>
        <v>0.21428571428571427</v>
      </c>
      <c r="EQ588" s="6">
        <f>(BP588-$EZ588)/$FB588</f>
        <v>7.1428571428571425E-2</v>
      </c>
      <c r="ER588" s="6">
        <f>(BQ588-$EZ588)/$FB588</f>
        <v>0</v>
      </c>
      <c r="ES588" s="6">
        <f>(BR588-$EZ588)/$FB588</f>
        <v>7.1428571428571425E-2</v>
      </c>
      <c r="ET588" s="6">
        <f>(BS588-$EZ588)/$FB588</f>
        <v>0.21428571428571427</v>
      </c>
      <c r="EU588" s="6">
        <f>(BT588-$EZ588)/$FB588</f>
        <v>0.6428571428571429</v>
      </c>
      <c r="EV588" s="6">
        <f>(BU588-$EZ588)/$FB588</f>
        <v>0.8571428571428571</v>
      </c>
      <c r="EW588" s="6">
        <f>(BV588-$EZ588)/$FB588</f>
        <v>1</v>
      </c>
      <c r="EX588" s="6">
        <f>(BW588-$EZ588)/$FB588</f>
        <v>0.8571428571428571</v>
      </c>
      <c r="EY588" s="1"/>
      <c r="EZ588" s="9">
        <f>MIN(BL588:BW588)</f>
        <v>2</v>
      </c>
      <c r="FA588" s="9">
        <f>MAX(BL588:BW588)</f>
        <v>16</v>
      </c>
      <c r="FB588" s="9">
        <f>FA588-EZ588</f>
        <v>14</v>
      </c>
      <c r="FD588" s="11">
        <f>EM588-AY588</f>
        <v>0.42857142857142855</v>
      </c>
      <c r="FE588" s="11">
        <f>EN588-AZ588</f>
        <v>0.27714285714285714</v>
      </c>
      <c r="FF588" s="11">
        <f>EO588-BA588</f>
        <v>0.19714285714285715</v>
      </c>
      <c r="FG588" s="11">
        <f>EP588-BB588</f>
        <v>-6.5714285714285753E-2</v>
      </c>
      <c r="FH588" s="11">
        <f>EQ588-BC588</f>
        <v>-0.36857142857142855</v>
      </c>
      <c r="FI588" s="11">
        <f>ER588-BD588</f>
        <v>-0.56000000000000005</v>
      </c>
      <c r="FJ588" s="11">
        <f>ES588-BE588</f>
        <v>-0.52857142857142858</v>
      </c>
      <c r="FK588" s="11">
        <f>ET588-BF588</f>
        <v>-0.38571428571428568</v>
      </c>
      <c r="FL588" s="11">
        <f>EU588-BG588</f>
        <v>4.2857142857142927E-2</v>
      </c>
      <c r="FM588" s="11">
        <f>EV588-BH588</f>
        <v>0.17714285714285705</v>
      </c>
      <c r="FN588" s="11">
        <f>EW588-BI588</f>
        <v>0.19999999999999996</v>
      </c>
      <c r="FO588" s="12">
        <f>EX588-BJ588</f>
        <v>-0.1428571428571429</v>
      </c>
      <c r="FP588" s="1">
        <f>SUM(FD588:FO588)</f>
        <v>-0.72857142857142876</v>
      </c>
      <c r="FS588" s="1">
        <f>ABS(FD588)</f>
        <v>0.42857142857142855</v>
      </c>
      <c r="FT588" s="1">
        <f>ABS(FE588)</f>
        <v>0.27714285714285714</v>
      </c>
      <c r="FU588" s="1">
        <f>ABS(FF588)</f>
        <v>0.19714285714285715</v>
      </c>
      <c r="FV588" s="1">
        <f>ABS(FG588)</f>
        <v>6.5714285714285753E-2</v>
      </c>
      <c r="FW588" s="1">
        <f>ABS(FH588)</f>
        <v>0.36857142857142855</v>
      </c>
      <c r="FX588" s="1">
        <f>ABS(FI588)</f>
        <v>0.56000000000000005</v>
      </c>
      <c r="FY588" s="1">
        <f>ABS(FJ588)</f>
        <v>0.52857142857142858</v>
      </c>
      <c r="FZ588" s="1">
        <f>ABS(FK588)</f>
        <v>0.38571428571428568</v>
      </c>
      <c r="GA588" s="1">
        <f>ABS(FL588)</f>
        <v>4.2857142857142927E-2</v>
      </c>
      <c r="GB588" s="1">
        <f>ABS(FM588)</f>
        <v>0.17714285714285705</v>
      </c>
      <c r="GC588" s="1">
        <f>ABS(FN588)</f>
        <v>0.19999999999999996</v>
      </c>
      <c r="GD588" s="1">
        <f>ABS(FO588)</f>
        <v>0.1428571428571429</v>
      </c>
      <c r="GE588" s="1">
        <f>SUM(FS588:GD588)</f>
        <v>3.3742857142857141</v>
      </c>
      <c r="GH588" s="1">
        <v>82</v>
      </c>
      <c r="GI588" s="1">
        <v>8</v>
      </c>
      <c r="GJ588" s="1">
        <v>10</v>
      </c>
      <c r="GK588" s="1">
        <v>2</v>
      </c>
      <c r="GL588" s="1">
        <v>6</v>
      </c>
      <c r="GM588" s="1">
        <v>4</v>
      </c>
      <c r="GN588" s="1">
        <v>1</v>
      </c>
      <c r="GO588" s="1">
        <v>3</v>
      </c>
    </row>
    <row r="589" spans="1:197">
      <c r="A589" s="1" t="s">
        <v>1175</v>
      </c>
      <c r="B589" s="1" t="s">
        <v>1176</v>
      </c>
      <c r="C589" s="3">
        <v>176</v>
      </c>
      <c r="D589" s="3">
        <v>178</v>
      </c>
      <c r="E589" s="3">
        <v>181</v>
      </c>
      <c r="F589" s="3">
        <v>184</v>
      </c>
      <c r="G589" s="3">
        <v>187</v>
      </c>
      <c r="H589" s="3">
        <v>194</v>
      </c>
      <c r="I589" s="3">
        <v>200</v>
      </c>
      <c r="J589" s="3">
        <v>199</v>
      </c>
      <c r="K589" s="3">
        <v>208</v>
      </c>
      <c r="L589" s="3">
        <v>211</v>
      </c>
      <c r="M589" s="3">
        <v>209</v>
      </c>
      <c r="N589" s="3">
        <v>198</v>
      </c>
      <c r="O589" s="3">
        <f>SUM(C589:N589)</f>
        <v>2325</v>
      </c>
      <c r="R589" s="3">
        <f>(D589-C589)/($Q$3-$Q$2)</f>
        <v>0.68965517241379326</v>
      </c>
      <c r="S589" s="3">
        <f>(E589-D589)/($Q591-$Q$3)</f>
        <v>-0.28037383177570097</v>
      </c>
      <c r="T589" s="3">
        <f>(F589-E589)/($Q$5-$Q$4)</f>
        <v>0.78947368421052622</v>
      </c>
      <c r="U589" s="3">
        <f>(G589-F589)/($Q$6-$Q$5)</f>
        <v>0.71428571428571441</v>
      </c>
      <c r="V589" s="3">
        <f>(H589-G589)/($Q$7-$Q$6)</f>
        <v>1.458333333333333</v>
      </c>
      <c r="W589" s="3">
        <f>(I589-H589)/($Q$8-$Q$7)</f>
        <v>1.1111111111111107</v>
      </c>
      <c r="X589" s="3">
        <f>(J589-I589)/($Q$9-$Q$8)</f>
        <v>-0.16129032258064527</v>
      </c>
      <c r="Y589" s="3">
        <f>(K589-J589)/($Q$10-$Q$9)</f>
        <v>1.2857142857142858</v>
      </c>
      <c r="Z589" s="3">
        <f>(L589-K589)/($Q$11-$Q$10)</f>
        <v>0.37974683544303806</v>
      </c>
      <c r="AA589" s="3">
        <f>(M589-L589)/($Q$12-$Q$11)</f>
        <v>-0.22471910112359536</v>
      </c>
      <c r="AB589" s="3">
        <f>(N589-M589)/($Q$13-$Q$12)</f>
        <v>-1.0891089108910896</v>
      </c>
      <c r="AD589" s="3">
        <f>SUM(R589:AB589)</f>
        <v>4.6728279701407711</v>
      </c>
      <c r="AF589" s="3">
        <f>ABS((D589-C589)/($Q$3-$Q$2))</f>
        <v>0.68965517241379326</v>
      </c>
      <c r="AG589" s="3">
        <f>ABS((E589-D589)/($Q$3-$Q$2))</f>
        <v>1.0344827586206899</v>
      </c>
      <c r="AH589" s="3">
        <f>ABS((F589-E589)/($Q$5-$Q$4))</f>
        <v>0.78947368421052622</v>
      </c>
      <c r="AI589" s="3">
        <f>U589</f>
        <v>0.71428571428571441</v>
      </c>
      <c r="AJ589" s="3">
        <f>ABS(V589)</f>
        <v>1.458333333333333</v>
      </c>
      <c r="AK589" s="3">
        <f>ABS(W589)</f>
        <v>1.1111111111111107</v>
      </c>
      <c r="AL589" s="3">
        <f>ABS(X589)</f>
        <v>0.16129032258064527</v>
      </c>
      <c r="AM589" s="3">
        <f>ABS(Y589)</f>
        <v>1.2857142857142858</v>
      </c>
      <c r="AN589" s="3">
        <f>ABS(Z589)</f>
        <v>0.37974683544303806</v>
      </c>
      <c r="AO589" s="3">
        <f>ABS(AA589)</f>
        <v>0.22471910112359536</v>
      </c>
      <c r="AP589" s="3">
        <f>ABS(AB589)</f>
        <v>1.0891089108910896</v>
      </c>
      <c r="AQ589" s="3">
        <f>SUM(AF589:AP589)</f>
        <v>8.9379212297278219</v>
      </c>
      <c r="AS589" s="10">
        <f>MIN(C589:N589)</f>
        <v>176</v>
      </c>
      <c r="AT589" s="10">
        <f>MAX(C589:N589)</f>
        <v>211</v>
      </c>
      <c r="AU589" s="10">
        <f>AT589-AS589</f>
        <v>35</v>
      </c>
      <c r="AW589" s="2">
        <v>18</v>
      </c>
      <c r="AY589" s="4">
        <f>(C589-$AS589)/$AU589</f>
        <v>0</v>
      </c>
      <c r="AZ589" s="4">
        <f>(D589-$AS589)/$AU589</f>
        <v>5.7142857142857141E-2</v>
      </c>
      <c r="BA589" s="4">
        <f>(E589-$AS589)/$AU589</f>
        <v>0.14285714285714285</v>
      </c>
      <c r="BB589" s="4">
        <f>(F589-$AS589)/$AU589</f>
        <v>0.22857142857142856</v>
      </c>
      <c r="BC589" s="4">
        <f>(G589-$AS589)/$AU589</f>
        <v>0.31428571428571428</v>
      </c>
      <c r="BD589" s="4">
        <f>(H589-$AS589)/$AU589</f>
        <v>0.51428571428571423</v>
      </c>
      <c r="BE589" s="4">
        <f>(I589-$AS589)/$AU589</f>
        <v>0.68571428571428572</v>
      </c>
      <c r="BF589" s="4">
        <f>(J589-$AS589)/$AU589</f>
        <v>0.65714285714285714</v>
      </c>
      <c r="BG589" s="4">
        <f>(K589-$AS589)/$AU589</f>
        <v>0.91428571428571426</v>
      </c>
      <c r="BH589" s="4">
        <f>(L589-$AS589)/$AU589</f>
        <v>1</v>
      </c>
      <c r="BI589" s="4">
        <f>(M589-$AS589)/$AU589</f>
        <v>0.94285714285714284</v>
      </c>
      <c r="BJ589" s="4">
        <f>(N589-$AS589)/$AU589</f>
        <v>0.62857142857142856</v>
      </c>
      <c r="BL589" s="5">
        <v>226</v>
      </c>
      <c r="BM589" s="5">
        <v>231</v>
      </c>
      <c r="BN589" s="5">
        <v>235</v>
      </c>
      <c r="BO589" s="5">
        <v>239</v>
      </c>
      <c r="BP589" s="5">
        <v>239</v>
      </c>
      <c r="BQ589" s="5">
        <v>231</v>
      </c>
      <c r="BR589" s="5">
        <v>223</v>
      </c>
      <c r="BS589" s="5">
        <v>214</v>
      </c>
      <c r="BT589" s="5">
        <v>214</v>
      </c>
      <c r="BU589" s="5">
        <v>219</v>
      </c>
      <c r="BV589" s="5">
        <v>229</v>
      </c>
      <c r="BW589" s="5">
        <v>244</v>
      </c>
      <c r="CA589" s="3">
        <f>SUM(R589:AB589)</f>
        <v>4.6728279701407711</v>
      </c>
      <c r="CB589" s="3">
        <f>CQ589-CA589</f>
        <v>-6.7148708566779058</v>
      </c>
      <c r="CF589" s="14">
        <f>DJ589-R589</f>
        <v>1.0344827586206899</v>
      </c>
      <c r="CG589" s="14">
        <f>DK589-S589</f>
        <v>1.4924950438969129</v>
      </c>
      <c r="CH589" s="14">
        <f>DL589-T589</f>
        <v>0.26315789473684192</v>
      </c>
      <c r="CI589" s="14">
        <f>DM589-U589</f>
        <v>-0.71428571428571441</v>
      </c>
      <c r="CJ589" s="14">
        <f>DN589-V589</f>
        <v>-3.1249999999999996</v>
      </c>
      <c r="CK589" s="14">
        <f>DO589-W589</f>
        <v>-2.5925925925925917</v>
      </c>
      <c r="CL589" s="14">
        <f>DP589-X589</f>
        <v>-1.2903225806451621</v>
      </c>
      <c r="CM589" s="14">
        <f>DQ589-Y589</f>
        <v>-1.2857142857142858</v>
      </c>
      <c r="CN589" s="14">
        <f>DR589-Z589</f>
        <v>0.25316455696202539</v>
      </c>
      <c r="CO589" s="14">
        <f>DS589-AA589</f>
        <v>1.3483146067415721</v>
      </c>
      <c r="CP589" s="14">
        <f>DT589-AB589</f>
        <v>2.5742574257425757</v>
      </c>
      <c r="CQ589" s="14">
        <f>SUM(CF589:CP589)</f>
        <v>-2.0420428865371347</v>
      </c>
      <c r="CS589" s="3">
        <f>ABS(CF589)</f>
        <v>1.0344827586206899</v>
      </c>
      <c r="CT589" s="3">
        <f>ABS(CG589)</f>
        <v>1.4924950438969129</v>
      </c>
      <c r="CU589" s="3">
        <f>ABS(CH589)</f>
        <v>0.26315789473684192</v>
      </c>
      <c r="CV589" s="3">
        <f>ABS(CI589)</f>
        <v>0.71428571428571441</v>
      </c>
      <c r="CW589" s="3">
        <f>ABS(CJ589)</f>
        <v>3.1249999999999996</v>
      </c>
      <c r="CX589" s="3">
        <f>ABS(CK589)</f>
        <v>2.5925925925925917</v>
      </c>
      <c r="CY589" s="3">
        <f>ABS(CL589)</f>
        <v>1.2903225806451621</v>
      </c>
      <c r="CZ589" s="3">
        <f>ABS(CM589)</f>
        <v>1.2857142857142858</v>
      </c>
      <c r="DA589" s="3">
        <f>ABS(CN589)</f>
        <v>0.25316455696202539</v>
      </c>
      <c r="DB589" s="3">
        <f>ABS(CO589)</f>
        <v>1.3483146067415721</v>
      </c>
      <c r="DC589" s="3">
        <f>ABS(CP589)</f>
        <v>2.5742574257425757</v>
      </c>
      <c r="DD589" s="3">
        <f>SUM(CS589:DC589)</f>
        <v>15.973787459938372</v>
      </c>
      <c r="DE589" s="2">
        <v>18</v>
      </c>
      <c r="DJ589" s="5">
        <f>((BM589-BL589)/$BY$15)</f>
        <v>1.7241379310344831</v>
      </c>
      <c r="DK589" s="5">
        <f>((BN589-BM589)/$BY$16)</f>
        <v>1.2121212121212119</v>
      </c>
      <c r="DL589" s="5">
        <f>((BO589-BN589)/$BY$17)</f>
        <v>1.0526315789473681</v>
      </c>
      <c r="DM589" s="5">
        <f>((BP589-BO589)/$BY$18)</f>
        <v>0</v>
      </c>
      <c r="DN589" s="5">
        <f>((BQ589-BP589)/$BY$19)</f>
        <v>-1.6666666666666665</v>
      </c>
      <c r="DO589" s="5">
        <f>((BR589-BQ589)/$BY$20)</f>
        <v>-1.481481481481481</v>
      </c>
      <c r="DP589" s="5">
        <f>((BS589-BR589)/$BY$21)</f>
        <v>-1.4516129032258074</v>
      </c>
      <c r="DQ589" s="5">
        <f>((BT589-BS589)/$BY$23)</f>
        <v>0</v>
      </c>
      <c r="DR589" s="5">
        <f>((BU589-BT589)/$BY$23)</f>
        <v>0.63291139240506344</v>
      </c>
      <c r="DS589" s="5">
        <f>((BV589-BU589)/$BY$24)</f>
        <v>1.1235955056179767</v>
      </c>
      <c r="DT589" s="5">
        <f>((BW589-BV589)/$BY$25)</f>
        <v>1.485148514851486</v>
      </c>
      <c r="DV589" s="5">
        <f>SUM(DJ589:DT589)</f>
        <v>2.6307850836036346</v>
      </c>
      <c r="DX589" s="5">
        <f>ABS(DJ589)</f>
        <v>1.7241379310344831</v>
      </c>
      <c r="DY589" s="5">
        <f>ABS(DK589)</f>
        <v>1.2121212121212119</v>
      </c>
      <c r="DZ589" s="5">
        <f>ABS(DL589)</f>
        <v>1.0526315789473681</v>
      </c>
      <c r="EA589" s="5">
        <f>ABS(DM589)</f>
        <v>0</v>
      </c>
      <c r="EB589" s="5">
        <f>ABS(DN589)</f>
        <v>1.6666666666666665</v>
      </c>
      <c r="EC589" s="5">
        <f>ABS(DO589)</f>
        <v>1.481481481481481</v>
      </c>
      <c r="ED589" s="5">
        <f>ABS(DP589)</f>
        <v>1.4516129032258074</v>
      </c>
      <c r="EE589" s="5">
        <f>ABS(DQ589)</f>
        <v>0</v>
      </c>
      <c r="EF589" s="5">
        <f>ABS(DR589)</f>
        <v>0.63291139240506344</v>
      </c>
      <c r="EG589" s="5">
        <f>ABS(DS589)</f>
        <v>1.1235955056179767</v>
      </c>
      <c r="EH589" s="5">
        <f>ABS(DT589)</f>
        <v>1.485148514851486</v>
      </c>
      <c r="EI589" s="5">
        <f>SUM(DX589:EH589)</f>
        <v>11.830307186351545</v>
      </c>
      <c r="EK589" s="2">
        <v>18</v>
      </c>
      <c r="EM589" s="6">
        <f>(BL589-$EZ589)/$FB589</f>
        <v>0.4</v>
      </c>
      <c r="EN589" s="6">
        <f>(BM589-$EZ589)/$FB589</f>
        <v>0.56666666666666665</v>
      </c>
      <c r="EO589" s="6">
        <f>(BN589-$EZ589)/$FB589</f>
        <v>0.7</v>
      </c>
      <c r="EP589" s="6">
        <f>(BO589-$EZ589)/$FB589</f>
        <v>0.83333333333333337</v>
      </c>
      <c r="EQ589" s="6">
        <f>(BP589-$EZ589)/$FB589</f>
        <v>0.83333333333333337</v>
      </c>
      <c r="ER589" s="6">
        <f>(BQ589-$EZ589)/$FB589</f>
        <v>0.56666666666666665</v>
      </c>
      <c r="ES589" s="6">
        <f>(BR589-$EZ589)/$FB589</f>
        <v>0.3</v>
      </c>
      <c r="ET589" s="6">
        <f>(BS589-$EZ589)/$FB589</f>
        <v>0</v>
      </c>
      <c r="EU589" s="6">
        <f>(BT589-$EZ589)/$FB589</f>
        <v>0</v>
      </c>
      <c r="EV589" s="6">
        <f>(BU589-$EZ589)/$FB589</f>
        <v>0.16666666666666666</v>
      </c>
      <c r="EW589" s="6">
        <f>(BV589-$EZ589)/$FB589</f>
        <v>0.5</v>
      </c>
      <c r="EX589" s="6">
        <f>(BW589-$EZ589)/$FB589</f>
        <v>1</v>
      </c>
      <c r="EY589" s="1"/>
      <c r="EZ589" s="9">
        <f>MIN(BL589:BW589)</f>
        <v>214</v>
      </c>
      <c r="FA589" s="9">
        <f>MAX(BL589:BW589)</f>
        <v>244</v>
      </c>
      <c r="FB589" s="9">
        <f>FA589-EZ589</f>
        <v>30</v>
      </c>
      <c r="FD589" s="11">
        <f>EM589-AY589</f>
        <v>0.4</v>
      </c>
      <c r="FE589" s="11">
        <f>EN589-AZ589</f>
        <v>0.50952380952380949</v>
      </c>
      <c r="FF589" s="11">
        <f>EO589-BA589</f>
        <v>0.55714285714285716</v>
      </c>
      <c r="FG589" s="11">
        <f>EP589-BB589</f>
        <v>0.60476190476190483</v>
      </c>
      <c r="FH589" s="11">
        <f>EQ589-BC589</f>
        <v>0.51904761904761909</v>
      </c>
      <c r="FI589" s="11">
        <f>ER589-BD589</f>
        <v>5.2380952380952417E-2</v>
      </c>
      <c r="FJ589" s="11">
        <f>ES589-BE589</f>
        <v>-0.38571428571428573</v>
      </c>
      <c r="FK589" s="11">
        <f>ET589-BF589</f>
        <v>-0.65714285714285714</v>
      </c>
      <c r="FL589" s="11">
        <f>EU589-BG589</f>
        <v>-0.91428571428571426</v>
      </c>
      <c r="FM589" s="11">
        <f>EV589-BH589</f>
        <v>-0.83333333333333337</v>
      </c>
      <c r="FN589" s="11">
        <f>EW589-BI589</f>
        <v>-0.44285714285714284</v>
      </c>
      <c r="FO589" s="12">
        <f>EX589-BJ589</f>
        <v>0.37142857142857144</v>
      </c>
      <c r="FP589" s="1">
        <f>SUM(FD589:FO589)</f>
        <v>-0.21904761904761849</v>
      </c>
      <c r="FS589" s="1">
        <f>ABS(FD589)</f>
        <v>0.4</v>
      </c>
      <c r="FT589" s="1">
        <f>ABS(FE589)</f>
        <v>0.50952380952380949</v>
      </c>
      <c r="FU589" s="1">
        <f>ABS(FF589)</f>
        <v>0.55714285714285716</v>
      </c>
      <c r="FV589" s="1">
        <f>ABS(FG589)</f>
        <v>0.60476190476190483</v>
      </c>
      <c r="FW589" s="1">
        <f>ABS(FH589)</f>
        <v>0.51904761904761909</v>
      </c>
      <c r="FX589" s="1">
        <f>ABS(FI589)</f>
        <v>5.2380952380952417E-2</v>
      </c>
      <c r="FY589" s="1">
        <f>ABS(FJ589)</f>
        <v>0.38571428571428573</v>
      </c>
      <c r="FZ589" s="1">
        <f>ABS(FK589)</f>
        <v>0.65714285714285714</v>
      </c>
      <c r="GA589" s="1">
        <f>ABS(FL589)</f>
        <v>0.91428571428571426</v>
      </c>
      <c r="GB589" s="1">
        <f>ABS(FM589)</f>
        <v>0.83333333333333337</v>
      </c>
      <c r="GC589" s="1">
        <f>ABS(FN589)</f>
        <v>0.44285714285714284</v>
      </c>
      <c r="GD589" s="1">
        <f>ABS(FO589)</f>
        <v>0.37142857142857144</v>
      </c>
      <c r="GE589" s="1">
        <f>SUM(FS589:GD589)</f>
        <v>6.2476190476190485</v>
      </c>
      <c r="GH589" s="1">
        <v>194</v>
      </c>
      <c r="GI589" s="1">
        <v>229</v>
      </c>
      <c r="GJ589" s="1">
        <v>1</v>
      </c>
      <c r="GK589" s="1">
        <v>1</v>
      </c>
      <c r="GL589" s="1">
        <v>1</v>
      </c>
      <c r="GM589" s="1">
        <v>6</v>
      </c>
      <c r="GN589" s="1">
        <v>5</v>
      </c>
      <c r="GO589" s="1">
        <v>1</v>
      </c>
    </row>
    <row r="590" spans="1:197">
      <c r="A590" s="1" t="s">
        <v>1177</v>
      </c>
      <c r="B590" s="1" t="s">
        <v>1178</v>
      </c>
      <c r="C590" s="3">
        <v>83</v>
      </c>
      <c r="D590" s="3">
        <v>81</v>
      </c>
      <c r="E590" s="3">
        <v>79</v>
      </c>
      <c r="F590" s="3">
        <v>76</v>
      </c>
      <c r="G590" s="3">
        <v>72</v>
      </c>
      <c r="H590" s="3">
        <v>69</v>
      </c>
      <c r="I590" s="3">
        <v>66</v>
      </c>
      <c r="J590" s="3">
        <v>67</v>
      </c>
      <c r="K590" s="3">
        <v>67</v>
      </c>
      <c r="L590" s="3">
        <v>66</v>
      </c>
      <c r="M590" s="3">
        <v>66</v>
      </c>
      <c r="N590" s="3">
        <v>66</v>
      </c>
      <c r="O590" s="3">
        <f>SUM(C590:N590)</f>
        <v>858</v>
      </c>
      <c r="R590" s="3">
        <f>(D590-C590)/($Q$3-$Q$2)</f>
        <v>-0.68965517241379326</v>
      </c>
      <c r="S590" s="3">
        <f>(E590-D590)/($Q592-$Q$3)</f>
        <v>0.18691588785046731</v>
      </c>
      <c r="T590" s="3">
        <f>(F590-E590)/($Q$5-$Q$4)</f>
        <v>-0.78947368421052622</v>
      </c>
      <c r="U590" s="3">
        <f>(G590-F590)/($Q$6-$Q$5)</f>
        <v>-0.95238095238095255</v>
      </c>
      <c r="V590" s="3">
        <f>(H590-G590)/($Q$7-$Q$6)</f>
        <v>-0.62499999999999989</v>
      </c>
      <c r="W590" s="3">
        <f>(I590-H590)/($Q$8-$Q$7)</f>
        <v>-0.55555555555555536</v>
      </c>
      <c r="X590" s="3">
        <f>(J590-I590)/($Q$9-$Q$8)</f>
        <v>0.16129032258064527</v>
      </c>
      <c r="Y590" s="3">
        <f>(K590-J590)/($Q$10-$Q$9)</f>
        <v>0</v>
      </c>
      <c r="Z590" s="3">
        <f>(L590-K590)/($Q$11-$Q$10)</f>
        <v>-0.12658227848101269</v>
      </c>
      <c r="AA590" s="3">
        <f>(M590-L590)/($Q$12-$Q$11)</f>
        <v>0</v>
      </c>
      <c r="AB590" s="3">
        <f>(N590-M590)/($Q$13-$Q$12)</f>
        <v>0</v>
      </c>
      <c r="AD590" s="3">
        <f>SUM(R590:AB590)</f>
        <v>-3.3904414326107277</v>
      </c>
      <c r="AF590" s="3">
        <f>ABS((D590-C590)/($Q$3-$Q$2))</f>
        <v>0.68965517241379326</v>
      </c>
      <c r="AG590" s="3">
        <f>ABS((E590-D590)/($Q$3-$Q$2))</f>
        <v>0.68965517241379326</v>
      </c>
      <c r="AH590" s="3">
        <f>ABS((F590-E590)/($Q$5-$Q$4))</f>
        <v>0.78947368421052622</v>
      </c>
      <c r="AI590" s="3">
        <f>U590</f>
        <v>-0.95238095238095255</v>
      </c>
      <c r="AJ590" s="3">
        <f>ABS(V590)</f>
        <v>0.62499999999999989</v>
      </c>
      <c r="AK590" s="3">
        <f>ABS(W590)</f>
        <v>0.55555555555555536</v>
      </c>
      <c r="AL590" s="3">
        <f>ABS(X590)</f>
        <v>0.16129032258064527</v>
      </c>
      <c r="AM590" s="3">
        <f>ABS(Y590)</f>
        <v>0</v>
      </c>
      <c r="AN590" s="3">
        <f>ABS(Z590)</f>
        <v>0.12658227848101269</v>
      </c>
      <c r="AO590" s="3">
        <f>ABS(AA590)</f>
        <v>0</v>
      </c>
      <c r="AP590" s="3">
        <f>ABS(AB590)</f>
        <v>0</v>
      </c>
      <c r="AQ590" s="3">
        <f>SUM(AF590:AP590)</f>
        <v>2.684831233274374</v>
      </c>
      <c r="AS590" s="10">
        <f>MIN(C590:N590)</f>
        <v>66</v>
      </c>
      <c r="AT590" s="10">
        <f>MAX(C590:N590)</f>
        <v>83</v>
      </c>
      <c r="AU590" s="10">
        <f>AT590-AS590</f>
        <v>17</v>
      </c>
      <c r="AW590" s="2">
        <v>18</v>
      </c>
      <c r="AY590" s="4">
        <f>(C590-$AS590)/$AU590</f>
        <v>1</v>
      </c>
      <c r="AZ590" s="4">
        <f>(D590-$AS590)/$AU590</f>
        <v>0.88235294117647056</v>
      </c>
      <c r="BA590" s="4">
        <f>(E590-$AS590)/$AU590</f>
        <v>0.76470588235294112</v>
      </c>
      <c r="BB590" s="4">
        <f>(F590-$AS590)/$AU590</f>
        <v>0.58823529411764708</v>
      </c>
      <c r="BC590" s="4">
        <f>(G590-$AS590)/$AU590</f>
        <v>0.35294117647058826</v>
      </c>
      <c r="BD590" s="4">
        <f>(H590-$AS590)/$AU590</f>
        <v>0.17647058823529413</v>
      </c>
      <c r="BE590" s="4">
        <f>(I590-$AS590)/$AU590</f>
        <v>0</v>
      </c>
      <c r="BF590" s="4">
        <f>(J590-$AS590)/$AU590</f>
        <v>5.8823529411764705E-2</v>
      </c>
      <c r="BG590" s="4">
        <f>(K590-$AS590)/$AU590</f>
        <v>5.8823529411764705E-2</v>
      </c>
      <c r="BH590" s="4">
        <f>(L590-$AS590)/$AU590</f>
        <v>0</v>
      </c>
      <c r="BI590" s="4">
        <f>(M590-$AS590)/$AU590</f>
        <v>0</v>
      </c>
      <c r="BJ590" s="4">
        <f>(N590-$AS590)/$AU590</f>
        <v>0</v>
      </c>
      <c r="BL590" s="5">
        <v>20</v>
      </c>
      <c r="BM590" s="5">
        <v>20</v>
      </c>
      <c r="BN590" s="5">
        <v>21</v>
      </c>
      <c r="BO590" s="5">
        <v>21</v>
      </c>
      <c r="BP590" s="5">
        <v>20</v>
      </c>
      <c r="BQ590" s="5">
        <v>21</v>
      </c>
      <c r="BR590" s="5">
        <v>24</v>
      </c>
      <c r="BS590" s="5">
        <v>27</v>
      </c>
      <c r="BT590" s="5">
        <v>28</v>
      </c>
      <c r="BU590" s="5">
        <v>29</v>
      </c>
      <c r="BV590" s="5">
        <v>27</v>
      </c>
      <c r="BW590" s="5">
        <v>22</v>
      </c>
      <c r="CA590" s="3">
        <f>SUM(R590:AB590)</f>
        <v>-3.3904414326107277</v>
      </c>
      <c r="CB590" s="3">
        <f>CQ590-CA590</f>
        <v>7.6269737376752795</v>
      </c>
      <c r="CF590" s="14">
        <f>DJ590-R590</f>
        <v>0.68965517241379326</v>
      </c>
      <c r="CG590" s="14">
        <f>DK590-S590</f>
        <v>0.11611441517983567</v>
      </c>
      <c r="CH590" s="14">
        <f>DL590-T590</f>
        <v>0.78947368421052622</v>
      </c>
      <c r="CI590" s="14">
        <f>DM590-U590</f>
        <v>0.71428571428571441</v>
      </c>
      <c r="CJ590" s="14">
        <f>DN590-V590</f>
        <v>0.83333333333333326</v>
      </c>
      <c r="CK590" s="14">
        <f>DO590-W590</f>
        <v>1.1111111111111107</v>
      </c>
      <c r="CL590" s="14">
        <f>DP590-X590</f>
        <v>0.32258064516129059</v>
      </c>
      <c r="CM590" s="14">
        <f>DQ590-Y590</f>
        <v>0.12658227848101269</v>
      </c>
      <c r="CN590" s="14">
        <f>DR590-Z590</f>
        <v>0.25316455696202539</v>
      </c>
      <c r="CO590" s="14">
        <f>DS590-AA590</f>
        <v>-0.22471910112359536</v>
      </c>
      <c r="CP590" s="14">
        <f>DT590-AB590</f>
        <v>-0.49504950495049532</v>
      </c>
      <c r="CQ590" s="14">
        <f>SUM(CF590:CP590)</f>
        <v>4.2365323050645518</v>
      </c>
      <c r="CS590" s="3">
        <f>ABS(CF590)</f>
        <v>0.68965517241379326</v>
      </c>
      <c r="CT590" s="3">
        <f>ABS(CG590)</f>
        <v>0.11611441517983567</v>
      </c>
      <c r="CU590" s="3">
        <f>ABS(CH590)</f>
        <v>0.78947368421052622</v>
      </c>
      <c r="CV590" s="3">
        <f>ABS(CI590)</f>
        <v>0.71428571428571441</v>
      </c>
      <c r="CW590" s="3">
        <f>ABS(CJ590)</f>
        <v>0.83333333333333326</v>
      </c>
      <c r="CX590" s="3">
        <f>ABS(CK590)</f>
        <v>1.1111111111111107</v>
      </c>
      <c r="CY590" s="3">
        <f>ABS(CL590)</f>
        <v>0.32258064516129059</v>
      </c>
      <c r="CZ590" s="3">
        <f>ABS(CM590)</f>
        <v>0.12658227848101269</v>
      </c>
      <c r="DA590" s="3">
        <f>ABS(CN590)</f>
        <v>0.25316455696202539</v>
      </c>
      <c r="DB590" s="3">
        <f>ABS(CO590)</f>
        <v>0.22471910112359536</v>
      </c>
      <c r="DC590" s="3">
        <f>ABS(CP590)</f>
        <v>0.49504950495049532</v>
      </c>
      <c r="DD590" s="3">
        <f>SUM(CS590:DC590)</f>
        <v>5.6760695172127331</v>
      </c>
      <c r="DE590" s="2">
        <v>18</v>
      </c>
      <c r="DJ590" s="5">
        <f>((BM590-BL590)/$BY$15)</f>
        <v>0</v>
      </c>
      <c r="DK590" s="5">
        <f>((BN590-BM590)/$BY$16)</f>
        <v>0.30303030303030298</v>
      </c>
      <c r="DL590" s="5">
        <f>((BO590-BN590)/$BY$17)</f>
        <v>0</v>
      </c>
      <c r="DM590" s="5">
        <f>((BP590-BO590)/$BY$18)</f>
        <v>-0.23809523809523814</v>
      </c>
      <c r="DN590" s="5">
        <f>((BQ590-BP590)/$BY$19)</f>
        <v>0.20833333333333331</v>
      </c>
      <c r="DO590" s="5">
        <f>((BR590-BQ590)/$BY$20)</f>
        <v>0.55555555555555536</v>
      </c>
      <c r="DP590" s="5">
        <f>((BS590-BR590)/$BY$21)</f>
        <v>0.48387096774193583</v>
      </c>
      <c r="DQ590" s="5">
        <f>((BT590-BS590)/$BY$23)</f>
        <v>0.12658227848101269</v>
      </c>
      <c r="DR590" s="5">
        <f>((BU590-BT590)/$BY$23)</f>
        <v>0.12658227848101269</v>
      </c>
      <c r="DS590" s="5">
        <f>((BV590-BU590)/$BY$24)</f>
        <v>-0.22471910112359536</v>
      </c>
      <c r="DT590" s="5">
        <f>((BW590-BV590)/$BY$25)</f>
        <v>-0.49504950495049532</v>
      </c>
      <c r="DV590" s="5">
        <f>SUM(DJ590:DT590)</f>
        <v>0.84609087245382408</v>
      </c>
      <c r="DX590" s="5">
        <f>ABS(DJ590)</f>
        <v>0</v>
      </c>
      <c r="DY590" s="5">
        <f>ABS(DK590)</f>
        <v>0.30303030303030298</v>
      </c>
      <c r="DZ590" s="5">
        <f>ABS(DL590)</f>
        <v>0</v>
      </c>
      <c r="EA590" s="5">
        <f>ABS(DM590)</f>
        <v>0.23809523809523814</v>
      </c>
      <c r="EB590" s="5">
        <f>ABS(DN590)</f>
        <v>0.20833333333333331</v>
      </c>
      <c r="EC590" s="5">
        <f>ABS(DO590)</f>
        <v>0.55555555555555536</v>
      </c>
      <c r="ED590" s="5">
        <f>ABS(DP590)</f>
        <v>0.48387096774193583</v>
      </c>
      <c r="EE590" s="5">
        <f>ABS(DQ590)</f>
        <v>0.12658227848101269</v>
      </c>
      <c r="EF590" s="5">
        <f>ABS(DR590)</f>
        <v>0.12658227848101269</v>
      </c>
      <c r="EG590" s="5">
        <f>ABS(DS590)</f>
        <v>0.22471910112359536</v>
      </c>
      <c r="EH590" s="5">
        <f>ABS(DT590)</f>
        <v>0.49504950495049532</v>
      </c>
      <c r="EI590" s="5">
        <f>SUM(DX590:EH590)</f>
        <v>2.7618185607924817</v>
      </c>
      <c r="EK590" s="2">
        <v>18</v>
      </c>
      <c r="EM590" s="6">
        <f>(BL590-$EZ590)/$FB590</f>
        <v>0</v>
      </c>
      <c r="EN590" s="6">
        <f>(BM590-$EZ590)/$FB590</f>
        <v>0</v>
      </c>
      <c r="EO590" s="6">
        <f>(BN590-$EZ590)/$FB590</f>
        <v>0.1111111111111111</v>
      </c>
      <c r="EP590" s="6">
        <f>(BO590-$EZ590)/$FB590</f>
        <v>0.1111111111111111</v>
      </c>
      <c r="EQ590" s="6">
        <f>(BP590-$EZ590)/$FB590</f>
        <v>0</v>
      </c>
      <c r="ER590" s="6">
        <f>(BQ590-$EZ590)/$FB590</f>
        <v>0.1111111111111111</v>
      </c>
      <c r="ES590" s="6">
        <f>(BR590-$EZ590)/$FB590</f>
        <v>0.44444444444444442</v>
      </c>
      <c r="ET590" s="6">
        <f>(BS590-$EZ590)/$FB590</f>
        <v>0.77777777777777779</v>
      </c>
      <c r="EU590" s="6">
        <f>(BT590-$EZ590)/$FB590</f>
        <v>0.88888888888888884</v>
      </c>
      <c r="EV590" s="6">
        <f>(BU590-$EZ590)/$FB590</f>
        <v>1</v>
      </c>
      <c r="EW590" s="6">
        <f>(BV590-$EZ590)/$FB590</f>
        <v>0.77777777777777779</v>
      </c>
      <c r="EX590" s="6">
        <f>(BW590-$EZ590)/$FB590</f>
        <v>0.22222222222222221</v>
      </c>
      <c r="EY590" s="1"/>
      <c r="EZ590" s="9">
        <f>MIN(BL590:BW590)</f>
        <v>20</v>
      </c>
      <c r="FA590" s="9">
        <f>MAX(BL590:BW590)</f>
        <v>29</v>
      </c>
      <c r="FB590" s="9">
        <f>FA590-EZ590</f>
        <v>9</v>
      </c>
      <c r="FD590" s="11">
        <f>EM590-AY590</f>
        <v>-1</v>
      </c>
      <c r="FE590" s="11">
        <f>EN590-AZ590</f>
        <v>-0.88235294117647056</v>
      </c>
      <c r="FF590" s="11">
        <f>EO590-BA590</f>
        <v>-0.65359477124182996</v>
      </c>
      <c r="FG590" s="11">
        <f>EP590-BB590</f>
        <v>-0.47712418300653597</v>
      </c>
      <c r="FH590" s="11">
        <f>EQ590-BC590</f>
        <v>-0.35294117647058826</v>
      </c>
      <c r="FI590" s="11">
        <f>ER590-BD590</f>
        <v>-6.5359477124183024E-2</v>
      </c>
      <c r="FJ590" s="11">
        <f>ES590-BE590</f>
        <v>0.44444444444444442</v>
      </c>
      <c r="FK590" s="11">
        <f>ET590-BF590</f>
        <v>0.71895424836601307</v>
      </c>
      <c r="FL590" s="11">
        <f>EU590-BG590</f>
        <v>0.83006535947712412</v>
      </c>
      <c r="FM590" s="11">
        <f>EV590-BH590</f>
        <v>1</v>
      </c>
      <c r="FN590" s="11">
        <f>EW590-BI590</f>
        <v>0.77777777777777779</v>
      </c>
      <c r="FO590" s="12">
        <f>EX590-BJ590</f>
        <v>0.22222222222222221</v>
      </c>
      <c r="FP590" s="1">
        <f>SUM(FD590:FO590)</f>
        <v>0.56209150326797386</v>
      </c>
      <c r="FS590" s="1">
        <f>ABS(FD590)</f>
        <v>1</v>
      </c>
      <c r="FT590" s="1">
        <f>ABS(FE590)</f>
        <v>0.88235294117647056</v>
      </c>
      <c r="FU590" s="1">
        <f>ABS(FF590)</f>
        <v>0.65359477124182996</v>
      </c>
      <c r="FV590" s="1">
        <f>ABS(FG590)</f>
        <v>0.47712418300653597</v>
      </c>
      <c r="FW590" s="1">
        <f>ABS(FH590)</f>
        <v>0.35294117647058826</v>
      </c>
      <c r="FX590" s="1">
        <f>ABS(FI590)</f>
        <v>6.5359477124183024E-2</v>
      </c>
      <c r="FY590" s="1">
        <f>ABS(FJ590)</f>
        <v>0.44444444444444442</v>
      </c>
      <c r="FZ590" s="1">
        <f>ABS(FK590)</f>
        <v>0.71895424836601307</v>
      </c>
      <c r="GA590" s="1">
        <f>ABS(FL590)</f>
        <v>0.83006535947712412</v>
      </c>
      <c r="GB590" s="1">
        <f>ABS(FM590)</f>
        <v>1</v>
      </c>
      <c r="GC590" s="1">
        <f>ABS(FN590)</f>
        <v>0.77777777777777779</v>
      </c>
      <c r="GD590" s="1">
        <f>ABS(FO590)</f>
        <v>0.22222222222222221</v>
      </c>
      <c r="GE590" s="1">
        <f>SUM(FS590:GD590)</f>
        <v>7.4248366013071898</v>
      </c>
      <c r="GH590" s="1">
        <v>71</v>
      </c>
      <c r="GI590" s="1">
        <v>23</v>
      </c>
      <c r="GJ590" s="1">
        <v>3</v>
      </c>
      <c r="GK590" s="1">
        <v>2</v>
      </c>
      <c r="GL590" s="1">
        <v>2</v>
      </c>
      <c r="GM590" s="1">
        <v>5</v>
      </c>
      <c r="GN590" s="1">
        <v>3</v>
      </c>
      <c r="GO590" s="1">
        <v>1</v>
      </c>
    </row>
    <row r="591" spans="1:197">
      <c r="A591" s="1" t="s">
        <v>1179</v>
      </c>
      <c r="B591" s="1" t="s">
        <v>1180</v>
      </c>
      <c r="C591" s="3">
        <v>52</v>
      </c>
      <c r="D591" s="3">
        <v>52</v>
      </c>
      <c r="E591" s="3">
        <v>51</v>
      </c>
      <c r="F591" s="3">
        <v>49</v>
      </c>
      <c r="G591" s="3">
        <v>46</v>
      </c>
      <c r="H591" s="3">
        <v>45</v>
      </c>
      <c r="I591" s="3">
        <v>43</v>
      </c>
      <c r="J591" s="3">
        <v>40</v>
      </c>
      <c r="K591" s="3">
        <v>41</v>
      </c>
      <c r="L591" s="3">
        <v>42</v>
      </c>
      <c r="M591" s="3">
        <v>43</v>
      </c>
      <c r="N591" s="3">
        <v>44</v>
      </c>
      <c r="O591" s="3">
        <f>SUM(C591:N591)</f>
        <v>548</v>
      </c>
      <c r="R591" s="3">
        <f>(D591-C591)/($Q$3-$Q$2)</f>
        <v>0</v>
      </c>
      <c r="S591" s="3">
        <f>(E591-D591)/($Q593-$Q$3)</f>
        <v>9.3457943925233655E-2</v>
      </c>
      <c r="T591" s="3">
        <f>(F591-E591)/($Q$5-$Q$4)</f>
        <v>-0.52631578947368407</v>
      </c>
      <c r="U591" s="3">
        <f>(G591-F591)/($Q$6-$Q$5)</f>
        <v>-0.71428571428571441</v>
      </c>
      <c r="V591" s="3">
        <f>(H591-G591)/($Q$7-$Q$6)</f>
        <v>-0.20833333333333331</v>
      </c>
      <c r="W591" s="3">
        <f>(I591-H591)/($Q$8-$Q$7)</f>
        <v>-0.37037037037037024</v>
      </c>
      <c r="X591" s="3">
        <f>(J591-I591)/($Q$9-$Q$8)</f>
        <v>-0.48387096774193583</v>
      </c>
      <c r="Y591" s="3">
        <f>(K591-J591)/($Q$10-$Q$9)</f>
        <v>0.14285714285714285</v>
      </c>
      <c r="Z591" s="3">
        <f>(L591-K591)/($Q$11-$Q$10)</f>
        <v>0.12658227848101269</v>
      </c>
      <c r="AA591" s="3">
        <f>(M591-L591)/($Q$12-$Q$11)</f>
        <v>0.11235955056179768</v>
      </c>
      <c r="AB591" s="3">
        <f>(N591-M591)/($Q$13-$Q$12)</f>
        <v>9.900990099009907E-2</v>
      </c>
      <c r="AD591" s="3">
        <f>SUM(R591:AB591)</f>
        <v>-1.7289093583897521</v>
      </c>
      <c r="AF591" s="3">
        <f>ABS((D591-C591)/($Q$3-$Q$2))</f>
        <v>0</v>
      </c>
      <c r="AG591" s="3">
        <f>ABS((E591-D591)/($Q$3-$Q$2))</f>
        <v>0.34482758620689663</v>
      </c>
      <c r="AH591" s="3">
        <f>ABS((F591-E591)/($Q$5-$Q$4))</f>
        <v>0.52631578947368407</v>
      </c>
      <c r="AI591" s="3">
        <f>U591</f>
        <v>-0.71428571428571441</v>
      </c>
      <c r="AJ591" s="3">
        <f>ABS(V591)</f>
        <v>0.20833333333333331</v>
      </c>
      <c r="AK591" s="3">
        <f>ABS(W591)</f>
        <v>0.37037037037037024</v>
      </c>
      <c r="AL591" s="3">
        <f>ABS(X591)</f>
        <v>0.48387096774193583</v>
      </c>
      <c r="AM591" s="3">
        <f>ABS(Y591)</f>
        <v>0.14285714285714285</v>
      </c>
      <c r="AN591" s="3">
        <f>ABS(Z591)</f>
        <v>0.12658227848101269</v>
      </c>
      <c r="AO591" s="3">
        <f>ABS(AA591)</f>
        <v>0.11235955056179768</v>
      </c>
      <c r="AP591" s="3">
        <f>ABS(AB591)</f>
        <v>9.900990099009907E-2</v>
      </c>
      <c r="AQ591" s="3">
        <f>SUM(AF591:AP591)</f>
        <v>1.7002412057305578</v>
      </c>
      <c r="AS591" s="10">
        <f>MIN(C591:N591)</f>
        <v>40</v>
      </c>
      <c r="AT591" s="10">
        <f>MAX(C591:N591)</f>
        <v>52</v>
      </c>
      <c r="AU591" s="10">
        <f>AT591-AS591</f>
        <v>12</v>
      </c>
      <c r="AW591" s="2">
        <v>18</v>
      </c>
      <c r="AY591" s="4">
        <f>(C591-$AS591)/$AU591</f>
        <v>1</v>
      </c>
      <c r="AZ591" s="4">
        <f>(D591-$AS591)/$AU591</f>
        <v>1</v>
      </c>
      <c r="BA591" s="4">
        <f>(E591-$AS591)/$AU591</f>
        <v>0.91666666666666663</v>
      </c>
      <c r="BB591" s="4">
        <f>(F591-$AS591)/$AU591</f>
        <v>0.75</v>
      </c>
      <c r="BC591" s="4">
        <f>(G591-$AS591)/$AU591</f>
        <v>0.5</v>
      </c>
      <c r="BD591" s="4">
        <f>(H591-$AS591)/$AU591</f>
        <v>0.41666666666666669</v>
      </c>
      <c r="BE591" s="4">
        <f>(I591-$AS591)/$AU591</f>
        <v>0.25</v>
      </c>
      <c r="BF591" s="4">
        <f>(J591-$AS591)/$AU591</f>
        <v>0</v>
      </c>
      <c r="BG591" s="4">
        <f>(K591-$AS591)/$AU591</f>
        <v>8.3333333333333329E-2</v>
      </c>
      <c r="BH591" s="4">
        <f>(L591-$AS591)/$AU591</f>
        <v>0.16666666666666666</v>
      </c>
      <c r="BI591" s="4">
        <f>(M591-$AS591)/$AU591</f>
        <v>0.25</v>
      </c>
      <c r="BJ591" s="4">
        <f>(N591-$AS591)/$AU591</f>
        <v>0.33333333333333331</v>
      </c>
      <c r="BL591" s="5">
        <v>28</v>
      </c>
      <c r="BM591" s="5">
        <v>28</v>
      </c>
      <c r="BN591" s="5">
        <v>29</v>
      </c>
      <c r="BO591" s="5">
        <v>29</v>
      </c>
      <c r="BP591" s="5">
        <v>30</v>
      </c>
      <c r="BQ591" s="5">
        <v>30</v>
      </c>
      <c r="BR591" s="5">
        <v>29</v>
      </c>
      <c r="BS591" s="5">
        <v>27</v>
      </c>
      <c r="BT591" s="5">
        <v>25</v>
      </c>
      <c r="BU591" s="5">
        <v>25</v>
      </c>
      <c r="BV591" s="5">
        <v>26</v>
      </c>
      <c r="BW591" s="5">
        <v>29</v>
      </c>
      <c r="CA591" s="3">
        <f>SUM(R591:AB591)</f>
        <v>-1.7289093583897521</v>
      </c>
      <c r="CB591" s="3">
        <f>CQ591-CA591</f>
        <v>3.6474031241286395</v>
      </c>
      <c r="CF591" s="14">
        <f>DJ591-R591</f>
        <v>0</v>
      </c>
      <c r="CG591" s="14">
        <f>DK591-S591</f>
        <v>0.20957235910506933</v>
      </c>
      <c r="CH591" s="14">
        <f>DL591-T591</f>
        <v>0.52631578947368407</v>
      </c>
      <c r="CI591" s="14">
        <f>DM591-U591</f>
        <v>0.95238095238095255</v>
      </c>
      <c r="CJ591" s="14">
        <f>DN591-V591</f>
        <v>0.20833333333333331</v>
      </c>
      <c r="CK591" s="14">
        <f>DO591-W591</f>
        <v>0.18518518518518512</v>
      </c>
      <c r="CL591" s="14">
        <f>DP591-X591</f>
        <v>0.1612903225806453</v>
      </c>
      <c r="CM591" s="14">
        <f>DQ591-Y591</f>
        <v>-0.39602169981916824</v>
      </c>
      <c r="CN591" s="14">
        <f>DR591-Z591</f>
        <v>-0.12658227848101269</v>
      </c>
      <c r="CO591" s="14">
        <f>DS591-AA591</f>
        <v>0</v>
      </c>
      <c r="CP591" s="14">
        <f>DT591-AB591</f>
        <v>0.19801980198019811</v>
      </c>
      <c r="CQ591" s="14">
        <f>SUM(CF591:CP591)</f>
        <v>1.9184937657388874</v>
      </c>
      <c r="CS591" s="3">
        <f>ABS(CF591)</f>
        <v>0</v>
      </c>
      <c r="CT591" s="3">
        <f>ABS(CG591)</f>
        <v>0.20957235910506933</v>
      </c>
      <c r="CU591" s="3">
        <f>ABS(CH591)</f>
        <v>0.52631578947368407</v>
      </c>
      <c r="CV591" s="3">
        <f>ABS(CI591)</f>
        <v>0.95238095238095255</v>
      </c>
      <c r="CW591" s="3">
        <f>ABS(CJ591)</f>
        <v>0.20833333333333331</v>
      </c>
      <c r="CX591" s="3">
        <f>ABS(CK591)</f>
        <v>0.18518518518518512</v>
      </c>
      <c r="CY591" s="3">
        <f>ABS(CL591)</f>
        <v>0.1612903225806453</v>
      </c>
      <c r="CZ591" s="3">
        <f>ABS(CM591)</f>
        <v>0.39602169981916824</v>
      </c>
      <c r="DA591" s="3">
        <f>ABS(CN591)</f>
        <v>0.12658227848101269</v>
      </c>
      <c r="DB591" s="3">
        <f>ABS(CO591)</f>
        <v>0</v>
      </c>
      <c r="DC591" s="3">
        <f>ABS(CP591)</f>
        <v>0.19801980198019811</v>
      </c>
      <c r="DD591" s="3">
        <f>SUM(CS591:DC591)</f>
        <v>2.9637017223392492</v>
      </c>
      <c r="DE591" s="2">
        <v>18</v>
      </c>
      <c r="DJ591" s="5">
        <f>((BM591-BL591)/$BY$15)</f>
        <v>0</v>
      </c>
      <c r="DK591" s="5">
        <f>((BN591-BM591)/$BY$16)</f>
        <v>0.30303030303030298</v>
      </c>
      <c r="DL591" s="5">
        <f>((BO591-BN591)/$BY$17)</f>
        <v>0</v>
      </c>
      <c r="DM591" s="5">
        <f>((BP591-BO591)/$BY$18)</f>
        <v>0.23809523809523814</v>
      </c>
      <c r="DN591" s="5">
        <f>((BQ591-BP591)/$BY$19)</f>
        <v>0</v>
      </c>
      <c r="DO591" s="5">
        <f>((BR591-BQ591)/$BY$20)</f>
        <v>-0.18518518518518512</v>
      </c>
      <c r="DP591" s="5">
        <f>((BS591-BR591)/$BY$21)</f>
        <v>-0.32258064516129054</v>
      </c>
      <c r="DQ591" s="5">
        <f>((BT591-BS591)/$BY$23)</f>
        <v>-0.25316455696202539</v>
      </c>
      <c r="DR591" s="5">
        <f>((BU591-BT591)/$BY$23)</f>
        <v>0</v>
      </c>
      <c r="DS591" s="5">
        <f>((BV591-BU591)/$BY$24)</f>
        <v>0.11235955056179768</v>
      </c>
      <c r="DT591" s="5">
        <f>((BW591-BV591)/$BY$25)</f>
        <v>0.29702970297029718</v>
      </c>
      <c r="DV591" s="5">
        <f>SUM(DJ591:DT591)</f>
        <v>0.18958440734913495</v>
      </c>
      <c r="DX591" s="5">
        <f>ABS(DJ591)</f>
        <v>0</v>
      </c>
      <c r="DY591" s="5">
        <f>ABS(DK591)</f>
        <v>0.30303030303030298</v>
      </c>
      <c r="DZ591" s="5">
        <f>ABS(DL591)</f>
        <v>0</v>
      </c>
      <c r="EA591" s="5">
        <f>ABS(DM591)</f>
        <v>0.23809523809523814</v>
      </c>
      <c r="EB591" s="5">
        <f>ABS(DN591)</f>
        <v>0</v>
      </c>
      <c r="EC591" s="5">
        <f>ABS(DO591)</f>
        <v>0.18518518518518512</v>
      </c>
      <c r="ED591" s="5">
        <f>ABS(DP591)</f>
        <v>0.32258064516129054</v>
      </c>
      <c r="EE591" s="5">
        <f>ABS(DQ591)</f>
        <v>0.25316455696202539</v>
      </c>
      <c r="EF591" s="5">
        <f>ABS(DR591)</f>
        <v>0</v>
      </c>
      <c r="EG591" s="5">
        <f>ABS(DS591)</f>
        <v>0.11235955056179768</v>
      </c>
      <c r="EH591" s="5">
        <f>ABS(DT591)</f>
        <v>0.29702970297029718</v>
      </c>
      <c r="EI591" s="5">
        <f>SUM(DX591:EH591)</f>
        <v>1.7114451819661367</v>
      </c>
      <c r="EK591" s="2">
        <v>18</v>
      </c>
      <c r="EM591" s="6">
        <f>(BL591-$EZ591)/$FB591</f>
        <v>0.6</v>
      </c>
      <c r="EN591" s="6">
        <f>(BM591-$EZ591)/$FB591</f>
        <v>0.6</v>
      </c>
      <c r="EO591" s="6">
        <f>(BN591-$EZ591)/$FB591</f>
        <v>0.8</v>
      </c>
      <c r="EP591" s="6">
        <f>(BO591-$EZ591)/$FB591</f>
        <v>0.8</v>
      </c>
      <c r="EQ591" s="6">
        <f>(BP591-$EZ591)/$FB591</f>
        <v>1</v>
      </c>
      <c r="ER591" s="6">
        <f>(BQ591-$EZ591)/$FB591</f>
        <v>1</v>
      </c>
      <c r="ES591" s="6">
        <f>(BR591-$EZ591)/$FB591</f>
        <v>0.8</v>
      </c>
      <c r="ET591" s="6">
        <f>(BS591-$EZ591)/$FB591</f>
        <v>0.4</v>
      </c>
      <c r="EU591" s="6">
        <f>(BT591-$EZ591)/$FB591</f>
        <v>0</v>
      </c>
      <c r="EV591" s="6">
        <f>(BU591-$EZ591)/$FB591</f>
        <v>0</v>
      </c>
      <c r="EW591" s="6">
        <f>(BV591-$EZ591)/$FB591</f>
        <v>0.2</v>
      </c>
      <c r="EX591" s="6">
        <f>(BW591-$EZ591)/$FB591</f>
        <v>0.8</v>
      </c>
      <c r="EY591" s="1"/>
      <c r="EZ591" s="9">
        <f>MIN(BL591:BW591)</f>
        <v>25</v>
      </c>
      <c r="FA591" s="9">
        <f>MAX(BL591:BW591)</f>
        <v>30</v>
      </c>
      <c r="FB591" s="9">
        <f>FA591-EZ591</f>
        <v>5</v>
      </c>
      <c r="FD591" s="11">
        <f>EM591-AY591</f>
        <v>-0.4</v>
      </c>
      <c r="FE591" s="11">
        <f>EN591-AZ591</f>
        <v>-0.4</v>
      </c>
      <c r="FF591" s="11">
        <f>EO591-BA591</f>
        <v>-0.11666666666666659</v>
      </c>
      <c r="FG591" s="11">
        <f>EP591-BB591</f>
        <v>5.0000000000000044E-2</v>
      </c>
      <c r="FH591" s="11">
        <f>EQ591-BC591</f>
        <v>0.5</v>
      </c>
      <c r="FI591" s="11">
        <f>ER591-BD591</f>
        <v>0.58333333333333326</v>
      </c>
      <c r="FJ591" s="11">
        <f>ES591-BE591</f>
        <v>0.55000000000000004</v>
      </c>
      <c r="FK591" s="11">
        <f>ET591-BF591</f>
        <v>0.4</v>
      </c>
      <c r="FL591" s="11">
        <f>EU591-BG591</f>
        <v>-8.3333333333333329E-2</v>
      </c>
      <c r="FM591" s="11">
        <f>EV591-BH591</f>
        <v>-0.16666666666666666</v>
      </c>
      <c r="FN591" s="11">
        <f>EW591-BI591</f>
        <v>-4.9999999999999989E-2</v>
      </c>
      <c r="FO591" s="12">
        <f>EX591-BJ591</f>
        <v>0.46666666666666673</v>
      </c>
      <c r="FP591" s="1">
        <f>SUM(FD591:FO591)</f>
        <v>1.3333333333333337</v>
      </c>
      <c r="FS591" s="1">
        <f>ABS(FD591)</f>
        <v>0.4</v>
      </c>
      <c r="FT591" s="1">
        <f>ABS(FE591)</f>
        <v>0.4</v>
      </c>
      <c r="FU591" s="1">
        <f>ABS(FF591)</f>
        <v>0.11666666666666659</v>
      </c>
      <c r="FV591" s="1">
        <f>ABS(FG591)</f>
        <v>5.0000000000000044E-2</v>
      </c>
      <c r="FW591" s="1">
        <f>ABS(FH591)</f>
        <v>0.5</v>
      </c>
      <c r="FX591" s="1">
        <f>ABS(FI591)</f>
        <v>0.58333333333333326</v>
      </c>
      <c r="FY591" s="1">
        <f>ABS(FJ591)</f>
        <v>0.55000000000000004</v>
      </c>
      <c r="FZ591" s="1">
        <f>ABS(FK591)</f>
        <v>0.4</v>
      </c>
      <c r="GA591" s="1">
        <f>ABS(FL591)</f>
        <v>8.3333333333333329E-2</v>
      </c>
      <c r="GB591" s="1">
        <f>ABS(FM591)</f>
        <v>0.16666666666666666</v>
      </c>
      <c r="GC591" s="1">
        <f>ABS(FN591)</f>
        <v>4.9999999999999989E-2</v>
      </c>
      <c r="GD591" s="1">
        <f>ABS(FO591)</f>
        <v>0.46666666666666673</v>
      </c>
      <c r="GE591" s="1">
        <f>SUM(FS591:GD591)</f>
        <v>3.7666666666666662</v>
      </c>
      <c r="GH591" s="1">
        <v>46</v>
      </c>
      <c r="GI591" s="1">
        <v>28</v>
      </c>
      <c r="GJ591" s="1">
        <v>2</v>
      </c>
      <c r="GK591" s="1">
        <v>2</v>
      </c>
      <c r="GL591" s="1">
        <v>1</v>
      </c>
      <c r="GM591" s="1">
        <v>4</v>
      </c>
      <c r="GN591" s="1">
        <v>6</v>
      </c>
      <c r="GO591" s="1">
        <v>1</v>
      </c>
    </row>
    <row r="592" spans="1:197">
      <c r="A592" s="1" t="s">
        <v>1181</v>
      </c>
      <c r="B592" s="1" t="s">
        <v>1182</v>
      </c>
      <c r="C592" s="3">
        <v>441</v>
      </c>
      <c r="D592" s="3">
        <v>440</v>
      </c>
      <c r="E592" s="3">
        <v>436</v>
      </c>
      <c r="F592" s="3">
        <v>433</v>
      </c>
      <c r="G592" s="3">
        <v>423</v>
      </c>
      <c r="H592" s="3">
        <v>424</v>
      </c>
      <c r="I592" s="3">
        <v>424</v>
      </c>
      <c r="J592" s="3">
        <v>412</v>
      </c>
      <c r="K592" s="3">
        <v>423</v>
      </c>
      <c r="L592" s="3">
        <v>414</v>
      </c>
      <c r="M592" s="3">
        <v>387</v>
      </c>
      <c r="N592" s="3">
        <v>327</v>
      </c>
      <c r="O592" s="3">
        <f>SUM(C592:N592)</f>
        <v>4984</v>
      </c>
      <c r="R592" s="3">
        <f>(D592-C592)/($Q$3-$Q$2)</f>
        <v>-0.34482758620689663</v>
      </c>
      <c r="S592" s="3">
        <f>(E592-D592)/($Q594-$Q$3)</f>
        <v>0.37383177570093462</v>
      </c>
      <c r="T592" s="3">
        <f>(F592-E592)/($Q$5-$Q$4)</f>
        <v>-0.78947368421052622</v>
      </c>
      <c r="U592" s="3">
        <f>(G592-F592)/($Q$6-$Q$5)</f>
        <v>-2.3809523809523814</v>
      </c>
      <c r="V592" s="3">
        <f>(H592-G592)/($Q$7-$Q$6)</f>
        <v>0.20833333333333331</v>
      </c>
      <c r="W592" s="3">
        <f>(I592-H592)/($Q$8-$Q$7)</f>
        <v>0</v>
      </c>
      <c r="X592" s="3">
        <f>(J592-I592)/($Q$9-$Q$8)</f>
        <v>-1.9354838709677433</v>
      </c>
      <c r="Y592" s="3">
        <f>(K592-J592)/($Q$10-$Q$9)</f>
        <v>1.5714285714285714</v>
      </c>
      <c r="Z592" s="3">
        <f>(L592-K592)/($Q$11-$Q$10)</f>
        <v>-1.1392405063291142</v>
      </c>
      <c r="AA592" s="3">
        <f>(M592-L592)/($Q$12-$Q$11)</f>
        <v>-3.0337078651685374</v>
      </c>
      <c r="AB592" s="3">
        <f>(N592-M592)/($Q$13-$Q$12)</f>
        <v>-5.9405940594059441</v>
      </c>
      <c r="AD592" s="3">
        <f>SUM(R592:AB592)</f>
        <v>-13.410686272778305</v>
      </c>
      <c r="AF592" s="3">
        <f>ABS((D592-C592)/($Q$3-$Q$2))</f>
        <v>0.34482758620689663</v>
      </c>
      <c r="AG592" s="3">
        <f>ABS((E592-D592)/($Q$3-$Q$2))</f>
        <v>1.3793103448275865</v>
      </c>
      <c r="AH592" s="3">
        <f>ABS((F592-E592)/($Q$5-$Q$4))</f>
        <v>0.78947368421052622</v>
      </c>
      <c r="AI592" s="3">
        <f>U592</f>
        <v>-2.3809523809523814</v>
      </c>
      <c r="AJ592" s="3">
        <f>ABS(V592)</f>
        <v>0.20833333333333331</v>
      </c>
      <c r="AK592" s="3">
        <f>ABS(W592)</f>
        <v>0</v>
      </c>
      <c r="AL592" s="3">
        <f>ABS(X592)</f>
        <v>1.9354838709677433</v>
      </c>
      <c r="AM592" s="3">
        <f>ABS(Y592)</f>
        <v>1.5714285714285714</v>
      </c>
      <c r="AN592" s="3">
        <f>ABS(Z592)</f>
        <v>1.1392405063291142</v>
      </c>
      <c r="AO592" s="3">
        <f>ABS(AA592)</f>
        <v>3.0337078651685374</v>
      </c>
      <c r="AP592" s="3">
        <f>ABS(AB592)</f>
        <v>5.9405940594059441</v>
      </c>
      <c r="AQ592" s="3">
        <f>SUM(AF592:AP592)</f>
        <v>13.961447440925872</v>
      </c>
      <c r="AS592" s="10">
        <f>MIN(C592:N592)</f>
        <v>327</v>
      </c>
      <c r="AT592" s="10">
        <f>MAX(C592:N592)</f>
        <v>441</v>
      </c>
      <c r="AU592" s="10">
        <f>AT592-AS592</f>
        <v>114</v>
      </c>
      <c r="AW592" s="2">
        <v>18</v>
      </c>
      <c r="AY592" s="4">
        <f>(C592-$AS592)/$AU592</f>
        <v>1</v>
      </c>
      <c r="AZ592" s="4">
        <f>(D592-$AS592)/$AU592</f>
        <v>0.99122807017543857</v>
      </c>
      <c r="BA592" s="4">
        <f>(E592-$AS592)/$AU592</f>
        <v>0.95614035087719296</v>
      </c>
      <c r="BB592" s="4">
        <f>(F592-$AS592)/$AU592</f>
        <v>0.92982456140350878</v>
      </c>
      <c r="BC592" s="4">
        <f>(G592-$AS592)/$AU592</f>
        <v>0.84210526315789469</v>
      </c>
      <c r="BD592" s="4">
        <f>(H592-$AS592)/$AU592</f>
        <v>0.85087719298245612</v>
      </c>
      <c r="BE592" s="4">
        <f>(I592-$AS592)/$AU592</f>
        <v>0.85087719298245612</v>
      </c>
      <c r="BF592" s="4">
        <f>(J592-$AS592)/$AU592</f>
        <v>0.74561403508771928</v>
      </c>
      <c r="BG592" s="4">
        <f>(K592-$AS592)/$AU592</f>
        <v>0.84210526315789469</v>
      </c>
      <c r="BH592" s="4">
        <f>(L592-$AS592)/$AU592</f>
        <v>0.76315789473684215</v>
      </c>
      <c r="BI592" s="4">
        <f>(M592-$AS592)/$AU592</f>
        <v>0.52631578947368418</v>
      </c>
      <c r="BJ592" s="4">
        <f>(N592-$AS592)/$AU592</f>
        <v>0</v>
      </c>
      <c r="BL592" s="5">
        <v>738</v>
      </c>
      <c r="BM592" s="5">
        <v>723</v>
      </c>
      <c r="BN592" s="5">
        <v>700</v>
      </c>
      <c r="BO592" s="5">
        <v>661</v>
      </c>
      <c r="BP592" s="5">
        <v>592</v>
      </c>
      <c r="BQ592" s="5">
        <v>540</v>
      </c>
      <c r="BR592" s="5">
        <v>510</v>
      </c>
      <c r="BS592" s="5">
        <v>498</v>
      </c>
      <c r="BT592" s="5">
        <v>501</v>
      </c>
      <c r="BU592" s="5">
        <v>471</v>
      </c>
      <c r="BV592" s="5">
        <v>444</v>
      </c>
      <c r="BW592" s="5">
        <v>428</v>
      </c>
      <c r="CA592" s="3">
        <f>SUM(R592:AB592)</f>
        <v>-13.410686272778305</v>
      </c>
      <c r="CB592" s="3">
        <f>CQ592-CA592</f>
        <v>-38.372428100406175</v>
      </c>
      <c r="CF592" s="14">
        <f>DJ592-R592</f>
        <v>-4.8275862068965525</v>
      </c>
      <c r="CG592" s="14">
        <f>DK592-S592</f>
        <v>-7.3435287453979026</v>
      </c>
      <c r="CH592" s="14">
        <f>DL592-T592</f>
        <v>-9.473684210526315</v>
      </c>
      <c r="CI592" s="14">
        <f>DM592-U592</f>
        <v>-14.047619047619049</v>
      </c>
      <c r="CJ592" s="14">
        <f>DN592-V592</f>
        <v>-11.041666666666666</v>
      </c>
      <c r="CK592" s="14">
        <f>DO592-W592</f>
        <v>-5.5555555555555536</v>
      </c>
      <c r="CL592" s="14">
        <f>DP592-X592</f>
        <v>0</v>
      </c>
      <c r="CM592" s="14">
        <f>DQ592-Y592</f>
        <v>-1.1916817359855334</v>
      </c>
      <c r="CN592" s="14">
        <f>DR592-Z592</f>
        <v>-2.6582278481012662</v>
      </c>
      <c r="CO592" s="14">
        <f>DS592-AA592</f>
        <v>0</v>
      </c>
      <c r="CP592" s="14">
        <f>DT592-AB592</f>
        <v>4.3564356435643585</v>
      </c>
      <c r="CQ592" s="14">
        <f>SUM(CF592:CP592)</f>
        <v>-51.783114373184482</v>
      </c>
      <c r="CS592" s="3">
        <f>ABS(CF592)</f>
        <v>4.8275862068965525</v>
      </c>
      <c r="CT592" s="3">
        <f>ABS(CG592)</f>
        <v>7.3435287453979026</v>
      </c>
      <c r="CU592" s="3">
        <f>ABS(CH592)</f>
        <v>9.473684210526315</v>
      </c>
      <c r="CV592" s="3">
        <f>ABS(CI592)</f>
        <v>14.047619047619049</v>
      </c>
      <c r="CW592" s="3">
        <f>ABS(CJ592)</f>
        <v>11.041666666666666</v>
      </c>
      <c r="CX592" s="3">
        <f>ABS(CK592)</f>
        <v>5.5555555555555536</v>
      </c>
      <c r="CY592" s="3">
        <f>ABS(CL592)</f>
        <v>0</v>
      </c>
      <c r="CZ592" s="3">
        <f>ABS(CM592)</f>
        <v>1.1916817359855334</v>
      </c>
      <c r="DA592" s="3">
        <f>ABS(CN592)</f>
        <v>2.6582278481012662</v>
      </c>
      <c r="DB592" s="3">
        <f>ABS(CO592)</f>
        <v>0</v>
      </c>
      <c r="DC592" s="3">
        <f>ABS(CP592)</f>
        <v>4.3564356435643585</v>
      </c>
      <c r="DD592" s="3">
        <f>SUM(CS592:DC592)</f>
        <v>60.495985660313202</v>
      </c>
      <c r="DE592" s="2">
        <v>18</v>
      </c>
      <c r="DJ592" s="5">
        <f>((BM592-BL592)/$BY$15)</f>
        <v>-5.1724137931034493</v>
      </c>
      <c r="DK592" s="5">
        <f>((BN592-BM592)/$BY$16)</f>
        <v>-6.9696969696969679</v>
      </c>
      <c r="DL592" s="5">
        <f>((BO592-BN592)/$BY$17)</f>
        <v>-10.263157894736841</v>
      </c>
      <c r="DM592" s="5">
        <f>((BP592-BO592)/$BY$18)</f>
        <v>-16.428571428571431</v>
      </c>
      <c r="DN592" s="5">
        <f>((BQ592-BP592)/$BY$19)</f>
        <v>-10.833333333333332</v>
      </c>
      <c r="DO592" s="5">
        <f>((BR592-BQ592)/$BY$20)</f>
        <v>-5.5555555555555536</v>
      </c>
      <c r="DP592" s="5">
        <f>((BS592-BR592)/$BY$21)</f>
        <v>-1.9354838709677433</v>
      </c>
      <c r="DQ592" s="5">
        <f>((BT592-BS592)/$BY$23)</f>
        <v>0.37974683544303806</v>
      </c>
      <c r="DR592" s="5">
        <f>((BU592-BT592)/$BY$23)</f>
        <v>-3.7974683544303804</v>
      </c>
      <c r="DS592" s="5">
        <f>((BV592-BU592)/$BY$24)</f>
        <v>-3.0337078651685374</v>
      </c>
      <c r="DT592" s="5">
        <f>((BW592-BV592)/$BY$25)</f>
        <v>-1.5841584158415851</v>
      </c>
      <c r="DV592" s="5">
        <f>SUM(DJ592:DT592)</f>
        <v>-65.193800645962781</v>
      </c>
      <c r="DX592" s="5">
        <f>ABS(DJ592)</f>
        <v>5.1724137931034493</v>
      </c>
      <c r="DY592" s="5">
        <f>ABS(DK592)</f>
        <v>6.9696969696969679</v>
      </c>
      <c r="DZ592" s="5">
        <f>ABS(DL592)</f>
        <v>10.263157894736841</v>
      </c>
      <c r="EA592" s="5">
        <f>ABS(DM592)</f>
        <v>16.428571428571431</v>
      </c>
      <c r="EB592" s="5">
        <f>ABS(DN592)</f>
        <v>10.833333333333332</v>
      </c>
      <c r="EC592" s="5">
        <f>ABS(DO592)</f>
        <v>5.5555555555555536</v>
      </c>
      <c r="ED592" s="5">
        <f>ABS(DP592)</f>
        <v>1.9354838709677433</v>
      </c>
      <c r="EE592" s="5">
        <f>ABS(DQ592)</f>
        <v>0.37974683544303806</v>
      </c>
      <c r="EF592" s="5">
        <f>ABS(DR592)</f>
        <v>3.7974683544303804</v>
      </c>
      <c r="EG592" s="5">
        <f>ABS(DS592)</f>
        <v>3.0337078651685374</v>
      </c>
      <c r="EH592" s="5">
        <f>ABS(DT592)</f>
        <v>1.5841584158415851</v>
      </c>
      <c r="EI592" s="5">
        <f>SUM(DX592:EH592)</f>
        <v>65.953294316848854</v>
      </c>
      <c r="EK592" s="2">
        <v>18</v>
      </c>
      <c r="EM592" s="6">
        <f>(BL592-$EZ592)/$FB592</f>
        <v>1</v>
      </c>
      <c r="EN592" s="6">
        <f>(BM592-$EZ592)/$FB592</f>
        <v>0.95161290322580649</v>
      </c>
      <c r="EO592" s="6">
        <f>(BN592-$EZ592)/$FB592</f>
        <v>0.8774193548387097</v>
      </c>
      <c r="EP592" s="6">
        <f>(BO592-$EZ592)/$FB592</f>
        <v>0.75161290322580643</v>
      </c>
      <c r="EQ592" s="6">
        <f>(BP592-$EZ592)/$FB592</f>
        <v>0.52903225806451615</v>
      </c>
      <c r="ER592" s="6">
        <f>(BQ592-$EZ592)/$FB592</f>
        <v>0.36129032258064514</v>
      </c>
      <c r="ES592" s="6">
        <f>(BR592-$EZ592)/$FB592</f>
        <v>0.26451612903225807</v>
      </c>
      <c r="ET592" s="6">
        <f>(BS592-$EZ592)/$FB592</f>
        <v>0.22580645161290322</v>
      </c>
      <c r="EU592" s="6">
        <f>(BT592-$EZ592)/$FB592</f>
        <v>0.23548387096774193</v>
      </c>
      <c r="EV592" s="6">
        <f>(BU592-$EZ592)/$FB592</f>
        <v>0.13870967741935483</v>
      </c>
      <c r="EW592" s="6">
        <f>(BV592-$EZ592)/$FB592</f>
        <v>5.1612903225806452E-2</v>
      </c>
      <c r="EX592" s="6">
        <f>(BW592-$EZ592)/$FB592</f>
        <v>0</v>
      </c>
      <c r="EY592" s="1"/>
      <c r="EZ592" s="9">
        <f>MIN(BL592:BW592)</f>
        <v>428</v>
      </c>
      <c r="FA592" s="9">
        <f>MAX(BL592:BW592)</f>
        <v>738</v>
      </c>
      <c r="FB592" s="9">
        <f>FA592-EZ592</f>
        <v>310</v>
      </c>
      <c r="FD592" s="11">
        <f>EM592-AY592</f>
        <v>0</v>
      </c>
      <c r="FE592" s="11">
        <f>EN592-AZ592</f>
        <v>-3.9615166949632075E-2</v>
      </c>
      <c r="FF592" s="11">
        <f>EO592-BA592</f>
        <v>-7.872099603848326E-2</v>
      </c>
      <c r="FG592" s="11">
        <f>EP592-BB592</f>
        <v>-0.17821165817770235</v>
      </c>
      <c r="FH592" s="11">
        <f>EQ592-BC592</f>
        <v>-0.31307300509337854</v>
      </c>
      <c r="FI592" s="11">
        <f>ER592-BD592</f>
        <v>-0.48958687040181098</v>
      </c>
      <c r="FJ592" s="11">
        <f>ES592-BE592</f>
        <v>-0.58636106395019805</v>
      </c>
      <c r="FK592" s="11">
        <f>ET592-BF592</f>
        <v>-0.51980758347481604</v>
      </c>
      <c r="FL592" s="11">
        <f>EU592-BG592</f>
        <v>-0.60662139219015276</v>
      </c>
      <c r="FM592" s="11">
        <f>EV592-BH592</f>
        <v>-0.62444821731748734</v>
      </c>
      <c r="FN592" s="11">
        <f>EW592-BI592</f>
        <v>-0.47470288624787771</v>
      </c>
      <c r="FO592" s="12">
        <f>EX592-BJ592</f>
        <v>0</v>
      </c>
      <c r="FP592" s="1">
        <f>SUM(FD592:FO592)</f>
        <v>-3.9111488398415393</v>
      </c>
      <c r="FS592" s="1">
        <f>ABS(FD592)</f>
        <v>0</v>
      </c>
      <c r="FT592" s="1">
        <f>ABS(FE592)</f>
        <v>3.9615166949632075E-2</v>
      </c>
      <c r="FU592" s="1">
        <f>ABS(FF592)</f>
        <v>7.872099603848326E-2</v>
      </c>
      <c r="FV592" s="1">
        <f>ABS(FG592)</f>
        <v>0.17821165817770235</v>
      </c>
      <c r="FW592" s="1">
        <f>ABS(FH592)</f>
        <v>0.31307300509337854</v>
      </c>
      <c r="FX592" s="1">
        <f>ABS(FI592)</f>
        <v>0.48958687040181098</v>
      </c>
      <c r="FY592" s="1">
        <f>ABS(FJ592)</f>
        <v>0.58636106395019805</v>
      </c>
      <c r="FZ592" s="1">
        <f>ABS(FK592)</f>
        <v>0.51980758347481604</v>
      </c>
      <c r="GA592" s="1">
        <f>ABS(FL592)</f>
        <v>0.60662139219015276</v>
      </c>
      <c r="GB592" s="1">
        <f>ABS(FM592)</f>
        <v>0.62444821731748734</v>
      </c>
      <c r="GC592" s="1">
        <f>ABS(FN592)</f>
        <v>0.47470288624787771</v>
      </c>
      <c r="GD592" s="1">
        <f>ABS(FO592)</f>
        <v>0</v>
      </c>
      <c r="GE592" s="1">
        <f>SUM(FS592:GD592)</f>
        <v>3.9111488398415393</v>
      </c>
      <c r="GH592" s="1">
        <v>415</v>
      </c>
      <c r="GI592" s="1">
        <v>567</v>
      </c>
      <c r="GJ592" s="1">
        <v>1</v>
      </c>
      <c r="GK592" s="1">
        <v>0</v>
      </c>
      <c r="GL592" s="1">
        <v>3</v>
      </c>
      <c r="GM592" s="1">
        <v>4</v>
      </c>
      <c r="GN592" s="1">
        <v>2</v>
      </c>
      <c r="GO592" s="1">
        <v>2</v>
      </c>
    </row>
    <row r="593" spans="1:197">
      <c r="A593" s="1" t="s">
        <v>1183</v>
      </c>
      <c r="B593" s="1" t="s">
        <v>1184</v>
      </c>
      <c r="C593" s="3">
        <v>48</v>
      </c>
      <c r="D593" s="3">
        <v>47</v>
      </c>
      <c r="E593" s="3">
        <v>47</v>
      </c>
      <c r="F593" s="3">
        <v>47</v>
      </c>
      <c r="G593" s="3">
        <v>46</v>
      </c>
      <c r="H593" s="3">
        <v>45</v>
      </c>
      <c r="I593" s="3">
        <v>44</v>
      </c>
      <c r="J593" s="3">
        <v>44</v>
      </c>
      <c r="K593" s="3">
        <v>44</v>
      </c>
      <c r="L593" s="3">
        <v>44</v>
      </c>
      <c r="M593" s="3">
        <v>46</v>
      </c>
      <c r="N593" s="3">
        <v>49</v>
      </c>
      <c r="O593" s="3">
        <f>SUM(C593:N593)</f>
        <v>551</v>
      </c>
      <c r="R593" s="3">
        <f>(D593-C593)/($Q$3-$Q$2)</f>
        <v>-0.34482758620689663</v>
      </c>
      <c r="S593" s="3">
        <f>(E593-D593)/($Q595-$Q$3)</f>
        <v>0</v>
      </c>
      <c r="T593" s="3">
        <f>(F593-E593)/($Q$5-$Q$4)</f>
        <v>0</v>
      </c>
      <c r="U593" s="3">
        <f>(G593-F593)/($Q$6-$Q$5)</f>
        <v>-0.23809523809523814</v>
      </c>
      <c r="V593" s="3">
        <f>(H593-G593)/($Q$7-$Q$6)</f>
        <v>-0.20833333333333331</v>
      </c>
      <c r="W593" s="3">
        <f>(I593-H593)/($Q$8-$Q$7)</f>
        <v>-0.18518518518518512</v>
      </c>
      <c r="X593" s="3">
        <f>(J593-I593)/($Q$9-$Q$8)</f>
        <v>0</v>
      </c>
      <c r="Y593" s="3">
        <f>(K593-J593)/($Q$10-$Q$9)</f>
        <v>0</v>
      </c>
      <c r="Z593" s="3">
        <f>(L593-K593)/($Q$11-$Q$10)</f>
        <v>0</v>
      </c>
      <c r="AA593" s="3">
        <f>(M593-L593)/($Q$12-$Q$11)</f>
        <v>0.22471910112359536</v>
      </c>
      <c r="AB593" s="3">
        <f>(N593-M593)/($Q$13-$Q$12)</f>
        <v>0.29702970297029718</v>
      </c>
      <c r="AD593" s="3">
        <f>SUM(R593:AB593)</f>
        <v>-0.45469253872676052</v>
      </c>
      <c r="AF593" s="3">
        <f>ABS((D593-C593)/($Q$3-$Q$2))</f>
        <v>0.34482758620689663</v>
      </c>
      <c r="AG593" s="3">
        <f>ABS((E593-D593)/($Q$3-$Q$2))</f>
        <v>0</v>
      </c>
      <c r="AH593" s="3">
        <f>ABS((F593-E593)/($Q$5-$Q$4))</f>
        <v>0</v>
      </c>
      <c r="AI593" s="3">
        <f>U593</f>
        <v>-0.23809523809523814</v>
      </c>
      <c r="AJ593" s="3">
        <f>ABS(V593)</f>
        <v>0.20833333333333331</v>
      </c>
      <c r="AK593" s="3">
        <f>ABS(W593)</f>
        <v>0.18518518518518512</v>
      </c>
      <c r="AL593" s="3">
        <f>ABS(X593)</f>
        <v>0</v>
      </c>
      <c r="AM593" s="3">
        <f>ABS(Y593)</f>
        <v>0</v>
      </c>
      <c r="AN593" s="3">
        <f>ABS(Z593)</f>
        <v>0</v>
      </c>
      <c r="AO593" s="3">
        <f>ABS(AA593)</f>
        <v>0.22471910112359536</v>
      </c>
      <c r="AP593" s="3">
        <f>ABS(AB593)</f>
        <v>0.29702970297029718</v>
      </c>
      <c r="AQ593" s="3">
        <f>SUM(AF593:AP593)</f>
        <v>1.0219996707240695</v>
      </c>
      <c r="AS593" s="10">
        <f>MIN(C593:N593)</f>
        <v>44</v>
      </c>
      <c r="AT593" s="10">
        <f>MAX(C593:N593)</f>
        <v>49</v>
      </c>
      <c r="AU593" s="10">
        <f>AT593-AS593</f>
        <v>5</v>
      </c>
      <c r="AW593" s="2">
        <v>18</v>
      </c>
      <c r="AY593" s="4">
        <f>(C593-$AS593)/$AU593</f>
        <v>0.8</v>
      </c>
      <c r="AZ593" s="4">
        <f>(D593-$AS593)/$AU593</f>
        <v>0.6</v>
      </c>
      <c r="BA593" s="4">
        <f>(E593-$AS593)/$AU593</f>
        <v>0.6</v>
      </c>
      <c r="BB593" s="4">
        <f>(F593-$AS593)/$AU593</f>
        <v>0.6</v>
      </c>
      <c r="BC593" s="4">
        <f>(G593-$AS593)/$AU593</f>
        <v>0.4</v>
      </c>
      <c r="BD593" s="4">
        <f>(H593-$AS593)/$AU593</f>
        <v>0.2</v>
      </c>
      <c r="BE593" s="4">
        <f>(I593-$AS593)/$AU593</f>
        <v>0</v>
      </c>
      <c r="BF593" s="4">
        <f>(J593-$AS593)/$AU593</f>
        <v>0</v>
      </c>
      <c r="BG593" s="4">
        <f>(K593-$AS593)/$AU593</f>
        <v>0</v>
      </c>
      <c r="BH593" s="4">
        <f>(L593-$AS593)/$AU593</f>
        <v>0</v>
      </c>
      <c r="BI593" s="4">
        <f>(M593-$AS593)/$AU593</f>
        <v>0.4</v>
      </c>
      <c r="BJ593" s="4">
        <f>(N593-$AS593)/$AU593</f>
        <v>1</v>
      </c>
      <c r="BL593" s="5">
        <v>16</v>
      </c>
      <c r="BM593" s="5">
        <v>16</v>
      </c>
      <c r="BN593" s="5">
        <v>15</v>
      </c>
      <c r="BO593" s="5">
        <v>14</v>
      </c>
      <c r="BP593" s="5">
        <v>12</v>
      </c>
      <c r="BQ593" s="5">
        <v>10</v>
      </c>
      <c r="BR593" s="5">
        <v>10</v>
      </c>
      <c r="BS593" s="5">
        <v>12</v>
      </c>
      <c r="BT593" s="5">
        <v>14</v>
      </c>
      <c r="BU593" s="5">
        <v>15</v>
      </c>
      <c r="BV593" s="5">
        <v>14</v>
      </c>
      <c r="BW593" s="5">
        <v>12</v>
      </c>
      <c r="CA593" s="3">
        <f>SUM(R593:AB593)</f>
        <v>-0.45469253872676052</v>
      </c>
      <c r="CB593" s="3">
        <f>CQ593-CA593</f>
        <v>-0.15771213510843396</v>
      </c>
      <c r="CF593" s="14">
        <f>DJ593-R593</f>
        <v>0.34482758620689663</v>
      </c>
      <c r="CG593" s="14">
        <f>DK593-S593</f>
        <v>-0.30303030303030298</v>
      </c>
      <c r="CH593" s="14">
        <f>DL593-T593</f>
        <v>-0.26315789473684204</v>
      </c>
      <c r="CI593" s="14">
        <f>DM593-U593</f>
        <v>-0.23809523809523814</v>
      </c>
      <c r="CJ593" s="14">
        <f>DN593-V593</f>
        <v>-0.20833333333333331</v>
      </c>
      <c r="CK593" s="14">
        <f>DO593-W593</f>
        <v>0.18518518518518512</v>
      </c>
      <c r="CL593" s="14">
        <f>DP593-X593</f>
        <v>0.32258064516129054</v>
      </c>
      <c r="CM593" s="14">
        <f>DQ593-Y593</f>
        <v>0.25316455696202539</v>
      </c>
      <c r="CN593" s="14">
        <f>DR593-Z593</f>
        <v>0.12658227848101269</v>
      </c>
      <c r="CO593" s="14">
        <f>DS593-AA593</f>
        <v>-0.33707865168539303</v>
      </c>
      <c r="CP593" s="14">
        <f>DT593-AB593</f>
        <v>-0.49504950495049532</v>
      </c>
      <c r="CQ593" s="14">
        <f>SUM(CF593:CP593)</f>
        <v>-0.61240467383519448</v>
      </c>
      <c r="CS593" s="3">
        <f>ABS(CF593)</f>
        <v>0.34482758620689663</v>
      </c>
      <c r="CT593" s="3">
        <f>ABS(CG593)</f>
        <v>0.30303030303030298</v>
      </c>
      <c r="CU593" s="3">
        <f>ABS(CH593)</f>
        <v>0.26315789473684204</v>
      </c>
      <c r="CV593" s="3">
        <f>ABS(CI593)</f>
        <v>0.23809523809523814</v>
      </c>
      <c r="CW593" s="3">
        <f>ABS(CJ593)</f>
        <v>0.20833333333333331</v>
      </c>
      <c r="CX593" s="3">
        <f>ABS(CK593)</f>
        <v>0.18518518518518512</v>
      </c>
      <c r="CY593" s="3">
        <f>ABS(CL593)</f>
        <v>0.32258064516129054</v>
      </c>
      <c r="CZ593" s="3">
        <f>ABS(CM593)</f>
        <v>0.25316455696202539</v>
      </c>
      <c r="DA593" s="3">
        <f>ABS(CN593)</f>
        <v>0.12658227848101269</v>
      </c>
      <c r="DB593" s="3">
        <f>ABS(CO593)</f>
        <v>0.33707865168539303</v>
      </c>
      <c r="DC593" s="3">
        <f>ABS(CP593)</f>
        <v>0.49504950495049532</v>
      </c>
      <c r="DD593" s="3">
        <f>SUM(CS593:DC593)</f>
        <v>3.0770851778280157</v>
      </c>
      <c r="DE593" s="2">
        <v>18</v>
      </c>
      <c r="DJ593" s="5">
        <f>((BM593-BL593)/$BY$15)</f>
        <v>0</v>
      </c>
      <c r="DK593" s="5">
        <f>((BN593-BM593)/$BY$16)</f>
        <v>-0.30303030303030298</v>
      </c>
      <c r="DL593" s="5">
        <f>((BO593-BN593)/$BY$17)</f>
        <v>-0.26315789473684204</v>
      </c>
      <c r="DM593" s="5">
        <f>((BP593-BO593)/$BY$18)</f>
        <v>-0.47619047619047628</v>
      </c>
      <c r="DN593" s="5">
        <f>((BQ593-BP593)/$BY$19)</f>
        <v>-0.41666666666666663</v>
      </c>
      <c r="DO593" s="5">
        <f>((BR593-BQ593)/$BY$20)</f>
        <v>0</v>
      </c>
      <c r="DP593" s="5">
        <f>((BS593-BR593)/$BY$21)</f>
        <v>0.32258064516129054</v>
      </c>
      <c r="DQ593" s="5">
        <f>((BT593-BS593)/$BY$23)</f>
        <v>0.25316455696202539</v>
      </c>
      <c r="DR593" s="5">
        <f>((BU593-BT593)/$BY$23)</f>
        <v>0.12658227848101269</v>
      </c>
      <c r="DS593" s="5">
        <f>((BV593-BU593)/$BY$24)</f>
        <v>-0.11235955056179768</v>
      </c>
      <c r="DT593" s="5">
        <f>((BW593-BV593)/$BY$25)</f>
        <v>-0.19801980198019814</v>
      </c>
      <c r="DV593" s="5">
        <f>SUM(DJ593:DT593)</f>
        <v>-1.0670972125619553</v>
      </c>
      <c r="DX593" s="5">
        <f>ABS(DJ593)</f>
        <v>0</v>
      </c>
      <c r="DY593" s="5">
        <f>ABS(DK593)</f>
        <v>0.30303030303030298</v>
      </c>
      <c r="DZ593" s="5">
        <f>ABS(DL593)</f>
        <v>0.26315789473684204</v>
      </c>
      <c r="EA593" s="5">
        <f>ABS(DM593)</f>
        <v>0.47619047619047628</v>
      </c>
      <c r="EB593" s="5">
        <f>ABS(DN593)</f>
        <v>0.41666666666666663</v>
      </c>
      <c r="EC593" s="5">
        <f>ABS(DO593)</f>
        <v>0</v>
      </c>
      <c r="ED593" s="5">
        <f>ABS(DP593)</f>
        <v>0.32258064516129054</v>
      </c>
      <c r="EE593" s="5">
        <f>ABS(DQ593)</f>
        <v>0.25316455696202539</v>
      </c>
      <c r="EF593" s="5">
        <f>ABS(DR593)</f>
        <v>0.12658227848101269</v>
      </c>
      <c r="EG593" s="5">
        <f>ABS(DS593)</f>
        <v>0.11235955056179768</v>
      </c>
      <c r="EH593" s="5">
        <f>ABS(DT593)</f>
        <v>0.19801980198019814</v>
      </c>
      <c r="EI593" s="5">
        <f>SUM(DX593:EH593)</f>
        <v>2.4717521737706125</v>
      </c>
      <c r="EK593" s="2">
        <v>18</v>
      </c>
      <c r="EM593" s="6">
        <f>(BL593-$EZ593)/$FB593</f>
        <v>1</v>
      </c>
      <c r="EN593" s="6">
        <f>(BM593-$EZ593)/$FB593</f>
        <v>1</v>
      </c>
      <c r="EO593" s="6">
        <f>(BN593-$EZ593)/$FB593</f>
        <v>0.83333333333333337</v>
      </c>
      <c r="EP593" s="6">
        <f>(BO593-$EZ593)/$FB593</f>
        <v>0.66666666666666663</v>
      </c>
      <c r="EQ593" s="6">
        <f>(BP593-$EZ593)/$FB593</f>
        <v>0.33333333333333331</v>
      </c>
      <c r="ER593" s="6">
        <f>(BQ593-$EZ593)/$FB593</f>
        <v>0</v>
      </c>
      <c r="ES593" s="6">
        <f>(BR593-$EZ593)/$FB593</f>
        <v>0</v>
      </c>
      <c r="ET593" s="6">
        <f>(BS593-$EZ593)/$FB593</f>
        <v>0.33333333333333331</v>
      </c>
      <c r="EU593" s="6">
        <f>(BT593-$EZ593)/$FB593</f>
        <v>0.66666666666666663</v>
      </c>
      <c r="EV593" s="6">
        <f>(BU593-$EZ593)/$FB593</f>
        <v>0.83333333333333337</v>
      </c>
      <c r="EW593" s="6">
        <f>(BV593-$EZ593)/$FB593</f>
        <v>0.66666666666666663</v>
      </c>
      <c r="EX593" s="6">
        <f>(BW593-$EZ593)/$FB593</f>
        <v>0.33333333333333331</v>
      </c>
      <c r="EY593" s="1"/>
      <c r="EZ593" s="9">
        <f>MIN(BL593:BW593)</f>
        <v>10</v>
      </c>
      <c r="FA593" s="9">
        <f>MAX(BL593:BW593)</f>
        <v>16</v>
      </c>
      <c r="FB593" s="9">
        <f>FA593-EZ593</f>
        <v>6</v>
      </c>
      <c r="FD593" s="11">
        <f>EM593-AY593</f>
        <v>0.19999999999999996</v>
      </c>
      <c r="FE593" s="11">
        <f>EN593-AZ593</f>
        <v>0.4</v>
      </c>
      <c r="FF593" s="11">
        <f>EO593-BA593</f>
        <v>0.23333333333333339</v>
      </c>
      <c r="FG593" s="11">
        <f>EP593-BB593</f>
        <v>6.6666666666666652E-2</v>
      </c>
      <c r="FH593" s="11">
        <f>EQ593-BC593</f>
        <v>-6.6666666666666707E-2</v>
      </c>
      <c r="FI593" s="11">
        <f>ER593-BD593</f>
        <v>-0.2</v>
      </c>
      <c r="FJ593" s="11">
        <f>ES593-BE593</f>
        <v>0</v>
      </c>
      <c r="FK593" s="11">
        <f>ET593-BF593</f>
        <v>0.33333333333333331</v>
      </c>
      <c r="FL593" s="11">
        <f>EU593-BG593</f>
        <v>0.66666666666666663</v>
      </c>
      <c r="FM593" s="11">
        <f>EV593-BH593</f>
        <v>0.83333333333333337</v>
      </c>
      <c r="FN593" s="11">
        <f>EW593-BI593</f>
        <v>0.26666666666666661</v>
      </c>
      <c r="FO593" s="12">
        <f>EX593-BJ593</f>
        <v>-0.66666666666666674</v>
      </c>
      <c r="FP593" s="1">
        <f>SUM(FD593:FO593)</f>
        <v>2.0666666666666664</v>
      </c>
      <c r="FS593" s="1">
        <f>ABS(FD593)</f>
        <v>0.19999999999999996</v>
      </c>
      <c r="FT593" s="1">
        <f>ABS(FE593)</f>
        <v>0.4</v>
      </c>
      <c r="FU593" s="1">
        <f>ABS(FF593)</f>
        <v>0.23333333333333339</v>
      </c>
      <c r="FV593" s="1">
        <f>ABS(FG593)</f>
        <v>6.6666666666666652E-2</v>
      </c>
      <c r="FW593" s="1">
        <f>ABS(FH593)</f>
        <v>6.6666666666666707E-2</v>
      </c>
      <c r="FX593" s="1">
        <f>ABS(FI593)</f>
        <v>0.2</v>
      </c>
      <c r="FY593" s="1">
        <f>ABS(FJ593)</f>
        <v>0</v>
      </c>
      <c r="FZ593" s="1">
        <f>ABS(FK593)</f>
        <v>0.33333333333333331</v>
      </c>
      <c r="GA593" s="1">
        <f>ABS(FL593)</f>
        <v>0.66666666666666663</v>
      </c>
      <c r="GB593" s="1">
        <f>ABS(FM593)</f>
        <v>0.83333333333333337</v>
      </c>
      <c r="GC593" s="1">
        <f>ABS(FN593)</f>
        <v>0.26666666666666661</v>
      </c>
      <c r="GD593" s="1">
        <f>ABS(FO593)</f>
        <v>0.66666666666666674</v>
      </c>
      <c r="GE593" s="1">
        <f>SUM(FS593:GD593)</f>
        <v>3.9333333333333336</v>
      </c>
      <c r="GH593" s="1">
        <v>46</v>
      </c>
      <c r="GI593" s="1">
        <v>13</v>
      </c>
      <c r="GJ593" s="1">
        <v>3</v>
      </c>
      <c r="GK593" s="1">
        <v>1</v>
      </c>
      <c r="GL593" s="1">
        <v>4</v>
      </c>
      <c r="GM593" s="1">
        <v>9</v>
      </c>
      <c r="GN593" s="1">
        <v>3</v>
      </c>
      <c r="GO593" s="1">
        <v>3</v>
      </c>
    </row>
    <row r="594" spans="1:197">
      <c r="A594" s="1" t="s">
        <v>1185</v>
      </c>
      <c r="B594" s="1" t="s">
        <v>1186</v>
      </c>
      <c r="C594" s="3">
        <v>739</v>
      </c>
      <c r="D594" s="3">
        <v>735</v>
      </c>
      <c r="E594" s="3">
        <v>729</v>
      </c>
      <c r="F594" s="3">
        <v>723</v>
      </c>
      <c r="G594" s="3">
        <v>705</v>
      </c>
      <c r="H594" s="3">
        <v>710</v>
      </c>
      <c r="I594" s="3">
        <v>719</v>
      </c>
      <c r="J594" s="3">
        <v>731</v>
      </c>
      <c r="K594" s="3">
        <v>733</v>
      </c>
      <c r="L594" s="3">
        <v>727</v>
      </c>
      <c r="M594" s="3">
        <v>712</v>
      </c>
      <c r="N594" s="3">
        <v>688</v>
      </c>
      <c r="O594" s="3">
        <f>SUM(C594:N594)</f>
        <v>8651</v>
      </c>
      <c r="R594" s="3">
        <f>(D594-C594)/($Q$3-$Q$2)</f>
        <v>-1.3793103448275865</v>
      </c>
      <c r="S594" s="3">
        <f>(E594-D594)/($Q596-$Q$3)</f>
        <v>0.56074766355140193</v>
      </c>
      <c r="T594" s="3">
        <f>(F594-E594)/($Q$5-$Q$4)</f>
        <v>-1.5789473684210524</v>
      </c>
      <c r="U594" s="3">
        <f>(G594-F594)/($Q$6-$Q$5)</f>
        <v>-4.2857142857142865</v>
      </c>
      <c r="V594" s="3">
        <f>(H594-G594)/($Q$7-$Q$6)</f>
        <v>1.0416666666666665</v>
      </c>
      <c r="W594" s="3">
        <f>(I594-H594)/($Q$8-$Q$7)</f>
        <v>1.6666666666666661</v>
      </c>
      <c r="X594" s="3">
        <f>(J594-I594)/($Q$9-$Q$8)</f>
        <v>1.9354838709677433</v>
      </c>
      <c r="Y594" s="3">
        <f>(K594-J594)/($Q$10-$Q$9)</f>
        <v>0.2857142857142857</v>
      </c>
      <c r="Z594" s="3">
        <f>(L594-K594)/($Q$11-$Q$10)</f>
        <v>-0.75949367088607611</v>
      </c>
      <c r="AA594" s="3">
        <f>(M594-L594)/($Q$12-$Q$11)</f>
        <v>-1.6853932584269653</v>
      </c>
      <c r="AB594" s="3">
        <f>(N594-M594)/($Q$13-$Q$12)</f>
        <v>-2.3762376237623775</v>
      </c>
      <c r="AD594" s="3">
        <f>SUM(R594:AB594)</f>
        <v>-6.5748173984715814</v>
      </c>
      <c r="AF594" s="3">
        <f>ABS((D594-C594)/($Q$3-$Q$2))</f>
        <v>1.3793103448275865</v>
      </c>
      <c r="AG594" s="3">
        <f>ABS((E594-D594)/($Q$3-$Q$2))</f>
        <v>2.0689655172413799</v>
      </c>
      <c r="AH594" s="3">
        <f>ABS((F594-E594)/($Q$5-$Q$4))</f>
        <v>1.5789473684210524</v>
      </c>
      <c r="AI594" s="3">
        <f>U594</f>
        <v>-4.2857142857142865</v>
      </c>
      <c r="AJ594" s="3">
        <f>ABS(V594)</f>
        <v>1.0416666666666665</v>
      </c>
      <c r="AK594" s="3">
        <f>ABS(W594)</f>
        <v>1.6666666666666661</v>
      </c>
      <c r="AL594" s="3">
        <f>ABS(X594)</f>
        <v>1.9354838709677433</v>
      </c>
      <c r="AM594" s="3">
        <f>ABS(Y594)</f>
        <v>0.2857142857142857</v>
      </c>
      <c r="AN594" s="3">
        <f>ABS(Z594)</f>
        <v>0.75949367088607611</v>
      </c>
      <c r="AO594" s="3">
        <f>ABS(AA594)</f>
        <v>1.6853932584269653</v>
      </c>
      <c r="AP594" s="3">
        <f>ABS(AB594)</f>
        <v>2.3762376237623775</v>
      </c>
      <c r="AQ594" s="3">
        <f>SUM(AF594:AP594)</f>
        <v>10.492164987866513</v>
      </c>
      <c r="AS594" s="10">
        <f>MIN(C594:N594)</f>
        <v>688</v>
      </c>
      <c r="AT594" s="10">
        <f>MAX(C594:N594)</f>
        <v>739</v>
      </c>
      <c r="AU594" s="10">
        <f>AT594-AS594</f>
        <v>51</v>
      </c>
      <c r="AW594" s="2">
        <v>18</v>
      </c>
      <c r="AY594" s="4">
        <f>(C594-$AS594)/$AU594</f>
        <v>1</v>
      </c>
      <c r="AZ594" s="4">
        <f>(D594-$AS594)/$AU594</f>
        <v>0.92156862745098034</v>
      </c>
      <c r="BA594" s="4">
        <f>(E594-$AS594)/$AU594</f>
        <v>0.80392156862745101</v>
      </c>
      <c r="BB594" s="4">
        <f>(F594-$AS594)/$AU594</f>
        <v>0.68627450980392157</v>
      </c>
      <c r="BC594" s="4">
        <f>(G594-$AS594)/$AU594</f>
        <v>0.33333333333333331</v>
      </c>
      <c r="BD594" s="4">
        <f>(H594-$AS594)/$AU594</f>
        <v>0.43137254901960786</v>
      </c>
      <c r="BE594" s="4">
        <f>(I594-$AS594)/$AU594</f>
        <v>0.60784313725490191</v>
      </c>
      <c r="BF594" s="4">
        <f>(J594-$AS594)/$AU594</f>
        <v>0.84313725490196079</v>
      </c>
      <c r="BG594" s="4">
        <f>(K594-$AS594)/$AU594</f>
        <v>0.88235294117647056</v>
      </c>
      <c r="BH594" s="4">
        <f>(L594-$AS594)/$AU594</f>
        <v>0.76470588235294112</v>
      </c>
      <c r="BI594" s="4">
        <f>(M594-$AS594)/$AU594</f>
        <v>0.47058823529411764</v>
      </c>
      <c r="BJ594" s="4">
        <f>(N594-$AS594)/$AU594</f>
        <v>0</v>
      </c>
      <c r="BL594" s="5">
        <v>531</v>
      </c>
      <c r="BM594" s="5">
        <v>491</v>
      </c>
      <c r="BN594" s="5">
        <v>438</v>
      </c>
      <c r="BO594" s="5">
        <v>362</v>
      </c>
      <c r="BP594" s="5">
        <v>249</v>
      </c>
      <c r="BQ594" s="5">
        <v>166</v>
      </c>
      <c r="BR594" s="5">
        <v>128</v>
      </c>
      <c r="BS594" s="5">
        <v>122</v>
      </c>
      <c r="BT594" s="5">
        <v>173</v>
      </c>
      <c r="BU594" s="5">
        <v>172</v>
      </c>
      <c r="BV594" s="5">
        <v>151</v>
      </c>
      <c r="BW594" s="5">
        <v>93</v>
      </c>
      <c r="CA594" s="3">
        <f>SUM(R594:AB594)</f>
        <v>-6.5748173984715814</v>
      </c>
      <c r="CB594" s="3">
        <f>CQ594-CA594</f>
        <v>-90.678293151061098</v>
      </c>
      <c r="CF594" s="14">
        <f>DJ594-R594</f>
        <v>-12.413793103448278</v>
      </c>
      <c r="CG594" s="14">
        <f>DK594-S594</f>
        <v>-16.621353724157462</v>
      </c>
      <c r="CH594" s="14">
        <f>DL594-T594</f>
        <v>-18.421052631578945</v>
      </c>
      <c r="CI594" s="14">
        <f>DM594-U594</f>
        <v>-22.61904761904762</v>
      </c>
      <c r="CJ594" s="14">
        <f>DN594-V594</f>
        <v>-18.333333333333332</v>
      </c>
      <c r="CK594" s="14">
        <f>DO594-W594</f>
        <v>-8.7037037037037006</v>
      </c>
      <c r="CL594" s="14">
        <f>DP594-X594</f>
        <v>-2.9032258064516148</v>
      </c>
      <c r="CM594" s="14">
        <f>DQ594-Y594</f>
        <v>6.1699819168173615</v>
      </c>
      <c r="CN594" s="14">
        <f>DR594-Z594</f>
        <v>0.63291139240506344</v>
      </c>
      <c r="CO594" s="14">
        <f>DS594-AA594</f>
        <v>-0.67415730337078617</v>
      </c>
      <c r="CP594" s="14">
        <f>DT594-AB594</f>
        <v>-3.3663366336633684</v>
      </c>
      <c r="CQ594" s="14">
        <f>SUM(CF594:CP594)</f>
        <v>-97.253110549532678</v>
      </c>
      <c r="CS594" s="3">
        <f>ABS(CF594)</f>
        <v>12.413793103448278</v>
      </c>
      <c r="CT594" s="3">
        <f>ABS(CG594)</f>
        <v>16.621353724157462</v>
      </c>
      <c r="CU594" s="3">
        <f>ABS(CH594)</f>
        <v>18.421052631578945</v>
      </c>
      <c r="CV594" s="3">
        <f>ABS(CI594)</f>
        <v>22.61904761904762</v>
      </c>
      <c r="CW594" s="3">
        <f>ABS(CJ594)</f>
        <v>18.333333333333332</v>
      </c>
      <c r="CX594" s="3">
        <f>ABS(CK594)</f>
        <v>8.7037037037037006</v>
      </c>
      <c r="CY594" s="3">
        <f>ABS(CL594)</f>
        <v>2.9032258064516148</v>
      </c>
      <c r="CZ594" s="3">
        <f>ABS(CM594)</f>
        <v>6.1699819168173615</v>
      </c>
      <c r="DA594" s="3">
        <f>ABS(CN594)</f>
        <v>0.63291139240506344</v>
      </c>
      <c r="DB594" s="3">
        <f>ABS(CO594)</f>
        <v>0.67415730337078617</v>
      </c>
      <c r="DC594" s="3">
        <f>ABS(CP594)</f>
        <v>3.3663366336633684</v>
      </c>
      <c r="DD594" s="3">
        <f>SUM(CS594:DC594)</f>
        <v>110.85889716797753</v>
      </c>
      <c r="DE594" s="2">
        <v>18</v>
      </c>
      <c r="DJ594" s="5">
        <f>((BM594-BL594)/$BY$15)</f>
        <v>-13.793103448275865</v>
      </c>
      <c r="DK594" s="5">
        <f>((BN594-BM594)/$BY$16)</f>
        <v>-16.060606060606059</v>
      </c>
      <c r="DL594" s="5">
        <f>((BO594-BN594)/$BY$17)</f>
        <v>-19.999999999999996</v>
      </c>
      <c r="DM594" s="5">
        <f>((BP594-BO594)/$BY$18)</f>
        <v>-26.904761904761909</v>
      </c>
      <c r="DN594" s="5">
        <f>((BQ594-BP594)/$BY$19)</f>
        <v>-17.291666666666664</v>
      </c>
      <c r="DO594" s="5">
        <f>((BR594-BQ594)/$BY$20)</f>
        <v>-7.0370370370370345</v>
      </c>
      <c r="DP594" s="5">
        <f>((BS594-BR594)/$BY$21)</f>
        <v>-0.96774193548387166</v>
      </c>
      <c r="DQ594" s="5">
        <f>((BT594-BS594)/$BY$23)</f>
        <v>6.4556962025316471</v>
      </c>
      <c r="DR594" s="5">
        <f>((BU594-BT594)/$BY$23)</f>
        <v>-0.12658227848101269</v>
      </c>
      <c r="DS594" s="5">
        <f>((BV594-BU594)/$BY$24)</f>
        <v>-2.3595505617977515</v>
      </c>
      <c r="DT594" s="5">
        <f>((BW594-BV594)/$BY$25)</f>
        <v>-5.7425742574257459</v>
      </c>
      <c r="DV594" s="5">
        <f>SUM(DJ594:DT594)</f>
        <v>-103.82792794800426</v>
      </c>
      <c r="DX594" s="5">
        <f>ABS(DJ594)</f>
        <v>13.793103448275865</v>
      </c>
      <c r="DY594" s="5">
        <f>ABS(DK594)</f>
        <v>16.060606060606059</v>
      </c>
      <c r="DZ594" s="5">
        <f>ABS(DL594)</f>
        <v>19.999999999999996</v>
      </c>
      <c r="EA594" s="5">
        <f>ABS(DM594)</f>
        <v>26.904761904761909</v>
      </c>
      <c r="EB594" s="5">
        <f>ABS(DN594)</f>
        <v>17.291666666666664</v>
      </c>
      <c r="EC594" s="5">
        <f>ABS(DO594)</f>
        <v>7.0370370370370345</v>
      </c>
      <c r="ED594" s="5">
        <f>ABS(DP594)</f>
        <v>0.96774193548387166</v>
      </c>
      <c r="EE594" s="5">
        <f>ABS(DQ594)</f>
        <v>6.4556962025316471</v>
      </c>
      <c r="EF594" s="5">
        <f>ABS(DR594)</f>
        <v>0.12658227848101269</v>
      </c>
      <c r="EG594" s="5">
        <f>ABS(DS594)</f>
        <v>2.3595505617977515</v>
      </c>
      <c r="EH594" s="5">
        <f>ABS(DT594)</f>
        <v>5.7425742574257459</v>
      </c>
      <c r="EI594" s="5">
        <f>SUM(DX594:EH594)</f>
        <v>116.73932035306754</v>
      </c>
      <c r="EK594" s="2">
        <v>18</v>
      </c>
      <c r="EM594" s="6">
        <f>(BL594-$EZ594)/$FB594</f>
        <v>1</v>
      </c>
      <c r="EN594" s="6">
        <f>(BM594-$EZ594)/$FB594</f>
        <v>0.908675799086758</v>
      </c>
      <c r="EO594" s="6">
        <f>(BN594-$EZ594)/$FB594</f>
        <v>0.78767123287671237</v>
      </c>
      <c r="EP594" s="6">
        <f>(BO594-$EZ594)/$FB594</f>
        <v>0.61415525114155256</v>
      </c>
      <c r="EQ594" s="6">
        <f>(BP594-$EZ594)/$FB594</f>
        <v>0.35616438356164382</v>
      </c>
      <c r="ER594" s="6">
        <f>(BQ594-$EZ594)/$FB594</f>
        <v>0.16666666666666666</v>
      </c>
      <c r="ES594" s="6">
        <f>(BR594-$EZ594)/$FB594</f>
        <v>7.9908675799086754E-2</v>
      </c>
      <c r="ET594" s="6">
        <f>(BS594-$EZ594)/$FB594</f>
        <v>6.6210045662100453E-2</v>
      </c>
      <c r="EU594" s="6">
        <f>(BT594-$EZ594)/$FB594</f>
        <v>0.18264840182648401</v>
      </c>
      <c r="EV594" s="6">
        <f>(BU594-$EZ594)/$FB594</f>
        <v>0.18036529680365296</v>
      </c>
      <c r="EW594" s="6">
        <f>(BV594-$EZ594)/$FB594</f>
        <v>0.13242009132420091</v>
      </c>
      <c r="EX594" s="6">
        <f>(BW594-$EZ594)/$FB594</f>
        <v>0</v>
      </c>
      <c r="EY594" s="1"/>
      <c r="EZ594" s="9">
        <f>MIN(BL594:BW594)</f>
        <v>93</v>
      </c>
      <c r="FA594" s="9">
        <f>MAX(BL594:BW594)</f>
        <v>531</v>
      </c>
      <c r="FB594" s="9">
        <f>FA594-EZ594</f>
        <v>438</v>
      </c>
      <c r="FD594" s="11">
        <f>EM594-AY594</f>
        <v>0</v>
      </c>
      <c r="FE594" s="11">
        <f>EN594-AZ594</f>
        <v>-1.2892828364222342E-2</v>
      </c>
      <c r="FF594" s="11">
        <f>EO594-BA594</f>
        <v>-1.6250335750738643E-2</v>
      </c>
      <c r="FG594" s="11">
        <f>EP594-BB594</f>
        <v>-7.2119258662369012E-2</v>
      </c>
      <c r="FH594" s="11">
        <f>EQ594-BC594</f>
        <v>2.2831050228310501E-2</v>
      </c>
      <c r="FI594" s="11">
        <f>ER594-BD594</f>
        <v>-0.26470588235294124</v>
      </c>
      <c r="FJ594" s="11">
        <f>ES594-BE594</f>
        <v>-0.52793446145581513</v>
      </c>
      <c r="FK594" s="11">
        <f>ET594-BF594</f>
        <v>-0.77692720923986036</v>
      </c>
      <c r="FL594" s="11">
        <f>EU594-BG594</f>
        <v>-0.69970453934998655</v>
      </c>
      <c r="FM594" s="11">
        <f>EV594-BH594</f>
        <v>-0.58434058554928814</v>
      </c>
      <c r="FN594" s="11">
        <f>EW594-BI594</f>
        <v>-0.33816814396991673</v>
      </c>
      <c r="FO594" s="12">
        <f>EX594-BJ594</f>
        <v>0</v>
      </c>
      <c r="FP594" s="1">
        <f>SUM(FD594:FO594)</f>
        <v>-3.2702121944668279</v>
      </c>
      <c r="FS594" s="1">
        <f>ABS(FD594)</f>
        <v>0</v>
      </c>
      <c r="FT594" s="1">
        <f>ABS(FE594)</f>
        <v>1.2892828364222342E-2</v>
      </c>
      <c r="FU594" s="1">
        <f>ABS(FF594)</f>
        <v>1.6250335750738643E-2</v>
      </c>
      <c r="FV594" s="1">
        <f>ABS(FG594)</f>
        <v>7.2119258662369012E-2</v>
      </c>
      <c r="FW594" s="1">
        <f>ABS(FH594)</f>
        <v>2.2831050228310501E-2</v>
      </c>
      <c r="FX594" s="1">
        <f>ABS(FI594)</f>
        <v>0.26470588235294124</v>
      </c>
      <c r="FY594" s="1">
        <f>ABS(FJ594)</f>
        <v>0.52793446145581513</v>
      </c>
      <c r="FZ594" s="1">
        <f>ABS(FK594)</f>
        <v>0.77692720923986036</v>
      </c>
      <c r="GA594" s="1">
        <f>ABS(FL594)</f>
        <v>0.69970453934998655</v>
      </c>
      <c r="GB594" s="1">
        <f>ABS(FM594)</f>
        <v>0.58434058554928814</v>
      </c>
      <c r="GC594" s="1">
        <f>ABS(FN594)</f>
        <v>0.33816814396991673</v>
      </c>
      <c r="GD594" s="1">
        <f>ABS(FO594)</f>
        <v>0</v>
      </c>
      <c r="GE594" s="1">
        <f>SUM(FS594:GD594)</f>
        <v>3.3158742949234488</v>
      </c>
      <c r="GH594" s="1">
        <v>721</v>
      </c>
      <c r="GI594" s="1">
        <v>256</v>
      </c>
      <c r="GJ594" s="1">
        <v>3</v>
      </c>
      <c r="GK594" s="1">
        <v>0</v>
      </c>
      <c r="GL594" s="1">
        <v>24</v>
      </c>
      <c r="GM594" s="1">
        <v>15</v>
      </c>
      <c r="GN594" s="1">
        <v>1</v>
      </c>
      <c r="GO594" s="1">
        <v>12</v>
      </c>
    </row>
    <row r="595" spans="1:197">
      <c r="A595" s="1" t="s">
        <v>1187</v>
      </c>
      <c r="B595" s="1" t="s">
        <v>1188</v>
      </c>
      <c r="C595" s="3">
        <v>25</v>
      </c>
      <c r="D595" s="3">
        <v>24</v>
      </c>
      <c r="E595" s="3">
        <v>22</v>
      </c>
      <c r="F595" s="3">
        <v>21</v>
      </c>
      <c r="G595" s="3">
        <v>19</v>
      </c>
      <c r="H595" s="3">
        <v>20</v>
      </c>
      <c r="I595" s="3">
        <v>20</v>
      </c>
      <c r="J595" s="3">
        <v>22</v>
      </c>
      <c r="K595" s="3">
        <v>21</v>
      </c>
      <c r="L595" s="3">
        <v>20</v>
      </c>
      <c r="M595" s="3">
        <v>20</v>
      </c>
      <c r="N595" s="3">
        <v>21</v>
      </c>
      <c r="O595" s="3">
        <f>SUM(C595:N595)</f>
        <v>255</v>
      </c>
      <c r="R595" s="3">
        <f>(D595-C595)/($Q$3-$Q$2)</f>
        <v>-0.34482758620689663</v>
      </c>
      <c r="S595" s="3">
        <f>(E595-D595)/($Q597-$Q$3)</f>
        <v>0.18691588785046731</v>
      </c>
      <c r="T595" s="3">
        <f>(F595-E595)/($Q$5-$Q$4)</f>
        <v>-0.26315789473684204</v>
      </c>
      <c r="U595" s="3">
        <f>(G595-F595)/($Q$6-$Q$5)</f>
        <v>-0.47619047619047628</v>
      </c>
      <c r="V595" s="3">
        <f>(H595-G595)/($Q$7-$Q$6)</f>
        <v>0.20833333333333331</v>
      </c>
      <c r="W595" s="3">
        <f>(I595-H595)/($Q$8-$Q$7)</f>
        <v>0</v>
      </c>
      <c r="X595" s="3">
        <f>(J595-I595)/($Q$9-$Q$8)</f>
        <v>0.32258064516129054</v>
      </c>
      <c r="Y595" s="3">
        <f>(K595-J595)/($Q$10-$Q$9)</f>
        <v>-0.14285714285714285</v>
      </c>
      <c r="Z595" s="3">
        <f>(L595-K595)/($Q$11-$Q$10)</f>
        <v>-0.12658227848101269</v>
      </c>
      <c r="AA595" s="3">
        <f>(M595-L595)/($Q$12-$Q$11)</f>
        <v>0</v>
      </c>
      <c r="AB595" s="3">
        <f>(N595-M595)/($Q$13-$Q$12)</f>
        <v>9.900990099009907E-2</v>
      </c>
      <c r="AD595" s="3">
        <f>SUM(R595:AB595)</f>
        <v>-0.5367756111371802</v>
      </c>
      <c r="AF595" s="3">
        <f>ABS((D595-C595)/($Q$3-$Q$2))</f>
        <v>0.34482758620689663</v>
      </c>
      <c r="AG595" s="3">
        <f>ABS((E595-D595)/($Q$3-$Q$2))</f>
        <v>0.68965517241379326</v>
      </c>
      <c r="AH595" s="3">
        <f>ABS((F595-E595)/($Q$5-$Q$4))</f>
        <v>0.26315789473684204</v>
      </c>
      <c r="AI595" s="3">
        <f>U595</f>
        <v>-0.47619047619047628</v>
      </c>
      <c r="AJ595" s="3">
        <f>ABS(V595)</f>
        <v>0.20833333333333331</v>
      </c>
      <c r="AK595" s="3">
        <f>ABS(W595)</f>
        <v>0</v>
      </c>
      <c r="AL595" s="3">
        <f>ABS(X595)</f>
        <v>0.32258064516129054</v>
      </c>
      <c r="AM595" s="3">
        <f>ABS(Y595)</f>
        <v>0.14285714285714285</v>
      </c>
      <c r="AN595" s="3">
        <f>ABS(Z595)</f>
        <v>0.12658227848101269</v>
      </c>
      <c r="AO595" s="3">
        <f>ABS(AA595)</f>
        <v>0</v>
      </c>
      <c r="AP595" s="3">
        <f>ABS(AB595)</f>
        <v>9.900990099009907E-2</v>
      </c>
      <c r="AQ595" s="3">
        <f>SUM(AF595:AP595)</f>
        <v>1.720813477989934</v>
      </c>
      <c r="AS595" s="10">
        <f>MIN(C595:N595)</f>
        <v>19</v>
      </c>
      <c r="AT595" s="10">
        <f>MAX(C595:N595)</f>
        <v>25</v>
      </c>
      <c r="AU595" s="10">
        <f>AT595-AS595</f>
        <v>6</v>
      </c>
      <c r="AW595" s="2">
        <v>18</v>
      </c>
      <c r="AY595" s="4">
        <f>(C595-$AS595)/$AU595</f>
        <v>1</v>
      </c>
      <c r="AZ595" s="4">
        <f>(D595-$AS595)/$AU595</f>
        <v>0.83333333333333337</v>
      </c>
      <c r="BA595" s="4">
        <f>(E595-$AS595)/$AU595</f>
        <v>0.5</v>
      </c>
      <c r="BB595" s="4">
        <f>(F595-$AS595)/$AU595</f>
        <v>0.33333333333333331</v>
      </c>
      <c r="BC595" s="4">
        <f>(G595-$AS595)/$AU595</f>
        <v>0</v>
      </c>
      <c r="BD595" s="4">
        <f>(H595-$AS595)/$AU595</f>
        <v>0.16666666666666666</v>
      </c>
      <c r="BE595" s="4">
        <f>(I595-$AS595)/$AU595</f>
        <v>0.16666666666666666</v>
      </c>
      <c r="BF595" s="4">
        <f>(J595-$AS595)/$AU595</f>
        <v>0.5</v>
      </c>
      <c r="BG595" s="4">
        <f>(K595-$AS595)/$AU595</f>
        <v>0.33333333333333331</v>
      </c>
      <c r="BH595" s="4">
        <f>(L595-$AS595)/$AU595</f>
        <v>0.16666666666666666</v>
      </c>
      <c r="BI595" s="4">
        <f>(M595-$AS595)/$AU595</f>
        <v>0.16666666666666666</v>
      </c>
      <c r="BJ595" s="4">
        <f>(N595-$AS595)/$AU595</f>
        <v>0.33333333333333331</v>
      </c>
      <c r="BL595" s="5">
        <v>10</v>
      </c>
      <c r="BM595" s="5">
        <v>9</v>
      </c>
      <c r="BN595" s="5">
        <v>9</v>
      </c>
      <c r="BO595" s="5">
        <v>8</v>
      </c>
      <c r="BP595" s="5">
        <v>7</v>
      </c>
      <c r="BQ595" s="5">
        <v>5</v>
      </c>
      <c r="BR595" s="5">
        <v>5</v>
      </c>
      <c r="BS595" s="5">
        <v>5</v>
      </c>
      <c r="BT595" s="5">
        <v>7</v>
      </c>
      <c r="BU595" s="5">
        <v>7</v>
      </c>
      <c r="BV595" s="5">
        <v>7</v>
      </c>
      <c r="BW595" s="5">
        <v>6</v>
      </c>
      <c r="CA595" s="3">
        <f>SUM(R595:AB595)</f>
        <v>-0.5367756111371802</v>
      </c>
      <c r="CB595" s="3">
        <f>CQ595-CA595</f>
        <v>-3.5041507459356636E-2</v>
      </c>
      <c r="CF595" s="14">
        <f>DJ595-R595</f>
        <v>0</v>
      </c>
      <c r="CG595" s="14">
        <f>DK595-S595</f>
        <v>-0.18691588785046731</v>
      </c>
      <c r="CH595" s="14">
        <f>DL595-T595</f>
        <v>0</v>
      </c>
      <c r="CI595" s="14">
        <f>DM595-U595</f>
        <v>0.23809523809523814</v>
      </c>
      <c r="CJ595" s="14">
        <f>DN595-V595</f>
        <v>-0.625</v>
      </c>
      <c r="CK595" s="14">
        <f>DO595-W595</f>
        <v>0</v>
      </c>
      <c r="CL595" s="14">
        <f>DP595-X595</f>
        <v>-0.32258064516129054</v>
      </c>
      <c r="CM595" s="14">
        <f>DQ595-Y595</f>
        <v>0.39602169981916824</v>
      </c>
      <c r="CN595" s="14">
        <f>DR595-Z595</f>
        <v>0.12658227848101269</v>
      </c>
      <c r="CO595" s="14">
        <f>DS595-AA595</f>
        <v>0</v>
      </c>
      <c r="CP595" s="14">
        <f>DT595-AB595</f>
        <v>-0.19801980198019814</v>
      </c>
      <c r="CQ595" s="14">
        <f>SUM(CF595:CP595)</f>
        <v>-0.57181711859653683</v>
      </c>
      <c r="CS595" s="3">
        <f>ABS(CF595)</f>
        <v>0</v>
      </c>
      <c r="CT595" s="3">
        <f>ABS(CG595)</f>
        <v>0.18691588785046731</v>
      </c>
      <c r="CU595" s="3">
        <f>ABS(CH595)</f>
        <v>0</v>
      </c>
      <c r="CV595" s="3">
        <f>ABS(CI595)</f>
        <v>0.23809523809523814</v>
      </c>
      <c r="CW595" s="3">
        <f>ABS(CJ595)</f>
        <v>0.625</v>
      </c>
      <c r="CX595" s="3">
        <f>ABS(CK595)</f>
        <v>0</v>
      </c>
      <c r="CY595" s="3">
        <f>ABS(CL595)</f>
        <v>0.32258064516129054</v>
      </c>
      <c r="CZ595" s="3">
        <f>ABS(CM595)</f>
        <v>0.39602169981916824</v>
      </c>
      <c r="DA595" s="3">
        <f>ABS(CN595)</f>
        <v>0.12658227848101269</v>
      </c>
      <c r="DB595" s="3">
        <f>ABS(CO595)</f>
        <v>0</v>
      </c>
      <c r="DC595" s="3">
        <f>ABS(CP595)</f>
        <v>0.19801980198019814</v>
      </c>
      <c r="DD595" s="3">
        <f>SUM(CS595:DC595)</f>
        <v>2.0932155513873747</v>
      </c>
      <c r="DE595" s="2">
        <v>18</v>
      </c>
      <c r="DJ595" s="5">
        <f>((BM595-BL595)/$BY$15)</f>
        <v>-0.34482758620689663</v>
      </c>
      <c r="DK595" s="5">
        <f>((BN595-BM595)/$BY$16)</f>
        <v>0</v>
      </c>
      <c r="DL595" s="5">
        <f>((BO595-BN595)/$BY$17)</f>
        <v>-0.26315789473684204</v>
      </c>
      <c r="DM595" s="5">
        <f>((BP595-BO595)/$BY$18)</f>
        <v>-0.23809523809523814</v>
      </c>
      <c r="DN595" s="5">
        <f>((BQ595-BP595)/$BY$19)</f>
        <v>-0.41666666666666663</v>
      </c>
      <c r="DO595" s="5">
        <f>((BR595-BQ595)/$BY$20)</f>
        <v>0</v>
      </c>
      <c r="DP595" s="5">
        <f>((BS595-BR595)/$BY$21)</f>
        <v>0</v>
      </c>
      <c r="DQ595" s="5">
        <f>((BT595-BS595)/$BY$23)</f>
        <v>0.25316455696202539</v>
      </c>
      <c r="DR595" s="5">
        <f>((BU595-BT595)/$BY$23)</f>
        <v>0</v>
      </c>
      <c r="DS595" s="5">
        <f>((BV595-BU595)/$BY$24)</f>
        <v>0</v>
      </c>
      <c r="DT595" s="5">
        <f>((BW595-BV595)/$BY$25)</f>
        <v>-9.900990099009907E-2</v>
      </c>
      <c r="DV595" s="5">
        <f>SUM(DJ595:DT595)</f>
        <v>-1.1085927297337173</v>
      </c>
      <c r="DX595" s="5">
        <f>ABS(DJ595)</f>
        <v>0.34482758620689663</v>
      </c>
      <c r="DY595" s="5">
        <f>ABS(DK595)</f>
        <v>0</v>
      </c>
      <c r="DZ595" s="5">
        <f>ABS(DL595)</f>
        <v>0.26315789473684204</v>
      </c>
      <c r="EA595" s="5">
        <f>ABS(DM595)</f>
        <v>0.23809523809523814</v>
      </c>
      <c r="EB595" s="5">
        <f>ABS(DN595)</f>
        <v>0.41666666666666663</v>
      </c>
      <c r="EC595" s="5">
        <f>ABS(DO595)</f>
        <v>0</v>
      </c>
      <c r="ED595" s="5">
        <f>ABS(DP595)</f>
        <v>0</v>
      </c>
      <c r="EE595" s="5">
        <f>ABS(DQ595)</f>
        <v>0.25316455696202539</v>
      </c>
      <c r="EF595" s="5">
        <f>ABS(DR595)</f>
        <v>0</v>
      </c>
      <c r="EG595" s="5">
        <f>ABS(DS595)</f>
        <v>0</v>
      </c>
      <c r="EH595" s="5">
        <f>ABS(DT595)</f>
        <v>9.900990099009907E-2</v>
      </c>
      <c r="EI595" s="5">
        <f>SUM(DX595:EH595)</f>
        <v>1.6149218436577679</v>
      </c>
      <c r="EK595" s="2">
        <v>18</v>
      </c>
      <c r="EM595" s="6">
        <f>(BL595-$EZ595)/$FB595</f>
        <v>1</v>
      </c>
      <c r="EN595" s="6">
        <f>(BM595-$EZ595)/$FB595</f>
        <v>0.8</v>
      </c>
      <c r="EO595" s="6">
        <f>(BN595-$EZ595)/$FB595</f>
        <v>0.8</v>
      </c>
      <c r="EP595" s="6">
        <f>(BO595-$EZ595)/$FB595</f>
        <v>0.6</v>
      </c>
      <c r="EQ595" s="6">
        <f>(BP595-$EZ595)/$FB595</f>
        <v>0.4</v>
      </c>
      <c r="ER595" s="6">
        <f>(BQ595-$EZ595)/$FB595</f>
        <v>0</v>
      </c>
      <c r="ES595" s="6">
        <f>(BR595-$EZ595)/$FB595</f>
        <v>0</v>
      </c>
      <c r="ET595" s="6">
        <f>(BS595-$EZ595)/$FB595</f>
        <v>0</v>
      </c>
      <c r="EU595" s="6">
        <f>(BT595-$EZ595)/$FB595</f>
        <v>0.4</v>
      </c>
      <c r="EV595" s="6">
        <f>(BU595-$EZ595)/$FB595</f>
        <v>0.4</v>
      </c>
      <c r="EW595" s="6">
        <f>(BV595-$EZ595)/$FB595</f>
        <v>0.4</v>
      </c>
      <c r="EX595" s="6">
        <f>(BW595-$EZ595)/$FB595</f>
        <v>0.2</v>
      </c>
      <c r="EY595" s="1"/>
      <c r="EZ595" s="9">
        <f>MIN(BL595:BW595)</f>
        <v>5</v>
      </c>
      <c r="FA595" s="9">
        <f>MAX(BL595:BW595)</f>
        <v>10</v>
      </c>
      <c r="FB595" s="9">
        <f>FA595-EZ595</f>
        <v>5</v>
      </c>
      <c r="FD595" s="11">
        <f>EM595-AY595</f>
        <v>0</v>
      </c>
      <c r="FE595" s="11">
        <f>EN595-AZ595</f>
        <v>-3.3333333333333326E-2</v>
      </c>
      <c r="FF595" s="11">
        <f>EO595-BA595</f>
        <v>0.30000000000000004</v>
      </c>
      <c r="FG595" s="11">
        <f>EP595-BB595</f>
        <v>0.26666666666666666</v>
      </c>
      <c r="FH595" s="11">
        <f>EQ595-BC595</f>
        <v>0.4</v>
      </c>
      <c r="FI595" s="11">
        <f>ER595-BD595</f>
        <v>-0.16666666666666666</v>
      </c>
      <c r="FJ595" s="11">
        <f>ES595-BE595</f>
        <v>-0.16666666666666666</v>
      </c>
      <c r="FK595" s="11">
        <f>ET595-BF595</f>
        <v>-0.5</v>
      </c>
      <c r="FL595" s="11">
        <f>EU595-BG595</f>
        <v>6.6666666666666707E-2</v>
      </c>
      <c r="FM595" s="11">
        <f>EV595-BH595</f>
        <v>0.23333333333333336</v>
      </c>
      <c r="FN595" s="11">
        <f>EW595-BI595</f>
        <v>0.23333333333333336</v>
      </c>
      <c r="FO595" s="12">
        <f>EX595-BJ595</f>
        <v>-0.1333333333333333</v>
      </c>
      <c r="FP595" s="1">
        <f>SUM(FD595:FO595)</f>
        <v>0.50000000000000033</v>
      </c>
      <c r="FS595" s="1">
        <f>ABS(FD595)</f>
        <v>0</v>
      </c>
      <c r="FT595" s="1">
        <f>ABS(FE595)</f>
        <v>3.3333333333333326E-2</v>
      </c>
      <c r="FU595" s="1">
        <f>ABS(FF595)</f>
        <v>0.30000000000000004</v>
      </c>
      <c r="FV595" s="1">
        <f>ABS(FG595)</f>
        <v>0.26666666666666666</v>
      </c>
      <c r="FW595" s="1">
        <f>ABS(FH595)</f>
        <v>0.4</v>
      </c>
      <c r="FX595" s="1">
        <f>ABS(FI595)</f>
        <v>0.16666666666666666</v>
      </c>
      <c r="FY595" s="1">
        <f>ABS(FJ595)</f>
        <v>0.16666666666666666</v>
      </c>
      <c r="FZ595" s="1">
        <f>ABS(FK595)</f>
        <v>0.5</v>
      </c>
      <c r="GA595" s="1">
        <f>ABS(FL595)</f>
        <v>6.6666666666666707E-2</v>
      </c>
      <c r="GB595" s="1">
        <f>ABS(FM595)</f>
        <v>0.23333333333333336</v>
      </c>
      <c r="GC595" s="1">
        <f>ABS(FN595)</f>
        <v>0.23333333333333336</v>
      </c>
      <c r="GD595" s="1">
        <f>ABS(FO595)</f>
        <v>0.1333333333333333</v>
      </c>
      <c r="GE595" s="1">
        <f>SUM(FS595:GD595)</f>
        <v>2.5</v>
      </c>
      <c r="GH595" s="1">
        <v>21</v>
      </c>
      <c r="GI595" s="1">
        <v>7</v>
      </c>
      <c r="GJ595" s="1">
        <v>3</v>
      </c>
      <c r="GK595" s="1">
        <v>1</v>
      </c>
      <c r="GL595" s="1">
        <v>3</v>
      </c>
      <c r="GM595" s="1">
        <v>4</v>
      </c>
      <c r="GN595" s="1">
        <v>2</v>
      </c>
      <c r="GO595" s="1">
        <v>2</v>
      </c>
    </row>
    <row r="596" spans="1:197">
      <c r="A596" s="1" t="s">
        <v>1189</v>
      </c>
      <c r="B596" s="1" t="s">
        <v>1190</v>
      </c>
      <c r="C596" s="3">
        <v>174</v>
      </c>
      <c r="D596" s="3">
        <v>173</v>
      </c>
      <c r="E596" s="3">
        <v>172</v>
      </c>
      <c r="F596" s="3">
        <v>171</v>
      </c>
      <c r="G596" s="3">
        <v>169</v>
      </c>
      <c r="H596" s="3">
        <v>170</v>
      </c>
      <c r="I596" s="3">
        <v>171</v>
      </c>
      <c r="J596" s="3">
        <v>172</v>
      </c>
      <c r="K596" s="3">
        <v>172</v>
      </c>
      <c r="L596" s="3">
        <v>172</v>
      </c>
      <c r="M596" s="3">
        <v>172</v>
      </c>
      <c r="N596" s="3">
        <v>171</v>
      </c>
      <c r="O596" s="3">
        <f>SUM(C596:N596)</f>
        <v>2059</v>
      </c>
      <c r="R596" s="3">
        <f>(D596-C596)/($Q$3-$Q$2)</f>
        <v>-0.34482758620689663</v>
      </c>
      <c r="S596" s="3">
        <f>(E596-D596)/($Q598-$Q$3)</f>
        <v>9.3457943925233655E-2</v>
      </c>
      <c r="T596" s="3">
        <f>(F596-E596)/($Q$5-$Q$4)</f>
        <v>-0.26315789473684204</v>
      </c>
      <c r="U596" s="3">
        <f>(G596-F596)/($Q$6-$Q$5)</f>
        <v>-0.47619047619047628</v>
      </c>
      <c r="V596" s="3">
        <f>(H596-G596)/($Q$7-$Q$6)</f>
        <v>0.20833333333333331</v>
      </c>
      <c r="W596" s="3">
        <f>(I596-H596)/($Q$8-$Q$7)</f>
        <v>0.18518518518518512</v>
      </c>
      <c r="X596" s="3">
        <f>(J596-I596)/($Q$9-$Q$8)</f>
        <v>0.16129032258064527</v>
      </c>
      <c r="Y596" s="3">
        <f>(K596-J596)/($Q$10-$Q$9)</f>
        <v>0</v>
      </c>
      <c r="Z596" s="3">
        <f>(L596-K596)/($Q$11-$Q$10)</f>
        <v>0</v>
      </c>
      <c r="AA596" s="3">
        <f>(M596-L596)/($Q$12-$Q$11)</f>
        <v>0</v>
      </c>
      <c r="AB596" s="3">
        <f>(N596-M596)/($Q$13-$Q$12)</f>
        <v>-9.900990099009907E-2</v>
      </c>
      <c r="AD596" s="3">
        <f>SUM(R596:AB596)</f>
        <v>-0.53491907309991671</v>
      </c>
      <c r="AF596" s="3">
        <f>ABS((D596-C596)/($Q$3-$Q$2))</f>
        <v>0.34482758620689663</v>
      </c>
      <c r="AG596" s="3">
        <f>ABS((E596-D596)/($Q$3-$Q$2))</f>
        <v>0.34482758620689663</v>
      </c>
      <c r="AH596" s="3">
        <f>ABS((F596-E596)/($Q$5-$Q$4))</f>
        <v>0.26315789473684204</v>
      </c>
      <c r="AI596" s="3">
        <f>U596</f>
        <v>-0.47619047619047628</v>
      </c>
      <c r="AJ596" s="3">
        <f>ABS(V596)</f>
        <v>0.20833333333333331</v>
      </c>
      <c r="AK596" s="3">
        <f>ABS(W596)</f>
        <v>0.18518518518518512</v>
      </c>
      <c r="AL596" s="3">
        <f>ABS(X596)</f>
        <v>0.16129032258064527</v>
      </c>
      <c r="AM596" s="3">
        <f>ABS(Y596)</f>
        <v>0</v>
      </c>
      <c r="AN596" s="3">
        <f>ABS(Z596)</f>
        <v>0</v>
      </c>
      <c r="AO596" s="3">
        <f>ABS(AA596)</f>
        <v>0</v>
      </c>
      <c r="AP596" s="3">
        <f>ABS(AB596)</f>
        <v>9.900990099009907E-2</v>
      </c>
      <c r="AQ596" s="3">
        <f>SUM(AF596:AP596)</f>
        <v>1.1304413330494218</v>
      </c>
      <c r="AS596" s="10">
        <f>MIN(C596:N596)</f>
        <v>169</v>
      </c>
      <c r="AT596" s="10">
        <f>MAX(C596:N596)</f>
        <v>174</v>
      </c>
      <c r="AU596" s="10">
        <f>AT596-AS596</f>
        <v>5</v>
      </c>
      <c r="AW596" s="2">
        <v>18</v>
      </c>
      <c r="AY596" s="4">
        <f>(C596-$AS596)/$AU596</f>
        <v>1</v>
      </c>
      <c r="AZ596" s="4">
        <f>(D596-$AS596)/$AU596</f>
        <v>0.8</v>
      </c>
      <c r="BA596" s="4">
        <f>(E596-$AS596)/$AU596</f>
        <v>0.6</v>
      </c>
      <c r="BB596" s="4">
        <f>(F596-$AS596)/$AU596</f>
        <v>0.4</v>
      </c>
      <c r="BC596" s="4">
        <f>(G596-$AS596)/$AU596</f>
        <v>0</v>
      </c>
      <c r="BD596" s="4">
        <f>(H596-$AS596)/$AU596</f>
        <v>0.2</v>
      </c>
      <c r="BE596" s="4">
        <f>(I596-$AS596)/$AU596</f>
        <v>0.4</v>
      </c>
      <c r="BF596" s="4">
        <f>(J596-$AS596)/$AU596</f>
        <v>0.6</v>
      </c>
      <c r="BG596" s="4">
        <f>(K596-$AS596)/$AU596</f>
        <v>0.6</v>
      </c>
      <c r="BH596" s="4">
        <f>(L596-$AS596)/$AU596</f>
        <v>0.6</v>
      </c>
      <c r="BI596" s="4">
        <f>(M596-$AS596)/$AU596</f>
        <v>0.6</v>
      </c>
      <c r="BJ596" s="4">
        <f>(N596-$AS596)/$AU596</f>
        <v>0.4</v>
      </c>
      <c r="BL596" s="5">
        <v>13536</v>
      </c>
      <c r="BM596" s="5">
        <v>13689</v>
      </c>
      <c r="BN596" s="5">
        <v>13957</v>
      </c>
      <c r="BO596" s="5">
        <v>14431</v>
      </c>
      <c r="BP596" s="5">
        <v>15350</v>
      </c>
      <c r="BQ596" s="5">
        <v>15767</v>
      </c>
      <c r="BR596" s="5">
        <v>16119</v>
      </c>
      <c r="BS596" s="5">
        <v>16271</v>
      </c>
      <c r="BT596" s="5">
        <v>16063</v>
      </c>
      <c r="BU596" s="5">
        <v>16474</v>
      </c>
      <c r="BV596" s="5">
        <v>16843</v>
      </c>
      <c r="BW596" s="5">
        <v>17013</v>
      </c>
      <c r="CA596" s="3">
        <f>SUM(R596:AB596)</f>
        <v>-0.53491907309991671</v>
      </c>
      <c r="CB596" s="3">
        <f>CQ596-CA596</f>
        <v>739.15182003747236</v>
      </c>
      <c r="CF596" s="14">
        <f>DJ596-R596</f>
        <v>53.103448275862078</v>
      </c>
      <c r="CG596" s="14">
        <f>DK596-S596</f>
        <v>81.118663268195959</v>
      </c>
      <c r="CH596" s="14">
        <f>DL596-T596</f>
        <v>124.99999999999997</v>
      </c>
      <c r="CI596" s="14">
        <f>DM596-U596</f>
        <v>219.28571428571433</v>
      </c>
      <c r="CJ596" s="14">
        <f>DN596-V596</f>
        <v>86.666666666666657</v>
      </c>
      <c r="CK596" s="14">
        <f>DO596-W596</f>
        <v>64.999999999999972</v>
      </c>
      <c r="CL596" s="14">
        <f>DP596-X596</f>
        <v>24.354838709677438</v>
      </c>
      <c r="CM596" s="14">
        <f>DQ596-Y596</f>
        <v>-26.329113924050638</v>
      </c>
      <c r="CN596" s="14">
        <f>DR596-Z596</f>
        <v>52.025316455696213</v>
      </c>
      <c r="CO596" s="14">
        <f>DS596-AA596</f>
        <v>41.460674157303345</v>
      </c>
      <c r="CP596" s="14">
        <f>DT596-AB596</f>
        <v>16.930693069306937</v>
      </c>
      <c r="CQ596" s="14">
        <f>SUM(CF596:CP596)</f>
        <v>738.61690096437246</v>
      </c>
      <c r="CS596" s="3">
        <f>ABS(CF596)</f>
        <v>53.103448275862078</v>
      </c>
      <c r="CT596" s="3">
        <f>ABS(CG596)</f>
        <v>81.118663268195959</v>
      </c>
      <c r="CU596" s="3">
        <f>ABS(CH596)</f>
        <v>124.99999999999997</v>
      </c>
      <c r="CV596" s="3">
        <f>ABS(CI596)</f>
        <v>219.28571428571433</v>
      </c>
      <c r="CW596" s="3">
        <f>ABS(CJ596)</f>
        <v>86.666666666666657</v>
      </c>
      <c r="CX596" s="3">
        <f>ABS(CK596)</f>
        <v>64.999999999999972</v>
      </c>
      <c r="CY596" s="3">
        <f>ABS(CL596)</f>
        <v>24.354838709677438</v>
      </c>
      <c r="CZ596" s="3">
        <f>ABS(CM596)</f>
        <v>26.329113924050638</v>
      </c>
      <c r="DA596" s="3">
        <f>ABS(CN596)</f>
        <v>52.025316455696213</v>
      </c>
      <c r="DB596" s="3">
        <f>ABS(CO596)</f>
        <v>41.460674157303345</v>
      </c>
      <c r="DC596" s="3">
        <f>ABS(CP596)</f>
        <v>16.930693069306937</v>
      </c>
      <c r="DD596" s="3">
        <f>SUM(CS596:DC596)</f>
        <v>791.27512881247367</v>
      </c>
      <c r="DE596" s="2">
        <v>18</v>
      </c>
      <c r="DJ596" s="5">
        <f>((BM596-BL596)/$BY$15)</f>
        <v>52.758620689655181</v>
      </c>
      <c r="DK596" s="5">
        <f>((BN596-BM596)/$BY$16)</f>
        <v>81.21212121212119</v>
      </c>
      <c r="DL596" s="5">
        <f>((BO596-BN596)/$BY$17)</f>
        <v>124.73684210526314</v>
      </c>
      <c r="DM596" s="5">
        <f>((BP596-BO596)/$BY$18)</f>
        <v>218.80952380952385</v>
      </c>
      <c r="DN596" s="5">
        <f>((BQ596-BP596)/$BY$19)</f>
        <v>86.874999999999986</v>
      </c>
      <c r="DO596" s="5">
        <f>((BR596-BQ596)/$BY$20)</f>
        <v>65.185185185185162</v>
      </c>
      <c r="DP596" s="5">
        <f>((BS596-BR596)/$BY$21)</f>
        <v>24.516129032258082</v>
      </c>
      <c r="DQ596" s="5">
        <f>((BT596-BS596)/$BY$23)</f>
        <v>-26.329113924050638</v>
      </c>
      <c r="DR596" s="5">
        <f>((BU596-BT596)/$BY$23)</f>
        <v>52.025316455696213</v>
      </c>
      <c r="DS596" s="5">
        <f>((BV596-BU596)/$BY$24)</f>
        <v>41.460674157303345</v>
      </c>
      <c r="DT596" s="5">
        <f>((BW596-BV596)/$BY$25)</f>
        <v>16.83168316831684</v>
      </c>
      <c r="DV596" s="5">
        <f>SUM(DJ596:DT596)</f>
        <v>738.08198189127256</v>
      </c>
      <c r="DX596" s="5">
        <f>ABS(DJ596)</f>
        <v>52.758620689655181</v>
      </c>
      <c r="DY596" s="5">
        <f>ABS(DK596)</f>
        <v>81.21212121212119</v>
      </c>
      <c r="DZ596" s="5">
        <f>ABS(DL596)</f>
        <v>124.73684210526314</v>
      </c>
      <c r="EA596" s="5">
        <f>ABS(DM596)</f>
        <v>218.80952380952385</v>
      </c>
      <c r="EB596" s="5">
        <f>ABS(DN596)</f>
        <v>86.874999999999986</v>
      </c>
      <c r="EC596" s="5">
        <f>ABS(DO596)</f>
        <v>65.185185185185162</v>
      </c>
      <c r="ED596" s="5">
        <f>ABS(DP596)</f>
        <v>24.516129032258082</v>
      </c>
      <c r="EE596" s="5">
        <f>ABS(DQ596)</f>
        <v>26.329113924050638</v>
      </c>
      <c r="EF596" s="5">
        <f>ABS(DR596)</f>
        <v>52.025316455696213</v>
      </c>
      <c r="EG596" s="5">
        <f>ABS(DS596)</f>
        <v>41.460674157303345</v>
      </c>
      <c r="EH596" s="5">
        <f>ABS(DT596)</f>
        <v>16.83168316831684</v>
      </c>
      <c r="EI596" s="5">
        <f>SUM(DX596:EH596)</f>
        <v>790.74020973937377</v>
      </c>
      <c r="EK596" s="2">
        <v>18</v>
      </c>
      <c r="EM596" s="6">
        <f>(BL596-$EZ596)/$FB596</f>
        <v>0</v>
      </c>
      <c r="EN596" s="6">
        <f>(BM596-$EZ596)/$FB596</f>
        <v>4.4003451251078518E-2</v>
      </c>
      <c r="EO596" s="6">
        <f>(BN596-$EZ596)/$FB596</f>
        <v>0.12108139200460166</v>
      </c>
      <c r="EP596" s="6">
        <f>(BO596-$EZ596)/$FB596</f>
        <v>0.25740580960598219</v>
      </c>
      <c r="EQ596" s="6">
        <f>(BP596-$EZ596)/$FB596</f>
        <v>0.52171412136899631</v>
      </c>
      <c r="ER596" s="6">
        <f>(BQ596-$EZ596)/$FB596</f>
        <v>0.64164509634742595</v>
      </c>
      <c r="ES596" s="6">
        <f>(BR596-$EZ596)/$FB596</f>
        <v>0.74288179465056081</v>
      </c>
      <c r="ET596" s="6">
        <f>(BS596-$EZ596)/$FB596</f>
        <v>0.78659764164509638</v>
      </c>
      <c r="EU596" s="6">
        <f>(BT596-$EZ596)/$FB596</f>
        <v>0.72677595628415304</v>
      </c>
      <c r="EV596" s="6">
        <f>(BU596-$EZ596)/$FB596</f>
        <v>0.84498130572332475</v>
      </c>
      <c r="EW596" s="6">
        <f>(BV596-$EZ596)/$FB596</f>
        <v>0.95110727638769055</v>
      </c>
      <c r="EX596" s="6">
        <f>(BW596-$EZ596)/$FB596</f>
        <v>1</v>
      </c>
      <c r="EY596" s="1"/>
      <c r="EZ596" s="9">
        <f>MIN(BL596:BW596)</f>
        <v>13536</v>
      </c>
      <c r="FA596" s="9">
        <f>MAX(BL596:BW596)</f>
        <v>17013</v>
      </c>
      <c r="FB596" s="9">
        <f>FA596-EZ596</f>
        <v>3477</v>
      </c>
      <c r="FD596" s="11">
        <f>EM596-AY596</f>
        <v>-1</v>
      </c>
      <c r="FE596" s="11">
        <f>EN596-AZ596</f>
        <v>-0.75599654874892153</v>
      </c>
      <c r="FF596" s="11">
        <f>EO596-BA596</f>
        <v>-0.47891860799539832</v>
      </c>
      <c r="FG596" s="11">
        <f>EP596-BB596</f>
        <v>-0.14259419039401783</v>
      </c>
      <c r="FH596" s="11">
        <f>EQ596-BC596</f>
        <v>0.52171412136899631</v>
      </c>
      <c r="FI596" s="11">
        <f>ER596-BD596</f>
        <v>0.44164509634742594</v>
      </c>
      <c r="FJ596" s="11">
        <f>ES596-BE596</f>
        <v>0.34288179465056079</v>
      </c>
      <c r="FK596" s="11">
        <f>ET596-BF596</f>
        <v>0.1865976416450964</v>
      </c>
      <c r="FL596" s="11">
        <f>EU596-BG596</f>
        <v>0.12677595628415306</v>
      </c>
      <c r="FM596" s="11">
        <f>EV596-BH596</f>
        <v>0.24498130572332477</v>
      </c>
      <c r="FN596" s="11">
        <f>EW596-BI596</f>
        <v>0.35110727638769057</v>
      </c>
      <c r="FO596" s="12">
        <f>EX596-BJ596</f>
        <v>0.6</v>
      </c>
      <c r="FP596" s="1">
        <f>SUM(FD596:FO596)</f>
        <v>0.43819384526891025</v>
      </c>
      <c r="FS596" s="1">
        <f>ABS(FD596)</f>
        <v>1</v>
      </c>
      <c r="FT596" s="1">
        <f>ABS(FE596)</f>
        <v>0.75599654874892153</v>
      </c>
      <c r="FU596" s="1">
        <f>ABS(FF596)</f>
        <v>0.47891860799539832</v>
      </c>
      <c r="FV596" s="1">
        <f>ABS(FG596)</f>
        <v>0.14259419039401783</v>
      </c>
      <c r="FW596" s="1">
        <f>ABS(FH596)</f>
        <v>0.52171412136899631</v>
      </c>
      <c r="FX596" s="1">
        <f>ABS(FI596)</f>
        <v>0.44164509634742594</v>
      </c>
      <c r="FY596" s="1">
        <f>ABS(FJ596)</f>
        <v>0.34288179465056079</v>
      </c>
      <c r="FZ596" s="1">
        <f>ABS(FK596)</f>
        <v>0.1865976416450964</v>
      </c>
      <c r="GA596" s="1">
        <f>ABS(FL596)</f>
        <v>0.12677595628415306</v>
      </c>
      <c r="GB596" s="1">
        <f>ABS(FM596)</f>
        <v>0.24498130572332477</v>
      </c>
      <c r="GC596" s="1">
        <f>ABS(FN596)</f>
        <v>0.35110727638769057</v>
      </c>
      <c r="GD596" s="1">
        <f>ABS(FO596)</f>
        <v>0.6</v>
      </c>
      <c r="GE596" s="1">
        <f>SUM(FS596:GD596)</f>
        <v>5.193212539545585</v>
      </c>
      <c r="GH596" s="1">
        <v>172</v>
      </c>
      <c r="GI596" s="1">
        <v>15459</v>
      </c>
      <c r="GJ596" s="1">
        <v>0</v>
      </c>
      <c r="GK596" s="1">
        <v>0</v>
      </c>
      <c r="GL596" s="1">
        <v>35</v>
      </c>
      <c r="GM596" s="1">
        <v>33</v>
      </c>
      <c r="GN596" s="1">
        <v>1</v>
      </c>
      <c r="GO596" s="1">
        <v>32</v>
      </c>
    </row>
    <row r="597" spans="1:197">
      <c r="A597" s="1" t="s">
        <v>1191</v>
      </c>
      <c r="B597" s="1" t="s">
        <v>1192</v>
      </c>
      <c r="C597" s="3">
        <v>108</v>
      </c>
      <c r="D597" s="3">
        <v>106</v>
      </c>
      <c r="E597" s="3">
        <v>104</v>
      </c>
      <c r="F597" s="3">
        <v>103</v>
      </c>
      <c r="G597" s="3">
        <v>103</v>
      </c>
      <c r="H597" s="3">
        <v>104</v>
      </c>
      <c r="I597" s="3">
        <v>104</v>
      </c>
      <c r="J597" s="3">
        <v>104</v>
      </c>
      <c r="K597" s="3">
        <v>100</v>
      </c>
      <c r="L597" s="3">
        <v>97</v>
      </c>
      <c r="M597" s="3">
        <v>95</v>
      </c>
      <c r="N597" s="3">
        <v>93</v>
      </c>
      <c r="O597" s="3">
        <f>SUM(C597:N597)</f>
        <v>1221</v>
      </c>
      <c r="R597" s="3">
        <f>(D597-C597)/($Q$3-$Q$2)</f>
        <v>-0.68965517241379326</v>
      </c>
      <c r="S597" s="3">
        <f>(E597-D597)/($Q599-$Q$3)</f>
        <v>0.18691588785046731</v>
      </c>
      <c r="T597" s="3">
        <f>(F597-E597)/($Q$5-$Q$4)</f>
        <v>-0.26315789473684204</v>
      </c>
      <c r="U597" s="3">
        <f>(G597-F597)/($Q$6-$Q$5)</f>
        <v>0</v>
      </c>
      <c r="V597" s="3">
        <f>(H597-G597)/($Q$7-$Q$6)</f>
        <v>0.20833333333333331</v>
      </c>
      <c r="W597" s="3">
        <f>(I597-H597)/($Q$8-$Q$7)</f>
        <v>0</v>
      </c>
      <c r="X597" s="3">
        <f>(J597-I597)/($Q$9-$Q$8)</f>
        <v>0</v>
      </c>
      <c r="Y597" s="3">
        <f>(K597-J597)/($Q$10-$Q$9)</f>
        <v>-0.5714285714285714</v>
      </c>
      <c r="Z597" s="3">
        <f>(L597-K597)/($Q$11-$Q$10)</f>
        <v>-0.37974683544303806</v>
      </c>
      <c r="AA597" s="3">
        <f>(M597-L597)/($Q$12-$Q$11)</f>
        <v>-0.22471910112359536</v>
      </c>
      <c r="AB597" s="3">
        <f>(N597-M597)/($Q$13-$Q$12)</f>
        <v>-0.19801980198019814</v>
      </c>
      <c r="AD597" s="3">
        <f>SUM(R597:AB597)</f>
        <v>-1.9314781559422376</v>
      </c>
      <c r="AF597" s="3">
        <f>ABS((D597-C597)/($Q$3-$Q$2))</f>
        <v>0.68965517241379326</v>
      </c>
      <c r="AG597" s="3">
        <f>ABS((E597-D597)/($Q$3-$Q$2))</f>
        <v>0.68965517241379326</v>
      </c>
      <c r="AH597" s="3">
        <f>ABS((F597-E597)/($Q$5-$Q$4))</f>
        <v>0.26315789473684204</v>
      </c>
      <c r="AI597" s="3">
        <f>U597</f>
        <v>0</v>
      </c>
      <c r="AJ597" s="3">
        <f>ABS(V597)</f>
        <v>0.20833333333333331</v>
      </c>
      <c r="AK597" s="3">
        <f>ABS(W597)</f>
        <v>0</v>
      </c>
      <c r="AL597" s="3">
        <f>ABS(X597)</f>
        <v>0</v>
      </c>
      <c r="AM597" s="3">
        <f>ABS(Y597)</f>
        <v>0.5714285714285714</v>
      </c>
      <c r="AN597" s="3">
        <f>ABS(Z597)</f>
        <v>0.37974683544303806</v>
      </c>
      <c r="AO597" s="3">
        <f>ABS(AA597)</f>
        <v>0.22471910112359536</v>
      </c>
      <c r="AP597" s="3">
        <f>ABS(AB597)</f>
        <v>0.19801980198019814</v>
      </c>
      <c r="AQ597" s="3">
        <f>SUM(AF597:AP597)</f>
        <v>3.2247158828731646</v>
      </c>
      <c r="AS597" s="10">
        <f>MIN(C597:N597)</f>
        <v>93</v>
      </c>
      <c r="AT597" s="10">
        <f>MAX(C597:N597)</f>
        <v>108</v>
      </c>
      <c r="AU597" s="10">
        <f>AT597-AS597</f>
        <v>15</v>
      </c>
      <c r="AW597" s="2">
        <v>18</v>
      </c>
      <c r="AY597" s="4">
        <f>(C597-$AS597)/$AU597</f>
        <v>1</v>
      </c>
      <c r="AZ597" s="4">
        <f>(D597-$AS597)/$AU597</f>
        <v>0.8666666666666667</v>
      </c>
      <c r="BA597" s="4">
        <f>(E597-$AS597)/$AU597</f>
        <v>0.73333333333333328</v>
      </c>
      <c r="BB597" s="4">
        <f>(F597-$AS597)/$AU597</f>
        <v>0.66666666666666663</v>
      </c>
      <c r="BC597" s="4">
        <f>(G597-$AS597)/$AU597</f>
        <v>0.66666666666666663</v>
      </c>
      <c r="BD597" s="4">
        <f>(H597-$AS597)/$AU597</f>
        <v>0.73333333333333328</v>
      </c>
      <c r="BE597" s="4">
        <f>(I597-$AS597)/$AU597</f>
        <v>0.73333333333333328</v>
      </c>
      <c r="BF597" s="4">
        <f>(J597-$AS597)/$AU597</f>
        <v>0.73333333333333328</v>
      </c>
      <c r="BG597" s="4">
        <f>(K597-$AS597)/$AU597</f>
        <v>0.46666666666666667</v>
      </c>
      <c r="BH597" s="4">
        <f>(L597-$AS597)/$AU597</f>
        <v>0.26666666666666666</v>
      </c>
      <c r="BI597" s="4">
        <f>(M597-$AS597)/$AU597</f>
        <v>0.13333333333333333</v>
      </c>
      <c r="BJ597" s="4">
        <f>(N597-$AS597)/$AU597</f>
        <v>0</v>
      </c>
      <c r="BL597" s="5">
        <v>120</v>
      </c>
      <c r="BM597" s="5">
        <v>119</v>
      </c>
      <c r="BN597" s="5">
        <v>117</v>
      </c>
      <c r="BO597" s="5">
        <v>114</v>
      </c>
      <c r="BP597" s="5">
        <v>108</v>
      </c>
      <c r="BQ597" s="5">
        <v>106</v>
      </c>
      <c r="BR597" s="5">
        <v>106</v>
      </c>
      <c r="BS597" s="5">
        <v>104</v>
      </c>
      <c r="BT597" s="5">
        <v>99</v>
      </c>
      <c r="BU597" s="5">
        <v>96</v>
      </c>
      <c r="BV597" s="5">
        <v>101</v>
      </c>
      <c r="BW597" s="5">
        <v>119</v>
      </c>
      <c r="CA597" s="3">
        <f>SUM(R597:AB597)</f>
        <v>-1.9314781559422376</v>
      </c>
      <c r="CB597" s="3">
        <f>CQ597-CA597</f>
        <v>1.2860934377897306</v>
      </c>
      <c r="CF597" s="14">
        <f>DJ597-R597</f>
        <v>0.34482758620689663</v>
      </c>
      <c r="CG597" s="14">
        <f>DK597-S597</f>
        <v>-0.79297649391107328</v>
      </c>
      <c r="CH597" s="14">
        <f>DL597-T597</f>
        <v>-0.52631578947368418</v>
      </c>
      <c r="CI597" s="14">
        <f>DM597-U597</f>
        <v>-1.4285714285714288</v>
      </c>
      <c r="CJ597" s="14">
        <f>DN597-V597</f>
        <v>-0.625</v>
      </c>
      <c r="CK597" s="14">
        <f>DO597-W597</f>
        <v>0</v>
      </c>
      <c r="CL597" s="14">
        <f>DP597-X597</f>
        <v>-0.32258064516129054</v>
      </c>
      <c r="CM597" s="14">
        <f>DQ597-Y597</f>
        <v>-6.1482820976492047E-2</v>
      </c>
      <c r="CN597" s="14">
        <f>DR597-Z597</f>
        <v>0</v>
      </c>
      <c r="CO597" s="14">
        <f>DS597-AA597</f>
        <v>0.78651685393258375</v>
      </c>
      <c r="CP597" s="14">
        <f>DT597-AB597</f>
        <v>1.9801980198019813</v>
      </c>
      <c r="CQ597" s="14">
        <f>SUM(CF597:CP597)</f>
        <v>-0.64538471815250698</v>
      </c>
      <c r="CS597" s="3">
        <f>ABS(CF597)</f>
        <v>0.34482758620689663</v>
      </c>
      <c r="CT597" s="3">
        <f>ABS(CG597)</f>
        <v>0.79297649391107328</v>
      </c>
      <c r="CU597" s="3">
        <f>ABS(CH597)</f>
        <v>0.52631578947368418</v>
      </c>
      <c r="CV597" s="3">
        <f>ABS(CI597)</f>
        <v>1.4285714285714288</v>
      </c>
      <c r="CW597" s="3">
        <f>ABS(CJ597)</f>
        <v>0.625</v>
      </c>
      <c r="CX597" s="3">
        <f>ABS(CK597)</f>
        <v>0</v>
      </c>
      <c r="CY597" s="3">
        <f>ABS(CL597)</f>
        <v>0.32258064516129054</v>
      </c>
      <c r="CZ597" s="3">
        <f>ABS(CM597)</f>
        <v>6.1482820976492047E-2</v>
      </c>
      <c r="DA597" s="3">
        <f>ABS(CN597)</f>
        <v>0</v>
      </c>
      <c r="DB597" s="3">
        <f>ABS(CO597)</f>
        <v>0.78651685393258375</v>
      </c>
      <c r="DC597" s="3">
        <f>ABS(CP597)</f>
        <v>1.9801980198019813</v>
      </c>
      <c r="DD597" s="3">
        <f>SUM(CS597:DC597)</f>
        <v>6.8684696380354309</v>
      </c>
      <c r="DE597" s="2">
        <v>18</v>
      </c>
      <c r="DJ597" s="5">
        <f>((BM597-BL597)/$BY$15)</f>
        <v>-0.34482758620689663</v>
      </c>
      <c r="DK597" s="5">
        <f>((BN597-BM597)/$BY$16)</f>
        <v>-0.60606060606060597</v>
      </c>
      <c r="DL597" s="5">
        <f>((BO597-BN597)/$BY$17)</f>
        <v>-0.78947368421052622</v>
      </c>
      <c r="DM597" s="5">
        <f>((BP597-BO597)/$BY$18)</f>
        <v>-1.4285714285714288</v>
      </c>
      <c r="DN597" s="5">
        <f>((BQ597-BP597)/$BY$19)</f>
        <v>-0.41666666666666663</v>
      </c>
      <c r="DO597" s="5">
        <f>((BR597-BQ597)/$BY$20)</f>
        <v>0</v>
      </c>
      <c r="DP597" s="5">
        <f>((BS597-BR597)/$BY$21)</f>
        <v>-0.32258064516129054</v>
      </c>
      <c r="DQ597" s="5">
        <f>((BT597-BS597)/$BY$23)</f>
        <v>-0.63291139240506344</v>
      </c>
      <c r="DR597" s="5">
        <f>((BU597-BT597)/$BY$23)</f>
        <v>-0.37974683544303806</v>
      </c>
      <c r="DS597" s="5">
        <f>((BV597-BU597)/$BY$24)</f>
        <v>0.56179775280898836</v>
      </c>
      <c r="DT597" s="5">
        <f>((BW597-BV597)/$BY$25)</f>
        <v>1.7821782178217831</v>
      </c>
      <c r="DV597" s="5">
        <f>SUM(DJ597:DT597)</f>
        <v>-2.5768628740947443</v>
      </c>
      <c r="DX597" s="5">
        <f>ABS(DJ597)</f>
        <v>0.34482758620689663</v>
      </c>
      <c r="DY597" s="5">
        <f>ABS(DK597)</f>
        <v>0.60606060606060597</v>
      </c>
      <c r="DZ597" s="5">
        <f>ABS(DL597)</f>
        <v>0.78947368421052622</v>
      </c>
      <c r="EA597" s="5">
        <f>ABS(DM597)</f>
        <v>1.4285714285714288</v>
      </c>
      <c r="EB597" s="5">
        <f>ABS(DN597)</f>
        <v>0.41666666666666663</v>
      </c>
      <c r="EC597" s="5">
        <f>ABS(DO597)</f>
        <v>0</v>
      </c>
      <c r="ED597" s="5">
        <f>ABS(DP597)</f>
        <v>0.32258064516129054</v>
      </c>
      <c r="EE597" s="5">
        <f>ABS(DQ597)</f>
        <v>0.63291139240506344</v>
      </c>
      <c r="EF597" s="5">
        <f>ABS(DR597)</f>
        <v>0.37974683544303806</v>
      </c>
      <c r="EG597" s="5">
        <f>ABS(DS597)</f>
        <v>0.56179775280898836</v>
      </c>
      <c r="EH597" s="5">
        <f>ABS(DT597)</f>
        <v>1.7821782178217831</v>
      </c>
      <c r="EI597" s="5">
        <f>SUM(DX597:EH597)</f>
        <v>7.2648148153562877</v>
      </c>
      <c r="EK597" s="2">
        <v>18</v>
      </c>
      <c r="EM597" s="6">
        <f>(BL597-$EZ597)/$FB597</f>
        <v>1</v>
      </c>
      <c r="EN597" s="6">
        <f>(BM597-$EZ597)/$FB597</f>
        <v>0.95833333333333337</v>
      </c>
      <c r="EO597" s="6">
        <f>(BN597-$EZ597)/$FB597</f>
        <v>0.875</v>
      </c>
      <c r="EP597" s="6">
        <f>(BO597-$EZ597)/$FB597</f>
        <v>0.75</v>
      </c>
      <c r="EQ597" s="6">
        <f>(BP597-$EZ597)/$FB597</f>
        <v>0.5</v>
      </c>
      <c r="ER597" s="6">
        <f>(BQ597-$EZ597)/$FB597</f>
        <v>0.41666666666666669</v>
      </c>
      <c r="ES597" s="6">
        <f>(BR597-$EZ597)/$FB597</f>
        <v>0.41666666666666669</v>
      </c>
      <c r="ET597" s="6">
        <f>(BS597-$EZ597)/$FB597</f>
        <v>0.33333333333333331</v>
      </c>
      <c r="EU597" s="6">
        <f>(BT597-$EZ597)/$FB597</f>
        <v>0.125</v>
      </c>
      <c r="EV597" s="6">
        <f>(BU597-$EZ597)/$FB597</f>
        <v>0</v>
      </c>
      <c r="EW597" s="6">
        <f>(BV597-$EZ597)/$FB597</f>
        <v>0.20833333333333334</v>
      </c>
      <c r="EX597" s="6">
        <f>(BW597-$EZ597)/$FB597</f>
        <v>0.95833333333333337</v>
      </c>
      <c r="EY597" s="1"/>
      <c r="EZ597" s="9">
        <f>MIN(BL597:BW597)</f>
        <v>96</v>
      </c>
      <c r="FA597" s="9">
        <f>MAX(BL597:BW597)</f>
        <v>120</v>
      </c>
      <c r="FB597" s="9">
        <f>FA597-EZ597</f>
        <v>24</v>
      </c>
      <c r="FD597" s="11">
        <f>EM597-AY597</f>
        <v>0</v>
      </c>
      <c r="FE597" s="11">
        <f>EN597-AZ597</f>
        <v>9.1666666666666674E-2</v>
      </c>
      <c r="FF597" s="11">
        <f>EO597-BA597</f>
        <v>0.14166666666666672</v>
      </c>
      <c r="FG597" s="11">
        <f>EP597-BB597</f>
        <v>8.333333333333337E-2</v>
      </c>
      <c r="FH597" s="11">
        <f>EQ597-BC597</f>
        <v>-0.16666666666666663</v>
      </c>
      <c r="FI597" s="11">
        <f>ER597-BD597</f>
        <v>-0.3166666666666666</v>
      </c>
      <c r="FJ597" s="11">
        <f>ES597-BE597</f>
        <v>-0.3166666666666666</v>
      </c>
      <c r="FK597" s="11">
        <f>ET597-BF597</f>
        <v>-0.39999999999999997</v>
      </c>
      <c r="FL597" s="11">
        <f>EU597-BG597</f>
        <v>-0.34166666666666667</v>
      </c>
      <c r="FM597" s="11">
        <f>EV597-BH597</f>
        <v>-0.26666666666666666</v>
      </c>
      <c r="FN597" s="11">
        <f>EW597-BI597</f>
        <v>7.5000000000000011E-2</v>
      </c>
      <c r="FO597" s="12">
        <f>EX597-BJ597</f>
        <v>0.95833333333333337</v>
      </c>
      <c r="FP597" s="1">
        <f>SUM(FD597:FO597)</f>
        <v>-0.45833333333333293</v>
      </c>
      <c r="FS597" s="1">
        <f>ABS(FD597)</f>
        <v>0</v>
      </c>
      <c r="FT597" s="1">
        <f>ABS(FE597)</f>
        <v>9.1666666666666674E-2</v>
      </c>
      <c r="FU597" s="1">
        <f>ABS(FF597)</f>
        <v>0.14166666666666672</v>
      </c>
      <c r="FV597" s="1">
        <f>ABS(FG597)</f>
        <v>8.333333333333337E-2</v>
      </c>
      <c r="FW597" s="1">
        <f>ABS(FH597)</f>
        <v>0.16666666666666663</v>
      </c>
      <c r="FX597" s="1">
        <f>ABS(FI597)</f>
        <v>0.3166666666666666</v>
      </c>
      <c r="FY597" s="1">
        <f>ABS(FJ597)</f>
        <v>0.3166666666666666</v>
      </c>
      <c r="FZ597" s="1">
        <f>ABS(FK597)</f>
        <v>0.39999999999999997</v>
      </c>
      <c r="GA597" s="1">
        <f>ABS(FL597)</f>
        <v>0.34166666666666667</v>
      </c>
      <c r="GB597" s="1">
        <f>ABS(FM597)</f>
        <v>0.26666666666666666</v>
      </c>
      <c r="GC597" s="1">
        <f>ABS(FN597)</f>
        <v>7.5000000000000011E-2</v>
      </c>
      <c r="GD597" s="1">
        <f>ABS(FO597)</f>
        <v>0.95833333333333337</v>
      </c>
      <c r="GE597" s="1">
        <f>SUM(FS597:GD597)</f>
        <v>3.1583333333333337</v>
      </c>
      <c r="GH597" s="1">
        <v>102</v>
      </c>
      <c r="GI597" s="1">
        <v>109</v>
      </c>
      <c r="GJ597" s="1">
        <v>1</v>
      </c>
      <c r="GK597" s="1">
        <v>1</v>
      </c>
      <c r="GL597" s="1">
        <v>2</v>
      </c>
      <c r="GM597" s="1">
        <v>7</v>
      </c>
      <c r="GN597" s="1">
        <v>4</v>
      </c>
      <c r="GO597" s="1">
        <v>2</v>
      </c>
    </row>
    <row r="598" spans="1:197">
      <c r="A598" s="1" t="s">
        <v>1193</v>
      </c>
      <c r="B598" s="1" t="s">
        <v>1194</v>
      </c>
      <c r="C598" s="3">
        <v>43</v>
      </c>
      <c r="D598" s="3">
        <v>43</v>
      </c>
      <c r="E598" s="3">
        <v>42</v>
      </c>
      <c r="F598" s="3">
        <v>41</v>
      </c>
      <c r="G598" s="3">
        <v>39</v>
      </c>
      <c r="H598" s="3">
        <v>38</v>
      </c>
      <c r="I598" s="3">
        <v>37</v>
      </c>
      <c r="J598" s="3">
        <v>37</v>
      </c>
      <c r="K598" s="3">
        <v>38</v>
      </c>
      <c r="L598" s="3">
        <v>38</v>
      </c>
      <c r="M598" s="3">
        <v>39</v>
      </c>
      <c r="N598" s="3">
        <v>40</v>
      </c>
      <c r="O598" s="3">
        <f>SUM(C598:N598)</f>
        <v>475</v>
      </c>
      <c r="R598" s="3">
        <f>(D598-C598)/($Q$3-$Q$2)</f>
        <v>0</v>
      </c>
      <c r="S598" s="3">
        <f>(E598-D598)/($Q600-$Q$3)</f>
        <v>9.3457943925233655E-2</v>
      </c>
      <c r="T598" s="3">
        <f>(F598-E598)/($Q$5-$Q$4)</f>
        <v>-0.26315789473684204</v>
      </c>
      <c r="U598" s="3">
        <f>(G598-F598)/($Q$6-$Q$5)</f>
        <v>-0.47619047619047628</v>
      </c>
      <c r="V598" s="3">
        <f>(H598-G598)/($Q$7-$Q$6)</f>
        <v>-0.20833333333333331</v>
      </c>
      <c r="W598" s="3">
        <f>(I598-H598)/($Q$8-$Q$7)</f>
        <v>-0.18518518518518512</v>
      </c>
      <c r="X598" s="3">
        <f>(J598-I598)/($Q$9-$Q$8)</f>
        <v>0</v>
      </c>
      <c r="Y598" s="3">
        <f>(K598-J598)/($Q$10-$Q$9)</f>
        <v>0.14285714285714285</v>
      </c>
      <c r="Z598" s="3">
        <f>(L598-K598)/($Q$11-$Q$10)</f>
        <v>0</v>
      </c>
      <c r="AA598" s="3">
        <f>(M598-L598)/($Q$12-$Q$11)</f>
        <v>0.11235955056179768</v>
      </c>
      <c r="AB598" s="3">
        <f>(N598-M598)/($Q$13-$Q$12)</f>
        <v>9.900990099009907E-2</v>
      </c>
      <c r="AD598" s="3">
        <f>SUM(R598:AB598)</f>
        <v>-0.68518235111156345</v>
      </c>
      <c r="AF598" s="3">
        <f>ABS((D598-C598)/($Q$3-$Q$2))</f>
        <v>0</v>
      </c>
      <c r="AG598" s="3">
        <f>ABS((E598-D598)/($Q$3-$Q$2))</f>
        <v>0.34482758620689663</v>
      </c>
      <c r="AH598" s="3">
        <f>ABS((F598-E598)/($Q$5-$Q$4))</f>
        <v>0.26315789473684204</v>
      </c>
      <c r="AI598" s="3">
        <f>U598</f>
        <v>-0.47619047619047628</v>
      </c>
      <c r="AJ598" s="3">
        <f>ABS(V598)</f>
        <v>0.20833333333333331</v>
      </c>
      <c r="AK598" s="3">
        <f>ABS(W598)</f>
        <v>0.18518518518518512</v>
      </c>
      <c r="AL598" s="3">
        <f>ABS(X598)</f>
        <v>0</v>
      </c>
      <c r="AM598" s="3">
        <f>ABS(Y598)</f>
        <v>0.14285714285714285</v>
      </c>
      <c r="AN598" s="3">
        <f>ABS(Z598)</f>
        <v>0</v>
      </c>
      <c r="AO598" s="3">
        <f>ABS(AA598)</f>
        <v>0.11235955056179768</v>
      </c>
      <c r="AP598" s="3">
        <f>ABS(AB598)</f>
        <v>9.900990099009907E-2</v>
      </c>
      <c r="AQ598" s="3">
        <f>SUM(AF598:AP598)</f>
        <v>0.8795401176808203</v>
      </c>
      <c r="AS598" s="10">
        <f>MIN(C598:N598)</f>
        <v>37</v>
      </c>
      <c r="AT598" s="10">
        <f>MAX(C598:N598)</f>
        <v>43</v>
      </c>
      <c r="AU598" s="10">
        <f>AT598-AS598</f>
        <v>6</v>
      </c>
      <c r="AW598" s="2">
        <v>18</v>
      </c>
      <c r="AY598" s="4">
        <f>(C598-$AS598)/$AU598</f>
        <v>1</v>
      </c>
      <c r="AZ598" s="4">
        <f>(D598-$AS598)/$AU598</f>
        <v>1</v>
      </c>
      <c r="BA598" s="4">
        <f>(E598-$AS598)/$AU598</f>
        <v>0.83333333333333337</v>
      </c>
      <c r="BB598" s="4">
        <f>(F598-$AS598)/$AU598</f>
        <v>0.66666666666666663</v>
      </c>
      <c r="BC598" s="4">
        <f>(G598-$AS598)/$AU598</f>
        <v>0.33333333333333331</v>
      </c>
      <c r="BD598" s="4">
        <f>(H598-$AS598)/$AU598</f>
        <v>0.16666666666666666</v>
      </c>
      <c r="BE598" s="4">
        <f>(I598-$AS598)/$AU598</f>
        <v>0</v>
      </c>
      <c r="BF598" s="4">
        <f>(J598-$AS598)/$AU598</f>
        <v>0</v>
      </c>
      <c r="BG598" s="4">
        <f>(K598-$AS598)/$AU598</f>
        <v>0.16666666666666666</v>
      </c>
      <c r="BH598" s="4">
        <f>(L598-$AS598)/$AU598</f>
        <v>0.16666666666666666</v>
      </c>
      <c r="BI598" s="4">
        <f>(M598-$AS598)/$AU598</f>
        <v>0.33333333333333331</v>
      </c>
      <c r="BJ598" s="4">
        <f>(N598-$AS598)/$AU598</f>
        <v>0.5</v>
      </c>
      <c r="BL598" s="5">
        <v>3</v>
      </c>
      <c r="BM598" s="5">
        <v>3</v>
      </c>
      <c r="BN598" s="5">
        <v>3</v>
      </c>
      <c r="BO598" s="5">
        <v>3</v>
      </c>
      <c r="BP598" s="5">
        <v>2</v>
      </c>
      <c r="BQ598" s="5">
        <v>2</v>
      </c>
      <c r="BR598" s="5">
        <v>2</v>
      </c>
      <c r="BS598" s="5">
        <v>2</v>
      </c>
      <c r="BT598" s="5">
        <v>2</v>
      </c>
      <c r="BU598" s="5">
        <v>1</v>
      </c>
      <c r="BV598" s="5">
        <v>1</v>
      </c>
      <c r="BW598" s="5">
        <v>1</v>
      </c>
      <c r="CA598" s="3">
        <f>SUM(R598:AB598)</f>
        <v>-0.68518235111156345</v>
      </c>
      <c r="CB598" s="3">
        <f>CQ598-CA598</f>
        <v>1.0056871856468761</v>
      </c>
      <c r="CF598" s="14">
        <f>DJ598-R598</f>
        <v>0</v>
      </c>
      <c r="CG598" s="14">
        <f>DK598-S598</f>
        <v>-9.3457943925233655E-2</v>
      </c>
      <c r="CH598" s="14">
        <f>DL598-T598</f>
        <v>0.26315789473684204</v>
      </c>
      <c r="CI598" s="14">
        <f>DM598-U598</f>
        <v>0.23809523809523814</v>
      </c>
      <c r="CJ598" s="14">
        <f>DN598-V598</f>
        <v>0.20833333333333331</v>
      </c>
      <c r="CK598" s="14">
        <f>DO598-W598</f>
        <v>0.18518518518518512</v>
      </c>
      <c r="CL598" s="14">
        <f>DP598-X598</f>
        <v>0</v>
      </c>
      <c r="CM598" s="14">
        <f>DQ598-Y598</f>
        <v>-0.14285714285714285</v>
      </c>
      <c r="CN598" s="14">
        <f>DR598-Z598</f>
        <v>-0.12658227848101269</v>
      </c>
      <c r="CO598" s="14">
        <f>DS598-AA598</f>
        <v>-0.11235955056179768</v>
      </c>
      <c r="CP598" s="14">
        <f>DT598-AB598</f>
        <v>-9.900990099009907E-2</v>
      </c>
      <c r="CQ598" s="14">
        <f>SUM(CF598:CP598)</f>
        <v>0.32050483453531264</v>
      </c>
      <c r="CS598" s="3">
        <f>ABS(CF598)</f>
        <v>0</v>
      </c>
      <c r="CT598" s="3">
        <f>ABS(CG598)</f>
        <v>9.3457943925233655E-2</v>
      </c>
      <c r="CU598" s="3">
        <f>ABS(CH598)</f>
        <v>0.26315789473684204</v>
      </c>
      <c r="CV598" s="3">
        <f>ABS(CI598)</f>
        <v>0.23809523809523814</v>
      </c>
      <c r="CW598" s="3">
        <f>ABS(CJ598)</f>
        <v>0.20833333333333331</v>
      </c>
      <c r="CX598" s="3">
        <f>ABS(CK598)</f>
        <v>0.18518518518518512</v>
      </c>
      <c r="CY598" s="3">
        <f>ABS(CL598)</f>
        <v>0</v>
      </c>
      <c r="CZ598" s="3">
        <f>ABS(CM598)</f>
        <v>0.14285714285714285</v>
      </c>
      <c r="DA598" s="3">
        <f>ABS(CN598)</f>
        <v>0.12658227848101269</v>
      </c>
      <c r="DB598" s="3">
        <f>ABS(CO598)</f>
        <v>0.11235955056179768</v>
      </c>
      <c r="DC598" s="3">
        <f>ABS(CP598)</f>
        <v>9.900990099009907E-2</v>
      </c>
      <c r="DD598" s="3">
        <f>SUM(CS598:DC598)</f>
        <v>1.4690384681658843</v>
      </c>
      <c r="DE598" s="2">
        <v>18</v>
      </c>
      <c r="DJ598" s="5">
        <f>((BM598-BL598)/$BY$15)</f>
        <v>0</v>
      </c>
      <c r="DK598" s="5">
        <f>((BN598-BM598)/$BY$16)</f>
        <v>0</v>
      </c>
      <c r="DL598" s="5">
        <f>((BO598-BN598)/$BY$17)</f>
        <v>0</v>
      </c>
      <c r="DM598" s="5">
        <f>((BP598-BO598)/$BY$18)</f>
        <v>-0.23809523809523814</v>
      </c>
      <c r="DN598" s="5">
        <f>((BQ598-BP598)/$BY$19)</f>
        <v>0</v>
      </c>
      <c r="DO598" s="5">
        <f>((BR598-BQ598)/$BY$20)</f>
        <v>0</v>
      </c>
      <c r="DP598" s="5">
        <f>((BS598-BR598)/$BY$21)</f>
        <v>0</v>
      </c>
      <c r="DQ598" s="5">
        <f>((BT598-BS598)/$BY$23)</f>
        <v>0</v>
      </c>
      <c r="DR598" s="5">
        <f>((BU598-BT598)/$BY$23)</f>
        <v>-0.12658227848101269</v>
      </c>
      <c r="DS598" s="5">
        <f>((BV598-BU598)/$BY$24)</f>
        <v>0</v>
      </c>
      <c r="DT598" s="5">
        <f>((BW598-BV598)/$BY$25)</f>
        <v>0</v>
      </c>
      <c r="DV598" s="5">
        <f>SUM(DJ598:DT598)</f>
        <v>-0.3646775165762508</v>
      </c>
      <c r="DX598" s="5">
        <f>ABS(DJ598)</f>
        <v>0</v>
      </c>
      <c r="DY598" s="5">
        <f>ABS(DK598)</f>
        <v>0</v>
      </c>
      <c r="DZ598" s="5">
        <f>ABS(DL598)</f>
        <v>0</v>
      </c>
      <c r="EA598" s="5">
        <f>ABS(DM598)</f>
        <v>0.23809523809523814</v>
      </c>
      <c r="EB598" s="5">
        <f>ABS(DN598)</f>
        <v>0</v>
      </c>
      <c r="EC598" s="5">
        <f>ABS(DO598)</f>
        <v>0</v>
      </c>
      <c r="ED598" s="5">
        <f>ABS(DP598)</f>
        <v>0</v>
      </c>
      <c r="EE598" s="5">
        <f>ABS(DQ598)</f>
        <v>0</v>
      </c>
      <c r="EF598" s="5">
        <f>ABS(DR598)</f>
        <v>0.12658227848101269</v>
      </c>
      <c r="EG598" s="5">
        <f>ABS(DS598)</f>
        <v>0</v>
      </c>
      <c r="EH598" s="5">
        <f>ABS(DT598)</f>
        <v>0</v>
      </c>
      <c r="EI598" s="5">
        <f>SUM(DX598:EH598)</f>
        <v>0.3646775165762508</v>
      </c>
      <c r="EK598" s="2">
        <v>18</v>
      </c>
      <c r="EM598" s="6">
        <f>(BL598-$EZ598)/$FB598</f>
        <v>1</v>
      </c>
      <c r="EN598" s="6">
        <f>(BM598-$EZ598)/$FB598</f>
        <v>1</v>
      </c>
      <c r="EO598" s="6">
        <f>(BN598-$EZ598)/$FB598</f>
        <v>1</v>
      </c>
      <c r="EP598" s="6">
        <f>(BO598-$EZ598)/$FB598</f>
        <v>1</v>
      </c>
      <c r="EQ598" s="6">
        <f>(BP598-$EZ598)/$FB598</f>
        <v>0.5</v>
      </c>
      <c r="ER598" s="6">
        <f>(BQ598-$EZ598)/$FB598</f>
        <v>0.5</v>
      </c>
      <c r="ES598" s="6">
        <f>(BR598-$EZ598)/$FB598</f>
        <v>0.5</v>
      </c>
      <c r="ET598" s="6">
        <f>(BS598-$EZ598)/$FB598</f>
        <v>0.5</v>
      </c>
      <c r="EU598" s="6">
        <f>(BT598-$EZ598)/$FB598</f>
        <v>0.5</v>
      </c>
      <c r="EV598" s="6">
        <f>(BU598-$EZ598)/$FB598</f>
        <v>0</v>
      </c>
      <c r="EW598" s="6">
        <f>(BV598-$EZ598)/$FB598</f>
        <v>0</v>
      </c>
      <c r="EX598" s="6">
        <f>(BW598-$EZ598)/$FB598</f>
        <v>0</v>
      </c>
      <c r="EY598" s="1"/>
      <c r="EZ598" s="9">
        <f>MIN(BL598:BW598)</f>
        <v>1</v>
      </c>
      <c r="FA598" s="9">
        <f>MAX(BL598:BW598)</f>
        <v>3</v>
      </c>
      <c r="FB598" s="9">
        <f>FA598-EZ598</f>
        <v>2</v>
      </c>
      <c r="FD598" s="11">
        <f>EM598-AY598</f>
        <v>0</v>
      </c>
      <c r="FE598" s="11">
        <f>EN598-AZ598</f>
        <v>0</v>
      </c>
      <c r="FF598" s="11">
        <f>EO598-BA598</f>
        <v>0.16666666666666663</v>
      </c>
      <c r="FG598" s="11">
        <f>EP598-BB598</f>
        <v>0.33333333333333337</v>
      </c>
      <c r="FH598" s="11">
        <f>EQ598-BC598</f>
        <v>0.16666666666666669</v>
      </c>
      <c r="FI598" s="11">
        <f>ER598-BD598</f>
        <v>0.33333333333333337</v>
      </c>
      <c r="FJ598" s="11">
        <f>ES598-BE598</f>
        <v>0.5</v>
      </c>
      <c r="FK598" s="11">
        <f>ET598-BF598</f>
        <v>0.5</v>
      </c>
      <c r="FL598" s="11">
        <f>EU598-BG598</f>
        <v>0.33333333333333337</v>
      </c>
      <c r="FM598" s="11">
        <f>EV598-BH598</f>
        <v>-0.16666666666666666</v>
      </c>
      <c r="FN598" s="11">
        <f>EW598-BI598</f>
        <v>-0.33333333333333331</v>
      </c>
      <c r="FO598" s="12">
        <f>EX598-BJ598</f>
        <v>-0.5</v>
      </c>
      <c r="FP598" s="1">
        <f>SUM(FD598:FO598)</f>
        <v>1.3333333333333337</v>
      </c>
      <c r="FS598" s="1">
        <f>ABS(FD598)</f>
        <v>0</v>
      </c>
      <c r="FT598" s="1">
        <f>ABS(FE598)</f>
        <v>0</v>
      </c>
      <c r="FU598" s="1">
        <f>ABS(FF598)</f>
        <v>0.16666666666666663</v>
      </c>
      <c r="FV598" s="1">
        <f>ABS(FG598)</f>
        <v>0.33333333333333337</v>
      </c>
      <c r="FW598" s="1">
        <f>ABS(FH598)</f>
        <v>0.16666666666666669</v>
      </c>
      <c r="FX598" s="1">
        <f>ABS(FI598)</f>
        <v>0.33333333333333337</v>
      </c>
      <c r="FY598" s="1">
        <f>ABS(FJ598)</f>
        <v>0.5</v>
      </c>
      <c r="FZ598" s="1">
        <f>ABS(FK598)</f>
        <v>0.5</v>
      </c>
      <c r="GA598" s="1">
        <f>ABS(FL598)</f>
        <v>0.33333333333333337</v>
      </c>
      <c r="GB598" s="1">
        <f>ABS(FM598)</f>
        <v>0.16666666666666666</v>
      </c>
      <c r="GC598" s="1">
        <f>ABS(FN598)</f>
        <v>0.33333333333333331</v>
      </c>
      <c r="GD598" s="1">
        <f>ABS(FO598)</f>
        <v>0.5</v>
      </c>
      <c r="GE598" s="1">
        <f>SUM(FS598:GD598)</f>
        <v>3.3333333333333335</v>
      </c>
      <c r="GH598" s="1">
        <v>40</v>
      </c>
      <c r="GI598" s="1">
        <v>2</v>
      </c>
      <c r="GJ598" s="1">
        <v>19</v>
      </c>
      <c r="GK598" s="1">
        <v>2</v>
      </c>
      <c r="GL598" s="1">
        <v>8</v>
      </c>
      <c r="GM598" s="1">
        <v>7</v>
      </c>
      <c r="GN598" s="1">
        <v>1</v>
      </c>
      <c r="GO598" s="1">
        <v>5</v>
      </c>
    </row>
    <row r="599" spans="1:197">
      <c r="A599" s="1" t="s">
        <v>1195</v>
      </c>
      <c r="B599" s="1" t="s">
        <v>1196</v>
      </c>
      <c r="C599" s="3">
        <v>40</v>
      </c>
      <c r="D599" s="3">
        <v>41</v>
      </c>
      <c r="E599" s="3">
        <v>41</v>
      </c>
      <c r="F599" s="3">
        <v>42</v>
      </c>
      <c r="G599" s="3">
        <v>44</v>
      </c>
      <c r="H599" s="3">
        <v>43</v>
      </c>
      <c r="I599" s="3">
        <v>43</v>
      </c>
      <c r="J599" s="3">
        <v>47</v>
      </c>
      <c r="K599" s="3">
        <v>47</v>
      </c>
      <c r="L599" s="3">
        <v>44</v>
      </c>
      <c r="M599" s="3">
        <v>39</v>
      </c>
      <c r="N599" s="3">
        <v>29</v>
      </c>
      <c r="O599" s="3">
        <f>SUM(C599:N599)</f>
        <v>500</v>
      </c>
      <c r="R599" s="3">
        <f>(D599-C599)/($Q$3-$Q$2)</f>
        <v>0.34482758620689663</v>
      </c>
      <c r="S599" s="3">
        <f>(E599-D599)/($Q601-$Q$3)</f>
        <v>0</v>
      </c>
      <c r="T599" s="3">
        <f>(F599-E599)/($Q$5-$Q$4)</f>
        <v>0.26315789473684204</v>
      </c>
      <c r="U599" s="3">
        <f>(G599-F599)/($Q$6-$Q$5)</f>
        <v>0.47619047619047628</v>
      </c>
      <c r="V599" s="3">
        <f>(H599-G599)/($Q$7-$Q$6)</f>
        <v>-0.20833333333333331</v>
      </c>
      <c r="W599" s="3">
        <f>(I599-H599)/($Q$8-$Q$7)</f>
        <v>0</v>
      </c>
      <c r="X599" s="3">
        <f>(J599-I599)/($Q$9-$Q$8)</f>
        <v>0.64516129032258107</v>
      </c>
      <c r="Y599" s="3">
        <f>(K599-J599)/($Q$10-$Q$9)</f>
        <v>0</v>
      </c>
      <c r="Z599" s="3">
        <f>(L599-K599)/($Q$11-$Q$10)</f>
        <v>-0.37974683544303806</v>
      </c>
      <c r="AA599" s="3">
        <f>(M599-L599)/($Q$12-$Q$11)</f>
        <v>-0.56179775280898836</v>
      </c>
      <c r="AB599" s="3">
        <f>(N599-M599)/($Q$13-$Q$12)</f>
        <v>-0.99009900990099065</v>
      </c>
      <c r="AD599" s="3">
        <f>SUM(R599:AB599)</f>
        <v>-0.41063968402955442</v>
      </c>
      <c r="AF599" s="3">
        <f>ABS((D599-C599)/($Q$3-$Q$2))</f>
        <v>0.34482758620689663</v>
      </c>
      <c r="AG599" s="3">
        <f>ABS((E599-D599)/($Q$3-$Q$2))</f>
        <v>0</v>
      </c>
      <c r="AH599" s="3">
        <f>ABS((F599-E599)/($Q$5-$Q$4))</f>
        <v>0.26315789473684204</v>
      </c>
      <c r="AI599" s="3">
        <f>U599</f>
        <v>0.47619047619047628</v>
      </c>
      <c r="AJ599" s="3">
        <f>ABS(V599)</f>
        <v>0.20833333333333331</v>
      </c>
      <c r="AK599" s="3">
        <f>ABS(W599)</f>
        <v>0</v>
      </c>
      <c r="AL599" s="3">
        <f>ABS(X599)</f>
        <v>0.64516129032258107</v>
      </c>
      <c r="AM599" s="3">
        <f>ABS(Y599)</f>
        <v>0</v>
      </c>
      <c r="AN599" s="3">
        <f>ABS(Z599)</f>
        <v>0.37974683544303806</v>
      </c>
      <c r="AO599" s="3">
        <f>ABS(AA599)</f>
        <v>0.56179775280898836</v>
      </c>
      <c r="AP599" s="3">
        <f>ABS(AB599)</f>
        <v>0.99009900990099065</v>
      </c>
      <c r="AQ599" s="3">
        <f>SUM(AF599:AP599)</f>
        <v>3.8693141789431462</v>
      </c>
      <c r="AS599" s="10">
        <f>MIN(C599:N599)</f>
        <v>29</v>
      </c>
      <c r="AT599" s="10">
        <f>MAX(C599:N599)</f>
        <v>47</v>
      </c>
      <c r="AU599" s="10">
        <f>AT599-AS599</f>
        <v>18</v>
      </c>
      <c r="AW599" s="2">
        <v>18</v>
      </c>
      <c r="AY599" s="4">
        <f>(C599-$AS599)/$AU599</f>
        <v>0.61111111111111116</v>
      </c>
      <c r="AZ599" s="4">
        <f>(D599-$AS599)/$AU599</f>
        <v>0.66666666666666663</v>
      </c>
      <c r="BA599" s="4">
        <f>(E599-$AS599)/$AU599</f>
        <v>0.66666666666666663</v>
      </c>
      <c r="BB599" s="4">
        <f>(F599-$AS599)/$AU599</f>
        <v>0.72222222222222221</v>
      </c>
      <c r="BC599" s="4">
        <f>(G599-$AS599)/$AU599</f>
        <v>0.83333333333333337</v>
      </c>
      <c r="BD599" s="4">
        <f>(H599-$AS599)/$AU599</f>
        <v>0.77777777777777779</v>
      </c>
      <c r="BE599" s="4">
        <f>(I599-$AS599)/$AU599</f>
        <v>0.77777777777777779</v>
      </c>
      <c r="BF599" s="4">
        <f>(J599-$AS599)/$AU599</f>
        <v>1</v>
      </c>
      <c r="BG599" s="4">
        <f>(K599-$AS599)/$AU599</f>
        <v>1</v>
      </c>
      <c r="BH599" s="4">
        <f>(L599-$AS599)/$AU599</f>
        <v>0.83333333333333337</v>
      </c>
      <c r="BI599" s="4">
        <f>(M599-$AS599)/$AU599</f>
        <v>0.55555555555555558</v>
      </c>
      <c r="BJ599" s="4">
        <f>(N599-$AS599)/$AU599</f>
        <v>0</v>
      </c>
      <c r="BL599" s="5">
        <v>25</v>
      </c>
      <c r="BM599" s="5">
        <v>26</v>
      </c>
      <c r="BN599" s="5">
        <v>28</v>
      </c>
      <c r="BO599" s="5">
        <v>31</v>
      </c>
      <c r="BP599" s="5">
        <v>35</v>
      </c>
      <c r="BQ599" s="5">
        <v>38</v>
      </c>
      <c r="BR599" s="5">
        <v>38</v>
      </c>
      <c r="BS599" s="5">
        <v>37</v>
      </c>
      <c r="BT599" s="5">
        <v>36</v>
      </c>
      <c r="BU599" s="5">
        <v>37</v>
      </c>
      <c r="BV599" s="5">
        <v>38</v>
      </c>
      <c r="BW599" s="5">
        <v>39</v>
      </c>
      <c r="CA599" s="3">
        <f>SUM(R599:AB599)</f>
        <v>-0.41063968402955442</v>
      </c>
      <c r="CB599" s="3">
        <f>CQ599-CA599</f>
        <v>4.1891013258893413</v>
      </c>
      <c r="CF599" s="14">
        <f>DJ599-R599</f>
        <v>0</v>
      </c>
      <c r="CG599" s="14">
        <f>DK599-S599</f>
        <v>0.60606060606060597</v>
      </c>
      <c r="CH599" s="14">
        <f>DL599-T599</f>
        <v>0.52631578947368418</v>
      </c>
      <c r="CI599" s="14">
        <f>DM599-U599</f>
        <v>0.47619047619047628</v>
      </c>
      <c r="CJ599" s="14">
        <f>DN599-V599</f>
        <v>0.83333333333333326</v>
      </c>
      <c r="CK599" s="14">
        <f>DO599-W599</f>
        <v>0</v>
      </c>
      <c r="CL599" s="14">
        <f>DP599-X599</f>
        <v>-0.80645161290322631</v>
      </c>
      <c r="CM599" s="14">
        <f>DQ599-Y599</f>
        <v>-0.12658227848101269</v>
      </c>
      <c r="CN599" s="14">
        <f>DR599-Z599</f>
        <v>0.50632911392405078</v>
      </c>
      <c r="CO599" s="14">
        <f>DS599-AA599</f>
        <v>0.67415730337078605</v>
      </c>
      <c r="CP599" s="14">
        <f>DT599-AB599</f>
        <v>1.0891089108910896</v>
      </c>
      <c r="CQ599" s="14">
        <f>SUM(CF599:CP599)</f>
        <v>3.7784616418597872</v>
      </c>
      <c r="CS599" s="3">
        <f>ABS(CF599)</f>
        <v>0</v>
      </c>
      <c r="CT599" s="3">
        <f>ABS(CG599)</f>
        <v>0.60606060606060597</v>
      </c>
      <c r="CU599" s="3">
        <f>ABS(CH599)</f>
        <v>0.52631578947368418</v>
      </c>
      <c r="CV599" s="3">
        <f>ABS(CI599)</f>
        <v>0.47619047619047628</v>
      </c>
      <c r="CW599" s="3">
        <f>ABS(CJ599)</f>
        <v>0.83333333333333326</v>
      </c>
      <c r="CX599" s="3">
        <f>ABS(CK599)</f>
        <v>0</v>
      </c>
      <c r="CY599" s="3">
        <f>ABS(CL599)</f>
        <v>0.80645161290322631</v>
      </c>
      <c r="CZ599" s="3">
        <f>ABS(CM599)</f>
        <v>0.12658227848101269</v>
      </c>
      <c r="DA599" s="3">
        <f>ABS(CN599)</f>
        <v>0.50632911392405078</v>
      </c>
      <c r="DB599" s="3">
        <f>ABS(CO599)</f>
        <v>0.67415730337078605</v>
      </c>
      <c r="DC599" s="3">
        <f>ABS(CP599)</f>
        <v>1.0891089108910896</v>
      </c>
      <c r="DD599" s="3">
        <f>SUM(CS599:DC599)</f>
        <v>5.6445294246282653</v>
      </c>
      <c r="DE599" s="2">
        <v>18</v>
      </c>
      <c r="DJ599" s="5">
        <f>((BM599-BL599)/$BY$15)</f>
        <v>0.34482758620689663</v>
      </c>
      <c r="DK599" s="5">
        <f>((BN599-BM599)/$BY$16)</f>
        <v>0.60606060606060597</v>
      </c>
      <c r="DL599" s="5">
        <f>((BO599-BN599)/$BY$17)</f>
        <v>0.78947368421052622</v>
      </c>
      <c r="DM599" s="5">
        <f>((BP599-BO599)/$BY$18)</f>
        <v>0.95238095238095255</v>
      </c>
      <c r="DN599" s="5">
        <f>((BQ599-BP599)/$BY$19)</f>
        <v>0.62499999999999989</v>
      </c>
      <c r="DO599" s="5">
        <f>((BR599-BQ599)/$BY$20)</f>
        <v>0</v>
      </c>
      <c r="DP599" s="5">
        <f>((BS599-BR599)/$BY$21)</f>
        <v>-0.16129032258064527</v>
      </c>
      <c r="DQ599" s="5">
        <f>((BT599-BS599)/$BY$23)</f>
        <v>-0.12658227848101269</v>
      </c>
      <c r="DR599" s="5">
        <f>((BU599-BT599)/$BY$23)</f>
        <v>0.12658227848101269</v>
      </c>
      <c r="DS599" s="5">
        <f>((BV599-BU599)/$BY$24)</f>
        <v>0.11235955056179768</v>
      </c>
      <c r="DT599" s="5">
        <f>((BW599-BV599)/$BY$25)</f>
        <v>9.900990099009907E-2</v>
      </c>
      <c r="DV599" s="5">
        <f>SUM(DJ599:DT599)</f>
        <v>3.3678219578302326</v>
      </c>
      <c r="DX599" s="5">
        <f>ABS(DJ599)</f>
        <v>0.34482758620689663</v>
      </c>
      <c r="DY599" s="5">
        <f>ABS(DK599)</f>
        <v>0.60606060606060597</v>
      </c>
      <c r="DZ599" s="5">
        <f>ABS(DL599)</f>
        <v>0.78947368421052622</v>
      </c>
      <c r="EA599" s="5">
        <f>ABS(DM599)</f>
        <v>0.95238095238095255</v>
      </c>
      <c r="EB599" s="5">
        <f>ABS(DN599)</f>
        <v>0.62499999999999989</v>
      </c>
      <c r="EC599" s="5">
        <f>ABS(DO599)</f>
        <v>0</v>
      </c>
      <c r="ED599" s="5">
        <f>ABS(DP599)</f>
        <v>0.16129032258064527</v>
      </c>
      <c r="EE599" s="5">
        <f>ABS(DQ599)</f>
        <v>0.12658227848101269</v>
      </c>
      <c r="EF599" s="5">
        <f>ABS(DR599)</f>
        <v>0.12658227848101269</v>
      </c>
      <c r="EG599" s="5">
        <f>ABS(DS599)</f>
        <v>0.11235955056179768</v>
      </c>
      <c r="EH599" s="5">
        <f>ABS(DT599)</f>
        <v>9.900990099009907E-2</v>
      </c>
      <c r="EI599" s="5">
        <f>SUM(DX599:EH599)</f>
        <v>3.9435671599535493</v>
      </c>
      <c r="EK599" s="2">
        <v>18</v>
      </c>
      <c r="EM599" s="6">
        <f>(BL599-$EZ599)/$FB599</f>
        <v>0</v>
      </c>
      <c r="EN599" s="6">
        <f>(BM599-$EZ599)/$FB599</f>
        <v>7.1428571428571425E-2</v>
      </c>
      <c r="EO599" s="6">
        <f>(BN599-$EZ599)/$FB599</f>
        <v>0.21428571428571427</v>
      </c>
      <c r="EP599" s="6">
        <f>(BO599-$EZ599)/$FB599</f>
        <v>0.42857142857142855</v>
      </c>
      <c r="EQ599" s="6">
        <f>(BP599-$EZ599)/$FB599</f>
        <v>0.7142857142857143</v>
      </c>
      <c r="ER599" s="6">
        <f>(BQ599-$EZ599)/$FB599</f>
        <v>0.9285714285714286</v>
      </c>
      <c r="ES599" s="6">
        <f>(BR599-$EZ599)/$FB599</f>
        <v>0.9285714285714286</v>
      </c>
      <c r="ET599" s="6">
        <f>(BS599-$EZ599)/$FB599</f>
        <v>0.8571428571428571</v>
      </c>
      <c r="EU599" s="6">
        <f>(BT599-$EZ599)/$FB599</f>
        <v>0.7857142857142857</v>
      </c>
      <c r="EV599" s="6">
        <f>(BU599-$EZ599)/$FB599</f>
        <v>0.8571428571428571</v>
      </c>
      <c r="EW599" s="6">
        <f>(BV599-$EZ599)/$FB599</f>
        <v>0.9285714285714286</v>
      </c>
      <c r="EX599" s="6">
        <f>(BW599-$EZ599)/$FB599</f>
        <v>1</v>
      </c>
      <c r="EY599" s="1"/>
      <c r="EZ599" s="9">
        <f>MIN(BL599:BW599)</f>
        <v>25</v>
      </c>
      <c r="FA599" s="9">
        <f>MAX(BL599:BW599)</f>
        <v>39</v>
      </c>
      <c r="FB599" s="9">
        <f>FA599-EZ599</f>
        <v>14</v>
      </c>
      <c r="FD599" s="11">
        <f>EM599-AY599</f>
        <v>-0.61111111111111116</v>
      </c>
      <c r="FE599" s="11">
        <f>EN599-AZ599</f>
        <v>-0.59523809523809523</v>
      </c>
      <c r="FF599" s="11">
        <f>EO599-BA599</f>
        <v>-0.45238095238095233</v>
      </c>
      <c r="FG599" s="11">
        <f>EP599-BB599</f>
        <v>-0.29365079365079366</v>
      </c>
      <c r="FH599" s="11">
        <f>EQ599-BC599</f>
        <v>-0.11904761904761907</v>
      </c>
      <c r="FI599" s="11">
        <f>ER599-BD599</f>
        <v>0.15079365079365081</v>
      </c>
      <c r="FJ599" s="11">
        <f>ES599-BE599</f>
        <v>0.15079365079365081</v>
      </c>
      <c r="FK599" s="11">
        <f>ET599-BF599</f>
        <v>-0.1428571428571429</v>
      </c>
      <c r="FL599" s="11">
        <f>EU599-BG599</f>
        <v>-0.2142857142857143</v>
      </c>
      <c r="FM599" s="11">
        <f>EV599-BH599</f>
        <v>2.3809523809523725E-2</v>
      </c>
      <c r="FN599" s="11">
        <f>EW599-BI599</f>
        <v>0.37301587301587302</v>
      </c>
      <c r="FO599" s="12">
        <f>EX599-BJ599</f>
        <v>1</v>
      </c>
      <c r="FP599" s="1">
        <f>SUM(FD599:FO599)</f>
        <v>-0.73015873015873067</v>
      </c>
      <c r="FS599" s="1">
        <f>ABS(FD599)</f>
        <v>0.61111111111111116</v>
      </c>
      <c r="FT599" s="1">
        <f>ABS(FE599)</f>
        <v>0.59523809523809523</v>
      </c>
      <c r="FU599" s="1">
        <f>ABS(FF599)</f>
        <v>0.45238095238095233</v>
      </c>
      <c r="FV599" s="1">
        <f>ABS(FG599)</f>
        <v>0.29365079365079366</v>
      </c>
      <c r="FW599" s="1">
        <f>ABS(FH599)</f>
        <v>0.11904761904761907</v>
      </c>
      <c r="FX599" s="1">
        <f>ABS(FI599)</f>
        <v>0.15079365079365081</v>
      </c>
      <c r="FY599" s="1">
        <f>ABS(FJ599)</f>
        <v>0.15079365079365081</v>
      </c>
      <c r="FZ599" s="1">
        <f>ABS(FK599)</f>
        <v>0.1428571428571429</v>
      </c>
      <c r="GA599" s="1">
        <f>ABS(FL599)</f>
        <v>0.2142857142857143</v>
      </c>
      <c r="GB599" s="1">
        <f>ABS(FM599)</f>
        <v>2.3809523809523725E-2</v>
      </c>
      <c r="GC599" s="1">
        <f>ABS(FN599)</f>
        <v>0.37301587301587302</v>
      </c>
      <c r="GD599" s="1">
        <f>ABS(FO599)</f>
        <v>1</v>
      </c>
      <c r="GE599" s="1">
        <f>SUM(FS599:GD599)</f>
        <v>4.1269841269841265</v>
      </c>
      <c r="GH599" s="1">
        <v>42</v>
      </c>
      <c r="GI599" s="1">
        <v>34</v>
      </c>
      <c r="GJ599" s="1">
        <v>1</v>
      </c>
      <c r="GK599" s="1">
        <v>1</v>
      </c>
      <c r="GL599" s="1">
        <v>1</v>
      </c>
      <c r="GM599" s="1">
        <v>3</v>
      </c>
      <c r="GN599" s="1">
        <v>3</v>
      </c>
      <c r="GO599" s="1">
        <v>1</v>
      </c>
    </row>
    <row r="600" spans="1:197">
      <c r="A600" s="1" t="s">
        <v>1197</v>
      </c>
      <c r="B600" s="1" t="s">
        <v>1198</v>
      </c>
      <c r="C600" s="3">
        <v>34</v>
      </c>
      <c r="D600" s="3">
        <v>34</v>
      </c>
      <c r="E600" s="3">
        <v>34</v>
      </c>
      <c r="F600" s="3">
        <v>34</v>
      </c>
      <c r="G600" s="3">
        <v>34</v>
      </c>
      <c r="H600" s="3">
        <v>35</v>
      </c>
      <c r="I600" s="3">
        <v>35</v>
      </c>
      <c r="J600" s="3">
        <v>35</v>
      </c>
      <c r="K600" s="3">
        <v>35</v>
      </c>
      <c r="L600" s="3">
        <v>36</v>
      </c>
      <c r="M600" s="3">
        <v>36</v>
      </c>
      <c r="N600" s="3">
        <v>37</v>
      </c>
      <c r="O600" s="3">
        <f>SUM(C600:N600)</f>
        <v>419</v>
      </c>
      <c r="R600" s="3">
        <f>(D600-C600)/($Q$3-$Q$2)</f>
        <v>0</v>
      </c>
      <c r="S600" s="3">
        <f>(E600-D600)/($Q602-$Q$3)</f>
        <v>0</v>
      </c>
      <c r="T600" s="3">
        <f>(F600-E600)/($Q$5-$Q$4)</f>
        <v>0</v>
      </c>
      <c r="U600" s="3">
        <f>(G600-F600)/($Q$6-$Q$5)</f>
        <v>0</v>
      </c>
      <c r="V600" s="3">
        <f>(H600-G600)/($Q$7-$Q$6)</f>
        <v>0.20833333333333331</v>
      </c>
      <c r="W600" s="3">
        <f>(I600-H600)/($Q$8-$Q$7)</f>
        <v>0</v>
      </c>
      <c r="X600" s="3">
        <f>(J600-I600)/($Q$9-$Q$8)</f>
        <v>0</v>
      </c>
      <c r="Y600" s="3">
        <f>(K600-J600)/($Q$10-$Q$9)</f>
        <v>0</v>
      </c>
      <c r="Z600" s="3">
        <f>(L600-K600)/($Q$11-$Q$10)</f>
        <v>0.12658227848101269</v>
      </c>
      <c r="AA600" s="3">
        <f>(M600-L600)/($Q$12-$Q$11)</f>
        <v>0</v>
      </c>
      <c r="AB600" s="3">
        <f>(N600-M600)/($Q$13-$Q$12)</f>
        <v>9.900990099009907E-2</v>
      </c>
      <c r="AD600" s="3">
        <f>SUM(R600:AB600)</f>
        <v>0.43392551280444513</v>
      </c>
      <c r="AF600" s="3">
        <f>ABS((D600-C600)/($Q$3-$Q$2))</f>
        <v>0</v>
      </c>
      <c r="AG600" s="3">
        <f>ABS((E600-D600)/($Q$3-$Q$2))</f>
        <v>0</v>
      </c>
      <c r="AH600" s="3">
        <f>ABS((F600-E600)/($Q$5-$Q$4))</f>
        <v>0</v>
      </c>
      <c r="AI600" s="3">
        <f>U600</f>
        <v>0</v>
      </c>
      <c r="AJ600" s="3">
        <f>ABS(V600)</f>
        <v>0.20833333333333331</v>
      </c>
      <c r="AK600" s="3">
        <f>ABS(W600)</f>
        <v>0</v>
      </c>
      <c r="AL600" s="3">
        <f>ABS(X600)</f>
        <v>0</v>
      </c>
      <c r="AM600" s="3">
        <f>ABS(Y600)</f>
        <v>0</v>
      </c>
      <c r="AN600" s="3">
        <f>ABS(Z600)</f>
        <v>0.12658227848101269</v>
      </c>
      <c r="AO600" s="3">
        <f>ABS(AA600)</f>
        <v>0</v>
      </c>
      <c r="AP600" s="3">
        <f>ABS(AB600)</f>
        <v>9.900990099009907E-2</v>
      </c>
      <c r="AQ600" s="3">
        <f>SUM(AF600:AP600)</f>
        <v>0.43392551280444513</v>
      </c>
      <c r="AS600" s="10">
        <f>MIN(C600:N600)</f>
        <v>34</v>
      </c>
      <c r="AT600" s="10">
        <f>MAX(C600:N600)</f>
        <v>37</v>
      </c>
      <c r="AU600" s="10">
        <f>AT600-AS600</f>
        <v>3</v>
      </c>
      <c r="AW600" s="2">
        <v>17</v>
      </c>
      <c r="AY600" s="4">
        <f>(C600-$AS600)/$AU600</f>
        <v>0</v>
      </c>
      <c r="AZ600" s="4">
        <f>(D600-$AS600)/$AU600</f>
        <v>0</v>
      </c>
      <c r="BA600" s="4">
        <f>(E600-$AS600)/$AU600</f>
        <v>0</v>
      </c>
      <c r="BB600" s="4">
        <f>(F600-$AS600)/$AU600</f>
        <v>0</v>
      </c>
      <c r="BC600" s="4">
        <f>(G600-$AS600)/$AU600</f>
        <v>0</v>
      </c>
      <c r="BD600" s="4">
        <f>(H600-$AS600)/$AU600</f>
        <v>0.33333333333333331</v>
      </c>
      <c r="BE600" s="4">
        <f>(I600-$AS600)/$AU600</f>
        <v>0.33333333333333331</v>
      </c>
      <c r="BF600" s="4">
        <f>(J600-$AS600)/$AU600</f>
        <v>0.33333333333333331</v>
      </c>
      <c r="BG600" s="4">
        <f>(K600-$AS600)/$AU600</f>
        <v>0.33333333333333331</v>
      </c>
      <c r="BH600" s="4">
        <f>(L600-$AS600)/$AU600</f>
        <v>0.66666666666666663</v>
      </c>
      <c r="BI600" s="4">
        <f>(M600-$AS600)/$AU600</f>
        <v>0.66666666666666663</v>
      </c>
      <c r="BJ600" s="4">
        <f>(N600-$AS600)/$AU600</f>
        <v>1</v>
      </c>
      <c r="BL600" s="5">
        <v>14</v>
      </c>
      <c r="BM600" s="5">
        <v>15</v>
      </c>
      <c r="BN600" s="5">
        <v>16</v>
      </c>
      <c r="BO600" s="5">
        <v>17</v>
      </c>
      <c r="BP600" s="5">
        <v>18</v>
      </c>
      <c r="BQ600" s="5">
        <v>18</v>
      </c>
      <c r="BR600" s="5">
        <v>16</v>
      </c>
      <c r="BS600" s="5">
        <v>15</v>
      </c>
      <c r="BT600" s="5">
        <v>13</v>
      </c>
      <c r="BU600" s="5">
        <v>12</v>
      </c>
      <c r="BV600" s="5">
        <v>11</v>
      </c>
      <c r="BW600" s="5">
        <v>12</v>
      </c>
      <c r="CA600" s="3">
        <f>SUM(R600:AB600)</f>
        <v>0.43392551280444513</v>
      </c>
      <c r="CB600" s="3">
        <f>CQ600-CA600</f>
        <v>-0.64349718150536261</v>
      </c>
      <c r="CF600" s="14">
        <f>DJ600-R600</f>
        <v>0.34482758620689663</v>
      </c>
      <c r="CG600" s="14">
        <f>DK600-S600</f>
        <v>0.30303030303030298</v>
      </c>
      <c r="CH600" s="14">
        <f>DL600-T600</f>
        <v>0.26315789473684204</v>
      </c>
      <c r="CI600" s="14">
        <f>DM600-U600</f>
        <v>0.23809523809523814</v>
      </c>
      <c r="CJ600" s="14">
        <f>DN600-V600</f>
        <v>-0.20833333333333331</v>
      </c>
      <c r="CK600" s="14">
        <f>DO600-W600</f>
        <v>-0.37037037037037024</v>
      </c>
      <c r="CL600" s="14">
        <f>DP600-X600</f>
        <v>-0.16129032258064527</v>
      </c>
      <c r="CM600" s="14">
        <f>DQ600-Y600</f>
        <v>-0.25316455696202539</v>
      </c>
      <c r="CN600" s="14">
        <f>DR600-Z600</f>
        <v>-0.25316455696202539</v>
      </c>
      <c r="CO600" s="14">
        <f>DS600-AA600</f>
        <v>-0.11235955056179768</v>
      </c>
      <c r="CP600" s="14">
        <f>DT600-AB600</f>
        <v>0</v>
      </c>
      <c r="CQ600" s="14">
        <f>SUM(CF600:CP600)</f>
        <v>-0.20957166870091748</v>
      </c>
      <c r="CS600" s="3">
        <f>ABS(CF600)</f>
        <v>0.34482758620689663</v>
      </c>
      <c r="CT600" s="3">
        <f>ABS(CG600)</f>
        <v>0.30303030303030298</v>
      </c>
      <c r="CU600" s="3">
        <f>ABS(CH600)</f>
        <v>0.26315789473684204</v>
      </c>
      <c r="CV600" s="3">
        <f>ABS(CI600)</f>
        <v>0.23809523809523814</v>
      </c>
      <c r="CW600" s="3">
        <f>ABS(CJ600)</f>
        <v>0.20833333333333331</v>
      </c>
      <c r="CX600" s="3">
        <f>ABS(CK600)</f>
        <v>0.37037037037037024</v>
      </c>
      <c r="CY600" s="3">
        <f>ABS(CL600)</f>
        <v>0.16129032258064527</v>
      </c>
      <c r="CZ600" s="3">
        <f>ABS(CM600)</f>
        <v>0.25316455696202539</v>
      </c>
      <c r="DA600" s="3">
        <f>ABS(CN600)</f>
        <v>0.25316455696202539</v>
      </c>
      <c r="DB600" s="3">
        <f>ABS(CO600)</f>
        <v>0.11235955056179768</v>
      </c>
      <c r="DC600" s="3">
        <f>ABS(CP600)</f>
        <v>0</v>
      </c>
      <c r="DD600" s="3">
        <f>SUM(CS600:DC600)</f>
        <v>2.5077937128394767</v>
      </c>
      <c r="DE600" s="2">
        <v>17</v>
      </c>
      <c r="DJ600" s="5">
        <f>((BM600-BL600)/$BY$15)</f>
        <v>0.34482758620689663</v>
      </c>
      <c r="DK600" s="5">
        <f>((BN600-BM600)/$BY$16)</f>
        <v>0.30303030303030298</v>
      </c>
      <c r="DL600" s="5">
        <f>((BO600-BN600)/$BY$17)</f>
        <v>0.26315789473684204</v>
      </c>
      <c r="DM600" s="5">
        <f>((BP600-BO600)/$BY$18)</f>
        <v>0.23809523809523814</v>
      </c>
      <c r="DN600" s="5">
        <f>((BQ600-BP600)/$BY$19)</f>
        <v>0</v>
      </c>
      <c r="DO600" s="5">
        <f>((BR600-BQ600)/$BY$20)</f>
        <v>-0.37037037037037024</v>
      </c>
      <c r="DP600" s="5">
        <f>((BS600-BR600)/$BY$21)</f>
        <v>-0.16129032258064527</v>
      </c>
      <c r="DQ600" s="5">
        <f>((BT600-BS600)/$BY$23)</f>
        <v>-0.25316455696202539</v>
      </c>
      <c r="DR600" s="5">
        <f>((BU600-BT600)/$BY$23)</f>
        <v>-0.12658227848101269</v>
      </c>
      <c r="DS600" s="5">
        <f>((BV600-BU600)/$BY$24)</f>
        <v>-0.11235955056179768</v>
      </c>
      <c r="DT600" s="5">
        <f>((BW600-BV600)/$BY$25)</f>
        <v>9.900990099009907E-2</v>
      </c>
      <c r="DV600" s="5">
        <f>SUM(DJ600:DT600)</f>
        <v>0.22435384410352757</v>
      </c>
      <c r="DX600" s="5">
        <f>ABS(DJ600)</f>
        <v>0.34482758620689663</v>
      </c>
      <c r="DY600" s="5">
        <f>ABS(DK600)</f>
        <v>0.30303030303030298</v>
      </c>
      <c r="DZ600" s="5">
        <f>ABS(DL600)</f>
        <v>0.26315789473684204</v>
      </c>
      <c r="EA600" s="5">
        <f>ABS(DM600)</f>
        <v>0.23809523809523814</v>
      </c>
      <c r="EB600" s="5">
        <f>ABS(DN600)</f>
        <v>0</v>
      </c>
      <c r="EC600" s="5">
        <f>ABS(DO600)</f>
        <v>0.37037037037037024</v>
      </c>
      <c r="ED600" s="5">
        <f>ABS(DP600)</f>
        <v>0.16129032258064527</v>
      </c>
      <c r="EE600" s="5">
        <f>ABS(DQ600)</f>
        <v>0.25316455696202539</v>
      </c>
      <c r="EF600" s="5">
        <f>ABS(DR600)</f>
        <v>0.12658227848101269</v>
      </c>
      <c r="EG600" s="5">
        <f>ABS(DS600)</f>
        <v>0.11235955056179768</v>
      </c>
      <c r="EH600" s="5">
        <f>ABS(DT600)</f>
        <v>9.900990099009907E-2</v>
      </c>
      <c r="EI600" s="5">
        <f>SUM(DX600:EH600)</f>
        <v>2.2718880020152299</v>
      </c>
      <c r="EK600" s="2">
        <v>17</v>
      </c>
      <c r="EM600" s="6">
        <f>(BL600-$EZ600)/$FB600</f>
        <v>0.42857142857142855</v>
      </c>
      <c r="EN600" s="6">
        <f>(BM600-$EZ600)/$FB600</f>
        <v>0.5714285714285714</v>
      </c>
      <c r="EO600" s="6">
        <f>(BN600-$EZ600)/$FB600</f>
        <v>0.7142857142857143</v>
      </c>
      <c r="EP600" s="6">
        <f>(BO600-$EZ600)/$FB600</f>
        <v>0.8571428571428571</v>
      </c>
      <c r="EQ600" s="6">
        <f>(BP600-$EZ600)/$FB600</f>
        <v>1</v>
      </c>
      <c r="ER600" s="6">
        <f>(BQ600-$EZ600)/$FB600</f>
        <v>1</v>
      </c>
      <c r="ES600" s="6">
        <f>(BR600-$EZ600)/$FB600</f>
        <v>0.7142857142857143</v>
      </c>
      <c r="ET600" s="6">
        <f>(BS600-$EZ600)/$FB600</f>
        <v>0.5714285714285714</v>
      </c>
      <c r="EU600" s="6">
        <f>(BT600-$EZ600)/$FB600</f>
        <v>0.2857142857142857</v>
      </c>
      <c r="EV600" s="6">
        <f>(BU600-$EZ600)/$FB600</f>
        <v>0.14285714285714285</v>
      </c>
      <c r="EW600" s="6">
        <f>(BV600-$EZ600)/$FB600</f>
        <v>0</v>
      </c>
      <c r="EX600" s="6">
        <f>(BW600-$EZ600)/$FB600</f>
        <v>0.14285714285714285</v>
      </c>
      <c r="EY600" s="1"/>
      <c r="EZ600" s="9">
        <f>MIN(BL600:BW600)</f>
        <v>11</v>
      </c>
      <c r="FA600" s="9">
        <f>MAX(BL600:BW600)</f>
        <v>18</v>
      </c>
      <c r="FB600" s="9">
        <f>FA600-EZ600</f>
        <v>7</v>
      </c>
      <c r="FD600" s="11">
        <f>EM600-AY600</f>
        <v>0.42857142857142855</v>
      </c>
      <c r="FE600" s="11">
        <f>EN600-AZ600</f>
        <v>0.5714285714285714</v>
      </c>
      <c r="FF600" s="11">
        <f>EO600-BA600</f>
        <v>0.7142857142857143</v>
      </c>
      <c r="FG600" s="11">
        <f>EP600-BB600</f>
        <v>0.8571428571428571</v>
      </c>
      <c r="FH600" s="11">
        <f>EQ600-BC600</f>
        <v>1</v>
      </c>
      <c r="FI600" s="11">
        <f>ER600-BD600</f>
        <v>0.66666666666666674</v>
      </c>
      <c r="FJ600" s="11">
        <f>ES600-BE600</f>
        <v>0.38095238095238099</v>
      </c>
      <c r="FK600" s="11">
        <f>ET600-BF600</f>
        <v>0.23809523809523808</v>
      </c>
      <c r="FL600" s="11">
        <f>EU600-BG600</f>
        <v>-4.7619047619047616E-2</v>
      </c>
      <c r="FM600" s="11">
        <f>EV600-BH600</f>
        <v>-0.52380952380952372</v>
      </c>
      <c r="FN600" s="11">
        <f>EW600-BI600</f>
        <v>-0.66666666666666663</v>
      </c>
      <c r="FO600" s="12">
        <f>EX600-BJ600</f>
        <v>-0.85714285714285721</v>
      </c>
      <c r="FP600" s="1">
        <f>SUM(FD600:FO600)</f>
        <v>2.7619047619047628</v>
      </c>
      <c r="FS600" s="1">
        <f>ABS(FD600)</f>
        <v>0.42857142857142855</v>
      </c>
      <c r="FT600" s="1">
        <f>ABS(FE600)</f>
        <v>0.5714285714285714</v>
      </c>
      <c r="FU600" s="1">
        <f>ABS(FF600)</f>
        <v>0.7142857142857143</v>
      </c>
      <c r="FV600" s="1">
        <f>ABS(FG600)</f>
        <v>0.8571428571428571</v>
      </c>
      <c r="FW600" s="1">
        <f>ABS(FH600)</f>
        <v>1</v>
      </c>
      <c r="FX600" s="1">
        <f>ABS(FI600)</f>
        <v>0.66666666666666674</v>
      </c>
      <c r="FY600" s="1">
        <f>ABS(FJ600)</f>
        <v>0.38095238095238099</v>
      </c>
      <c r="FZ600" s="1">
        <f>ABS(FK600)</f>
        <v>0.23809523809523808</v>
      </c>
      <c r="GA600" s="1">
        <f>ABS(FL600)</f>
        <v>4.7619047619047616E-2</v>
      </c>
      <c r="GB600" s="1">
        <f>ABS(FM600)</f>
        <v>0.52380952380952372</v>
      </c>
      <c r="GC600" s="1">
        <f>ABS(FN600)</f>
        <v>0.66666666666666663</v>
      </c>
      <c r="GD600" s="1">
        <f>ABS(FO600)</f>
        <v>0.85714285714285721</v>
      </c>
      <c r="GE600" s="1">
        <f>SUM(FS600:GD600)</f>
        <v>6.9523809523809526</v>
      </c>
      <c r="GH600" s="1">
        <v>35</v>
      </c>
      <c r="GI600" s="1">
        <v>15</v>
      </c>
      <c r="GJ600" s="1">
        <v>2</v>
      </c>
      <c r="GK600" s="1">
        <v>0</v>
      </c>
      <c r="GL600" s="1">
        <v>6</v>
      </c>
      <c r="GM600" s="1">
        <v>14</v>
      </c>
      <c r="GN600" s="1">
        <v>3</v>
      </c>
      <c r="GO600" s="1">
        <v>5</v>
      </c>
    </row>
    <row r="601" spans="1:197">
      <c r="A601" s="1" t="s">
        <v>1199</v>
      </c>
      <c r="B601" s="1" t="s">
        <v>1200</v>
      </c>
      <c r="C601" s="3">
        <v>35</v>
      </c>
      <c r="D601" s="3">
        <v>33</v>
      </c>
      <c r="E601" s="3">
        <v>30</v>
      </c>
      <c r="F601" s="3">
        <v>28</v>
      </c>
      <c r="G601" s="3">
        <v>26</v>
      </c>
      <c r="H601" s="3">
        <v>24</v>
      </c>
      <c r="I601" s="3">
        <v>23</v>
      </c>
      <c r="J601" s="3">
        <v>23</v>
      </c>
      <c r="K601" s="3">
        <v>18</v>
      </c>
      <c r="L601" s="3">
        <v>14</v>
      </c>
      <c r="M601" s="3">
        <v>12</v>
      </c>
      <c r="N601" s="3">
        <v>13</v>
      </c>
      <c r="O601" s="3">
        <f>SUM(C601:N601)</f>
        <v>279</v>
      </c>
      <c r="R601" s="3">
        <f>(D601-C601)/($Q$3-$Q$2)</f>
        <v>-0.68965517241379326</v>
      </c>
      <c r="S601" s="3">
        <f>(E601-D601)/($Q603-$Q$3)</f>
        <v>0.28037383177570097</v>
      </c>
      <c r="T601" s="3">
        <f>(F601-E601)/($Q$5-$Q$4)</f>
        <v>-0.52631578947368407</v>
      </c>
      <c r="U601" s="3">
        <f>(G601-F601)/($Q$6-$Q$5)</f>
        <v>-0.47619047619047628</v>
      </c>
      <c r="V601" s="3">
        <f>(H601-G601)/($Q$7-$Q$6)</f>
        <v>-0.41666666666666663</v>
      </c>
      <c r="W601" s="3">
        <f>(I601-H601)/($Q$8-$Q$7)</f>
        <v>-0.18518518518518512</v>
      </c>
      <c r="X601" s="3">
        <f>(J601-I601)/($Q$9-$Q$8)</f>
        <v>0</v>
      </c>
      <c r="Y601" s="3">
        <f>(K601-J601)/($Q$10-$Q$9)</f>
        <v>-0.7142857142857143</v>
      </c>
      <c r="Z601" s="3">
        <f>(L601-K601)/($Q$11-$Q$10)</f>
        <v>-0.50632911392405078</v>
      </c>
      <c r="AA601" s="3">
        <f>(M601-L601)/($Q$12-$Q$11)</f>
        <v>-0.22471910112359536</v>
      </c>
      <c r="AB601" s="3">
        <f>(N601-M601)/($Q$13-$Q$12)</f>
        <v>9.900990099009907E-2</v>
      </c>
      <c r="AD601" s="3">
        <f>SUM(R601:AB601)</f>
        <v>-3.3599634864973655</v>
      </c>
      <c r="AF601" s="3">
        <f>ABS((D601-C601)/($Q$3-$Q$2))</f>
        <v>0.68965517241379326</v>
      </c>
      <c r="AG601" s="3">
        <f>ABS((E601-D601)/($Q$3-$Q$2))</f>
        <v>1.0344827586206899</v>
      </c>
      <c r="AH601" s="3">
        <f>ABS((F601-E601)/($Q$5-$Q$4))</f>
        <v>0.52631578947368407</v>
      </c>
      <c r="AI601" s="3">
        <f>U601</f>
        <v>-0.47619047619047628</v>
      </c>
      <c r="AJ601" s="3">
        <f>ABS(V601)</f>
        <v>0.41666666666666663</v>
      </c>
      <c r="AK601" s="3">
        <f>ABS(W601)</f>
        <v>0.18518518518518512</v>
      </c>
      <c r="AL601" s="3">
        <f>ABS(X601)</f>
        <v>0</v>
      </c>
      <c r="AM601" s="3">
        <f>ABS(Y601)</f>
        <v>0.7142857142857143</v>
      </c>
      <c r="AN601" s="3">
        <f>ABS(Z601)</f>
        <v>0.50632911392405078</v>
      </c>
      <c r="AO601" s="3">
        <f>ABS(AA601)</f>
        <v>0.22471910112359536</v>
      </c>
      <c r="AP601" s="3">
        <f>ABS(AB601)</f>
        <v>9.900990099009907E-2</v>
      </c>
      <c r="AQ601" s="3">
        <f>SUM(AF601:AP601)</f>
        <v>3.9204589264930019</v>
      </c>
      <c r="AS601" s="10">
        <f>MIN(C601:N601)</f>
        <v>12</v>
      </c>
      <c r="AT601" s="10">
        <f>MAX(C601:N601)</f>
        <v>35</v>
      </c>
      <c r="AU601" s="10">
        <f>AT601-AS601</f>
        <v>23</v>
      </c>
      <c r="AW601" s="2">
        <v>17</v>
      </c>
      <c r="AY601" s="4">
        <f>(C601-$AS601)/$AU601</f>
        <v>1</v>
      </c>
      <c r="AZ601" s="4">
        <f>(D601-$AS601)/$AU601</f>
        <v>0.91304347826086951</v>
      </c>
      <c r="BA601" s="4">
        <f>(E601-$AS601)/$AU601</f>
        <v>0.78260869565217395</v>
      </c>
      <c r="BB601" s="4">
        <f>(F601-$AS601)/$AU601</f>
        <v>0.69565217391304346</v>
      </c>
      <c r="BC601" s="4">
        <f>(G601-$AS601)/$AU601</f>
        <v>0.60869565217391308</v>
      </c>
      <c r="BD601" s="4">
        <f>(H601-$AS601)/$AU601</f>
        <v>0.52173913043478259</v>
      </c>
      <c r="BE601" s="4">
        <f>(I601-$AS601)/$AU601</f>
        <v>0.47826086956521741</v>
      </c>
      <c r="BF601" s="4">
        <f>(J601-$AS601)/$AU601</f>
        <v>0.47826086956521741</v>
      </c>
      <c r="BG601" s="4">
        <f>(K601-$AS601)/$AU601</f>
        <v>0.2608695652173913</v>
      </c>
      <c r="BH601" s="4">
        <f>(L601-$AS601)/$AU601</f>
        <v>8.6956521739130432E-2</v>
      </c>
      <c r="BI601" s="4">
        <f>(M601-$AS601)/$AU601</f>
        <v>0</v>
      </c>
      <c r="BJ601" s="4">
        <f>(N601-$AS601)/$AU601</f>
        <v>4.3478260869565216E-2</v>
      </c>
      <c r="BL601" s="5">
        <v>77</v>
      </c>
      <c r="BM601" s="5">
        <v>77</v>
      </c>
      <c r="BN601" s="5">
        <v>76</v>
      </c>
      <c r="BO601" s="5">
        <v>74</v>
      </c>
      <c r="BP601" s="5">
        <v>72</v>
      </c>
      <c r="BQ601" s="5">
        <v>67</v>
      </c>
      <c r="BR601" s="5">
        <v>63</v>
      </c>
      <c r="BS601" s="5">
        <v>60</v>
      </c>
      <c r="BT601" s="5">
        <v>65</v>
      </c>
      <c r="BU601" s="5">
        <v>62</v>
      </c>
      <c r="BV601" s="5">
        <v>56</v>
      </c>
      <c r="BW601" s="5">
        <v>48</v>
      </c>
      <c r="CA601" s="3">
        <f>SUM(R601:AB601)</f>
        <v>-3.3599634864973655</v>
      </c>
      <c r="CB601" s="3">
        <f>CQ601-CA601</f>
        <v>1.9350400748213721</v>
      </c>
      <c r="CF601" s="14">
        <f>DJ601-R601</f>
        <v>0.68965517241379326</v>
      </c>
      <c r="CG601" s="14">
        <f>DK601-S601</f>
        <v>-0.58340413480600395</v>
      </c>
      <c r="CH601" s="14">
        <f>DL601-T601</f>
        <v>0</v>
      </c>
      <c r="CI601" s="14">
        <f>DM601-U601</f>
        <v>0</v>
      </c>
      <c r="CJ601" s="14">
        <f>DN601-V601</f>
        <v>-0.62499999999999989</v>
      </c>
      <c r="CK601" s="14">
        <f>DO601-W601</f>
        <v>-0.55555555555555536</v>
      </c>
      <c r="CL601" s="14">
        <f>DP601-X601</f>
        <v>-0.48387096774193583</v>
      </c>
      <c r="CM601" s="14">
        <f>DQ601-Y601</f>
        <v>1.3471971066907777</v>
      </c>
      <c r="CN601" s="14">
        <f>DR601-Z601</f>
        <v>0.12658227848101272</v>
      </c>
      <c r="CO601" s="14">
        <f>DS601-AA601</f>
        <v>-0.44943820224719067</v>
      </c>
      <c r="CP601" s="14">
        <f>DT601-AB601</f>
        <v>-0.89108910891089166</v>
      </c>
      <c r="CQ601" s="14">
        <f>SUM(CF601:CP601)</f>
        <v>-1.4249234116759935</v>
      </c>
      <c r="CS601" s="3">
        <f>ABS(CF601)</f>
        <v>0.68965517241379326</v>
      </c>
      <c r="CT601" s="3">
        <f>ABS(CG601)</f>
        <v>0.58340413480600395</v>
      </c>
      <c r="CU601" s="3">
        <f>ABS(CH601)</f>
        <v>0</v>
      </c>
      <c r="CV601" s="3">
        <f>ABS(CI601)</f>
        <v>0</v>
      </c>
      <c r="CW601" s="3">
        <f>ABS(CJ601)</f>
        <v>0.62499999999999989</v>
      </c>
      <c r="CX601" s="3">
        <f>ABS(CK601)</f>
        <v>0.55555555555555536</v>
      </c>
      <c r="CY601" s="3">
        <f>ABS(CL601)</f>
        <v>0.48387096774193583</v>
      </c>
      <c r="CZ601" s="3">
        <f>ABS(CM601)</f>
        <v>1.3471971066907777</v>
      </c>
      <c r="DA601" s="3">
        <f>ABS(CN601)</f>
        <v>0.12658227848101272</v>
      </c>
      <c r="DB601" s="3">
        <f>ABS(CO601)</f>
        <v>0.44943820224719067</v>
      </c>
      <c r="DC601" s="3">
        <f>ABS(CP601)</f>
        <v>0.89108910891089166</v>
      </c>
      <c r="DD601" s="3">
        <f>SUM(CS601:DC601)</f>
        <v>5.7517925268471606</v>
      </c>
      <c r="DE601" s="2">
        <v>17</v>
      </c>
      <c r="DJ601" s="5">
        <f>((BM601-BL601)/$BY$15)</f>
        <v>0</v>
      </c>
      <c r="DK601" s="5">
        <f>((BN601-BM601)/$BY$16)</f>
        <v>-0.30303030303030298</v>
      </c>
      <c r="DL601" s="5">
        <f>((BO601-BN601)/$BY$17)</f>
        <v>-0.52631578947368407</v>
      </c>
      <c r="DM601" s="5">
        <f>((BP601-BO601)/$BY$18)</f>
        <v>-0.47619047619047628</v>
      </c>
      <c r="DN601" s="5">
        <f>((BQ601-BP601)/$BY$19)</f>
        <v>-1.0416666666666665</v>
      </c>
      <c r="DO601" s="5">
        <f>((BR601-BQ601)/$BY$20)</f>
        <v>-0.74074074074074048</v>
      </c>
      <c r="DP601" s="5">
        <f>((BS601-BR601)/$BY$21)</f>
        <v>-0.48387096774193583</v>
      </c>
      <c r="DQ601" s="5">
        <f>((BT601-BS601)/$BY$23)</f>
        <v>0.63291139240506344</v>
      </c>
      <c r="DR601" s="5">
        <f>((BU601-BT601)/$BY$23)</f>
        <v>-0.37974683544303806</v>
      </c>
      <c r="DS601" s="5">
        <f>((BV601-BU601)/$BY$24)</f>
        <v>-0.67415730337078605</v>
      </c>
      <c r="DT601" s="5">
        <f>((BW601-BV601)/$BY$25)</f>
        <v>-0.79207920792079256</v>
      </c>
      <c r="DV601" s="5">
        <f>SUM(DJ601:DT601)</f>
        <v>-4.7848868981733599</v>
      </c>
      <c r="DX601" s="5">
        <f>ABS(DJ601)</f>
        <v>0</v>
      </c>
      <c r="DY601" s="5">
        <f>ABS(DK601)</f>
        <v>0.30303030303030298</v>
      </c>
      <c r="DZ601" s="5">
        <f>ABS(DL601)</f>
        <v>0.52631578947368407</v>
      </c>
      <c r="EA601" s="5">
        <f>ABS(DM601)</f>
        <v>0.47619047619047628</v>
      </c>
      <c r="EB601" s="5">
        <f>ABS(DN601)</f>
        <v>1.0416666666666665</v>
      </c>
      <c r="EC601" s="5">
        <f>ABS(DO601)</f>
        <v>0.74074074074074048</v>
      </c>
      <c r="ED601" s="5">
        <f>ABS(DP601)</f>
        <v>0.48387096774193583</v>
      </c>
      <c r="EE601" s="5">
        <f>ABS(DQ601)</f>
        <v>0.63291139240506344</v>
      </c>
      <c r="EF601" s="5">
        <f>ABS(DR601)</f>
        <v>0.37974683544303806</v>
      </c>
      <c r="EG601" s="5">
        <f>ABS(DS601)</f>
        <v>0.67415730337078605</v>
      </c>
      <c r="EH601" s="5">
        <f>ABS(DT601)</f>
        <v>0.79207920792079256</v>
      </c>
      <c r="EI601" s="5">
        <f>SUM(DX601:EH601)</f>
        <v>6.050709682983487</v>
      </c>
      <c r="EK601" s="2">
        <v>17</v>
      </c>
      <c r="EM601" s="6">
        <f>(BL601-$EZ601)/$FB601</f>
        <v>1</v>
      </c>
      <c r="EN601" s="6">
        <f>(BM601-$EZ601)/$FB601</f>
        <v>1</v>
      </c>
      <c r="EO601" s="6">
        <f>(BN601-$EZ601)/$FB601</f>
        <v>0.96551724137931039</v>
      </c>
      <c r="EP601" s="6">
        <f>(BO601-$EZ601)/$FB601</f>
        <v>0.89655172413793105</v>
      </c>
      <c r="EQ601" s="6">
        <f>(BP601-$EZ601)/$FB601</f>
        <v>0.82758620689655171</v>
      </c>
      <c r="ER601" s="6">
        <f>(BQ601-$EZ601)/$FB601</f>
        <v>0.65517241379310343</v>
      </c>
      <c r="ES601" s="6">
        <f>(BR601-$EZ601)/$FB601</f>
        <v>0.51724137931034486</v>
      </c>
      <c r="ET601" s="6">
        <f>(BS601-$EZ601)/$FB601</f>
        <v>0.41379310344827586</v>
      </c>
      <c r="EU601" s="6">
        <f>(BT601-$EZ601)/$FB601</f>
        <v>0.58620689655172409</v>
      </c>
      <c r="EV601" s="6">
        <f>(BU601-$EZ601)/$FB601</f>
        <v>0.48275862068965519</v>
      </c>
      <c r="EW601" s="6">
        <f>(BV601-$EZ601)/$FB601</f>
        <v>0.27586206896551724</v>
      </c>
      <c r="EX601" s="6">
        <f>(BW601-$EZ601)/$FB601</f>
        <v>0</v>
      </c>
      <c r="EY601" s="1"/>
      <c r="EZ601" s="9">
        <f>MIN(BL601:BW601)</f>
        <v>48</v>
      </c>
      <c r="FA601" s="9">
        <f>MAX(BL601:BW601)</f>
        <v>77</v>
      </c>
      <c r="FB601" s="9">
        <f>FA601-EZ601</f>
        <v>29</v>
      </c>
      <c r="FD601" s="11">
        <f>EM601-AY601</f>
        <v>0</v>
      </c>
      <c r="FE601" s="11">
        <f>EN601-AZ601</f>
        <v>8.6956521739130488E-2</v>
      </c>
      <c r="FF601" s="11">
        <f>EO601-BA601</f>
        <v>0.18290854572713644</v>
      </c>
      <c r="FG601" s="11">
        <f>EP601-BB601</f>
        <v>0.20089955022488759</v>
      </c>
      <c r="FH601" s="11">
        <f>EQ601-BC601</f>
        <v>0.21889055472263863</v>
      </c>
      <c r="FI601" s="11">
        <f>ER601-BD601</f>
        <v>0.13343328335832083</v>
      </c>
      <c r="FJ601" s="11">
        <f>ES601-BE601</f>
        <v>3.8980509745127456E-2</v>
      </c>
      <c r="FK601" s="11">
        <f>ET601-BF601</f>
        <v>-6.4467766116941549E-2</v>
      </c>
      <c r="FL601" s="11">
        <f>EU601-BG601</f>
        <v>0.32533733133433279</v>
      </c>
      <c r="FM601" s="11">
        <f>EV601-BH601</f>
        <v>0.39580209895052476</v>
      </c>
      <c r="FN601" s="11">
        <f>EW601-BI601</f>
        <v>0.27586206896551724</v>
      </c>
      <c r="FO601" s="12">
        <f>EX601-BJ601</f>
        <v>-4.3478260869565216E-2</v>
      </c>
      <c r="FP601" s="1">
        <f>SUM(FD601:FO601)</f>
        <v>1.7511244377811097</v>
      </c>
      <c r="FS601" s="1">
        <f>ABS(FD601)</f>
        <v>0</v>
      </c>
      <c r="FT601" s="1">
        <f>ABS(FE601)</f>
        <v>8.6956521739130488E-2</v>
      </c>
      <c r="FU601" s="1">
        <f>ABS(FF601)</f>
        <v>0.18290854572713644</v>
      </c>
      <c r="FV601" s="1">
        <f>ABS(FG601)</f>
        <v>0.20089955022488759</v>
      </c>
      <c r="FW601" s="1">
        <f>ABS(FH601)</f>
        <v>0.21889055472263863</v>
      </c>
      <c r="FX601" s="1">
        <f>ABS(FI601)</f>
        <v>0.13343328335832083</v>
      </c>
      <c r="FY601" s="1">
        <f>ABS(FJ601)</f>
        <v>3.8980509745127456E-2</v>
      </c>
      <c r="FZ601" s="1">
        <f>ABS(FK601)</f>
        <v>6.4467766116941549E-2</v>
      </c>
      <c r="GA601" s="1">
        <f>ABS(FL601)</f>
        <v>0.32533733133433279</v>
      </c>
      <c r="GB601" s="1">
        <f>ABS(FM601)</f>
        <v>0.39580209895052476</v>
      </c>
      <c r="GC601" s="1">
        <f>ABS(FN601)</f>
        <v>0.27586206896551724</v>
      </c>
      <c r="GD601" s="1">
        <f>ABS(FO601)</f>
        <v>4.3478260869565216E-2</v>
      </c>
      <c r="GE601" s="1">
        <f>SUM(FS601:GD601)</f>
        <v>1.9670164917541231</v>
      </c>
      <c r="GH601" s="1">
        <v>23</v>
      </c>
      <c r="GI601" s="1">
        <v>66</v>
      </c>
      <c r="GJ601" s="1">
        <v>0</v>
      </c>
      <c r="GK601" s="1">
        <v>0</v>
      </c>
      <c r="GL601" s="1">
        <v>1</v>
      </c>
      <c r="GM601" s="1">
        <v>2</v>
      </c>
      <c r="GN601" s="1">
        <v>1</v>
      </c>
      <c r="GO601" s="1">
        <v>1</v>
      </c>
    </row>
    <row r="602" spans="1:197">
      <c r="A602" s="1" t="s">
        <v>1201</v>
      </c>
      <c r="B602" s="1" t="s">
        <v>1202</v>
      </c>
      <c r="C602" s="3">
        <v>45</v>
      </c>
      <c r="D602" s="3">
        <v>44</v>
      </c>
      <c r="E602" s="3">
        <v>44</v>
      </c>
      <c r="F602" s="3">
        <v>43</v>
      </c>
      <c r="G602" s="3">
        <v>41</v>
      </c>
      <c r="H602" s="3">
        <v>41</v>
      </c>
      <c r="I602" s="3">
        <v>40</v>
      </c>
      <c r="J602" s="3">
        <v>38</v>
      </c>
      <c r="K602" s="3">
        <v>38</v>
      </c>
      <c r="L602" s="3">
        <v>39</v>
      </c>
      <c r="M602" s="3">
        <v>41</v>
      </c>
      <c r="N602" s="3">
        <v>46</v>
      </c>
      <c r="O602" s="3">
        <f>SUM(C602:N602)</f>
        <v>500</v>
      </c>
      <c r="R602" s="3">
        <f>(D602-C602)/($Q$3-$Q$2)</f>
        <v>-0.34482758620689663</v>
      </c>
      <c r="S602" s="3">
        <f>(E602-D602)/($Q604-$Q$3)</f>
        <v>0</v>
      </c>
      <c r="T602" s="3">
        <f>(F602-E602)/($Q$5-$Q$4)</f>
        <v>-0.26315789473684204</v>
      </c>
      <c r="U602" s="3">
        <f>(G602-F602)/($Q$6-$Q$5)</f>
        <v>-0.47619047619047628</v>
      </c>
      <c r="V602" s="3">
        <f>(H602-G602)/($Q$7-$Q$6)</f>
        <v>0</v>
      </c>
      <c r="W602" s="3">
        <f>(I602-H602)/($Q$8-$Q$7)</f>
        <v>-0.18518518518518512</v>
      </c>
      <c r="X602" s="3">
        <f>(J602-I602)/($Q$9-$Q$8)</f>
        <v>-0.32258064516129054</v>
      </c>
      <c r="Y602" s="3">
        <f>(K602-J602)/($Q$10-$Q$9)</f>
        <v>0</v>
      </c>
      <c r="Z602" s="3">
        <f>(L602-K602)/($Q$11-$Q$10)</f>
        <v>0.12658227848101269</v>
      </c>
      <c r="AA602" s="3">
        <f>(M602-L602)/($Q$12-$Q$11)</f>
        <v>0.22471910112359536</v>
      </c>
      <c r="AB602" s="3">
        <f>(N602-M602)/($Q$13-$Q$12)</f>
        <v>0.49504950495049532</v>
      </c>
      <c r="AD602" s="3">
        <f>SUM(R602:AB602)</f>
        <v>-0.74559090292558716</v>
      </c>
      <c r="AF602" s="3">
        <f>ABS((D602-C602)/($Q$3-$Q$2))</f>
        <v>0.34482758620689663</v>
      </c>
      <c r="AG602" s="3">
        <f>ABS((E602-D602)/($Q$3-$Q$2))</f>
        <v>0</v>
      </c>
      <c r="AH602" s="3">
        <f>ABS((F602-E602)/($Q$5-$Q$4))</f>
        <v>0.26315789473684204</v>
      </c>
      <c r="AI602" s="3">
        <f>U602</f>
        <v>-0.47619047619047628</v>
      </c>
      <c r="AJ602" s="3">
        <f>ABS(V602)</f>
        <v>0</v>
      </c>
      <c r="AK602" s="3">
        <f>ABS(W602)</f>
        <v>0.18518518518518512</v>
      </c>
      <c r="AL602" s="3">
        <f>ABS(X602)</f>
        <v>0.32258064516129054</v>
      </c>
      <c r="AM602" s="3">
        <f>ABS(Y602)</f>
        <v>0</v>
      </c>
      <c r="AN602" s="3">
        <f>ABS(Z602)</f>
        <v>0.12658227848101269</v>
      </c>
      <c r="AO602" s="3">
        <f>ABS(AA602)</f>
        <v>0.22471910112359536</v>
      </c>
      <c r="AP602" s="3">
        <f>ABS(AB602)</f>
        <v>0.49504950495049532</v>
      </c>
      <c r="AQ602" s="3">
        <f>SUM(AF602:AP602)</f>
        <v>1.4859117196548413</v>
      </c>
      <c r="AS602" s="10">
        <f>MIN(C602:N602)</f>
        <v>38</v>
      </c>
      <c r="AT602" s="10">
        <f>MAX(C602:N602)</f>
        <v>46</v>
      </c>
      <c r="AU602" s="10">
        <f>AT602-AS602</f>
        <v>8</v>
      </c>
      <c r="AW602" s="2">
        <v>17</v>
      </c>
      <c r="AY602" s="4">
        <f>(C602-$AS602)/$AU602</f>
        <v>0.875</v>
      </c>
      <c r="AZ602" s="4">
        <f>(D602-$AS602)/$AU602</f>
        <v>0.75</v>
      </c>
      <c r="BA602" s="4">
        <f>(E602-$AS602)/$AU602</f>
        <v>0.75</v>
      </c>
      <c r="BB602" s="4">
        <f>(F602-$AS602)/$AU602</f>
        <v>0.625</v>
      </c>
      <c r="BC602" s="4">
        <f>(G602-$AS602)/$AU602</f>
        <v>0.375</v>
      </c>
      <c r="BD602" s="4">
        <f>(H602-$AS602)/$AU602</f>
        <v>0.375</v>
      </c>
      <c r="BE602" s="4">
        <f>(I602-$AS602)/$AU602</f>
        <v>0.25</v>
      </c>
      <c r="BF602" s="4">
        <f>(J602-$AS602)/$AU602</f>
        <v>0</v>
      </c>
      <c r="BG602" s="4">
        <f>(K602-$AS602)/$AU602</f>
        <v>0</v>
      </c>
      <c r="BH602" s="4">
        <f>(L602-$AS602)/$AU602</f>
        <v>0.125</v>
      </c>
      <c r="BI602" s="4">
        <f>(M602-$AS602)/$AU602</f>
        <v>0.375</v>
      </c>
      <c r="BJ602" s="4">
        <f>(N602-$AS602)/$AU602</f>
        <v>1</v>
      </c>
      <c r="BL602" s="5">
        <v>1</v>
      </c>
      <c r="BM602" s="5">
        <v>1</v>
      </c>
      <c r="BN602" s="5">
        <v>1</v>
      </c>
      <c r="BO602" s="5">
        <v>1</v>
      </c>
      <c r="BP602" s="5">
        <v>1</v>
      </c>
      <c r="BQ602" s="5">
        <v>1</v>
      </c>
      <c r="BR602" s="5">
        <v>1</v>
      </c>
      <c r="BS602" s="5">
        <v>1</v>
      </c>
      <c r="BT602" s="5">
        <v>2</v>
      </c>
      <c r="BU602" s="5">
        <v>3</v>
      </c>
      <c r="BV602" s="5">
        <v>3</v>
      </c>
      <c r="BW602" s="5">
        <v>4</v>
      </c>
      <c r="CA602" s="3">
        <f>SUM(R602:AB602)</f>
        <v>-0.74559090292558716</v>
      </c>
      <c r="CB602" s="3">
        <f>CQ602-CA602</f>
        <v>1.8433562638032988</v>
      </c>
      <c r="CF602" s="14">
        <f>DJ602-R602</f>
        <v>0.34482758620689663</v>
      </c>
      <c r="CG602" s="14">
        <f>DK602-S602</f>
        <v>0</v>
      </c>
      <c r="CH602" s="14">
        <f>DL602-T602</f>
        <v>0.26315789473684204</v>
      </c>
      <c r="CI602" s="14">
        <f>DM602-U602</f>
        <v>0.47619047619047628</v>
      </c>
      <c r="CJ602" s="14">
        <f>DN602-V602</f>
        <v>0</v>
      </c>
      <c r="CK602" s="14">
        <f>DO602-W602</f>
        <v>0.18518518518518512</v>
      </c>
      <c r="CL602" s="14">
        <f>DP602-X602</f>
        <v>0.32258064516129054</v>
      </c>
      <c r="CM602" s="14">
        <f>DQ602-Y602</f>
        <v>0.12658227848101269</v>
      </c>
      <c r="CN602" s="14">
        <f>DR602-Z602</f>
        <v>0</v>
      </c>
      <c r="CO602" s="14">
        <f>DS602-AA602</f>
        <v>-0.22471910112359536</v>
      </c>
      <c r="CP602" s="14">
        <f>DT602-AB602</f>
        <v>-0.39603960396039628</v>
      </c>
      <c r="CQ602" s="14">
        <f>SUM(CF602:CP602)</f>
        <v>1.0977653608777116</v>
      </c>
      <c r="CS602" s="3">
        <f>ABS(CF602)</f>
        <v>0.34482758620689663</v>
      </c>
      <c r="CT602" s="3">
        <f>ABS(CG602)</f>
        <v>0</v>
      </c>
      <c r="CU602" s="3">
        <f>ABS(CH602)</f>
        <v>0.26315789473684204</v>
      </c>
      <c r="CV602" s="3">
        <f>ABS(CI602)</f>
        <v>0.47619047619047628</v>
      </c>
      <c r="CW602" s="3">
        <f>ABS(CJ602)</f>
        <v>0</v>
      </c>
      <c r="CX602" s="3">
        <f>ABS(CK602)</f>
        <v>0.18518518518518512</v>
      </c>
      <c r="CY602" s="3">
        <f>ABS(CL602)</f>
        <v>0.32258064516129054</v>
      </c>
      <c r="CZ602" s="3">
        <f>ABS(CM602)</f>
        <v>0.12658227848101269</v>
      </c>
      <c r="DA602" s="3">
        <f>ABS(CN602)</f>
        <v>0</v>
      </c>
      <c r="DB602" s="3">
        <f>ABS(CO602)</f>
        <v>0.22471910112359536</v>
      </c>
      <c r="DC602" s="3">
        <f>ABS(CP602)</f>
        <v>0.39603960396039628</v>
      </c>
      <c r="DD602" s="3">
        <f>SUM(CS602:DC602)</f>
        <v>2.3392827710456947</v>
      </c>
      <c r="DE602" s="2">
        <v>17</v>
      </c>
      <c r="DJ602" s="5">
        <f>((BM602-BL602)/$BY$15)</f>
        <v>0</v>
      </c>
      <c r="DK602" s="5">
        <f>((BN602-BM602)/$BY$16)</f>
        <v>0</v>
      </c>
      <c r="DL602" s="5">
        <f>((BO602-BN602)/$BY$17)</f>
        <v>0</v>
      </c>
      <c r="DM602" s="5">
        <f>((BP602-BO602)/$BY$18)</f>
        <v>0</v>
      </c>
      <c r="DN602" s="5">
        <f>((BQ602-BP602)/$BY$19)</f>
        <v>0</v>
      </c>
      <c r="DO602" s="5">
        <f>((BR602-BQ602)/$BY$20)</f>
        <v>0</v>
      </c>
      <c r="DP602" s="5">
        <f>((BS602-BR602)/$BY$21)</f>
        <v>0</v>
      </c>
      <c r="DQ602" s="5">
        <f>((BT602-BS602)/$BY$23)</f>
        <v>0.12658227848101269</v>
      </c>
      <c r="DR602" s="5">
        <f>((BU602-BT602)/$BY$23)</f>
        <v>0.12658227848101269</v>
      </c>
      <c r="DS602" s="5">
        <f>((BV602-BU602)/$BY$24)</f>
        <v>0</v>
      </c>
      <c r="DT602" s="5">
        <f>((BW602-BV602)/$BY$25)</f>
        <v>9.900990099009907E-2</v>
      </c>
      <c r="DV602" s="5">
        <f>SUM(DJ602:DT602)</f>
        <v>0.35217445795212443</v>
      </c>
      <c r="DX602" s="5">
        <f>ABS(DJ602)</f>
        <v>0</v>
      </c>
      <c r="DY602" s="5">
        <f>ABS(DK602)</f>
        <v>0</v>
      </c>
      <c r="DZ602" s="5">
        <f>ABS(DL602)</f>
        <v>0</v>
      </c>
      <c r="EA602" s="5">
        <f>ABS(DM602)</f>
        <v>0</v>
      </c>
      <c r="EB602" s="5">
        <f>ABS(DN602)</f>
        <v>0</v>
      </c>
      <c r="EC602" s="5">
        <f>ABS(DO602)</f>
        <v>0</v>
      </c>
      <c r="ED602" s="5">
        <f>ABS(DP602)</f>
        <v>0</v>
      </c>
      <c r="EE602" s="5">
        <f>ABS(DQ602)</f>
        <v>0.12658227848101269</v>
      </c>
      <c r="EF602" s="5">
        <f>ABS(DR602)</f>
        <v>0.12658227848101269</v>
      </c>
      <c r="EG602" s="5">
        <f>ABS(DS602)</f>
        <v>0</v>
      </c>
      <c r="EH602" s="5">
        <f>ABS(DT602)</f>
        <v>9.900990099009907E-2</v>
      </c>
      <c r="EI602" s="5">
        <f>SUM(DX602:EH602)</f>
        <v>0.35217445795212443</v>
      </c>
      <c r="EK602" s="2">
        <v>17</v>
      </c>
      <c r="EM602" s="6">
        <f>(BL602-$EZ602)/$FB602</f>
        <v>0</v>
      </c>
      <c r="EN602" s="6">
        <f>(BM602-$EZ602)/$FB602</f>
        <v>0</v>
      </c>
      <c r="EO602" s="6">
        <f>(BN602-$EZ602)/$FB602</f>
        <v>0</v>
      </c>
      <c r="EP602" s="6">
        <f>(BO602-$EZ602)/$FB602</f>
        <v>0</v>
      </c>
      <c r="EQ602" s="6">
        <f>(BP602-$EZ602)/$FB602</f>
        <v>0</v>
      </c>
      <c r="ER602" s="6">
        <f>(BQ602-$EZ602)/$FB602</f>
        <v>0</v>
      </c>
      <c r="ES602" s="6">
        <f>(BR602-$EZ602)/$FB602</f>
        <v>0</v>
      </c>
      <c r="ET602" s="6">
        <f>(BS602-$EZ602)/$FB602</f>
        <v>0</v>
      </c>
      <c r="EU602" s="6">
        <f>(BT602-$EZ602)/$FB602</f>
        <v>0.33333333333333331</v>
      </c>
      <c r="EV602" s="6">
        <f>(BU602-$EZ602)/$FB602</f>
        <v>0.66666666666666663</v>
      </c>
      <c r="EW602" s="6">
        <f>(BV602-$EZ602)/$FB602</f>
        <v>0.66666666666666663</v>
      </c>
      <c r="EX602" s="6">
        <f>(BW602-$EZ602)/$FB602</f>
        <v>1</v>
      </c>
      <c r="EY602" s="1"/>
      <c r="EZ602" s="9">
        <f>MIN(BL602:BW602)</f>
        <v>1</v>
      </c>
      <c r="FA602" s="9">
        <f>MAX(BL602:BW602)</f>
        <v>4</v>
      </c>
      <c r="FB602" s="9">
        <f>FA602-EZ602</f>
        <v>3</v>
      </c>
      <c r="FD602" s="11">
        <f>EM602-AY602</f>
        <v>-0.875</v>
      </c>
      <c r="FE602" s="11">
        <f>EN602-AZ602</f>
        <v>-0.75</v>
      </c>
      <c r="FF602" s="11">
        <f>EO602-BA602</f>
        <v>-0.75</v>
      </c>
      <c r="FG602" s="11">
        <f>EP602-BB602</f>
        <v>-0.625</v>
      </c>
      <c r="FH602" s="11">
        <f>EQ602-BC602</f>
        <v>-0.375</v>
      </c>
      <c r="FI602" s="11">
        <f>ER602-BD602</f>
        <v>-0.375</v>
      </c>
      <c r="FJ602" s="11">
        <f>ES602-BE602</f>
        <v>-0.25</v>
      </c>
      <c r="FK602" s="11">
        <f>ET602-BF602</f>
        <v>0</v>
      </c>
      <c r="FL602" s="11">
        <f>EU602-BG602</f>
        <v>0.33333333333333331</v>
      </c>
      <c r="FM602" s="11">
        <f>EV602-BH602</f>
        <v>0.54166666666666663</v>
      </c>
      <c r="FN602" s="11">
        <f>EW602-BI602</f>
        <v>0.29166666666666663</v>
      </c>
      <c r="FO602" s="12">
        <f>EX602-BJ602</f>
        <v>0</v>
      </c>
      <c r="FP602" s="1">
        <f>SUM(FD602:FO602)</f>
        <v>-2.8333333333333335</v>
      </c>
      <c r="FS602" s="1">
        <f>ABS(FD602)</f>
        <v>0.875</v>
      </c>
      <c r="FT602" s="1">
        <f>ABS(FE602)</f>
        <v>0.75</v>
      </c>
      <c r="FU602" s="1">
        <f>ABS(FF602)</f>
        <v>0.75</v>
      </c>
      <c r="FV602" s="1">
        <f>ABS(FG602)</f>
        <v>0.625</v>
      </c>
      <c r="FW602" s="1">
        <f>ABS(FH602)</f>
        <v>0.375</v>
      </c>
      <c r="FX602" s="1">
        <f>ABS(FI602)</f>
        <v>0.375</v>
      </c>
      <c r="FY602" s="1">
        <f>ABS(FJ602)</f>
        <v>0.25</v>
      </c>
      <c r="FZ602" s="1">
        <f>ABS(FK602)</f>
        <v>0</v>
      </c>
      <c r="GA602" s="1">
        <f>ABS(FL602)</f>
        <v>0.33333333333333331</v>
      </c>
      <c r="GB602" s="1">
        <f>ABS(FM602)</f>
        <v>0.54166666666666663</v>
      </c>
      <c r="GC602" s="1">
        <f>ABS(FN602)</f>
        <v>0.29166666666666663</v>
      </c>
      <c r="GD602" s="1">
        <f>ABS(FO602)</f>
        <v>0</v>
      </c>
      <c r="GE602" s="1">
        <f>SUM(FS602:GD602)</f>
        <v>5.166666666666667</v>
      </c>
      <c r="GH602" s="1">
        <v>42</v>
      </c>
      <c r="GI602" s="1">
        <v>2</v>
      </c>
      <c r="GJ602" s="1">
        <v>23</v>
      </c>
      <c r="GK602" s="1">
        <v>3</v>
      </c>
      <c r="GL602" s="1">
        <v>8</v>
      </c>
      <c r="GM602" s="1">
        <v>6</v>
      </c>
      <c r="GN602" s="1">
        <v>1</v>
      </c>
      <c r="GO602" s="1">
        <v>4</v>
      </c>
    </row>
    <row r="603" spans="1:197">
      <c r="A603" s="1" t="s">
        <v>1203</v>
      </c>
      <c r="B603" s="1" t="s">
        <v>1204</v>
      </c>
      <c r="C603" s="3">
        <v>149</v>
      </c>
      <c r="D603" s="3">
        <v>152</v>
      </c>
      <c r="E603" s="3">
        <v>153</v>
      </c>
      <c r="F603" s="3">
        <v>153</v>
      </c>
      <c r="G603" s="3">
        <v>152</v>
      </c>
      <c r="H603" s="3">
        <v>147</v>
      </c>
      <c r="I603" s="3">
        <v>138</v>
      </c>
      <c r="J603" s="3">
        <v>122</v>
      </c>
      <c r="K603" s="3">
        <v>127</v>
      </c>
      <c r="L603" s="3">
        <v>124</v>
      </c>
      <c r="M603" s="3">
        <v>117</v>
      </c>
      <c r="N603" s="3">
        <v>98</v>
      </c>
      <c r="O603" s="3">
        <f>SUM(C603:N603)</f>
        <v>1632</v>
      </c>
      <c r="R603" s="3">
        <f>(D603-C603)/($Q$3-$Q$2)</f>
        <v>1.0344827586206899</v>
      </c>
      <c r="S603" s="3">
        <f>(E603-D603)/($Q605-$Q$3)</f>
        <v>-9.3457943925233655E-2</v>
      </c>
      <c r="T603" s="3">
        <f>(F603-E603)/($Q$5-$Q$4)</f>
        <v>0</v>
      </c>
      <c r="U603" s="3">
        <f>(G603-F603)/($Q$6-$Q$5)</f>
        <v>-0.23809523809523814</v>
      </c>
      <c r="V603" s="3">
        <f>(H603-G603)/($Q$7-$Q$6)</f>
        <v>-1.0416666666666665</v>
      </c>
      <c r="W603" s="3">
        <f>(I603-H603)/($Q$8-$Q$7)</f>
        <v>-1.6666666666666661</v>
      </c>
      <c r="X603" s="3">
        <f>(J603-I603)/($Q$9-$Q$8)</f>
        <v>-2.5806451612903243</v>
      </c>
      <c r="Y603" s="3">
        <f>(K603-J603)/($Q$10-$Q$9)</f>
        <v>0.7142857142857143</v>
      </c>
      <c r="Z603" s="3">
        <f>(L603-K603)/($Q$11-$Q$10)</f>
        <v>-0.37974683544303806</v>
      </c>
      <c r="AA603" s="3">
        <f>(M603-L603)/($Q$12-$Q$11)</f>
        <v>-0.78651685393258375</v>
      </c>
      <c r="AB603" s="3">
        <f>(N603-M603)/($Q$13-$Q$12)</f>
        <v>-1.8811881188118822</v>
      </c>
      <c r="AD603" s="3">
        <f>SUM(R603:AB603)</f>
        <v>-6.9192150119252283</v>
      </c>
      <c r="AF603" s="3">
        <f>ABS((D603-C603)/($Q$3-$Q$2))</f>
        <v>1.0344827586206899</v>
      </c>
      <c r="AG603" s="3">
        <f>ABS((E603-D603)/($Q$3-$Q$2))</f>
        <v>0.34482758620689663</v>
      </c>
      <c r="AH603" s="3">
        <f>ABS((F603-E603)/($Q$5-$Q$4))</f>
        <v>0</v>
      </c>
      <c r="AI603" s="3">
        <f>U603</f>
        <v>-0.23809523809523814</v>
      </c>
      <c r="AJ603" s="3">
        <f>ABS(V603)</f>
        <v>1.0416666666666665</v>
      </c>
      <c r="AK603" s="3">
        <f>ABS(W603)</f>
        <v>1.6666666666666661</v>
      </c>
      <c r="AL603" s="3">
        <f>ABS(X603)</f>
        <v>2.5806451612903243</v>
      </c>
      <c r="AM603" s="3">
        <f>ABS(Y603)</f>
        <v>0.7142857142857143</v>
      </c>
      <c r="AN603" s="3">
        <f>ABS(Z603)</f>
        <v>0.37974683544303806</v>
      </c>
      <c r="AO603" s="3">
        <f>ABS(AA603)</f>
        <v>0.78651685393258375</v>
      </c>
      <c r="AP603" s="3">
        <f>ABS(AB603)</f>
        <v>1.8811881188118822</v>
      </c>
      <c r="AQ603" s="3">
        <f>SUM(AF603:AP603)</f>
        <v>10.191931123829225</v>
      </c>
      <c r="AS603" s="10">
        <f>MIN(C603:N603)</f>
        <v>98</v>
      </c>
      <c r="AT603" s="10">
        <f>MAX(C603:N603)</f>
        <v>153</v>
      </c>
      <c r="AU603" s="10">
        <f>AT603-AS603</f>
        <v>55</v>
      </c>
      <c r="AW603" s="2">
        <v>17</v>
      </c>
      <c r="AY603" s="4">
        <f>(C603-$AS603)/$AU603</f>
        <v>0.92727272727272725</v>
      </c>
      <c r="AZ603" s="4">
        <f>(D603-$AS603)/$AU603</f>
        <v>0.98181818181818181</v>
      </c>
      <c r="BA603" s="4">
        <f>(E603-$AS603)/$AU603</f>
        <v>1</v>
      </c>
      <c r="BB603" s="4">
        <f>(F603-$AS603)/$AU603</f>
        <v>1</v>
      </c>
      <c r="BC603" s="4">
        <f>(G603-$AS603)/$AU603</f>
        <v>0.98181818181818181</v>
      </c>
      <c r="BD603" s="4">
        <f>(H603-$AS603)/$AU603</f>
        <v>0.89090909090909087</v>
      </c>
      <c r="BE603" s="4">
        <f>(I603-$AS603)/$AU603</f>
        <v>0.72727272727272729</v>
      </c>
      <c r="BF603" s="4">
        <f>(J603-$AS603)/$AU603</f>
        <v>0.43636363636363634</v>
      </c>
      <c r="BG603" s="4">
        <f>(K603-$AS603)/$AU603</f>
        <v>0.52727272727272723</v>
      </c>
      <c r="BH603" s="4">
        <f>(L603-$AS603)/$AU603</f>
        <v>0.47272727272727272</v>
      </c>
      <c r="BI603" s="4">
        <f>(M603-$AS603)/$AU603</f>
        <v>0.34545454545454546</v>
      </c>
      <c r="BJ603" s="4">
        <f>(N603-$AS603)/$AU603</f>
        <v>0</v>
      </c>
      <c r="BL603" s="5">
        <v>44</v>
      </c>
      <c r="BM603" s="5">
        <v>43</v>
      </c>
      <c r="BN603" s="5">
        <v>43</v>
      </c>
      <c r="BO603" s="5">
        <v>43</v>
      </c>
      <c r="BP603" s="5">
        <v>43</v>
      </c>
      <c r="BQ603" s="5">
        <v>43</v>
      </c>
      <c r="BR603" s="5">
        <v>44</v>
      </c>
      <c r="BS603" s="5">
        <v>44</v>
      </c>
      <c r="BT603" s="5">
        <v>45</v>
      </c>
      <c r="BU603" s="5">
        <v>46</v>
      </c>
      <c r="BV603" s="5">
        <v>46</v>
      </c>
      <c r="BW603" s="5">
        <v>45</v>
      </c>
      <c r="CA603" s="3">
        <f>SUM(R603:AB603)</f>
        <v>-6.9192150119252283</v>
      </c>
      <c r="CB603" s="3">
        <f>CQ603-CA603</f>
        <v>13.832942278800672</v>
      </c>
      <c r="CF603" s="14">
        <f>DJ603-R603</f>
        <v>-1.3793103448275865</v>
      </c>
      <c r="CG603" s="14">
        <f>DK603-S603</f>
        <v>9.3457943925233655E-2</v>
      </c>
      <c r="CH603" s="14">
        <f>DL603-T603</f>
        <v>0</v>
      </c>
      <c r="CI603" s="14">
        <f>DM603-U603</f>
        <v>0.23809523809523814</v>
      </c>
      <c r="CJ603" s="14">
        <f>DN603-V603</f>
        <v>1.0416666666666665</v>
      </c>
      <c r="CK603" s="14">
        <f>DO603-W603</f>
        <v>1.8518518518518512</v>
      </c>
      <c r="CL603" s="14">
        <f>DP603-X603</f>
        <v>2.5806451612903243</v>
      </c>
      <c r="CM603" s="14">
        <f>DQ603-Y603</f>
        <v>-0.58770343580470163</v>
      </c>
      <c r="CN603" s="14">
        <f>DR603-Z603</f>
        <v>0.50632911392405078</v>
      </c>
      <c r="CO603" s="14">
        <f>DS603-AA603</f>
        <v>0.78651685393258375</v>
      </c>
      <c r="CP603" s="14">
        <f>DT603-AB603</f>
        <v>1.7821782178217831</v>
      </c>
      <c r="CQ603" s="14">
        <f>SUM(CF603:CP603)</f>
        <v>6.9137272668754433</v>
      </c>
      <c r="CS603" s="3">
        <f>ABS(CF603)</f>
        <v>1.3793103448275865</v>
      </c>
      <c r="CT603" s="3">
        <f>ABS(CG603)</f>
        <v>9.3457943925233655E-2</v>
      </c>
      <c r="CU603" s="3">
        <f>ABS(CH603)</f>
        <v>0</v>
      </c>
      <c r="CV603" s="3">
        <f>ABS(CI603)</f>
        <v>0.23809523809523814</v>
      </c>
      <c r="CW603" s="3">
        <f>ABS(CJ603)</f>
        <v>1.0416666666666665</v>
      </c>
      <c r="CX603" s="3">
        <f>ABS(CK603)</f>
        <v>1.8518518518518512</v>
      </c>
      <c r="CY603" s="3">
        <f>ABS(CL603)</f>
        <v>2.5806451612903243</v>
      </c>
      <c r="CZ603" s="3">
        <f>ABS(CM603)</f>
        <v>0.58770343580470163</v>
      </c>
      <c r="DA603" s="3">
        <f>ABS(CN603)</f>
        <v>0.50632911392405078</v>
      </c>
      <c r="DB603" s="3">
        <f>ABS(CO603)</f>
        <v>0.78651685393258375</v>
      </c>
      <c r="DC603" s="3">
        <f>ABS(CP603)</f>
        <v>1.7821782178217831</v>
      </c>
      <c r="DD603" s="3">
        <f>SUM(CS603:DC603)</f>
        <v>10.847754828140021</v>
      </c>
      <c r="DE603" s="2">
        <v>17</v>
      </c>
      <c r="DJ603" s="5">
        <f>((BM603-BL603)/$BY$15)</f>
        <v>-0.34482758620689663</v>
      </c>
      <c r="DK603" s="5">
        <f>((BN603-BM603)/$BY$16)</f>
        <v>0</v>
      </c>
      <c r="DL603" s="5">
        <f>((BO603-BN603)/$BY$17)</f>
        <v>0</v>
      </c>
      <c r="DM603" s="5">
        <f>((BP603-BO603)/$BY$18)</f>
        <v>0</v>
      </c>
      <c r="DN603" s="5">
        <f>((BQ603-BP603)/$BY$19)</f>
        <v>0</v>
      </c>
      <c r="DO603" s="5">
        <f>((BR603-BQ603)/$BY$20)</f>
        <v>0.18518518518518512</v>
      </c>
      <c r="DP603" s="5">
        <f>((BS603-BR603)/$BY$21)</f>
        <v>0</v>
      </c>
      <c r="DQ603" s="5">
        <f>((BT603-BS603)/$BY$23)</f>
        <v>0.12658227848101269</v>
      </c>
      <c r="DR603" s="5">
        <f>((BU603-BT603)/$BY$23)</f>
        <v>0.12658227848101269</v>
      </c>
      <c r="DS603" s="5">
        <f>((BV603-BU603)/$BY$24)</f>
        <v>0</v>
      </c>
      <c r="DT603" s="5">
        <f>((BW603-BV603)/$BY$25)</f>
        <v>-9.900990099009907E-2</v>
      </c>
      <c r="DV603" s="5">
        <f>SUM(DJ603:DT603)</f>
        <v>-5.4877450497851921E-3</v>
      </c>
      <c r="DX603" s="5">
        <f>ABS(DJ603)</f>
        <v>0.34482758620689663</v>
      </c>
      <c r="DY603" s="5">
        <f>ABS(DK603)</f>
        <v>0</v>
      </c>
      <c r="DZ603" s="5">
        <f>ABS(DL603)</f>
        <v>0</v>
      </c>
      <c r="EA603" s="5">
        <f>ABS(DM603)</f>
        <v>0</v>
      </c>
      <c r="EB603" s="5">
        <f>ABS(DN603)</f>
        <v>0</v>
      </c>
      <c r="EC603" s="5">
        <f>ABS(DO603)</f>
        <v>0.18518518518518512</v>
      </c>
      <c r="ED603" s="5">
        <f>ABS(DP603)</f>
        <v>0</v>
      </c>
      <c r="EE603" s="5">
        <f>ABS(DQ603)</f>
        <v>0.12658227848101269</v>
      </c>
      <c r="EF603" s="5">
        <f>ABS(DR603)</f>
        <v>0.12658227848101269</v>
      </c>
      <c r="EG603" s="5">
        <f>ABS(DS603)</f>
        <v>0</v>
      </c>
      <c r="EH603" s="5">
        <f>ABS(DT603)</f>
        <v>9.900990099009907E-2</v>
      </c>
      <c r="EI603" s="5">
        <f>SUM(DX603:EH603)</f>
        <v>0.88218722934420613</v>
      </c>
      <c r="EK603" s="2">
        <v>17</v>
      </c>
      <c r="EM603" s="6">
        <f>(BL603-$EZ603)/$FB603</f>
        <v>0.33333333333333331</v>
      </c>
      <c r="EN603" s="6">
        <f>(BM603-$EZ603)/$FB603</f>
        <v>0</v>
      </c>
      <c r="EO603" s="6">
        <f>(BN603-$EZ603)/$FB603</f>
        <v>0</v>
      </c>
      <c r="EP603" s="6">
        <f>(BO603-$EZ603)/$FB603</f>
        <v>0</v>
      </c>
      <c r="EQ603" s="6">
        <f>(BP603-$EZ603)/$FB603</f>
        <v>0</v>
      </c>
      <c r="ER603" s="6">
        <f>(BQ603-$EZ603)/$FB603</f>
        <v>0</v>
      </c>
      <c r="ES603" s="6">
        <f>(BR603-$EZ603)/$FB603</f>
        <v>0.33333333333333331</v>
      </c>
      <c r="ET603" s="6">
        <f>(BS603-$EZ603)/$FB603</f>
        <v>0.33333333333333331</v>
      </c>
      <c r="EU603" s="6">
        <f>(BT603-$EZ603)/$FB603</f>
        <v>0.66666666666666663</v>
      </c>
      <c r="EV603" s="6">
        <f>(BU603-$EZ603)/$FB603</f>
        <v>1</v>
      </c>
      <c r="EW603" s="6">
        <f>(BV603-$EZ603)/$FB603</f>
        <v>1</v>
      </c>
      <c r="EX603" s="6">
        <f>(BW603-$EZ603)/$FB603</f>
        <v>0.66666666666666663</v>
      </c>
      <c r="EY603" s="1"/>
      <c r="EZ603" s="9">
        <f>MIN(BL603:BW603)</f>
        <v>43</v>
      </c>
      <c r="FA603" s="9">
        <f>MAX(BL603:BW603)</f>
        <v>46</v>
      </c>
      <c r="FB603" s="9">
        <f>FA603-EZ603</f>
        <v>3</v>
      </c>
      <c r="FD603" s="11">
        <f>EM603-AY603</f>
        <v>-0.59393939393939399</v>
      </c>
      <c r="FE603" s="11">
        <f>EN603-AZ603</f>
        <v>-0.98181818181818181</v>
      </c>
      <c r="FF603" s="11">
        <f>EO603-BA603</f>
        <v>-1</v>
      </c>
      <c r="FG603" s="11">
        <f>EP603-BB603</f>
        <v>-1</v>
      </c>
      <c r="FH603" s="11">
        <f>EQ603-BC603</f>
        <v>-0.98181818181818181</v>
      </c>
      <c r="FI603" s="11">
        <f>ER603-BD603</f>
        <v>-0.89090909090909087</v>
      </c>
      <c r="FJ603" s="11">
        <f>ES603-BE603</f>
        <v>-0.39393939393939398</v>
      </c>
      <c r="FK603" s="11">
        <f>ET603-BF603</f>
        <v>-0.10303030303030303</v>
      </c>
      <c r="FL603" s="11">
        <f>EU603-BG603</f>
        <v>0.1393939393939394</v>
      </c>
      <c r="FM603" s="11">
        <f>EV603-BH603</f>
        <v>0.52727272727272734</v>
      </c>
      <c r="FN603" s="11">
        <f>EW603-BI603</f>
        <v>0.65454545454545454</v>
      </c>
      <c r="FO603" s="12">
        <f>EX603-BJ603</f>
        <v>0.66666666666666663</v>
      </c>
      <c r="FP603" s="1">
        <f>SUM(FD603:FO603)</f>
        <v>-3.9575757575757575</v>
      </c>
      <c r="FS603" s="1">
        <f>ABS(FD603)</f>
        <v>0.59393939393939399</v>
      </c>
      <c r="FT603" s="1">
        <f>ABS(FE603)</f>
        <v>0.98181818181818181</v>
      </c>
      <c r="FU603" s="1">
        <f>ABS(FF603)</f>
        <v>1</v>
      </c>
      <c r="FV603" s="1">
        <f>ABS(FG603)</f>
        <v>1</v>
      </c>
      <c r="FW603" s="1">
        <f>ABS(FH603)</f>
        <v>0.98181818181818181</v>
      </c>
      <c r="FX603" s="1">
        <f>ABS(FI603)</f>
        <v>0.89090909090909087</v>
      </c>
      <c r="FY603" s="1">
        <f>ABS(FJ603)</f>
        <v>0.39393939393939398</v>
      </c>
      <c r="FZ603" s="1">
        <f>ABS(FK603)</f>
        <v>0.10303030303030303</v>
      </c>
      <c r="GA603" s="1">
        <f>ABS(FL603)</f>
        <v>0.1393939393939394</v>
      </c>
      <c r="GB603" s="1">
        <f>ABS(FM603)</f>
        <v>0.52727272727272734</v>
      </c>
      <c r="GC603" s="1">
        <f>ABS(FN603)</f>
        <v>0.65454545454545454</v>
      </c>
      <c r="GD603" s="1">
        <f>ABS(FO603)</f>
        <v>0.66666666666666663</v>
      </c>
      <c r="GE603" s="1">
        <f>SUM(FS603:GD603)</f>
        <v>7.9333333333333336</v>
      </c>
      <c r="GH603" s="1">
        <v>136</v>
      </c>
      <c r="GI603" s="1">
        <v>44</v>
      </c>
      <c r="GJ603" s="1">
        <v>3</v>
      </c>
      <c r="GK603" s="1">
        <v>15</v>
      </c>
      <c r="GL603" s="1">
        <v>0</v>
      </c>
      <c r="GM603" s="1">
        <v>3</v>
      </c>
      <c r="GN603" s="1">
        <v>13</v>
      </c>
      <c r="GO603" s="1">
        <v>0</v>
      </c>
    </row>
    <row r="604" spans="1:197">
      <c r="A604" s="1" t="s">
        <v>1205</v>
      </c>
      <c r="B604" s="1" t="s">
        <v>1206</v>
      </c>
      <c r="C604" s="3">
        <v>81</v>
      </c>
      <c r="D604" s="3">
        <v>81</v>
      </c>
      <c r="E604" s="3">
        <v>81</v>
      </c>
      <c r="F604" s="3">
        <v>80</v>
      </c>
      <c r="G604" s="3">
        <v>79</v>
      </c>
      <c r="H604" s="3">
        <v>79</v>
      </c>
      <c r="I604" s="3">
        <v>79</v>
      </c>
      <c r="J604" s="3">
        <v>83</v>
      </c>
      <c r="K604" s="3">
        <v>82</v>
      </c>
      <c r="L604" s="3">
        <v>79</v>
      </c>
      <c r="M604" s="3">
        <v>72</v>
      </c>
      <c r="N604" s="3">
        <v>62</v>
      </c>
      <c r="O604" s="3">
        <f>SUM(C604:N604)</f>
        <v>938</v>
      </c>
      <c r="R604" s="3">
        <f>(D604-C604)/($Q$3-$Q$2)</f>
        <v>0</v>
      </c>
      <c r="S604" s="3">
        <f>(E604-D604)/($Q606-$Q$3)</f>
        <v>0</v>
      </c>
      <c r="T604" s="3">
        <f>(F604-E604)/($Q$5-$Q$4)</f>
        <v>-0.26315789473684204</v>
      </c>
      <c r="U604" s="3">
        <f>(G604-F604)/($Q$6-$Q$5)</f>
        <v>-0.23809523809523814</v>
      </c>
      <c r="V604" s="3">
        <f>(H604-G604)/($Q$7-$Q$6)</f>
        <v>0</v>
      </c>
      <c r="W604" s="3">
        <f>(I604-H604)/($Q$8-$Q$7)</f>
        <v>0</v>
      </c>
      <c r="X604" s="3">
        <f>(J604-I604)/($Q$9-$Q$8)</f>
        <v>0.64516129032258107</v>
      </c>
      <c r="Y604" s="3">
        <f>(K604-J604)/($Q$10-$Q$9)</f>
        <v>-0.14285714285714285</v>
      </c>
      <c r="Z604" s="3">
        <f>(L604-K604)/($Q$11-$Q$10)</f>
        <v>-0.37974683544303806</v>
      </c>
      <c r="AA604" s="3">
        <f>(M604-L604)/($Q$12-$Q$11)</f>
        <v>-0.78651685393258375</v>
      </c>
      <c r="AB604" s="3">
        <f>(N604-M604)/($Q$13-$Q$12)</f>
        <v>-0.99009900990099065</v>
      </c>
      <c r="AD604" s="3">
        <f>SUM(R604:AB604)</f>
        <v>-2.1553116846432543</v>
      </c>
      <c r="AF604" s="3">
        <f>ABS((D604-C604)/($Q$3-$Q$2))</f>
        <v>0</v>
      </c>
      <c r="AG604" s="3">
        <f>ABS((E604-D604)/($Q$3-$Q$2))</f>
        <v>0</v>
      </c>
      <c r="AH604" s="3">
        <f>ABS((F604-E604)/($Q$5-$Q$4))</f>
        <v>0.26315789473684204</v>
      </c>
      <c r="AI604" s="3">
        <f>U604</f>
        <v>-0.23809523809523814</v>
      </c>
      <c r="AJ604" s="3">
        <f>ABS(V604)</f>
        <v>0</v>
      </c>
      <c r="AK604" s="3">
        <f>ABS(W604)</f>
        <v>0</v>
      </c>
      <c r="AL604" s="3">
        <f>ABS(X604)</f>
        <v>0.64516129032258107</v>
      </c>
      <c r="AM604" s="3">
        <f>ABS(Y604)</f>
        <v>0.14285714285714285</v>
      </c>
      <c r="AN604" s="3">
        <f>ABS(Z604)</f>
        <v>0.37974683544303806</v>
      </c>
      <c r="AO604" s="3">
        <f>ABS(AA604)</f>
        <v>0.78651685393258375</v>
      </c>
      <c r="AP604" s="3">
        <f>ABS(AB604)</f>
        <v>0.99009900990099065</v>
      </c>
      <c r="AQ604" s="3">
        <f>SUM(AF604:AP604)</f>
        <v>2.9694437890979404</v>
      </c>
      <c r="AS604" s="10">
        <f>MIN(C604:N604)</f>
        <v>62</v>
      </c>
      <c r="AT604" s="10">
        <f>MAX(C604:N604)</f>
        <v>83</v>
      </c>
      <c r="AU604" s="10">
        <f>AT604-AS604</f>
        <v>21</v>
      </c>
      <c r="AW604" s="2">
        <v>17</v>
      </c>
      <c r="AY604" s="4">
        <f>(C604-$AS604)/$AU604</f>
        <v>0.90476190476190477</v>
      </c>
      <c r="AZ604" s="4">
        <f>(D604-$AS604)/$AU604</f>
        <v>0.90476190476190477</v>
      </c>
      <c r="BA604" s="4">
        <f>(E604-$AS604)/$AU604</f>
        <v>0.90476190476190477</v>
      </c>
      <c r="BB604" s="4">
        <f>(F604-$AS604)/$AU604</f>
        <v>0.8571428571428571</v>
      </c>
      <c r="BC604" s="4">
        <f>(G604-$AS604)/$AU604</f>
        <v>0.80952380952380953</v>
      </c>
      <c r="BD604" s="4">
        <f>(H604-$AS604)/$AU604</f>
        <v>0.80952380952380953</v>
      </c>
      <c r="BE604" s="4">
        <f>(I604-$AS604)/$AU604</f>
        <v>0.80952380952380953</v>
      </c>
      <c r="BF604" s="4">
        <f>(J604-$AS604)/$AU604</f>
        <v>1</v>
      </c>
      <c r="BG604" s="4">
        <f>(K604-$AS604)/$AU604</f>
        <v>0.95238095238095233</v>
      </c>
      <c r="BH604" s="4">
        <f>(L604-$AS604)/$AU604</f>
        <v>0.80952380952380953</v>
      </c>
      <c r="BI604" s="4">
        <f>(M604-$AS604)/$AU604</f>
        <v>0.47619047619047616</v>
      </c>
      <c r="BJ604" s="4">
        <f>(N604-$AS604)/$AU604</f>
        <v>0</v>
      </c>
      <c r="BL604" s="5">
        <v>2</v>
      </c>
      <c r="BM604" s="5">
        <v>2</v>
      </c>
      <c r="BN604" s="5">
        <v>2</v>
      </c>
      <c r="BO604" s="5">
        <v>2</v>
      </c>
      <c r="BP604" s="5">
        <v>2</v>
      </c>
      <c r="BQ604" s="5">
        <v>2</v>
      </c>
      <c r="BR604" s="5">
        <v>2</v>
      </c>
      <c r="BS604" s="5">
        <v>2</v>
      </c>
      <c r="BT604" s="5">
        <v>2</v>
      </c>
      <c r="BU604" s="5">
        <v>2</v>
      </c>
      <c r="BV604" s="5">
        <v>2</v>
      </c>
      <c r="BW604" s="5">
        <v>2</v>
      </c>
      <c r="CA604" s="3">
        <f>SUM(R604:AB604)</f>
        <v>-2.1553116846432543</v>
      </c>
      <c r="CB604" s="3">
        <f>CQ604-CA604</f>
        <v>4.3106233692865086</v>
      </c>
      <c r="CF604" s="14">
        <f>DJ604-R604</f>
        <v>0</v>
      </c>
      <c r="CG604" s="14">
        <f>DK604-S604</f>
        <v>0</v>
      </c>
      <c r="CH604" s="14">
        <f>DL604-T604</f>
        <v>0.26315789473684204</v>
      </c>
      <c r="CI604" s="14">
        <f>DM604-U604</f>
        <v>0.23809523809523814</v>
      </c>
      <c r="CJ604" s="14">
        <f>DN604-V604</f>
        <v>0</v>
      </c>
      <c r="CK604" s="14">
        <f>DO604-W604</f>
        <v>0</v>
      </c>
      <c r="CL604" s="14">
        <f>DP604-X604</f>
        <v>-0.64516129032258107</v>
      </c>
      <c r="CM604" s="14">
        <f>DQ604-Y604</f>
        <v>0.14285714285714285</v>
      </c>
      <c r="CN604" s="14">
        <f>DR604-Z604</f>
        <v>0.37974683544303806</v>
      </c>
      <c r="CO604" s="14">
        <f>DS604-AA604</f>
        <v>0.78651685393258375</v>
      </c>
      <c r="CP604" s="14">
        <f>DT604-AB604</f>
        <v>0.99009900990099065</v>
      </c>
      <c r="CQ604" s="14">
        <f>SUM(CF604:CP604)</f>
        <v>2.1553116846432543</v>
      </c>
      <c r="CS604" s="3">
        <f>ABS(CF604)</f>
        <v>0</v>
      </c>
      <c r="CT604" s="3">
        <f>ABS(CG604)</f>
        <v>0</v>
      </c>
      <c r="CU604" s="3">
        <f>ABS(CH604)</f>
        <v>0.26315789473684204</v>
      </c>
      <c r="CV604" s="3">
        <f>ABS(CI604)</f>
        <v>0.23809523809523814</v>
      </c>
      <c r="CW604" s="3">
        <f>ABS(CJ604)</f>
        <v>0</v>
      </c>
      <c r="CX604" s="3">
        <f>ABS(CK604)</f>
        <v>0</v>
      </c>
      <c r="CY604" s="3">
        <f>ABS(CL604)</f>
        <v>0.64516129032258107</v>
      </c>
      <c r="CZ604" s="3">
        <f>ABS(CM604)</f>
        <v>0.14285714285714285</v>
      </c>
      <c r="DA604" s="3">
        <f>ABS(CN604)</f>
        <v>0.37974683544303806</v>
      </c>
      <c r="DB604" s="3">
        <f>ABS(CO604)</f>
        <v>0.78651685393258375</v>
      </c>
      <c r="DC604" s="3">
        <f>ABS(CP604)</f>
        <v>0.99009900990099065</v>
      </c>
      <c r="DD604" s="3">
        <f>SUM(CS604:DC604)</f>
        <v>3.4456342652884162</v>
      </c>
      <c r="DE604" s="2">
        <v>17</v>
      </c>
      <c r="DJ604" s="5">
        <f>((BM604-BL604)/$BY$15)</f>
        <v>0</v>
      </c>
      <c r="DK604" s="5">
        <f>((BN604-BM604)/$BY$16)</f>
        <v>0</v>
      </c>
      <c r="DL604" s="5">
        <f>((BO604-BN604)/$BY$17)</f>
        <v>0</v>
      </c>
      <c r="DM604" s="5">
        <f>((BP604-BO604)/$BY$18)</f>
        <v>0</v>
      </c>
      <c r="DN604" s="5">
        <f>((BQ604-BP604)/$BY$19)</f>
        <v>0</v>
      </c>
      <c r="DO604" s="5">
        <f>((BR604-BQ604)/$BY$20)</f>
        <v>0</v>
      </c>
      <c r="DP604" s="5">
        <f>((BS604-BR604)/$BY$21)</f>
        <v>0</v>
      </c>
      <c r="DQ604" s="5">
        <f>((BT604-BS604)/$BY$23)</f>
        <v>0</v>
      </c>
      <c r="DR604" s="5">
        <f>((BU604-BT604)/$BY$23)</f>
        <v>0</v>
      </c>
      <c r="DS604" s="5">
        <f>((BV604-BU604)/$BY$24)</f>
        <v>0</v>
      </c>
      <c r="DT604" s="5">
        <f>((BW604-BV604)/$BY$25)</f>
        <v>0</v>
      </c>
      <c r="DV604" s="5">
        <f>SUM(DJ604:DT604)</f>
        <v>0</v>
      </c>
      <c r="DX604" s="5">
        <f>ABS(DJ604)</f>
        <v>0</v>
      </c>
      <c r="DY604" s="5">
        <f>ABS(DK604)</f>
        <v>0</v>
      </c>
      <c r="DZ604" s="5">
        <f>ABS(DL604)</f>
        <v>0</v>
      </c>
      <c r="EA604" s="5">
        <f>ABS(DM604)</f>
        <v>0</v>
      </c>
      <c r="EB604" s="5">
        <f>ABS(DN604)</f>
        <v>0</v>
      </c>
      <c r="EC604" s="5">
        <f>ABS(DO604)</f>
        <v>0</v>
      </c>
      <c r="ED604" s="5">
        <f>ABS(DP604)</f>
        <v>0</v>
      </c>
      <c r="EE604" s="5">
        <f>ABS(DQ604)</f>
        <v>0</v>
      </c>
      <c r="EF604" s="5">
        <f>ABS(DR604)</f>
        <v>0</v>
      </c>
      <c r="EG604" s="5">
        <f>ABS(DS604)</f>
        <v>0</v>
      </c>
      <c r="EH604" s="5">
        <f>ABS(DT604)</f>
        <v>0</v>
      </c>
      <c r="EI604" s="5">
        <f>SUM(DX604:EH604)</f>
        <v>0</v>
      </c>
      <c r="EK604" s="2">
        <v>17</v>
      </c>
      <c r="EM604" s="6" t="e">
        <f>(BL604-$EZ604)/$FB604</f>
        <v>#DIV/0!</v>
      </c>
      <c r="EN604" s="6" t="e">
        <f>(BM604-$EZ604)/$FB604</f>
        <v>#DIV/0!</v>
      </c>
      <c r="EO604" s="6" t="e">
        <f>(BN604-$EZ604)/$FB604</f>
        <v>#DIV/0!</v>
      </c>
      <c r="EP604" s="6" t="e">
        <f>(BO604-$EZ604)/$FB604</f>
        <v>#DIV/0!</v>
      </c>
      <c r="EQ604" s="6" t="e">
        <f>(BP604-$EZ604)/$FB604</f>
        <v>#DIV/0!</v>
      </c>
      <c r="ER604" s="6" t="e">
        <f>(BQ604-$EZ604)/$FB604</f>
        <v>#DIV/0!</v>
      </c>
      <c r="ES604" s="6" t="e">
        <f>(BR604-$EZ604)/$FB604</f>
        <v>#DIV/0!</v>
      </c>
      <c r="ET604" s="6" t="e">
        <f>(BS604-$EZ604)/$FB604</f>
        <v>#DIV/0!</v>
      </c>
      <c r="EU604" s="6" t="e">
        <f>(BT604-$EZ604)/$FB604</f>
        <v>#DIV/0!</v>
      </c>
      <c r="EV604" s="6" t="e">
        <f>(BU604-$EZ604)/$FB604</f>
        <v>#DIV/0!</v>
      </c>
      <c r="EW604" s="6" t="e">
        <f>(BV604-$EZ604)/$FB604</f>
        <v>#DIV/0!</v>
      </c>
      <c r="EX604" s="6" t="e">
        <f>(BW604-$EZ604)/$FB604</f>
        <v>#DIV/0!</v>
      </c>
      <c r="EY604" s="1"/>
      <c r="EZ604" s="9">
        <f>MIN(BL604:BW604)</f>
        <v>2</v>
      </c>
      <c r="FA604" s="9">
        <f>MAX(BL604:BW604)</f>
        <v>2</v>
      </c>
      <c r="FB604" s="9">
        <f>FA604-EZ604</f>
        <v>0</v>
      </c>
      <c r="FD604" s="11" t="e">
        <f>EM604-AY604</f>
        <v>#DIV/0!</v>
      </c>
      <c r="FE604" s="11" t="e">
        <f>EN604-AZ604</f>
        <v>#DIV/0!</v>
      </c>
      <c r="FF604" s="11" t="e">
        <f>EO604-BA604</f>
        <v>#DIV/0!</v>
      </c>
      <c r="FG604" s="11" t="e">
        <f>EP604-BB604</f>
        <v>#DIV/0!</v>
      </c>
      <c r="FH604" s="11" t="e">
        <f>EQ604-BC604</f>
        <v>#DIV/0!</v>
      </c>
      <c r="FI604" s="11" t="e">
        <f>ER604-BD604</f>
        <v>#DIV/0!</v>
      </c>
      <c r="FJ604" s="11" t="e">
        <f>ES604-BE604</f>
        <v>#DIV/0!</v>
      </c>
      <c r="FK604" s="11" t="e">
        <f>ET604-BF604</f>
        <v>#DIV/0!</v>
      </c>
      <c r="FL604" s="11" t="e">
        <f>EU604-BG604</f>
        <v>#DIV/0!</v>
      </c>
      <c r="FM604" s="11" t="e">
        <f>EV604-BH604</f>
        <v>#DIV/0!</v>
      </c>
      <c r="FN604" s="11" t="e">
        <f>EW604-BI604</f>
        <v>#DIV/0!</v>
      </c>
      <c r="FO604" s="12" t="e">
        <f>EX604-BJ604</f>
        <v>#DIV/0!</v>
      </c>
      <c r="FP604" s="1" t="e">
        <f>SUM(FD604:FO604)</f>
        <v>#DIV/0!</v>
      </c>
      <c r="FS604" s="1" t="e">
        <f>ABS(FD604)</f>
        <v>#DIV/0!</v>
      </c>
      <c r="FT604" s="1" t="e">
        <f>ABS(FE604)</f>
        <v>#DIV/0!</v>
      </c>
      <c r="FU604" s="1" t="e">
        <f>ABS(FF604)</f>
        <v>#DIV/0!</v>
      </c>
      <c r="FV604" s="1" t="e">
        <f>ABS(FG604)</f>
        <v>#DIV/0!</v>
      </c>
      <c r="FW604" s="1" t="e">
        <f>ABS(FH604)</f>
        <v>#DIV/0!</v>
      </c>
      <c r="FX604" s="1" t="e">
        <f>ABS(FI604)</f>
        <v>#DIV/0!</v>
      </c>
      <c r="FY604" s="1" t="e">
        <f>ABS(FJ604)</f>
        <v>#DIV/0!</v>
      </c>
      <c r="FZ604" s="1" t="e">
        <f>ABS(FK604)</f>
        <v>#DIV/0!</v>
      </c>
      <c r="GA604" s="1" t="e">
        <f>ABS(FL604)</f>
        <v>#DIV/0!</v>
      </c>
      <c r="GB604" s="1" t="e">
        <f>ABS(FM604)</f>
        <v>#DIV/0!</v>
      </c>
      <c r="GC604" s="1" t="e">
        <f>ABS(FN604)</f>
        <v>#DIV/0!</v>
      </c>
      <c r="GD604" s="1" t="e">
        <f>ABS(FO604)</f>
        <v>#DIV/0!</v>
      </c>
      <c r="GE604" s="1" t="e">
        <f>SUM(FS604:GD604)</f>
        <v>#DIV/0!</v>
      </c>
      <c r="GH604" s="1">
        <v>78</v>
      </c>
      <c r="GI604" s="1">
        <v>2</v>
      </c>
      <c r="GJ604" s="1">
        <v>40</v>
      </c>
      <c r="GK604" s="1">
        <v>40</v>
      </c>
      <c r="GL604" s="1">
        <v>1</v>
      </c>
      <c r="GM604" s="1">
        <v>4</v>
      </c>
      <c r="GN604" s="1">
        <v>4</v>
      </c>
      <c r="GO604" s="1">
        <v>1</v>
      </c>
    </row>
    <row r="605" spans="1:197">
      <c r="A605" s="1" t="s">
        <v>1207</v>
      </c>
      <c r="B605" s="1" t="s">
        <v>1208</v>
      </c>
      <c r="C605" s="3">
        <v>126</v>
      </c>
      <c r="D605" s="3">
        <v>125</v>
      </c>
      <c r="E605" s="3">
        <v>123</v>
      </c>
      <c r="F605" s="3">
        <v>121</v>
      </c>
      <c r="G605" s="3">
        <v>115</v>
      </c>
      <c r="H605" s="3">
        <v>116</v>
      </c>
      <c r="I605" s="3">
        <v>116</v>
      </c>
      <c r="J605" s="3">
        <v>113</v>
      </c>
      <c r="K605" s="3">
        <v>114</v>
      </c>
      <c r="L605" s="3">
        <v>112</v>
      </c>
      <c r="M605" s="3">
        <v>105</v>
      </c>
      <c r="N605" s="3">
        <v>91</v>
      </c>
      <c r="O605" s="3">
        <f>SUM(C605:N605)</f>
        <v>1377</v>
      </c>
      <c r="R605" s="3">
        <f>(D605-C605)/($Q$3-$Q$2)</f>
        <v>-0.34482758620689663</v>
      </c>
      <c r="S605" s="3">
        <f>(E605-D605)/($Q607-$Q$3)</f>
        <v>0.18691588785046731</v>
      </c>
      <c r="T605" s="3">
        <f>(F605-E605)/($Q$5-$Q$4)</f>
        <v>-0.52631578947368407</v>
      </c>
      <c r="U605" s="3">
        <f>(G605-F605)/($Q$6-$Q$5)</f>
        <v>-1.4285714285714288</v>
      </c>
      <c r="V605" s="3">
        <f>(H605-G605)/($Q$7-$Q$6)</f>
        <v>0.20833333333333331</v>
      </c>
      <c r="W605" s="3">
        <f>(I605-H605)/($Q$8-$Q$7)</f>
        <v>0</v>
      </c>
      <c r="X605" s="3">
        <f>(J605-I605)/($Q$9-$Q$8)</f>
        <v>-0.48387096774193583</v>
      </c>
      <c r="Y605" s="3">
        <f>(K605-J605)/($Q$10-$Q$9)</f>
        <v>0.14285714285714285</v>
      </c>
      <c r="Z605" s="3">
        <f>(L605-K605)/($Q$11-$Q$10)</f>
        <v>-0.25316455696202539</v>
      </c>
      <c r="AA605" s="3">
        <f>(M605-L605)/($Q$12-$Q$11)</f>
        <v>-0.78651685393258375</v>
      </c>
      <c r="AB605" s="3">
        <f>(N605-M605)/($Q$13-$Q$12)</f>
        <v>-1.3861386138613869</v>
      </c>
      <c r="AD605" s="3">
        <f>SUM(R605:AB605)</f>
        <v>-4.6712994327089969</v>
      </c>
      <c r="AF605" s="3">
        <f>ABS((D605-C605)/($Q$3-$Q$2))</f>
        <v>0.34482758620689663</v>
      </c>
      <c r="AG605" s="3">
        <f>ABS((E605-D605)/($Q$3-$Q$2))</f>
        <v>0.68965517241379326</v>
      </c>
      <c r="AH605" s="3">
        <f>ABS((F605-E605)/($Q$5-$Q$4))</f>
        <v>0.52631578947368407</v>
      </c>
      <c r="AI605" s="3">
        <f>U605</f>
        <v>-1.4285714285714288</v>
      </c>
      <c r="AJ605" s="3">
        <f>ABS(V605)</f>
        <v>0.20833333333333331</v>
      </c>
      <c r="AK605" s="3">
        <f>ABS(W605)</f>
        <v>0</v>
      </c>
      <c r="AL605" s="3">
        <f>ABS(X605)</f>
        <v>0.48387096774193583</v>
      </c>
      <c r="AM605" s="3">
        <f>ABS(Y605)</f>
        <v>0.14285714285714285</v>
      </c>
      <c r="AN605" s="3">
        <f>ABS(Z605)</f>
        <v>0.25316455696202539</v>
      </c>
      <c r="AO605" s="3">
        <f>ABS(AA605)</f>
        <v>0.78651685393258375</v>
      </c>
      <c r="AP605" s="3">
        <f>ABS(AB605)</f>
        <v>1.3861386138613869</v>
      </c>
      <c r="AQ605" s="3">
        <f>SUM(AF605:AP605)</f>
        <v>3.3931085882113532</v>
      </c>
      <c r="AS605" s="10">
        <f>MIN(C605:N605)</f>
        <v>91</v>
      </c>
      <c r="AT605" s="10">
        <f>MAX(C605:N605)</f>
        <v>126</v>
      </c>
      <c r="AU605" s="10">
        <f>AT605-AS605</f>
        <v>35</v>
      </c>
      <c r="AW605" s="2">
        <v>17</v>
      </c>
      <c r="AY605" s="4">
        <f>(C605-$AS605)/$AU605</f>
        <v>1</v>
      </c>
      <c r="AZ605" s="4">
        <f>(D605-$AS605)/$AU605</f>
        <v>0.97142857142857142</v>
      </c>
      <c r="BA605" s="4">
        <f>(E605-$AS605)/$AU605</f>
        <v>0.91428571428571426</v>
      </c>
      <c r="BB605" s="4">
        <f>(F605-$AS605)/$AU605</f>
        <v>0.8571428571428571</v>
      </c>
      <c r="BC605" s="4">
        <f>(G605-$AS605)/$AU605</f>
        <v>0.68571428571428572</v>
      </c>
      <c r="BD605" s="4">
        <f>(H605-$AS605)/$AU605</f>
        <v>0.7142857142857143</v>
      </c>
      <c r="BE605" s="4">
        <f>(I605-$AS605)/$AU605</f>
        <v>0.7142857142857143</v>
      </c>
      <c r="BF605" s="4">
        <f>(J605-$AS605)/$AU605</f>
        <v>0.62857142857142856</v>
      </c>
      <c r="BG605" s="4">
        <f>(K605-$AS605)/$AU605</f>
        <v>0.65714285714285714</v>
      </c>
      <c r="BH605" s="4">
        <f>(L605-$AS605)/$AU605</f>
        <v>0.6</v>
      </c>
      <c r="BI605" s="4">
        <f>(M605-$AS605)/$AU605</f>
        <v>0.4</v>
      </c>
      <c r="BJ605" s="4">
        <f>(N605-$AS605)/$AU605</f>
        <v>0</v>
      </c>
      <c r="BL605" s="5">
        <v>455</v>
      </c>
      <c r="BM605" s="5">
        <v>459</v>
      </c>
      <c r="BN605" s="5">
        <v>466</v>
      </c>
      <c r="BO605" s="5">
        <v>478</v>
      </c>
      <c r="BP605" s="5">
        <v>499</v>
      </c>
      <c r="BQ605" s="5">
        <v>508</v>
      </c>
      <c r="BR605" s="5">
        <v>523</v>
      </c>
      <c r="BS605" s="5">
        <v>532</v>
      </c>
      <c r="BT605" s="5">
        <v>515</v>
      </c>
      <c r="BU605" s="5">
        <v>517</v>
      </c>
      <c r="BV605" s="5">
        <v>524</v>
      </c>
      <c r="BW605" s="5">
        <v>538</v>
      </c>
      <c r="CA605" s="3">
        <f>SUM(R605:AB605)</f>
        <v>-4.6712994327089969</v>
      </c>
      <c r="CB605" s="3">
        <f>CQ605-CA605</f>
        <v>27.379328039882175</v>
      </c>
      <c r="CF605" s="14">
        <f>DJ605-R605</f>
        <v>1.7241379310344831</v>
      </c>
      <c r="CG605" s="14">
        <f>DK605-S605</f>
        <v>1.9342962333616533</v>
      </c>
      <c r="CH605" s="14">
        <f>DL605-T605</f>
        <v>3.6842105263157889</v>
      </c>
      <c r="CI605" s="14">
        <f>DM605-U605</f>
        <v>6.4285714285714297</v>
      </c>
      <c r="CJ605" s="14">
        <f>DN605-V605</f>
        <v>1.6666666666666665</v>
      </c>
      <c r="CK605" s="14">
        <f>DO605-W605</f>
        <v>2.7777777777777768</v>
      </c>
      <c r="CL605" s="14">
        <f>DP605-X605</f>
        <v>1.9354838709677433</v>
      </c>
      <c r="CM605" s="14">
        <f>DQ605-Y605</f>
        <v>-2.2947558770343583</v>
      </c>
      <c r="CN605" s="14">
        <f>DR605-Z605</f>
        <v>0.50632911392405078</v>
      </c>
      <c r="CO605" s="14">
        <f>DS605-AA605</f>
        <v>1.5730337078651675</v>
      </c>
      <c r="CP605" s="14">
        <f>DT605-AB605</f>
        <v>2.7722772277227739</v>
      </c>
      <c r="CQ605" s="14">
        <f>SUM(CF605:CP605)</f>
        <v>22.708028607173176</v>
      </c>
      <c r="CS605" s="3">
        <f>ABS(CF605)</f>
        <v>1.7241379310344831</v>
      </c>
      <c r="CT605" s="3">
        <f>ABS(CG605)</f>
        <v>1.9342962333616533</v>
      </c>
      <c r="CU605" s="3">
        <f>ABS(CH605)</f>
        <v>3.6842105263157889</v>
      </c>
      <c r="CV605" s="3">
        <f>ABS(CI605)</f>
        <v>6.4285714285714297</v>
      </c>
      <c r="CW605" s="3">
        <f>ABS(CJ605)</f>
        <v>1.6666666666666665</v>
      </c>
      <c r="CX605" s="3">
        <f>ABS(CK605)</f>
        <v>2.7777777777777768</v>
      </c>
      <c r="CY605" s="3">
        <f>ABS(CL605)</f>
        <v>1.9354838709677433</v>
      </c>
      <c r="CZ605" s="3">
        <f>ABS(CM605)</f>
        <v>2.2947558770343583</v>
      </c>
      <c r="DA605" s="3">
        <f>ABS(CN605)</f>
        <v>0.50632911392405078</v>
      </c>
      <c r="DB605" s="3">
        <f>ABS(CO605)</f>
        <v>1.5730337078651675</v>
      </c>
      <c r="DC605" s="3">
        <f>ABS(CP605)</f>
        <v>2.7722772277227739</v>
      </c>
      <c r="DD605" s="3">
        <f>SUM(CS605:DC605)</f>
        <v>27.297540361241893</v>
      </c>
      <c r="DE605" s="2">
        <v>17</v>
      </c>
      <c r="DJ605" s="5">
        <f>((BM605-BL605)/$BY$15)</f>
        <v>1.3793103448275865</v>
      </c>
      <c r="DK605" s="5">
        <f>((BN605-BM605)/$BY$16)</f>
        <v>2.1212121212121207</v>
      </c>
      <c r="DL605" s="5">
        <f>((BO605-BN605)/$BY$17)</f>
        <v>3.1578947368421049</v>
      </c>
      <c r="DM605" s="5">
        <f>((BP605-BO605)/$BY$18)</f>
        <v>5.0000000000000009</v>
      </c>
      <c r="DN605" s="5">
        <f>((BQ605-BP605)/$BY$19)</f>
        <v>1.8749999999999998</v>
      </c>
      <c r="DO605" s="5">
        <f>((BR605-BQ605)/$BY$20)</f>
        <v>2.7777777777777768</v>
      </c>
      <c r="DP605" s="5">
        <f>((BS605-BR605)/$BY$21)</f>
        <v>1.4516129032258074</v>
      </c>
      <c r="DQ605" s="5">
        <f>((BT605-BS605)/$BY$23)</f>
        <v>-2.1518987341772156</v>
      </c>
      <c r="DR605" s="5">
        <f>((BU605-BT605)/$BY$23)</f>
        <v>0.25316455696202539</v>
      </c>
      <c r="DS605" s="5">
        <f>((BV605-BU605)/$BY$24)</f>
        <v>0.78651685393258375</v>
      </c>
      <c r="DT605" s="5">
        <f>((BW605-BV605)/$BY$25)</f>
        <v>1.3861386138613869</v>
      </c>
      <c r="DV605" s="5">
        <f>SUM(DJ605:DT605)</f>
        <v>18.036729174464181</v>
      </c>
      <c r="DX605" s="5">
        <f>ABS(DJ605)</f>
        <v>1.3793103448275865</v>
      </c>
      <c r="DY605" s="5">
        <f>ABS(DK605)</f>
        <v>2.1212121212121207</v>
      </c>
      <c r="DZ605" s="5">
        <f>ABS(DL605)</f>
        <v>3.1578947368421049</v>
      </c>
      <c r="EA605" s="5">
        <f>ABS(DM605)</f>
        <v>5.0000000000000009</v>
      </c>
      <c r="EB605" s="5">
        <f>ABS(DN605)</f>
        <v>1.8749999999999998</v>
      </c>
      <c r="EC605" s="5">
        <f>ABS(DO605)</f>
        <v>2.7777777777777768</v>
      </c>
      <c r="ED605" s="5">
        <f>ABS(DP605)</f>
        <v>1.4516129032258074</v>
      </c>
      <c r="EE605" s="5">
        <f>ABS(DQ605)</f>
        <v>2.1518987341772156</v>
      </c>
      <c r="EF605" s="5">
        <f>ABS(DR605)</f>
        <v>0.25316455696202539</v>
      </c>
      <c r="EG605" s="5">
        <f>ABS(DS605)</f>
        <v>0.78651685393258375</v>
      </c>
      <c r="EH605" s="5">
        <f>ABS(DT605)</f>
        <v>1.3861386138613869</v>
      </c>
      <c r="EI605" s="5">
        <f>SUM(DX605:EH605)</f>
        <v>22.340526642818613</v>
      </c>
      <c r="EK605" s="2">
        <v>17</v>
      </c>
      <c r="EM605" s="6">
        <f>(BL605-$EZ605)/$FB605</f>
        <v>0</v>
      </c>
      <c r="EN605" s="6">
        <f>(BM605-$EZ605)/$FB605</f>
        <v>4.8192771084337352E-2</v>
      </c>
      <c r="EO605" s="6">
        <f>(BN605-$EZ605)/$FB605</f>
        <v>0.13253012048192772</v>
      </c>
      <c r="EP605" s="6">
        <f>(BO605-$EZ605)/$FB605</f>
        <v>0.27710843373493976</v>
      </c>
      <c r="EQ605" s="6">
        <f>(BP605-$EZ605)/$FB605</f>
        <v>0.53012048192771088</v>
      </c>
      <c r="ER605" s="6">
        <f>(BQ605-$EZ605)/$FB605</f>
        <v>0.63855421686746983</v>
      </c>
      <c r="ES605" s="6">
        <f>(BR605-$EZ605)/$FB605</f>
        <v>0.81927710843373491</v>
      </c>
      <c r="ET605" s="6">
        <f>(BS605-$EZ605)/$FB605</f>
        <v>0.92771084337349397</v>
      </c>
      <c r="EU605" s="6">
        <f>(BT605-$EZ605)/$FB605</f>
        <v>0.72289156626506024</v>
      </c>
      <c r="EV605" s="6">
        <f>(BU605-$EZ605)/$FB605</f>
        <v>0.74698795180722888</v>
      </c>
      <c r="EW605" s="6">
        <f>(BV605-$EZ605)/$FB605</f>
        <v>0.83132530120481929</v>
      </c>
      <c r="EX605" s="6">
        <f>(BW605-$EZ605)/$FB605</f>
        <v>1</v>
      </c>
      <c r="EY605" s="1"/>
      <c r="EZ605" s="9">
        <f>MIN(BL605:BW605)</f>
        <v>455</v>
      </c>
      <c r="FA605" s="9">
        <f>MAX(BL605:BW605)</f>
        <v>538</v>
      </c>
      <c r="FB605" s="9">
        <f>FA605-EZ605</f>
        <v>83</v>
      </c>
      <c r="FD605" s="11">
        <f>EM605-AY605</f>
        <v>-1</v>
      </c>
      <c r="FE605" s="11">
        <f>EN605-AZ605</f>
        <v>-0.92323580034423403</v>
      </c>
      <c r="FF605" s="11">
        <f>EO605-BA605</f>
        <v>-0.78175559380378656</v>
      </c>
      <c r="FG605" s="11">
        <f>EP605-BB605</f>
        <v>-0.58003442340791733</v>
      </c>
      <c r="FH605" s="11">
        <f>EQ605-BC605</f>
        <v>-0.15559380378657484</v>
      </c>
      <c r="FI605" s="11">
        <f>ER605-BD605</f>
        <v>-7.5731497418244476E-2</v>
      </c>
      <c r="FJ605" s="11">
        <f>ES605-BE605</f>
        <v>0.10499139414802061</v>
      </c>
      <c r="FK605" s="11">
        <f>ET605-BF605</f>
        <v>0.29913941480206541</v>
      </c>
      <c r="FL605" s="11">
        <f>EU605-BG605</f>
        <v>6.5748709122203097E-2</v>
      </c>
      <c r="FM605" s="11">
        <f>EV605-BH605</f>
        <v>0.1469879518072289</v>
      </c>
      <c r="FN605" s="11">
        <f>EW605-BI605</f>
        <v>0.43132530120481927</v>
      </c>
      <c r="FO605" s="12">
        <f>EX605-BJ605</f>
        <v>1</v>
      </c>
      <c r="FP605" s="1">
        <f>SUM(FD605:FO605)</f>
        <v>-1.46815834767642</v>
      </c>
      <c r="FS605" s="1">
        <f>ABS(FD605)</f>
        <v>1</v>
      </c>
      <c r="FT605" s="1">
        <f>ABS(FE605)</f>
        <v>0.92323580034423403</v>
      </c>
      <c r="FU605" s="1">
        <f>ABS(FF605)</f>
        <v>0.78175559380378656</v>
      </c>
      <c r="FV605" s="1">
        <f>ABS(FG605)</f>
        <v>0.58003442340791733</v>
      </c>
      <c r="FW605" s="1">
        <f>ABS(FH605)</f>
        <v>0.15559380378657484</v>
      </c>
      <c r="FX605" s="1">
        <f>ABS(FI605)</f>
        <v>7.5731497418244476E-2</v>
      </c>
      <c r="FY605" s="1">
        <f>ABS(FJ605)</f>
        <v>0.10499139414802061</v>
      </c>
      <c r="FZ605" s="1">
        <f>ABS(FK605)</f>
        <v>0.29913941480206541</v>
      </c>
      <c r="GA605" s="1">
        <f>ABS(FL605)</f>
        <v>6.5748709122203097E-2</v>
      </c>
      <c r="GB605" s="1">
        <f>ABS(FM605)</f>
        <v>0.1469879518072289</v>
      </c>
      <c r="GC605" s="1">
        <f>ABS(FN605)</f>
        <v>0.43132530120481927</v>
      </c>
      <c r="GD605" s="1">
        <f>ABS(FO605)</f>
        <v>1</v>
      </c>
      <c r="GE605" s="1">
        <f>SUM(FS605:GD605)</f>
        <v>5.5645438898450941</v>
      </c>
      <c r="GH605" s="1">
        <v>115</v>
      </c>
      <c r="GI605" s="1">
        <v>501</v>
      </c>
      <c r="GJ605" s="1">
        <v>0</v>
      </c>
      <c r="GK605" s="1">
        <v>0</v>
      </c>
      <c r="GL605" s="1">
        <v>3</v>
      </c>
      <c r="GM605" s="1">
        <v>4</v>
      </c>
      <c r="GN605" s="1">
        <v>1</v>
      </c>
      <c r="GO605" s="1">
        <v>3</v>
      </c>
    </row>
    <row r="606" spans="1:197">
      <c r="A606" s="1" t="s">
        <v>1209</v>
      </c>
      <c r="B606" s="1" t="s">
        <v>1210</v>
      </c>
      <c r="C606" s="3">
        <v>289</v>
      </c>
      <c r="D606" s="3">
        <v>273</v>
      </c>
      <c r="E606" s="3">
        <v>251</v>
      </c>
      <c r="F606" s="3">
        <v>228</v>
      </c>
      <c r="G606" s="3">
        <v>189</v>
      </c>
      <c r="H606" s="3">
        <v>177</v>
      </c>
      <c r="I606" s="3">
        <v>184</v>
      </c>
      <c r="J606" s="3">
        <v>233</v>
      </c>
      <c r="K606" s="3">
        <v>257</v>
      </c>
      <c r="L606" s="3">
        <v>263</v>
      </c>
      <c r="M606" s="3">
        <v>254</v>
      </c>
      <c r="N606" s="3">
        <v>222</v>
      </c>
      <c r="O606" s="3">
        <f>SUM(C606:N606)</f>
        <v>2820</v>
      </c>
      <c r="R606" s="3">
        <f>(D606-C606)/($Q$3-$Q$2)</f>
        <v>-5.5172413793103461</v>
      </c>
      <c r="S606" s="3">
        <f>(E606-D606)/($Q608-$Q$3)</f>
        <v>2.0560747663551404</v>
      </c>
      <c r="T606" s="3">
        <f>(F606-E606)/($Q$5-$Q$4)</f>
        <v>-6.0526315789473673</v>
      </c>
      <c r="U606" s="3">
        <f>(G606-F606)/($Q$6-$Q$5)</f>
        <v>-9.2857142857142865</v>
      </c>
      <c r="V606" s="3">
        <f>(H606-G606)/($Q$7-$Q$6)</f>
        <v>-2.4999999999999996</v>
      </c>
      <c r="W606" s="3">
        <f>(I606-H606)/($Q$8-$Q$7)</f>
        <v>1.2962962962962958</v>
      </c>
      <c r="X606" s="3">
        <f>(J606-I606)/($Q$9-$Q$8)</f>
        <v>7.9032258064516183</v>
      </c>
      <c r="Y606" s="3">
        <f>(K606-J606)/($Q$10-$Q$9)</f>
        <v>3.4285714285714284</v>
      </c>
      <c r="Z606" s="3">
        <f>(L606-K606)/($Q$11-$Q$10)</f>
        <v>0.75949367088607611</v>
      </c>
      <c r="AA606" s="3">
        <f>(M606-L606)/($Q$12-$Q$11)</f>
        <v>-1.0112359550561791</v>
      </c>
      <c r="AB606" s="3">
        <f>(N606-M606)/($Q$13-$Q$12)</f>
        <v>-3.1683168316831702</v>
      </c>
      <c r="AD606" s="3">
        <f>SUM(R606:AB606)</f>
        <v>-12.091478062150784</v>
      </c>
      <c r="AF606" s="3">
        <f>ABS((D606-C606)/($Q$3-$Q$2))</f>
        <v>5.5172413793103461</v>
      </c>
      <c r="AG606" s="3">
        <f>ABS((E606-D606)/($Q$3-$Q$2))</f>
        <v>7.586206896551726</v>
      </c>
      <c r="AH606" s="3">
        <f>ABS((F606-E606)/($Q$5-$Q$4))</f>
        <v>6.0526315789473673</v>
      </c>
      <c r="AI606" s="3">
        <f>U606</f>
        <v>-9.2857142857142865</v>
      </c>
      <c r="AJ606" s="3">
        <f>ABS(V606)</f>
        <v>2.4999999999999996</v>
      </c>
      <c r="AK606" s="3">
        <f>ABS(W606)</f>
        <v>1.2962962962962958</v>
      </c>
      <c r="AL606" s="3">
        <f>ABS(X606)</f>
        <v>7.9032258064516183</v>
      </c>
      <c r="AM606" s="3">
        <f>ABS(Y606)</f>
        <v>3.4285714285714284</v>
      </c>
      <c r="AN606" s="3">
        <f>ABS(Z606)</f>
        <v>0.75949367088607611</v>
      </c>
      <c r="AO606" s="3">
        <f>ABS(AA606)</f>
        <v>1.0112359550561791</v>
      </c>
      <c r="AP606" s="3">
        <f>ABS(AB606)</f>
        <v>3.1683168316831702</v>
      </c>
      <c r="AQ606" s="3">
        <f>SUM(AF606:AP606)</f>
        <v>29.93750555803992</v>
      </c>
      <c r="AS606" s="10">
        <f>MIN(C606:N606)</f>
        <v>177</v>
      </c>
      <c r="AT606" s="10">
        <f>MAX(C606:N606)</f>
        <v>289</v>
      </c>
      <c r="AU606" s="10">
        <f>AT606-AS606</f>
        <v>112</v>
      </c>
      <c r="AW606" s="2">
        <v>17</v>
      </c>
      <c r="AY606" s="4">
        <f>(C606-$AS606)/$AU606</f>
        <v>1</v>
      </c>
      <c r="AZ606" s="4">
        <f>(D606-$AS606)/$AU606</f>
        <v>0.8571428571428571</v>
      </c>
      <c r="BA606" s="4">
        <f>(E606-$AS606)/$AU606</f>
        <v>0.6607142857142857</v>
      </c>
      <c r="BB606" s="4">
        <f>(F606-$AS606)/$AU606</f>
        <v>0.45535714285714285</v>
      </c>
      <c r="BC606" s="4">
        <f>(G606-$AS606)/$AU606</f>
        <v>0.10714285714285714</v>
      </c>
      <c r="BD606" s="4">
        <f>(H606-$AS606)/$AU606</f>
        <v>0</v>
      </c>
      <c r="BE606" s="4">
        <f>(I606-$AS606)/$AU606</f>
        <v>6.25E-2</v>
      </c>
      <c r="BF606" s="4">
        <f>(J606-$AS606)/$AU606</f>
        <v>0.5</v>
      </c>
      <c r="BG606" s="4">
        <f>(K606-$AS606)/$AU606</f>
        <v>0.7142857142857143</v>
      </c>
      <c r="BH606" s="4">
        <f>(L606-$AS606)/$AU606</f>
        <v>0.7678571428571429</v>
      </c>
      <c r="BI606" s="4">
        <f>(M606-$AS606)/$AU606</f>
        <v>0.6875</v>
      </c>
      <c r="BJ606" s="4">
        <f>(N606-$AS606)/$AU606</f>
        <v>0.4017857142857143</v>
      </c>
      <c r="BL606" s="5">
        <v>3139</v>
      </c>
      <c r="BM606" s="5">
        <v>3103</v>
      </c>
      <c r="BN606" s="5">
        <v>3047</v>
      </c>
      <c r="BO606" s="5">
        <v>2954</v>
      </c>
      <c r="BP606" s="5">
        <v>2789</v>
      </c>
      <c r="BQ606" s="5">
        <v>2711</v>
      </c>
      <c r="BR606" s="5">
        <v>2581</v>
      </c>
      <c r="BS606" s="5">
        <v>2489</v>
      </c>
      <c r="BT606" s="5">
        <v>2516</v>
      </c>
      <c r="BU606" s="5">
        <v>2426</v>
      </c>
      <c r="BV606" s="5">
        <v>2317</v>
      </c>
      <c r="BW606" s="5">
        <v>2190</v>
      </c>
      <c r="CA606" s="3">
        <f>SUM(R606:AB606)</f>
        <v>-12.091478062150784</v>
      </c>
      <c r="CB606" s="3">
        <f>CQ606-CA606</f>
        <v>-156.91884817786001</v>
      </c>
      <c r="CF606" s="14">
        <f>DJ606-R606</f>
        <v>-6.8965517241379315</v>
      </c>
      <c r="CG606" s="14">
        <f>DK606-S606</f>
        <v>-19.025771736052107</v>
      </c>
      <c r="CH606" s="14">
        <f>DL606-T606</f>
        <v>-18.421052631578945</v>
      </c>
      <c r="CI606" s="14">
        <f>DM606-U606</f>
        <v>-30.000000000000007</v>
      </c>
      <c r="CJ606" s="14">
        <f>DN606-V606</f>
        <v>-13.749999999999996</v>
      </c>
      <c r="CK606" s="14">
        <f>DO606-W606</f>
        <v>-25.37037037037036</v>
      </c>
      <c r="CL606" s="14">
        <f>DP606-X606</f>
        <v>-22.741935483870982</v>
      </c>
      <c r="CM606" s="14">
        <f>DQ606-Y606</f>
        <v>-1.0849909584086159E-2</v>
      </c>
      <c r="CN606" s="14">
        <f>DR606-Z606</f>
        <v>-12.151898734177218</v>
      </c>
      <c r="CO606" s="14">
        <f>DS606-AA606</f>
        <v>-11.235955056179769</v>
      </c>
      <c r="CP606" s="14">
        <f>DT606-AB606</f>
        <v>-9.4059405940594125</v>
      </c>
      <c r="CQ606" s="14">
        <f>SUM(CF606:CP606)</f>
        <v>-169.01032624001081</v>
      </c>
      <c r="CS606" s="3">
        <f>ABS(CF606)</f>
        <v>6.8965517241379315</v>
      </c>
      <c r="CT606" s="3">
        <f>ABS(CG606)</f>
        <v>19.025771736052107</v>
      </c>
      <c r="CU606" s="3">
        <f>ABS(CH606)</f>
        <v>18.421052631578945</v>
      </c>
      <c r="CV606" s="3">
        <f>ABS(CI606)</f>
        <v>30.000000000000007</v>
      </c>
      <c r="CW606" s="3">
        <f>ABS(CJ606)</f>
        <v>13.749999999999996</v>
      </c>
      <c r="CX606" s="3">
        <f>ABS(CK606)</f>
        <v>25.37037037037036</v>
      </c>
      <c r="CY606" s="3">
        <f>ABS(CL606)</f>
        <v>22.741935483870982</v>
      </c>
      <c r="CZ606" s="3">
        <f>ABS(CM606)</f>
        <v>1.0849909584086159E-2</v>
      </c>
      <c r="DA606" s="3">
        <f>ABS(CN606)</f>
        <v>12.151898734177218</v>
      </c>
      <c r="DB606" s="3">
        <f>ABS(CO606)</f>
        <v>11.235955056179769</v>
      </c>
      <c r="DC606" s="3">
        <f>ABS(CP606)</f>
        <v>9.4059405940594125</v>
      </c>
      <c r="DD606" s="3">
        <f>SUM(CS606:DC606)</f>
        <v>169.01032624001081</v>
      </c>
      <c r="DE606" s="2">
        <v>17</v>
      </c>
      <c r="DJ606" s="5">
        <f>((BM606-BL606)/$BY$15)</f>
        <v>-12.413793103448278</v>
      </c>
      <c r="DK606" s="5">
        <f>((BN606-BM606)/$BY$16)</f>
        <v>-16.969696969696965</v>
      </c>
      <c r="DL606" s="5">
        <f>((BO606-BN606)/$BY$17)</f>
        <v>-24.473684210526311</v>
      </c>
      <c r="DM606" s="5">
        <f>((BP606-BO606)/$BY$18)</f>
        <v>-39.285714285714292</v>
      </c>
      <c r="DN606" s="5">
        <f>((BQ606-BP606)/$BY$19)</f>
        <v>-16.249999999999996</v>
      </c>
      <c r="DO606" s="5">
        <f>((BR606-BQ606)/$BY$20)</f>
        <v>-24.074074074074066</v>
      </c>
      <c r="DP606" s="5">
        <f>((BS606-BR606)/$BY$21)</f>
        <v>-14.838709677419365</v>
      </c>
      <c r="DQ606" s="5">
        <f>((BT606-BS606)/$BY$23)</f>
        <v>3.4177215189873422</v>
      </c>
      <c r="DR606" s="5">
        <f>((BU606-BT606)/$BY$23)</f>
        <v>-11.392405063291141</v>
      </c>
      <c r="DS606" s="5">
        <f>((BV606-BU606)/$BY$24)</f>
        <v>-12.247191011235948</v>
      </c>
      <c r="DT606" s="5">
        <f>((BW606-BV606)/$BY$25)</f>
        <v>-12.574257425742582</v>
      </c>
      <c r="DV606" s="5">
        <f>SUM(DJ606:DT606)</f>
        <v>-181.10180430216158</v>
      </c>
      <c r="DX606" s="5">
        <f>ABS(DJ606)</f>
        <v>12.413793103448278</v>
      </c>
      <c r="DY606" s="5">
        <f>ABS(DK606)</f>
        <v>16.969696969696965</v>
      </c>
      <c r="DZ606" s="5">
        <f>ABS(DL606)</f>
        <v>24.473684210526311</v>
      </c>
      <c r="EA606" s="5">
        <f>ABS(DM606)</f>
        <v>39.285714285714292</v>
      </c>
      <c r="EB606" s="5">
        <f>ABS(DN606)</f>
        <v>16.249999999999996</v>
      </c>
      <c r="EC606" s="5">
        <f>ABS(DO606)</f>
        <v>24.074074074074066</v>
      </c>
      <c r="ED606" s="5">
        <f>ABS(DP606)</f>
        <v>14.838709677419365</v>
      </c>
      <c r="EE606" s="5">
        <f>ABS(DQ606)</f>
        <v>3.4177215189873422</v>
      </c>
      <c r="EF606" s="5">
        <f>ABS(DR606)</f>
        <v>11.392405063291141</v>
      </c>
      <c r="EG606" s="5">
        <f>ABS(DS606)</f>
        <v>12.247191011235948</v>
      </c>
      <c r="EH606" s="5">
        <f>ABS(DT606)</f>
        <v>12.574257425742582</v>
      </c>
      <c r="EI606" s="5">
        <f>SUM(DX606:EH606)</f>
        <v>187.93724734013628</v>
      </c>
      <c r="EK606" s="2">
        <v>17</v>
      </c>
      <c r="EM606" s="6">
        <f>(BL606-$EZ606)/$FB606</f>
        <v>1</v>
      </c>
      <c r="EN606" s="6">
        <f>(BM606-$EZ606)/$FB606</f>
        <v>0.96206533192834565</v>
      </c>
      <c r="EO606" s="6">
        <f>(BN606-$EZ606)/$FB606</f>
        <v>0.90305584826132768</v>
      </c>
      <c r="EP606" s="6">
        <f>(BO606-$EZ606)/$FB606</f>
        <v>0.8050579557428873</v>
      </c>
      <c r="EQ606" s="6">
        <f>(BP606-$EZ606)/$FB606</f>
        <v>0.63119072708113799</v>
      </c>
      <c r="ER606" s="6">
        <f>(BQ606-$EZ606)/$FB606</f>
        <v>0.54899894625922019</v>
      </c>
      <c r="ES606" s="6">
        <f>(BR606-$EZ606)/$FB606</f>
        <v>0.41201264488935724</v>
      </c>
      <c r="ET606" s="6">
        <f>(BS606-$EZ606)/$FB606</f>
        <v>0.31506849315068491</v>
      </c>
      <c r="EU606" s="6">
        <f>(BT606-$EZ606)/$FB606</f>
        <v>0.34351949420442573</v>
      </c>
      <c r="EV606" s="6">
        <f>(BU606-$EZ606)/$FB606</f>
        <v>0.24868282402528977</v>
      </c>
      <c r="EW606" s="6">
        <f>(BV606-$EZ606)/$FB606</f>
        <v>0.13382507903055849</v>
      </c>
      <c r="EX606" s="6">
        <f>(BW606-$EZ606)/$FB606</f>
        <v>0</v>
      </c>
      <c r="EY606" s="1"/>
      <c r="EZ606" s="9">
        <f>MIN(BL606:BW606)</f>
        <v>2190</v>
      </c>
      <c r="FA606" s="9">
        <f>MAX(BL606:BW606)</f>
        <v>3139</v>
      </c>
      <c r="FB606" s="9">
        <f>FA606-EZ606</f>
        <v>949</v>
      </c>
      <c r="FD606" s="11">
        <f>EM606-AY606</f>
        <v>0</v>
      </c>
      <c r="FE606" s="11">
        <f>EN606-AZ606</f>
        <v>0.10492247478548855</v>
      </c>
      <c r="FF606" s="11">
        <f>EO606-BA606</f>
        <v>0.24234156254704198</v>
      </c>
      <c r="FG606" s="11">
        <f>EP606-BB606</f>
        <v>0.34970081288574445</v>
      </c>
      <c r="FH606" s="11">
        <f>EQ606-BC606</f>
        <v>0.5240478699382809</v>
      </c>
      <c r="FI606" s="11">
        <f>ER606-BD606</f>
        <v>0.54899894625922019</v>
      </c>
      <c r="FJ606" s="11">
        <f>ES606-BE606</f>
        <v>0.34951264488935724</v>
      </c>
      <c r="FK606" s="11">
        <f>ET606-BF606</f>
        <v>-0.18493150684931509</v>
      </c>
      <c r="FL606" s="11">
        <f>EU606-BG606</f>
        <v>-0.37076622008128857</v>
      </c>
      <c r="FM606" s="11">
        <f>EV606-BH606</f>
        <v>-0.51917431883185317</v>
      </c>
      <c r="FN606" s="11">
        <f>EW606-BI606</f>
        <v>-0.55367492096944149</v>
      </c>
      <c r="FO606" s="12">
        <f>EX606-BJ606</f>
        <v>-0.4017857142857143</v>
      </c>
      <c r="FP606" s="1">
        <f>SUM(FD606:FO606)</f>
        <v>8.9191630287520862E-2</v>
      </c>
      <c r="FS606" s="1">
        <f>ABS(FD606)</f>
        <v>0</v>
      </c>
      <c r="FT606" s="1">
        <f>ABS(FE606)</f>
        <v>0.10492247478548855</v>
      </c>
      <c r="FU606" s="1">
        <f>ABS(FF606)</f>
        <v>0.24234156254704198</v>
      </c>
      <c r="FV606" s="1">
        <f>ABS(FG606)</f>
        <v>0.34970081288574445</v>
      </c>
      <c r="FW606" s="1">
        <f>ABS(FH606)</f>
        <v>0.5240478699382809</v>
      </c>
      <c r="FX606" s="1">
        <f>ABS(FI606)</f>
        <v>0.54899894625922019</v>
      </c>
      <c r="FY606" s="1">
        <f>ABS(FJ606)</f>
        <v>0.34951264488935724</v>
      </c>
      <c r="FZ606" s="1">
        <f>ABS(FK606)</f>
        <v>0.18493150684931509</v>
      </c>
      <c r="GA606" s="1">
        <f>ABS(FL606)</f>
        <v>0.37076622008128857</v>
      </c>
      <c r="GB606" s="1">
        <f>ABS(FM606)</f>
        <v>0.51917431883185317</v>
      </c>
      <c r="GC606" s="1">
        <f>ABS(FN606)</f>
        <v>0.55367492096944149</v>
      </c>
      <c r="GD606" s="1">
        <f>ABS(FO606)</f>
        <v>0.4017857142857143</v>
      </c>
      <c r="GE606" s="1">
        <f>SUM(FS606:GD606)</f>
        <v>4.1498569923227455</v>
      </c>
      <c r="GH606" s="1">
        <v>235</v>
      </c>
      <c r="GI606" s="1">
        <v>2688</v>
      </c>
      <c r="GJ606" s="1">
        <v>0</v>
      </c>
      <c r="GK606" s="1">
        <v>0</v>
      </c>
      <c r="GL606" s="1">
        <v>2</v>
      </c>
      <c r="GM606" s="1">
        <v>3</v>
      </c>
      <c r="GN606" s="1">
        <v>1</v>
      </c>
      <c r="GO606" s="1">
        <v>2</v>
      </c>
    </row>
    <row r="607" spans="1:197">
      <c r="A607" s="1" t="s">
        <v>1211</v>
      </c>
      <c r="B607" s="1" t="s">
        <v>1212</v>
      </c>
      <c r="C607" s="3">
        <v>37</v>
      </c>
      <c r="D607" s="3">
        <v>38</v>
      </c>
      <c r="E607" s="3">
        <v>39</v>
      </c>
      <c r="F607" s="3">
        <v>41</v>
      </c>
      <c r="G607" s="3">
        <v>44</v>
      </c>
      <c r="H607" s="3">
        <v>47</v>
      </c>
      <c r="I607" s="3">
        <v>49</v>
      </c>
      <c r="J607" s="3">
        <v>56</v>
      </c>
      <c r="K607" s="3">
        <v>55</v>
      </c>
      <c r="L607" s="3">
        <v>52</v>
      </c>
      <c r="M607" s="3">
        <v>44</v>
      </c>
      <c r="N607" s="3">
        <v>32</v>
      </c>
      <c r="O607" s="3">
        <f>SUM(C607:N607)</f>
        <v>534</v>
      </c>
      <c r="R607" s="3">
        <f>(D607-C607)/($Q$3-$Q$2)</f>
        <v>0.34482758620689663</v>
      </c>
      <c r="S607" s="3">
        <f>(E607-D607)/($Q609-$Q$3)</f>
        <v>-9.3457943925233655E-2</v>
      </c>
      <c r="T607" s="3">
        <f>(F607-E607)/($Q$5-$Q$4)</f>
        <v>0.52631578947368407</v>
      </c>
      <c r="U607" s="3">
        <f>(G607-F607)/($Q$6-$Q$5)</f>
        <v>0.71428571428571441</v>
      </c>
      <c r="V607" s="3">
        <f>(H607-G607)/($Q$7-$Q$6)</f>
        <v>0.62499999999999989</v>
      </c>
      <c r="W607" s="3">
        <f>(I607-H607)/($Q$8-$Q$7)</f>
        <v>0.37037037037037024</v>
      </c>
      <c r="X607" s="3">
        <f>(J607-I607)/($Q$9-$Q$8)</f>
        <v>1.1290322580645169</v>
      </c>
      <c r="Y607" s="3">
        <f>(K607-J607)/($Q$10-$Q$9)</f>
        <v>-0.14285714285714285</v>
      </c>
      <c r="Z607" s="3">
        <f>(L607-K607)/($Q$11-$Q$10)</f>
        <v>-0.37974683544303806</v>
      </c>
      <c r="AA607" s="3">
        <f>(M607-L607)/($Q$12-$Q$11)</f>
        <v>-0.89887640449438144</v>
      </c>
      <c r="AB607" s="3">
        <f>(N607-M607)/($Q$13-$Q$12)</f>
        <v>-1.1881188118811887</v>
      </c>
      <c r="AD607" s="3">
        <f>SUM(R607:AB607)</f>
        <v>1.0067745798001972</v>
      </c>
      <c r="AF607" s="3">
        <f>ABS((D607-C607)/($Q$3-$Q$2))</f>
        <v>0.34482758620689663</v>
      </c>
      <c r="AG607" s="3">
        <f>ABS((E607-D607)/($Q$3-$Q$2))</f>
        <v>0.34482758620689663</v>
      </c>
      <c r="AH607" s="3">
        <f>ABS((F607-E607)/($Q$5-$Q$4))</f>
        <v>0.52631578947368407</v>
      </c>
      <c r="AI607" s="3">
        <f>U607</f>
        <v>0.71428571428571441</v>
      </c>
      <c r="AJ607" s="3">
        <f>ABS(V607)</f>
        <v>0.62499999999999989</v>
      </c>
      <c r="AK607" s="3">
        <f>ABS(W607)</f>
        <v>0.37037037037037024</v>
      </c>
      <c r="AL607" s="3">
        <f>ABS(X607)</f>
        <v>1.1290322580645169</v>
      </c>
      <c r="AM607" s="3">
        <f>ABS(Y607)</f>
        <v>0.14285714285714285</v>
      </c>
      <c r="AN607" s="3">
        <f>ABS(Z607)</f>
        <v>0.37974683544303806</v>
      </c>
      <c r="AO607" s="3">
        <f>ABS(AA607)</f>
        <v>0.89887640449438144</v>
      </c>
      <c r="AP607" s="3">
        <f>ABS(AB607)</f>
        <v>1.1881188118811887</v>
      </c>
      <c r="AQ607" s="3">
        <f>SUM(AF607:AP607)</f>
        <v>6.6642584992838305</v>
      </c>
      <c r="AS607" s="10">
        <f>MIN(C607:N607)</f>
        <v>32</v>
      </c>
      <c r="AT607" s="10">
        <f>MAX(C607:N607)</f>
        <v>56</v>
      </c>
      <c r="AU607" s="10">
        <f>AT607-AS607</f>
        <v>24</v>
      </c>
      <c r="AW607" s="2">
        <v>17</v>
      </c>
      <c r="AY607" s="4">
        <f>(C607-$AS607)/$AU607</f>
        <v>0.20833333333333334</v>
      </c>
      <c r="AZ607" s="4">
        <f>(D607-$AS607)/$AU607</f>
        <v>0.25</v>
      </c>
      <c r="BA607" s="4">
        <f>(E607-$AS607)/$AU607</f>
        <v>0.29166666666666669</v>
      </c>
      <c r="BB607" s="4">
        <f>(F607-$AS607)/$AU607</f>
        <v>0.375</v>
      </c>
      <c r="BC607" s="4">
        <f>(G607-$AS607)/$AU607</f>
        <v>0.5</v>
      </c>
      <c r="BD607" s="4">
        <f>(H607-$AS607)/$AU607</f>
        <v>0.625</v>
      </c>
      <c r="BE607" s="4">
        <f>(I607-$AS607)/$AU607</f>
        <v>0.70833333333333337</v>
      </c>
      <c r="BF607" s="4">
        <f>(J607-$AS607)/$AU607</f>
        <v>1</v>
      </c>
      <c r="BG607" s="4">
        <f>(K607-$AS607)/$AU607</f>
        <v>0.95833333333333337</v>
      </c>
      <c r="BH607" s="4">
        <f>(L607-$AS607)/$AU607</f>
        <v>0.83333333333333337</v>
      </c>
      <c r="BI607" s="4">
        <f>(M607-$AS607)/$AU607</f>
        <v>0.5</v>
      </c>
      <c r="BJ607" s="4">
        <f>(N607-$AS607)/$AU607</f>
        <v>0</v>
      </c>
      <c r="BL607" s="5">
        <v>17</v>
      </c>
      <c r="BM607" s="5">
        <v>15</v>
      </c>
      <c r="BN607" s="5">
        <v>14</v>
      </c>
      <c r="BO607" s="5">
        <v>11</v>
      </c>
      <c r="BP607" s="5">
        <v>8</v>
      </c>
      <c r="BQ607" s="5">
        <v>8</v>
      </c>
      <c r="BR607" s="5">
        <v>8</v>
      </c>
      <c r="BS607" s="5">
        <v>8</v>
      </c>
      <c r="BT607" s="5">
        <v>8</v>
      </c>
      <c r="BU607" s="5">
        <v>9</v>
      </c>
      <c r="BV607" s="5">
        <v>10</v>
      </c>
      <c r="BW607" s="5">
        <v>11</v>
      </c>
      <c r="CA607" s="3">
        <f>SUM(R607:AB607)</f>
        <v>1.0067745798001972</v>
      </c>
      <c r="CB607" s="3">
        <f>CQ607-CA607</f>
        <v>-4.1720423035078209</v>
      </c>
      <c r="CF607" s="14">
        <f>DJ607-R607</f>
        <v>-1.0344827586206899</v>
      </c>
      <c r="CG607" s="14">
        <f>DK607-S607</f>
        <v>-0.20957235910506933</v>
      </c>
      <c r="CH607" s="14">
        <f>DL607-T607</f>
        <v>-1.3157894736842102</v>
      </c>
      <c r="CI607" s="14">
        <f>DM607-U607</f>
        <v>-1.4285714285714288</v>
      </c>
      <c r="CJ607" s="14">
        <f>DN607-V607</f>
        <v>-0.62499999999999989</v>
      </c>
      <c r="CK607" s="14">
        <f>DO607-W607</f>
        <v>-0.37037037037037024</v>
      </c>
      <c r="CL607" s="14">
        <f>DP607-X607</f>
        <v>-1.1290322580645169</v>
      </c>
      <c r="CM607" s="14">
        <f>DQ607-Y607</f>
        <v>0.14285714285714285</v>
      </c>
      <c r="CN607" s="14">
        <f>DR607-Z607</f>
        <v>0.50632911392405078</v>
      </c>
      <c r="CO607" s="14">
        <f>DS607-AA607</f>
        <v>1.0112359550561791</v>
      </c>
      <c r="CP607" s="14">
        <f>DT607-AB607</f>
        <v>1.2871287128712878</v>
      </c>
      <c r="CQ607" s="14">
        <f>SUM(CF607:CP607)</f>
        <v>-3.1652677237076241</v>
      </c>
      <c r="CS607" s="3">
        <f>ABS(CF607)</f>
        <v>1.0344827586206899</v>
      </c>
      <c r="CT607" s="3">
        <f>ABS(CG607)</f>
        <v>0.20957235910506933</v>
      </c>
      <c r="CU607" s="3">
        <f>ABS(CH607)</f>
        <v>1.3157894736842102</v>
      </c>
      <c r="CV607" s="3">
        <f>ABS(CI607)</f>
        <v>1.4285714285714288</v>
      </c>
      <c r="CW607" s="3">
        <f>ABS(CJ607)</f>
        <v>0.62499999999999989</v>
      </c>
      <c r="CX607" s="3">
        <f>ABS(CK607)</f>
        <v>0.37037037037037024</v>
      </c>
      <c r="CY607" s="3">
        <f>ABS(CL607)</f>
        <v>1.1290322580645169</v>
      </c>
      <c r="CZ607" s="3">
        <f>ABS(CM607)</f>
        <v>0.14285714285714285</v>
      </c>
      <c r="DA607" s="3">
        <f>ABS(CN607)</f>
        <v>0.50632911392405078</v>
      </c>
      <c r="DB607" s="3">
        <f>ABS(CO607)</f>
        <v>1.0112359550561791</v>
      </c>
      <c r="DC607" s="3">
        <f>ABS(CP607)</f>
        <v>1.2871287128712878</v>
      </c>
      <c r="DD607" s="3">
        <f>SUM(CS607:DC607)</f>
        <v>9.0603695731249463</v>
      </c>
      <c r="DE607" s="2">
        <v>17</v>
      </c>
      <c r="DJ607" s="5">
        <f>((BM607-BL607)/$BY$15)</f>
        <v>-0.68965517241379326</v>
      </c>
      <c r="DK607" s="5">
        <f>((BN607-BM607)/$BY$16)</f>
        <v>-0.30303030303030298</v>
      </c>
      <c r="DL607" s="5">
        <f>((BO607-BN607)/$BY$17)</f>
        <v>-0.78947368421052622</v>
      </c>
      <c r="DM607" s="5">
        <f>((BP607-BO607)/$BY$18)</f>
        <v>-0.71428571428571441</v>
      </c>
      <c r="DN607" s="5">
        <f>((BQ607-BP607)/$BY$19)</f>
        <v>0</v>
      </c>
      <c r="DO607" s="5">
        <f>((BR607-BQ607)/$BY$20)</f>
        <v>0</v>
      </c>
      <c r="DP607" s="5">
        <f>((BS607-BR607)/$BY$21)</f>
        <v>0</v>
      </c>
      <c r="DQ607" s="5">
        <f>((BT607-BS607)/$BY$23)</f>
        <v>0</v>
      </c>
      <c r="DR607" s="5">
        <f>((BU607-BT607)/$BY$23)</f>
        <v>0.12658227848101269</v>
      </c>
      <c r="DS607" s="5">
        <f>((BV607-BU607)/$BY$24)</f>
        <v>0.11235955056179768</v>
      </c>
      <c r="DT607" s="5">
        <f>((BW607-BV607)/$BY$25)</f>
        <v>9.900990099009907E-2</v>
      </c>
      <c r="DV607" s="5">
        <f>SUM(DJ607:DT607)</f>
        <v>-2.1584931439074273</v>
      </c>
      <c r="DX607" s="5">
        <f>ABS(DJ607)</f>
        <v>0.68965517241379326</v>
      </c>
      <c r="DY607" s="5">
        <f>ABS(DK607)</f>
        <v>0.30303030303030298</v>
      </c>
      <c r="DZ607" s="5">
        <f>ABS(DL607)</f>
        <v>0.78947368421052622</v>
      </c>
      <c r="EA607" s="5">
        <f>ABS(DM607)</f>
        <v>0.71428571428571441</v>
      </c>
      <c r="EB607" s="5">
        <f>ABS(DN607)</f>
        <v>0</v>
      </c>
      <c r="EC607" s="5">
        <f>ABS(DO607)</f>
        <v>0</v>
      </c>
      <c r="ED607" s="5">
        <f>ABS(DP607)</f>
        <v>0</v>
      </c>
      <c r="EE607" s="5">
        <f>ABS(DQ607)</f>
        <v>0</v>
      </c>
      <c r="EF607" s="5">
        <f>ABS(DR607)</f>
        <v>0.12658227848101269</v>
      </c>
      <c r="EG607" s="5">
        <f>ABS(DS607)</f>
        <v>0.11235955056179768</v>
      </c>
      <c r="EH607" s="5">
        <f>ABS(DT607)</f>
        <v>9.900990099009907E-2</v>
      </c>
      <c r="EI607" s="5">
        <f>SUM(DX607:EH607)</f>
        <v>2.8343966039732464</v>
      </c>
      <c r="EK607" s="2">
        <v>17</v>
      </c>
      <c r="EM607" s="6">
        <f>(BL607-$EZ607)/$FB607</f>
        <v>1</v>
      </c>
      <c r="EN607" s="6">
        <f>(BM607-$EZ607)/$FB607</f>
        <v>0.77777777777777779</v>
      </c>
      <c r="EO607" s="6">
        <f>(BN607-$EZ607)/$FB607</f>
        <v>0.66666666666666663</v>
      </c>
      <c r="EP607" s="6">
        <f>(BO607-$EZ607)/$FB607</f>
        <v>0.33333333333333331</v>
      </c>
      <c r="EQ607" s="6">
        <f>(BP607-$EZ607)/$FB607</f>
        <v>0</v>
      </c>
      <c r="ER607" s="6">
        <f>(BQ607-$EZ607)/$FB607</f>
        <v>0</v>
      </c>
      <c r="ES607" s="6">
        <f>(BR607-$EZ607)/$FB607</f>
        <v>0</v>
      </c>
      <c r="ET607" s="6">
        <f>(BS607-$EZ607)/$FB607</f>
        <v>0</v>
      </c>
      <c r="EU607" s="6">
        <f>(BT607-$EZ607)/$FB607</f>
        <v>0</v>
      </c>
      <c r="EV607" s="6">
        <f>(BU607-$EZ607)/$FB607</f>
        <v>0.1111111111111111</v>
      </c>
      <c r="EW607" s="6">
        <f>(BV607-$EZ607)/$FB607</f>
        <v>0.22222222222222221</v>
      </c>
      <c r="EX607" s="6">
        <f>(BW607-$EZ607)/$FB607</f>
        <v>0.33333333333333331</v>
      </c>
      <c r="EY607" s="1"/>
      <c r="EZ607" s="9">
        <f>MIN(BL607:BW607)</f>
        <v>8</v>
      </c>
      <c r="FA607" s="9">
        <f>MAX(BL607:BW607)</f>
        <v>17</v>
      </c>
      <c r="FB607" s="9">
        <f>FA607-EZ607</f>
        <v>9</v>
      </c>
      <c r="FD607" s="11">
        <f>EM607-AY607</f>
        <v>0.79166666666666663</v>
      </c>
      <c r="FE607" s="11">
        <f>EN607-AZ607</f>
        <v>0.52777777777777779</v>
      </c>
      <c r="FF607" s="11">
        <f>EO607-BA607</f>
        <v>0.37499999999999994</v>
      </c>
      <c r="FG607" s="11">
        <f>EP607-BB607</f>
        <v>-4.1666666666666685E-2</v>
      </c>
      <c r="FH607" s="11">
        <f>EQ607-BC607</f>
        <v>-0.5</v>
      </c>
      <c r="FI607" s="11">
        <f>ER607-BD607</f>
        <v>-0.625</v>
      </c>
      <c r="FJ607" s="11">
        <f>ES607-BE607</f>
        <v>-0.70833333333333337</v>
      </c>
      <c r="FK607" s="11">
        <f>ET607-BF607</f>
        <v>-1</v>
      </c>
      <c r="FL607" s="11">
        <f>EU607-BG607</f>
        <v>-0.95833333333333337</v>
      </c>
      <c r="FM607" s="11">
        <f>EV607-BH607</f>
        <v>-0.72222222222222232</v>
      </c>
      <c r="FN607" s="11">
        <f>EW607-BI607</f>
        <v>-0.27777777777777779</v>
      </c>
      <c r="FO607" s="12">
        <f>EX607-BJ607</f>
        <v>0.33333333333333331</v>
      </c>
      <c r="FP607" s="1">
        <f>SUM(FD607:FO607)</f>
        <v>-2.8055555555555558</v>
      </c>
      <c r="FS607" s="1">
        <f>ABS(FD607)</f>
        <v>0.79166666666666663</v>
      </c>
      <c r="FT607" s="1">
        <f>ABS(FE607)</f>
        <v>0.52777777777777779</v>
      </c>
      <c r="FU607" s="1">
        <f>ABS(FF607)</f>
        <v>0.37499999999999994</v>
      </c>
      <c r="FV607" s="1">
        <f>ABS(FG607)</f>
        <v>4.1666666666666685E-2</v>
      </c>
      <c r="FW607" s="1">
        <f>ABS(FH607)</f>
        <v>0.5</v>
      </c>
      <c r="FX607" s="1">
        <f>ABS(FI607)</f>
        <v>0.625</v>
      </c>
      <c r="FY607" s="1">
        <f>ABS(FJ607)</f>
        <v>0.70833333333333337</v>
      </c>
      <c r="FZ607" s="1">
        <f>ABS(FK607)</f>
        <v>1</v>
      </c>
      <c r="GA607" s="1">
        <f>ABS(FL607)</f>
        <v>0.95833333333333337</v>
      </c>
      <c r="GB607" s="1">
        <f>ABS(FM607)</f>
        <v>0.72222222222222232</v>
      </c>
      <c r="GC607" s="1">
        <f>ABS(FN607)</f>
        <v>0.27777777777777779</v>
      </c>
      <c r="GD607" s="1">
        <f>ABS(FO607)</f>
        <v>0.33333333333333331</v>
      </c>
      <c r="GE607" s="1">
        <f>SUM(FS607:GD607)</f>
        <v>6.8611111111111107</v>
      </c>
      <c r="GH607" s="1">
        <v>45</v>
      </c>
      <c r="GI607" s="1">
        <v>10</v>
      </c>
      <c r="GJ607" s="1">
        <v>4</v>
      </c>
      <c r="GK607" s="1">
        <v>3</v>
      </c>
      <c r="GL607" s="1">
        <v>2</v>
      </c>
      <c r="GM607" s="1">
        <v>2</v>
      </c>
      <c r="GN607" s="1">
        <v>2</v>
      </c>
      <c r="GO607" s="1">
        <v>1</v>
      </c>
    </row>
    <row r="608" spans="1:197">
      <c r="A608" s="1" t="s">
        <v>1213</v>
      </c>
      <c r="B608" s="1" t="s">
        <v>1214</v>
      </c>
      <c r="C608" s="3">
        <v>60</v>
      </c>
      <c r="D608" s="3">
        <v>60</v>
      </c>
      <c r="E608" s="3">
        <v>60</v>
      </c>
      <c r="F608" s="3">
        <v>60</v>
      </c>
      <c r="G608" s="3">
        <v>58</v>
      </c>
      <c r="H608" s="3">
        <v>57</v>
      </c>
      <c r="I608" s="3">
        <v>56</v>
      </c>
      <c r="J608" s="3">
        <v>60</v>
      </c>
      <c r="K608" s="3">
        <v>61</v>
      </c>
      <c r="L608" s="3">
        <v>61</v>
      </c>
      <c r="M608" s="3">
        <v>63</v>
      </c>
      <c r="N608" s="3">
        <v>64</v>
      </c>
      <c r="O608" s="3">
        <f>SUM(C608:N608)</f>
        <v>720</v>
      </c>
      <c r="R608" s="3">
        <f>(D608-C608)/($Q$3-$Q$2)</f>
        <v>0</v>
      </c>
      <c r="S608" s="3">
        <f>(E608-D608)/($Q610-$Q$3)</f>
        <v>0</v>
      </c>
      <c r="T608" s="3">
        <f>(F608-E608)/($Q$5-$Q$4)</f>
        <v>0</v>
      </c>
      <c r="U608" s="3">
        <f>(G608-F608)/($Q$6-$Q$5)</f>
        <v>-0.47619047619047628</v>
      </c>
      <c r="V608" s="3">
        <f>(H608-G608)/($Q$7-$Q$6)</f>
        <v>-0.20833333333333331</v>
      </c>
      <c r="W608" s="3">
        <f>(I608-H608)/($Q$8-$Q$7)</f>
        <v>-0.18518518518518512</v>
      </c>
      <c r="X608" s="3">
        <f>(J608-I608)/($Q$9-$Q$8)</f>
        <v>0.64516129032258107</v>
      </c>
      <c r="Y608" s="3">
        <f>(K608-J608)/($Q$10-$Q$9)</f>
        <v>0.14285714285714285</v>
      </c>
      <c r="Z608" s="3">
        <f>(L608-K608)/($Q$11-$Q$10)</f>
        <v>0</v>
      </c>
      <c r="AA608" s="3">
        <f>(M608-L608)/($Q$12-$Q$11)</f>
        <v>0.22471910112359536</v>
      </c>
      <c r="AB608" s="3">
        <f>(N608-M608)/($Q$13-$Q$12)</f>
        <v>9.900990099009907E-2</v>
      </c>
      <c r="AD608" s="3">
        <f>SUM(R608:AB608)</f>
        <v>0.2420384405844237</v>
      </c>
      <c r="AF608" s="3">
        <f>ABS((D608-C608)/($Q$3-$Q$2))</f>
        <v>0</v>
      </c>
      <c r="AG608" s="3">
        <f>ABS((E608-D608)/($Q$3-$Q$2))</f>
        <v>0</v>
      </c>
      <c r="AH608" s="3">
        <f>ABS((F608-E608)/($Q$5-$Q$4))</f>
        <v>0</v>
      </c>
      <c r="AI608" s="3">
        <f>U608</f>
        <v>-0.47619047619047628</v>
      </c>
      <c r="AJ608" s="3">
        <f>ABS(V608)</f>
        <v>0.20833333333333331</v>
      </c>
      <c r="AK608" s="3">
        <f>ABS(W608)</f>
        <v>0.18518518518518512</v>
      </c>
      <c r="AL608" s="3">
        <f>ABS(X608)</f>
        <v>0.64516129032258107</v>
      </c>
      <c r="AM608" s="3">
        <f>ABS(Y608)</f>
        <v>0.14285714285714285</v>
      </c>
      <c r="AN608" s="3">
        <f>ABS(Z608)</f>
        <v>0</v>
      </c>
      <c r="AO608" s="3">
        <f>ABS(AA608)</f>
        <v>0.22471910112359536</v>
      </c>
      <c r="AP608" s="3">
        <f>ABS(AB608)</f>
        <v>9.900990099009907E-2</v>
      </c>
      <c r="AQ608" s="3">
        <f>SUM(AF608:AP608)</f>
        <v>1.0290754776214606</v>
      </c>
      <c r="AS608" s="10">
        <f>MIN(C608:N608)</f>
        <v>56</v>
      </c>
      <c r="AT608" s="10">
        <f>MAX(C608:N608)</f>
        <v>64</v>
      </c>
      <c r="AU608" s="10">
        <f>AT608-AS608</f>
        <v>8</v>
      </c>
      <c r="AW608" s="2">
        <v>17</v>
      </c>
      <c r="AY608" s="4">
        <f>(C608-$AS608)/$AU608</f>
        <v>0.5</v>
      </c>
      <c r="AZ608" s="4">
        <f>(D608-$AS608)/$AU608</f>
        <v>0.5</v>
      </c>
      <c r="BA608" s="4">
        <f>(E608-$AS608)/$AU608</f>
        <v>0.5</v>
      </c>
      <c r="BB608" s="4">
        <f>(F608-$AS608)/$AU608</f>
        <v>0.5</v>
      </c>
      <c r="BC608" s="4">
        <f>(G608-$AS608)/$AU608</f>
        <v>0.25</v>
      </c>
      <c r="BD608" s="4">
        <f>(H608-$AS608)/$AU608</f>
        <v>0.125</v>
      </c>
      <c r="BE608" s="4">
        <f>(I608-$AS608)/$AU608</f>
        <v>0</v>
      </c>
      <c r="BF608" s="4">
        <f>(J608-$AS608)/$AU608</f>
        <v>0.5</v>
      </c>
      <c r="BG608" s="4">
        <f>(K608-$AS608)/$AU608</f>
        <v>0.625</v>
      </c>
      <c r="BH608" s="4">
        <f>(L608-$AS608)/$AU608</f>
        <v>0.625</v>
      </c>
      <c r="BI608" s="4">
        <f>(M608-$AS608)/$AU608</f>
        <v>0.875</v>
      </c>
      <c r="BJ608" s="4">
        <f>(N608-$AS608)/$AU608</f>
        <v>1</v>
      </c>
      <c r="BL608" s="5">
        <v>12</v>
      </c>
      <c r="BM608" s="5">
        <v>12</v>
      </c>
      <c r="BN608" s="5">
        <v>12</v>
      </c>
      <c r="BO608" s="5">
        <v>12</v>
      </c>
      <c r="BP608" s="5">
        <v>12</v>
      </c>
      <c r="BQ608" s="5">
        <v>12</v>
      </c>
      <c r="BR608" s="5">
        <v>12</v>
      </c>
      <c r="BS608" s="5">
        <v>13</v>
      </c>
      <c r="BT608" s="5">
        <v>12</v>
      </c>
      <c r="BU608" s="5">
        <v>12</v>
      </c>
      <c r="BV608" s="5">
        <v>13</v>
      </c>
      <c r="BW608" s="5">
        <v>13</v>
      </c>
      <c r="CA608" s="3">
        <f>SUM(R608:AB608)</f>
        <v>0.2420384405844237</v>
      </c>
      <c r="CB608" s="3">
        <f>CQ608-CA608</f>
        <v>-0.33700928650741718</v>
      </c>
      <c r="CF608" s="14">
        <f>DJ608-R608</f>
        <v>0</v>
      </c>
      <c r="CG608" s="14">
        <f>DK608-S608</f>
        <v>0</v>
      </c>
      <c r="CH608" s="14">
        <f>DL608-T608</f>
        <v>0</v>
      </c>
      <c r="CI608" s="14">
        <f>DM608-U608</f>
        <v>0.47619047619047628</v>
      </c>
      <c r="CJ608" s="14">
        <f>DN608-V608</f>
        <v>0.20833333333333331</v>
      </c>
      <c r="CK608" s="14">
        <f>DO608-W608</f>
        <v>0.18518518518518512</v>
      </c>
      <c r="CL608" s="14">
        <f>DP608-X608</f>
        <v>-0.48387096774193583</v>
      </c>
      <c r="CM608" s="14">
        <f>DQ608-Y608</f>
        <v>-0.26943942133815557</v>
      </c>
      <c r="CN608" s="14">
        <f>DR608-Z608</f>
        <v>0</v>
      </c>
      <c r="CO608" s="14">
        <f>DS608-AA608</f>
        <v>-0.11235955056179768</v>
      </c>
      <c r="CP608" s="14">
        <f>DT608-AB608</f>
        <v>-9.900990099009907E-2</v>
      </c>
      <c r="CQ608" s="14">
        <f>SUM(CF608:CP608)</f>
        <v>-9.4970845922993499E-2</v>
      </c>
      <c r="CS608" s="3">
        <f>ABS(CF608)</f>
        <v>0</v>
      </c>
      <c r="CT608" s="3">
        <f>ABS(CG608)</f>
        <v>0</v>
      </c>
      <c r="CU608" s="3">
        <f>ABS(CH608)</f>
        <v>0</v>
      </c>
      <c r="CV608" s="3">
        <f>ABS(CI608)</f>
        <v>0.47619047619047628</v>
      </c>
      <c r="CW608" s="3">
        <f>ABS(CJ608)</f>
        <v>0.20833333333333331</v>
      </c>
      <c r="CX608" s="3">
        <f>ABS(CK608)</f>
        <v>0.18518518518518512</v>
      </c>
      <c r="CY608" s="3">
        <f>ABS(CL608)</f>
        <v>0.48387096774193583</v>
      </c>
      <c r="CZ608" s="3">
        <f>ABS(CM608)</f>
        <v>0.26943942133815557</v>
      </c>
      <c r="DA608" s="3">
        <f>ABS(CN608)</f>
        <v>0</v>
      </c>
      <c r="DB608" s="3">
        <f>ABS(CO608)</f>
        <v>0.11235955056179768</v>
      </c>
      <c r="DC608" s="3">
        <f>ABS(CP608)</f>
        <v>9.900990099009907E-2</v>
      </c>
      <c r="DD608" s="3">
        <f>SUM(CS608:DC608)</f>
        <v>1.8343888353409827</v>
      </c>
      <c r="DE608" s="2">
        <v>17</v>
      </c>
      <c r="DJ608" s="5">
        <f>((BM608-BL608)/$BY$15)</f>
        <v>0</v>
      </c>
      <c r="DK608" s="5">
        <f>((BN608-BM608)/$BY$16)</f>
        <v>0</v>
      </c>
      <c r="DL608" s="5">
        <f>((BO608-BN608)/$BY$17)</f>
        <v>0</v>
      </c>
      <c r="DM608" s="5">
        <f>((BP608-BO608)/$BY$18)</f>
        <v>0</v>
      </c>
      <c r="DN608" s="5">
        <f>((BQ608-BP608)/$BY$19)</f>
        <v>0</v>
      </c>
      <c r="DO608" s="5">
        <f>((BR608-BQ608)/$BY$20)</f>
        <v>0</v>
      </c>
      <c r="DP608" s="5">
        <f>((BS608-BR608)/$BY$21)</f>
        <v>0.16129032258064527</v>
      </c>
      <c r="DQ608" s="5">
        <f>((BT608-BS608)/$BY$23)</f>
        <v>-0.12658227848101269</v>
      </c>
      <c r="DR608" s="5">
        <f>((BU608-BT608)/$BY$23)</f>
        <v>0</v>
      </c>
      <c r="DS608" s="5">
        <f>((BV608-BU608)/$BY$24)</f>
        <v>0.11235955056179768</v>
      </c>
      <c r="DT608" s="5">
        <f>((BW608-BV608)/$BY$25)</f>
        <v>0</v>
      </c>
      <c r="DV608" s="5">
        <f>SUM(DJ608:DT608)</f>
        <v>0.14706759466143027</v>
      </c>
      <c r="DX608" s="5">
        <f>ABS(DJ608)</f>
        <v>0</v>
      </c>
      <c r="DY608" s="5">
        <f>ABS(DK608)</f>
        <v>0</v>
      </c>
      <c r="DZ608" s="5">
        <f>ABS(DL608)</f>
        <v>0</v>
      </c>
      <c r="EA608" s="5">
        <f>ABS(DM608)</f>
        <v>0</v>
      </c>
      <c r="EB608" s="5">
        <f>ABS(DN608)</f>
        <v>0</v>
      </c>
      <c r="EC608" s="5">
        <f>ABS(DO608)</f>
        <v>0</v>
      </c>
      <c r="ED608" s="5">
        <f>ABS(DP608)</f>
        <v>0.16129032258064527</v>
      </c>
      <c r="EE608" s="5">
        <f>ABS(DQ608)</f>
        <v>0.12658227848101269</v>
      </c>
      <c r="EF608" s="5">
        <f>ABS(DR608)</f>
        <v>0</v>
      </c>
      <c r="EG608" s="5">
        <f>ABS(DS608)</f>
        <v>0.11235955056179768</v>
      </c>
      <c r="EH608" s="5">
        <f>ABS(DT608)</f>
        <v>0</v>
      </c>
      <c r="EI608" s="5">
        <f>SUM(DX608:EH608)</f>
        <v>0.40023215162345566</v>
      </c>
      <c r="EK608" s="2">
        <v>17</v>
      </c>
      <c r="EM608" s="6">
        <f>(BL608-$EZ608)/$FB608</f>
        <v>0</v>
      </c>
      <c r="EN608" s="6">
        <f>(BM608-$EZ608)/$FB608</f>
        <v>0</v>
      </c>
      <c r="EO608" s="6">
        <f>(BN608-$EZ608)/$FB608</f>
        <v>0</v>
      </c>
      <c r="EP608" s="6">
        <f>(BO608-$EZ608)/$FB608</f>
        <v>0</v>
      </c>
      <c r="EQ608" s="6">
        <f>(BP608-$EZ608)/$FB608</f>
        <v>0</v>
      </c>
      <c r="ER608" s="6">
        <f>(BQ608-$EZ608)/$FB608</f>
        <v>0</v>
      </c>
      <c r="ES608" s="6">
        <f>(BR608-$EZ608)/$FB608</f>
        <v>0</v>
      </c>
      <c r="ET608" s="6">
        <f>(BS608-$EZ608)/$FB608</f>
        <v>1</v>
      </c>
      <c r="EU608" s="6">
        <f>(BT608-$EZ608)/$FB608</f>
        <v>0</v>
      </c>
      <c r="EV608" s="6">
        <f>(BU608-$EZ608)/$FB608</f>
        <v>0</v>
      </c>
      <c r="EW608" s="6">
        <f>(BV608-$EZ608)/$FB608</f>
        <v>1</v>
      </c>
      <c r="EX608" s="6">
        <f>(BW608-$EZ608)/$FB608</f>
        <v>1</v>
      </c>
      <c r="EY608" s="1"/>
      <c r="EZ608" s="9">
        <f>MIN(BL608:BW608)</f>
        <v>12</v>
      </c>
      <c r="FA608" s="9">
        <f>MAX(BL608:BW608)</f>
        <v>13</v>
      </c>
      <c r="FB608" s="9">
        <f>FA608-EZ608</f>
        <v>1</v>
      </c>
      <c r="FD608" s="11">
        <f>EM608-AY608</f>
        <v>-0.5</v>
      </c>
      <c r="FE608" s="11">
        <f>EN608-AZ608</f>
        <v>-0.5</v>
      </c>
      <c r="FF608" s="11">
        <f>EO608-BA608</f>
        <v>-0.5</v>
      </c>
      <c r="FG608" s="11">
        <f>EP608-BB608</f>
        <v>-0.5</v>
      </c>
      <c r="FH608" s="11">
        <f>EQ608-BC608</f>
        <v>-0.25</v>
      </c>
      <c r="FI608" s="11">
        <f>ER608-BD608</f>
        <v>-0.125</v>
      </c>
      <c r="FJ608" s="11">
        <f>ES608-BE608</f>
        <v>0</v>
      </c>
      <c r="FK608" s="11">
        <f>ET608-BF608</f>
        <v>0.5</v>
      </c>
      <c r="FL608" s="11">
        <f>EU608-BG608</f>
        <v>-0.625</v>
      </c>
      <c r="FM608" s="11">
        <f>EV608-BH608</f>
        <v>-0.625</v>
      </c>
      <c r="FN608" s="11">
        <f>EW608-BI608</f>
        <v>0.125</v>
      </c>
      <c r="FO608" s="12">
        <f>EX608-BJ608</f>
        <v>0</v>
      </c>
      <c r="FP608" s="1">
        <f>SUM(FD608:FO608)</f>
        <v>-3</v>
      </c>
      <c r="FS608" s="1">
        <f>ABS(FD608)</f>
        <v>0.5</v>
      </c>
      <c r="FT608" s="1">
        <f>ABS(FE608)</f>
        <v>0.5</v>
      </c>
      <c r="FU608" s="1">
        <f>ABS(FF608)</f>
        <v>0.5</v>
      </c>
      <c r="FV608" s="1">
        <f>ABS(FG608)</f>
        <v>0.5</v>
      </c>
      <c r="FW608" s="1">
        <f>ABS(FH608)</f>
        <v>0.25</v>
      </c>
      <c r="FX608" s="1">
        <f>ABS(FI608)</f>
        <v>0.125</v>
      </c>
      <c r="FY608" s="1">
        <f>ABS(FJ608)</f>
        <v>0</v>
      </c>
      <c r="FZ608" s="1">
        <f>ABS(FK608)</f>
        <v>0.5</v>
      </c>
      <c r="GA608" s="1">
        <f>ABS(FL608)</f>
        <v>0.625</v>
      </c>
      <c r="GB608" s="1">
        <f>ABS(FM608)</f>
        <v>0.625</v>
      </c>
      <c r="GC608" s="1">
        <f>ABS(FN608)</f>
        <v>0.125</v>
      </c>
      <c r="GD608" s="1">
        <f>ABS(FO608)</f>
        <v>0</v>
      </c>
      <c r="GE608" s="1">
        <f>SUM(FS608:GD608)</f>
        <v>4.25</v>
      </c>
      <c r="GH608" s="1">
        <v>60</v>
      </c>
      <c r="GI608" s="1">
        <v>12</v>
      </c>
      <c r="GJ608" s="1">
        <v>5</v>
      </c>
      <c r="GK608" s="1">
        <v>6</v>
      </c>
      <c r="GL608" s="1">
        <v>1</v>
      </c>
      <c r="GM608" s="1">
        <v>8</v>
      </c>
      <c r="GN608" s="1">
        <v>10</v>
      </c>
      <c r="GO608" s="1">
        <v>1</v>
      </c>
    </row>
    <row r="609" spans="1:197">
      <c r="A609" s="1" t="s">
        <v>1215</v>
      </c>
      <c r="B609" s="1" t="s">
        <v>1216</v>
      </c>
      <c r="C609" s="3">
        <v>158</v>
      </c>
      <c r="D609" s="3">
        <v>156</v>
      </c>
      <c r="E609" s="3">
        <v>155</v>
      </c>
      <c r="F609" s="3">
        <v>155</v>
      </c>
      <c r="G609" s="3">
        <v>160</v>
      </c>
      <c r="H609" s="3">
        <v>156</v>
      </c>
      <c r="I609" s="3">
        <v>151</v>
      </c>
      <c r="J609" s="3">
        <v>146</v>
      </c>
      <c r="K609" s="3">
        <v>132</v>
      </c>
      <c r="L609" s="3">
        <v>122</v>
      </c>
      <c r="M609" s="3">
        <v>113</v>
      </c>
      <c r="N609" s="3">
        <v>109</v>
      </c>
      <c r="O609" s="3">
        <f>SUM(C609:N609)</f>
        <v>1713</v>
      </c>
      <c r="R609" s="3">
        <f>(D609-C609)/($Q$3-$Q$2)</f>
        <v>-0.68965517241379326</v>
      </c>
      <c r="S609" s="3">
        <f>(E609-D609)/($Q611-$Q$3)</f>
        <v>9.3457943925233655E-2</v>
      </c>
      <c r="T609" s="3">
        <f>(F609-E609)/($Q$5-$Q$4)</f>
        <v>0</v>
      </c>
      <c r="U609" s="3">
        <f>(G609-F609)/($Q$6-$Q$5)</f>
        <v>1.1904761904761907</v>
      </c>
      <c r="V609" s="3">
        <f>(H609-G609)/($Q$7-$Q$6)</f>
        <v>-0.83333333333333326</v>
      </c>
      <c r="W609" s="3">
        <f>(I609-H609)/($Q$8-$Q$7)</f>
        <v>-0.9259259259259256</v>
      </c>
      <c r="X609" s="3">
        <f>(J609-I609)/($Q$9-$Q$8)</f>
        <v>-0.80645161290322631</v>
      </c>
      <c r="Y609" s="3">
        <f>(K609-J609)/($Q$10-$Q$9)</f>
        <v>-2</v>
      </c>
      <c r="Z609" s="3">
        <f>(L609-K609)/($Q$11-$Q$10)</f>
        <v>-1.2658227848101269</v>
      </c>
      <c r="AA609" s="3">
        <f>(M609-L609)/($Q$12-$Q$11)</f>
        <v>-1.0112359550561791</v>
      </c>
      <c r="AB609" s="3">
        <f>(N609-M609)/($Q$13-$Q$12)</f>
        <v>-0.39603960396039628</v>
      </c>
      <c r="AD609" s="3">
        <f>SUM(R609:AB609)</f>
        <v>-6.6445302540015563</v>
      </c>
      <c r="AF609" s="3">
        <f>ABS((D609-C609)/($Q$3-$Q$2))</f>
        <v>0.68965517241379326</v>
      </c>
      <c r="AG609" s="3">
        <f>ABS((E609-D609)/($Q$3-$Q$2))</f>
        <v>0.34482758620689663</v>
      </c>
      <c r="AH609" s="3">
        <f>ABS((F609-E609)/($Q$5-$Q$4))</f>
        <v>0</v>
      </c>
      <c r="AI609" s="3">
        <f>U609</f>
        <v>1.1904761904761907</v>
      </c>
      <c r="AJ609" s="3">
        <f>ABS(V609)</f>
        <v>0.83333333333333326</v>
      </c>
      <c r="AK609" s="3">
        <f>ABS(W609)</f>
        <v>0.9259259259259256</v>
      </c>
      <c r="AL609" s="3">
        <f>ABS(X609)</f>
        <v>0.80645161290322631</v>
      </c>
      <c r="AM609" s="3">
        <f>ABS(Y609)</f>
        <v>2</v>
      </c>
      <c r="AN609" s="3">
        <f>ABS(Z609)</f>
        <v>1.2658227848101269</v>
      </c>
      <c r="AO609" s="3">
        <f>ABS(AA609)</f>
        <v>1.0112359550561791</v>
      </c>
      <c r="AP609" s="3">
        <f>ABS(AB609)</f>
        <v>0.39603960396039628</v>
      </c>
      <c r="AQ609" s="3">
        <f>SUM(AF609:AP609)</f>
        <v>9.4637681650860674</v>
      </c>
      <c r="AS609" s="10">
        <f>MIN(C609:N609)</f>
        <v>109</v>
      </c>
      <c r="AT609" s="10">
        <f>MAX(C609:N609)</f>
        <v>160</v>
      </c>
      <c r="AU609" s="10">
        <f>AT609-AS609</f>
        <v>51</v>
      </c>
      <c r="AW609" s="2">
        <v>17</v>
      </c>
      <c r="AY609" s="4">
        <f>(C609-$AS609)/$AU609</f>
        <v>0.96078431372549022</v>
      </c>
      <c r="AZ609" s="4">
        <f>(D609-$AS609)/$AU609</f>
        <v>0.92156862745098034</v>
      </c>
      <c r="BA609" s="4">
        <f>(E609-$AS609)/$AU609</f>
        <v>0.90196078431372551</v>
      </c>
      <c r="BB609" s="4">
        <f>(F609-$AS609)/$AU609</f>
        <v>0.90196078431372551</v>
      </c>
      <c r="BC609" s="4">
        <f>(G609-$AS609)/$AU609</f>
        <v>1</v>
      </c>
      <c r="BD609" s="4">
        <f>(H609-$AS609)/$AU609</f>
        <v>0.92156862745098034</v>
      </c>
      <c r="BE609" s="4">
        <f>(I609-$AS609)/$AU609</f>
        <v>0.82352941176470584</v>
      </c>
      <c r="BF609" s="4">
        <f>(J609-$AS609)/$AU609</f>
        <v>0.72549019607843135</v>
      </c>
      <c r="BG609" s="4">
        <f>(K609-$AS609)/$AU609</f>
        <v>0.45098039215686275</v>
      </c>
      <c r="BH609" s="4">
        <f>(L609-$AS609)/$AU609</f>
        <v>0.25490196078431371</v>
      </c>
      <c r="BI609" s="4">
        <f>(M609-$AS609)/$AU609</f>
        <v>7.8431372549019607E-2</v>
      </c>
      <c r="BJ609" s="4">
        <f>(N609-$AS609)/$AU609</f>
        <v>0</v>
      </c>
      <c r="BL609" s="5">
        <v>230</v>
      </c>
      <c r="BM609" s="5">
        <v>232</v>
      </c>
      <c r="BN609" s="5">
        <v>232</v>
      </c>
      <c r="BO609" s="5">
        <v>231</v>
      </c>
      <c r="BP609" s="5">
        <v>222</v>
      </c>
      <c r="BQ609" s="5">
        <v>220</v>
      </c>
      <c r="BR609" s="5">
        <v>235</v>
      </c>
      <c r="BS609" s="5">
        <v>252</v>
      </c>
      <c r="BT609" s="5">
        <v>252</v>
      </c>
      <c r="BU609" s="5">
        <v>241</v>
      </c>
      <c r="BV609" s="5">
        <v>237</v>
      </c>
      <c r="BW609" s="5">
        <v>253</v>
      </c>
      <c r="CA609" s="3">
        <f>SUM(R609:AB609)</f>
        <v>-6.6445302540015563</v>
      </c>
      <c r="CB609" s="3">
        <f>CQ609-CA609</f>
        <v>16.418062388108257</v>
      </c>
      <c r="CF609" s="14">
        <f>DJ609-R609</f>
        <v>1.3793103448275865</v>
      </c>
      <c r="CG609" s="14">
        <f>DK609-S609</f>
        <v>-9.3457943925233655E-2</v>
      </c>
      <c r="CH609" s="14">
        <f>DL609-T609</f>
        <v>-0.26315789473684204</v>
      </c>
      <c r="CI609" s="14">
        <f>DM609-U609</f>
        <v>-3.3333333333333339</v>
      </c>
      <c r="CJ609" s="14">
        <f>DN609-V609</f>
        <v>0.41666666666666663</v>
      </c>
      <c r="CK609" s="14">
        <f>DO609-W609</f>
        <v>3.7037037037037024</v>
      </c>
      <c r="CL609" s="14">
        <f>DP609-X609</f>
        <v>3.5483870967741962</v>
      </c>
      <c r="CM609" s="14">
        <f>DQ609-Y609</f>
        <v>2</v>
      </c>
      <c r="CN609" s="14">
        <f>DR609-Z609</f>
        <v>-0.12658227848101267</v>
      </c>
      <c r="CO609" s="14">
        <f>DS609-AA609</f>
        <v>0.56179775280898836</v>
      </c>
      <c r="CP609" s="14">
        <f>DT609-AB609</f>
        <v>1.9801980198019815</v>
      </c>
      <c r="CQ609" s="14">
        <f>SUM(CF609:CP609)</f>
        <v>9.7735321341067003</v>
      </c>
      <c r="CS609" s="3">
        <f>ABS(CF609)</f>
        <v>1.3793103448275865</v>
      </c>
      <c r="CT609" s="3">
        <f>ABS(CG609)</f>
        <v>9.3457943925233655E-2</v>
      </c>
      <c r="CU609" s="3">
        <f>ABS(CH609)</f>
        <v>0.26315789473684204</v>
      </c>
      <c r="CV609" s="3">
        <f>ABS(CI609)</f>
        <v>3.3333333333333339</v>
      </c>
      <c r="CW609" s="3">
        <f>ABS(CJ609)</f>
        <v>0.41666666666666663</v>
      </c>
      <c r="CX609" s="3">
        <f>ABS(CK609)</f>
        <v>3.7037037037037024</v>
      </c>
      <c r="CY609" s="3">
        <f>ABS(CL609)</f>
        <v>3.5483870967741962</v>
      </c>
      <c r="CZ609" s="3">
        <f>ABS(CM609)</f>
        <v>2</v>
      </c>
      <c r="DA609" s="3">
        <f>ABS(CN609)</f>
        <v>0.12658227848101267</v>
      </c>
      <c r="DB609" s="3">
        <f>ABS(CO609)</f>
        <v>0.56179775280898836</v>
      </c>
      <c r="DC609" s="3">
        <f>ABS(CP609)</f>
        <v>1.9801980198019815</v>
      </c>
      <c r="DD609" s="3">
        <f>SUM(CS609:DC609)</f>
        <v>17.406595035059546</v>
      </c>
      <c r="DE609" s="2">
        <v>17</v>
      </c>
      <c r="DJ609" s="5">
        <f>((BM609-BL609)/$BY$15)</f>
        <v>0.68965517241379326</v>
      </c>
      <c r="DK609" s="5">
        <f>((BN609-BM609)/$BY$16)</f>
        <v>0</v>
      </c>
      <c r="DL609" s="5">
        <f>((BO609-BN609)/$BY$17)</f>
        <v>-0.26315789473684204</v>
      </c>
      <c r="DM609" s="5">
        <f>((BP609-BO609)/$BY$18)</f>
        <v>-2.1428571428571432</v>
      </c>
      <c r="DN609" s="5">
        <f>((BQ609-BP609)/$BY$19)</f>
        <v>-0.41666666666666663</v>
      </c>
      <c r="DO609" s="5">
        <f>((BR609-BQ609)/$BY$20)</f>
        <v>2.7777777777777768</v>
      </c>
      <c r="DP609" s="5">
        <f>((BS609-BR609)/$BY$21)</f>
        <v>2.7419354838709697</v>
      </c>
      <c r="DQ609" s="5">
        <f>((BT609-BS609)/$BY$23)</f>
        <v>0</v>
      </c>
      <c r="DR609" s="5">
        <f>((BU609-BT609)/$BY$23)</f>
        <v>-1.3924050632911396</v>
      </c>
      <c r="DS609" s="5">
        <f>((BV609-BU609)/$BY$24)</f>
        <v>-0.44943820224719072</v>
      </c>
      <c r="DT609" s="5">
        <f>((BW609-BV609)/$BY$25)</f>
        <v>1.5841584158415851</v>
      </c>
      <c r="DV609" s="5">
        <f>SUM(DJ609:DT609)</f>
        <v>3.1290018801051427</v>
      </c>
      <c r="DX609" s="5">
        <f>ABS(DJ609)</f>
        <v>0.68965517241379326</v>
      </c>
      <c r="DY609" s="5">
        <f>ABS(DK609)</f>
        <v>0</v>
      </c>
      <c r="DZ609" s="5">
        <f>ABS(DL609)</f>
        <v>0.26315789473684204</v>
      </c>
      <c r="EA609" s="5">
        <f>ABS(DM609)</f>
        <v>2.1428571428571432</v>
      </c>
      <c r="EB609" s="5">
        <f>ABS(DN609)</f>
        <v>0.41666666666666663</v>
      </c>
      <c r="EC609" s="5">
        <f>ABS(DO609)</f>
        <v>2.7777777777777768</v>
      </c>
      <c r="ED609" s="5">
        <f>ABS(DP609)</f>
        <v>2.7419354838709697</v>
      </c>
      <c r="EE609" s="5">
        <f>ABS(DQ609)</f>
        <v>0</v>
      </c>
      <c r="EF609" s="5">
        <f>ABS(DR609)</f>
        <v>1.3924050632911396</v>
      </c>
      <c r="EG609" s="5">
        <f>ABS(DS609)</f>
        <v>0.44943820224719072</v>
      </c>
      <c r="EH609" s="5">
        <f>ABS(DT609)</f>
        <v>1.5841584158415851</v>
      </c>
      <c r="EI609" s="5">
        <f>SUM(DX609:EH609)</f>
        <v>12.458051819703106</v>
      </c>
      <c r="EK609" s="2">
        <v>17</v>
      </c>
      <c r="EM609" s="6">
        <f>(BL609-$EZ609)/$FB609</f>
        <v>0.30303030303030304</v>
      </c>
      <c r="EN609" s="6">
        <f>(BM609-$EZ609)/$FB609</f>
        <v>0.36363636363636365</v>
      </c>
      <c r="EO609" s="6">
        <f>(BN609-$EZ609)/$FB609</f>
        <v>0.36363636363636365</v>
      </c>
      <c r="EP609" s="6">
        <f>(BO609-$EZ609)/$FB609</f>
        <v>0.33333333333333331</v>
      </c>
      <c r="EQ609" s="6">
        <f>(BP609-$EZ609)/$FB609</f>
        <v>6.0606060606060608E-2</v>
      </c>
      <c r="ER609" s="6">
        <f>(BQ609-$EZ609)/$FB609</f>
        <v>0</v>
      </c>
      <c r="ES609" s="6">
        <f>(BR609-$EZ609)/$FB609</f>
        <v>0.45454545454545453</v>
      </c>
      <c r="ET609" s="6">
        <f>(BS609-$EZ609)/$FB609</f>
        <v>0.96969696969696972</v>
      </c>
      <c r="EU609" s="6">
        <f>(BT609-$EZ609)/$FB609</f>
        <v>0.96969696969696972</v>
      </c>
      <c r="EV609" s="6">
        <f>(BU609-$EZ609)/$FB609</f>
        <v>0.63636363636363635</v>
      </c>
      <c r="EW609" s="6">
        <f>(BV609-$EZ609)/$FB609</f>
        <v>0.51515151515151514</v>
      </c>
      <c r="EX609" s="6">
        <f>(BW609-$EZ609)/$FB609</f>
        <v>1</v>
      </c>
      <c r="EY609" s="1"/>
      <c r="EZ609" s="9">
        <f>MIN(BL609:BW609)</f>
        <v>220</v>
      </c>
      <c r="FA609" s="9">
        <f>MAX(BL609:BW609)</f>
        <v>253</v>
      </c>
      <c r="FB609" s="9">
        <f>FA609-EZ609</f>
        <v>33</v>
      </c>
      <c r="FD609" s="11">
        <f>EM609-AY609</f>
        <v>-0.65775401069518713</v>
      </c>
      <c r="FE609" s="11">
        <f>EN609-AZ609</f>
        <v>-0.55793226381461669</v>
      </c>
      <c r="FF609" s="11">
        <f>EO609-BA609</f>
        <v>-0.53832442067736186</v>
      </c>
      <c r="FG609" s="11">
        <f>EP609-BB609</f>
        <v>-0.56862745098039214</v>
      </c>
      <c r="FH609" s="11">
        <f>EQ609-BC609</f>
        <v>-0.93939393939393945</v>
      </c>
      <c r="FI609" s="11">
        <f>ER609-BD609</f>
        <v>-0.92156862745098034</v>
      </c>
      <c r="FJ609" s="11">
        <f>ES609-BE609</f>
        <v>-0.36898395721925131</v>
      </c>
      <c r="FK609" s="11">
        <f>ET609-BF609</f>
        <v>0.24420677361853838</v>
      </c>
      <c r="FL609" s="11">
        <f>EU609-BG609</f>
        <v>0.51871657754010703</v>
      </c>
      <c r="FM609" s="11">
        <f>EV609-BH609</f>
        <v>0.38146167557932265</v>
      </c>
      <c r="FN609" s="11">
        <f>EW609-BI609</f>
        <v>0.43672014260249553</v>
      </c>
      <c r="FO609" s="12">
        <f>EX609-BJ609</f>
        <v>1</v>
      </c>
      <c r="FP609" s="1">
        <f>SUM(FD609:FO609)</f>
        <v>-1.9714795008912662</v>
      </c>
      <c r="FS609" s="1">
        <f>ABS(FD609)</f>
        <v>0.65775401069518713</v>
      </c>
      <c r="FT609" s="1">
        <f>ABS(FE609)</f>
        <v>0.55793226381461669</v>
      </c>
      <c r="FU609" s="1">
        <f>ABS(FF609)</f>
        <v>0.53832442067736186</v>
      </c>
      <c r="FV609" s="1">
        <f>ABS(FG609)</f>
        <v>0.56862745098039214</v>
      </c>
      <c r="FW609" s="1">
        <f>ABS(FH609)</f>
        <v>0.93939393939393945</v>
      </c>
      <c r="FX609" s="1">
        <f>ABS(FI609)</f>
        <v>0.92156862745098034</v>
      </c>
      <c r="FY609" s="1">
        <f>ABS(FJ609)</f>
        <v>0.36898395721925131</v>
      </c>
      <c r="FZ609" s="1">
        <f>ABS(FK609)</f>
        <v>0.24420677361853838</v>
      </c>
      <c r="GA609" s="1">
        <f>ABS(FL609)</f>
        <v>0.51871657754010703</v>
      </c>
      <c r="GB609" s="1">
        <f>ABS(FM609)</f>
        <v>0.38146167557932265</v>
      </c>
      <c r="GC609" s="1">
        <f>ABS(FN609)</f>
        <v>0.43672014260249553</v>
      </c>
      <c r="GD609" s="1">
        <f>ABS(FO609)</f>
        <v>1</v>
      </c>
      <c r="GE609" s="1">
        <f>SUM(FS609:GD609)</f>
        <v>7.1336898395721926</v>
      </c>
      <c r="GH609" s="1">
        <v>143</v>
      </c>
      <c r="GI609" s="1">
        <v>236</v>
      </c>
      <c r="GJ609" s="1">
        <v>1</v>
      </c>
      <c r="GK609" s="1">
        <v>0</v>
      </c>
      <c r="GL609" s="1">
        <v>2</v>
      </c>
      <c r="GM609" s="1">
        <v>3</v>
      </c>
      <c r="GN609" s="1">
        <v>2</v>
      </c>
      <c r="GO609" s="1">
        <v>2</v>
      </c>
    </row>
    <row r="610" spans="1:197">
      <c r="A610" s="1" t="s">
        <v>1217</v>
      </c>
      <c r="B610" s="1" t="s">
        <v>1218</v>
      </c>
      <c r="C610" s="3">
        <v>68</v>
      </c>
      <c r="D610" s="3">
        <v>68</v>
      </c>
      <c r="E610" s="3">
        <v>68</v>
      </c>
      <c r="F610" s="3">
        <v>69</v>
      </c>
      <c r="G610" s="3">
        <v>70</v>
      </c>
      <c r="H610" s="3">
        <v>71</v>
      </c>
      <c r="I610" s="3">
        <v>72</v>
      </c>
      <c r="J610" s="3">
        <v>74</v>
      </c>
      <c r="K610" s="3">
        <v>74</v>
      </c>
      <c r="L610" s="3">
        <v>82</v>
      </c>
      <c r="M610" s="3">
        <v>98</v>
      </c>
      <c r="N610" s="3">
        <v>126</v>
      </c>
      <c r="O610" s="3">
        <f>SUM(C610:N610)</f>
        <v>940</v>
      </c>
      <c r="R610" s="3">
        <f>(D610-C610)/($Q$3-$Q$2)</f>
        <v>0</v>
      </c>
      <c r="S610" s="3">
        <f>(E610-D610)/($Q612-$Q$3)</f>
        <v>0</v>
      </c>
      <c r="T610" s="3">
        <f>(F610-E610)/($Q$5-$Q$4)</f>
        <v>0.26315789473684204</v>
      </c>
      <c r="U610" s="3">
        <f>(G610-F610)/($Q$6-$Q$5)</f>
        <v>0.23809523809523814</v>
      </c>
      <c r="V610" s="3">
        <f>(H610-G610)/($Q$7-$Q$6)</f>
        <v>0.20833333333333331</v>
      </c>
      <c r="W610" s="3">
        <f>(I610-H610)/($Q$8-$Q$7)</f>
        <v>0.18518518518518512</v>
      </c>
      <c r="X610" s="3">
        <f>(J610-I610)/($Q$9-$Q$8)</f>
        <v>0.32258064516129054</v>
      </c>
      <c r="Y610" s="3">
        <f>(K610-J610)/($Q$10-$Q$9)</f>
        <v>0</v>
      </c>
      <c r="Z610" s="3">
        <f>(L610-K610)/($Q$11-$Q$10)</f>
        <v>1.0126582278481016</v>
      </c>
      <c r="AA610" s="3">
        <f>(M610-L610)/($Q$12-$Q$11)</f>
        <v>1.7977528089887629</v>
      </c>
      <c r="AB610" s="3">
        <f>(N610-M610)/($Q$13-$Q$12)</f>
        <v>2.7722772277227739</v>
      </c>
      <c r="AD610" s="3">
        <f>SUM(R610:AB610)</f>
        <v>6.8000405610715271</v>
      </c>
      <c r="AF610" s="3">
        <f>ABS((D610-C610)/($Q$3-$Q$2))</f>
        <v>0</v>
      </c>
      <c r="AG610" s="3">
        <f>ABS((E610-D610)/($Q$3-$Q$2))</f>
        <v>0</v>
      </c>
      <c r="AH610" s="3">
        <f>ABS((F610-E610)/($Q$5-$Q$4))</f>
        <v>0.26315789473684204</v>
      </c>
      <c r="AI610" s="3">
        <f>U610</f>
        <v>0.23809523809523814</v>
      </c>
      <c r="AJ610" s="3">
        <f>ABS(V610)</f>
        <v>0.20833333333333331</v>
      </c>
      <c r="AK610" s="3">
        <f>ABS(W610)</f>
        <v>0.18518518518518512</v>
      </c>
      <c r="AL610" s="3">
        <f>ABS(X610)</f>
        <v>0.32258064516129054</v>
      </c>
      <c r="AM610" s="3">
        <f>ABS(Y610)</f>
        <v>0</v>
      </c>
      <c r="AN610" s="3">
        <f>ABS(Z610)</f>
        <v>1.0126582278481016</v>
      </c>
      <c r="AO610" s="3">
        <f>ABS(AA610)</f>
        <v>1.7977528089887629</v>
      </c>
      <c r="AP610" s="3">
        <f>ABS(AB610)</f>
        <v>2.7722772277227739</v>
      </c>
      <c r="AQ610" s="3">
        <f>SUM(AF610:AP610)</f>
        <v>6.8000405610715271</v>
      </c>
      <c r="AS610" s="10">
        <f>MIN(C610:N610)</f>
        <v>68</v>
      </c>
      <c r="AT610" s="10">
        <f>MAX(C610:N610)</f>
        <v>126</v>
      </c>
      <c r="AU610" s="10">
        <f>AT610-AS610</f>
        <v>58</v>
      </c>
      <c r="AW610" s="2">
        <v>17</v>
      </c>
      <c r="AY610" s="4">
        <f>(C610-$AS610)/$AU610</f>
        <v>0</v>
      </c>
      <c r="AZ610" s="4">
        <f>(D610-$AS610)/$AU610</f>
        <v>0</v>
      </c>
      <c r="BA610" s="4">
        <f>(E610-$AS610)/$AU610</f>
        <v>0</v>
      </c>
      <c r="BB610" s="4">
        <f>(F610-$AS610)/$AU610</f>
        <v>1.7241379310344827E-2</v>
      </c>
      <c r="BC610" s="4">
        <f>(G610-$AS610)/$AU610</f>
        <v>3.4482758620689655E-2</v>
      </c>
      <c r="BD610" s="4">
        <f>(H610-$AS610)/$AU610</f>
        <v>5.1724137931034482E-2</v>
      </c>
      <c r="BE610" s="4">
        <f>(I610-$AS610)/$AU610</f>
        <v>6.8965517241379309E-2</v>
      </c>
      <c r="BF610" s="4">
        <f>(J610-$AS610)/$AU610</f>
        <v>0.10344827586206896</v>
      </c>
      <c r="BG610" s="4">
        <f>(K610-$AS610)/$AU610</f>
        <v>0.10344827586206896</v>
      </c>
      <c r="BH610" s="4">
        <f>(L610-$AS610)/$AU610</f>
        <v>0.2413793103448276</v>
      </c>
      <c r="BI610" s="4">
        <f>(M610-$AS610)/$AU610</f>
        <v>0.51724137931034486</v>
      </c>
      <c r="BJ610" s="4">
        <f>(N610-$AS610)/$AU610</f>
        <v>1</v>
      </c>
      <c r="BL610" s="5">
        <v>69</v>
      </c>
      <c r="BM610" s="5">
        <v>69</v>
      </c>
      <c r="BN610" s="5">
        <v>67</v>
      </c>
      <c r="BO610" s="5">
        <v>64</v>
      </c>
      <c r="BP610" s="5">
        <v>58</v>
      </c>
      <c r="BQ610" s="5">
        <v>47</v>
      </c>
      <c r="BR610" s="5">
        <v>39</v>
      </c>
      <c r="BS610" s="5">
        <v>32</v>
      </c>
      <c r="BT610" s="5">
        <v>29</v>
      </c>
      <c r="BU610" s="5">
        <v>25</v>
      </c>
      <c r="BV610" s="5">
        <v>21</v>
      </c>
      <c r="BW610" s="5">
        <v>18</v>
      </c>
      <c r="CA610" s="3">
        <f>SUM(R610:AB610)</f>
        <v>6.8000405610715271</v>
      </c>
      <c r="CB610" s="3">
        <f>CQ610-CA610</f>
        <v>-22.958911101782856</v>
      </c>
      <c r="CF610" s="14">
        <f>DJ610-R610</f>
        <v>0</v>
      </c>
      <c r="CG610" s="14">
        <f>DK610-S610</f>
        <v>-0.60606060606060597</v>
      </c>
      <c r="CH610" s="14">
        <f>DL610-T610</f>
        <v>-1.0526315789473681</v>
      </c>
      <c r="CI610" s="14">
        <f>DM610-U610</f>
        <v>-1.666666666666667</v>
      </c>
      <c r="CJ610" s="14">
        <f>DN610-V610</f>
        <v>-2.5</v>
      </c>
      <c r="CK610" s="14">
        <f>DO610-W610</f>
        <v>-1.6666666666666661</v>
      </c>
      <c r="CL610" s="14">
        <f>DP610-X610</f>
        <v>-1.4516129032258074</v>
      </c>
      <c r="CM610" s="14">
        <f>DQ610-Y610</f>
        <v>-0.37974683544303806</v>
      </c>
      <c r="CN610" s="14">
        <f>DR610-Z610</f>
        <v>-1.5189873417721524</v>
      </c>
      <c r="CO610" s="14">
        <f>DS610-AA610</f>
        <v>-2.2471910112359534</v>
      </c>
      <c r="CP610" s="14">
        <f>DT610-AB610</f>
        <v>-3.0693069306930711</v>
      </c>
      <c r="CQ610" s="14">
        <f>SUM(CF610:CP610)</f>
        <v>-16.15887054071133</v>
      </c>
      <c r="CS610" s="3">
        <f>ABS(CF610)</f>
        <v>0</v>
      </c>
      <c r="CT610" s="3">
        <f>ABS(CG610)</f>
        <v>0.60606060606060597</v>
      </c>
      <c r="CU610" s="3">
        <f>ABS(CH610)</f>
        <v>1.0526315789473681</v>
      </c>
      <c r="CV610" s="3">
        <f>ABS(CI610)</f>
        <v>1.666666666666667</v>
      </c>
      <c r="CW610" s="3">
        <f>ABS(CJ610)</f>
        <v>2.5</v>
      </c>
      <c r="CX610" s="3">
        <f>ABS(CK610)</f>
        <v>1.6666666666666661</v>
      </c>
      <c r="CY610" s="3">
        <f>ABS(CL610)</f>
        <v>1.4516129032258074</v>
      </c>
      <c r="CZ610" s="3">
        <f>ABS(CM610)</f>
        <v>0.37974683544303806</v>
      </c>
      <c r="DA610" s="3">
        <f>ABS(CN610)</f>
        <v>1.5189873417721524</v>
      </c>
      <c r="DB610" s="3">
        <f>ABS(CO610)</f>
        <v>2.2471910112359534</v>
      </c>
      <c r="DC610" s="3">
        <f>ABS(CP610)</f>
        <v>3.0693069306930711</v>
      </c>
      <c r="DD610" s="3">
        <f>SUM(CS610:DC610)</f>
        <v>16.15887054071133</v>
      </c>
      <c r="DE610" s="2">
        <v>17</v>
      </c>
      <c r="DJ610" s="5">
        <f>((BM610-BL610)/$BY$15)</f>
        <v>0</v>
      </c>
      <c r="DK610" s="5">
        <f>((BN610-BM610)/$BY$16)</f>
        <v>-0.60606060606060597</v>
      </c>
      <c r="DL610" s="5">
        <f>((BO610-BN610)/$BY$17)</f>
        <v>-0.78947368421052622</v>
      </c>
      <c r="DM610" s="5">
        <f>((BP610-BO610)/$BY$18)</f>
        <v>-1.4285714285714288</v>
      </c>
      <c r="DN610" s="5">
        <f>((BQ610-BP610)/$BY$19)</f>
        <v>-2.2916666666666665</v>
      </c>
      <c r="DO610" s="5">
        <f>((BR610-BQ610)/$BY$20)</f>
        <v>-1.481481481481481</v>
      </c>
      <c r="DP610" s="5">
        <f>((BS610-BR610)/$BY$21)</f>
        <v>-1.1290322580645169</v>
      </c>
      <c r="DQ610" s="5">
        <f>((BT610-BS610)/$BY$23)</f>
        <v>-0.37974683544303806</v>
      </c>
      <c r="DR610" s="5">
        <f>((BU610-BT610)/$BY$23)</f>
        <v>-0.50632911392405078</v>
      </c>
      <c r="DS610" s="5">
        <f>((BV610-BU610)/$BY$24)</f>
        <v>-0.44943820224719072</v>
      </c>
      <c r="DT610" s="5">
        <f>((BW610-BV610)/$BY$25)</f>
        <v>-0.29702970297029718</v>
      </c>
      <c r="DV610" s="5">
        <f>SUM(DJ610:DT610)</f>
        <v>-9.3588299796398022</v>
      </c>
      <c r="DX610" s="5">
        <f>ABS(DJ610)</f>
        <v>0</v>
      </c>
      <c r="DY610" s="5">
        <f>ABS(DK610)</f>
        <v>0.60606060606060597</v>
      </c>
      <c r="DZ610" s="5">
        <f>ABS(DL610)</f>
        <v>0.78947368421052622</v>
      </c>
      <c r="EA610" s="5">
        <f>ABS(DM610)</f>
        <v>1.4285714285714288</v>
      </c>
      <c r="EB610" s="5">
        <f>ABS(DN610)</f>
        <v>2.2916666666666665</v>
      </c>
      <c r="EC610" s="5">
        <f>ABS(DO610)</f>
        <v>1.481481481481481</v>
      </c>
      <c r="ED610" s="5">
        <f>ABS(DP610)</f>
        <v>1.1290322580645169</v>
      </c>
      <c r="EE610" s="5">
        <f>ABS(DQ610)</f>
        <v>0.37974683544303806</v>
      </c>
      <c r="EF610" s="5">
        <f>ABS(DR610)</f>
        <v>0.50632911392405078</v>
      </c>
      <c r="EG610" s="5">
        <f>ABS(DS610)</f>
        <v>0.44943820224719072</v>
      </c>
      <c r="EH610" s="5">
        <f>ABS(DT610)</f>
        <v>0.29702970297029718</v>
      </c>
      <c r="EI610" s="5">
        <f>SUM(DX610:EH610)</f>
        <v>9.3588299796398022</v>
      </c>
      <c r="EK610" s="2">
        <v>17</v>
      </c>
      <c r="EM610" s="6">
        <f>(BL610-$EZ610)/$FB610</f>
        <v>1</v>
      </c>
      <c r="EN610" s="6">
        <f>(BM610-$EZ610)/$FB610</f>
        <v>1</v>
      </c>
      <c r="EO610" s="6">
        <f>(BN610-$EZ610)/$FB610</f>
        <v>0.96078431372549022</v>
      </c>
      <c r="EP610" s="6">
        <f>(BO610-$EZ610)/$FB610</f>
        <v>0.90196078431372551</v>
      </c>
      <c r="EQ610" s="6">
        <f>(BP610-$EZ610)/$FB610</f>
        <v>0.78431372549019607</v>
      </c>
      <c r="ER610" s="6">
        <f>(BQ610-$EZ610)/$FB610</f>
        <v>0.56862745098039214</v>
      </c>
      <c r="ES610" s="6">
        <f>(BR610-$EZ610)/$FB610</f>
        <v>0.41176470588235292</v>
      </c>
      <c r="ET610" s="6">
        <f>(BS610-$EZ610)/$FB610</f>
        <v>0.27450980392156865</v>
      </c>
      <c r="EU610" s="6">
        <f>(BT610-$EZ610)/$FB610</f>
        <v>0.21568627450980393</v>
      </c>
      <c r="EV610" s="6">
        <f>(BU610-$EZ610)/$FB610</f>
        <v>0.13725490196078433</v>
      </c>
      <c r="EW610" s="6">
        <f>(BV610-$EZ610)/$FB610</f>
        <v>5.8823529411764705E-2</v>
      </c>
      <c r="EX610" s="6">
        <f>(BW610-$EZ610)/$FB610</f>
        <v>0</v>
      </c>
      <c r="EY610" s="1"/>
      <c r="EZ610" s="9">
        <f>MIN(BL610:BW610)</f>
        <v>18</v>
      </c>
      <c r="FA610" s="9">
        <f>MAX(BL610:BW610)</f>
        <v>69</v>
      </c>
      <c r="FB610" s="9">
        <f>FA610-EZ610</f>
        <v>51</v>
      </c>
      <c r="FD610" s="11">
        <f>EM610-AY610</f>
        <v>1</v>
      </c>
      <c r="FE610" s="11">
        <f>EN610-AZ610</f>
        <v>1</v>
      </c>
      <c r="FF610" s="11">
        <f>EO610-BA610</f>
        <v>0.96078431372549022</v>
      </c>
      <c r="FG610" s="11">
        <f>EP610-BB610</f>
        <v>0.88471940500338064</v>
      </c>
      <c r="FH610" s="11">
        <f>EQ610-BC610</f>
        <v>0.74983096686950645</v>
      </c>
      <c r="FI610" s="11">
        <f>ER610-BD610</f>
        <v>0.51690331304935766</v>
      </c>
      <c r="FJ610" s="11">
        <f>ES610-BE610</f>
        <v>0.34279918864097358</v>
      </c>
      <c r="FK610" s="11">
        <f>ET610-BF610</f>
        <v>0.1710615280594997</v>
      </c>
      <c r="FL610" s="11">
        <f>EU610-BG610</f>
        <v>0.11223799864773497</v>
      </c>
      <c r="FM610" s="11">
        <f>EV610-BH610</f>
        <v>-0.10412440838404327</v>
      </c>
      <c r="FN610" s="11">
        <f>EW610-BI610</f>
        <v>-0.45841784989858014</v>
      </c>
      <c r="FO610" s="12">
        <f>EX610-BJ610</f>
        <v>-1</v>
      </c>
      <c r="FP610" s="1">
        <f>SUM(FD610:FO610)</f>
        <v>4.1757944557133202</v>
      </c>
      <c r="FS610" s="1">
        <f>ABS(FD610)</f>
        <v>1</v>
      </c>
      <c r="FT610" s="1">
        <f>ABS(FE610)</f>
        <v>1</v>
      </c>
      <c r="FU610" s="1">
        <f>ABS(FF610)</f>
        <v>0.96078431372549022</v>
      </c>
      <c r="FV610" s="1">
        <f>ABS(FG610)</f>
        <v>0.88471940500338064</v>
      </c>
      <c r="FW610" s="1">
        <f>ABS(FH610)</f>
        <v>0.74983096686950645</v>
      </c>
      <c r="FX610" s="1">
        <f>ABS(FI610)</f>
        <v>0.51690331304935766</v>
      </c>
      <c r="FY610" s="1">
        <f>ABS(FJ610)</f>
        <v>0.34279918864097358</v>
      </c>
      <c r="FZ610" s="1">
        <f>ABS(FK610)</f>
        <v>0.1710615280594997</v>
      </c>
      <c r="GA610" s="1">
        <f>ABS(FL610)</f>
        <v>0.11223799864773497</v>
      </c>
      <c r="GB610" s="1">
        <f>ABS(FM610)</f>
        <v>0.10412440838404327</v>
      </c>
      <c r="GC610" s="1">
        <f>ABS(FN610)</f>
        <v>0.45841784989858014</v>
      </c>
      <c r="GD610" s="1">
        <f>ABS(FO610)</f>
        <v>1</v>
      </c>
      <c r="GE610" s="1">
        <f>SUM(FS610:GD610)</f>
        <v>7.300878972278567</v>
      </c>
      <c r="GH610" s="1">
        <v>78</v>
      </c>
      <c r="GI610" s="1">
        <v>45</v>
      </c>
      <c r="GJ610" s="1">
        <v>2</v>
      </c>
      <c r="GK610" s="1">
        <v>1</v>
      </c>
      <c r="GL610" s="1">
        <v>2</v>
      </c>
      <c r="GM610" s="1">
        <v>2</v>
      </c>
      <c r="GN610" s="1">
        <v>1</v>
      </c>
      <c r="GO610" s="1">
        <v>2</v>
      </c>
    </row>
    <row r="611" spans="1:197">
      <c r="A611" s="1" t="s">
        <v>1219</v>
      </c>
      <c r="B611" s="1" t="s">
        <v>1220</v>
      </c>
      <c r="C611" s="3">
        <v>37</v>
      </c>
      <c r="D611" s="3">
        <v>37</v>
      </c>
      <c r="E611" s="3">
        <v>37</v>
      </c>
      <c r="F611" s="3">
        <v>37</v>
      </c>
      <c r="G611" s="3">
        <v>38</v>
      </c>
      <c r="H611" s="3">
        <v>37</v>
      </c>
      <c r="I611" s="3">
        <v>37</v>
      </c>
      <c r="J611" s="3">
        <v>37</v>
      </c>
      <c r="K611" s="3">
        <v>37</v>
      </c>
      <c r="L611" s="3">
        <v>37</v>
      </c>
      <c r="M611" s="3">
        <v>35</v>
      </c>
      <c r="N611" s="3">
        <v>32</v>
      </c>
      <c r="O611" s="3">
        <f>SUM(C611:N611)</f>
        <v>438</v>
      </c>
      <c r="R611" s="3">
        <f>(D611-C611)/($Q$3-$Q$2)</f>
        <v>0</v>
      </c>
      <c r="S611" s="3">
        <f>(E611-D611)/($Q613-$Q$3)</f>
        <v>0</v>
      </c>
      <c r="T611" s="3">
        <f>(F611-E611)/($Q$5-$Q$4)</f>
        <v>0</v>
      </c>
      <c r="U611" s="3">
        <f>(G611-F611)/($Q$6-$Q$5)</f>
        <v>0.23809523809523814</v>
      </c>
      <c r="V611" s="3">
        <f>(H611-G611)/($Q$7-$Q$6)</f>
        <v>-0.20833333333333331</v>
      </c>
      <c r="W611" s="3">
        <f>(I611-H611)/($Q$8-$Q$7)</f>
        <v>0</v>
      </c>
      <c r="X611" s="3">
        <f>(J611-I611)/($Q$9-$Q$8)</f>
        <v>0</v>
      </c>
      <c r="Y611" s="3">
        <f>(K611-J611)/($Q$10-$Q$9)</f>
        <v>0</v>
      </c>
      <c r="Z611" s="3">
        <f>(L611-K611)/($Q$11-$Q$10)</f>
        <v>0</v>
      </c>
      <c r="AA611" s="3">
        <f>(M611-L611)/($Q$12-$Q$11)</f>
        <v>-0.22471910112359536</v>
      </c>
      <c r="AB611" s="3">
        <f>(N611-M611)/($Q$13-$Q$12)</f>
        <v>-0.29702970297029718</v>
      </c>
      <c r="AD611" s="3">
        <f>SUM(R611:AB611)</f>
        <v>-0.49198689933198769</v>
      </c>
      <c r="AF611" s="3">
        <f>ABS((D611-C611)/($Q$3-$Q$2))</f>
        <v>0</v>
      </c>
      <c r="AG611" s="3">
        <f>ABS((E611-D611)/($Q$3-$Q$2))</f>
        <v>0</v>
      </c>
      <c r="AH611" s="3">
        <f>ABS((F611-E611)/($Q$5-$Q$4))</f>
        <v>0</v>
      </c>
      <c r="AI611" s="3">
        <f>U611</f>
        <v>0.23809523809523814</v>
      </c>
      <c r="AJ611" s="3">
        <f>ABS(V611)</f>
        <v>0.20833333333333331</v>
      </c>
      <c r="AK611" s="3">
        <f>ABS(W611)</f>
        <v>0</v>
      </c>
      <c r="AL611" s="3">
        <f>ABS(X611)</f>
        <v>0</v>
      </c>
      <c r="AM611" s="3">
        <f>ABS(Y611)</f>
        <v>0</v>
      </c>
      <c r="AN611" s="3">
        <f>ABS(Z611)</f>
        <v>0</v>
      </c>
      <c r="AO611" s="3">
        <f>ABS(AA611)</f>
        <v>0.22471910112359536</v>
      </c>
      <c r="AP611" s="3">
        <f>ABS(AB611)</f>
        <v>0.29702970297029718</v>
      </c>
      <c r="AQ611" s="3">
        <f>SUM(AF611:AP611)</f>
        <v>0.96817737552246397</v>
      </c>
      <c r="AS611" s="10">
        <f>MIN(C611:N611)</f>
        <v>32</v>
      </c>
      <c r="AT611" s="10">
        <f>MAX(C611:N611)</f>
        <v>38</v>
      </c>
      <c r="AU611" s="10">
        <f>AT611-AS611</f>
        <v>6</v>
      </c>
      <c r="AW611" s="2">
        <v>17</v>
      </c>
      <c r="AY611" s="4">
        <f>(C611-$AS611)/$AU611</f>
        <v>0.83333333333333337</v>
      </c>
      <c r="AZ611" s="4">
        <f>(D611-$AS611)/$AU611</f>
        <v>0.83333333333333337</v>
      </c>
      <c r="BA611" s="4">
        <f>(E611-$AS611)/$AU611</f>
        <v>0.83333333333333337</v>
      </c>
      <c r="BB611" s="4">
        <f>(F611-$AS611)/$AU611</f>
        <v>0.83333333333333337</v>
      </c>
      <c r="BC611" s="4">
        <f>(G611-$AS611)/$AU611</f>
        <v>1</v>
      </c>
      <c r="BD611" s="4">
        <f>(H611-$AS611)/$AU611</f>
        <v>0.83333333333333337</v>
      </c>
      <c r="BE611" s="4">
        <f>(I611-$AS611)/$AU611</f>
        <v>0.83333333333333337</v>
      </c>
      <c r="BF611" s="4">
        <f>(J611-$AS611)/$AU611</f>
        <v>0.83333333333333337</v>
      </c>
      <c r="BG611" s="4">
        <f>(K611-$AS611)/$AU611</f>
        <v>0.83333333333333337</v>
      </c>
      <c r="BH611" s="4">
        <f>(L611-$AS611)/$AU611</f>
        <v>0.83333333333333337</v>
      </c>
      <c r="BI611" s="4">
        <f>(M611-$AS611)/$AU611</f>
        <v>0.5</v>
      </c>
      <c r="BJ611" s="4">
        <f>(N611-$AS611)/$AU611</f>
        <v>0</v>
      </c>
      <c r="BL611" s="5">
        <v>83</v>
      </c>
      <c r="BM611" s="5">
        <v>86</v>
      </c>
      <c r="BN611" s="5">
        <v>89</v>
      </c>
      <c r="BO611" s="5">
        <v>94</v>
      </c>
      <c r="BP611" s="5">
        <v>101</v>
      </c>
      <c r="BQ611" s="5">
        <v>106</v>
      </c>
      <c r="BR611" s="5">
        <v>107</v>
      </c>
      <c r="BS611" s="5">
        <v>107</v>
      </c>
      <c r="BT611" s="5">
        <v>104</v>
      </c>
      <c r="BU611" s="5">
        <v>101</v>
      </c>
      <c r="BV611" s="5">
        <v>101</v>
      </c>
      <c r="BW611" s="5">
        <v>105</v>
      </c>
      <c r="CA611" s="3">
        <f>SUM(R611:AB611)</f>
        <v>-0.49198689933198769</v>
      </c>
      <c r="CB611" s="3">
        <f>CQ611-CA611</f>
        <v>6.773401391652623</v>
      </c>
      <c r="CF611" s="14">
        <f>DJ611-R611</f>
        <v>1.0344827586206899</v>
      </c>
      <c r="CG611" s="14">
        <f>DK611-S611</f>
        <v>0.90909090909090895</v>
      </c>
      <c r="CH611" s="14">
        <f>DL611-T611</f>
        <v>1.3157894736842102</v>
      </c>
      <c r="CI611" s="14">
        <f>DM611-U611</f>
        <v>1.4285714285714288</v>
      </c>
      <c r="CJ611" s="14">
        <f>DN611-V611</f>
        <v>1.2499999999999998</v>
      </c>
      <c r="CK611" s="14">
        <f>DO611-W611</f>
        <v>0.18518518518518512</v>
      </c>
      <c r="CL611" s="14">
        <f>DP611-X611</f>
        <v>0</v>
      </c>
      <c r="CM611" s="14">
        <f>DQ611-Y611</f>
        <v>-0.37974683544303806</v>
      </c>
      <c r="CN611" s="14">
        <f>DR611-Z611</f>
        <v>-0.37974683544303806</v>
      </c>
      <c r="CO611" s="14">
        <f>DS611-AA611</f>
        <v>0.22471910112359536</v>
      </c>
      <c r="CP611" s="14">
        <f>DT611-AB611</f>
        <v>0.69306930693069346</v>
      </c>
      <c r="CQ611" s="14">
        <f>SUM(CF611:CP611)</f>
        <v>6.2814144923206356</v>
      </c>
      <c r="CS611" s="3">
        <f>ABS(CF611)</f>
        <v>1.0344827586206899</v>
      </c>
      <c r="CT611" s="3">
        <f>ABS(CG611)</f>
        <v>0.90909090909090895</v>
      </c>
      <c r="CU611" s="3">
        <f>ABS(CH611)</f>
        <v>1.3157894736842102</v>
      </c>
      <c r="CV611" s="3">
        <f>ABS(CI611)</f>
        <v>1.4285714285714288</v>
      </c>
      <c r="CW611" s="3">
        <f>ABS(CJ611)</f>
        <v>1.2499999999999998</v>
      </c>
      <c r="CX611" s="3">
        <f>ABS(CK611)</f>
        <v>0.18518518518518512</v>
      </c>
      <c r="CY611" s="3">
        <f>ABS(CL611)</f>
        <v>0</v>
      </c>
      <c r="CZ611" s="3">
        <f>ABS(CM611)</f>
        <v>0.37974683544303806</v>
      </c>
      <c r="DA611" s="3">
        <f>ABS(CN611)</f>
        <v>0.37974683544303806</v>
      </c>
      <c r="DB611" s="3">
        <f>ABS(CO611)</f>
        <v>0.22471910112359536</v>
      </c>
      <c r="DC611" s="3">
        <f>ABS(CP611)</f>
        <v>0.69306930693069346</v>
      </c>
      <c r="DD611" s="3">
        <f>SUM(CS611:DC611)</f>
        <v>7.8004018340927885</v>
      </c>
      <c r="DE611" s="2">
        <v>17</v>
      </c>
      <c r="DJ611" s="5">
        <f>((BM611-BL611)/$BY$15)</f>
        <v>1.0344827586206899</v>
      </c>
      <c r="DK611" s="5">
        <f>((BN611-BM611)/$BY$16)</f>
        <v>0.90909090909090895</v>
      </c>
      <c r="DL611" s="5">
        <f>((BO611-BN611)/$BY$17)</f>
        <v>1.3157894736842102</v>
      </c>
      <c r="DM611" s="5">
        <f>((BP611-BO611)/$BY$18)</f>
        <v>1.666666666666667</v>
      </c>
      <c r="DN611" s="5">
        <f>((BQ611-BP611)/$BY$19)</f>
        <v>1.0416666666666665</v>
      </c>
      <c r="DO611" s="5">
        <f>((BR611-BQ611)/$BY$20)</f>
        <v>0.18518518518518512</v>
      </c>
      <c r="DP611" s="5">
        <f>((BS611-BR611)/$BY$21)</f>
        <v>0</v>
      </c>
      <c r="DQ611" s="5">
        <f>((BT611-BS611)/$BY$23)</f>
        <v>-0.37974683544303806</v>
      </c>
      <c r="DR611" s="5">
        <f>((BU611-BT611)/$BY$23)</f>
        <v>-0.37974683544303806</v>
      </c>
      <c r="DS611" s="5">
        <f>((BV611-BU611)/$BY$24)</f>
        <v>0</v>
      </c>
      <c r="DT611" s="5">
        <f>((BW611-BV611)/$BY$25)</f>
        <v>0.39603960396039628</v>
      </c>
      <c r="DV611" s="5">
        <f>SUM(DJ611:DT611)</f>
        <v>5.7894275929886483</v>
      </c>
      <c r="DX611" s="5">
        <f>ABS(DJ611)</f>
        <v>1.0344827586206899</v>
      </c>
      <c r="DY611" s="5">
        <f>ABS(DK611)</f>
        <v>0.90909090909090895</v>
      </c>
      <c r="DZ611" s="5">
        <f>ABS(DL611)</f>
        <v>1.3157894736842102</v>
      </c>
      <c r="EA611" s="5">
        <f>ABS(DM611)</f>
        <v>1.666666666666667</v>
      </c>
      <c r="EB611" s="5">
        <f>ABS(DN611)</f>
        <v>1.0416666666666665</v>
      </c>
      <c r="EC611" s="5">
        <f>ABS(DO611)</f>
        <v>0.18518518518518512</v>
      </c>
      <c r="ED611" s="5">
        <f>ABS(DP611)</f>
        <v>0</v>
      </c>
      <c r="EE611" s="5">
        <f>ABS(DQ611)</f>
        <v>0.37974683544303806</v>
      </c>
      <c r="EF611" s="5">
        <f>ABS(DR611)</f>
        <v>0.37974683544303806</v>
      </c>
      <c r="EG611" s="5">
        <f>ABS(DS611)</f>
        <v>0</v>
      </c>
      <c r="EH611" s="5">
        <f>ABS(DT611)</f>
        <v>0.39603960396039628</v>
      </c>
      <c r="EI611" s="5">
        <f>SUM(DX611:EH611)</f>
        <v>7.3084149347608012</v>
      </c>
      <c r="EK611" s="2">
        <v>17</v>
      </c>
      <c r="EM611" s="6">
        <f>(BL611-$EZ611)/$FB611</f>
        <v>0</v>
      </c>
      <c r="EN611" s="6">
        <f>(BM611-$EZ611)/$FB611</f>
        <v>0.125</v>
      </c>
      <c r="EO611" s="6">
        <f>(BN611-$EZ611)/$FB611</f>
        <v>0.25</v>
      </c>
      <c r="EP611" s="6">
        <f>(BO611-$EZ611)/$FB611</f>
        <v>0.45833333333333331</v>
      </c>
      <c r="EQ611" s="6">
        <f>(BP611-$EZ611)/$FB611</f>
        <v>0.75</v>
      </c>
      <c r="ER611" s="6">
        <f>(BQ611-$EZ611)/$FB611</f>
        <v>0.95833333333333337</v>
      </c>
      <c r="ES611" s="6">
        <f>(BR611-$EZ611)/$FB611</f>
        <v>1</v>
      </c>
      <c r="ET611" s="6">
        <f>(BS611-$EZ611)/$FB611</f>
        <v>1</v>
      </c>
      <c r="EU611" s="6">
        <f>(BT611-$EZ611)/$FB611</f>
        <v>0.875</v>
      </c>
      <c r="EV611" s="6">
        <f>(BU611-$EZ611)/$FB611</f>
        <v>0.75</v>
      </c>
      <c r="EW611" s="6">
        <f>(BV611-$EZ611)/$FB611</f>
        <v>0.75</v>
      </c>
      <c r="EX611" s="6">
        <f>(BW611-$EZ611)/$FB611</f>
        <v>0.91666666666666663</v>
      </c>
      <c r="EY611" s="1"/>
      <c r="EZ611" s="9">
        <f>MIN(BL611:BW611)</f>
        <v>83</v>
      </c>
      <c r="FA611" s="9">
        <f>MAX(BL611:BW611)</f>
        <v>107</v>
      </c>
      <c r="FB611" s="9">
        <f>FA611-EZ611</f>
        <v>24</v>
      </c>
      <c r="FD611" s="11">
        <f>EM611-AY611</f>
        <v>-0.83333333333333337</v>
      </c>
      <c r="FE611" s="11">
        <f>EN611-AZ611</f>
        <v>-0.70833333333333337</v>
      </c>
      <c r="FF611" s="11">
        <f>EO611-BA611</f>
        <v>-0.58333333333333337</v>
      </c>
      <c r="FG611" s="11">
        <f>EP611-BB611</f>
        <v>-0.37500000000000006</v>
      </c>
      <c r="FH611" s="11">
        <f>EQ611-BC611</f>
        <v>-0.25</v>
      </c>
      <c r="FI611" s="11">
        <f>ER611-BD611</f>
        <v>0.125</v>
      </c>
      <c r="FJ611" s="11">
        <f>ES611-BE611</f>
        <v>0.16666666666666663</v>
      </c>
      <c r="FK611" s="11">
        <f>ET611-BF611</f>
        <v>0.16666666666666663</v>
      </c>
      <c r="FL611" s="11">
        <f>EU611-BG611</f>
        <v>4.166666666666663E-2</v>
      </c>
      <c r="FM611" s="11">
        <f>EV611-BH611</f>
        <v>-8.333333333333337E-2</v>
      </c>
      <c r="FN611" s="11">
        <f>EW611-BI611</f>
        <v>0.25</v>
      </c>
      <c r="FO611" s="12">
        <f>EX611-BJ611</f>
        <v>0.91666666666666663</v>
      </c>
      <c r="FP611" s="1">
        <f>SUM(FD611:FO611)</f>
        <v>-1.1666666666666674</v>
      </c>
      <c r="FS611" s="1">
        <f>ABS(FD611)</f>
        <v>0.83333333333333337</v>
      </c>
      <c r="FT611" s="1">
        <f>ABS(FE611)</f>
        <v>0.70833333333333337</v>
      </c>
      <c r="FU611" s="1">
        <f>ABS(FF611)</f>
        <v>0.58333333333333337</v>
      </c>
      <c r="FV611" s="1">
        <f>ABS(FG611)</f>
        <v>0.37500000000000006</v>
      </c>
      <c r="FW611" s="1">
        <f>ABS(FH611)</f>
        <v>0.25</v>
      </c>
      <c r="FX611" s="1">
        <f>ABS(FI611)</f>
        <v>0.125</v>
      </c>
      <c r="FY611" s="1">
        <f>ABS(FJ611)</f>
        <v>0.16666666666666663</v>
      </c>
      <c r="FZ611" s="1">
        <f>ABS(FK611)</f>
        <v>0.16666666666666663</v>
      </c>
      <c r="GA611" s="1">
        <f>ABS(FL611)</f>
        <v>4.166666666666663E-2</v>
      </c>
      <c r="GB611" s="1">
        <f>ABS(FM611)</f>
        <v>8.333333333333337E-2</v>
      </c>
      <c r="GC611" s="1">
        <f>ABS(FN611)</f>
        <v>0.25</v>
      </c>
      <c r="GD611" s="1">
        <f>ABS(FO611)</f>
        <v>0.91666666666666663</v>
      </c>
      <c r="GE611" s="1">
        <f>SUM(FS611:GD611)</f>
        <v>4.5</v>
      </c>
      <c r="GH611" s="1">
        <v>37</v>
      </c>
      <c r="GI611" s="1">
        <v>99</v>
      </c>
      <c r="GJ611" s="1">
        <v>0</v>
      </c>
      <c r="GK611" s="1">
        <v>0</v>
      </c>
      <c r="GL611" s="1">
        <v>5</v>
      </c>
      <c r="GM611" s="1">
        <v>6</v>
      </c>
      <c r="GN611" s="1">
        <v>1</v>
      </c>
      <c r="GO611" s="1">
        <v>4</v>
      </c>
    </row>
    <row r="612" spans="1:197">
      <c r="A612" s="1" t="s">
        <v>1221</v>
      </c>
      <c r="B612" s="1" t="s">
        <v>1222</v>
      </c>
      <c r="C612" s="3">
        <v>86</v>
      </c>
      <c r="D612" s="3">
        <v>85</v>
      </c>
      <c r="E612" s="3">
        <v>83</v>
      </c>
      <c r="F612" s="3">
        <v>82</v>
      </c>
      <c r="G612" s="3">
        <v>80</v>
      </c>
      <c r="H612" s="3">
        <v>80</v>
      </c>
      <c r="I612" s="3">
        <v>79</v>
      </c>
      <c r="J612" s="3">
        <v>75</v>
      </c>
      <c r="K612" s="3">
        <v>71</v>
      </c>
      <c r="L612" s="3">
        <v>68</v>
      </c>
      <c r="M612" s="3">
        <v>65</v>
      </c>
      <c r="N612" s="3">
        <v>64</v>
      </c>
      <c r="O612" s="3">
        <f>SUM(C612:N612)</f>
        <v>918</v>
      </c>
      <c r="R612" s="3">
        <f>(D612-C612)/($Q$3-$Q$2)</f>
        <v>-0.34482758620689663</v>
      </c>
      <c r="S612" s="3">
        <f>(E612-D612)/($Q614-$Q$3)</f>
        <v>0.18691588785046731</v>
      </c>
      <c r="T612" s="3">
        <f>(F612-E612)/($Q$5-$Q$4)</f>
        <v>-0.26315789473684204</v>
      </c>
      <c r="U612" s="3">
        <f>(G612-F612)/($Q$6-$Q$5)</f>
        <v>-0.47619047619047628</v>
      </c>
      <c r="V612" s="3">
        <f>(H612-G612)/($Q$7-$Q$6)</f>
        <v>0</v>
      </c>
      <c r="W612" s="3">
        <f>(I612-H612)/($Q$8-$Q$7)</f>
        <v>-0.18518518518518512</v>
      </c>
      <c r="X612" s="3">
        <f>(J612-I612)/($Q$9-$Q$8)</f>
        <v>-0.64516129032258107</v>
      </c>
      <c r="Y612" s="3">
        <f>(K612-J612)/($Q$10-$Q$9)</f>
        <v>-0.5714285714285714</v>
      </c>
      <c r="Z612" s="3">
        <f>(L612-K612)/($Q$11-$Q$10)</f>
        <v>-0.37974683544303806</v>
      </c>
      <c r="AA612" s="3">
        <f>(M612-L612)/($Q$12-$Q$11)</f>
        <v>-0.33707865168539303</v>
      </c>
      <c r="AB612" s="3">
        <f>(N612-M612)/($Q$13-$Q$12)</f>
        <v>-9.900990099009907E-2</v>
      </c>
      <c r="AD612" s="3">
        <f>SUM(R612:AB612)</f>
        <v>-3.1148705043386156</v>
      </c>
      <c r="AF612" s="3">
        <f>ABS((D612-C612)/($Q$3-$Q$2))</f>
        <v>0.34482758620689663</v>
      </c>
      <c r="AG612" s="3">
        <f>ABS((E612-D612)/($Q$3-$Q$2))</f>
        <v>0.68965517241379326</v>
      </c>
      <c r="AH612" s="3">
        <f>ABS((F612-E612)/($Q$5-$Q$4))</f>
        <v>0.26315789473684204</v>
      </c>
      <c r="AI612" s="3">
        <f>U612</f>
        <v>-0.47619047619047628</v>
      </c>
      <c r="AJ612" s="3">
        <f>ABS(V612)</f>
        <v>0</v>
      </c>
      <c r="AK612" s="3">
        <f>ABS(W612)</f>
        <v>0.18518518518518512</v>
      </c>
      <c r="AL612" s="3">
        <f>ABS(X612)</f>
        <v>0.64516129032258107</v>
      </c>
      <c r="AM612" s="3">
        <f>ABS(Y612)</f>
        <v>0.5714285714285714</v>
      </c>
      <c r="AN612" s="3">
        <f>ABS(Z612)</f>
        <v>0.37974683544303806</v>
      </c>
      <c r="AO612" s="3">
        <f>ABS(AA612)</f>
        <v>0.33707865168539303</v>
      </c>
      <c r="AP612" s="3">
        <f>ABS(AB612)</f>
        <v>9.900990099009907E-2</v>
      </c>
      <c r="AQ612" s="3">
        <f>SUM(AF612:AP612)</f>
        <v>3.0390606122219235</v>
      </c>
      <c r="AS612" s="10">
        <f>MIN(C612:N612)</f>
        <v>64</v>
      </c>
      <c r="AT612" s="10">
        <f>MAX(C612:N612)</f>
        <v>86</v>
      </c>
      <c r="AU612" s="10">
        <f>AT612-AS612</f>
        <v>22</v>
      </c>
      <c r="AW612" s="2">
        <v>17</v>
      </c>
      <c r="AY612" s="4">
        <f>(C612-$AS612)/$AU612</f>
        <v>1</v>
      </c>
      <c r="AZ612" s="4">
        <f>(D612-$AS612)/$AU612</f>
        <v>0.95454545454545459</v>
      </c>
      <c r="BA612" s="4">
        <f>(E612-$AS612)/$AU612</f>
        <v>0.86363636363636365</v>
      </c>
      <c r="BB612" s="4">
        <f>(F612-$AS612)/$AU612</f>
        <v>0.81818181818181823</v>
      </c>
      <c r="BC612" s="4">
        <f>(G612-$AS612)/$AU612</f>
        <v>0.72727272727272729</v>
      </c>
      <c r="BD612" s="4">
        <f>(H612-$AS612)/$AU612</f>
        <v>0.72727272727272729</v>
      </c>
      <c r="BE612" s="4">
        <f>(I612-$AS612)/$AU612</f>
        <v>0.68181818181818177</v>
      </c>
      <c r="BF612" s="4">
        <f>(J612-$AS612)/$AU612</f>
        <v>0.5</v>
      </c>
      <c r="BG612" s="4">
        <f>(K612-$AS612)/$AU612</f>
        <v>0.31818181818181818</v>
      </c>
      <c r="BH612" s="4">
        <f>(L612-$AS612)/$AU612</f>
        <v>0.18181818181818182</v>
      </c>
      <c r="BI612" s="4">
        <f>(M612-$AS612)/$AU612</f>
        <v>4.5454545454545456E-2</v>
      </c>
      <c r="BJ612" s="4">
        <f>(N612-$AS612)/$AU612</f>
        <v>0</v>
      </c>
      <c r="BL612" s="5">
        <v>427</v>
      </c>
      <c r="BM612" s="5">
        <v>424</v>
      </c>
      <c r="BN612" s="5">
        <v>423</v>
      </c>
      <c r="BO612" s="5">
        <v>422</v>
      </c>
      <c r="BP612" s="5">
        <v>419</v>
      </c>
      <c r="BQ612" s="5">
        <v>440</v>
      </c>
      <c r="BR612" s="5">
        <v>456</v>
      </c>
      <c r="BS612" s="5">
        <v>470</v>
      </c>
      <c r="BT612" s="5">
        <v>469</v>
      </c>
      <c r="BU612" s="5">
        <v>453</v>
      </c>
      <c r="BV612" s="5">
        <v>439</v>
      </c>
      <c r="BW612" s="5">
        <v>437</v>
      </c>
      <c r="CA612" s="3">
        <f>SUM(R612:AB612)</f>
        <v>-3.1148705043386156</v>
      </c>
      <c r="CB612" s="3">
        <f>CQ612-CA612</f>
        <v>9.5878595730730947</v>
      </c>
      <c r="CF612" s="14">
        <f>DJ612-R612</f>
        <v>-0.68965517241379337</v>
      </c>
      <c r="CG612" s="14">
        <f>DK612-S612</f>
        <v>-0.48994619088077029</v>
      </c>
      <c r="CH612" s="14">
        <f>DL612-T612</f>
        <v>0</v>
      </c>
      <c r="CI612" s="14">
        <f>DM612-U612</f>
        <v>-0.23809523809523814</v>
      </c>
      <c r="CJ612" s="14">
        <f>DN612-V612</f>
        <v>4.3749999999999991</v>
      </c>
      <c r="CK612" s="14">
        <f>DO612-W612</f>
        <v>3.148148148148147</v>
      </c>
      <c r="CL612" s="14">
        <f>DP612-X612</f>
        <v>2.9032258064516148</v>
      </c>
      <c r="CM612" s="14">
        <f>DQ612-Y612</f>
        <v>0.44484629294755873</v>
      </c>
      <c r="CN612" s="14">
        <f>DR612-Z612</f>
        <v>-1.6455696202531651</v>
      </c>
      <c r="CO612" s="14">
        <f>DS612-AA612</f>
        <v>-1.2359550561797745</v>
      </c>
      <c r="CP612" s="14">
        <f>DT612-AB612</f>
        <v>-9.900990099009907E-2</v>
      </c>
      <c r="CQ612" s="14">
        <f>SUM(CF612:CP612)</f>
        <v>6.4729890687344787</v>
      </c>
      <c r="CS612" s="3">
        <f>ABS(CF612)</f>
        <v>0.68965517241379337</v>
      </c>
      <c r="CT612" s="3">
        <f>ABS(CG612)</f>
        <v>0.48994619088077029</v>
      </c>
      <c r="CU612" s="3">
        <f>ABS(CH612)</f>
        <v>0</v>
      </c>
      <c r="CV612" s="3">
        <f>ABS(CI612)</f>
        <v>0.23809523809523814</v>
      </c>
      <c r="CW612" s="3">
        <f>ABS(CJ612)</f>
        <v>4.3749999999999991</v>
      </c>
      <c r="CX612" s="3">
        <f>ABS(CK612)</f>
        <v>3.148148148148147</v>
      </c>
      <c r="CY612" s="3">
        <f>ABS(CL612)</f>
        <v>2.9032258064516148</v>
      </c>
      <c r="CZ612" s="3">
        <f>ABS(CM612)</f>
        <v>0.44484629294755873</v>
      </c>
      <c r="DA612" s="3">
        <f>ABS(CN612)</f>
        <v>1.6455696202531651</v>
      </c>
      <c r="DB612" s="3">
        <f>ABS(CO612)</f>
        <v>1.2359550561797745</v>
      </c>
      <c r="DC612" s="3">
        <f>ABS(CP612)</f>
        <v>9.900990099009907E-2</v>
      </c>
      <c r="DD612" s="3">
        <f>SUM(CS612:DC612)</f>
        <v>15.269451426360162</v>
      </c>
      <c r="DE612" s="2">
        <v>17</v>
      </c>
      <c r="DJ612" s="5">
        <f>((BM612-BL612)/$BY$15)</f>
        <v>-1.0344827586206899</v>
      </c>
      <c r="DK612" s="5">
        <f>((BN612-BM612)/$BY$16)</f>
        <v>-0.30303030303030298</v>
      </c>
      <c r="DL612" s="5">
        <f>((BO612-BN612)/$BY$17)</f>
        <v>-0.26315789473684204</v>
      </c>
      <c r="DM612" s="5">
        <f>((BP612-BO612)/$BY$18)</f>
        <v>-0.71428571428571441</v>
      </c>
      <c r="DN612" s="5">
        <f>((BQ612-BP612)/$BY$19)</f>
        <v>4.3749999999999991</v>
      </c>
      <c r="DO612" s="5">
        <f>((BR612-BQ612)/$BY$20)</f>
        <v>2.9629629629629619</v>
      </c>
      <c r="DP612" s="5">
        <f>((BS612-BR612)/$BY$21)</f>
        <v>2.2580645161290338</v>
      </c>
      <c r="DQ612" s="5">
        <f>((BT612-BS612)/$BY$23)</f>
        <v>-0.12658227848101269</v>
      </c>
      <c r="DR612" s="5">
        <f>((BU612-BT612)/$BY$23)</f>
        <v>-2.0253164556962031</v>
      </c>
      <c r="DS612" s="5">
        <f>((BV612-BU612)/$BY$24)</f>
        <v>-1.5730337078651675</v>
      </c>
      <c r="DT612" s="5">
        <f>((BW612-BV612)/$BY$25)</f>
        <v>-0.19801980198019814</v>
      </c>
      <c r="DV612" s="5">
        <f>SUM(DJ612:DT612)</f>
        <v>3.3581185643958649</v>
      </c>
      <c r="DX612" s="5">
        <f>ABS(DJ612)</f>
        <v>1.0344827586206899</v>
      </c>
      <c r="DY612" s="5">
        <f>ABS(DK612)</f>
        <v>0.30303030303030298</v>
      </c>
      <c r="DZ612" s="5">
        <f>ABS(DL612)</f>
        <v>0.26315789473684204</v>
      </c>
      <c r="EA612" s="5">
        <f>ABS(DM612)</f>
        <v>0.71428571428571441</v>
      </c>
      <c r="EB612" s="5">
        <f>ABS(DN612)</f>
        <v>4.3749999999999991</v>
      </c>
      <c r="EC612" s="5">
        <f>ABS(DO612)</f>
        <v>2.9629629629629619</v>
      </c>
      <c r="ED612" s="5">
        <f>ABS(DP612)</f>
        <v>2.2580645161290338</v>
      </c>
      <c r="EE612" s="5">
        <f>ABS(DQ612)</f>
        <v>0.12658227848101269</v>
      </c>
      <c r="EF612" s="5">
        <f>ABS(DR612)</f>
        <v>2.0253164556962031</v>
      </c>
      <c r="EG612" s="5">
        <f>ABS(DS612)</f>
        <v>1.5730337078651675</v>
      </c>
      <c r="EH612" s="5">
        <f>ABS(DT612)</f>
        <v>0.19801980198019814</v>
      </c>
      <c r="EI612" s="5">
        <f>SUM(DX612:EH612)</f>
        <v>15.833936393788127</v>
      </c>
      <c r="EK612" s="2">
        <v>17</v>
      </c>
      <c r="EM612" s="6">
        <f>(BL612-$EZ612)/$FB612</f>
        <v>0.15686274509803921</v>
      </c>
      <c r="EN612" s="6">
        <f>(BM612-$EZ612)/$FB612</f>
        <v>9.8039215686274508E-2</v>
      </c>
      <c r="EO612" s="6">
        <f>(BN612-$EZ612)/$FB612</f>
        <v>7.8431372549019607E-2</v>
      </c>
      <c r="EP612" s="6">
        <f>(BO612-$EZ612)/$FB612</f>
        <v>5.8823529411764705E-2</v>
      </c>
      <c r="EQ612" s="6">
        <f>(BP612-$EZ612)/$FB612</f>
        <v>0</v>
      </c>
      <c r="ER612" s="6">
        <f>(BQ612-$EZ612)/$FB612</f>
        <v>0.41176470588235292</v>
      </c>
      <c r="ES612" s="6">
        <f>(BR612-$EZ612)/$FB612</f>
        <v>0.72549019607843135</v>
      </c>
      <c r="ET612" s="6">
        <f>(BS612-$EZ612)/$FB612</f>
        <v>1</v>
      </c>
      <c r="EU612" s="6">
        <f>(BT612-$EZ612)/$FB612</f>
        <v>0.98039215686274506</v>
      </c>
      <c r="EV612" s="6">
        <f>(BU612-$EZ612)/$FB612</f>
        <v>0.66666666666666663</v>
      </c>
      <c r="EW612" s="6">
        <f>(BV612-$EZ612)/$FB612</f>
        <v>0.39215686274509803</v>
      </c>
      <c r="EX612" s="6">
        <f>(BW612-$EZ612)/$FB612</f>
        <v>0.35294117647058826</v>
      </c>
      <c r="EY612" s="1"/>
      <c r="EZ612" s="9">
        <f>MIN(BL612:BW612)</f>
        <v>419</v>
      </c>
      <c r="FA612" s="9">
        <f>MAX(BL612:BW612)</f>
        <v>470</v>
      </c>
      <c r="FB612" s="9">
        <f>FA612-EZ612</f>
        <v>51</v>
      </c>
      <c r="FD612" s="11">
        <f>EM612-AY612</f>
        <v>-0.84313725490196079</v>
      </c>
      <c r="FE612" s="11">
        <f>EN612-AZ612</f>
        <v>-0.85650623885918009</v>
      </c>
      <c r="FF612" s="11">
        <f>EO612-BA612</f>
        <v>-0.78520499108734398</v>
      </c>
      <c r="FG612" s="11">
        <f>EP612-BB612</f>
        <v>-0.75935828877005351</v>
      </c>
      <c r="FH612" s="11">
        <f>EQ612-BC612</f>
        <v>-0.72727272727272729</v>
      </c>
      <c r="FI612" s="11">
        <f>ER612-BD612</f>
        <v>-0.31550802139037437</v>
      </c>
      <c r="FJ612" s="11">
        <f>ES612-BE612</f>
        <v>4.3672014260249581E-2</v>
      </c>
      <c r="FK612" s="11">
        <f>ET612-BF612</f>
        <v>0.5</v>
      </c>
      <c r="FL612" s="11">
        <f>EU612-BG612</f>
        <v>0.66221033868092682</v>
      </c>
      <c r="FM612" s="11">
        <f>EV612-BH612</f>
        <v>0.48484848484848481</v>
      </c>
      <c r="FN612" s="11">
        <f>EW612-BI612</f>
        <v>0.34670231729055256</v>
      </c>
      <c r="FO612" s="12">
        <f>EX612-BJ612</f>
        <v>0.35294117647058826</v>
      </c>
      <c r="FP612" s="1">
        <f>SUM(FD612:FO612)</f>
        <v>-1.8966131907308377</v>
      </c>
      <c r="FS612" s="1">
        <f>ABS(FD612)</f>
        <v>0.84313725490196079</v>
      </c>
      <c r="FT612" s="1">
        <f>ABS(FE612)</f>
        <v>0.85650623885918009</v>
      </c>
      <c r="FU612" s="1">
        <f>ABS(FF612)</f>
        <v>0.78520499108734398</v>
      </c>
      <c r="FV612" s="1">
        <f>ABS(FG612)</f>
        <v>0.75935828877005351</v>
      </c>
      <c r="FW612" s="1">
        <f>ABS(FH612)</f>
        <v>0.72727272727272729</v>
      </c>
      <c r="FX612" s="1">
        <f>ABS(FI612)</f>
        <v>0.31550802139037437</v>
      </c>
      <c r="FY612" s="1">
        <f>ABS(FJ612)</f>
        <v>4.3672014260249581E-2</v>
      </c>
      <c r="FZ612" s="1">
        <f>ABS(FK612)</f>
        <v>0.5</v>
      </c>
      <c r="GA612" s="1">
        <f>ABS(FL612)</f>
        <v>0.66221033868092682</v>
      </c>
      <c r="GB612" s="1">
        <f>ABS(FM612)</f>
        <v>0.48484848484848481</v>
      </c>
      <c r="GC612" s="1">
        <f>ABS(FN612)</f>
        <v>0.34670231729055256</v>
      </c>
      <c r="GD612" s="1">
        <f>ABS(FO612)</f>
        <v>0.35294117647058826</v>
      </c>
      <c r="GE612" s="1">
        <f>SUM(FS612:GD612)</f>
        <v>6.6773618538324415</v>
      </c>
      <c r="GH612" s="1">
        <v>77</v>
      </c>
      <c r="GI612" s="1">
        <v>440</v>
      </c>
      <c r="GJ612" s="1">
        <v>0</v>
      </c>
      <c r="GK612" s="1">
        <v>0</v>
      </c>
      <c r="GL612" s="1">
        <v>3</v>
      </c>
      <c r="GM612" s="1">
        <v>4</v>
      </c>
      <c r="GN612" s="1">
        <v>1</v>
      </c>
      <c r="GO612" s="1">
        <v>3</v>
      </c>
    </row>
    <row r="613" spans="1:197">
      <c r="A613" s="1" t="s">
        <v>1223</v>
      </c>
      <c r="B613" s="1" t="s">
        <v>1224</v>
      </c>
      <c r="C613" s="3">
        <v>9</v>
      </c>
      <c r="D613" s="3">
        <v>9</v>
      </c>
      <c r="E613" s="3">
        <v>9</v>
      </c>
      <c r="F613" s="3">
        <v>8</v>
      </c>
      <c r="G613" s="3">
        <v>8</v>
      </c>
      <c r="H613" s="3">
        <v>8</v>
      </c>
      <c r="I613" s="3">
        <v>8</v>
      </c>
      <c r="J613" s="3">
        <v>8</v>
      </c>
      <c r="K613" s="3">
        <v>8</v>
      </c>
      <c r="L613" s="3">
        <v>8</v>
      </c>
      <c r="M613" s="3">
        <v>8</v>
      </c>
      <c r="N613" s="3">
        <v>8</v>
      </c>
      <c r="O613" s="3">
        <f>SUM(C613:N613)</f>
        <v>99</v>
      </c>
      <c r="R613" s="3">
        <f>(D613-C613)/($Q$3-$Q$2)</f>
        <v>0</v>
      </c>
      <c r="S613" s="3">
        <f>(E613-D613)/($Q615-$Q$3)</f>
        <v>0</v>
      </c>
      <c r="T613" s="3">
        <f>(F613-E613)/($Q$5-$Q$4)</f>
        <v>-0.26315789473684204</v>
      </c>
      <c r="U613" s="3">
        <f>(G613-F613)/($Q$6-$Q$5)</f>
        <v>0</v>
      </c>
      <c r="V613" s="3">
        <f>(H613-G613)/($Q$7-$Q$6)</f>
        <v>0</v>
      </c>
      <c r="W613" s="3">
        <f>(I613-H613)/($Q$8-$Q$7)</f>
        <v>0</v>
      </c>
      <c r="X613" s="3">
        <f>(J613-I613)/($Q$9-$Q$8)</f>
        <v>0</v>
      </c>
      <c r="Y613" s="3">
        <f>(K613-J613)/($Q$10-$Q$9)</f>
        <v>0</v>
      </c>
      <c r="Z613" s="3">
        <f>(L613-K613)/($Q$11-$Q$10)</f>
        <v>0</v>
      </c>
      <c r="AA613" s="3">
        <f>(M613-L613)/($Q$12-$Q$11)</f>
        <v>0</v>
      </c>
      <c r="AB613" s="3">
        <f>(N613-M613)/($Q$13-$Q$12)</f>
        <v>0</v>
      </c>
      <c r="AD613" s="3">
        <f>SUM(R613:AB613)</f>
        <v>-0.26315789473684204</v>
      </c>
      <c r="AF613" s="3">
        <f>ABS((D613-C613)/($Q$3-$Q$2))</f>
        <v>0</v>
      </c>
      <c r="AG613" s="3">
        <f>ABS((E613-D613)/($Q$3-$Q$2))</f>
        <v>0</v>
      </c>
      <c r="AH613" s="3">
        <f>ABS((F613-E613)/($Q$5-$Q$4))</f>
        <v>0.26315789473684204</v>
      </c>
      <c r="AI613" s="3">
        <f>U613</f>
        <v>0</v>
      </c>
      <c r="AJ613" s="3">
        <f>ABS(V613)</f>
        <v>0</v>
      </c>
      <c r="AK613" s="3">
        <f>ABS(W613)</f>
        <v>0</v>
      </c>
      <c r="AL613" s="3">
        <f>ABS(X613)</f>
        <v>0</v>
      </c>
      <c r="AM613" s="3">
        <f>ABS(Y613)</f>
        <v>0</v>
      </c>
      <c r="AN613" s="3">
        <f>ABS(Z613)</f>
        <v>0</v>
      </c>
      <c r="AO613" s="3">
        <f>ABS(AA613)</f>
        <v>0</v>
      </c>
      <c r="AP613" s="3">
        <f>ABS(AB613)</f>
        <v>0</v>
      </c>
      <c r="AQ613" s="3">
        <f>SUM(AF613:AP613)</f>
        <v>0.26315789473684204</v>
      </c>
      <c r="AS613" s="10">
        <f>MIN(C613:N613)</f>
        <v>8</v>
      </c>
      <c r="AT613" s="10">
        <f>MAX(C613:N613)</f>
        <v>9</v>
      </c>
      <c r="AU613" s="10">
        <f>AT613-AS613</f>
        <v>1</v>
      </c>
      <c r="AW613" s="2">
        <v>16</v>
      </c>
      <c r="AY613" s="4">
        <f>(C613-$AS613)/$AU613</f>
        <v>1</v>
      </c>
      <c r="AZ613" s="4">
        <f>(D613-$AS613)/$AU613</f>
        <v>1</v>
      </c>
      <c r="BA613" s="4">
        <f>(E613-$AS613)/$AU613</f>
        <v>1</v>
      </c>
      <c r="BB613" s="4">
        <f>(F613-$AS613)/$AU613</f>
        <v>0</v>
      </c>
      <c r="BC613" s="4">
        <f>(G613-$AS613)/$AU613</f>
        <v>0</v>
      </c>
      <c r="BD613" s="4">
        <f>(H613-$AS613)/$AU613</f>
        <v>0</v>
      </c>
      <c r="BE613" s="4">
        <f>(I613-$AS613)/$AU613</f>
        <v>0</v>
      </c>
      <c r="BF613" s="4">
        <f>(J613-$AS613)/$AU613</f>
        <v>0</v>
      </c>
      <c r="BG613" s="4">
        <f>(K613-$AS613)/$AU613</f>
        <v>0</v>
      </c>
      <c r="BH613" s="4">
        <f>(L613-$AS613)/$AU613</f>
        <v>0</v>
      </c>
      <c r="BI613" s="4">
        <f>(M613-$AS613)/$AU613</f>
        <v>0</v>
      </c>
      <c r="BJ613" s="4">
        <f>(N613-$AS613)/$AU613</f>
        <v>0</v>
      </c>
      <c r="BL613" s="5">
        <v>26</v>
      </c>
      <c r="BM613" s="5">
        <v>25</v>
      </c>
      <c r="BN613" s="5">
        <v>24</v>
      </c>
      <c r="BO613" s="5">
        <v>22</v>
      </c>
      <c r="BP613" s="5">
        <v>21</v>
      </c>
      <c r="BQ613" s="5">
        <v>23</v>
      </c>
      <c r="BR613" s="5">
        <v>25</v>
      </c>
      <c r="BS613" s="5">
        <v>28</v>
      </c>
      <c r="BT613" s="5">
        <v>28</v>
      </c>
      <c r="BU613" s="5">
        <v>29</v>
      </c>
      <c r="BV613" s="5">
        <v>30</v>
      </c>
      <c r="BW613" s="5">
        <v>32</v>
      </c>
      <c r="CA613" s="3">
        <f>SUM(R613:AB613)</f>
        <v>-0.26315789473684204</v>
      </c>
      <c r="CB613" s="3">
        <f>CQ613-CA613</f>
        <v>0.82191650846954345</v>
      </c>
      <c r="CF613" s="14">
        <f>DJ613-R613</f>
        <v>-0.34482758620689663</v>
      </c>
      <c r="CG613" s="14">
        <f>DK613-S613</f>
        <v>-0.30303030303030298</v>
      </c>
      <c r="CH613" s="14">
        <f>DL613-T613</f>
        <v>-0.26315789473684204</v>
      </c>
      <c r="CI613" s="14">
        <f>DM613-U613</f>
        <v>-0.23809523809523814</v>
      </c>
      <c r="CJ613" s="14">
        <f>DN613-V613</f>
        <v>0.41666666666666663</v>
      </c>
      <c r="CK613" s="14">
        <f>DO613-W613</f>
        <v>0.37037037037037024</v>
      </c>
      <c r="CL613" s="14">
        <f>DP613-X613</f>
        <v>0.48387096774193583</v>
      </c>
      <c r="CM613" s="14">
        <f>DQ613-Y613</f>
        <v>0</v>
      </c>
      <c r="CN613" s="14">
        <f>DR613-Z613</f>
        <v>0.12658227848101269</v>
      </c>
      <c r="CO613" s="14">
        <f>DS613-AA613</f>
        <v>0.11235955056179768</v>
      </c>
      <c r="CP613" s="14">
        <f>DT613-AB613</f>
        <v>0.19801980198019814</v>
      </c>
      <c r="CQ613" s="14">
        <f>SUM(CF613:CP613)</f>
        <v>0.55875861373270141</v>
      </c>
      <c r="CS613" s="3">
        <f>ABS(CF613)</f>
        <v>0.34482758620689663</v>
      </c>
      <c r="CT613" s="3">
        <f>ABS(CG613)</f>
        <v>0.30303030303030298</v>
      </c>
      <c r="CU613" s="3">
        <f>ABS(CH613)</f>
        <v>0.26315789473684204</v>
      </c>
      <c r="CV613" s="3">
        <f>ABS(CI613)</f>
        <v>0.23809523809523814</v>
      </c>
      <c r="CW613" s="3">
        <f>ABS(CJ613)</f>
        <v>0.41666666666666663</v>
      </c>
      <c r="CX613" s="3">
        <f>ABS(CK613)</f>
        <v>0.37037037037037024</v>
      </c>
      <c r="CY613" s="3">
        <f>ABS(CL613)</f>
        <v>0.48387096774193583</v>
      </c>
      <c r="CZ613" s="3">
        <f>ABS(CM613)</f>
        <v>0</v>
      </c>
      <c r="DA613" s="3">
        <f>ABS(CN613)</f>
        <v>0.12658227848101269</v>
      </c>
      <c r="DB613" s="3">
        <f>ABS(CO613)</f>
        <v>0.11235955056179768</v>
      </c>
      <c r="DC613" s="3">
        <f>ABS(CP613)</f>
        <v>0.19801980198019814</v>
      </c>
      <c r="DD613" s="3">
        <f>SUM(CS613:DC613)</f>
        <v>2.8569806578712611</v>
      </c>
      <c r="DE613" s="2">
        <v>16</v>
      </c>
      <c r="DJ613" s="5">
        <f>((BM613-BL613)/$BY$15)</f>
        <v>-0.34482758620689663</v>
      </c>
      <c r="DK613" s="5">
        <f>((BN613-BM613)/$BY$16)</f>
        <v>-0.30303030303030298</v>
      </c>
      <c r="DL613" s="5">
        <f>((BO613-BN613)/$BY$17)</f>
        <v>-0.52631578947368407</v>
      </c>
      <c r="DM613" s="5">
        <f>((BP613-BO613)/$BY$18)</f>
        <v>-0.23809523809523814</v>
      </c>
      <c r="DN613" s="5">
        <f>((BQ613-BP613)/$BY$19)</f>
        <v>0.41666666666666663</v>
      </c>
      <c r="DO613" s="5">
        <f>((BR613-BQ613)/$BY$20)</f>
        <v>0.37037037037037024</v>
      </c>
      <c r="DP613" s="5">
        <f>((BS613-BR613)/$BY$21)</f>
        <v>0.48387096774193583</v>
      </c>
      <c r="DQ613" s="5">
        <f>((BT613-BS613)/$BY$23)</f>
        <v>0</v>
      </c>
      <c r="DR613" s="5">
        <f>((BU613-BT613)/$BY$23)</f>
        <v>0.12658227848101269</v>
      </c>
      <c r="DS613" s="5">
        <f>((BV613-BU613)/$BY$24)</f>
        <v>0.11235955056179768</v>
      </c>
      <c r="DT613" s="5">
        <f>((BW613-BV613)/$BY$25)</f>
        <v>0.19801980198019814</v>
      </c>
      <c r="DV613" s="5">
        <f>SUM(DJ613:DT613)</f>
        <v>0.29560071899585944</v>
      </c>
      <c r="DX613" s="5">
        <f>ABS(DJ613)</f>
        <v>0.34482758620689663</v>
      </c>
      <c r="DY613" s="5">
        <f>ABS(DK613)</f>
        <v>0.30303030303030298</v>
      </c>
      <c r="DZ613" s="5">
        <f>ABS(DL613)</f>
        <v>0.52631578947368407</v>
      </c>
      <c r="EA613" s="5">
        <f>ABS(DM613)</f>
        <v>0.23809523809523814</v>
      </c>
      <c r="EB613" s="5">
        <f>ABS(DN613)</f>
        <v>0.41666666666666663</v>
      </c>
      <c r="EC613" s="5">
        <f>ABS(DO613)</f>
        <v>0.37037037037037024</v>
      </c>
      <c r="ED613" s="5">
        <f>ABS(DP613)</f>
        <v>0.48387096774193583</v>
      </c>
      <c r="EE613" s="5">
        <f>ABS(DQ613)</f>
        <v>0</v>
      </c>
      <c r="EF613" s="5">
        <f>ABS(DR613)</f>
        <v>0.12658227848101269</v>
      </c>
      <c r="EG613" s="5">
        <f>ABS(DS613)</f>
        <v>0.11235955056179768</v>
      </c>
      <c r="EH613" s="5">
        <f>ABS(DT613)</f>
        <v>0.19801980198019814</v>
      </c>
      <c r="EI613" s="5">
        <f>SUM(DX613:EH613)</f>
        <v>3.1201385526081031</v>
      </c>
      <c r="EK613" s="2">
        <v>16</v>
      </c>
      <c r="EM613" s="6">
        <f>(BL613-$EZ613)/$FB613</f>
        <v>0.45454545454545453</v>
      </c>
      <c r="EN613" s="6">
        <f>(BM613-$EZ613)/$FB613</f>
        <v>0.36363636363636365</v>
      </c>
      <c r="EO613" s="6">
        <f>(BN613-$EZ613)/$FB613</f>
        <v>0.27272727272727271</v>
      </c>
      <c r="EP613" s="6">
        <f>(BO613-$EZ613)/$FB613</f>
        <v>9.0909090909090912E-2</v>
      </c>
      <c r="EQ613" s="6">
        <f>(BP613-$EZ613)/$FB613</f>
        <v>0</v>
      </c>
      <c r="ER613" s="6">
        <f>(BQ613-$EZ613)/$FB613</f>
        <v>0.18181818181818182</v>
      </c>
      <c r="ES613" s="6">
        <f>(BR613-$EZ613)/$FB613</f>
        <v>0.36363636363636365</v>
      </c>
      <c r="ET613" s="6">
        <f>(BS613-$EZ613)/$FB613</f>
        <v>0.63636363636363635</v>
      </c>
      <c r="EU613" s="6">
        <f>(BT613-$EZ613)/$FB613</f>
        <v>0.63636363636363635</v>
      </c>
      <c r="EV613" s="6">
        <f>(BU613-$EZ613)/$FB613</f>
        <v>0.72727272727272729</v>
      </c>
      <c r="EW613" s="6">
        <f>(BV613-$EZ613)/$FB613</f>
        <v>0.81818181818181823</v>
      </c>
      <c r="EX613" s="6">
        <f>(BW613-$EZ613)/$FB613</f>
        <v>1</v>
      </c>
      <c r="EY613" s="1"/>
      <c r="EZ613" s="9">
        <f>MIN(BL613:BW613)</f>
        <v>21</v>
      </c>
      <c r="FA613" s="9">
        <f>MAX(BL613:BW613)</f>
        <v>32</v>
      </c>
      <c r="FB613" s="9">
        <f>FA613-EZ613</f>
        <v>11</v>
      </c>
      <c r="FD613" s="11">
        <f>EM613-AY613</f>
        <v>-0.54545454545454541</v>
      </c>
      <c r="FE613" s="11">
        <f>EN613-AZ613</f>
        <v>-0.63636363636363635</v>
      </c>
      <c r="FF613" s="11">
        <f>EO613-BA613</f>
        <v>-0.72727272727272729</v>
      </c>
      <c r="FG613" s="11">
        <f>EP613-BB613</f>
        <v>9.0909090909090912E-2</v>
      </c>
      <c r="FH613" s="11">
        <f>EQ613-BC613</f>
        <v>0</v>
      </c>
      <c r="FI613" s="11">
        <f>ER613-BD613</f>
        <v>0.18181818181818182</v>
      </c>
      <c r="FJ613" s="11">
        <f>ES613-BE613</f>
        <v>0.36363636363636365</v>
      </c>
      <c r="FK613" s="11">
        <f>ET613-BF613</f>
        <v>0.63636363636363635</v>
      </c>
      <c r="FL613" s="11">
        <f>EU613-BG613</f>
        <v>0.63636363636363635</v>
      </c>
      <c r="FM613" s="11">
        <f>EV613-BH613</f>
        <v>0.72727272727272729</v>
      </c>
      <c r="FN613" s="11">
        <f>EW613-BI613</f>
        <v>0.81818181818181823</v>
      </c>
      <c r="FO613" s="12">
        <f>EX613-BJ613</f>
        <v>1</v>
      </c>
      <c r="FP613" s="1">
        <f>SUM(FD613:FO613)</f>
        <v>2.5454545454545459</v>
      </c>
      <c r="FS613" s="1">
        <f>ABS(FD613)</f>
        <v>0.54545454545454541</v>
      </c>
      <c r="FT613" s="1">
        <f>ABS(FE613)</f>
        <v>0.63636363636363635</v>
      </c>
      <c r="FU613" s="1">
        <f>ABS(FF613)</f>
        <v>0.72727272727272729</v>
      </c>
      <c r="FV613" s="1">
        <f>ABS(FG613)</f>
        <v>9.0909090909090912E-2</v>
      </c>
      <c r="FW613" s="1">
        <f>ABS(FH613)</f>
        <v>0</v>
      </c>
      <c r="FX613" s="1">
        <f>ABS(FI613)</f>
        <v>0.18181818181818182</v>
      </c>
      <c r="FY613" s="1">
        <f>ABS(FJ613)</f>
        <v>0.36363636363636365</v>
      </c>
      <c r="FZ613" s="1">
        <f>ABS(FK613)</f>
        <v>0.63636363636363635</v>
      </c>
      <c r="GA613" s="1">
        <f>ABS(FL613)</f>
        <v>0.63636363636363635</v>
      </c>
      <c r="GB613" s="1">
        <f>ABS(FM613)</f>
        <v>0.72727272727272729</v>
      </c>
      <c r="GC613" s="1">
        <f>ABS(FN613)</f>
        <v>0.81818181818181823</v>
      </c>
      <c r="GD613" s="1">
        <f>ABS(FO613)</f>
        <v>1</v>
      </c>
      <c r="GE613" s="1">
        <f>SUM(FS613:GD613)</f>
        <v>6.3636363636363633</v>
      </c>
      <c r="GH613" s="1">
        <v>8</v>
      </c>
      <c r="GI613" s="1">
        <v>26</v>
      </c>
      <c r="GJ613" s="1">
        <v>0</v>
      </c>
      <c r="GK613" s="1">
        <v>0</v>
      </c>
      <c r="GL613" s="1">
        <v>6</v>
      </c>
      <c r="GM613" s="1">
        <v>7</v>
      </c>
      <c r="GN613" s="1">
        <v>1</v>
      </c>
      <c r="GO613" s="1">
        <v>5</v>
      </c>
    </row>
    <row r="614" spans="1:197">
      <c r="A614" s="1" t="s">
        <v>1225</v>
      </c>
      <c r="B614" s="1" t="s">
        <v>1226</v>
      </c>
      <c r="C614" s="3">
        <v>199</v>
      </c>
      <c r="D614" s="3">
        <v>195</v>
      </c>
      <c r="E614" s="3">
        <v>191</v>
      </c>
      <c r="F614" s="3">
        <v>186</v>
      </c>
      <c r="G614" s="3">
        <v>179</v>
      </c>
      <c r="H614" s="3">
        <v>178</v>
      </c>
      <c r="I614" s="3">
        <v>177</v>
      </c>
      <c r="J614" s="3">
        <v>178</v>
      </c>
      <c r="K614" s="3">
        <v>175</v>
      </c>
      <c r="L614" s="3">
        <v>175</v>
      </c>
      <c r="M614" s="3">
        <v>179</v>
      </c>
      <c r="N614" s="3">
        <v>189</v>
      </c>
      <c r="O614" s="3">
        <f>SUM(C614:N614)</f>
        <v>2201</v>
      </c>
      <c r="R614" s="3">
        <f>(D614-C614)/($Q$3-$Q$2)</f>
        <v>-1.3793103448275865</v>
      </c>
      <c r="S614" s="3">
        <f>(E614-D614)/($Q616-$Q$3)</f>
        <v>0.37383177570093462</v>
      </c>
      <c r="T614" s="3">
        <f>(F614-E614)/($Q$5-$Q$4)</f>
        <v>-1.3157894736842102</v>
      </c>
      <c r="U614" s="3">
        <f>(G614-F614)/($Q$6-$Q$5)</f>
        <v>-1.666666666666667</v>
      </c>
      <c r="V614" s="3">
        <f>(H614-G614)/($Q$7-$Q$6)</f>
        <v>-0.20833333333333331</v>
      </c>
      <c r="W614" s="3">
        <f>(I614-H614)/($Q$8-$Q$7)</f>
        <v>-0.18518518518518512</v>
      </c>
      <c r="X614" s="3">
        <f>(J614-I614)/($Q$9-$Q$8)</f>
        <v>0.16129032258064527</v>
      </c>
      <c r="Y614" s="3">
        <f>(K614-J614)/($Q$10-$Q$9)</f>
        <v>-0.42857142857142855</v>
      </c>
      <c r="Z614" s="3">
        <f>(L614-K614)/($Q$11-$Q$10)</f>
        <v>0</v>
      </c>
      <c r="AA614" s="3">
        <f>(M614-L614)/($Q$12-$Q$11)</f>
        <v>0.44943820224719072</v>
      </c>
      <c r="AB614" s="3">
        <f>(N614-M614)/($Q$13-$Q$12)</f>
        <v>0.99009900990099065</v>
      </c>
      <c r="AD614" s="3">
        <f>SUM(R614:AB614)</f>
        <v>-3.2091971218386504</v>
      </c>
      <c r="AF614" s="3">
        <f>ABS((D614-C614)/($Q$3-$Q$2))</f>
        <v>1.3793103448275865</v>
      </c>
      <c r="AG614" s="3">
        <f>ABS((E614-D614)/($Q$3-$Q$2))</f>
        <v>1.3793103448275865</v>
      </c>
      <c r="AH614" s="3">
        <f>ABS((F614-E614)/($Q$5-$Q$4))</f>
        <v>1.3157894736842102</v>
      </c>
      <c r="AI614" s="3">
        <f>U614</f>
        <v>-1.666666666666667</v>
      </c>
      <c r="AJ614" s="3">
        <f>ABS(V614)</f>
        <v>0.20833333333333331</v>
      </c>
      <c r="AK614" s="3">
        <f>ABS(W614)</f>
        <v>0.18518518518518512</v>
      </c>
      <c r="AL614" s="3">
        <f>ABS(X614)</f>
        <v>0.16129032258064527</v>
      </c>
      <c r="AM614" s="3">
        <f>ABS(Y614)</f>
        <v>0.42857142857142855</v>
      </c>
      <c r="AN614" s="3">
        <f>ABS(Z614)</f>
        <v>0</v>
      </c>
      <c r="AO614" s="3">
        <f>ABS(AA614)</f>
        <v>0.44943820224719072</v>
      </c>
      <c r="AP614" s="3">
        <f>ABS(AB614)</f>
        <v>0.99009900990099065</v>
      </c>
      <c r="AQ614" s="3">
        <f>SUM(AF614:AP614)</f>
        <v>4.8306609784914905</v>
      </c>
      <c r="AS614" s="10">
        <f>MIN(C614:N614)</f>
        <v>175</v>
      </c>
      <c r="AT614" s="10">
        <f>MAX(C614:N614)</f>
        <v>199</v>
      </c>
      <c r="AU614" s="10">
        <f>AT614-AS614</f>
        <v>24</v>
      </c>
      <c r="AW614" s="2">
        <v>16</v>
      </c>
      <c r="AY614" s="4">
        <f>(C614-$AS614)/$AU614</f>
        <v>1</v>
      </c>
      <c r="AZ614" s="4">
        <f>(D614-$AS614)/$AU614</f>
        <v>0.83333333333333337</v>
      </c>
      <c r="BA614" s="4">
        <f>(E614-$AS614)/$AU614</f>
        <v>0.66666666666666663</v>
      </c>
      <c r="BB614" s="4">
        <f>(F614-$AS614)/$AU614</f>
        <v>0.45833333333333331</v>
      </c>
      <c r="BC614" s="4">
        <f>(G614-$AS614)/$AU614</f>
        <v>0.16666666666666666</v>
      </c>
      <c r="BD614" s="4">
        <f>(H614-$AS614)/$AU614</f>
        <v>0.125</v>
      </c>
      <c r="BE614" s="4">
        <f>(I614-$AS614)/$AU614</f>
        <v>8.3333333333333329E-2</v>
      </c>
      <c r="BF614" s="4">
        <f>(J614-$AS614)/$AU614</f>
        <v>0.125</v>
      </c>
      <c r="BG614" s="4">
        <f>(K614-$AS614)/$AU614</f>
        <v>0</v>
      </c>
      <c r="BH614" s="4">
        <f>(L614-$AS614)/$AU614</f>
        <v>0</v>
      </c>
      <c r="BI614" s="4">
        <f>(M614-$AS614)/$AU614</f>
        <v>0.16666666666666666</v>
      </c>
      <c r="BJ614" s="4">
        <f>(N614-$AS614)/$AU614</f>
        <v>0.58333333333333337</v>
      </c>
      <c r="BL614" s="5">
        <v>282</v>
      </c>
      <c r="BM614" s="5">
        <v>288</v>
      </c>
      <c r="BN614" s="5">
        <v>299</v>
      </c>
      <c r="BO614" s="5">
        <v>317</v>
      </c>
      <c r="BP614" s="5">
        <v>348</v>
      </c>
      <c r="BQ614" s="5">
        <v>383</v>
      </c>
      <c r="BR614" s="5">
        <v>382</v>
      </c>
      <c r="BS614" s="5">
        <v>371</v>
      </c>
      <c r="BT614" s="5">
        <v>355</v>
      </c>
      <c r="BU614" s="5">
        <v>373</v>
      </c>
      <c r="BV614" s="5">
        <v>419</v>
      </c>
      <c r="BW614" s="5">
        <v>507</v>
      </c>
      <c r="CA614" s="3">
        <f>SUM(R614:AB614)</f>
        <v>-3.2091971218386504</v>
      </c>
      <c r="CB614" s="3">
        <f>CQ614-CA614</f>
        <v>43.405350683495371</v>
      </c>
      <c r="CF614" s="14">
        <f>DJ614-R614</f>
        <v>3.4482758620689662</v>
      </c>
      <c r="CG614" s="14">
        <f>DK614-S614</f>
        <v>2.959501557632398</v>
      </c>
      <c r="CH614" s="14">
        <f>DL614-T614</f>
        <v>6.0526315789473664</v>
      </c>
      <c r="CI614" s="14">
        <f>DM614-U614</f>
        <v>9.0476190476190492</v>
      </c>
      <c r="CJ614" s="14">
        <f>DN614-V614</f>
        <v>7.4999999999999982</v>
      </c>
      <c r="CK614" s="14">
        <f>DO614-W614</f>
        <v>0</v>
      </c>
      <c r="CL614" s="14">
        <f>DP614-X614</f>
        <v>-1.9354838709677433</v>
      </c>
      <c r="CM614" s="14">
        <f>DQ614-Y614</f>
        <v>-1.5967450271247745</v>
      </c>
      <c r="CN614" s="14">
        <f>DR614-Z614</f>
        <v>2.2784810126582284</v>
      </c>
      <c r="CO614" s="14">
        <f>DS614-AA614</f>
        <v>4.7191011235955029</v>
      </c>
      <c r="CP614" s="14">
        <f>DT614-AB614</f>
        <v>7.7227722772277261</v>
      </c>
      <c r="CQ614" s="14">
        <f>SUM(CF614:CP614)</f>
        <v>40.196153561656722</v>
      </c>
      <c r="CS614" s="3">
        <f>ABS(CF614)</f>
        <v>3.4482758620689662</v>
      </c>
      <c r="CT614" s="3">
        <f>ABS(CG614)</f>
        <v>2.959501557632398</v>
      </c>
      <c r="CU614" s="3">
        <f>ABS(CH614)</f>
        <v>6.0526315789473664</v>
      </c>
      <c r="CV614" s="3">
        <f>ABS(CI614)</f>
        <v>9.0476190476190492</v>
      </c>
      <c r="CW614" s="3">
        <f>ABS(CJ614)</f>
        <v>7.4999999999999982</v>
      </c>
      <c r="CX614" s="3">
        <f>ABS(CK614)</f>
        <v>0</v>
      </c>
      <c r="CY614" s="3">
        <f>ABS(CL614)</f>
        <v>1.9354838709677433</v>
      </c>
      <c r="CZ614" s="3">
        <f>ABS(CM614)</f>
        <v>1.5967450271247745</v>
      </c>
      <c r="DA614" s="3">
        <f>ABS(CN614)</f>
        <v>2.2784810126582284</v>
      </c>
      <c r="DB614" s="3">
        <f>ABS(CO614)</f>
        <v>4.7191011235955029</v>
      </c>
      <c r="DC614" s="3">
        <f>ABS(CP614)</f>
        <v>7.7227722772277261</v>
      </c>
      <c r="DD614" s="3">
        <f>SUM(CS614:DC614)</f>
        <v>47.260611357841753</v>
      </c>
      <c r="DE614" s="2">
        <v>16</v>
      </c>
      <c r="DJ614" s="5">
        <f>((BM614-BL614)/$BY$15)</f>
        <v>2.0689655172413799</v>
      </c>
      <c r="DK614" s="5">
        <f>((BN614-BM614)/$BY$16)</f>
        <v>3.3333333333333326</v>
      </c>
      <c r="DL614" s="5">
        <f>((BO614-BN614)/$BY$17)</f>
        <v>4.7368421052631566</v>
      </c>
      <c r="DM614" s="5">
        <f>((BP614-BO614)/$BY$18)</f>
        <v>7.3809523809523823</v>
      </c>
      <c r="DN614" s="5">
        <f>((BQ614-BP614)/$BY$19)</f>
        <v>7.2916666666666652</v>
      </c>
      <c r="DO614" s="5">
        <f>((BR614-BQ614)/$BY$20)</f>
        <v>-0.18518518518518512</v>
      </c>
      <c r="DP614" s="5">
        <f>((BS614-BR614)/$BY$21)</f>
        <v>-1.7741935483870981</v>
      </c>
      <c r="DQ614" s="5">
        <f>((BT614-BS614)/$BY$23)</f>
        <v>-2.0253164556962031</v>
      </c>
      <c r="DR614" s="5">
        <f>((BU614-BT614)/$BY$23)</f>
        <v>2.2784810126582284</v>
      </c>
      <c r="DS614" s="5">
        <f>((BV614-BU614)/$BY$24)</f>
        <v>5.1685393258426933</v>
      </c>
      <c r="DT614" s="5">
        <f>((BW614-BV614)/$BY$25)</f>
        <v>8.7128712871287171</v>
      </c>
      <c r="DV614" s="5">
        <f>SUM(DJ614:DT614)</f>
        <v>36.986956439818073</v>
      </c>
      <c r="DX614" s="5">
        <f>ABS(DJ614)</f>
        <v>2.0689655172413799</v>
      </c>
      <c r="DY614" s="5">
        <f>ABS(DK614)</f>
        <v>3.3333333333333326</v>
      </c>
      <c r="DZ614" s="5">
        <f>ABS(DL614)</f>
        <v>4.7368421052631566</v>
      </c>
      <c r="EA614" s="5">
        <f>ABS(DM614)</f>
        <v>7.3809523809523823</v>
      </c>
      <c r="EB614" s="5">
        <f>ABS(DN614)</f>
        <v>7.2916666666666652</v>
      </c>
      <c r="EC614" s="5">
        <f>ABS(DO614)</f>
        <v>0.18518518518518512</v>
      </c>
      <c r="ED614" s="5">
        <f>ABS(DP614)</f>
        <v>1.7741935483870981</v>
      </c>
      <c r="EE614" s="5">
        <f>ABS(DQ614)</f>
        <v>2.0253164556962031</v>
      </c>
      <c r="EF614" s="5">
        <f>ABS(DR614)</f>
        <v>2.2784810126582284</v>
      </c>
      <c r="EG614" s="5">
        <f>ABS(DS614)</f>
        <v>5.1685393258426933</v>
      </c>
      <c r="EH614" s="5">
        <f>ABS(DT614)</f>
        <v>8.7128712871287171</v>
      </c>
      <c r="EI614" s="5">
        <f>SUM(DX614:EH614)</f>
        <v>44.956346818355044</v>
      </c>
      <c r="EK614" s="2">
        <v>16</v>
      </c>
      <c r="EM614" s="6">
        <f>(BL614-$EZ614)/$FB614</f>
        <v>0</v>
      </c>
      <c r="EN614" s="6">
        <f>(BM614-$EZ614)/$FB614</f>
        <v>2.6666666666666668E-2</v>
      </c>
      <c r="EO614" s="6">
        <f>(BN614-$EZ614)/$FB614</f>
        <v>7.5555555555555556E-2</v>
      </c>
      <c r="EP614" s="6">
        <f>(BO614-$EZ614)/$FB614</f>
        <v>0.15555555555555556</v>
      </c>
      <c r="EQ614" s="6">
        <f>(BP614-$EZ614)/$FB614</f>
        <v>0.29333333333333333</v>
      </c>
      <c r="ER614" s="6">
        <f>(BQ614-$EZ614)/$FB614</f>
        <v>0.44888888888888889</v>
      </c>
      <c r="ES614" s="6">
        <f>(BR614-$EZ614)/$FB614</f>
        <v>0.44444444444444442</v>
      </c>
      <c r="ET614" s="6">
        <f>(BS614-$EZ614)/$FB614</f>
        <v>0.39555555555555555</v>
      </c>
      <c r="EU614" s="6">
        <f>(BT614-$EZ614)/$FB614</f>
        <v>0.32444444444444442</v>
      </c>
      <c r="EV614" s="6">
        <f>(BU614-$EZ614)/$FB614</f>
        <v>0.40444444444444444</v>
      </c>
      <c r="EW614" s="6">
        <f>(BV614-$EZ614)/$FB614</f>
        <v>0.60888888888888892</v>
      </c>
      <c r="EX614" s="6">
        <f>(BW614-$EZ614)/$FB614</f>
        <v>1</v>
      </c>
      <c r="EY614" s="1"/>
      <c r="EZ614" s="9">
        <f>MIN(BL614:BW614)</f>
        <v>282</v>
      </c>
      <c r="FA614" s="9">
        <f>MAX(BL614:BW614)</f>
        <v>507</v>
      </c>
      <c r="FB614" s="9">
        <f>FA614-EZ614</f>
        <v>225</v>
      </c>
      <c r="FD614" s="11">
        <f>EM614-AY614</f>
        <v>-1</v>
      </c>
      <c r="FE614" s="11">
        <f>EN614-AZ614</f>
        <v>-0.80666666666666675</v>
      </c>
      <c r="FF614" s="11">
        <f>EO614-BA614</f>
        <v>-0.59111111111111103</v>
      </c>
      <c r="FG614" s="11">
        <f>EP614-BB614</f>
        <v>-0.30277777777777776</v>
      </c>
      <c r="FH614" s="11">
        <f>EQ614-BC614</f>
        <v>0.12666666666666668</v>
      </c>
      <c r="FI614" s="11">
        <f>ER614-BD614</f>
        <v>0.32388888888888889</v>
      </c>
      <c r="FJ614" s="11">
        <f>ES614-BE614</f>
        <v>0.3611111111111111</v>
      </c>
      <c r="FK614" s="11">
        <f>ET614-BF614</f>
        <v>0.27055555555555555</v>
      </c>
      <c r="FL614" s="11">
        <f>EU614-BG614</f>
        <v>0.32444444444444442</v>
      </c>
      <c r="FM614" s="11">
        <f>EV614-BH614</f>
        <v>0.40444444444444444</v>
      </c>
      <c r="FN614" s="11">
        <f>EW614-BI614</f>
        <v>0.44222222222222229</v>
      </c>
      <c r="FO614" s="12">
        <f>EX614-BJ614</f>
        <v>0.41666666666666663</v>
      </c>
      <c r="FP614" s="1">
        <f>SUM(FD614:FO614)</f>
        <v>-3.0555555555555336E-2</v>
      </c>
      <c r="FS614" s="1">
        <f>ABS(FD614)</f>
        <v>1</v>
      </c>
      <c r="FT614" s="1">
        <f>ABS(FE614)</f>
        <v>0.80666666666666675</v>
      </c>
      <c r="FU614" s="1">
        <f>ABS(FF614)</f>
        <v>0.59111111111111103</v>
      </c>
      <c r="FV614" s="1">
        <f>ABS(FG614)</f>
        <v>0.30277777777777776</v>
      </c>
      <c r="FW614" s="1">
        <f>ABS(FH614)</f>
        <v>0.12666666666666668</v>
      </c>
      <c r="FX614" s="1">
        <f>ABS(FI614)</f>
        <v>0.32388888888888889</v>
      </c>
      <c r="FY614" s="1">
        <f>ABS(FJ614)</f>
        <v>0.3611111111111111</v>
      </c>
      <c r="FZ614" s="1">
        <f>ABS(FK614)</f>
        <v>0.27055555555555555</v>
      </c>
      <c r="GA614" s="1">
        <f>ABS(FL614)</f>
        <v>0.32444444444444442</v>
      </c>
      <c r="GB614" s="1">
        <f>ABS(FM614)</f>
        <v>0.40444444444444444</v>
      </c>
      <c r="GC614" s="1">
        <f>ABS(FN614)</f>
        <v>0.44222222222222229</v>
      </c>
      <c r="GD614" s="1">
        <f>ABS(FO614)</f>
        <v>0.41666666666666663</v>
      </c>
      <c r="GE614" s="1">
        <f>SUM(FS614:GD614)</f>
        <v>5.3705555555555557</v>
      </c>
      <c r="GH614" s="1">
        <v>183</v>
      </c>
      <c r="GI614" s="1">
        <v>360</v>
      </c>
      <c r="GJ614" s="1">
        <v>1</v>
      </c>
      <c r="GK614" s="1">
        <v>0</v>
      </c>
      <c r="GL614" s="1">
        <v>7</v>
      </c>
      <c r="GM614" s="1">
        <v>8</v>
      </c>
      <c r="GN614" s="1">
        <v>2</v>
      </c>
      <c r="GO614" s="1">
        <v>5</v>
      </c>
    </row>
    <row r="615" spans="1:197">
      <c r="A615" s="1" t="s">
        <v>1227</v>
      </c>
      <c r="B615" s="1" t="s">
        <v>1228</v>
      </c>
      <c r="C615" s="3">
        <v>14</v>
      </c>
      <c r="D615" s="3">
        <v>14</v>
      </c>
      <c r="E615" s="3">
        <v>13</v>
      </c>
      <c r="F615" s="3">
        <v>13</v>
      </c>
      <c r="G615" s="3">
        <v>13</v>
      </c>
      <c r="H615" s="3">
        <v>13</v>
      </c>
      <c r="I615" s="3">
        <v>13</v>
      </c>
      <c r="J615" s="3">
        <v>13</v>
      </c>
      <c r="K615" s="3">
        <v>13</v>
      </c>
      <c r="L615" s="3">
        <v>12</v>
      </c>
      <c r="M615" s="3">
        <v>11</v>
      </c>
      <c r="N615" s="3">
        <v>11</v>
      </c>
      <c r="O615" s="3">
        <f>SUM(C615:N615)</f>
        <v>153</v>
      </c>
      <c r="R615" s="3">
        <f>(D615-C615)/($Q$3-$Q$2)</f>
        <v>0</v>
      </c>
      <c r="S615" s="3">
        <f>(E615-D615)/($Q617-$Q$3)</f>
        <v>9.3457943925233655E-2</v>
      </c>
      <c r="T615" s="3">
        <f>(F615-E615)/($Q$5-$Q$4)</f>
        <v>0</v>
      </c>
      <c r="U615" s="3">
        <f>(G615-F615)/($Q$6-$Q$5)</f>
        <v>0</v>
      </c>
      <c r="V615" s="3">
        <f>(H615-G615)/($Q$7-$Q$6)</f>
        <v>0</v>
      </c>
      <c r="W615" s="3">
        <f>(I615-H615)/($Q$8-$Q$7)</f>
        <v>0</v>
      </c>
      <c r="X615" s="3">
        <f>(J615-I615)/($Q$9-$Q$8)</f>
        <v>0</v>
      </c>
      <c r="Y615" s="3">
        <f>(K615-J615)/($Q$10-$Q$9)</f>
        <v>0</v>
      </c>
      <c r="Z615" s="3">
        <f>(L615-K615)/($Q$11-$Q$10)</f>
        <v>-0.12658227848101269</v>
      </c>
      <c r="AA615" s="3">
        <f>(M615-L615)/($Q$12-$Q$11)</f>
        <v>-0.11235955056179768</v>
      </c>
      <c r="AB615" s="3">
        <f>(N615-M615)/($Q$13-$Q$12)</f>
        <v>0</v>
      </c>
      <c r="AD615" s="3">
        <f>SUM(R615:AB615)</f>
        <v>-0.14548388511757671</v>
      </c>
      <c r="AF615" s="3">
        <f>ABS((D615-C615)/($Q$3-$Q$2))</f>
        <v>0</v>
      </c>
      <c r="AG615" s="3">
        <f>ABS((E615-D615)/($Q$3-$Q$2))</f>
        <v>0.34482758620689663</v>
      </c>
      <c r="AH615" s="3">
        <f>ABS((F615-E615)/($Q$5-$Q$4))</f>
        <v>0</v>
      </c>
      <c r="AI615" s="3">
        <f>U615</f>
        <v>0</v>
      </c>
      <c r="AJ615" s="3">
        <f>ABS(V615)</f>
        <v>0</v>
      </c>
      <c r="AK615" s="3">
        <f>ABS(W615)</f>
        <v>0</v>
      </c>
      <c r="AL615" s="3">
        <f>ABS(X615)</f>
        <v>0</v>
      </c>
      <c r="AM615" s="3">
        <f>ABS(Y615)</f>
        <v>0</v>
      </c>
      <c r="AN615" s="3">
        <f>ABS(Z615)</f>
        <v>0.12658227848101269</v>
      </c>
      <c r="AO615" s="3">
        <f>ABS(AA615)</f>
        <v>0.11235955056179768</v>
      </c>
      <c r="AP615" s="3">
        <f>ABS(AB615)</f>
        <v>0</v>
      </c>
      <c r="AQ615" s="3">
        <f>SUM(AF615:AP615)</f>
        <v>0.58376941524970705</v>
      </c>
      <c r="AS615" s="10">
        <f>MIN(C615:N615)</f>
        <v>11</v>
      </c>
      <c r="AT615" s="10">
        <f>MAX(C615:N615)</f>
        <v>14</v>
      </c>
      <c r="AU615" s="10">
        <f>AT615-AS615</f>
        <v>3</v>
      </c>
      <c r="AW615" s="2">
        <v>16</v>
      </c>
      <c r="AY615" s="4">
        <f>(C615-$AS615)/$AU615</f>
        <v>1</v>
      </c>
      <c r="AZ615" s="4">
        <f>(D615-$AS615)/$AU615</f>
        <v>1</v>
      </c>
      <c r="BA615" s="4">
        <f>(E615-$AS615)/$AU615</f>
        <v>0.66666666666666663</v>
      </c>
      <c r="BB615" s="4">
        <f>(F615-$AS615)/$AU615</f>
        <v>0.66666666666666663</v>
      </c>
      <c r="BC615" s="4">
        <f>(G615-$AS615)/$AU615</f>
        <v>0.66666666666666663</v>
      </c>
      <c r="BD615" s="4">
        <f>(H615-$AS615)/$AU615</f>
        <v>0.66666666666666663</v>
      </c>
      <c r="BE615" s="4">
        <f>(I615-$AS615)/$AU615</f>
        <v>0.66666666666666663</v>
      </c>
      <c r="BF615" s="4">
        <f>(J615-$AS615)/$AU615</f>
        <v>0.66666666666666663</v>
      </c>
      <c r="BG615" s="4">
        <f>(K615-$AS615)/$AU615</f>
        <v>0.66666666666666663</v>
      </c>
      <c r="BH615" s="4">
        <f>(L615-$AS615)/$AU615</f>
        <v>0.33333333333333331</v>
      </c>
      <c r="BI615" s="4">
        <f>(M615-$AS615)/$AU615</f>
        <v>0</v>
      </c>
      <c r="BJ615" s="4">
        <f>(N615-$AS615)/$AU615</f>
        <v>0</v>
      </c>
      <c r="BL615" s="5">
        <v>0</v>
      </c>
      <c r="BM615" s="5">
        <v>0</v>
      </c>
      <c r="BN615" s="5">
        <v>0</v>
      </c>
      <c r="BO615" s="5">
        <v>0</v>
      </c>
      <c r="BP615" s="5">
        <v>1</v>
      </c>
      <c r="BQ615" s="5">
        <v>1</v>
      </c>
      <c r="BR615" s="5">
        <v>1</v>
      </c>
      <c r="BS615" s="5">
        <v>1</v>
      </c>
      <c r="BT615" s="5">
        <v>1</v>
      </c>
      <c r="BU615" s="5">
        <v>1</v>
      </c>
      <c r="BV615" s="5">
        <v>1</v>
      </c>
      <c r="BW615" s="5">
        <v>1</v>
      </c>
      <c r="CA615" s="3">
        <f>SUM(R615:AB615)</f>
        <v>-0.14548388511757671</v>
      </c>
      <c r="CB615" s="3">
        <f>CQ615-CA615</f>
        <v>0.52906300833039155</v>
      </c>
      <c r="CF615" s="14">
        <f>DJ615-R615</f>
        <v>0</v>
      </c>
      <c r="CG615" s="14">
        <f>DK615-S615</f>
        <v>-9.3457943925233655E-2</v>
      </c>
      <c r="CH615" s="14">
        <f>DL615-T615</f>
        <v>0</v>
      </c>
      <c r="CI615" s="14">
        <f>DM615-U615</f>
        <v>0.23809523809523814</v>
      </c>
      <c r="CJ615" s="14">
        <f>DN615-V615</f>
        <v>0</v>
      </c>
      <c r="CK615" s="14">
        <f>DO615-W615</f>
        <v>0</v>
      </c>
      <c r="CL615" s="14">
        <f>DP615-X615</f>
        <v>0</v>
      </c>
      <c r="CM615" s="14">
        <f>DQ615-Y615</f>
        <v>0</v>
      </c>
      <c r="CN615" s="14">
        <f>DR615-Z615</f>
        <v>0.12658227848101269</v>
      </c>
      <c r="CO615" s="14">
        <f>DS615-AA615</f>
        <v>0.11235955056179768</v>
      </c>
      <c r="CP615" s="14">
        <f>DT615-AB615</f>
        <v>0</v>
      </c>
      <c r="CQ615" s="14">
        <f>SUM(CF615:CP615)</f>
        <v>0.38357912321281484</v>
      </c>
      <c r="CS615" s="3">
        <f>ABS(CF615)</f>
        <v>0</v>
      </c>
      <c r="CT615" s="3">
        <f>ABS(CG615)</f>
        <v>9.3457943925233655E-2</v>
      </c>
      <c r="CU615" s="3">
        <f>ABS(CH615)</f>
        <v>0</v>
      </c>
      <c r="CV615" s="3">
        <f>ABS(CI615)</f>
        <v>0.23809523809523814</v>
      </c>
      <c r="CW615" s="3">
        <f>ABS(CJ615)</f>
        <v>0</v>
      </c>
      <c r="CX615" s="3">
        <f>ABS(CK615)</f>
        <v>0</v>
      </c>
      <c r="CY615" s="3">
        <f>ABS(CL615)</f>
        <v>0</v>
      </c>
      <c r="CZ615" s="3">
        <f>ABS(CM615)</f>
        <v>0</v>
      </c>
      <c r="DA615" s="3">
        <f>ABS(CN615)</f>
        <v>0.12658227848101269</v>
      </c>
      <c r="DB615" s="3">
        <f>ABS(CO615)</f>
        <v>0.11235955056179768</v>
      </c>
      <c r="DC615" s="3">
        <f>ABS(CP615)</f>
        <v>0</v>
      </c>
      <c r="DD615" s="3">
        <f>SUM(CS615:DC615)</f>
        <v>0.57049501106328215</v>
      </c>
      <c r="DE615" s="2">
        <v>16</v>
      </c>
      <c r="DJ615" s="5">
        <f>((BM615-BL615)/$BY$15)</f>
        <v>0</v>
      </c>
      <c r="DK615" s="5">
        <f>((BN615-BM615)/$BY$16)</f>
        <v>0</v>
      </c>
      <c r="DL615" s="5">
        <f>((BO615-BN615)/$BY$17)</f>
        <v>0</v>
      </c>
      <c r="DM615" s="5">
        <f>((BP615-BO615)/$BY$18)</f>
        <v>0.23809523809523814</v>
      </c>
      <c r="DN615" s="5">
        <f>((BQ615-BP615)/$BY$19)</f>
        <v>0</v>
      </c>
      <c r="DO615" s="5">
        <f>((BR615-BQ615)/$BY$20)</f>
        <v>0</v>
      </c>
      <c r="DP615" s="5">
        <f>((BS615-BR615)/$BY$21)</f>
        <v>0</v>
      </c>
      <c r="DQ615" s="5">
        <f>((BT615-BS615)/$BY$23)</f>
        <v>0</v>
      </c>
      <c r="DR615" s="5">
        <f>((BU615-BT615)/$BY$23)</f>
        <v>0</v>
      </c>
      <c r="DS615" s="5">
        <f>((BV615-BU615)/$BY$24)</f>
        <v>0</v>
      </c>
      <c r="DT615" s="5">
        <f>((BW615-BV615)/$BY$25)</f>
        <v>0</v>
      </c>
      <c r="DV615" s="5">
        <f>SUM(DJ615:DT615)</f>
        <v>0.23809523809523814</v>
      </c>
      <c r="DX615" s="5">
        <f>ABS(DJ615)</f>
        <v>0</v>
      </c>
      <c r="DY615" s="5">
        <f>ABS(DK615)</f>
        <v>0</v>
      </c>
      <c r="DZ615" s="5">
        <f>ABS(DL615)</f>
        <v>0</v>
      </c>
      <c r="EA615" s="5">
        <f>ABS(DM615)</f>
        <v>0.23809523809523814</v>
      </c>
      <c r="EB615" s="5">
        <f>ABS(DN615)</f>
        <v>0</v>
      </c>
      <c r="EC615" s="5">
        <f>ABS(DO615)</f>
        <v>0</v>
      </c>
      <c r="ED615" s="5">
        <f>ABS(DP615)</f>
        <v>0</v>
      </c>
      <c r="EE615" s="5">
        <f>ABS(DQ615)</f>
        <v>0</v>
      </c>
      <c r="EF615" s="5">
        <f>ABS(DR615)</f>
        <v>0</v>
      </c>
      <c r="EG615" s="5">
        <f>ABS(DS615)</f>
        <v>0</v>
      </c>
      <c r="EH615" s="5">
        <f>ABS(DT615)</f>
        <v>0</v>
      </c>
      <c r="EI615" s="5">
        <f>SUM(DX615:EH615)</f>
        <v>0.23809523809523814</v>
      </c>
      <c r="EK615" s="2">
        <v>16</v>
      </c>
      <c r="EM615" s="6">
        <f>(BL615-$EZ615)/$FB615</f>
        <v>0</v>
      </c>
      <c r="EN615" s="6">
        <f>(BM615-$EZ615)/$FB615</f>
        <v>0</v>
      </c>
      <c r="EO615" s="6">
        <f>(BN615-$EZ615)/$FB615</f>
        <v>0</v>
      </c>
      <c r="EP615" s="6">
        <f>(BO615-$EZ615)/$FB615</f>
        <v>0</v>
      </c>
      <c r="EQ615" s="6">
        <f>(BP615-$EZ615)/$FB615</f>
        <v>1</v>
      </c>
      <c r="ER615" s="6">
        <f>(BQ615-$EZ615)/$FB615</f>
        <v>1</v>
      </c>
      <c r="ES615" s="6">
        <f>(BR615-$EZ615)/$FB615</f>
        <v>1</v>
      </c>
      <c r="ET615" s="6">
        <f>(BS615-$EZ615)/$FB615</f>
        <v>1</v>
      </c>
      <c r="EU615" s="6">
        <f>(BT615-$EZ615)/$FB615</f>
        <v>1</v>
      </c>
      <c r="EV615" s="6">
        <f>(BU615-$EZ615)/$FB615</f>
        <v>1</v>
      </c>
      <c r="EW615" s="6">
        <f>(BV615-$EZ615)/$FB615</f>
        <v>1</v>
      </c>
      <c r="EX615" s="6">
        <f>(BW615-$EZ615)/$FB615</f>
        <v>1</v>
      </c>
      <c r="EY615" s="1"/>
      <c r="EZ615" s="9">
        <f>MIN(BL615:BW615)</f>
        <v>0</v>
      </c>
      <c r="FA615" s="9">
        <f>MAX(BL615:BW615)</f>
        <v>1</v>
      </c>
      <c r="FB615" s="9">
        <f>FA615-EZ615</f>
        <v>1</v>
      </c>
      <c r="FD615" s="11">
        <f>EM615-AY615</f>
        <v>-1</v>
      </c>
      <c r="FE615" s="11">
        <f>EN615-AZ615</f>
        <v>-1</v>
      </c>
      <c r="FF615" s="11">
        <f>EO615-BA615</f>
        <v>-0.66666666666666663</v>
      </c>
      <c r="FG615" s="11">
        <f>EP615-BB615</f>
        <v>-0.66666666666666663</v>
      </c>
      <c r="FH615" s="11">
        <f>EQ615-BC615</f>
        <v>0.33333333333333337</v>
      </c>
      <c r="FI615" s="11">
        <f>ER615-BD615</f>
        <v>0.33333333333333337</v>
      </c>
      <c r="FJ615" s="11">
        <f>ES615-BE615</f>
        <v>0.33333333333333337</v>
      </c>
      <c r="FK615" s="11">
        <f>ET615-BF615</f>
        <v>0.33333333333333337</v>
      </c>
      <c r="FL615" s="11">
        <f>EU615-BG615</f>
        <v>0.33333333333333337</v>
      </c>
      <c r="FM615" s="11">
        <f>EV615-BH615</f>
        <v>0.66666666666666674</v>
      </c>
      <c r="FN615" s="11">
        <f>EW615-BI615</f>
        <v>1</v>
      </c>
      <c r="FO615" s="12">
        <f>EX615-BJ615</f>
        <v>1</v>
      </c>
      <c r="FP615" s="1">
        <f>SUM(FD615:FO615)</f>
        <v>1.0000000000000011</v>
      </c>
      <c r="FS615" s="1">
        <f>ABS(FD615)</f>
        <v>1</v>
      </c>
      <c r="FT615" s="1">
        <f>ABS(FE615)</f>
        <v>1</v>
      </c>
      <c r="FU615" s="1">
        <f>ABS(FF615)</f>
        <v>0.66666666666666663</v>
      </c>
      <c r="FV615" s="1">
        <f>ABS(FG615)</f>
        <v>0.66666666666666663</v>
      </c>
      <c r="FW615" s="1">
        <f>ABS(FH615)</f>
        <v>0.33333333333333337</v>
      </c>
      <c r="FX615" s="1">
        <f>ABS(FI615)</f>
        <v>0.33333333333333337</v>
      </c>
      <c r="FY615" s="1">
        <f>ABS(FJ615)</f>
        <v>0.33333333333333337</v>
      </c>
      <c r="FZ615" s="1">
        <f>ABS(FK615)</f>
        <v>0.33333333333333337</v>
      </c>
      <c r="GA615" s="1">
        <f>ABS(FL615)</f>
        <v>0.33333333333333337</v>
      </c>
      <c r="GB615" s="1">
        <f>ABS(FM615)</f>
        <v>0.66666666666666674</v>
      </c>
      <c r="GC615" s="1">
        <f>ABS(FN615)</f>
        <v>1</v>
      </c>
      <c r="GD615" s="1">
        <f>ABS(FO615)</f>
        <v>1</v>
      </c>
      <c r="GE615" s="1">
        <f>SUM(FS615:GD615)</f>
        <v>7.6666666666666661</v>
      </c>
      <c r="GH615" s="1">
        <v>13</v>
      </c>
      <c r="GI615" s="1">
        <v>1</v>
      </c>
      <c r="GJ615" s="1">
        <v>23</v>
      </c>
      <c r="GK615" s="1">
        <v>12</v>
      </c>
      <c r="GL615" s="1">
        <v>2</v>
      </c>
      <c r="GM615" s="1">
        <v>4</v>
      </c>
      <c r="GN615" s="1">
        <v>2</v>
      </c>
      <c r="GO615" s="1">
        <v>2</v>
      </c>
    </row>
    <row r="616" spans="1:197">
      <c r="A616" s="1" t="s">
        <v>1229</v>
      </c>
      <c r="B616" s="1" t="s">
        <v>1230</v>
      </c>
      <c r="C616" s="3">
        <v>46</v>
      </c>
      <c r="D616" s="3">
        <v>45</v>
      </c>
      <c r="E616" s="3">
        <v>43</v>
      </c>
      <c r="F616" s="3">
        <v>41</v>
      </c>
      <c r="G616" s="3">
        <v>38</v>
      </c>
      <c r="H616" s="3">
        <v>37</v>
      </c>
      <c r="I616" s="3">
        <v>37</v>
      </c>
      <c r="J616" s="3">
        <v>37</v>
      </c>
      <c r="K616" s="3">
        <v>37</v>
      </c>
      <c r="L616" s="3">
        <v>38</v>
      </c>
      <c r="M616" s="3">
        <v>38</v>
      </c>
      <c r="N616" s="3">
        <v>40</v>
      </c>
      <c r="O616" s="3">
        <f>SUM(C616:N616)</f>
        <v>477</v>
      </c>
      <c r="R616" s="3">
        <f>(D616-C616)/($Q$3-$Q$2)</f>
        <v>-0.34482758620689663</v>
      </c>
      <c r="S616" s="3">
        <f>(E616-D616)/($Q618-$Q$3)</f>
        <v>0.18691588785046731</v>
      </c>
      <c r="T616" s="3">
        <f>(F616-E616)/($Q$5-$Q$4)</f>
        <v>-0.52631578947368407</v>
      </c>
      <c r="U616" s="3">
        <f>(G616-F616)/($Q$6-$Q$5)</f>
        <v>-0.71428571428571441</v>
      </c>
      <c r="V616" s="3">
        <f>(H616-G616)/($Q$7-$Q$6)</f>
        <v>-0.20833333333333331</v>
      </c>
      <c r="W616" s="3">
        <f>(I616-H616)/($Q$8-$Q$7)</f>
        <v>0</v>
      </c>
      <c r="X616" s="3">
        <f>(J616-I616)/($Q$9-$Q$8)</f>
        <v>0</v>
      </c>
      <c r="Y616" s="3">
        <f>(K616-J616)/($Q$10-$Q$9)</f>
        <v>0</v>
      </c>
      <c r="Z616" s="3">
        <f>(L616-K616)/($Q$11-$Q$10)</f>
        <v>0.12658227848101269</v>
      </c>
      <c r="AA616" s="3">
        <f>(M616-L616)/($Q$12-$Q$11)</f>
        <v>0</v>
      </c>
      <c r="AB616" s="3">
        <f>(N616-M616)/($Q$13-$Q$12)</f>
        <v>0.19801980198019814</v>
      </c>
      <c r="AD616" s="3">
        <f>SUM(R616:AB616)</f>
        <v>-1.2822444549879501</v>
      </c>
      <c r="AF616" s="3">
        <f>ABS((D616-C616)/($Q$3-$Q$2))</f>
        <v>0.34482758620689663</v>
      </c>
      <c r="AG616" s="3">
        <f>ABS((E616-D616)/($Q$3-$Q$2))</f>
        <v>0.68965517241379326</v>
      </c>
      <c r="AH616" s="3">
        <f>ABS((F616-E616)/($Q$5-$Q$4))</f>
        <v>0.52631578947368407</v>
      </c>
      <c r="AI616" s="3">
        <f>U616</f>
        <v>-0.71428571428571441</v>
      </c>
      <c r="AJ616" s="3">
        <f>ABS(V616)</f>
        <v>0.20833333333333331</v>
      </c>
      <c r="AK616" s="3">
        <f>ABS(W616)</f>
        <v>0</v>
      </c>
      <c r="AL616" s="3">
        <f>ABS(X616)</f>
        <v>0</v>
      </c>
      <c r="AM616" s="3">
        <f>ABS(Y616)</f>
        <v>0</v>
      </c>
      <c r="AN616" s="3">
        <f>ABS(Z616)</f>
        <v>0.12658227848101269</v>
      </c>
      <c r="AO616" s="3">
        <f>ABS(AA616)</f>
        <v>0</v>
      </c>
      <c r="AP616" s="3">
        <f>ABS(AB616)</f>
        <v>0.19801980198019814</v>
      </c>
      <c r="AQ616" s="3">
        <f>SUM(AF616:AP616)</f>
        <v>1.3794482476032037</v>
      </c>
      <c r="AS616" s="10">
        <f>MIN(C616:N616)</f>
        <v>37</v>
      </c>
      <c r="AT616" s="10">
        <f>MAX(C616:N616)</f>
        <v>46</v>
      </c>
      <c r="AU616" s="10">
        <f>AT616-AS616</f>
        <v>9</v>
      </c>
      <c r="AW616" s="2">
        <v>16</v>
      </c>
      <c r="AY616" s="4">
        <f>(C616-$AS616)/$AU616</f>
        <v>1</v>
      </c>
      <c r="AZ616" s="4">
        <f>(D616-$AS616)/$AU616</f>
        <v>0.88888888888888884</v>
      </c>
      <c r="BA616" s="4">
        <f>(E616-$AS616)/$AU616</f>
        <v>0.66666666666666663</v>
      </c>
      <c r="BB616" s="4">
        <f>(F616-$AS616)/$AU616</f>
        <v>0.44444444444444442</v>
      </c>
      <c r="BC616" s="4">
        <f>(G616-$AS616)/$AU616</f>
        <v>0.1111111111111111</v>
      </c>
      <c r="BD616" s="4">
        <f>(H616-$AS616)/$AU616</f>
        <v>0</v>
      </c>
      <c r="BE616" s="4">
        <f>(I616-$AS616)/$AU616</f>
        <v>0</v>
      </c>
      <c r="BF616" s="4">
        <f>(J616-$AS616)/$AU616</f>
        <v>0</v>
      </c>
      <c r="BG616" s="4">
        <f>(K616-$AS616)/$AU616</f>
        <v>0</v>
      </c>
      <c r="BH616" s="4">
        <f>(L616-$AS616)/$AU616</f>
        <v>0.1111111111111111</v>
      </c>
      <c r="BI616" s="4">
        <f>(M616-$AS616)/$AU616</f>
        <v>0.1111111111111111</v>
      </c>
      <c r="BJ616" s="4">
        <f>(N616-$AS616)/$AU616</f>
        <v>0.33333333333333331</v>
      </c>
      <c r="BL616" s="5">
        <v>4</v>
      </c>
      <c r="BM616" s="5">
        <v>4</v>
      </c>
      <c r="BN616" s="5">
        <v>5</v>
      </c>
      <c r="BO616" s="5">
        <v>5</v>
      </c>
      <c r="BP616" s="5">
        <v>6</v>
      </c>
      <c r="BQ616" s="5">
        <v>8</v>
      </c>
      <c r="BR616" s="5">
        <v>9</v>
      </c>
      <c r="BS616" s="5">
        <v>9</v>
      </c>
      <c r="BT616" s="5">
        <v>9</v>
      </c>
      <c r="BU616" s="5">
        <v>9</v>
      </c>
      <c r="BV616" s="5">
        <v>9</v>
      </c>
      <c r="BW616" s="5">
        <v>10</v>
      </c>
      <c r="CA616" s="3">
        <f>SUM(R616:AB616)</f>
        <v>-1.2822444549879501</v>
      </c>
      <c r="CB616" s="3">
        <f>CQ616-CA616</f>
        <v>3.8064762039433919</v>
      </c>
      <c r="CF616" s="14">
        <f>DJ616-R616</f>
        <v>0.34482758620689663</v>
      </c>
      <c r="CG616" s="14">
        <f>DK616-S616</f>
        <v>0.11611441517983567</v>
      </c>
      <c r="CH616" s="14">
        <f>DL616-T616</f>
        <v>0.52631578947368407</v>
      </c>
      <c r="CI616" s="14">
        <f>DM616-U616</f>
        <v>0.95238095238095255</v>
      </c>
      <c r="CJ616" s="14">
        <f>DN616-V616</f>
        <v>0.625</v>
      </c>
      <c r="CK616" s="14">
        <f>DO616-W616</f>
        <v>0.18518518518518512</v>
      </c>
      <c r="CL616" s="14">
        <f>DP616-X616</f>
        <v>0</v>
      </c>
      <c r="CM616" s="14">
        <f>DQ616-Y616</f>
        <v>0</v>
      </c>
      <c r="CN616" s="14">
        <f>DR616-Z616</f>
        <v>-0.12658227848101269</v>
      </c>
      <c r="CO616" s="14">
        <f>DS616-AA616</f>
        <v>0</v>
      </c>
      <c r="CP616" s="14">
        <f>DT616-AB616</f>
        <v>-9.900990099009907E-2</v>
      </c>
      <c r="CQ616" s="14">
        <f>SUM(CF616:CP616)</f>
        <v>2.524231748955442</v>
      </c>
      <c r="CS616" s="3">
        <f>ABS(CF616)</f>
        <v>0.34482758620689663</v>
      </c>
      <c r="CT616" s="3">
        <f>ABS(CG616)</f>
        <v>0.11611441517983567</v>
      </c>
      <c r="CU616" s="3">
        <f>ABS(CH616)</f>
        <v>0.52631578947368407</v>
      </c>
      <c r="CV616" s="3">
        <f>ABS(CI616)</f>
        <v>0.95238095238095255</v>
      </c>
      <c r="CW616" s="3">
        <f>ABS(CJ616)</f>
        <v>0.625</v>
      </c>
      <c r="CX616" s="3">
        <f>ABS(CK616)</f>
        <v>0.18518518518518512</v>
      </c>
      <c r="CY616" s="3">
        <f>ABS(CL616)</f>
        <v>0</v>
      </c>
      <c r="CZ616" s="3">
        <f>ABS(CM616)</f>
        <v>0</v>
      </c>
      <c r="DA616" s="3">
        <f>ABS(CN616)</f>
        <v>0.12658227848101269</v>
      </c>
      <c r="DB616" s="3">
        <f>ABS(CO616)</f>
        <v>0</v>
      </c>
      <c r="DC616" s="3">
        <f>ABS(CP616)</f>
        <v>9.900990099009907E-2</v>
      </c>
      <c r="DD616" s="3">
        <f>SUM(CS616:DC616)</f>
        <v>2.975416107897666</v>
      </c>
      <c r="DE616" s="2">
        <v>16</v>
      </c>
      <c r="DJ616" s="5">
        <f>((BM616-BL616)/$BY$15)</f>
        <v>0</v>
      </c>
      <c r="DK616" s="5">
        <f>((BN616-BM616)/$BY$16)</f>
        <v>0.30303030303030298</v>
      </c>
      <c r="DL616" s="5">
        <f>((BO616-BN616)/$BY$17)</f>
        <v>0</v>
      </c>
      <c r="DM616" s="5">
        <f>((BP616-BO616)/$BY$18)</f>
        <v>0.23809523809523814</v>
      </c>
      <c r="DN616" s="5">
        <f>((BQ616-BP616)/$BY$19)</f>
        <v>0.41666666666666663</v>
      </c>
      <c r="DO616" s="5">
        <f>((BR616-BQ616)/$BY$20)</f>
        <v>0.18518518518518512</v>
      </c>
      <c r="DP616" s="5">
        <f>((BS616-BR616)/$BY$21)</f>
        <v>0</v>
      </c>
      <c r="DQ616" s="5">
        <f>((BT616-BS616)/$BY$23)</f>
        <v>0</v>
      </c>
      <c r="DR616" s="5">
        <f>((BU616-BT616)/$BY$23)</f>
        <v>0</v>
      </c>
      <c r="DS616" s="5">
        <f>((BV616-BU616)/$BY$24)</f>
        <v>0</v>
      </c>
      <c r="DT616" s="5">
        <f>((BW616-BV616)/$BY$25)</f>
        <v>9.900990099009907E-2</v>
      </c>
      <c r="DV616" s="5">
        <f>SUM(DJ616:DT616)</f>
        <v>1.2419872939674921</v>
      </c>
      <c r="DX616" s="5">
        <f>ABS(DJ616)</f>
        <v>0</v>
      </c>
      <c r="DY616" s="5">
        <f>ABS(DK616)</f>
        <v>0.30303030303030298</v>
      </c>
      <c r="DZ616" s="5">
        <f>ABS(DL616)</f>
        <v>0</v>
      </c>
      <c r="EA616" s="5">
        <f>ABS(DM616)</f>
        <v>0.23809523809523814</v>
      </c>
      <c r="EB616" s="5">
        <f>ABS(DN616)</f>
        <v>0.41666666666666663</v>
      </c>
      <c r="EC616" s="5">
        <f>ABS(DO616)</f>
        <v>0.18518518518518512</v>
      </c>
      <c r="ED616" s="5">
        <f>ABS(DP616)</f>
        <v>0</v>
      </c>
      <c r="EE616" s="5">
        <f>ABS(DQ616)</f>
        <v>0</v>
      </c>
      <c r="EF616" s="5">
        <f>ABS(DR616)</f>
        <v>0</v>
      </c>
      <c r="EG616" s="5">
        <f>ABS(DS616)</f>
        <v>0</v>
      </c>
      <c r="EH616" s="5">
        <f>ABS(DT616)</f>
        <v>9.900990099009907E-2</v>
      </c>
      <c r="EI616" s="5">
        <f>SUM(DX616:EH616)</f>
        <v>1.2419872939674921</v>
      </c>
      <c r="EK616" s="2">
        <v>16</v>
      </c>
      <c r="EM616" s="6">
        <f>(BL616-$EZ616)/$FB616</f>
        <v>0</v>
      </c>
      <c r="EN616" s="6">
        <f>(BM616-$EZ616)/$FB616</f>
        <v>0</v>
      </c>
      <c r="EO616" s="6">
        <f>(BN616-$EZ616)/$FB616</f>
        <v>0.16666666666666666</v>
      </c>
      <c r="EP616" s="6">
        <f>(BO616-$EZ616)/$FB616</f>
        <v>0.16666666666666666</v>
      </c>
      <c r="EQ616" s="6">
        <f>(BP616-$EZ616)/$FB616</f>
        <v>0.33333333333333331</v>
      </c>
      <c r="ER616" s="6">
        <f>(BQ616-$EZ616)/$FB616</f>
        <v>0.66666666666666663</v>
      </c>
      <c r="ES616" s="6">
        <f>(BR616-$EZ616)/$FB616</f>
        <v>0.83333333333333337</v>
      </c>
      <c r="ET616" s="6">
        <f>(BS616-$EZ616)/$FB616</f>
        <v>0.83333333333333337</v>
      </c>
      <c r="EU616" s="6">
        <f>(BT616-$EZ616)/$FB616</f>
        <v>0.83333333333333337</v>
      </c>
      <c r="EV616" s="6">
        <f>(BU616-$EZ616)/$FB616</f>
        <v>0.83333333333333337</v>
      </c>
      <c r="EW616" s="6">
        <f>(BV616-$EZ616)/$FB616</f>
        <v>0.83333333333333337</v>
      </c>
      <c r="EX616" s="6">
        <f>(BW616-$EZ616)/$FB616</f>
        <v>1</v>
      </c>
      <c r="EY616" s="1"/>
      <c r="EZ616" s="9">
        <f>MIN(BL616:BW616)</f>
        <v>4</v>
      </c>
      <c r="FA616" s="9">
        <f>MAX(BL616:BW616)</f>
        <v>10</v>
      </c>
      <c r="FB616" s="9">
        <f>FA616-EZ616</f>
        <v>6</v>
      </c>
      <c r="FD616" s="11">
        <f>EM616-AY616</f>
        <v>-1</v>
      </c>
      <c r="FE616" s="11">
        <f>EN616-AZ616</f>
        <v>-0.88888888888888884</v>
      </c>
      <c r="FF616" s="11">
        <f>EO616-BA616</f>
        <v>-0.5</v>
      </c>
      <c r="FG616" s="11">
        <f>EP616-BB616</f>
        <v>-0.27777777777777779</v>
      </c>
      <c r="FH616" s="11">
        <f>EQ616-BC616</f>
        <v>0.22222222222222221</v>
      </c>
      <c r="FI616" s="11">
        <f>ER616-BD616</f>
        <v>0.66666666666666663</v>
      </c>
      <c r="FJ616" s="11">
        <f>ES616-BE616</f>
        <v>0.83333333333333337</v>
      </c>
      <c r="FK616" s="11">
        <f>ET616-BF616</f>
        <v>0.83333333333333337</v>
      </c>
      <c r="FL616" s="11">
        <f>EU616-BG616</f>
        <v>0.83333333333333337</v>
      </c>
      <c r="FM616" s="11">
        <f>EV616-BH616</f>
        <v>0.72222222222222232</v>
      </c>
      <c r="FN616" s="11">
        <f>EW616-BI616</f>
        <v>0.72222222222222232</v>
      </c>
      <c r="FO616" s="12">
        <f>EX616-BJ616</f>
        <v>0.66666666666666674</v>
      </c>
      <c r="FP616" s="1">
        <f>SUM(FD616:FO616)</f>
        <v>2.8333333333333339</v>
      </c>
      <c r="FS616" s="1">
        <f>ABS(FD616)</f>
        <v>1</v>
      </c>
      <c r="FT616" s="1">
        <f>ABS(FE616)</f>
        <v>0.88888888888888884</v>
      </c>
      <c r="FU616" s="1">
        <f>ABS(FF616)</f>
        <v>0.5</v>
      </c>
      <c r="FV616" s="1">
        <f>ABS(FG616)</f>
        <v>0.27777777777777779</v>
      </c>
      <c r="FW616" s="1">
        <f>ABS(FH616)</f>
        <v>0.22222222222222221</v>
      </c>
      <c r="FX616" s="1">
        <f>ABS(FI616)</f>
        <v>0.66666666666666663</v>
      </c>
      <c r="FY616" s="1">
        <f>ABS(FJ616)</f>
        <v>0.83333333333333337</v>
      </c>
      <c r="FZ616" s="1">
        <f>ABS(FK616)</f>
        <v>0.83333333333333337</v>
      </c>
      <c r="GA616" s="1">
        <f>ABS(FL616)</f>
        <v>0.83333333333333337</v>
      </c>
      <c r="GB616" s="1">
        <f>ABS(FM616)</f>
        <v>0.72222222222222232</v>
      </c>
      <c r="GC616" s="1">
        <f>ABS(FN616)</f>
        <v>0.72222222222222232</v>
      </c>
      <c r="GD616" s="1">
        <f>ABS(FO616)</f>
        <v>0.66666666666666674</v>
      </c>
      <c r="GE616" s="1">
        <f>SUM(FS616:GD616)</f>
        <v>8.1666666666666661</v>
      </c>
      <c r="GH616" s="1">
        <v>40</v>
      </c>
      <c r="GI616" s="1">
        <v>7</v>
      </c>
      <c r="GJ616" s="1">
        <v>6</v>
      </c>
      <c r="GK616" s="1">
        <v>2</v>
      </c>
      <c r="GL616" s="1">
        <v>3</v>
      </c>
      <c r="GM616" s="1">
        <v>5</v>
      </c>
      <c r="GN616" s="1">
        <v>2</v>
      </c>
      <c r="GO616" s="1">
        <v>3</v>
      </c>
    </row>
    <row r="617" spans="1:197">
      <c r="A617" s="1" t="s">
        <v>1231</v>
      </c>
      <c r="B617" s="1" t="s">
        <v>1232</v>
      </c>
      <c r="C617" s="3">
        <v>103</v>
      </c>
      <c r="D617" s="3">
        <v>103</v>
      </c>
      <c r="E617" s="3">
        <v>103</v>
      </c>
      <c r="F617" s="3">
        <v>103</v>
      </c>
      <c r="G617" s="3">
        <v>103</v>
      </c>
      <c r="H617" s="3">
        <v>104</v>
      </c>
      <c r="I617" s="3">
        <v>105</v>
      </c>
      <c r="J617" s="3">
        <v>105</v>
      </c>
      <c r="K617" s="3">
        <v>105</v>
      </c>
      <c r="L617" s="3">
        <v>105</v>
      </c>
      <c r="M617" s="3">
        <v>104</v>
      </c>
      <c r="N617" s="3">
        <v>103</v>
      </c>
      <c r="O617" s="3">
        <f>SUM(C617:N617)</f>
        <v>1246</v>
      </c>
      <c r="R617" s="3">
        <f>(D617-C617)/($Q$3-$Q$2)</f>
        <v>0</v>
      </c>
      <c r="S617" s="3">
        <f>(E617-D617)/($Q619-$Q$3)</f>
        <v>0</v>
      </c>
      <c r="T617" s="3">
        <f>(F617-E617)/($Q$5-$Q$4)</f>
        <v>0</v>
      </c>
      <c r="U617" s="3">
        <f>(G617-F617)/($Q$6-$Q$5)</f>
        <v>0</v>
      </c>
      <c r="V617" s="3">
        <f>(H617-G617)/($Q$7-$Q$6)</f>
        <v>0.20833333333333331</v>
      </c>
      <c r="W617" s="3">
        <f>(I617-H617)/($Q$8-$Q$7)</f>
        <v>0.18518518518518512</v>
      </c>
      <c r="X617" s="3">
        <f>(J617-I617)/($Q$9-$Q$8)</f>
        <v>0</v>
      </c>
      <c r="Y617" s="3">
        <f>(K617-J617)/($Q$10-$Q$9)</f>
        <v>0</v>
      </c>
      <c r="Z617" s="3">
        <f>(L617-K617)/($Q$11-$Q$10)</f>
        <v>0</v>
      </c>
      <c r="AA617" s="3">
        <f>(M617-L617)/($Q$12-$Q$11)</f>
        <v>-0.11235955056179768</v>
      </c>
      <c r="AB617" s="3">
        <f>(N617-M617)/($Q$13-$Q$12)</f>
        <v>-9.900990099009907E-2</v>
      </c>
      <c r="AD617" s="3">
        <f>SUM(R617:AB617)</f>
        <v>0.18214906696662167</v>
      </c>
      <c r="AF617" s="3">
        <f>ABS((D617-C617)/($Q$3-$Q$2))</f>
        <v>0</v>
      </c>
      <c r="AG617" s="3">
        <f>ABS((E617-D617)/($Q$3-$Q$2))</f>
        <v>0</v>
      </c>
      <c r="AH617" s="3">
        <f>ABS((F617-E617)/($Q$5-$Q$4))</f>
        <v>0</v>
      </c>
      <c r="AI617" s="3">
        <f>U617</f>
        <v>0</v>
      </c>
      <c r="AJ617" s="3">
        <f>ABS(V617)</f>
        <v>0.20833333333333331</v>
      </c>
      <c r="AK617" s="3">
        <f>ABS(W617)</f>
        <v>0.18518518518518512</v>
      </c>
      <c r="AL617" s="3">
        <f>ABS(X617)</f>
        <v>0</v>
      </c>
      <c r="AM617" s="3">
        <f>ABS(Y617)</f>
        <v>0</v>
      </c>
      <c r="AN617" s="3">
        <f>ABS(Z617)</f>
        <v>0</v>
      </c>
      <c r="AO617" s="3">
        <f>ABS(AA617)</f>
        <v>0.11235955056179768</v>
      </c>
      <c r="AP617" s="3">
        <f>ABS(AB617)</f>
        <v>9.900990099009907E-2</v>
      </c>
      <c r="AQ617" s="3">
        <f>SUM(AF617:AP617)</f>
        <v>0.60488797007041517</v>
      </c>
      <c r="AS617" s="10">
        <f>MIN(C617:N617)</f>
        <v>103</v>
      </c>
      <c r="AT617" s="10">
        <f>MAX(C617:N617)</f>
        <v>105</v>
      </c>
      <c r="AU617" s="10">
        <f>AT617-AS617</f>
        <v>2</v>
      </c>
      <c r="AW617" s="2">
        <v>16</v>
      </c>
      <c r="AY617" s="4">
        <f>(C617-$AS617)/$AU617</f>
        <v>0</v>
      </c>
      <c r="AZ617" s="4">
        <f>(D617-$AS617)/$AU617</f>
        <v>0</v>
      </c>
      <c r="BA617" s="4">
        <f>(E617-$AS617)/$AU617</f>
        <v>0</v>
      </c>
      <c r="BB617" s="4">
        <f>(F617-$AS617)/$AU617</f>
        <v>0</v>
      </c>
      <c r="BC617" s="4">
        <f>(G617-$AS617)/$AU617</f>
        <v>0</v>
      </c>
      <c r="BD617" s="4">
        <f>(H617-$AS617)/$AU617</f>
        <v>0.5</v>
      </c>
      <c r="BE617" s="4">
        <f>(I617-$AS617)/$AU617</f>
        <v>1</v>
      </c>
      <c r="BF617" s="4">
        <f>(J617-$AS617)/$AU617</f>
        <v>1</v>
      </c>
      <c r="BG617" s="4">
        <f>(K617-$AS617)/$AU617</f>
        <v>1</v>
      </c>
      <c r="BH617" s="4">
        <f>(L617-$AS617)/$AU617</f>
        <v>1</v>
      </c>
      <c r="BI617" s="4">
        <f>(M617-$AS617)/$AU617</f>
        <v>0.5</v>
      </c>
      <c r="BJ617" s="4">
        <f>(N617-$AS617)/$AU617</f>
        <v>0</v>
      </c>
      <c r="BL617" s="5">
        <v>236</v>
      </c>
      <c r="BM617" s="5">
        <v>240</v>
      </c>
      <c r="BN617" s="5">
        <v>246</v>
      </c>
      <c r="BO617" s="5">
        <v>254</v>
      </c>
      <c r="BP617" s="5">
        <v>270</v>
      </c>
      <c r="BQ617" s="5">
        <v>279</v>
      </c>
      <c r="BR617" s="5">
        <v>279</v>
      </c>
      <c r="BS617" s="5">
        <v>274</v>
      </c>
      <c r="BT617" s="5">
        <v>265</v>
      </c>
      <c r="BU617" s="5">
        <v>266</v>
      </c>
      <c r="BV617" s="5">
        <v>262</v>
      </c>
      <c r="BW617" s="5">
        <v>251</v>
      </c>
      <c r="CA617" s="3">
        <f>SUM(R617:AB617)</f>
        <v>0.18214906696662167</v>
      </c>
      <c r="CB617" s="3">
        <f>CQ617-CA617</f>
        <v>7.2653240426050978</v>
      </c>
      <c r="CF617" s="14">
        <f>DJ617-R617</f>
        <v>1.3793103448275865</v>
      </c>
      <c r="CG617" s="14">
        <f>DK617-S617</f>
        <v>1.8181818181818179</v>
      </c>
      <c r="CH617" s="14">
        <f>DL617-T617</f>
        <v>2.1052631578947363</v>
      </c>
      <c r="CI617" s="14">
        <f>DM617-U617</f>
        <v>3.8095238095238102</v>
      </c>
      <c r="CJ617" s="14">
        <f>DN617-V617</f>
        <v>1.6666666666666665</v>
      </c>
      <c r="CK617" s="14">
        <f>DO617-W617</f>
        <v>-0.18518518518518512</v>
      </c>
      <c r="CL617" s="14">
        <f>DP617-X617</f>
        <v>-0.80645161290322631</v>
      </c>
      <c r="CM617" s="14">
        <f>DQ617-Y617</f>
        <v>-1.1392405063291142</v>
      </c>
      <c r="CN617" s="14">
        <f>DR617-Z617</f>
        <v>0.12658227848101269</v>
      </c>
      <c r="CO617" s="14">
        <f>DS617-AA617</f>
        <v>-0.33707865168539303</v>
      </c>
      <c r="CP617" s="14">
        <f>DT617-AB617</f>
        <v>-0.99009900990099053</v>
      </c>
      <c r="CQ617" s="14">
        <f>SUM(CF617:CP617)</f>
        <v>7.4474731095717193</v>
      </c>
      <c r="CS617" s="3">
        <f>ABS(CF617)</f>
        <v>1.3793103448275865</v>
      </c>
      <c r="CT617" s="3">
        <f>ABS(CG617)</f>
        <v>1.8181818181818179</v>
      </c>
      <c r="CU617" s="3">
        <f>ABS(CH617)</f>
        <v>2.1052631578947363</v>
      </c>
      <c r="CV617" s="3">
        <f>ABS(CI617)</f>
        <v>3.8095238095238102</v>
      </c>
      <c r="CW617" s="3">
        <f>ABS(CJ617)</f>
        <v>1.6666666666666665</v>
      </c>
      <c r="CX617" s="3">
        <f>ABS(CK617)</f>
        <v>0.18518518518518512</v>
      </c>
      <c r="CY617" s="3">
        <f>ABS(CL617)</f>
        <v>0.80645161290322631</v>
      </c>
      <c r="CZ617" s="3">
        <f>ABS(CM617)</f>
        <v>1.1392405063291142</v>
      </c>
      <c r="DA617" s="3">
        <f>ABS(CN617)</f>
        <v>0.12658227848101269</v>
      </c>
      <c r="DB617" s="3">
        <f>ABS(CO617)</f>
        <v>0.33707865168539303</v>
      </c>
      <c r="DC617" s="3">
        <f>ABS(CP617)</f>
        <v>0.99009900990099053</v>
      </c>
      <c r="DD617" s="3">
        <f>SUM(CS617:DC617)</f>
        <v>14.36358304157954</v>
      </c>
      <c r="DE617" s="2">
        <v>16</v>
      </c>
      <c r="DJ617" s="5">
        <f>((BM617-BL617)/$BY$15)</f>
        <v>1.3793103448275865</v>
      </c>
      <c r="DK617" s="5">
        <f>((BN617-BM617)/$BY$16)</f>
        <v>1.8181818181818179</v>
      </c>
      <c r="DL617" s="5">
        <f>((BO617-BN617)/$BY$17)</f>
        <v>2.1052631578947363</v>
      </c>
      <c r="DM617" s="5">
        <f>((BP617-BO617)/$BY$18)</f>
        <v>3.8095238095238102</v>
      </c>
      <c r="DN617" s="5">
        <f>((BQ617-BP617)/$BY$19)</f>
        <v>1.8749999999999998</v>
      </c>
      <c r="DO617" s="5">
        <f>((BR617-BQ617)/$BY$20)</f>
        <v>0</v>
      </c>
      <c r="DP617" s="5">
        <f>((BS617-BR617)/$BY$21)</f>
        <v>-0.80645161290322631</v>
      </c>
      <c r="DQ617" s="5">
        <f>((BT617-BS617)/$BY$23)</f>
        <v>-1.1392405063291142</v>
      </c>
      <c r="DR617" s="5">
        <f>((BU617-BT617)/$BY$23)</f>
        <v>0.12658227848101269</v>
      </c>
      <c r="DS617" s="5">
        <f>((BV617-BU617)/$BY$24)</f>
        <v>-0.44943820224719072</v>
      </c>
      <c r="DT617" s="5">
        <f>((BW617-BV617)/$BY$25)</f>
        <v>-1.0891089108910896</v>
      </c>
      <c r="DV617" s="5">
        <f>SUM(DJ617:DT617)</f>
        <v>7.6296221765383425</v>
      </c>
      <c r="DX617" s="5">
        <f>ABS(DJ617)</f>
        <v>1.3793103448275865</v>
      </c>
      <c r="DY617" s="5">
        <f>ABS(DK617)</f>
        <v>1.8181818181818179</v>
      </c>
      <c r="DZ617" s="5">
        <f>ABS(DL617)</f>
        <v>2.1052631578947363</v>
      </c>
      <c r="EA617" s="5">
        <f>ABS(DM617)</f>
        <v>3.8095238095238102</v>
      </c>
      <c r="EB617" s="5">
        <f>ABS(DN617)</f>
        <v>1.8749999999999998</v>
      </c>
      <c r="EC617" s="5">
        <f>ABS(DO617)</f>
        <v>0</v>
      </c>
      <c r="ED617" s="5">
        <f>ABS(DP617)</f>
        <v>0.80645161290322631</v>
      </c>
      <c r="EE617" s="5">
        <f>ABS(DQ617)</f>
        <v>1.1392405063291142</v>
      </c>
      <c r="EF617" s="5">
        <f>ABS(DR617)</f>
        <v>0.12658227848101269</v>
      </c>
      <c r="EG617" s="5">
        <f>ABS(DS617)</f>
        <v>0.44943820224719072</v>
      </c>
      <c r="EH617" s="5">
        <f>ABS(DT617)</f>
        <v>1.0891089108910896</v>
      </c>
      <c r="EI617" s="5">
        <f>SUM(DX617:EH617)</f>
        <v>14.598100641279585</v>
      </c>
      <c r="EK617" s="2">
        <v>16</v>
      </c>
      <c r="EM617" s="6">
        <f>(BL617-$EZ617)/$FB617</f>
        <v>0</v>
      </c>
      <c r="EN617" s="6">
        <f>(BM617-$EZ617)/$FB617</f>
        <v>9.3023255813953487E-2</v>
      </c>
      <c r="EO617" s="6">
        <f>(BN617-$EZ617)/$FB617</f>
        <v>0.23255813953488372</v>
      </c>
      <c r="EP617" s="6">
        <f>(BO617-$EZ617)/$FB617</f>
        <v>0.41860465116279072</v>
      </c>
      <c r="EQ617" s="6">
        <f>(BP617-$EZ617)/$FB617</f>
        <v>0.79069767441860461</v>
      </c>
      <c r="ER617" s="6">
        <f>(BQ617-$EZ617)/$FB617</f>
        <v>1</v>
      </c>
      <c r="ES617" s="6">
        <f>(BR617-$EZ617)/$FB617</f>
        <v>1</v>
      </c>
      <c r="ET617" s="6">
        <f>(BS617-$EZ617)/$FB617</f>
        <v>0.88372093023255816</v>
      </c>
      <c r="EU617" s="6">
        <f>(BT617-$EZ617)/$FB617</f>
        <v>0.67441860465116277</v>
      </c>
      <c r="EV617" s="6">
        <f>(BU617-$EZ617)/$FB617</f>
        <v>0.69767441860465118</v>
      </c>
      <c r="EW617" s="6">
        <f>(BV617-$EZ617)/$FB617</f>
        <v>0.60465116279069764</v>
      </c>
      <c r="EX617" s="6">
        <f>(BW617-$EZ617)/$FB617</f>
        <v>0.34883720930232559</v>
      </c>
      <c r="EY617" s="1"/>
      <c r="EZ617" s="9">
        <f>MIN(BL617:BW617)</f>
        <v>236</v>
      </c>
      <c r="FA617" s="9">
        <f>MAX(BL617:BW617)</f>
        <v>279</v>
      </c>
      <c r="FB617" s="9">
        <f>FA617-EZ617</f>
        <v>43</v>
      </c>
      <c r="FD617" s="11">
        <f>EM617-AY617</f>
        <v>0</v>
      </c>
      <c r="FE617" s="11">
        <f>EN617-AZ617</f>
        <v>9.3023255813953487E-2</v>
      </c>
      <c r="FF617" s="11">
        <f>EO617-BA617</f>
        <v>0.23255813953488372</v>
      </c>
      <c r="FG617" s="11">
        <f>EP617-BB617</f>
        <v>0.41860465116279072</v>
      </c>
      <c r="FH617" s="11">
        <f>EQ617-BC617</f>
        <v>0.79069767441860461</v>
      </c>
      <c r="FI617" s="11">
        <f>ER617-BD617</f>
        <v>0.5</v>
      </c>
      <c r="FJ617" s="11">
        <f>ES617-BE617</f>
        <v>0</v>
      </c>
      <c r="FK617" s="11">
        <f>ET617-BF617</f>
        <v>-0.11627906976744184</v>
      </c>
      <c r="FL617" s="11">
        <f>EU617-BG617</f>
        <v>-0.32558139534883723</v>
      </c>
      <c r="FM617" s="11">
        <f>EV617-BH617</f>
        <v>-0.30232558139534882</v>
      </c>
      <c r="FN617" s="11">
        <f>EW617-BI617</f>
        <v>0.10465116279069764</v>
      </c>
      <c r="FO617" s="12">
        <f>EX617-BJ617</f>
        <v>0.34883720930232559</v>
      </c>
      <c r="FP617" s="1">
        <f>SUM(FD617:FO617)</f>
        <v>1.7441860465116279</v>
      </c>
      <c r="FS617" s="1">
        <f>ABS(FD617)</f>
        <v>0</v>
      </c>
      <c r="FT617" s="1">
        <f>ABS(FE617)</f>
        <v>9.3023255813953487E-2</v>
      </c>
      <c r="FU617" s="1">
        <f>ABS(FF617)</f>
        <v>0.23255813953488372</v>
      </c>
      <c r="FV617" s="1">
        <f>ABS(FG617)</f>
        <v>0.41860465116279072</v>
      </c>
      <c r="FW617" s="1">
        <f>ABS(FH617)</f>
        <v>0.79069767441860461</v>
      </c>
      <c r="FX617" s="1">
        <f>ABS(FI617)</f>
        <v>0.5</v>
      </c>
      <c r="FY617" s="1">
        <f>ABS(FJ617)</f>
        <v>0</v>
      </c>
      <c r="FZ617" s="1">
        <f>ABS(FK617)</f>
        <v>0.11627906976744184</v>
      </c>
      <c r="GA617" s="1">
        <f>ABS(FL617)</f>
        <v>0.32558139534883723</v>
      </c>
      <c r="GB617" s="1">
        <f>ABS(FM617)</f>
        <v>0.30232558139534882</v>
      </c>
      <c r="GC617" s="1">
        <f>ABS(FN617)</f>
        <v>0.10465116279069764</v>
      </c>
      <c r="GD617" s="1">
        <f>ABS(FO617)</f>
        <v>0.34883720930232559</v>
      </c>
      <c r="GE617" s="1">
        <f>SUM(FS617:GD617)</f>
        <v>3.2325581395348846</v>
      </c>
      <c r="GH617" s="1">
        <v>104</v>
      </c>
      <c r="GI617" s="1">
        <v>260</v>
      </c>
      <c r="GJ617" s="1">
        <v>0</v>
      </c>
      <c r="GK617" s="1">
        <v>0</v>
      </c>
      <c r="GL617" s="1">
        <v>25</v>
      </c>
      <c r="GM617" s="1">
        <v>37</v>
      </c>
      <c r="GN617" s="1">
        <v>2</v>
      </c>
      <c r="GO617" s="1">
        <v>24</v>
      </c>
    </row>
    <row r="618" spans="1:197">
      <c r="A618" s="1" t="s">
        <v>1233</v>
      </c>
      <c r="B618" s="1" t="s">
        <v>1234</v>
      </c>
      <c r="C618" s="3">
        <v>14</v>
      </c>
      <c r="D618" s="3">
        <v>14</v>
      </c>
      <c r="E618" s="3">
        <v>14</v>
      </c>
      <c r="F618" s="3">
        <v>13</v>
      </c>
      <c r="G618" s="3">
        <v>13</v>
      </c>
      <c r="H618" s="3">
        <v>13</v>
      </c>
      <c r="I618" s="3">
        <v>13</v>
      </c>
      <c r="J618" s="3">
        <v>13</v>
      </c>
      <c r="K618" s="3">
        <v>12</v>
      </c>
      <c r="L618" s="3">
        <v>13</v>
      </c>
      <c r="M618" s="3">
        <v>14</v>
      </c>
      <c r="N618" s="3">
        <v>17</v>
      </c>
      <c r="O618" s="3">
        <f>SUM(C618:N618)</f>
        <v>163</v>
      </c>
      <c r="R618" s="3">
        <f>(D618-C618)/($Q$3-$Q$2)</f>
        <v>0</v>
      </c>
      <c r="S618" s="3">
        <f>(E618-D618)/($Q620-$Q$3)</f>
        <v>0</v>
      </c>
      <c r="T618" s="3">
        <f>(F618-E618)/($Q$5-$Q$4)</f>
        <v>-0.26315789473684204</v>
      </c>
      <c r="U618" s="3">
        <f>(G618-F618)/($Q$6-$Q$5)</f>
        <v>0</v>
      </c>
      <c r="V618" s="3">
        <f>(H618-G618)/($Q$7-$Q$6)</f>
        <v>0</v>
      </c>
      <c r="W618" s="3">
        <f>(I618-H618)/($Q$8-$Q$7)</f>
        <v>0</v>
      </c>
      <c r="X618" s="3">
        <f>(J618-I618)/($Q$9-$Q$8)</f>
        <v>0</v>
      </c>
      <c r="Y618" s="3">
        <f>(K618-J618)/($Q$10-$Q$9)</f>
        <v>-0.14285714285714285</v>
      </c>
      <c r="Z618" s="3">
        <f>(L618-K618)/($Q$11-$Q$10)</f>
        <v>0.12658227848101269</v>
      </c>
      <c r="AA618" s="3">
        <f>(M618-L618)/($Q$12-$Q$11)</f>
        <v>0.11235955056179768</v>
      </c>
      <c r="AB618" s="3">
        <f>(N618-M618)/($Q$13-$Q$12)</f>
        <v>0.29702970297029718</v>
      </c>
      <c r="AD618" s="3">
        <f>SUM(R618:AB618)</f>
        <v>0.12995649441912271</v>
      </c>
      <c r="AF618" s="3">
        <f>ABS((D618-C618)/($Q$3-$Q$2))</f>
        <v>0</v>
      </c>
      <c r="AG618" s="3">
        <f>ABS((E618-D618)/($Q$3-$Q$2))</f>
        <v>0</v>
      </c>
      <c r="AH618" s="3">
        <f>ABS((F618-E618)/($Q$5-$Q$4))</f>
        <v>0.26315789473684204</v>
      </c>
      <c r="AI618" s="3">
        <f>U618</f>
        <v>0</v>
      </c>
      <c r="AJ618" s="3">
        <f>ABS(V618)</f>
        <v>0</v>
      </c>
      <c r="AK618" s="3">
        <f>ABS(W618)</f>
        <v>0</v>
      </c>
      <c r="AL618" s="3">
        <f>ABS(X618)</f>
        <v>0</v>
      </c>
      <c r="AM618" s="3">
        <f>ABS(Y618)</f>
        <v>0.14285714285714285</v>
      </c>
      <c r="AN618" s="3">
        <f>ABS(Z618)</f>
        <v>0.12658227848101269</v>
      </c>
      <c r="AO618" s="3">
        <f>ABS(AA618)</f>
        <v>0.11235955056179768</v>
      </c>
      <c r="AP618" s="3">
        <f>ABS(AB618)</f>
        <v>0.29702970297029718</v>
      </c>
      <c r="AQ618" s="3">
        <f>SUM(AF618:AP618)</f>
        <v>0.94198656960709248</v>
      </c>
      <c r="AS618" s="10">
        <f>MIN(C618:N618)</f>
        <v>12</v>
      </c>
      <c r="AT618" s="10">
        <f>MAX(C618:N618)</f>
        <v>17</v>
      </c>
      <c r="AU618" s="10">
        <f>AT618-AS618</f>
        <v>5</v>
      </c>
      <c r="AW618" s="2">
        <v>16</v>
      </c>
      <c r="AY618" s="4">
        <f>(C618-$AS618)/$AU618</f>
        <v>0.4</v>
      </c>
      <c r="AZ618" s="4">
        <f>(D618-$AS618)/$AU618</f>
        <v>0.4</v>
      </c>
      <c r="BA618" s="4">
        <f>(E618-$AS618)/$AU618</f>
        <v>0.4</v>
      </c>
      <c r="BB618" s="4">
        <f>(F618-$AS618)/$AU618</f>
        <v>0.2</v>
      </c>
      <c r="BC618" s="4">
        <f>(G618-$AS618)/$AU618</f>
        <v>0.2</v>
      </c>
      <c r="BD618" s="4">
        <f>(H618-$AS618)/$AU618</f>
        <v>0.2</v>
      </c>
      <c r="BE618" s="4">
        <f>(I618-$AS618)/$AU618</f>
        <v>0.2</v>
      </c>
      <c r="BF618" s="4">
        <f>(J618-$AS618)/$AU618</f>
        <v>0.2</v>
      </c>
      <c r="BG618" s="4">
        <f>(K618-$AS618)/$AU618</f>
        <v>0</v>
      </c>
      <c r="BH618" s="4">
        <f>(L618-$AS618)/$AU618</f>
        <v>0.2</v>
      </c>
      <c r="BI618" s="4">
        <f>(M618-$AS618)/$AU618</f>
        <v>0.4</v>
      </c>
      <c r="BJ618" s="4">
        <f>(N618-$AS618)/$AU618</f>
        <v>1</v>
      </c>
      <c r="BL618" s="5">
        <v>22</v>
      </c>
      <c r="BM618" s="5">
        <v>22</v>
      </c>
      <c r="BN618" s="5">
        <v>23</v>
      </c>
      <c r="BO618" s="5">
        <v>23</v>
      </c>
      <c r="BP618" s="5">
        <v>25</v>
      </c>
      <c r="BQ618" s="5">
        <v>25</v>
      </c>
      <c r="BR618" s="5">
        <v>25</v>
      </c>
      <c r="BS618" s="5">
        <v>24</v>
      </c>
      <c r="BT618" s="5">
        <v>23</v>
      </c>
      <c r="BU618" s="5">
        <v>23</v>
      </c>
      <c r="BV618" s="5">
        <v>24</v>
      </c>
      <c r="BW618" s="5">
        <v>25</v>
      </c>
      <c r="CA618" s="3">
        <f>SUM(R618:AB618)</f>
        <v>0.12995649441912271</v>
      </c>
      <c r="CB618" s="3">
        <f>CQ618-CA618</f>
        <v>0.44280464087277271</v>
      </c>
      <c r="CF618" s="14">
        <f>DJ618-R618</f>
        <v>0</v>
      </c>
      <c r="CG618" s="14">
        <f>DK618-S618</f>
        <v>0.30303030303030298</v>
      </c>
      <c r="CH618" s="14">
        <f>DL618-T618</f>
        <v>0.26315789473684204</v>
      </c>
      <c r="CI618" s="14">
        <f>DM618-U618</f>
        <v>0.47619047619047628</v>
      </c>
      <c r="CJ618" s="14">
        <f>DN618-V618</f>
        <v>0</v>
      </c>
      <c r="CK618" s="14">
        <f>DO618-W618</f>
        <v>0</v>
      </c>
      <c r="CL618" s="14">
        <f>DP618-X618</f>
        <v>-0.16129032258064527</v>
      </c>
      <c r="CM618" s="14">
        <f>DQ618-Y618</f>
        <v>1.6274864376130155E-2</v>
      </c>
      <c r="CN618" s="14">
        <f>DR618-Z618</f>
        <v>-0.12658227848101269</v>
      </c>
      <c r="CO618" s="14">
        <f>DS618-AA618</f>
        <v>0</v>
      </c>
      <c r="CP618" s="14">
        <f>DT618-AB618</f>
        <v>-0.19801980198019811</v>
      </c>
      <c r="CQ618" s="14">
        <f>SUM(CF618:CP618)</f>
        <v>0.57276113529189543</v>
      </c>
      <c r="CS618" s="3">
        <f>ABS(CF618)</f>
        <v>0</v>
      </c>
      <c r="CT618" s="3">
        <f>ABS(CG618)</f>
        <v>0.30303030303030298</v>
      </c>
      <c r="CU618" s="3">
        <f>ABS(CH618)</f>
        <v>0.26315789473684204</v>
      </c>
      <c r="CV618" s="3">
        <f>ABS(CI618)</f>
        <v>0.47619047619047628</v>
      </c>
      <c r="CW618" s="3">
        <f>ABS(CJ618)</f>
        <v>0</v>
      </c>
      <c r="CX618" s="3">
        <f>ABS(CK618)</f>
        <v>0</v>
      </c>
      <c r="CY618" s="3">
        <f>ABS(CL618)</f>
        <v>0.16129032258064527</v>
      </c>
      <c r="CZ618" s="3">
        <f>ABS(CM618)</f>
        <v>1.6274864376130155E-2</v>
      </c>
      <c r="DA618" s="3">
        <f>ABS(CN618)</f>
        <v>0.12658227848101269</v>
      </c>
      <c r="DB618" s="3">
        <f>ABS(CO618)</f>
        <v>0</v>
      </c>
      <c r="DC618" s="3">
        <f>ABS(CP618)</f>
        <v>0.19801980198019811</v>
      </c>
      <c r="DD618" s="3">
        <f>SUM(CS618:DC618)</f>
        <v>1.5445459413756075</v>
      </c>
      <c r="DE618" s="2">
        <v>16</v>
      </c>
      <c r="DJ618" s="5">
        <f>((BM618-BL618)/$BY$15)</f>
        <v>0</v>
      </c>
      <c r="DK618" s="5">
        <f>((BN618-BM618)/$BY$16)</f>
        <v>0.30303030303030298</v>
      </c>
      <c r="DL618" s="5">
        <f>((BO618-BN618)/$BY$17)</f>
        <v>0</v>
      </c>
      <c r="DM618" s="5">
        <f>((BP618-BO618)/$BY$18)</f>
        <v>0.47619047619047628</v>
      </c>
      <c r="DN618" s="5">
        <f>((BQ618-BP618)/$BY$19)</f>
        <v>0</v>
      </c>
      <c r="DO618" s="5">
        <f>((BR618-BQ618)/$BY$20)</f>
        <v>0</v>
      </c>
      <c r="DP618" s="5">
        <f>((BS618-BR618)/$BY$21)</f>
        <v>-0.16129032258064527</v>
      </c>
      <c r="DQ618" s="5">
        <f>((BT618-BS618)/$BY$23)</f>
        <v>-0.12658227848101269</v>
      </c>
      <c r="DR618" s="5">
        <f>((BU618-BT618)/$BY$23)</f>
        <v>0</v>
      </c>
      <c r="DS618" s="5">
        <f>((BV618-BU618)/$BY$24)</f>
        <v>0.11235955056179768</v>
      </c>
      <c r="DT618" s="5">
        <f>((BW618-BV618)/$BY$25)</f>
        <v>9.900990099009907E-2</v>
      </c>
      <c r="DV618" s="5">
        <f>SUM(DJ618:DT618)</f>
        <v>0.70271762971101814</v>
      </c>
      <c r="DX618" s="5">
        <f>ABS(DJ618)</f>
        <v>0</v>
      </c>
      <c r="DY618" s="5">
        <f>ABS(DK618)</f>
        <v>0.30303030303030298</v>
      </c>
      <c r="DZ618" s="5">
        <f>ABS(DL618)</f>
        <v>0</v>
      </c>
      <c r="EA618" s="5">
        <f>ABS(DM618)</f>
        <v>0.47619047619047628</v>
      </c>
      <c r="EB618" s="5">
        <f>ABS(DN618)</f>
        <v>0</v>
      </c>
      <c r="EC618" s="5">
        <f>ABS(DO618)</f>
        <v>0</v>
      </c>
      <c r="ED618" s="5">
        <f>ABS(DP618)</f>
        <v>0.16129032258064527</v>
      </c>
      <c r="EE618" s="5">
        <f>ABS(DQ618)</f>
        <v>0.12658227848101269</v>
      </c>
      <c r="EF618" s="5">
        <f>ABS(DR618)</f>
        <v>0</v>
      </c>
      <c r="EG618" s="5">
        <f>ABS(DS618)</f>
        <v>0.11235955056179768</v>
      </c>
      <c r="EH618" s="5">
        <f>ABS(DT618)</f>
        <v>9.900990099009907E-2</v>
      </c>
      <c r="EI618" s="5">
        <f>SUM(DX618:EH618)</f>
        <v>1.2784628318343338</v>
      </c>
      <c r="EK618" s="2">
        <v>16</v>
      </c>
      <c r="EM618" s="6">
        <f>(BL618-$EZ618)/$FB618</f>
        <v>0</v>
      </c>
      <c r="EN618" s="6">
        <f>(BM618-$EZ618)/$FB618</f>
        <v>0</v>
      </c>
      <c r="EO618" s="6">
        <f>(BN618-$EZ618)/$FB618</f>
        <v>0.33333333333333331</v>
      </c>
      <c r="EP618" s="6">
        <f>(BO618-$EZ618)/$FB618</f>
        <v>0.33333333333333331</v>
      </c>
      <c r="EQ618" s="6">
        <f>(BP618-$EZ618)/$FB618</f>
        <v>1</v>
      </c>
      <c r="ER618" s="6">
        <f>(BQ618-$EZ618)/$FB618</f>
        <v>1</v>
      </c>
      <c r="ES618" s="6">
        <f>(BR618-$EZ618)/$FB618</f>
        <v>1</v>
      </c>
      <c r="ET618" s="6">
        <f>(BS618-$EZ618)/$FB618</f>
        <v>0.66666666666666663</v>
      </c>
      <c r="EU618" s="6">
        <f>(BT618-$EZ618)/$FB618</f>
        <v>0.33333333333333331</v>
      </c>
      <c r="EV618" s="6">
        <f>(BU618-$EZ618)/$FB618</f>
        <v>0.33333333333333331</v>
      </c>
      <c r="EW618" s="6">
        <f>(BV618-$EZ618)/$FB618</f>
        <v>0.66666666666666663</v>
      </c>
      <c r="EX618" s="6">
        <f>(BW618-$EZ618)/$FB618</f>
        <v>1</v>
      </c>
      <c r="EY618" s="1"/>
      <c r="EZ618" s="9">
        <f>MIN(BL618:BW618)</f>
        <v>22</v>
      </c>
      <c r="FA618" s="9">
        <f>MAX(BL618:BW618)</f>
        <v>25</v>
      </c>
      <c r="FB618" s="9">
        <f>FA618-EZ618</f>
        <v>3</v>
      </c>
      <c r="FD618" s="11">
        <f>EM618-AY618</f>
        <v>-0.4</v>
      </c>
      <c r="FE618" s="11">
        <f>EN618-AZ618</f>
        <v>-0.4</v>
      </c>
      <c r="FF618" s="11">
        <f>EO618-BA618</f>
        <v>-6.6666666666666707E-2</v>
      </c>
      <c r="FG618" s="11">
        <f>EP618-BB618</f>
        <v>0.1333333333333333</v>
      </c>
      <c r="FH618" s="11">
        <f>EQ618-BC618</f>
        <v>0.8</v>
      </c>
      <c r="FI618" s="11">
        <f>ER618-BD618</f>
        <v>0.8</v>
      </c>
      <c r="FJ618" s="11">
        <f>ES618-BE618</f>
        <v>0.8</v>
      </c>
      <c r="FK618" s="11">
        <f>ET618-BF618</f>
        <v>0.46666666666666662</v>
      </c>
      <c r="FL618" s="11">
        <f>EU618-BG618</f>
        <v>0.33333333333333331</v>
      </c>
      <c r="FM618" s="11">
        <f>EV618-BH618</f>
        <v>0.1333333333333333</v>
      </c>
      <c r="FN618" s="11">
        <f>EW618-BI618</f>
        <v>0.26666666666666661</v>
      </c>
      <c r="FO618" s="12">
        <f>EX618-BJ618</f>
        <v>0</v>
      </c>
      <c r="FP618" s="1">
        <f>SUM(FD618:FO618)</f>
        <v>2.8666666666666667</v>
      </c>
      <c r="FS618" s="1">
        <f>ABS(FD618)</f>
        <v>0.4</v>
      </c>
      <c r="FT618" s="1">
        <f>ABS(FE618)</f>
        <v>0.4</v>
      </c>
      <c r="FU618" s="1">
        <f>ABS(FF618)</f>
        <v>6.6666666666666707E-2</v>
      </c>
      <c r="FV618" s="1">
        <f>ABS(FG618)</f>
        <v>0.1333333333333333</v>
      </c>
      <c r="FW618" s="1">
        <f>ABS(FH618)</f>
        <v>0.8</v>
      </c>
      <c r="FX618" s="1">
        <f>ABS(FI618)</f>
        <v>0.8</v>
      </c>
      <c r="FY618" s="1">
        <f>ABS(FJ618)</f>
        <v>0.8</v>
      </c>
      <c r="FZ618" s="1">
        <f>ABS(FK618)</f>
        <v>0.46666666666666662</v>
      </c>
      <c r="GA618" s="1">
        <f>ABS(FL618)</f>
        <v>0.33333333333333331</v>
      </c>
      <c r="GB618" s="1">
        <f>ABS(FM618)</f>
        <v>0.1333333333333333</v>
      </c>
      <c r="GC618" s="1">
        <f>ABS(FN618)</f>
        <v>0.26666666666666661</v>
      </c>
      <c r="GD618" s="1">
        <f>ABS(FO618)</f>
        <v>0</v>
      </c>
      <c r="GE618" s="1">
        <f>SUM(FS618:GD618)</f>
        <v>4.6000000000000005</v>
      </c>
      <c r="GH618" s="1">
        <v>13</v>
      </c>
      <c r="GI618" s="1">
        <v>24</v>
      </c>
      <c r="GJ618" s="1">
        <v>1</v>
      </c>
      <c r="GK618" s="1">
        <v>1</v>
      </c>
      <c r="GL618" s="1">
        <v>1</v>
      </c>
      <c r="GM618" s="1">
        <v>3</v>
      </c>
      <c r="GN618" s="1">
        <v>3</v>
      </c>
      <c r="GO618" s="1">
        <v>1</v>
      </c>
    </row>
    <row r="619" spans="1:197">
      <c r="A619" s="1" t="s">
        <v>1235</v>
      </c>
      <c r="B619" s="1" t="s">
        <v>1236</v>
      </c>
      <c r="C619" s="3">
        <v>500</v>
      </c>
      <c r="D619" s="3">
        <v>482</v>
      </c>
      <c r="E619" s="3">
        <v>466</v>
      </c>
      <c r="F619" s="3">
        <v>448</v>
      </c>
      <c r="G619" s="3">
        <v>437</v>
      </c>
      <c r="H619" s="3">
        <v>415</v>
      </c>
      <c r="I619" s="3">
        <v>398</v>
      </c>
      <c r="J619" s="3">
        <v>398</v>
      </c>
      <c r="K619" s="3">
        <v>372</v>
      </c>
      <c r="L619" s="3">
        <v>359</v>
      </c>
      <c r="M619" s="3">
        <v>356</v>
      </c>
      <c r="N619" s="3">
        <v>366</v>
      </c>
      <c r="O619" s="3">
        <f>SUM(C619:N619)</f>
        <v>4997</v>
      </c>
      <c r="R619" s="3">
        <f>(D619-C619)/($Q$3-$Q$2)</f>
        <v>-6.2068965517241388</v>
      </c>
      <c r="S619" s="3">
        <f>(E619-D619)/($Q621-$Q$3)</f>
        <v>1.4953271028037385</v>
      </c>
      <c r="T619" s="3">
        <f>(F619-E619)/($Q$5-$Q$4)</f>
        <v>-4.7368421052631566</v>
      </c>
      <c r="U619" s="3">
        <f>(G619-F619)/($Q$6-$Q$5)</f>
        <v>-2.6190476190476195</v>
      </c>
      <c r="V619" s="3">
        <f>(H619-G619)/($Q$7-$Q$6)</f>
        <v>-4.583333333333333</v>
      </c>
      <c r="W619" s="3">
        <f>(I619-H619)/($Q$8-$Q$7)</f>
        <v>-3.148148148148147</v>
      </c>
      <c r="X619" s="3">
        <f>(J619-I619)/($Q$9-$Q$8)</f>
        <v>0</v>
      </c>
      <c r="Y619" s="3">
        <f>(K619-J619)/($Q$10-$Q$9)</f>
        <v>-3.7142857142857144</v>
      </c>
      <c r="Z619" s="3">
        <f>(L619-K619)/($Q$11-$Q$10)</f>
        <v>-1.6455696202531649</v>
      </c>
      <c r="AA619" s="3">
        <f>(M619-L619)/($Q$12-$Q$11)</f>
        <v>-0.33707865168539303</v>
      </c>
      <c r="AB619" s="3">
        <f>(N619-M619)/($Q$13-$Q$12)</f>
        <v>0.99009900990099065</v>
      </c>
      <c r="AD619" s="3">
        <f>SUM(R619:AB619)</f>
        <v>-24.505775631035942</v>
      </c>
      <c r="AF619" s="3">
        <f>ABS((D619-C619)/($Q$3-$Q$2))</f>
        <v>6.2068965517241388</v>
      </c>
      <c r="AG619" s="3">
        <f>ABS((E619-D619)/($Q$3-$Q$2))</f>
        <v>5.5172413793103461</v>
      </c>
      <c r="AH619" s="3">
        <f>ABS((F619-E619)/($Q$5-$Q$4))</f>
        <v>4.7368421052631566</v>
      </c>
      <c r="AI619" s="3">
        <f>U619</f>
        <v>-2.6190476190476195</v>
      </c>
      <c r="AJ619" s="3">
        <f>ABS(V619)</f>
        <v>4.583333333333333</v>
      </c>
      <c r="AK619" s="3">
        <f>ABS(W619)</f>
        <v>3.148148148148147</v>
      </c>
      <c r="AL619" s="3">
        <f>ABS(X619)</f>
        <v>0</v>
      </c>
      <c r="AM619" s="3">
        <f>ABS(Y619)</f>
        <v>3.7142857142857144</v>
      </c>
      <c r="AN619" s="3">
        <f>ABS(Z619)</f>
        <v>1.6455696202531649</v>
      </c>
      <c r="AO619" s="3">
        <f>ABS(AA619)</f>
        <v>0.33707865168539303</v>
      </c>
      <c r="AP619" s="3">
        <f>ABS(AB619)</f>
        <v>0.99009900990099065</v>
      </c>
      <c r="AQ619" s="3">
        <f>SUM(AF619:AP619)</f>
        <v>28.260446894856766</v>
      </c>
      <c r="AS619" s="10">
        <f>MIN(C619:N619)</f>
        <v>356</v>
      </c>
      <c r="AT619" s="10">
        <f>MAX(C619:N619)</f>
        <v>500</v>
      </c>
      <c r="AU619" s="10">
        <f>AT619-AS619</f>
        <v>144</v>
      </c>
      <c r="AW619" s="2">
        <v>16</v>
      </c>
      <c r="AY619" s="4">
        <f>(C619-$AS619)/$AU619</f>
        <v>1</v>
      </c>
      <c r="AZ619" s="4">
        <f>(D619-$AS619)/$AU619</f>
        <v>0.875</v>
      </c>
      <c r="BA619" s="4">
        <f>(E619-$AS619)/$AU619</f>
        <v>0.76388888888888884</v>
      </c>
      <c r="BB619" s="4">
        <f>(F619-$AS619)/$AU619</f>
        <v>0.63888888888888884</v>
      </c>
      <c r="BC619" s="4">
        <f>(G619-$AS619)/$AU619</f>
        <v>0.5625</v>
      </c>
      <c r="BD619" s="4">
        <f>(H619-$AS619)/$AU619</f>
        <v>0.40972222222222221</v>
      </c>
      <c r="BE619" s="4">
        <f>(I619-$AS619)/$AU619</f>
        <v>0.29166666666666669</v>
      </c>
      <c r="BF619" s="4">
        <f>(J619-$AS619)/$AU619</f>
        <v>0.29166666666666669</v>
      </c>
      <c r="BG619" s="4">
        <f>(K619-$AS619)/$AU619</f>
        <v>0.1111111111111111</v>
      </c>
      <c r="BH619" s="4">
        <f>(L619-$AS619)/$AU619</f>
        <v>2.0833333333333332E-2</v>
      </c>
      <c r="BI619" s="4">
        <f>(M619-$AS619)/$AU619</f>
        <v>0</v>
      </c>
      <c r="BJ619" s="4">
        <f>(N619-$AS619)/$AU619</f>
        <v>6.9444444444444448E-2</v>
      </c>
      <c r="BL619" s="5">
        <v>88</v>
      </c>
      <c r="BM619" s="5">
        <v>89</v>
      </c>
      <c r="BN619" s="5">
        <v>89</v>
      </c>
      <c r="BO619" s="5">
        <v>91</v>
      </c>
      <c r="BP619" s="5">
        <v>96</v>
      </c>
      <c r="BQ619" s="5">
        <v>94</v>
      </c>
      <c r="BR619" s="5">
        <v>94</v>
      </c>
      <c r="BS619" s="5">
        <v>96</v>
      </c>
      <c r="BT619" s="5">
        <v>99</v>
      </c>
      <c r="BU619" s="5">
        <v>100</v>
      </c>
      <c r="BV619" s="5">
        <v>95</v>
      </c>
      <c r="BW619" s="5">
        <v>77</v>
      </c>
      <c r="CA619" s="3">
        <f>SUM(R619:AB619)</f>
        <v>-24.505775631035942</v>
      </c>
      <c r="CB619" s="3">
        <f>CQ619-CA619</f>
        <v>49.141437950016552</v>
      </c>
      <c r="CF619" s="14">
        <f>DJ619-R619</f>
        <v>6.5517241379310356</v>
      </c>
      <c r="CG619" s="14">
        <f>DK619-S619</f>
        <v>-1.4953271028037385</v>
      </c>
      <c r="CH619" s="14">
        <f>DL619-T619</f>
        <v>5.2631578947368407</v>
      </c>
      <c r="CI619" s="14">
        <f>DM619-U619</f>
        <v>3.8095238095238102</v>
      </c>
      <c r="CJ619" s="14">
        <f>DN619-V619</f>
        <v>4.1666666666666661</v>
      </c>
      <c r="CK619" s="14">
        <f>DO619-W619</f>
        <v>3.148148148148147</v>
      </c>
      <c r="CL619" s="14">
        <f>DP619-X619</f>
        <v>0.32258064516129054</v>
      </c>
      <c r="CM619" s="14">
        <f>DQ619-Y619</f>
        <v>4.0940325497287526</v>
      </c>
      <c r="CN619" s="14">
        <f>DR619-Z619</f>
        <v>1.7721518987341776</v>
      </c>
      <c r="CO619" s="14">
        <f>DS619-AA619</f>
        <v>-0.22471910112359533</v>
      </c>
      <c r="CP619" s="14">
        <f>DT619-AB619</f>
        <v>-2.7722772277227739</v>
      </c>
      <c r="CQ619" s="14">
        <f>SUM(CF619:CP619)</f>
        <v>24.635662318980607</v>
      </c>
      <c r="CS619" s="3">
        <f>ABS(CF619)</f>
        <v>6.5517241379310356</v>
      </c>
      <c r="CT619" s="3">
        <f>ABS(CG619)</f>
        <v>1.4953271028037385</v>
      </c>
      <c r="CU619" s="3">
        <f>ABS(CH619)</f>
        <v>5.2631578947368407</v>
      </c>
      <c r="CV619" s="3">
        <f>ABS(CI619)</f>
        <v>3.8095238095238102</v>
      </c>
      <c r="CW619" s="3">
        <f>ABS(CJ619)</f>
        <v>4.1666666666666661</v>
      </c>
      <c r="CX619" s="3">
        <f>ABS(CK619)</f>
        <v>3.148148148148147</v>
      </c>
      <c r="CY619" s="3">
        <f>ABS(CL619)</f>
        <v>0.32258064516129054</v>
      </c>
      <c r="CZ619" s="3">
        <f>ABS(CM619)</f>
        <v>4.0940325497287526</v>
      </c>
      <c r="DA619" s="3">
        <f>ABS(CN619)</f>
        <v>1.7721518987341776</v>
      </c>
      <c r="DB619" s="3">
        <f>ABS(CO619)</f>
        <v>0.22471910112359533</v>
      </c>
      <c r="DC619" s="3">
        <f>ABS(CP619)</f>
        <v>2.7722772277227739</v>
      </c>
      <c r="DD619" s="3">
        <f>SUM(CS619:DC619)</f>
        <v>33.620309182280828</v>
      </c>
      <c r="DE619" s="2">
        <v>16</v>
      </c>
      <c r="DJ619" s="5">
        <f>((BM619-BL619)/$BY$15)</f>
        <v>0.34482758620689663</v>
      </c>
      <c r="DK619" s="5">
        <f>((BN619-BM619)/$BY$16)</f>
        <v>0</v>
      </c>
      <c r="DL619" s="5">
        <f>((BO619-BN619)/$BY$17)</f>
        <v>0.52631578947368407</v>
      </c>
      <c r="DM619" s="5">
        <f>((BP619-BO619)/$BY$18)</f>
        <v>1.1904761904761907</v>
      </c>
      <c r="DN619" s="5">
        <f>((BQ619-BP619)/$BY$19)</f>
        <v>-0.41666666666666663</v>
      </c>
      <c r="DO619" s="5">
        <f>((BR619-BQ619)/$BY$20)</f>
        <v>0</v>
      </c>
      <c r="DP619" s="5">
        <f>((BS619-BR619)/$BY$21)</f>
        <v>0.32258064516129054</v>
      </c>
      <c r="DQ619" s="5">
        <f>((BT619-BS619)/$BY$23)</f>
        <v>0.37974683544303806</v>
      </c>
      <c r="DR619" s="5">
        <f>((BU619-BT619)/$BY$23)</f>
        <v>0.12658227848101269</v>
      </c>
      <c r="DS619" s="5">
        <f>((BV619-BU619)/$BY$24)</f>
        <v>-0.56179775280898836</v>
      </c>
      <c r="DT619" s="5">
        <f>((BW619-BV619)/$BY$25)</f>
        <v>-1.7821782178217831</v>
      </c>
      <c r="DV619" s="5">
        <f>SUM(DJ619:DT619)</f>
        <v>0.12988668794467517</v>
      </c>
      <c r="DX619" s="5">
        <f>ABS(DJ619)</f>
        <v>0.34482758620689663</v>
      </c>
      <c r="DY619" s="5">
        <f>ABS(DK619)</f>
        <v>0</v>
      </c>
      <c r="DZ619" s="5">
        <f>ABS(DL619)</f>
        <v>0.52631578947368407</v>
      </c>
      <c r="EA619" s="5">
        <f>ABS(DM619)</f>
        <v>1.1904761904761907</v>
      </c>
      <c r="EB619" s="5">
        <f>ABS(DN619)</f>
        <v>0.41666666666666663</v>
      </c>
      <c r="EC619" s="5">
        <f>ABS(DO619)</f>
        <v>0</v>
      </c>
      <c r="ED619" s="5">
        <f>ABS(DP619)</f>
        <v>0.32258064516129054</v>
      </c>
      <c r="EE619" s="5">
        <f>ABS(DQ619)</f>
        <v>0.37974683544303806</v>
      </c>
      <c r="EF619" s="5">
        <f>ABS(DR619)</f>
        <v>0.12658227848101269</v>
      </c>
      <c r="EG619" s="5">
        <f>ABS(DS619)</f>
        <v>0.56179775280898836</v>
      </c>
      <c r="EH619" s="5">
        <f>ABS(DT619)</f>
        <v>1.7821782178217831</v>
      </c>
      <c r="EI619" s="5">
        <f>SUM(DX619:EH619)</f>
        <v>5.6511719625395509</v>
      </c>
      <c r="EK619" s="2">
        <v>16</v>
      </c>
      <c r="EM619" s="6">
        <f>(BL619-$EZ619)/$FB619</f>
        <v>0.47826086956521741</v>
      </c>
      <c r="EN619" s="6">
        <f>(BM619-$EZ619)/$FB619</f>
        <v>0.52173913043478259</v>
      </c>
      <c r="EO619" s="6">
        <f>(BN619-$EZ619)/$FB619</f>
        <v>0.52173913043478259</v>
      </c>
      <c r="EP619" s="6">
        <f>(BO619-$EZ619)/$FB619</f>
        <v>0.60869565217391308</v>
      </c>
      <c r="EQ619" s="6">
        <f>(BP619-$EZ619)/$FB619</f>
        <v>0.82608695652173914</v>
      </c>
      <c r="ER619" s="6">
        <f>(BQ619-$EZ619)/$FB619</f>
        <v>0.73913043478260865</v>
      </c>
      <c r="ES619" s="6">
        <f>(BR619-$EZ619)/$FB619</f>
        <v>0.73913043478260865</v>
      </c>
      <c r="ET619" s="6">
        <f>(BS619-$EZ619)/$FB619</f>
        <v>0.82608695652173914</v>
      </c>
      <c r="EU619" s="6">
        <f>(BT619-$EZ619)/$FB619</f>
        <v>0.95652173913043481</v>
      </c>
      <c r="EV619" s="6">
        <f>(BU619-$EZ619)/$FB619</f>
        <v>1</v>
      </c>
      <c r="EW619" s="6">
        <f>(BV619-$EZ619)/$FB619</f>
        <v>0.78260869565217395</v>
      </c>
      <c r="EX619" s="6">
        <f>(BW619-$EZ619)/$FB619</f>
        <v>0</v>
      </c>
      <c r="EY619" s="1"/>
      <c r="EZ619" s="9">
        <f>MIN(BL619:BW619)</f>
        <v>77</v>
      </c>
      <c r="FA619" s="9">
        <f>MAX(BL619:BW619)</f>
        <v>100</v>
      </c>
      <c r="FB619" s="9">
        <f>FA619-EZ619</f>
        <v>23</v>
      </c>
      <c r="FD619" s="11">
        <f>EM619-AY619</f>
        <v>-0.52173913043478259</v>
      </c>
      <c r="FE619" s="11">
        <f>EN619-AZ619</f>
        <v>-0.35326086956521741</v>
      </c>
      <c r="FF619" s="11">
        <f>EO619-BA619</f>
        <v>-0.24214975845410625</v>
      </c>
      <c r="FG619" s="11">
        <f>EP619-BB619</f>
        <v>-3.0193236714975757E-2</v>
      </c>
      <c r="FH619" s="11">
        <f>EQ619-BC619</f>
        <v>0.26358695652173914</v>
      </c>
      <c r="FI619" s="11">
        <f>ER619-BD619</f>
        <v>0.32940821256038644</v>
      </c>
      <c r="FJ619" s="11">
        <f>ES619-BE619</f>
        <v>0.44746376811594196</v>
      </c>
      <c r="FK619" s="11">
        <f>ET619-BF619</f>
        <v>0.53442028985507251</v>
      </c>
      <c r="FL619" s="11">
        <f>EU619-BG619</f>
        <v>0.84541062801932365</v>
      </c>
      <c r="FM619" s="11">
        <f>EV619-BH619</f>
        <v>0.97916666666666663</v>
      </c>
      <c r="FN619" s="11">
        <f>EW619-BI619</f>
        <v>0.78260869565217395</v>
      </c>
      <c r="FO619" s="12">
        <f>EX619-BJ619</f>
        <v>-6.9444444444444448E-2</v>
      </c>
      <c r="FP619" s="1">
        <f>SUM(FD619:FO619)</f>
        <v>2.9652777777777777</v>
      </c>
      <c r="FS619" s="1">
        <f>ABS(FD619)</f>
        <v>0.52173913043478259</v>
      </c>
      <c r="FT619" s="1">
        <f>ABS(FE619)</f>
        <v>0.35326086956521741</v>
      </c>
      <c r="FU619" s="1">
        <f>ABS(FF619)</f>
        <v>0.24214975845410625</v>
      </c>
      <c r="FV619" s="1">
        <f>ABS(FG619)</f>
        <v>3.0193236714975757E-2</v>
      </c>
      <c r="FW619" s="1">
        <f>ABS(FH619)</f>
        <v>0.26358695652173914</v>
      </c>
      <c r="FX619" s="1">
        <f>ABS(FI619)</f>
        <v>0.32940821256038644</v>
      </c>
      <c r="FY619" s="1">
        <f>ABS(FJ619)</f>
        <v>0.44746376811594196</v>
      </c>
      <c r="FZ619" s="1">
        <f>ABS(FK619)</f>
        <v>0.53442028985507251</v>
      </c>
      <c r="GA619" s="1">
        <f>ABS(FL619)</f>
        <v>0.84541062801932365</v>
      </c>
      <c r="GB619" s="1">
        <f>ABS(FM619)</f>
        <v>0.97916666666666663</v>
      </c>
      <c r="GC619" s="1">
        <f>ABS(FN619)</f>
        <v>0.78260869565217395</v>
      </c>
      <c r="GD619" s="1">
        <f>ABS(FO619)</f>
        <v>6.9444444444444448E-2</v>
      </c>
      <c r="GE619" s="1">
        <f>SUM(FS619:GD619)</f>
        <v>5.3988526570048316</v>
      </c>
      <c r="GH619" s="1">
        <v>416</v>
      </c>
      <c r="GI619" s="1">
        <v>92</v>
      </c>
      <c r="GJ619" s="1">
        <v>5</v>
      </c>
      <c r="GK619" s="1">
        <v>6</v>
      </c>
      <c r="GL619" s="1">
        <v>1</v>
      </c>
      <c r="GM619" s="1">
        <v>3</v>
      </c>
      <c r="GN619" s="1">
        <v>4</v>
      </c>
      <c r="GO619" s="1">
        <v>1</v>
      </c>
    </row>
    <row r="620" spans="1:197">
      <c r="A620" s="1" t="s">
        <v>1237</v>
      </c>
      <c r="B620" s="1" t="s">
        <v>1238</v>
      </c>
      <c r="C620" s="3">
        <v>244</v>
      </c>
      <c r="D620" s="3">
        <v>240</v>
      </c>
      <c r="E620" s="3">
        <v>237</v>
      </c>
      <c r="F620" s="3">
        <v>234</v>
      </c>
      <c r="G620" s="3">
        <v>237</v>
      </c>
      <c r="H620" s="3">
        <v>234</v>
      </c>
      <c r="I620" s="3">
        <v>231</v>
      </c>
      <c r="J620" s="3">
        <v>233</v>
      </c>
      <c r="K620" s="3">
        <v>209</v>
      </c>
      <c r="L620" s="3">
        <v>198</v>
      </c>
      <c r="M620" s="3">
        <v>195</v>
      </c>
      <c r="N620" s="3">
        <v>211</v>
      </c>
      <c r="O620" s="3">
        <f>SUM(C620:N620)</f>
        <v>2703</v>
      </c>
      <c r="R620" s="3">
        <f>(D620-C620)/($Q$3-$Q$2)</f>
        <v>-1.3793103448275865</v>
      </c>
      <c r="S620" s="3">
        <f>(E620-D620)/($Q622-$Q$3)</f>
        <v>0.28037383177570097</v>
      </c>
      <c r="T620" s="3">
        <f>(F620-E620)/($Q$5-$Q$4)</f>
        <v>-0.78947368421052622</v>
      </c>
      <c r="U620" s="3">
        <f>(G620-F620)/($Q$6-$Q$5)</f>
        <v>0.71428571428571441</v>
      </c>
      <c r="V620" s="3">
        <f>(H620-G620)/($Q$7-$Q$6)</f>
        <v>-0.62499999999999989</v>
      </c>
      <c r="W620" s="3">
        <f>(I620-H620)/($Q$8-$Q$7)</f>
        <v>-0.55555555555555536</v>
      </c>
      <c r="X620" s="3">
        <f>(J620-I620)/($Q$9-$Q$8)</f>
        <v>0.32258064516129054</v>
      </c>
      <c r="Y620" s="3">
        <f>(K620-J620)/($Q$10-$Q$9)</f>
        <v>-3.4285714285714284</v>
      </c>
      <c r="Z620" s="3">
        <f>(L620-K620)/($Q$11-$Q$10)</f>
        <v>-1.3924050632911396</v>
      </c>
      <c r="AA620" s="3">
        <f>(M620-L620)/($Q$12-$Q$11)</f>
        <v>-0.33707865168539303</v>
      </c>
      <c r="AB620" s="3">
        <f>(N620-M620)/($Q$13-$Q$12)</f>
        <v>1.5841584158415851</v>
      </c>
      <c r="AD620" s="3">
        <f>SUM(R620:AB620)</f>
        <v>-5.6059961210773377</v>
      </c>
      <c r="AF620" s="3">
        <f>ABS((D620-C620)/($Q$3-$Q$2))</f>
        <v>1.3793103448275865</v>
      </c>
      <c r="AG620" s="3">
        <f>ABS((E620-D620)/($Q$3-$Q$2))</f>
        <v>1.0344827586206899</v>
      </c>
      <c r="AH620" s="3">
        <f>ABS((F620-E620)/($Q$5-$Q$4))</f>
        <v>0.78947368421052622</v>
      </c>
      <c r="AI620" s="3">
        <f>U620</f>
        <v>0.71428571428571441</v>
      </c>
      <c r="AJ620" s="3">
        <f>ABS(V620)</f>
        <v>0.62499999999999989</v>
      </c>
      <c r="AK620" s="3">
        <f>ABS(W620)</f>
        <v>0.55555555555555536</v>
      </c>
      <c r="AL620" s="3">
        <f>ABS(X620)</f>
        <v>0.32258064516129054</v>
      </c>
      <c r="AM620" s="3">
        <f>ABS(Y620)</f>
        <v>3.4285714285714284</v>
      </c>
      <c r="AN620" s="3">
        <f>ABS(Z620)</f>
        <v>1.3924050632911396</v>
      </c>
      <c r="AO620" s="3">
        <f>ABS(AA620)</f>
        <v>0.33707865168539303</v>
      </c>
      <c r="AP620" s="3">
        <f>ABS(AB620)</f>
        <v>1.5841584158415851</v>
      </c>
      <c r="AQ620" s="3">
        <f>SUM(AF620:AP620)</f>
        <v>12.16290226205091</v>
      </c>
      <c r="AS620" s="10">
        <f>MIN(C620:N620)</f>
        <v>195</v>
      </c>
      <c r="AT620" s="10">
        <f>MAX(C620:N620)</f>
        <v>244</v>
      </c>
      <c r="AU620" s="10">
        <f>AT620-AS620</f>
        <v>49</v>
      </c>
      <c r="AW620" s="2">
        <v>15</v>
      </c>
      <c r="AY620" s="4">
        <f>(C620-$AS620)/$AU620</f>
        <v>1</v>
      </c>
      <c r="AZ620" s="4">
        <f>(D620-$AS620)/$AU620</f>
        <v>0.91836734693877553</v>
      </c>
      <c r="BA620" s="4">
        <f>(E620-$AS620)/$AU620</f>
        <v>0.8571428571428571</v>
      </c>
      <c r="BB620" s="4">
        <f>(F620-$AS620)/$AU620</f>
        <v>0.79591836734693877</v>
      </c>
      <c r="BC620" s="4">
        <f>(G620-$AS620)/$AU620</f>
        <v>0.8571428571428571</v>
      </c>
      <c r="BD620" s="4">
        <f>(H620-$AS620)/$AU620</f>
        <v>0.79591836734693877</v>
      </c>
      <c r="BE620" s="4">
        <f>(I620-$AS620)/$AU620</f>
        <v>0.73469387755102045</v>
      </c>
      <c r="BF620" s="4">
        <f>(J620-$AS620)/$AU620</f>
        <v>0.77551020408163263</v>
      </c>
      <c r="BG620" s="4">
        <f>(K620-$AS620)/$AU620</f>
        <v>0.2857142857142857</v>
      </c>
      <c r="BH620" s="4">
        <f>(L620-$AS620)/$AU620</f>
        <v>6.1224489795918366E-2</v>
      </c>
      <c r="BI620" s="4">
        <f>(M620-$AS620)/$AU620</f>
        <v>0</v>
      </c>
      <c r="BJ620" s="4">
        <f>(N620-$AS620)/$AU620</f>
        <v>0.32653061224489793</v>
      </c>
      <c r="BL620" s="5">
        <v>588</v>
      </c>
      <c r="BM620" s="5">
        <v>577</v>
      </c>
      <c r="BN620" s="5">
        <v>564</v>
      </c>
      <c r="BO620" s="5">
        <v>550</v>
      </c>
      <c r="BP620" s="5">
        <v>533</v>
      </c>
      <c r="BQ620" s="5">
        <v>526</v>
      </c>
      <c r="BR620" s="5">
        <v>523</v>
      </c>
      <c r="BS620" s="5">
        <v>515</v>
      </c>
      <c r="BT620" s="5">
        <v>474</v>
      </c>
      <c r="BU620" s="5">
        <v>433</v>
      </c>
      <c r="BV620" s="5">
        <v>428</v>
      </c>
      <c r="BW620" s="5">
        <v>493</v>
      </c>
      <c r="CA620" s="3">
        <f>SUM(R620:AB620)</f>
        <v>-5.6059961210773377</v>
      </c>
      <c r="CB620" s="3">
        <f>CQ620-CA620</f>
        <v>-12.062447212879606</v>
      </c>
      <c r="CF620" s="14">
        <f>DJ620-R620</f>
        <v>-2.4137931034482767</v>
      </c>
      <c r="CG620" s="14">
        <f>DK620-S620</f>
        <v>-4.2197677711696393</v>
      </c>
      <c r="CH620" s="14">
        <f>DL620-T620</f>
        <v>-2.8947368421052628</v>
      </c>
      <c r="CI620" s="14">
        <f>DM620-U620</f>
        <v>-4.7619047619047628</v>
      </c>
      <c r="CJ620" s="14">
        <f>DN620-V620</f>
        <v>-0.83333333333333315</v>
      </c>
      <c r="CK620" s="14">
        <f>DO620-W620</f>
        <v>0</v>
      </c>
      <c r="CL620" s="14">
        <f>DP620-X620</f>
        <v>-1.6129032258064526</v>
      </c>
      <c r="CM620" s="14">
        <f>DQ620-Y620</f>
        <v>-1.7613019891500916</v>
      </c>
      <c r="CN620" s="14">
        <f>DR620-Z620</f>
        <v>-3.7974683544303804</v>
      </c>
      <c r="CO620" s="14">
        <f>DS620-AA620</f>
        <v>-0.22471910112359533</v>
      </c>
      <c r="CP620" s="14">
        <f>DT620-AB620</f>
        <v>4.851485148514854</v>
      </c>
      <c r="CQ620" s="14">
        <f>SUM(CF620:CP620)</f>
        <v>-17.668443333956944</v>
      </c>
      <c r="CS620" s="3">
        <f>ABS(CF620)</f>
        <v>2.4137931034482767</v>
      </c>
      <c r="CT620" s="3">
        <f>ABS(CG620)</f>
        <v>4.2197677711696393</v>
      </c>
      <c r="CU620" s="3">
        <f>ABS(CH620)</f>
        <v>2.8947368421052628</v>
      </c>
      <c r="CV620" s="3">
        <f>ABS(CI620)</f>
        <v>4.7619047619047628</v>
      </c>
      <c r="CW620" s="3">
        <f>ABS(CJ620)</f>
        <v>0.83333333333333315</v>
      </c>
      <c r="CX620" s="3">
        <f>ABS(CK620)</f>
        <v>0</v>
      </c>
      <c r="CY620" s="3">
        <f>ABS(CL620)</f>
        <v>1.6129032258064526</v>
      </c>
      <c r="CZ620" s="3">
        <f>ABS(CM620)</f>
        <v>1.7613019891500916</v>
      </c>
      <c r="DA620" s="3">
        <f>ABS(CN620)</f>
        <v>3.7974683544303804</v>
      </c>
      <c r="DB620" s="3">
        <f>ABS(CO620)</f>
        <v>0.22471910112359533</v>
      </c>
      <c r="DC620" s="3">
        <f>ABS(CP620)</f>
        <v>4.851485148514854</v>
      </c>
      <c r="DD620" s="3">
        <f>SUM(CS620:DC620)</f>
        <v>27.371413630986652</v>
      </c>
      <c r="DE620" s="2">
        <v>15</v>
      </c>
      <c r="DJ620" s="5">
        <f>((BM620-BL620)/$BY$15)</f>
        <v>-3.793103448275863</v>
      </c>
      <c r="DK620" s="5">
        <f>((BN620-BM620)/$BY$16)</f>
        <v>-3.9393939393939386</v>
      </c>
      <c r="DL620" s="5">
        <f>((BO620-BN620)/$BY$17)</f>
        <v>-3.6842105263157889</v>
      </c>
      <c r="DM620" s="5">
        <f>((BP620-BO620)/$BY$18)</f>
        <v>-4.0476190476190483</v>
      </c>
      <c r="DN620" s="5">
        <f>((BQ620-BP620)/$BY$19)</f>
        <v>-1.458333333333333</v>
      </c>
      <c r="DO620" s="5">
        <f>((BR620-BQ620)/$BY$20)</f>
        <v>-0.55555555555555536</v>
      </c>
      <c r="DP620" s="5">
        <f>((BS620-BR620)/$BY$21)</f>
        <v>-1.2903225806451621</v>
      </c>
      <c r="DQ620" s="5">
        <f>((BT620-BS620)/$BY$23)</f>
        <v>-5.18987341772152</v>
      </c>
      <c r="DR620" s="5">
        <f>((BU620-BT620)/$BY$23)</f>
        <v>-5.18987341772152</v>
      </c>
      <c r="DS620" s="5">
        <f>((BV620-BU620)/$BY$24)</f>
        <v>-0.56179775280898836</v>
      </c>
      <c r="DT620" s="5">
        <f>((BW620-BV620)/$BY$25)</f>
        <v>6.4356435643564396</v>
      </c>
      <c r="DV620" s="5">
        <f>SUM(DJ620:DT620)</f>
        <v>-23.27443945503428</v>
      </c>
      <c r="DX620" s="5">
        <f>ABS(DJ620)</f>
        <v>3.793103448275863</v>
      </c>
      <c r="DY620" s="5">
        <f>ABS(DK620)</f>
        <v>3.9393939393939386</v>
      </c>
      <c r="DZ620" s="5">
        <f>ABS(DL620)</f>
        <v>3.6842105263157889</v>
      </c>
      <c r="EA620" s="5">
        <f>ABS(DM620)</f>
        <v>4.0476190476190483</v>
      </c>
      <c r="EB620" s="5">
        <f>ABS(DN620)</f>
        <v>1.458333333333333</v>
      </c>
      <c r="EC620" s="5">
        <f>ABS(DO620)</f>
        <v>0.55555555555555536</v>
      </c>
      <c r="ED620" s="5">
        <f>ABS(DP620)</f>
        <v>1.2903225806451621</v>
      </c>
      <c r="EE620" s="5">
        <f>ABS(DQ620)</f>
        <v>5.18987341772152</v>
      </c>
      <c r="EF620" s="5">
        <f>ABS(DR620)</f>
        <v>5.18987341772152</v>
      </c>
      <c r="EG620" s="5">
        <f>ABS(DS620)</f>
        <v>0.56179775280898836</v>
      </c>
      <c r="EH620" s="5">
        <f>ABS(DT620)</f>
        <v>6.4356435643564396</v>
      </c>
      <c r="EI620" s="5">
        <f>SUM(DX620:EH620)</f>
        <v>36.145726583747162</v>
      </c>
      <c r="EK620" s="2">
        <v>15</v>
      </c>
      <c r="EM620" s="6">
        <f>(BL620-$EZ620)/$FB620</f>
        <v>1</v>
      </c>
      <c r="EN620" s="6">
        <f>(BM620-$EZ620)/$FB620</f>
        <v>0.93125000000000002</v>
      </c>
      <c r="EO620" s="6">
        <f>(BN620-$EZ620)/$FB620</f>
        <v>0.85</v>
      </c>
      <c r="EP620" s="6">
        <f>(BO620-$EZ620)/$FB620</f>
        <v>0.76249999999999996</v>
      </c>
      <c r="EQ620" s="6">
        <f>(BP620-$EZ620)/$FB620</f>
        <v>0.65625</v>
      </c>
      <c r="ER620" s="6">
        <f>(BQ620-$EZ620)/$FB620</f>
        <v>0.61250000000000004</v>
      </c>
      <c r="ES620" s="6">
        <f>(BR620-$EZ620)/$FB620</f>
        <v>0.59375</v>
      </c>
      <c r="ET620" s="6">
        <f>(BS620-$EZ620)/$FB620</f>
        <v>0.54374999999999996</v>
      </c>
      <c r="EU620" s="6">
        <f>(BT620-$EZ620)/$FB620</f>
        <v>0.28749999999999998</v>
      </c>
      <c r="EV620" s="6">
        <f>(BU620-$EZ620)/$FB620</f>
        <v>3.125E-2</v>
      </c>
      <c r="EW620" s="6">
        <f>(BV620-$EZ620)/$FB620</f>
        <v>0</v>
      </c>
      <c r="EX620" s="6">
        <f>(BW620-$EZ620)/$FB620</f>
        <v>0.40625</v>
      </c>
      <c r="EY620" s="1"/>
      <c r="EZ620" s="9">
        <f>MIN(BL620:BW620)</f>
        <v>428</v>
      </c>
      <c r="FA620" s="9">
        <f>MAX(BL620:BW620)</f>
        <v>588</v>
      </c>
      <c r="FB620" s="9">
        <f>FA620-EZ620</f>
        <v>160</v>
      </c>
      <c r="FD620" s="11">
        <f>EM620-AY620</f>
        <v>0</v>
      </c>
      <c r="FE620" s="11">
        <f>EN620-AZ620</f>
        <v>1.2882653061224492E-2</v>
      </c>
      <c r="FF620" s="11">
        <f>EO620-BA620</f>
        <v>-7.1428571428571175E-3</v>
      </c>
      <c r="FG620" s="11">
        <f>EP620-BB620</f>
        <v>-3.3418367346938815E-2</v>
      </c>
      <c r="FH620" s="11">
        <f>EQ620-BC620</f>
        <v>-0.2008928571428571</v>
      </c>
      <c r="FI620" s="11">
        <f>ER620-BD620</f>
        <v>-0.18341836734693873</v>
      </c>
      <c r="FJ620" s="11">
        <f>ES620-BE620</f>
        <v>-0.14094387755102045</v>
      </c>
      <c r="FK620" s="11">
        <f>ET620-BF620</f>
        <v>-0.23176020408163267</v>
      </c>
      <c r="FL620" s="11">
        <f>EU620-BG620</f>
        <v>1.7857142857142794E-3</v>
      </c>
      <c r="FM620" s="11">
        <f>EV620-BH620</f>
        <v>-2.9974489795918366E-2</v>
      </c>
      <c r="FN620" s="11">
        <f>EW620-BI620</f>
        <v>0</v>
      </c>
      <c r="FO620" s="12">
        <f>EX620-BJ620</f>
        <v>7.9719387755102067E-2</v>
      </c>
      <c r="FP620" s="1">
        <f>SUM(FD620:FO620)</f>
        <v>-0.73316326530612241</v>
      </c>
      <c r="FS620" s="1">
        <f>ABS(FD620)</f>
        <v>0</v>
      </c>
      <c r="FT620" s="1">
        <f>ABS(FE620)</f>
        <v>1.2882653061224492E-2</v>
      </c>
      <c r="FU620" s="1">
        <f>ABS(FF620)</f>
        <v>7.1428571428571175E-3</v>
      </c>
      <c r="FV620" s="1">
        <f>ABS(FG620)</f>
        <v>3.3418367346938815E-2</v>
      </c>
      <c r="FW620" s="1">
        <f>ABS(FH620)</f>
        <v>0.2008928571428571</v>
      </c>
      <c r="FX620" s="1">
        <f>ABS(FI620)</f>
        <v>0.18341836734693873</v>
      </c>
      <c r="FY620" s="1">
        <f>ABS(FJ620)</f>
        <v>0.14094387755102045</v>
      </c>
      <c r="FZ620" s="1">
        <f>ABS(FK620)</f>
        <v>0.23176020408163267</v>
      </c>
      <c r="GA620" s="1">
        <f>ABS(FL620)</f>
        <v>1.7857142857142794E-3</v>
      </c>
      <c r="GB620" s="1">
        <f>ABS(FM620)</f>
        <v>2.9974489795918366E-2</v>
      </c>
      <c r="GC620" s="1">
        <f>ABS(FN620)</f>
        <v>0</v>
      </c>
      <c r="GD620" s="1">
        <f>ABS(FO620)</f>
        <v>7.9719387755102067E-2</v>
      </c>
      <c r="GE620" s="1">
        <f>SUM(FS620:GD620)</f>
        <v>0.92193877551020398</v>
      </c>
      <c r="GH620" s="1">
        <v>225</v>
      </c>
      <c r="GI620" s="1">
        <v>517</v>
      </c>
      <c r="GJ620" s="1">
        <v>0</v>
      </c>
      <c r="GK620" s="1">
        <v>0</v>
      </c>
      <c r="GL620" s="1">
        <v>3</v>
      </c>
      <c r="GM620" s="1">
        <v>5</v>
      </c>
      <c r="GN620" s="1">
        <v>2</v>
      </c>
      <c r="GO620" s="1">
        <v>3</v>
      </c>
    </row>
    <row r="621" spans="1:197">
      <c r="A621" s="1" t="s">
        <v>1239</v>
      </c>
      <c r="B621" s="1" t="s">
        <v>1240</v>
      </c>
      <c r="C621" s="3">
        <v>84</v>
      </c>
      <c r="D621" s="3">
        <v>84</v>
      </c>
      <c r="E621" s="3">
        <v>84</v>
      </c>
      <c r="F621" s="3">
        <v>84</v>
      </c>
      <c r="G621" s="3">
        <v>84</v>
      </c>
      <c r="H621" s="3">
        <v>83</v>
      </c>
      <c r="I621" s="3">
        <v>82</v>
      </c>
      <c r="J621" s="3">
        <v>82</v>
      </c>
      <c r="K621" s="3">
        <v>82</v>
      </c>
      <c r="L621" s="3">
        <v>83</v>
      </c>
      <c r="M621" s="3">
        <v>85</v>
      </c>
      <c r="N621" s="3">
        <v>89</v>
      </c>
      <c r="O621" s="3">
        <f>SUM(C621:N621)</f>
        <v>1006</v>
      </c>
      <c r="R621" s="3">
        <f>(D621-C621)/($Q$3-$Q$2)</f>
        <v>0</v>
      </c>
      <c r="S621" s="3">
        <f>(E621-D621)/($Q623-$Q$3)</f>
        <v>0</v>
      </c>
      <c r="T621" s="3">
        <f>(F621-E621)/($Q$5-$Q$4)</f>
        <v>0</v>
      </c>
      <c r="U621" s="3">
        <f>(G621-F621)/($Q$6-$Q$5)</f>
        <v>0</v>
      </c>
      <c r="V621" s="3">
        <f>(H621-G621)/($Q$7-$Q$6)</f>
        <v>-0.20833333333333331</v>
      </c>
      <c r="W621" s="3">
        <f>(I621-H621)/($Q$8-$Q$7)</f>
        <v>-0.18518518518518512</v>
      </c>
      <c r="X621" s="3">
        <f>(J621-I621)/($Q$9-$Q$8)</f>
        <v>0</v>
      </c>
      <c r="Y621" s="3">
        <f>(K621-J621)/($Q$10-$Q$9)</f>
        <v>0</v>
      </c>
      <c r="Z621" s="3">
        <f>(L621-K621)/($Q$11-$Q$10)</f>
        <v>0.12658227848101269</v>
      </c>
      <c r="AA621" s="3">
        <f>(M621-L621)/($Q$12-$Q$11)</f>
        <v>0.22471910112359536</v>
      </c>
      <c r="AB621" s="3">
        <f>(N621-M621)/($Q$13-$Q$12)</f>
        <v>0.39603960396039628</v>
      </c>
      <c r="AD621" s="3">
        <f>SUM(R621:AB621)</f>
        <v>0.35382246504648596</v>
      </c>
      <c r="AF621" s="3">
        <f>ABS((D621-C621)/($Q$3-$Q$2))</f>
        <v>0</v>
      </c>
      <c r="AG621" s="3">
        <f>ABS((E621-D621)/($Q$3-$Q$2))</f>
        <v>0</v>
      </c>
      <c r="AH621" s="3">
        <f>ABS((F621-E621)/($Q$5-$Q$4))</f>
        <v>0</v>
      </c>
      <c r="AI621" s="3">
        <f>U621</f>
        <v>0</v>
      </c>
      <c r="AJ621" s="3">
        <f>ABS(V621)</f>
        <v>0.20833333333333331</v>
      </c>
      <c r="AK621" s="3">
        <f>ABS(W621)</f>
        <v>0.18518518518518512</v>
      </c>
      <c r="AL621" s="3">
        <f>ABS(X621)</f>
        <v>0</v>
      </c>
      <c r="AM621" s="3">
        <f>ABS(Y621)</f>
        <v>0</v>
      </c>
      <c r="AN621" s="3">
        <f>ABS(Z621)</f>
        <v>0.12658227848101269</v>
      </c>
      <c r="AO621" s="3">
        <f>ABS(AA621)</f>
        <v>0.22471910112359536</v>
      </c>
      <c r="AP621" s="3">
        <f>ABS(AB621)</f>
        <v>0.39603960396039628</v>
      </c>
      <c r="AQ621" s="3">
        <f>SUM(AF621:AP621)</f>
        <v>1.1408595020835228</v>
      </c>
      <c r="AS621" s="10">
        <f>MIN(C621:N621)</f>
        <v>82</v>
      </c>
      <c r="AT621" s="10">
        <f>MAX(C621:N621)</f>
        <v>89</v>
      </c>
      <c r="AU621" s="10">
        <f>AT621-AS621</f>
        <v>7</v>
      </c>
      <c r="AW621" s="2">
        <v>15</v>
      </c>
      <c r="AY621" s="4">
        <f>(C621-$AS621)/$AU621</f>
        <v>0.2857142857142857</v>
      </c>
      <c r="AZ621" s="4">
        <f>(D621-$AS621)/$AU621</f>
        <v>0.2857142857142857</v>
      </c>
      <c r="BA621" s="4">
        <f>(E621-$AS621)/$AU621</f>
        <v>0.2857142857142857</v>
      </c>
      <c r="BB621" s="4">
        <f>(F621-$AS621)/$AU621</f>
        <v>0.2857142857142857</v>
      </c>
      <c r="BC621" s="4">
        <f>(G621-$AS621)/$AU621</f>
        <v>0.2857142857142857</v>
      </c>
      <c r="BD621" s="4">
        <f>(H621-$AS621)/$AU621</f>
        <v>0.14285714285714285</v>
      </c>
      <c r="BE621" s="4">
        <f>(I621-$AS621)/$AU621</f>
        <v>0</v>
      </c>
      <c r="BF621" s="4">
        <f>(J621-$AS621)/$AU621</f>
        <v>0</v>
      </c>
      <c r="BG621" s="4">
        <f>(K621-$AS621)/$AU621</f>
        <v>0</v>
      </c>
      <c r="BH621" s="4">
        <f>(L621-$AS621)/$AU621</f>
        <v>0.14285714285714285</v>
      </c>
      <c r="BI621" s="4">
        <f>(M621-$AS621)/$AU621</f>
        <v>0.42857142857142855</v>
      </c>
      <c r="BJ621" s="4">
        <f>(N621-$AS621)/$AU621</f>
        <v>1</v>
      </c>
      <c r="BL621" s="5">
        <v>126</v>
      </c>
      <c r="BM621" s="5">
        <v>127</v>
      </c>
      <c r="BN621" s="5">
        <v>127</v>
      </c>
      <c r="BO621" s="5">
        <v>127</v>
      </c>
      <c r="BP621" s="5">
        <v>125</v>
      </c>
      <c r="BQ621" s="5">
        <v>129</v>
      </c>
      <c r="BR621" s="5">
        <v>149</v>
      </c>
      <c r="BS621" s="5">
        <v>171</v>
      </c>
      <c r="BT621" s="5">
        <v>174</v>
      </c>
      <c r="BU621" s="5">
        <v>160</v>
      </c>
      <c r="BV621" s="5">
        <v>134</v>
      </c>
      <c r="BW621" s="5">
        <v>96</v>
      </c>
      <c r="CA621" s="3">
        <f>SUM(R621:AB621)</f>
        <v>0.35382246504648596</v>
      </c>
      <c r="CB621" s="3">
        <f>CQ621-CA621</f>
        <v>-0.82971330178696345</v>
      </c>
      <c r="CF621" s="14">
        <f>DJ621-R621</f>
        <v>0.34482758620689663</v>
      </c>
      <c r="CG621" s="14">
        <f>DK621-S621</f>
        <v>0</v>
      </c>
      <c r="CH621" s="14">
        <f>DL621-T621</f>
        <v>0</v>
      </c>
      <c r="CI621" s="14">
        <f>DM621-U621</f>
        <v>-0.47619047619047628</v>
      </c>
      <c r="CJ621" s="14">
        <f>DN621-V621</f>
        <v>1.0416666666666665</v>
      </c>
      <c r="CK621" s="14">
        <f>DO621-W621</f>
        <v>3.8888888888888875</v>
      </c>
      <c r="CL621" s="14">
        <f>DP621-X621</f>
        <v>3.5483870967741962</v>
      </c>
      <c r="CM621" s="14">
        <f>DQ621-Y621</f>
        <v>0.37974683544303806</v>
      </c>
      <c r="CN621" s="14">
        <f>DR621-Z621</f>
        <v>-1.8987341772151902</v>
      </c>
      <c r="CO621" s="14">
        <f>DS621-AA621</f>
        <v>-3.146067415730335</v>
      </c>
      <c r="CP621" s="14">
        <f>DT621-AB621</f>
        <v>-4.1584158415841603</v>
      </c>
      <c r="CQ621" s="14">
        <f>SUM(CF621:CP621)</f>
        <v>-0.4758908367404775</v>
      </c>
      <c r="CS621" s="3">
        <f>ABS(CF621)</f>
        <v>0.34482758620689663</v>
      </c>
      <c r="CT621" s="3">
        <f>ABS(CG621)</f>
        <v>0</v>
      </c>
      <c r="CU621" s="3">
        <f>ABS(CH621)</f>
        <v>0</v>
      </c>
      <c r="CV621" s="3">
        <f>ABS(CI621)</f>
        <v>0.47619047619047628</v>
      </c>
      <c r="CW621" s="3">
        <f>ABS(CJ621)</f>
        <v>1.0416666666666665</v>
      </c>
      <c r="CX621" s="3">
        <f>ABS(CK621)</f>
        <v>3.8888888888888875</v>
      </c>
      <c r="CY621" s="3">
        <f>ABS(CL621)</f>
        <v>3.5483870967741962</v>
      </c>
      <c r="CZ621" s="3">
        <f>ABS(CM621)</f>
        <v>0.37974683544303806</v>
      </c>
      <c r="DA621" s="3">
        <f>ABS(CN621)</f>
        <v>1.8987341772151902</v>
      </c>
      <c r="DB621" s="3">
        <f>ABS(CO621)</f>
        <v>3.146067415730335</v>
      </c>
      <c r="DC621" s="3">
        <f>ABS(CP621)</f>
        <v>4.1584158415841603</v>
      </c>
      <c r="DD621" s="3">
        <f>SUM(CS621:DC621)</f>
        <v>18.882924984699848</v>
      </c>
      <c r="DE621" s="2">
        <v>15</v>
      </c>
      <c r="DJ621" s="5">
        <f>((BM621-BL621)/$BY$15)</f>
        <v>0.34482758620689663</v>
      </c>
      <c r="DK621" s="5">
        <f>((BN621-BM621)/$BY$16)</f>
        <v>0</v>
      </c>
      <c r="DL621" s="5">
        <f>((BO621-BN621)/$BY$17)</f>
        <v>0</v>
      </c>
      <c r="DM621" s="5">
        <f>((BP621-BO621)/$BY$18)</f>
        <v>-0.47619047619047628</v>
      </c>
      <c r="DN621" s="5">
        <f>((BQ621-BP621)/$BY$19)</f>
        <v>0.83333333333333326</v>
      </c>
      <c r="DO621" s="5">
        <f>((BR621-BQ621)/$BY$20)</f>
        <v>3.7037037037037024</v>
      </c>
      <c r="DP621" s="5">
        <f>((BS621-BR621)/$BY$21)</f>
        <v>3.5483870967741962</v>
      </c>
      <c r="DQ621" s="5">
        <f>((BT621-BS621)/$BY$23)</f>
        <v>0.37974683544303806</v>
      </c>
      <c r="DR621" s="5">
        <f>((BU621-BT621)/$BY$23)</f>
        <v>-1.7721518987341776</v>
      </c>
      <c r="DS621" s="5">
        <f>((BV621-BU621)/$BY$24)</f>
        <v>-2.9213483146067398</v>
      </c>
      <c r="DT621" s="5">
        <f>((BW621-BV621)/$BY$25)</f>
        <v>-3.7623762376237644</v>
      </c>
      <c r="DV621" s="5">
        <f>SUM(DJ621:DT621)</f>
        <v>-0.12206837169399121</v>
      </c>
      <c r="DX621" s="5">
        <f>ABS(DJ621)</f>
        <v>0.34482758620689663</v>
      </c>
      <c r="DY621" s="5">
        <f>ABS(DK621)</f>
        <v>0</v>
      </c>
      <c r="DZ621" s="5">
        <f>ABS(DL621)</f>
        <v>0</v>
      </c>
      <c r="EA621" s="5">
        <f>ABS(DM621)</f>
        <v>0.47619047619047628</v>
      </c>
      <c r="EB621" s="5">
        <f>ABS(DN621)</f>
        <v>0.83333333333333326</v>
      </c>
      <c r="EC621" s="5">
        <f>ABS(DO621)</f>
        <v>3.7037037037037024</v>
      </c>
      <c r="ED621" s="5">
        <f>ABS(DP621)</f>
        <v>3.5483870967741962</v>
      </c>
      <c r="EE621" s="5">
        <f>ABS(DQ621)</f>
        <v>0.37974683544303806</v>
      </c>
      <c r="EF621" s="5">
        <f>ABS(DR621)</f>
        <v>1.7721518987341776</v>
      </c>
      <c r="EG621" s="5">
        <f>ABS(DS621)</f>
        <v>2.9213483146067398</v>
      </c>
      <c r="EH621" s="5">
        <f>ABS(DT621)</f>
        <v>3.7623762376237644</v>
      </c>
      <c r="EI621" s="5">
        <f>SUM(DX621:EH621)</f>
        <v>17.742065482616326</v>
      </c>
      <c r="EK621" s="2">
        <v>15</v>
      </c>
      <c r="EM621" s="6">
        <f>(BL621-$EZ621)/$FB621</f>
        <v>0.38461538461538464</v>
      </c>
      <c r="EN621" s="6">
        <f>(BM621-$EZ621)/$FB621</f>
        <v>0.39743589743589741</v>
      </c>
      <c r="EO621" s="6">
        <f>(BN621-$EZ621)/$FB621</f>
        <v>0.39743589743589741</v>
      </c>
      <c r="EP621" s="6">
        <f>(BO621-$EZ621)/$FB621</f>
        <v>0.39743589743589741</v>
      </c>
      <c r="EQ621" s="6">
        <f>(BP621-$EZ621)/$FB621</f>
        <v>0.37179487179487181</v>
      </c>
      <c r="ER621" s="6">
        <f>(BQ621-$EZ621)/$FB621</f>
        <v>0.42307692307692307</v>
      </c>
      <c r="ES621" s="6">
        <f>(BR621-$EZ621)/$FB621</f>
        <v>0.67948717948717952</v>
      </c>
      <c r="ET621" s="6">
        <f>(BS621-$EZ621)/$FB621</f>
        <v>0.96153846153846156</v>
      </c>
      <c r="EU621" s="6">
        <f>(BT621-$EZ621)/$FB621</f>
        <v>1</v>
      </c>
      <c r="EV621" s="6">
        <f>(BU621-$EZ621)/$FB621</f>
        <v>0.82051282051282048</v>
      </c>
      <c r="EW621" s="6">
        <f>(BV621-$EZ621)/$FB621</f>
        <v>0.48717948717948717</v>
      </c>
      <c r="EX621" s="6">
        <f>(BW621-$EZ621)/$FB621</f>
        <v>0</v>
      </c>
      <c r="EY621" s="1"/>
      <c r="EZ621" s="9">
        <f>MIN(BL621:BW621)</f>
        <v>96</v>
      </c>
      <c r="FA621" s="9">
        <f>MAX(BL621:BW621)</f>
        <v>174</v>
      </c>
      <c r="FB621" s="9">
        <f>FA621-EZ621</f>
        <v>78</v>
      </c>
      <c r="FD621" s="11">
        <f>EM621-AY621</f>
        <v>9.8901098901098938E-2</v>
      </c>
      <c r="FE621" s="11">
        <f>EN621-AZ621</f>
        <v>0.11172161172161171</v>
      </c>
      <c r="FF621" s="11">
        <f>EO621-BA621</f>
        <v>0.11172161172161171</v>
      </c>
      <c r="FG621" s="11">
        <f>EP621-BB621</f>
        <v>0.11172161172161171</v>
      </c>
      <c r="FH621" s="11">
        <f>EQ621-BC621</f>
        <v>8.6080586080586108E-2</v>
      </c>
      <c r="FI621" s="11">
        <f>ER621-BD621</f>
        <v>0.28021978021978022</v>
      </c>
      <c r="FJ621" s="11">
        <f>ES621-BE621</f>
        <v>0.67948717948717952</v>
      </c>
      <c r="FK621" s="11">
        <f>ET621-BF621</f>
        <v>0.96153846153846156</v>
      </c>
      <c r="FL621" s="11">
        <f>EU621-BG621</f>
        <v>1</v>
      </c>
      <c r="FM621" s="11">
        <f>EV621-BH621</f>
        <v>0.67765567765567769</v>
      </c>
      <c r="FN621" s="11">
        <f>EW621-BI621</f>
        <v>5.8608058608058622E-2</v>
      </c>
      <c r="FO621" s="12">
        <f>EX621-BJ621</f>
        <v>-1</v>
      </c>
      <c r="FP621" s="1">
        <f>SUM(FD621:FO621)</f>
        <v>3.1776556776556779</v>
      </c>
      <c r="FS621" s="1">
        <f>ABS(FD621)</f>
        <v>9.8901098901098938E-2</v>
      </c>
      <c r="FT621" s="1">
        <f>ABS(FE621)</f>
        <v>0.11172161172161171</v>
      </c>
      <c r="FU621" s="1">
        <f>ABS(FF621)</f>
        <v>0.11172161172161171</v>
      </c>
      <c r="FV621" s="1">
        <f>ABS(FG621)</f>
        <v>0.11172161172161171</v>
      </c>
      <c r="FW621" s="1">
        <f>ABS(FH621)</f>
        <v>8.6080586080586108E-2</v>
      </c>
      <c r="FX621" s="1">
        <f>ABS(FI621)</f>
        <v>0.28021978021978022</v>
      </c>
      <c r="FY621" s="1">
        <f>ABS(FJ621)</f>
        <v>0.67948717948717952</v>
      </c>
      <c r="FZ621" s="1">
        <f>ABS(FK621)</f>
        <v>0.96153846153846156</v>
      </c>
      <c r="GA621" s="1">
        <f>ABS(FL621)</f>
        <v>1</v>
      </c>
      <c r="GB621" s="1">
        <f>ABS(FM621)</f>
        <v>0.67765567765567769</v>
      </c>
      <c r="GC621" s="1">
        <f>ABS(FN621)</f>
        <v>5.8608058608058622E-2</v>
      </c>
      <c r="GD621" s="1">
        <f>ABS(FO621)</f>
        <v>1</v>
      </c>
      <c r="GE621" s="1">
        <f>SUM(FS621:GD621)</f>
        <v>5.1776556776556779</v>
      </c>
      <c r="GH621" s="1">
        <v>84</v>
      </c>
      <c r="GI621" s="1">
        <v>137</v>
      </c>
      <c r="GJ621" s="1">
        <v>1</v>
      </c>
      <c r="GK621" s="1">
        <v>0</v>
      </c>
      <c r="GL621" s="1">
        <v>8</v>
      </c>
      <c r="GM621" s="1">
        <v>14</v>
      </c>
      <c r="GN621" s="1">
        <v>2</v>
      </c>
      <c r="GO621" s="1">
        <v>7</v>
      </c>
    </row>
    <row r="622" spans="1:197">
      <c r="A622" s="1" t="s">
        <v>1241</v>
      </c>
      <c r="B622" s="1" t="s">
        <v>1242</v>
      </c>
      <c r="C622" s="3">
        <v>16</v>
      </c>
      <c r="D622" s="3">
        <v>16</v>
      </c>
      <c r="E622" s="3">
        <v>16</v>
      </c>
      <c r="F622" s="3">
        <v>15</v>
      </c>
      <c r="G622" s="3">
        <v>15</v>
      </c>
      <c r="H622" s="3">
        <v>15</v>
      </c>
      <c r="I622" s="3">
        <v>14</v>
      </c>
      <c r="J622" s="3">
        <v>15</v>
      </c>
      <c r="K622" s="3">
        <v>15</v>
      </c>
      <c r="L622" s="3">
        <v>14</v>
      </c>
      <c r="M622" s="3">
        <v>13</v>
      </c>
      <c r="N622" s="3">
        <v>12</v>
      </c>
      <c r="O622" s="3">
        <f>SUM(C622:N622)</f>
        <v>176</v>
      </c>
      <c r="R622" s="3">
        <f>(D622-C622)/($Q$3-$Q$2)</f>
        <v>0</v>
      </c>
      <c r="S622" s="3">
        <f>(E622-D622)/($Q624-$Q$3)</f>
        <v>0</v>
      </c>
      <c r="T622" s="3">
        <f>(F622-E622)/($Q$5-$Q$4)</f>
        <v>-0.26315789473684204</v>
      </c>
      <c r="U622" s="3">
        <f>(G622-F622)/($Q$6-$Q$5)</f>
        <v>0</v>
      </c>
      <c r="V622" s="3">
        <f>(H622-G622)/($Q$7-$Q$6)</f>
        <v>0</v>
      </c>
      <c r="W622" s="3">
        <f>(I622-H622)/($Q$8-$Q$7)</f>
        <v>-0.18518518518518512</v>
      </c>
      <c r="X622" s="3">
        <f>(J622-I622)/($Q$9-$Q$8)</f>
        <v>0.16129032258064527</v>
      </c>
      <c r="Y622" s="3">
        <f>(K622-J622)/($Q$10-$Q$9)</f>
        <v>0</v>
      </c>
      <c r="Z622" s="3">
        <f>(L622-K622)/($Q$11-$Q$10)</f>
        <v>-0.12658227848101269</v>
      </c>
      <c r="AA622" s="3">
        <f>(M622-L622)/($Q$12-$Q$11)</f>
        <v>-0.11235955056179768</v>
      </c>
      <c r="AB622" s="3">
        <f>(N622-M622)/($Q$13-$Q$12)</f>
        <v>-9.900990099009907E-2</v>
      </c>
      <c r="AD622" s="3">
        <f>SUM(R622:AB622)</f>
        <v>-0.62500448737429137</v>
      </c>
      <c r="AF622" s="3">
        <f>ABS((D622-C622)/($Q$3-$Q$2))</f>
        <v>0</v>
      </c>
      <c r="AG622" s="3">
        <f>ABS((E622-D622)/($Q$3-$Q$2))</f>
        <v>0</v>
      </c>
      <c r="AH622" s="3">
        <f>ABS((F622-E622)/($Q$5-$Q$4))</f>
        <v>0.26315789473684204</v>
      </c>
      <c r="AI622" s="3">
        <f>U622</f>
        <v>0</v>
      </c>
      <c r="AJ622" s="3">
        <f>ABS(V622)</f>
        <v>0</v>
      </c>
      <c r="AK622" s="3">
        <f>ABS(W622)</f>
        <v>0.18518518518518512</v>
      </c>
      <c r="AL622" s="3">
        <f>ABS(X622)</f>
        <v>0.16129032258064527</v>
      </c>
      <c r="AM622" s="3">
        <f>ABS(Y622)</f>
        <v>0</v>
      </c>
      <c r="AN622" s="3">
        <f>ABS(Z622)</f>
        <v>0.12658227848101269</v>
      </c>
      <c r="AO622" s="3">
        <f>ABS(AA622)</f>
        <v>0.11235955056179768</v>
      </c>
      <c r="AP622" s="3">
        <f>ABS(AB622)</f>
        <v>9.900990099009907E-2</v>
      </c>
      <c r="AQ622" s="3">
        <f>SUM(AF622:AP622)</f>
        <v>0.94758513253558185</v>
      </c>
      <c r="AS622" s="10">
        <f>MIN(C622:N622)</f>
        <v>12</v>
      </c>
      <c r="AT622" s="10">
        <f>MAX(C622:N622)</f>
        <v>16</v>
      </c>
      <c r="AU622" s="10">
        <f>AT622-AS622</f>
        <v>4</v>
      </c>
      <c r="AW622" s="2">
        <v>15</v>
      </c>
      <c r="AY622" s="4">
        <f>(C622-$AS622)/$AU622</f>
        <v>1</v>
      </c>
      <c r="AZ622" s="4">
        <f>(D622-$AS622)/$AU622</f>
        <v>1</v>
      </c>
      <c r="BA622" s="4">
        <f>(E622-$AS622)/$AU622</f>
        <v>1</v>
      </c>
      <c r="BB622" s="4">
        <f>(F622-$AS622)/$AU622</f>
        <v>0.75</v>
      </c>
      <c r="BC622" s="4">
        <f>(G622-$AS622)/$AU622</f>
        <v>0.75</v>
      </c>
      <c r="BD622" s="4">
        <f>(H622-$AS622)/$AU622</f>
        <v>0.75</v>
      </c>
      <c r="BE622" s="4">
        <f>(I622-$AS622)/$AU622</f>
        <v>0.5</v>
      </c>
      <c r="BF622" s="4">
        <f>(J622-$AS622)/$AU622</f>
        <v>0.75</v>
      </c>
      <c r="BG622" s="4">
        <f>(K622-$AS622)/$AU622</f>
        <v>0.75</v>
      </c>
      <c r="BH622" s="4">
        <f>(L622-$AS622)/$AU622</f>
        <v>0.5</v>
      </c>
      <c r="BI622" s="4">
        <f>(M622-$AS622)/$AU622</f>
        <v>0.25</v>
      </c>
      <c r="BJ622" s="4">
        <f>(N622-$AS622)/$AU622</f>
        <v>0</v>
      </c>
      <c r="BL622" s="5">
        <v>26</v>
      </c>
      <c r="BM622" s="5">
        <v>27</v>
      </c>
      <c r="BN622" s="5">
        <v>27</v>
      </c>
      <c r="BO622" s="5">
        <v>27</v>
      </c>
      <c r="BP622" s="5">
        <v>28</v>
      </c>
      <c r="BQ622" s="5">
        <v>29</v>
      </c>
      <c r="BR622" s="5">
        <v>30</v>
      </c>
      <c r="BS622" s="5">
        <v>30</v>
      </c>
      <c r="BT622" s="5">
        <v>31</v>
      </c>
      <c r="BU622" s="5">
        <v>32</v>
      </c>
      <c r="BV622" s="5">
        <v>33</v>
      </c>
      <c r="BW622" s="5">
        <v>33</v>
      </c>
      <c r="CA622" s="3">
        <f>SUM(R622:AB622)</f>
        <v>-0.62500448737429137</v>
      </c>
      <c r="CB622" s="3">
        <f>CQ622-CA622</f>
        <v>2.591974425093059</v>
      </c>
      <c r="CF622" s="14">
        <f>DJ622-R622</f>
        <v>0.34482758620689663</v>
      </c>
      <c r="CG622" s="14">
        <f>DK622-S622</f>
        <v>0</v>
      </c>
      <c r="CH622" s="14">
        <f>DL622-T622</f>
        <v>0.26315789473684204</v>
      </c>
      <c r="CI622" s="14">
        <f>DM622-U622</f>
        <v>0.23809523809523814</v>
      </c>
      <c r="CJ622" s="14">
        <f>DN622-V622</f>
        <v>0.20833333333333331</v>
      </c>
      <c r="CK622" s="14">
        <f>DO622-W622</f>
        <v>0.37037037037037024</v>
      </c>
      <c r="CL622" s="14">
        <f>DP622-X622</f>
        <v>-0.16129032258064527</v>
      </c>
      <c r="CM622" s="14">
        <f>DQ622-Y622</f>
        <v>0.12658227848101269</v>
      </c>
      <c r="CN622" s="14">
        <f>DR622-Z622</f>
        <v>0.25316455696202539</v>
      </c>
      <c r="CO622" s="14">
        <f>DS622-AA622</f>
        <v>0.22471910112359536</v>
      </c>
      <c r="CP622" s="14">
        <f>DT622-AB622</f>
        <v>9.900990099009907E-2</v>
      </c>
      <c r="CQ622" s="14">
        <f>SUM(CF622:CP622)</f>
        <v>1.9669699377187675</v>
      </c>
      <c r="CS622" s="3">
        <f>ABS(CF622)</f>
        <v>0.34482758620689663</v>
      </c>
      <c r="CT622" s="3">
        <f>ABS(CG622)</f>
        <v>0</v>
      </c>
      <c r="CU622" s="3">
        <f>ABS(CH622)</f>
        <v>0.26315789473684204</v>
      </c>
      <c r="CV622" s="3">
        <f>ABS(CI622)</f>
        <v>0.23809523809523814</v>
      </c>
      <c r="CW622" s="3">
        <f>ABS(CJ622)</f>
        <v>0.20833333333333331</v>
      </c>
      <c r="CX622" s="3">
        <f>ABS(CK622)</f>
        <v>0.37037037037037024</v>
      </c>
      <c r="CY622" s="3">
        <f>ABS(CL622)</f>
        <v>0.16129032258064527</v>
      </c>
      <c r="CZ622" s="3">
        <f>ABS(CM622)</f>
        <v>0.12658227848101269</v>
      </c>
      <c r="DA622" s="3">
        <f>ABS(CN622)</f>
        <v>0.25316455696202539</v>
      </c>
      <c r="DB622" s="3">
        <f>ABS(CO622)</f>
        <v>0.22471910112359536</v>
      </c>
      <c r="DC622" s="3">
        <f>ABS(CP622)</f>
        <v>9.900990099009907E-2</v>
      </c>
      <c r="DD622" s="3">
        <f>SUM(CS622:DC622)</f>
        <v>2.2895505828800577</v>
      </c>
      <c r="DE622" s="2">
        <v>15</v>
      </c>
      <c r="DJ622" s="5">
        <f>((BM622-BL622)/$BY$15)</f>
        <v>0.34482758620689663</v>
      </c>
      <c r="DK622" s="5">
        <f>((BN622-BM622)/$BY$16)</f>
        <v>0</v>
      </c>
      <c r="DL622" s="5">
        <f>((BO622-BN622)/$BY$17)</f>
        <v>0</v>
      </c>
      <c r="DM622" s="5">
        <f>((BP622-BO622)/$BY$18)</f>
        <v>0.23809523809523814</v>
      </c>
      <c r="DN622" s="5">
        <f>((BQ622-BP622)/$BY$19)</f>
        <v>0.20833333333333331</v>
      </c>
      <c r="DO622" s="5">
        <f>((BR622-BQ622)/$BY$20)</f>
        <v>0.18518518518518512</v>
      </c>
      <c r="DP622" s="5">
        <f>((BS622-BR622)/$BY$21)</f>
        <v>0</v>
      </c>
      <c r="DQ622" s="5">
        <f>((BT622-BS622)/$BY$23)</f>
        <v>0.12658227848101269</v>
      </c>
      <c r="DR622" s="5">
        <f>((BU622-BT622)/$BY$23)</f>
        <v>0.12658227848101269</v>
      </c>
      <c r="DS622" s="5">
        <f>((BV622-BU622)/$BY$24)</f>
        <v>0.11235955056179768</v>
      </c>
      <c r="DT622" s="5">
        <f>((BW622-BV622)/$BY$25)</f>
        <v>0</v>
      </c>
      <c r="DV622" s="5">
        <f>SUM(DJ622:DT622)</f>
        <v>1.341965450344476</v>
      </c>
      <c r="DX622" s="5">
        <f>ABS(DJ622)</f>
        <v>0.34482758620689663</v>
      </c>
      <c r="DY622" s="5">
        <f>ABS(DK622)</f>
        <v>0</v>
      </c>
      <c r="DZ622" s="5">
        <f>ABS(DL622)</f>
        <v>0</v>
      </c>
      <c r="EA622" s="5">
        <f>ABS(DM622)</f>
        <v>0.23809523809523814</v>
      </c>
      <c r="EB622" s="5">
        <f>ABS(DN622)</f>
        <v>0.20833333333333331</v>
      </c>
      <c r="EC622" s="5">
        <f>ABS(DO622)</f>
        <v>0.18518518518518512</v>
      </c>
      <c r="ED622" s="5">
        <f>ABS(DP622)</f>
        <v>0</v>
      </c>
      <c r="EE622" s="5">
        <f>ABS(DQ622)</f>
        <v>0.12658227848101269</v>
      </c>
      <c r="EF622" s="5">
        <f>ABS(DR622)</f>
        <v>0.12658227848101269</v>
      </c>
      <c r="EG622" s="5">
        <f>ABS(DS622)</f>
        <v>0.11235955056179768</v>
      </c>
      <c r="EH622" s="5">
        <f>ABS(DT622)</f>
        <v>0</v>
      </c>
      <c r="EI622" s="5">
        <f>SUM(DX622:EH622)</f>
        <v>1.341965450344476</v>
      </c>
      <c r="EK622" s="2">
        <v>15</v>
      </c>
      <c r="EM622" s="6">
        <f>(BL622-$EZ622)/$FB622</f>
        <v>0</v>
      </c>
      <c r="EN622" s="6">
        <f>(BM622-$EZ622)/$FB622</f>
        <v>0.14285714285714285</v>
      </c>
      <c r="EO622" s="6">
        <f>(BN622-$EZ622)/$FB622</f>
        <v>0.14285714285714285</v>
      </c>
      <c r="EP622" s="6">
        <f>(BO622-$EZ622)/$FB622</f>
        <v>0.14285714285714285</v>
      </c>
      <c r="EQ622" s="6">
        <f>(BP622-$EZ622)/$FB622</f>
        <v>0.2857142857142857</v>
      </c>
      <c r="ER622" s="6">
        <f>(BQ622-$EZ622)/$FB622</f>
        <v>0.42857142857142855</v>
      </c>
      <c r="ES622" s="6">
        <f>(BR622-$EZ622)/$FB622</f>
        <v>0.5714285714285714</v>
      </c>
      <c r="ET622" s="6">
        <f>(BS622-$EZ622)/$FB622</f>
        <v>0.5714285714285714</v>
      </c>
      <c r="EU622" s="6">
        <f>(BT622-$EZ622)/$FB622</f>
        <v>0.7142857142857143</v>
      </c>
      <c r="EV622" s="6">
        <f>(BU622-$EZ622)/$FB622</f>
        <v>0.8571428571428571</v>
      </c>
      <c r="EW622" s="6">
        <f>(BV622-$EZ622)/$FB622</f>
        <v>1</v>
      </c>
      <c r="EX622" s="6">
        <f>(BW622-$EZ622)/$FB622</f>
        <v>1</v>
      </c>
      <c r="EY622" s="1"/>
      <c r="EZ622" s="9">
        <f>MIN(BL622:BW622)</f>
        <v>26</v>
      </c>
      <c r="FA622" s="9">
        <f>MAX(BL622:BW622)</f>
        <v>33</v>
      </c>
      <c r="FB622" s="9">
        <f>FA622-EZ622</f>
        <v>7</v>
      </c>
      <c r="FD622" s="11">
        <f>EM622-AY622</f>
        <v>-1</v>
      </c>
      <c r="FE622" s="11">
        <f>EN622-AZ622</f>
        <v>-0.85714285714285721</v>
      </c>
      <c r="FF622" s="11">
        <f>EO622-BA622</f>
        <v>-0.85714285714285721</v>
      </c>
      <c r="FG622" s="11">
        <f>EP622-BB622</f>
        <v>-0.60714285714285721</v>
      </c>
      <c r="FH622" s="11">
        <f>EQ622-BC622</f>
        <v>-0.4642857142857143</v>
      </c>
      <c r="FI622" s="11">
        <f>ER622-BD622</f>
        <v>-0.32142857142857145</v>
      </c>
      <c r="FJ622" s="11">
        <f>ES622-BE622</f>
        <v>7.1428571428571397E-2</v>
      </c>
      <c r="FK622" s="11">
        <f>ET622-BF622</f>
        <v>-0.1785714285714286</v>
      </c>
      <c r="FL622" s="11">
        <f>EU622-BG622</f>
        <v>-3.5714285714285698E-2</v>
      </c>
      <c r="FM622" s="11">
        <f>EV622-BH622</f>
        <v>0.3571428571428571</v>
      </c>
      <c r="FN622" s="11">
        <f>EW622-BI622</f>
        <v>0.75</v>
      </c>
      <c r="FO622" s="12">
        <f>EX622-BJ622</f>
        <v>1</v>
      </c>
      <c r="FP622" s="1">
        <f>SUM(FD622:FO622)</f>
        <v>-2.1428571428571437</v>
      </c>
      <c r="FS622" s="1">
        <f>ABS(FD622)</f>
        <v>1</v>
      </c>
      <c r="FT622" s="1">
        <f>ABS(FE622)</f>
        <v>0.85714285714285721</v>
      </c>
      <c r="FU622" s="1">
        <f>ABS(FF622)</f>
        <v>0.85714285714285721</v>
      </c>
      <c r="FV622" s="1">
        <f>ABS(FG622)</f>
        <v>0.60714285714285721</v>
      </c>
      <c r="FW622" s="1">
        <f>ABS(FH622)</f>
        <v>0.4642857142857143</v>
      </c>
      <c r="FX622" s="1">
        <f>ABS(FI622)</f>
        <v>0.32142857142857145</v>
      </c>
      <c r="FY622" s="1">
        <f>ABS(FJ622)</f>
        <v>7.1428571428571397E-2</v>
      </c>
      <c r="FZ622" s="1">
        <f>ABS(FK622)</f>
        <v>0.1785714285714286</v>
      </c>
      <c r="GA622" s="1">
        <f>ABS(FL622)</f>
        <v>3.5714285714285698E-2</v>
      </c>
      <c r="GB622" s="1">
        <f>ABS(FM622)</f>
        <v>0.3571428571428571</v>
      </c>
      <c r="GC622" s="1">
        <f>ABS(FN622)</f>
        <v>0.75</v>
      </c>
      <c r="GD622" s="1">
        <f>ABS(FO622)</f>
        <v>1</v>
      </c>
      <c r="GE622" s="1">
        <f>SUM(FS622:GD622)</f>
        <v>6.5</v>
      </c>
      <c r="GH622" s="1">
        <v>15</v>
      </c>
      <c r="GI622" s="1">
        <v>29</v>
      </c>
      <c r="GJ622" s="1">
        <v>1</v>
      </c>
      <c r="GK622" s="1">
        <v>0</v>
      </c>
      <c r="GL622" s="1">
        <v>2</v>
      </c>
      <c r="GM622" s="1">
        <v>4</v>
      </c>
      <c r="GN622" s="1">
        <v>2</v>
      </c>
      <c r="GO622" s="1">
        <v>2</v>
      </c>
    </row>
    <row r="623" spans="1:197">
      <c r="A623" s="1" t="s">
        <v>1243</v>
      </c>
      <c r="B623" s="1" t="s">
        <v>1244</v>
      </c>
      <c r="C623" s="3">
        <v>225</v>
      </c>
      <c r="D623" s="3">
        <v>217</v>
      </c>
      <c r="E623" s="3">
        <v>208</v>
      </c>
      <c r="F623" s="3">
        <v>200</v>
      </c>
      <c r="G623" s="3">
        <v>189</v>
      </c>
      <c r="H623" s="3">
        <v>183</v>
      </c>
      <c r="I623" s="3">
        <v>183</v>
      </c>
      <c r="J623" s="3">
        <v>195</v>
      </c>
      <c r="K623" s="3">
        <v>189</v>
      </c>
      <c r="L623" s="3">
        <v>184</v>
      </c>
      <c r="M623" s="3">
        <v>178</v>
      </c>
      <c r="N623" s="3">
        <v>174</v>
      </c>
      <c r="O623" s="3">
        <f>SUM(C623:N623)</f>
        <v>2325</v>
      </c>
      <c r="R623" s="3">
        <f>(D623-C623)/($Q$3-$Q$2)</f>
        <v>-2.758620689655173</v>
      </c>
      <c r="S623" s="3">
        <f>(E623-D623)/($Q625-$Q$3)</f>
        <v>0.8411214953271029</v>
      </c>
      <c r="T623" s="3">
        <f>(F623-E623)/($Q$5-$Q$4)</f>
        <v>-2.1052631578947363</v>
      </c>
      <c r="U623" s="3">
        <f>(G623-F623)/($Q$6-$Q$5)</f>
        <v>-2.6190476190476195</v>
      </c>
      <c r="V623" s="3">
        <f>(H623-G623)/($Q$7-$Q$6)</f>
        <v>-1.2499999999999998</v>
      </c>
      <c r="W623" s="3">
        <f>(I623-H623)/($Q$8-$Q$7)</f>
        <v>0</v>
      </c>
      <c r="X623" s="3">
        <f>(J623-I623)/($Q$9-$Q$8)</f>
        <v>1.9354838709677433</v>
      </c>
      <c r="Y623" s="3">
        <f>(K623-J623)/($Q$10-$Q$9)</f>
        <v>-0.8571428571428571</v>
      </c>
      <c r="Z623" s="3">
        <f>(L623-K623)/($Q$11-$Q$10)</f>
        <v>-0.63291139240506344</v>
      </c>
      <c r="AA623" s="3">
        <f>(M623-L623)/($Q$12-$Q$11)</f>
        <v>-0.67415730337078605</v>
      </c>
      <c r="AB623" s="3">
        <f>(N623-M623)/($Q$13-$Q$12)</f>
        <v>-0.39603960396039628</v>
      </c>
      <c r="AD623" s="3">
        <f>SUM(R623:AB623)</f>
        <v>-8.516577257181785</v>
      </c>
      <c r="AF623" s="3">
        <f>ABS((D623-C623)/($Q$3-$Q$2))</f>
        <v>2.758620689655173</v>
      </c>
      <c r="AG623" s="3">
        <f>ABS((E623-D623)/($Q$3-$Q$2))</f>
        <v>3.1034482758620694</v>
      </c>
      <c r="AH623" s="3">
        <f>ABS((F623-E623)/($Q$5-$Q$4))</f>
        <v>2.1052631578947363</v>
      </c>
      <c r="AI623" s="3">
        <f>U623</f>
        <v>-2.6190476190476195</v>
      </c>
      <c r="AJ623" s="3">
        <f>ABS(V623)</f>
        <v>1.2499999999999998</v>
      </c>
      <c r="AK623" s="3">
        <f>ABS(W623)</f>
        <v>0</v>
      </c>
      <c r="AL623" s="3">
        <f>ABS(X623)</f>
        <v>1.9354838709677433</v>
      </c>
      <c r="AM623" s="3">
        <f>ABS(Y623)</f>
        <v>0.8571428571428571</v>
      </c>
      <c r="AN623" s="3">
        <f>ABS(Z623)</f>
        <v>0.63291139240506344</v>
      </c>
      <c r="AO623" s="3">
        <f>ABS(AA623)</f>
        <v>0.67415730337078605</v>
      </c>
      <c r="AP623" s="3">
        <f>ABS(AB623)</f>
        <v>0.39603960396039628</v>
      </c>
      <c r="AQ623" s="3">
        <f>SUM(AF623:AP623)</f>
        <v>11.094019532211204</v>
      </c>
      <c r="AS623" s="10">
        <f>MIN(C623:N623)</f>
        <v>174</v>
      </c>
      <c r="AT623" s="10">
        <f>MAX(C623:N623)</f>
        <v>225</v>
      </c>
      <c r="AU623" s="10">
        <f>AT623-AS623</f>
        <v>51</v>
      </c>
      <c r="AW623" s="2">
        <v>15</v>
      </c>
      <c r="AY623" s="4">
        <f>(C623-$AS623)/$AU623</f>
        <v>1</v>
      </c>
      <c r="AZ623" s="4">
        <f>(D623-$AS623)/$AU623</f>
        <v>0.84313725490196079</v>
      </c>
      <c r="BA623" s="4">
        <f>(E623-$AS623)/$AU623</f>
        <v>0.66666666666666663</v>
      </c>
      <c r="BB623" s="4">
        <f>(F623-$AS623)/$AU623</f>
        <v>0.50980392156862742</v>
      </c>
      <c r="BC623" s="4">
        <f>(G623-$AS623)/$AU623</f>
        <v>0.29411764705882354</v>
      </c>
      <c r="BD623" s="4">
        <f>(H623-$AS623)/$AU623</f>
        <v>0.17647058823529413</v>
      </c>
      <c r="BE623" s="4">
        <f>(I623-$AS623)/$AU623</f>
        <v>0.17647058823529413</v>
      </c>
      <c r="BF623" s="4">
        <f>(J623-$AS623)/$AU623</f>
        <v>0.41176470588235292</v>
      </c>
      <c r="BG623" s="4">
        <f>(K623-$AS623)/$AU623</f>
        <v>0.29411764705882354</v>
      </c>
      <c r="BH623" s="4">
        <f>(L623-$AS623)/$AU623</f>
        <v>0.19607843137254902</v>
      </c>
      <c r="BI623" s="4">
        <f>(M623-$AS623)/$AU623</f>
        <v>7.8431372549019607E-2</v>
      </c>
      <c r="BJ623" s="4">
        <f>(N623-$AS623)/$AU623</f>
        <v>0</v>
      </c>
      <c r="BL623" s="5">
        <v>919</v>
      </c>
      <c r="BM623" s="5">
        <v>934</v>
      </c>
      <c r="BN623" s="5">
        <v>949</v>
      </c>
      <c r="BO623" s="5">
        <v>965</v>
      </c>
      <c r="BP623" s="5">
        <v>976</v>
      </c>
      <c r="BQ623" s="5">
        <v>979</v>
      </c>
      <c r="BR623" s="5">
        <v>971</v>
      </c>
      <c r="BS623" s="5">
        <v>952</v>
      </c>
      <c r="BT623" s="5">
        <v>933</v>
      </c>
      <c r="BU623" s="5">
        <v>908</v>
      </c>
      <c r="BV623" s="5">
        <v>888</v>
      </c>
      <c r="BW623" s="5">
        <v>881</v>
      </c>
      <c r="CA623" s="3">
        <f>SUM(R623:AB623)</f>
        <v>-8.516577257181785</v>
      </c>
      <c r="CB623" s="3">
        <f>CQ623-CA623</f>
        <v>21.149718605913709</v>
      </c>
      <c r="CF623" s="14">
        <f>DJ623-R623</f>
        <v>7.9310344827586228</v>
      </c>
      <c r="CG623" s="14">
        <f>DK623-S623</f>
        <v>3.704333050127441</v>
      </c>
      <c r="CH623" s="14">
        <f>DL623-T623</f>
        <v>6.3157894736842088</v>
      </c>
      <c r="CI623" s="14">
        <f>DM623-U623</f>
        <v>5.238095238095239</v>
      </c>
      <c r="CJ623" s="14">
        <f>DN623-V623</f>
        <v>1.8749999999999996</v>
      </c>
      <c r="CK623" s="14">
        <f>DO623-W623</f>
        <v>-1.481481481481481</v>
      </c>
      <c r="CL623" s="14">
        <f>DP623-X623</f>
        <v>-5.0000000000000036</v>
      </c>
      <c r="CM623" s="14">
        <f>DQ623-Y623</f>
        <v>-1.5479204339963837</v>
      </c>
      <c r="CN623" s="14">
        <f>DR623-Z623</f>
        <v>-2.5316455696202533</v>
      </c>
      <c r="CO623" s="14">
        <f>DS623-AA623</f>
        <v>-1.5730337078651675</v>
      </c>
      <c r="CP623" s="14">
        <f>DT623-AB623</f>
        <v>-0.29702970297029718</v>
      </c>
      <c r="CQ623" s="14">
        <f>SUM(CF623:CP623)</f>
        <v>12.633141348731924</v>
      </c>
      <c r="CS623" s="3">
        <f>ABS(CF623)</f>
        <v>7.9310344827586228</v>
      </c>
      <c r="CT623" s="3">
        <f>ABS(CG623)</f>
        <v>3.704333050127441</v>
      </c>
      <c r="CU623" s="3">
        <f>ABS(CH623)</f>
        <v>6.3157894736842088</v>
      </c>
      <c r="CV623" s="3">
        <f>ABS(CI623)</f>
        <v>5.238095238095239</v>
      </c>
      <c r="CW623" s="3">
        <f>ABS(CJ623)</f>
        <v>1.8749999999999996</v>
      </c>
      <c r="CX623" s="3">
        <f>ABS(CK623)</f>
        <v>1.481481481481481</v>
      </c>
      <c r="CY623" s="3">
        <f>ABS(CL623)</f>
        <v>5.0000000000000036</v>
      </c>
      <c r="CZ623" s="3">
        <f>ABS(CM623)</f>
        <v>1.5479204339963837</v>
      </c>
      <c r="DA623" s="3">
        <f>ABS(CN623)</f>
        <v>2.5316455696202533</v>
      </c>
      <c r="DB623" s="3">
        <f>ABS(CO623)</f>
        <v>1.5730337078651675</v>
      </c>
      <c r="DC623" s="3">
        <f>ABS(CP623)</f>
        <v>0.29702970297029718</v>
      </c>
      <c r="DD623" s="3">
        <f>SUM(CS623:DC623)</f>
        <v>37.495363140599096</v>
      </c>
      <c r="DE623" s="2">
        <v>15</v>
      </c>
      <c r="DJ623" s="5">
        <f>((BM623-BL623)/$BY$15)</f>
        <v>5.1724137931034493</v>
      </c>
      <c r="DK623" s="5">
        <f>((BN623-BM623)/$BY$16)</f>
        <v>4.5454545454545441</v>
      </c>
      <c r="DL623" s="5">
        <f>((BO623-BN623)/$BY$17)</f>
        <v>4.2105263157894726</v>
      </c>
      <c r="DM623" s="5">
        <f>((BP623-BO623)/$BY$18)</f>
        <v>2.6190476190476195</v>
      </c>
      <c r="DN623" s="5">
        <f>((BQ623-BP623)/$BY$19)</f>
        <v>0.62499999999999989</v>
      </c>
      <c r="DO623" s="5">
        <f>((BR623-BQ623)/$BY$20)</f>
        <v>-1.481481481481481</v>
      </c>
      <c r="DP623" s="5">
        <f>((BS623-BR623)/$BY$21)</f>
        <v>-3.0645161290322602</v>
      </c>
      <c r="DQ623" s="5">
        <f>((BT623-BS623)/$BY$23)</f>
        <v>-2.4050632911392409</v>
      </c>
      <c r="DR623" s="5">
        <f>((BU623-BT623)/$BY$23)</f>
        <v>-3.1645569620253169</v>
      </c>
      <c r="DS623" s="5">
        <f>((BV623-BU623)/$BY$24)</f>
        <v>-2.2471910112359534</v>
      </c>
      <c r="DT623" s="5">
        <f>((BW623-BV623)/$BY$25)</f>
        <v>-0.69306930693069346</v>
      </c>
      <c r="DV623" s="5">
        <f>SUM(DJ623:DT623)</f>
        <v>4.1165640915501385</v>
      </c>
      <c r="DX623" s="5">
        <f>ABS(DJ623)</f>
        <v>5.1724137931034493</v>
      </c>
      <c r="DY623" s="5">
        <f>ABS(DK623)</f>
        <v>4.5454545454545441</v>
      </c>
      <c r="DZ623" s="5">
        <f>ABS(DL623)</f>
        <v>4.2105263157894726</v>
      </c>
      <c r="EA623" s="5">
        <f>ABS(DM623)</f>
        <v>2.6190476190476195</v>
      </c>
      <c r="EB623" s="5">
        <f>ABS(DN623)</f>
        <v>0.62499999999999989</v>
      </c>
      <c r="EC623" s="5">
        <f>ABS(DO623)</f>
        <v>1.481481481481481</v>
      </c>
      <c r="ED623" s="5">
        <f>ABS(DP623)</f>
        <v>3.0645161290322602</v>
      </c>
      <c r="EE623" s="5">
        <f>ABS(DQ623)</f>
        <v>2.4050632911392409</v>
      </c>
      <c r="EF623" s="5">
        <f>ABS(DR623)</f>
        <v>3.1645569620253169</v>
      </c>
      <c r="EG623" s="5">
        <f>ABS(DS623)</f>
        <v>2.2471910112359534</v>
      </c>
      <c r="EH623" s="5">
        <f>ABS(DT623)</f>
        <v>0.69306930693069346</v>
      </c>
      <c r="EI623" s="5">
        <f>SUM(DX623:EH623)</f>
        <v>30.228320455240027</v>
      </c>
      <c r="EK623" s="2">
        <v>15</v>
      </c>
      <c r="EM623" s="6">
        <f>(BL623-$EZ623)/$FB623</f>
        <v>0.38775510204081631</v>
      </c>
      <c r="EN623" s="6">
        <f>(BM623-$EZ623)/$FB623</f>
        <v>0.54081632653061229</v>
      </c>
      <c r="EO623" s="6">
        <f>(BN623-$EZ623)/$FB623</f>
        <v>0.69387755102040816</v>
      </c>
      <c r="EP623" s="6">
        <f>(BO623-$EZ623)/$FB623</f>
        <v>0.8571428571428571</v>
      </c>
      <c r="EQ623" s="6">
        <f>(BP623-$EZ623)/$FB623</f>
        <v>0.96938775510204078</v>
      </c>
      <c r="ER623" s="6">
        <f>(BQ623-$EZ623)/$FB623</f>
        <v>1</v>
      </c>
      <c r="ES623" s="6">
        <f>(BR623-$EZ623)/$FB623</f>
        <v>0.91836734693877553</v>
      </c>
      <c r="ET623" s="6">
        <f>(BS623-$EZ623)/$FB623</f>
        <v>0.72448979591836737</v>
      </c>
      <c r="EU623" s="6">
        <f>(BT623-$EZ623)/$FB623</f>
        <v>0.53061224489795922</v>
      </c>
      <c r="EV623" s="6">
        <f>(BU623-$EZ623)/$FB623</f>
        <v>0.27551020408163263</v>
      </c>
      <c r="EW623" s="6">
        <f>(BV623-$EZ623)/$FB623</f>
        <v>7.1428571428571425E-2</v>
      </c>
      <c r="EX623" s="6">
        <f>(BW623-$EZ623)/$FB623</f>
        <v>0</v>
      </c>
      <c r="EY623" s="1"/>
      <c r="EZ623" s="9">
        <f>MIN(BL623:BW623)</f>
        <v>881</v>
      </c>
      <c r="FA623" s="9">
        <f>MAX(BL623:BW623)</f>
        <v>979</v>
      </c>
      <c r="FB623" s="9">
        <f>FA623-EZ623</f>
        <v>98</v>
      </c>
      <c r="FD623" s="11">
        <f>EM623-AY623</f>
        <v>-0.61224489795918369</v>
      </c>
      <c r="FE623" s="11">
        <f>EN623-AZ623</f>
        <v>-0.3023209283713485</v>
      </c>
      <c r="FF623" s="11">
        <f>EO623-BA623</f>
        <v>2.7210884353741527E-2</v>
      </c>
      <c r="FG623" s="11">
        <f>EP623-BB623</f>
        <v>0.34733893557422968</v>
      </c>
      <c r="FH623" s="11">
        <f>EQ623-BC623</f>
        <v>0.6752701080432173</v>
      </c>
      <c r="FI623" s="11">
        <f>ER623-BD623</f>
        <v>0.82352941176470584</v>
      </c>
      <c r="FJ623" s="11">
        <f>ES623-BE623</f>
        <v>0.74189675870348137</v>
      </c>
      <c r="FK623" s="11">
        <f>ET623-BF623</f>
        <v>0.31272509003601445</v>
      </c>
      <c r="FL623" s="11">
        <f>EU623-BG623</f>
        <v>0.23649459783913568</v>
      </c>
      <c r="FM623" s="11">
        <f>EV623-BH623</f>
        <v>7.9431772709083609E-2</v>
      </c>
      <c r="FN623" s="11">
        <f>EW623-BI623</f>
        <v>-7.0028011204481821E-3</v>
      </c>
      <c r="FO623" s="12">
        <f>EX623-BJ623</f>
        <v>0</v>
      </c>
      <c r="FP623" s="1">
        <f>SUM(FD623:FO623)</f>
        <v>2.322328931572629</v>
      </c>
      <c r="FS623" s="1">
        <f>ABS(FD623)</f>
        <v>0.61224489795918369</v>
      </c>
      <c r="FT623" s="1">
        <f>ABS(FE623)</f>
        <v>0.3023209283713485</v>
      </c>
      <c r="FU623" s="1">
        <f>ABS(FF623)</f>
        <v>2.7210884353741527E-2</v>
      </c>
      <c r="FV623" s="1">
        <f>ABS(FG623)</f>
        <v>0.34733893557422968</v>
      </c>
      <c r="FW623" s="1">
        <f>ABS(FH623)</f>
        <v>0.6752701080432173</v>
      </c>
      <c r="FX623" s="1">
        <f>ABS(FI623)</f>
        <v>0.82352941176470584</v>
      </c>
      <c r="FY623" s="1">
        <f>ABS(FJ623)</f>
        <v>0.74189675870348137</v>
      </c>
      <c r="FZ623" s="1">
        <f>ABS(FK623)</f>
        <v>0.31272509003601445</v>
      </c>
      <c r="GA623" s="1">
        <f>ABS(FL623)</f>
        <v>0.23649459783913568</v>
      </c>
      <c r="GB623" s="1">
        <f>ABS(FM623)</f>
        <v>7.9431772709083609E-2</v>
      </c>
      <c r="GC623" s="1">
        <f>ABS(FN623)</f>
        <v>7.0028011204481821E-3</v>
      </c>
      <c r="GD623" s="1">
        <f>ABS(FO623)</f>
        <v>0</v>
      </c>
      <c r="GE623" s="1">
        <f>SUM(FS623:GD623)</f>
        <v>4.1654661864745899</v>
      </c>
      <c r="GH623" s="1">
        <v>194</v>
      </c>
      <c r="GI623" s="1">
        <v>938</v>
      </c>
      <c r="GJ623" s="1">
        <v>0</v>
      </c>
      <c r="GK623" s="1">
        <v>0</v>
      </c>
      <c r="GL623" s="1">
        <v>3</v>
      </c>
      <c r="GM623" s="1">
        <v>4</v>
      </c>
      <c r="GN623" s="1">
        <v>1</v>
      </c>
      <c r="GO623" s="1">
        <v>4</v>
      </c>
    </row>
    <row r="624" spans="1:197">
      <c r="A624" s="1" t="s">
        <v>1245</v>
      </c>
      <c r="B624" s="1" t="s">
        <v>1246</v>
      </c>
      <c r="C624" s="3">
        <v>422</v>
      </c>
      <c r="D624" s="3">
        <v>420</v>
      </c>
      <c r="E624" s="3">
        <v>421</v>
      </c>
      <c r="F624" s="3">
        <v>422</v>
      </c>
      <c r="G624" s="3">
        <v>438</v>
      </c>
      <c r="H624" s="3">
        <v>423</v>
      </c>
      <c r="I624" s="3">
        <v>403</v>
      </c>
      <c r="J624" s="3">
        <v>385</v>
      </c>
      <c r="K624" s="3">
        <v>327</v>
      </c>
      <c r="L624" s="3">
        <v>294</v>
      </c>
      <c r="M624" s="3">
        <v>279</v>
      </c>
      <c r="N624" s="3">
        <v>300</v>
      </c>
      <c r="O624" s="3">
        <f>SUM(C624:N624)</f>
        <v>4534</v>
      </c>
      <c r="R624" s="3">
        <f>(D624-C624)/($Q$3-$Q$2)</f>
        <v>-0.68965517241379326</v>
      </c>
      <c r="S624" s="3">
        <f>(E624-D624)/($Q626-$Q$3)</f>
        <v>-9.3457943925233655E-2</v>
      </c>
      <c r="T624" s="3">
        <f>(F624-E624)/($Q$5-$Q$4)</f>
        <v>0.26315789473684204</v>
      </c>
      <c r="U624" s="3">
        <f>(G624-F624)/($Q$6-$Q$5)</f>
        <v>3.8095238095238102</v>
      </c>
      <c r="V624" s="3">
        <f>(H624-G624)/($Q$7-$Q$6)</f>
        <v>-3.1249999999999996</v>
      </c>
      <c r="W624" s="3">
        <f>(I624-H624)/($Q$8-$Q$7)</f>
        <v>-3.7037037037037024</v>
      </c>
      <c r="X624" s="3">
        <f>(J624-I624)/($Q$9-$Q$8)</f>
        <v>-2.9032258064516148</v>
      </c>
      <c r="Y624" s="3">
        <f>(K624-J624)/($Q$10-$Q$9)</f>
        <v>-8.2857142857142865</v>
      </c>
      <c r="Z624" s="3">
        <f>(L624-K624)/($Q$11-$Q$10)</f>
        <v>-4.1772151898734187</v>
      </c>
      <c r="AA624" s="3">
        <f>(M624-L624)/($Q$12-$Q$11)</f>
        <v>-1.6853932584269653</v>
      </c>
      <c r="AB624" s="3">
        <f>(N624-M624)/($Q$13-$Q$12)</f>
        <v>2.0792079207920802</v>
      </c>
      <c r="AD624" s="3">
        <f>SUM(R624:AB624)</f>
        <v>-18.511475735456283</v>
      </c>
      <c r="AF624" s="3">
        <f>ABS((D624-C624)/($Q$3-$Q$2))</f>
        <v>0.68965517241379326</v>
      </c>
      <c r="AG624" s="3">
        <f>ABS((E624-D624)/($Q$3-$Q$2))</f>
        <v>0.34482758620689663</v>
      </c>
      <c r="AH624" s="3">
        <f>ABS((F624-E624)/($Q$5-$Q$4))</f>
        <v>0.26315789473684204</v>
      </c>
      <c r="AI624" s="3">
        <f>U624</f>
        <v>3.8095238095238102</v>
      </c>
      <c r="AJ624" s="3">
        <f>ABS(V624)</f>
        <v>3.1249999999999996</v>
      </c>
      <c r="AK624" s="3">
        <f>ABS(W624)</f>
        <v>3.7037037037037024</v>
      </c>
      <c r="AL624" s="3">
        <f>ABS(X624)</f>
        <v>2.9032258064516148</v>
      </c>
      <c r="AM624" s="3">
        <f>ABS(Y624)</f>
        <v>8.2857142857142865</v>
      </c>
      <c r="AN624" s="3">
        <f>ABS(Z624)</f>
        <v>4.1772151898734187</v>
      </c>
      <c r="AO624" s="3">
        <f>ABS(AA624)</f>
        <v>1.6853932584269653</v>
      </c>
      <c r="AP624" s="3">
        <f>ABS(AB624)</f>
        <v>2.0792079207920802</v>
      </c>
      <c r="AQ624" s="3">
        <f>SUM(AF624:AP624)</f>
        <v>31.06662462784341</v>
      </c>
      <c r="AS624" s="10">
        <f>MIN(C624:N624)</f>
        <v>279</v>
      </c>
      <c r="AT624" s="10">
        <f>MAX(C624:N624)</f>
        <v>438</v>
      </c>
      <c r="AU624" s="10">
        <f>AT624-AS624</f>
        <v>159</v>
      </c>
      <c r="AW624" s="2">
        <v>15</v>
      </c>
      <c r="AY624" s="4">
        <f>(C624-$AS624)/$AU624</f>
        <v>0.89937106918238996</v>
      </c>
      <c r="AZ624" s="4">
        <f>(D624-$AS624)/$AU624</f>
        <v>0.8867924528301887</v>
      </c>
      <c r="BA624" s="4">
        <f>(E624-$AS624)/$AU624</f>
        <v>0.89308176100628933</v>
      </c>
      <c r="BB624" s="4">
        <f>(F624-$AS624)/$AU624</f>
        <v>0.89937106918238996</v>
      </c>
      <c r="BC624" s="4">
        <f>(G624-$AS624)/$AU624</f>
        <v>1</v>
      </c>
      <c r="BD624" s="4">
        <f>(H624-$AS624)/$AU624</f>
        <v>0.90566037735849059</v>
      </c>
      <c r="BE624" s="4">
        <f>(I624-$AS624)/$AU624</f>
        <v>0.77987421383647804</v>
      </c>
      <c r="BF624" s="4">
        <f>(J624-$AS624)/$AU624</f>
        <v>0.66666666666666663</v>
      </c>
      <c r="BG624" s="4">
        <f>(K624-$AS624)/$AU624</f>
        <v>0.30188679245283018</v>
      </c>
      <c r="BH624" s="4">
        <f>(L624-$AS624)/$AU624</f>
        <v>9.4339622641509441E-2</v>
      </c>
      <c r="BI624" s="4">
        <f>(M624-$AS624)/$AU624</f>
        <v>0</v>
      </c>
      <c r="BJ624" s="4">
        <f>(N624-$AS624)/$AU624</f>
        <v>0.13207547169811321</v>
      </c>
      <c r="BL624" s="5">
        <v>3430</v>
      </c>
      <c r="BM624" s="5">
        <v>3418</v>
      </c>
      <c r="BN624" s="5">
        <v>3373</v>
      </c>
      <c r="BO624" s="5">
        <v>3285</v>
      </c>
      <c r="BP624" s="5">
        <v>3102</v>
      </c>
      <c r="BQ624" s="5">
        <v>2884</v>
      </c>
      <c r="BR624" s="5">
        <v>2739</v>
      </c>
      <c r="BS624" s="5">
        <v>2617</v>
      </c>
      <c r="BT624" s="5">
        <v>2555</v>
      </c>
      <c r="BU624" s="5">
        <v>2362</v>
      </c>
      <c r="BV624" s="5">
        <v>2168</v>
      </c>
      <c r="BW624" s="5">
        <v>1995</v>
      </c>
      <c r="CA624" s="3">
        <f>SUM(R624:AB624)</f>
        <v>-18.511475735456283</v>
      </c>
      <c r="CB624" s="3">
        <f>CQ624-CA624</f>
        <v>-210.63155107449586</v>
      </c>
      <c r="CF624" s="14">
        <f>DJ624-R624</f>
        <v>-3.4482758620689666</v>
      </c>
      <c r="CG624" s="14">
        <f>DK624-S624</f>
        <v>-13.542905692438399</v>
      </c>
      <c r="CH624" s="14">
        <f>DL624-T624</f>
        <v>-23.421052631578945</v>
      </c>
      <c r="CI624" s="14">
        <f>DM624-U624</f>
        <v>-47.380952380952387</v>
      </c>
      <c r="CJ624" s="14">
        <f>DN624-V624</f>
        <v>-42.291666666666657</v>
      </c>
      <c r="CK624" s="14">
        <f>DO624-W624</f>
        <v>-23.148148148148138</v>
      </c>
      <c r="CL624" s="14">
        <f>DP624-X624</f>
        <v>-16.774193548387107</v>
      </c>
      <c r="CM624" s="14">
        <f>DQ624-Y624</f>
        <v>0.43761301989149981</v>
      </c>
      <c r="CN624" s="14">
        <f>DR624-Z624</f>
        <v>-20.25316455696203</v>
      </c>
      <c r="CO624" s="14">
        <f>DS624-AA624</f>
        <v>-20.112359550561784</v>
      </c>
      <c r="CP624" s="14">
        <f>DT624-AB624</f>
        <v>-19.207920792079218</v>
      </c>
      <c r="CQ624" s="14">
        <f>SUM(CF624:CP624)</f>
        <v>-229.14302680995215</v>
      </c>
      <c r="CS624" s="3">
        <f>ABS(CF624)</f>
        <v>3.4482758620689666</v>
      </c>
      <c r="CT624" s="3">
        <f>ABS(CG624)</f>
        <v>13.542905692438399</v>
      </c>
      <c r="CU624" s="3">
        <f>ABS(CH624)</f>
        <v>23.421052631578945</v>
      </c>
      <c r="CV624" s="3">
        <f>ABS(CI624)</f>
        <v>47.380952380952387</v>
      </c>
      <c r="CW624" s="3">
        <f>ABS(CJ624)</f>
        <v>42.291666666666657</v>
      </c>
      <c r="CX624" s="3">
        <f>ABS(CK624)</f>
        <v>23.148148148148138</v>
      </c>
      <c r="CY624" s="3">
        <f>ABS(CL624)</f>
        <v>16.774193548387107</v>
      </c>
      <c r="CZ624" s="3">
        <f>ABS(CM624)</f>
        <v>0.43761301989149981</v>
      </c>
      <c r="DA624" s="3">
        <f>ABS(CN624)</f>
        <v>20.25316455696203</v>
      </c>
      <c r="DB624" s="3">
        <f>ABS(CO624)</f>
        <v>20.112359550561784</v>
      </c>
      <c r="DC624" s="3">
        <f>ABS(CP624)</f>
        <v>19.207920792079218</v>
      </c>
      <c r="DD624" s="3">
        <f>SUM(CS624:DC624)</f>
        <v>230.01825284973515</v>
      </c>
      <c r="DE624" s="2">
        <v>15</v>
      </c>
      <c r="DJ624" s="5">
        <f>((BM624-BL624)/$BY$15)</f>
        <v>-4.1379310344827598</v>
      </c>
      <c r="DK624" s="5">
        <f>((BN624-BM624)/$BY$16)</f>
        <v>-13.636363636363633</v>
      </c>
      <c r="DL624" s="5">
        <f>((BO624-BN624)/$BY$17)</f>
        <v>-23.157894736842103</v>
      </c>
      <c r="DM624" s="5">
        <f>((BP624-BO624)/$BY$18)</f>
        <v>-43.571428571428577</v>
      </c>
      <c r="DN624" s="5">
        <f>((BQ624-BP624)/$BY$19)</f>
        <v>-45.416666666666657</v>
      </c>
      <c r="DO624" s="5">
        <f>((BR624-BQ624)/$BY$20)</f>
        <v>-26.851851851851841</v>
      </c>
      <c r="DP624" s="5">
        <f>((BS624-BR624)/$BY$21)</f>
        <v>-19.677419354838722</v>
      </c>
      <c r="DQ624" s="5">
        <f>((BT624-BS624)/$BY$23)</f>
        <v>-7.8481012658227867</v>
      </c>
      <c r="DR624" s="5">
        <f>((BU624-BT624)/$BY$23)</f>
        <v>-24.430379746835449</v>
      </c>
      <c r="DS624" s="5">
        <f>((BV624-BU624)/$BY$24)</f>
        <v>-21.797752808988751</v>
      </c>
      <c r="DT624" s="5">
        <f>((BW624-BV624)/$BY$25)</f>
        <v>-17.128712871287139</v>
      </c>
      <c r="DV624" s="5">
        <f>SUM(DJ624:DT624)</f>
        <v>-247.65450254540843</v>
      </c>
      <c r="DX624" s="5">
        <f>ABS(DJ624)</f>
        <v>4.1379310344827598</v>
      </c>
      <c r="DY624" s="5">
        <f>ABS(DK624)</f>
        <v>13.636363636363633</v>
      </c>
      <c r="DZ624" s="5">
        <f>ABS(DL624)</f>
        <v>23.157894736842103</v>
      </c>
      <c r="EA624" s="5">
        <f>ABS(DM624)</f>
        <v>43.571428571428577</v>
      </c>
      <c r="EB624" s="5">
        <f>ABS(DN624)</f>
        <v>45.416666666666657</v>
      </c>
      <c r="EC624" s="5">
        <f>ABS(DO624)</f>
        <v>26.851851851851841</v>
      </c>
      <c r="ED624" s="5">
        <f>ABS(DP624)</f>
        <v>19.677419354838722</v>
      </c>
      <c r="EE624" s="5">
        <f>ABS(DQ624)</f>
        <v>7.8481012658227867</v>
      </c>
      <c r="EF624" s="5">
        <f>ABS(DR624)</f>
        <v>24.430379746835449</v>
      </c>
      <c r="EG624" s="5">
        <f>ABS(DS624)</f>
        <v>21.797752808988751</v>
      </c>
      <c r="EH624" s="5">
        <f>ABS(DT624)</f>
        <v>17.128712871287139</v>
      </c>
      <c r="EI624" s="5">
        <f>SUM(DX624:EH624)</f>
        <v>247.65450254540843</v>
      </c>
      <c r="EK624" s="2">
        <v>15</v>
      </c>
      <c r="EM624" s="6">
        <f>(BL624-$EZ624)/$FB624</f>
        <v>1</v>
      </c>
      <c r="EN624" s="6">
        <f>(BM624-$EZ624)/$FB624</f>
        <v>0.99163763066202093</v>
      </c>
      <c r="EO624" s="6">
        <f>(BN624-$EZ624)/$FB624</f>
        <v>0.96027874564459925</v>
      </c>
      <c r="EP624" s="6">
        <f>(BO624-$EZ624)/$FB624</f>
        <v>0.89895470383275267</v>
      </c>
      <c r="EQ624" s="6">
        <f>(BP624-$EZ624)/$FB624</f>
        <v>0.77142857142857146</v>
      </c>
      <c r="ER624" s="6">
        <f>(BQ624-$EZ624)/$FB624</f>
        <v>0.61951219512195121</v>
      </c>
      <c r="ES624" s="6">
        <f>(BR624-$EZ624)/$FB624</f>
        <v>0.51846689895470388</v>
      </c>
      <c r="ET624" s="6">
        <f>(BS624-$EZ624)/$FB624</f>
        <v>0.43344947735191636</v>
      </c>
      <c r="EU624" s="6">
        <f>(BT624-$EZ624)/$FB624</f>
        <v>0.3902439024390244</v>
      </c>
      <c r="EV624" s="6">
        <f>(BU624-$EZ624)/$FB624</f>
        <v>0.25574912891986062</v>
      </c>
      <c r="EW624" s="6">
        <f>(BV624-$EZ624)/$FB624</f>
        <v>0.12055749128919861</v>
      </c>
      <c r="EX624" s="6">
        <f>(BW624-$EZ624)/$FB624</f>
        <v>0</v>
      </c>
      <c r="EY624" s="1"/>
      <c r="EZ624" s="9">
        <f>MIN(BL624:BW624)</f>
        <v>1995</v>
      </c>
      <c r="FA624" s="9">
        <f>MAX(BL624:BW624)</f>
        <v>3430</v>
      </c>
      <c r="FB624" s="9">
        <f>FA624-EZ624</f>
        <v>1435</v>
      </c>
      <c r="FD624" s="11">
        <f>EM624-AY624</f>
        <v>0.10062893081761004</v>
      </c>
      <c r="FE624" s="11">
        <f>EN624-AZ624</f>
        <v>0.10484517783183223</v>
      </c>
      <c r="FF624" s="11">
        <f>EO624-BA624</f>
        <v>6.719698463830992E-2</v>
      </c>
      <c r="FG624" s="11">
        <f>EP624-BB624</f>
        <v>-4.1636534963729321E-4</v>
      </c>
      <c r="FH624" s="11">
        <f>EQ624-BC624</f>
        <v>-0.22857142857142854</v>
      </c>
      <c r="FI624" s="11">
        <f>ER624-BD624</f>
        <v>-0.28614818223653937</v>
      </c>
      <c r="FJ624" s="11">
        <f>ES624-BE624</f>
        <v>-0.26140731488177416</v>
      </c>
      <c r="FK624" s="11">
        <f>ET624-BF624</f>
        <v>-0.23321718931475027</v>
      </c>
      <c r="FL624" s="11">
        <f>EU624-BG624</f>
        <v>8.8357109986194227E-2</v>
      </c>
      <c r="FM624" s="11">
        <f>EV624-BH624</f>
        <v>0.16140950627835118</v>
      </c>
      <c r="FN624" s="11">
        <f>EW624-BI624</f>
        <v>0.12055749128919861</v>
      </c>
      <c r="FO624" s="12">
        <f>EX624-BJ624</f>
        <v>-0.13207547169811321</v>
      </c>
      <c r="FP624" s="1">
        <f>SUM(FD624:FO624)</f>
        <v>-0.49884075121074678</v>
      </c>
      <c r="FS624" s="1">
        <f>ABS(FD624)</f>
        <v>0.10062893081761004</v>
      </c>
      <c r="FT624" s="1">
        <f>ABS(FE624)</f>
        <v>0.10484517783183223</v>
      </c>
      <c r="FU624" s="1">
        <f>ABS(FF624)</f>
        <v>6.719698463830992E-2</v>
      </c>
      <c r="FV624" s="1">
        <f>ABS(FG624)</f>
        <v>4.1636534963729321E-4</v>
      </c>
      <c r="FW624" s="1">
        <f>ABS(FH624)</f>
        <v>0.22857142857142854</v>
      </c>
      <c r="FX624" s="1">
        <f>ABS(FI624)</f>
        <v>0.28614818223653937</v>
      </c>
      <c r="FY624" s="1">
        <f>ABS(FJ624)</f>
        <v>0.26140731488177416</v>
      </c>
      <c r="FZ624" s="1">
        <f>ABS(FK624)</f>
        <v>0.23321718931475027</v>
      </c>
      <c r="GA624" s="1">
        <f>ABS(FL624)</f>
        <v>8.8357109986194227E-2</v>
      </c>
      <c r="GB624" s="1">
        <f>ABS(FM624)</f>
        <v>0.16140950627835118</v>
      </c>
      <c r="GC624" s="1">
        <f>ABS(FN624)</f>
        <v>0.12055749128919861</v>
      </c>
      <c r="GD624" s="1">
        <f>ABS(FO624)</f>
        <v>0.13207547169811321</v>
      </c>
      <c r="GE624" s="1">
        <f>SUM(FS624:GD624)</f>
        <v>1.7848311528937391</v>
      </c>
      <c r="GH624" s="1">
        <v>378</v>
      </c>
      <c r="GI624" s="1">
        <v>2827</v>
      </c>
      <c r="GJ624" s="1">
        <v>0</v>
      </c>
      <c r="GK624" s="1">
        <v>0</v>
      </c>
      <c r="GL624" s="1">
        <v>3</v>
      </c>
      <c r="GM624" s="1">
        <v>3</v>
      </c>
      <c r="GN624" s="1">
        <v>1</v>
      </c>
      <c r="GO624" s="1">
        <v>3</v>
      </c>
    </row>
    <row r="625" spans="1:197">
      <c r="A625" s="1" t="s">
        <v>1247</v>
      </c>
      <c r="B625" s="1" t="s">
        <v>1248</v>
      </c>
      <c r="C625" s="3">
        <v>146</v>
      </c>
      <c r="D625" s="3">
        <v>147</v>
      </c>
      <c r="E625" s="3">
        <v>149</v>
      </c>
      <c r="F625" s="3">
        <v>150</v>
      </c>
      <c r="G625" s="3">
        <v>151</v>
      </c>
      <c r="H625" s="3">
        <v>151</v>
      </c>
      <c r="I625" s="3">
        <v>150</v>
      </c>
      <c r="J625" s="3">
        <v>148</v>
      </c>
      <c r="K625" s="3">
        <v>150</v>
      </c>
      <c r="L625" s="3">
        <v>153</v>
      </c>
      <c r="M625" s="3">
        <v>158</v>
      </c>
      <c r="N625" s="3">
        <v>164</v>
      </c>
      <c r="O625" s="3">
        <f>SUM(C625:N625)</f>
        <v>1817</v>
      </c>
      <c r="R625" s="3">
        <f>(D625-C625)/($Q$3-$Q$2)</f>
        <v>0.34482758620689663</v>
      </c>
      <c r="S625" s="3">
        <f>(E625-D625)/($Q627-$Q$3)</f>
        <v>-0.18691588785046731</v>
      </c>
      <c r="T625" s="3">
        <f>(F625-E625)/($Q$5-$Q$4)</f>
        <v>0.26315789473684204</v>
      </c>
      <c r="U625" s="3">
        <f>(G625-F625)/($Q$6-$Q$5)</f>
        <v>0.23809523809523814</v>
      </c>
      <c r="V625" s="3">
        <f>(H625-G625)/($Q$7-$Q$6)</f>
        <v>0</v>
      </c>
      <c r="W625" s="3">
        <f>(I625-H625)/($Q$8-$Q$7)</f>
        <v>-0.18518518518518512</v>
      </c>
      <c r="X625" s="3">
        <f>(J625-I625)/($Q$9-$Q$8)</f>
        <v>-0.32258064516129054</v>
      </c>
      <c r="Y625" s="3">
        <f>(K625-J625)/($Q$10-$Q$9)</f>
        <v>0.2857142857142857</v>
      </c>
      <c r="Z625" s="3">
        <f>(L625-K625)/($Q$11-$Q$10)</f>
        <v>0.37974683544303806</v>
      </c>
      <c r="AA625" s="3">
        <f>(M625-L625)/($Q$12-$Q$11)</f>
        <v>0.56179775280898836</v>
      </c>
      <c r="AB625" s="3">
        <f>(N625-M625)/($Q$13-$Q$12)</f>
        <v>0.59405940594059436</v>
      </c>
      <c r="AD625" s="3">
        <f>SUM(R625:AB625)</f>
        <v>1.9727172807489401</v>
      </c>
      <c r="AF625" s="3">
        <f>ABS((D625-C625)/($Q$3-$Q$2))</f>
        <v>0.34482758620689663</v>
      </c>
      <c r="AG625" s="3">
        <f>ABS((E625-D625)/($Q$3-$Q$2))</f>
        <v>0.68965517241379326</v>
      </c>
      <c r="AH625" s="3">
        <f>ABS((F625-E625)/($Q$5-$Q$4))</f>
        <v>0.26315789473684204</v>
      </c>
      <c r="AI625" s="3">
        <f>U625</f>
        <v>0.23809523809523814</v>
      </c>
      <c r="AJ625" s="3">
        <f>ABS(V625)</f>
        <v>0</v>
      </c>
      <c r="AK625" s="3">
        <f>ABS(W625)</f>
        <v>0.18518518518518512</v>
      </c>
      <c r="AL625" s="3">
        <f>ABS(X625)</f>
        <v>0.32258064516129054</v>
      </c>
      <c r="AM625" s="3">
        <f>ABS(Y625)</f>
        <v>0.2857142857142857</v>
      </c>
      <c r="AN625" s="3">
        <f>ABS(Z625)</f>
        <v>0.37974683544303806</v>
      </c>
      <c r="AO625" s="3">
        <f>ABS(AA625)</f>
        <v>0.56179775280898836</v>
      </c>
      <c r="AP625" s="3">
        <f>ABS(AB625)</f>
        <v>0.59405940594059436</v>
      </c>
      <c r="AQ625" s="3">
        <f>SUM(AF625:AP625)</f>
        <v>3.8648200017061525</v>
      </c>
      <c r="AS625" s="10">
        <f>MIN(C625:N625)</f>
        <v>146</v>
      </c>
      <c r="AT625" s="10">
        <f>MAX(C625:N625)</f>
        <v>164</v>
      </c>
      <c r="AU625" s="10">
        <f>AT625-AS625</f>
        <v>18</v>
      </c>
      <c r="AW625" s="2">
        <v>15</v>
      </c>
      <c r="AY625" s="4">
        <f>(C625-$AS625)/$AU625</f>
        <v>0</v>
      </c>
      <c r="AZ625" s="4">
        <f>(D625-$AS625)/$AU625</f>
        <v>5.5555555555555552E-2</v>
      </c>
      <c r="BA625" s="4">
        <f>(E625-$AS625)/$AU625</f>
        <v>0.16666666666666666</v>
      </c>
      <c r="BB625" s="4">
        <f>(F625-$AS625)/$AU625</f>
        <v>0.22222222222222221</v>
      </c>
      <c r="BC625" s="4">
        <f>(G625-$AS625)/$AU625</f>
        <v>0.27777777777777779</v>
      </c>
      <c r="BD625" s="4">
        <f>(H625-$AS625)/$AU625</f>
        <v>0.27777777777777779</v>
      </c>
      <c r="BE625" s="4">
        <f>(I625-$AS625)/$AU625</f>
        <v>0.22222222222222221</v>
      </c>
      <c r="BF625" s="4">
        <f>(J625-$AS625)/$AU625</f>
        <v>0.1111111111111111</v>
      </c>
      <c r="BG625" s="4">
        <f>(K625-$AS625)/$AU625</f>
        <v>0.22222222222222221</v>
      </c>
      <c r="BH625" s="4">
        <f>(L625-$AS625)/$AU625</f>
        <v>0.3888888888888889</v>
      </c>
      <c r="BI625" s="4">
        <f>(M625-$AS625)/$AU625</f>
        <v>0.66666666666666663</v>
      </c>
      <c r="BJ625" s="4">
        <f>(N625-$AS625)/$AU625</f>
        <v>1</v>
      </c>
      <c r="BL625" s="5">
        <v>953</v>
      </c>
      <c r="BM625" s="5">
        <v>955</v>
      </c>
      <c r="BN625" s="5">
        <v>958</v>
      </c>
      <c r="BO625" s="5">
        <v>963</v>
      </c>
      <c r="BP625" s="5">
        <v>970</v>
      </c>
      <c r="BQ625" s="5">
        <v>982</v>
      </c>
      <c r="BR625" s="5">
        <v>989</v>
      </c>
      <c r="BS625" s="5">
        <v>984</v>
      </c>
      <c r="BT625" s="5">
        <v>942</v>
      </c>
      <c r="BU625" s="5">
        <v>926</v>
      </c>
      <c r="BV625" s="5">
        <v>940</v>
      </c>
      <c r="BW625" s="5">
        <v>1007</v>
      </c>
      <c r="CA625" s="3">
        <f>SUM(R625:AB625)</f>
        <v>1.9727172807489401</v>
      </c>
      <c r="CB625" s="3">
        <f>CQ625-CA625</f>
        <v>4.4905372660538383</v>
      </c>
      <c r="CF625" s="14">
        <f>DJ625-R625</f>
        <v>0.34482758620689663</v>
      </c>
      <c r="CG625" s="14">
        <f>DK625-S625</f>
        <v>1.0960067969413763</v>
      </c>
      <c r="CH625" s="14">
        <f>DL625-T625</f>
        <v>1.0526315789473681</v>
      </c>
      <c r="CI625" s="14">
        <f>DM625-U625</f>
        <v>1.4285714285714288</v>
      </c>
      <c r="CJ625" s="14">
        <f>DN625-V625</f>
        <v>2.4999999999999996</v>
      </c>
      <c r="CK625" s="14">
        <f>DO625-W625</f>
        <v>1.481481481481481</v>
      </c>
      <c r="CL625" s="14">
        <f>DP625-X625</f>
        <v>-0.48387096774193578</v>
      </c>
      <c r="CM625" s="14">
        <f>DQ625-Y625</f>
        <v>-5.602169981916818</v>
      </c>
      <c r="CN625" s="14">
        <f>DR625-Z625</f>
        <v>-2.4050632911392413</v>
      </c>
      <c r="CO625" s="14">
        <f>DS625-AA625</f>
        <v>1.0112359550561791</v>
      </c>
      <c r="CP625" s="14">
        <f>DT625-AB625</f>
        <v>6.0396039603960432</v>
      </c>
      <c r="CQ625" s="14">
        <f>SUM(CF625:CP625)</f>
        <v>6.4632545468027782</v>
      </c>
      <c r="CS625" s="3">
        <f>ABS(CF625)</f>
        <v>0.34482758620689663</v>
      </c>
      <c r="CT625" s="3">
        <f>ABS(CG625)</f>
        <v>1.0960067969413763</v>
      </c>
      <c r="CU625" s="3">
        <f>ABS(CH625)</f>
        <v>1.0526315789473681</v>
      </c>
      <c r="CV625" s="3">
        <f>ABS(CI625)</f>
        <v>1.4285714285714288</v>
      </c>
      <c r="CW625" s="3">
        <f>ABS(CJ625)</f>
        <v>2.4999999999999996</v>
      </c>
      <c r="CX625" s="3">
        <f>ABS(CK625)</f>
        <v>1.481481481481481</v>
      </c>
      <c r="CY625" s="3">
        <f>ABS(CL625)</f>
        <v>0.48387096774193578</v>
      </c>
      <c r="CZ625" s="3">
        <f>ABS(CM625)</f>
        <v>5.602169981916818</v>
      </c>
      <c r="DA625" s="3">
        <f>ABS(CN625)</f>
        <v>2.4050632911392413</v>
      </c>
      <c r="DB625" s="3">
        <f>ABS(CO625)</f>
        <v>1.0112359550561791</v>
      </c>
      <c r="DC625" s="3">
        <f>ABS(CP625)</f>
        <v>6.0396039603960432</v>
      </c>
      <c r="DD625" s="3">
        <f>SUM(CS625:DC625)</f>
        <v>23.44546302839877</v>
      </c>
      <c r="DE625" s="2">
        <v>15</v>
      </c>
      <c r="DJ625" s="5">
        <f>((BM625-BL625)/$BY$15)</f>
        <v>0.68965517241379326</v>
      </c>
      <c r="DK625" s="5">
        <f>((BN625-BM625)/$BY$16)</f>
        <v>0.90909090909090895</v>
      </c>
      <c r="DL625" s="5">
        <f>((BO625-BN625)/$BY$17)</f>
        <v>1.3157894736842102</v>
      </c>
      <c r="DM625" s="5">
        <f>((BP625-BO625)/$BY$18)</f>
        <v>1.666666666666667</v>
      </c>
      <c r="DN625" s="5">
        <f>((BQ625-BP625)/$BY$19)</f>
        <v>2.4999999999999996</v>
      </c>
      <c r="DO625" s="5">
        <f>((BR625-BQ625)/$BY$20)</f>
        <v>1.2962962962962958</v>
      </c>
      <c r="DP625" s="5">
        <f>((BS625-BR625)/$BY$21)</f>
        <v>-0.80645161290322631</v>
      </c>
      <c r="DQ625" s="5">
        <f>((BT625-BS625)/$BY$23)</f>
        <v>-5.3164556962025324</v>
      </c>
      <c r="DR625" s="5">
        <f>((BU625-BT625)/$BY$23)</f>
        <v>-2.0253164556962031</v>
      </c>
      <c r="DS625" s="5">
        <f>((BV625-BU625)/$BY$24)</f>
        <v>1.5730337078651675</v>
      </c>
      <c r="DT625" s="5">
        <f>((BW625-BV625)/$BY$25)</f>
        <v>6.6336633663366378</v>
      </c>
      <c r="DV625" s="5">
        <f>SUM(DJ625:DT625)</f>
        <v>8.4359718275517181</v>
      </c>
      <c r="DX625" s="5">
        <f>ABS(DJ625)</f>
        <v>0.68965517241379326</v>
      </c>
      <c r="DY625" s="5">
        <f>ABS(DK625)</f>
        <v>0.90909090909090895</v>
      </c>
      <c r="DZ625" s="5">
        <f>ABS(DL625)</f>
        <v>1.3157894736842102</v>
      </c>
      <c r="EA625" s="5">
        <f>ABS(DM625)</f>
        <v>1.666666666666667</v>
      </c>
      <c r="EB625" s="5">
        <f>ABS(DN625)</f>
        <v>2.4999999999999996</v>
      </c>
      <c r="EC625" s="5">
        <f>ABS(DO625)</f>
        <v>1.2962962962962958</v>
      </c>
      <c r="ED625" s="5">
        <f>ABS(DP625)</f>
        <v>0.80645161290322631</v>
      </c>
      <c r="EE625" s="5">
        <f>ABS(DQ625)</f>
        <v>5.3164556962025324</v>
      </c>
      <c r="EF625" s="5">
        <f>ABS(DR625)</f>
        <v>2.0253164556962031</v>
      </c>
      <c r="EG625" s="5">
        <f>ABS(DS625)</f>
        <v>1.5730337078651675</v>
      </c>
      <c r="EH625" s="5">
        <f>ABS(DT625)</f>
        <v>6.6336633663366378</v>
      </c>
      <c r="EI625" s="5">
        <f>SUM(DX625:EH625)</f>
        <v>24.732419357155642</v>
      </c>
      <c r="EK625" s="2">
        <v>15</v>
      </c>
      <c r="EM625" s="6">
        <f>(BL625-$EZ625)/$FB625</f>
        <v>0.33333333333333331</v>
      </c>
      <c r="EN625" s="6">
        <f>(BM625-$EZ625)/$FB625</f>
        <v>0.35802469135802467</v>
      </c>
      <c r="EO625" s="6">
        <f>(BN625-$EZ625)/$FB625</f>
        <v>0.39506172839506171</v>
      </c>
      <c r="EP625" s="6">
        <f>(BO625-$EZ625)/$FB625</f>
        <v>0.4567901234567901</v>
      </c>
      <c r="EQ625" s="6">
        <f>(BP625-$EZ625)/$FB625</f>
        <v>0.54320987654320985</v>
      </c>
      <c r="ER625" s="6">
        <f>(BQ625-$EZ625)/$FB625</f>
        <v>0.69135802469135799</v>
      </c>
      <c r="ES625" s="6">
        <f>(BR625-$EZ625)/$FB625</f>
        <v>0.77777777777777779</v>
      </c>
      <c r="ET625" s="6">
        <f>(BS625-$EZ625)/$FB625</f>
        <v>0.71604938271604934</v>
      </c>
      <c r="EU625" s="6">
        <f>(BT625-$EZ625)/$FB625</f>
        <v>0.19753086419753085</v>
      </c>
      <c r="EV625" s="6">
        <f>(BU625-$EZ625)/$FB625</f>
        <v>0</v>
      </c>
      <c r="EW625" s="6">
        <f>(BV625-$EZ625)/$FB625</f>
        <v>0.1728395061728395</v>
      </c>
      <c r="EX625" s="6">
        <f>(BW625-$EZ625)/$FB625</f>
        <v>1</v>
      </c>
      <c r="EY625" s="1"/>
      <c r="EZ625" s="9">
        <f>MIN(BL625:BW625)</f>
        <v>926</v>
      </c>
      <c r="FA625" s="9">
        <f>MAX(BL625:BW625)</f>
        <v>1007</v>
      </c>
      <c r="FB625" s="9">
        <f>FA625-EZ625</f>
        <v>81</v>
      </c>
      <c r="FD625" s="11">
        <f>EM625-AY625</f>
        <v>0.33333333333333331</v>
      </c>
      <c r="FE625" s="11">
        <f>EN625-AZ625</f>
        <v>0.30246913580246915</v>
      </c>
      <c r="FF625" s="11">
        <f>EO625-BA625</f>
        <v>0.22839506172839505</v>
      </c>
      <c r="FG625" s="11">
        <f>EP625-BB625</f>
        <v>0.23456790123456789</v>
      </c>
      <c r="FH625" s="11">
        <f>EQ625-BC625</f>
        <v>0.26543209876543206</v>
      </c>
      <c r="FI625" s="11">
        <f>ER625-BD625</f>
        <v>0.4135802469135802</v>
      </c>
      <c r="FJ625" s="11">
        <f>ES625-BE625</f>
        <v>0.55555555555555558</v>
      </c>
      <c r="FK625" s="11">
        <f>ET625-BF625</f>
        <v>0.60493827160493829</v>
      </c>
      <c r="FL625" s="11">
        <f>EU625-BG625</f>
        <v>-2.4691358024691357E-2</v>
      </c>
      <c r="FM625" s="11">
        <f>EV625-BH625</f>
        <v>-0.3888888888888889</v>
      </c>
      <c r="FN625" s="11">
        <f>EW625-BI625</f>
        <v>-0.49382716049382713</v>
      </c>
      <c r="FO625" s="12">
        <f>EX625-BJ625</f>
        <v>0</v>
      </c>
      <c r="FP625" s="1">
        <f>SUM(FD625:FO625)</f>
        <v>2.0308641975308639</v>
      </c>
      <c r="FS625" s="1">
        <f>ABS(FD625)</f>
        <v>0.33333333333333331</v>
      </c>
      <c r="FT625" s="1">
        <f>ABS(FE625)</f>
        <v>0.30246913580246915</v>
      </c>
      <c r="FU625" s="1">
        <f>ABS(FF625)</f>
        <v>0.22839506172839505</v>
      </c>
      <c r="FV625" s="1">
        <f>ABS(FG625)</f>
        <v>0.23456790123456789</v>
      </c>
      <c r="FW625" s="1">
        <f>ABS(FH625)</f>
        <v>0.26543209876543206</v>
      </c>
      <c r="FX625" s="1">
        <f>ABS(FI625)</f>
        <v>0.4135802469135802</v>
      </c>
      <c r="FY625" s="1">
        <f>ABS(FJ625)</f>
        <v>0.55555555555555558</v>
      </c>
      <c r="FZ625" s="1">
        <f>ABS(FK625)</f>
        <v>0.60493827160493829</v>
      </c>
      <c r="GA625" s="1">
        <f>ABS(FL625)</f>
        <v>2.4691358024691357E-2</v>
      </c>
      <c r="GB625" s="1">
        <f>ABS(FM625)</f>
        <v>0.3888888888888889</v>
      </c>
      <c r="GC625" s="1">
        <f>ABS(FN625)</f>
        <v>0.49382716049382713</v>
      </c>
      <c r="GD625" s="1">
        <f>ABS(FO625)</f>
        <v>0</v>
      </c>
      <c r="GE625" s="1">
        <f>SUM(FS625:GD625)</f>
        <v>3.8456790123456788</v>
      </c>
      <c r="GH625" s="1">
        <v>151</v>
      </c>
      <c r="GI625" s="1">
        <v>964</v>
      </c>
      <c r="GJ625" s="1">
        <v>0</v>
      </c>
      <c r="GK625" s="1">
        <v>0</v>
      </c>
      <c r="GL625" s="1">
        <v>7</v>
      </c>
      <c r="GM625" s="1">
        <v>9</v>
      </c>
      <c r="GN625" s="1">
        <v>1</v>
      </c>
      <c r="GO625" s="1">
        <v>8</v>
      </c>
    </row>
    <row r="626" spans="1:197">
      <c r="A626" s="1" t="s">
        <v>1249</v>
      </c>
      <c r="B626" s="1" t="s">
        <v>1250</v>
      </c>
      <c r="C626" s="3">
        <v>134</v>
      </c>
      <c r="D626" s="3">
        <v>128</v>
      </c>
      <c r="E626" s="3">
        <v>120</v>
      </c>
      <c r="F626" s="3">
        <v>112</v>
      </c>
      <c r="G626" s="3">
        <v>97</v>
      </c>
      <c r="H626" s="3">
        <v>100</v>
      </c>
      <c r="I626" s="3">
        <v>108</v>
      </c>
      <c r="J626" s="3">
        <v>123</v>
      </c>
      <c r="K626" s="3">
        <v>117</v>
      </c>
      <c r="L626" s="3">
        <v>110</v>
      </c>
      <c r="M626" s="3">
        <v>101</v>
      </c>
      <c r="N626" s="3">
        <v>95</v>
      </c>
      <c r="O626" s="3">
        <f>SUM(C626:N626)</f>
        <v>1345</v>
      </c>
      <c r="R626" s="3">
        <f>(D626-C626)/($Q$3-$Q$2)</f>
        <v>-2.0689655172413799</v>
      </c>
      <c r="S626" s="3">
        <f>(E626-D626)/($Q628-$Q$3)</f>
        <v>0.74766355140186924</v>
      </c>
      <c r="T626" s="3">
        <f>(F626-E626)/($Q$5-$Q$4)</f>
        <v>-2.1052631578947363</v>
      </c>
      <c r="U626" s="3">
        <f>(G626-F626)/($Q$6-$Q$5)</f>
        <v>-3.5714285714285721</v>
      </c>
      <c r="V626" s="3">
        <f>(H626-G626)/($Q$7-$Q$6)</f>
        <v>0.62499999999999989</v>
      </c>
      <c r="W626" s="3">
        <f>(I626-H626)/($Q$8-$Q$7)</f>
        <v>1.481481481481481</v>
      </c>
      <c r="X626" s="3">
        <f>(J626-I626)/($Q$9-$Q$8)</f>
        <v>2.4193548387096793</v>
      </c>
      <c r="Y626" s="3">
        <f>(K626-J626)/($Q$10-$Q$9)</f>
        <v>-0.8571428571428571</v>
      </c>
      <c r="Z626" s="3">
        <f>(L626-K626)/($Q$11-$Q$10)</f>
        <v>-0.88607594936708878</v>
      </c>
      <c r="AA626" s="3">
        <f>(M626-L626)/($Q$12-$Q$11)</f>
        <v>-1.0112359550561791</v>
      </c>
      <c r="AB626" s="3">
        <f>(N626-M626)/($Q$13-$Q$12)</f>
        <v>-0.59405940594059436</v>
      </c>
      <c r="AD626" s="3">
        <f>SUM(R626:AB626)</f>
        <v>-5.8206715424783786</v>
      </c>
      <c r="AF626" s="3">
        <f>ABS((D626-C626)/($Q$3-$Q$2))</f>
        <v>2.0689655172413799</v>
      </c>
      <c r="AG626" s="3">
        <f>ABS((E626-D626)/($Q$3-$Q$2))</f>
        <v>2.758620689655173</v>
      </c>
      <c r="AH626" s="3">
        <f>ABS((F626-E626)/($Q$5-$Q$4))</f>
        <v>2.1052631578947363</v>
      </c>
      <c r="AI626" s="3">
        <f>U626</f>
        <v>-3.5714285714285721</v>
      </c>
      <c r="AJ626" s="3">
        <f>ABS(V626)</f>
        <v>0.62499999999999989</v>
      </c>
      <c r="AK626" s="3">
        <f>ABS(W626)</f>
        <v>1.481481481481481</v>
      </c>
      <c r="AL626" s="3">
        <f>ABS(X626)</f>
        <v>2.4193548387096793</v>
      </c>
      <c r="AM626" s="3">
        <f>ABS(Y626)</f>
        <v>0.8571428571428571</v>
      </c>
      <c r="AN626" s="3">
        <f>ABS(Z626)</f>
        <v>0.88607594936708878</v>
      </c>
      <c r="AO626" s="3">
        <f>ABS(AA626)</f>
        <v>1.0112359550561791</v>
      </c>
      <c r="AP626" s="3">
        <f>ABS(AB626)</f>
        <v>0.59405940594059436</v>
      </c>
      <c r="AQ626" s="3">
        <f>SUM(AF626:AP626)</f>
        <v>11.235771281060597</v>
      </c>
      <c r="AS626" s="10">
        <f>MIN(C626:N626)</f>
        <v>95</v>
      </c>
      <c r="AT626" s="10">
        <f>MAX(C626:N626)</f>
        <v>134</v>
      </c>
      <c r="AU626" s="10">
        <f>AT626-AS626</f>
        <v>39</v>
      </c>
      <c r="AW626" s="2">
        <v>15</v>
      </c>
      <c r="AY626" s="4">
        <f>(C626-$AS626)/$AU626</f>
        <v>1</v>
      </c>
      <c r="AZ626" s="4">
        <f>(D626-$AS626)/$AU626</f>
        <v>0.84615384615384615</v>
      </c>
      <c r="BA626" s="4">
        <f>(E626-$AS626)/$AU626</f>
        <v>0.64102564102564108</v>
      </c>
      <c r="BB626" s="4">
        <f>(F626-$AS626)/$AU626</f>
        <v>0.4358974358974359</v>
      </c>
      <c r="BC626" s="4">
        <f>(G626-$AS626)/$AU626</f>
        <v>5.128205128205128E-2</v>
      </c>
      <c r="BD626" s="4">
        <f>(H626-$AS626)/$AU626</f>
        <v>0.12820512820512819</v>
      </c>
      <c r="BE626" s="4">
        <f>(I626-$AS626)/$AU626</f>
        <v>0.33333333333333331</v>
      </c>
      <c r="BF626" s="4">
        <f>(J626-$AS626)/$AU626</f>
        <v>0.71794871794871795</v>
      </c>
      <c r="BG626" s="4">
        <f>(K626-$AS626)/$AU626</f>
        <v>0.5641025641025641</v>
      </c>
      <c r="BH626" s="4">
        <f>(L626-$AS626)/$AU626</f>
        <v>0.38461538461538464</v>
      </c>
      <c r="BI626" s="4">
        <f>(M626-$AS626)/$AU626</f>
        <v>0.15384615384615385</v>
      </c>
      <c r="BJ626" s="4">
        <f>(N626-$AS626)/$AU626</f>
        <v>0</v>
      </c>
      <c r="BL626" s="5">
        <v>1641</v>
      </c>
      <c r="BM626" s="5">
        <v>1600</v>
      </c>
      <c r="BN626" s="5">
        <v>1539</v>
      </c>
      <c r="BO626" s="5">
        <v>1443</v>
      </c>
      <c r="BP626" s="5">
        <v>1281</v>
      </c>
      <c r="BQ626" s="5">
        <v>1157</v>
      </c>
      <c r="BR626" s="5">
        <v>1076</v>
      </c>
      <c r="BS626" s="5">
        <v>1019</v>
      </c>
      <c r="BT626" s="5">
        <v>1006</v>
      </c>
      <c r="BU626" s="5">
        <v>966</v>
      </c>
      <c r="BV626" s="5">
        <v>981</v>
      </c>
      <c r="BW626" s="5">
        <v>1091</v>
      </c>
      <c r="CA626" s="3">
        <f>SUM(R626:AB626)</f>
        <v>-5.8206715424783786</v>
      </c>
      <c r="CB626" s="3">
        <f>CQ626-CA626</f>
        <v>-128.97528301312582</v>
      </c>
      <c r="CF626" s="14">
        <f>DJ626-R626</f>
        <v>-12.068965517241381</v>
      </c>
      <c r="CG626" s="14">
        <f>DK626-S626</f>
        <v>-19.232512036250348</v>
      </c>
      <c r="CH626" s="14">
        <f>DL626-T626</f>
        <v>-23.157894736842103</v>
      </c>
      <c r="CI626" s="14">
        <f>DM626-U626</f>
        <v>-35.000000000000007</v>
      </c>
      <c r="CJ626" s="14">
        <f>DN626-V626</f>
        <v>-26.458333333333329</v>
      </c>
      <c r="CK626" s="14">
        <f>DO626-W626</f>
        <v>-16.481481481481474</v>
      </c>
      <c r="CL626" s="14">
        <f>DP626-X626</f>
        <v>-11.612903225806461</v>
      </c>
      <c r="CM626" s="14">
        <f>DQ626-Y626</f>
        <v>-0.78842676311030779</v>
      </c>
      <c r="CN626" s="14">
        <f>DR626-Z626</f>
        <v>-4.1772151898734187</v>
      </c>
      <c r="CO626" s="14">
        <f>DS626-AA626</f>
        <v>2.6966292134831447</v>
      </c>
      <c r="CP626" s="14">
        <f>DT626-AB626</f>
        <v>11.485148514851492</v>
      </c>
      <c r="CQ626" s="14">
        <f>SUM(CF626:CP626)</f>
        <v>-134.7959545556042</v>
      </c>
      <c r="CS626" s="3">
        <f>ABS(CF626)</f>
        <v>12.068965517241381</v>
      </c>
      <c r="CT626" s="3">
        <f>ABS(CG626)</f>
        <v>19.232512036250348</v>
      </c>
      <c r="CU626" s="3">
        <f>ABS(CH626)</f>
        <v>23.157894736842103</v>
      </c>
      <c r="CV626" s="3">
        <f>ABS(CI626)</f>
        <v>35.000000000000007</v>
      </c>
      <c r="CW626" s="3">
        <f>ABS(CJ626)</f>
        <v>26.458333333333329</v>
      </c>
      <c r="CX626" s="3">
        <f>ABS(CK626)</f>
        <v>16.481481481481474</v>
      </c>
      <c r="CY626" s="3">
        <f>ABS(CL626)</f>
        <v>11.612903225806461</v>
      </c>
      <c r="CZ626" s="3">
        <f>ABS(CM626)</f>
        <v>0.78842676311030779</v>
      </c>
      <c r="DA626" s="3">
        <f>ABS(CN626)</f>
        <v>4.1772151898734187</v>
      </c>
      <c r="DB626" s="3">
        <f>ABS(CO626)</f>
        <v>2.6966292134831447</v>
      </c>
      <c r="DC626" s="3">
        <f>ABS(CP626)</f>
        <v>11.485148514851492</v>
      </c>
      <c r="DD626" s="3">
        <f>SUM(CS626:DC626)</f>
        <v>163.15951001227344</v>
      </c>
      <c r="DE626" s="2">
        <v>15</v>
      </c>
      <c r="DJ626" s="5">
        <f>((BM626-BL626)/$BY$15)</f>
        <v>-14.137931034482762</v>
      </c>
      <c r="DK626" s="5">
        <f>((BN626-BM626)/$BY$16)</f>
        <v>-18.484848484848481</v>
      </c>
      <c r="DL626" s="5">
        <f>((BO626-BN626)/$BY$17)</f>
        <v>-25.263157894736839</v>
      </c>
      <c r="DM626" s="5">
        <f>((BP626-BO626)/$BY$18)</f>
        <v>-38.571428571428577</v>
      </c>
      <c r="DN626" s="5">
        <f>((BQ626-BP626)/$BY$19)</f>
        <v>-25.833333333333329</v>
      </c>
      <c r="DO626" s="5">
        <f>((BR626-BQ626)/$BY$20)</f>
        <v>-14.999999999999995</v>
      </c>
      <c r="DP626" s="5">
        <f>((BS626-BR626)/$BY$21)</f>
        <v>-9.1935483870967811</v>
      </c>
      <c r="DQ626" s="5">
        <f>((BT626-BS626)/$BY$23)</f>
        <v>-1.6455696202531649</v>
      </c>
      <c r="DR626" s="5">
        <f>((BU626-BT626)/$BY$23)</f>
        <v>-5.0632911392405076</v>
      </c>
      <c r="DS626" s="5">
        <f>((BV626-BU626)/$BY$24)</f>
        <v>1.6853932584269653</v>
      </c>
      <c r="DT626" s="5">
        <f>((BW626-BV626)/$BY$25)</f>
        <v>10.891089108910897</v>
      </c>
      <c r="DV626" s="5">
        <f>SUM(DJ626:DT626)</f>
        <v>-140.61662609808255</v>
      </c>
      <c r="DX626" s="5">
        <f>ABS(DJ626)</f>
        <v>14.137931034482762</v>
      </c>
      <c r="DY626" s="5">
        <f>ABS(DK626)</f>
        <v>18.484848484848481</v>
      </c>
      <c r="DZ626" s="5">
        <f>ABS(DL626)</f>
        <v>25.263157894736839</v>
      </c>
      <c r="EA626" s="5">
        <f>ABS(DM626)</f>
        <v>38.571428571428577</v>
      </c>
      <c r="EB626" s="5">
        <f>ABS(DN626)</f>
        <v>25.833333333333329</v>
      </c>
      <c r="EC626" s="5">
        <f>ABS(DO626)</f>
        <v>14.999999999999995</v>
      </c>
      <c r="ED626" s="5">
        <f>ABS(DP626)</f>
        <v>9.1935483870967811</v>
      </c>
      <c r="EE626" s="5">
        <f>ABS(DQ626)</f>
        <v>1.6455696202531649</v>
      </c>
      <c r="EF626" s="5">
        <f>ABS(DR626)</f>
        <v>5.0632911392405076</v>
      </c>
      <c r="EG626" s="5">
        <f>ABS(DS626)</f>
        <v>1.6853932584269653</v>
      </c>
      <c r="EH626" s="5">
        <f>ABS(DT626)</f>
        <v>10.891089108910897</v>
      </c>
      <c r="EI626" s="5">
        <f>SUM(DX626:EH626)</f>
        <v>165.76959083275827</v>
      </c>
      <c r="EK626" s="2">
        <v>15</v>
      </c>
      <c r="EM626" s="6">
        <f>(BL626-$EZ626)/$FB626</f>
        <v>1</v>
      </c>
      <c r="EN626" s="6">
        <f>(BM626-$EZ626)/$FB626</f>
        <v>0.93925925925925924</v>
      </c>
      <c r="EO626" s="6">
        <f>(BN626-$EZ626)/$FB626</f>
        <v>0.84888888888888892</v>
      </c>
      <c r="EP626" s="6">
        <f>(BO626-$EZ626)/$FB626</f>
        <v>0.70666666666666667</v>
      </c>
      <c r="EQ626" s="6">
        <f>(BP626-$EZ626)/$FB626</f>
        <v>0.46666666666666667</v>
      </c>
      <c r="ER626" s="6">
        <f>(BQ626-$EZ626)/$FB626</f>
        <v>0.28296296296296297</v>
      </c>
      <c r="ES626" s="6">
        <f>(BR626-$EZ626)/$FB626</f>
        <v>0.16296296296296298</v>
      </c>
      <c r="ET626" s="6">
        <f>(BS626-$EZ626)/$FB626</f>
        <v>7.8518518518518515E-2</v>
      </c>
      <c r="EU626" s="6">
        <f>(BT626-$EZ626)/$FB626</f>
        <v>5.9259259259259262E-2</v>
      </c>
      <c r="EV626" s="6">
        <f>(BU626-$EZ626)/$FB626</f>
        <v>0</v>
      </c>
      <c r="EW626" s="6">
        <f>(BV626-$EZ626)/$FB626</f>
        <v>2.2222222222222223E-2</v>
      </c>
      <c r="EX626" s="6">
        <f>(BW626-$EZ626)/$FB626</f>
        <v>0.18518518518518517</v>
      </c>
      <c r="EY626" s="1"/>
      <c r="EZ626" s="9">
        <f>MIN(BL626:BW626)</f>
        <v>966</v>
      </c>
      <c r="FA626" s="9">
        <f>MAX(BL626:BW626)</f>
        <v>1641</v>
      </c>
      <c r="FB626" s="9">
        <f>FA626-EZ626</f>
        <v>675</v>
      </c>
      <c r="FD626" s="11">
        <f>EM626-AY626</f>
        <v>0</v>
      </c>
      <c r="FE626" s="11">
        <f>EN626-AZ626</f>
        <v>9.3105413105413093E-2</v>
      </c>
      <c r="FF626" s="11">
        <f>EO626-BA626</f>
        <v>0.20786324786324784</v>
      </c>
      <c r="FG626" s="11">
        <f>EP626-BB626</f>
        <v>0.27076923076923076</v>
      </c>
      <c r="FH626" s="11">
        <f>EQ626-BC626</f>
        <v>0.41538461538461541</v>
      </c>
      <c r="FI626" s="11">
        <f>ER626-BD626</f>
        <v>0.15475783475783478</v>
      </c>
      <c r="FJ626" s="11">
        <f>ES626-BE626</f>
        <v>-0.17037037037037034</v>
      </c>
      <c r="FK626" s="11">
        <f>ET626-BF626</f>
        <v>-0.63943019943019941</v>
      </c>
      <c r="FL626" s="11">
        <f>EU626-BG626</f>
        <v>-0.50484330484330486</v>
      </c>
      <c r="FM626" s="11">
        <f>EV626-BH626</f>
        <v>-0.38461538461538464</v>
      </c>
      <c r="FN626" s="11">
        <f>EW626-BI626</f>
        <v>-0.13162393162393163</v>
      </c>
      <c r="FO626" s="12">
        <f>EX626-BJ626</f>
        <v>0.18518518518518517</v>
      </c>
      <c r="FP626" s="1">
        <f>SUM(FD626:FO626)</f>
        <v>-0.50381766381766391</v>
      </c>
      <c r="FS626" s="1">
        <f>ABS(FD626)</f>
        <v>0</v>
      </c>
      <c r="FT626" s="1">
        <f>ABS(FE626)</f>
        <v>9.3105413105413093E-2</v>
      </c>
      <c r="FU626" s="1">
        <f>ABS(FF626)</f>
        <v>0.20786324786324784</v>
      </c>
      <c r="FV626" s="1">
        <f>ABS(FG626)</f>
        <v>0.27076923076923076</v>
      </c>
      <c r="FW626" s="1">
        <f>ABS(FH626)</f>
        <v>0.41538461538461541</v>
      </c>
      <c r="FX626" s="1">
        <f>ABS(FI626)</f>
        <v>0.15475783475783478</v>
      </c>
      <c r="FY626" s="1">
        <f>ABS(FJ626)</f>
        <v>0.17037037037037034</v>
      </c>
      <c r="FZ626" s="1">
        <f>ABS(FK626)</f>
        <v>0.63943019943019941</v>
      </c>
      <c r="GA626" s="1">
        <f>ABS(FL626)</f>
        <v>0.50484330484330486</v>
      </c>
      <c r="GB626" s="1">
        <f>ABS(FM626)</f>
        <v>0.38461538461538464</v>
      </c>
      <c r="GC626" s="1">
        <f>ABS(FN626)</f>
        <v>0.13162393162393163</v>
      </c>
      <c r="GD626" s="1">
        <f>ABS(FO626)</f>
        <v>0.18518518518518517</v>
      </c>
      <c r="GE626" s="1">
        <f>SUM(FS626:GD626)</f>
        <v>3.1579487179487176</v>
      </c>
      <c r="GH626" s="1">
        <v>112</v>
      </c>
      <c r="GI626" s="1">
        <v>1233</v>
      </c>
      <c r="GJ626" s="1">
        <v>0</v>
      </c>
      <c r="GK626" s="1">
        <v>0</v>
      </c>
      <c r="GL626" s="1">
        <v>4</v>
      </c>
      <c r="GM626" s="1">
        <v>3</v>
      </c>
      <c r="GN626" s="1">
        <v>1</v>
      </c>
      <c r="GO626" s="1">
        <v>3</v>
      </c>
    </row>
    <row r="627" spans="1:197">
      <c r="A627" s="1" t="s">
        <v>1251</v>
      </c>
      <c r="B627" s="1" t="s">
        <v>1252</v>
      </c>
      <c r="C627" s="3">
        <v>333</v>
      </c>
      <c r="D627" s="3">
        <v>335</v>
      </c>
      <c r="E627" s="3">
        <v>336</v>
      </c>
      <c r="F627" s="3">
        <v>337</v>
      </c>
      <c r="G627" s="3">
        <v>338</v>
      </c>
      <c r="H627" s="3">
        <v>340</v>
      </c>
      <c r="I627" s="3">
        <v>343</v>
      </c>
      <c r="J627" s="3">
        <v>344</v>
      </c>
      <c r="K627" s="3">
        <v>350</v>
      </c>
      <c r="L627" s="3">
        <v>347</v>
      </c>
      <c r="M627" s="3">
        <v>335</v>
      </c>
      <c r="N627" s="3">
        <v>309</v>
      </c>
      <c r="O627" s="3">
        <f>SUM(C627:N627)</f>
        <v>4047</v>
      </c>
      <c r="R627" s="3">
        <f>(D627-C627)/($Q$3-$Q$2)</f>
        <v>0.68965517241379326</v>
      </c>
      <c r="S627" s="3">
        <f>(E627-D627)/($Q629-$Q$3)</f>
        <v>-9.3457943925233655E-2</v>
      </c>
      <c r="T627" s="3">
        <f>(F627-E627)/($Q$5-$Q$4)</f>
        <v>0.26315789473684204</v>
      </c>
      <c r="U627" s="3">
        <f>(G627-F627)/($Q$6-$Q$5)</f>
        <v>0.23809523809523814</v>
      </c>
      <c r="V627" s="3">
        <f>(H627-G627)/($Q$7-$Q$6)</f>
        <v>0.41666666666666663</v>
      </c>
      <c r="W627" s="3">
        <f>(I627-H627)/($Q$8-$Q$7)</f>
        <v>0.55555555555555536</v>
      </c>
      <c r="X627" s="3">
        <f>(J627-I627)/($Q$9-$Q$8)</f>
        <v>0.16129032258064527</v>
      </c>
      <c r="Y627" s="3">
        <f>(K627-J627)/($Q$10-$Q$9)</f>
        <v>0.8571428571428571</v>
      </c>
      <c r="Z627" s="3">
        <f>(L627-K627)/($Q$11-$Q$10)</f>
        <v>-0.37974683544303806</v>
      </c>
      <c r="AA627" s="3">
        <f>(M627-L627)/($Q$12-$Q$11)</f>
        <v>-1.3483146067415721</v>
      </c>
      <c r="AB627" s="3">
        <f>(N627-M627)/($Q$13-$Q$12)</f>
        <v>-2.5742574257425757</v>
      </c>
      <c r="AD627" s="3">
        <f>SUM(R627:AB627)</f>
        <v>-1.2142131046608216</v>
      </c>
      <c r="AF627" s="3">
        <f>ABS((D627-C627)/($Q$3-$Q$2))</f>
        <v>0.68965517241379326</v>
      </c>
      <c r="AG627" s="3">
        <f>ABS((E627-D627)/($Q$3-$Q$2))</f>
        <v>0.34482758620689663</v>
      </c>
      <c r="AH627" s="3">
        <f>ABS((F627-E627)/($Q$5-$Q$4))</f>
        <v>0.26315789473684204</v>
      </c>
      <c r="AI627" s="3">
        <f>U627</f>
        <v>0.23809523809523814</v>
      </c>
      <c r="AJ627" s="3">
        <f>ABS(V627)</f>
        <v>0.41666666666666663</v>
      </c>
      <c r="AK627" s="3">
        <f>ABS(W627)</f>
        <v>0.55555555555555536</v>
      </c>
      <c r="AL627" s="3">
        <f>ABS(X627)</f>
        <v>0.16129032258064527</v>
      </c>
      <c r="AM627" s="3">
        <f>ABS(Y627)</f>
        <v>0.8571428571428571</v>
      </c>
      <c r="AN627" s="3">
        <f>ABS(Z627)</f>
        <v>0.37974683544303806</v>
      </c>
      <c r="AO627" s="3">
        <f>ABS(AA627)</f>
        <v>1.3483146067415721</v>
      </c>
      <c r="AP627" s="3">
        <f>ABS(AB627)</f>
        <v>2.5742574257425757</v>
      </c>
      <c r="AQ627" s="3">
        <f>SUM(AF627:AP627)</f>
        <v>7.8287101613256809</v>
      </c>
      <c r="AS627" s="10">
        <f>MIN(C627:N627)</f>
        <v>309</v>
      </c>
      <c r="AT627" s="10">
        <f>MAX(C627:N627)</f>
        <v>350</v>
      </c>
      <c r="AU627" s="10">
        <f>AT627-AS627</f>
        <v>41</v>
      </c>
      <c r="AW627" s="2">
        <v>15</v>
      </c>
      <c r="AY627" s="4">
        <f>(C627-$AS627)/$AU627</f>
        <v>0.58536585365853655</v>
      </c>
      <c r="AZ627" s="4">
        <f>(D627-$AS627)/$AU627</f>
        <v>0.63414634146341464</v>
      </c>
      <c r="BA627" s="4">
        <f>(E627-$AS627)/$AU627</f>
        <v>0.65853658536585369</v>
      </c>
      <c r="BB627" s="4">
        <f>(F627-$AS627)/$AU627</f>
        <v>0.68292682926829273</v>
      </c>
      <c r="BC627" s="4">
        <f>(G627-$AS627)/$AU627</f>
        <v>0.70731707317073167</v>
      </c>
      <c r="BD627" s="4">
        <f>(H627-$AS627)/$AU627</f>
        <v>0.75609756097560976</v>
      </c>
      <c r="BE627" s="4">
        <f>(I627-$AS627)/$AU627</f>
        <v>0.82926829268292679</v>
      </c>
      <c r="BF627" s="4">
        <f>(J627-$AS627)/$AU627</f>
        <v>0.85365853658536583</v>
      </c>
      <c r="BG627" s="4">
        <f>(K627-$AS627)/$AU627</f>
        <v>1</v>
      </c>
      <c r="BH627" s="4">
        <f>(L627-$AS627)/$AU627</f>
        <v>0.92682926829268297</v>
      </c>
      <c r="BI627" s="4">
        <f>(M627-$AS627)/$AU627</f>
        <v>0.63414634146341464</v>
      </c>
      <c r="BJ627" s="4">
        <f>(N627-$AS627)/$AU627</f>
        <v>0</v>
      </c>
      <c r="BL627" s="5">
        <v>4332</v>
      </c>
      <c r="BM627" s="5">
        <v>4386</v>
      </c>
      <c r="BN627" s="5">
        <v>4453</v>
      </c>
      <c r="BO627" s="5">
        <v>4555</v>
      </c>
      <c r="BP627" s="5">
        <v>4726</v>
      </c>
      <c r="BQ627" s="5">
        <v>4734</v>
      </c>
      <c r="BR627" s="5">
        <v>4779</v>
      </c>
      <c r="BS627" s="5">
        <v>4788</v>
      </c>
      <c r="BT627" s="5">
        <v>4757</v>
      </c>
      <c r="BU627" s="5">
        <v>4761</v>
      </c>
      <c r="BV627" s="5">
        <v>4768</v>
      </c>
      <c r="BW627" s="5">
        <v>4776</v>
      </c>
      <c r="CA627" s="3">
        <f>SUM(R627:AB627)</f>
        <v>-1.2142131046608216</v>
      </c>
      <c r="CB627" s="3">
        <f>CQ627-CA627</f>
        <v>118.5210245910598</v>
      </c>
      <c r="CF627" s="14">
        <f>DJ627-R627</f>
        <v>17.931034482758623</v>
      </c>
      <c r="CG627" s="14">
        <f>DK627-S627</f>
        <v>20.396488246955531</v>
      </c>
      <c r="CH627" s="14">
        <f>DL627-T627</f>
        <v>26.578947368421048</v>
      </c>
      <c r="CI627" s="14">
        <f>DM627-U627</f>
        <v>40.476190476190482</v>
      </c>
      <c r="CJ627" s="14">
        <f>DN627-V627</f>
        <v>1.25</v>
      </c>
      <c r="CK627" s="14">
        <f>DO627-W627</f>
        <v>7.777777777777775</v>
      </c>
      <c r="CL627" s="14">
        <f>DP627-X627</f>
        <v>1.2903225806451621</v>
      </c>
      <c r="CM627" s="14">
        <f>DQ627-Y627</f>
        <v>-4.7811934900542505</v>
      </c>
      <c r="CN627" s="14">
        <f>DR627-Z627</f>
        <v>0.88607594936708889</v>
      </c>
      <c r="CO627" s="14">
        <f>DS627-AA627</f>
        <v>2.1348314606741559</v>
      </c>
      <c r="CP627" s="14">
        <f>DT627-AB627</f>
        <v>3.3663366336633684</v>
      </c>
      <c r="CQ627" s="14">
        <f>SUM(CF627:CP627)</f>
        <v>117.30681148639897</v>
      </c>
      <c r="CS627" s="3">
        <f>ABS(CF627)</f>
        <v>17.931034482758623</v>
      </c>
      <c r="CT627" s="3">
        <f>ABS(CG627)</f>
        <v>20.396488246955531</v>
      </c>
      <c r="CU627" s="3">
        <f>ABS(CH627)</f>
        <v>26.578947368421048</v>
      </c>
      <c r="CV627" s="3">
        <f>ABS(CI627)</f>
        <v>40.476190476190482</v>
      </c>
      <c r="CW627" s="3">
        <f>ABS(CJ627)</f>
        <v>1.25</v>
      </c>
      <c r="CX627" s="3">
        <f>ABS(CK627)</f>
        <v>7.777777777777775</v>
      </c>
      <c r="CY627" s="3">
        <f>ABS(CL627)</f>
        <v>1.2903225806451621</v>
      </c>
      <c r="CZ627" s="3">
        <f>ABS(CM627)</f>
        <v>4.7811934900542505</v>
      </c>
      <c r="DA627" s="3">
        <f>ABS(CN627)</f>
        <v>0.88607594936708889</v>
      </c>
      <c r="DB627" s="3">
        <f>ABS(CO627)</f>
        <v>2.1348314606741559</v>
      </c>
      <c r="DC627" s="3">
        <f>ABS(CP627)</f>
        <v>3.3663366336633684</v>
      </c>
      <c r="DD627" s="3">
        <f>SUM(CS627:DC627)</f>
        <v>126.86919846650747</v>
      </c>
      <c r="DE627" s="2">
        <v>15</v>
      </c>
      <c r="DJ627" s="5">
        <f>((BM627-BL627)/$BY$15)</f>
        <v>18.620689655172416</v>
      </c>
      <c r="DK627" s="5">
        <f>((BN627-BM627)/$BY$16)</f>
        <v>20.303030303030297</v>
      </c>
      <c r="DL627" s="5">
        <f>((BO627-BN627)/$BY$17)</f>
        <v>26.84210526315789</v>
      </c>
      <c r="DM627" s="5">
        <f>((BP627-BO627)/$BY$18)</f>
        <v>40.714285714285722</v>
      </c>
      <c r="DN627" s="5">
        <f>((BQ627-BP627)/$BY$19)</f>
        <v>1.6666666666666665</v>
      </c>
      <c r="DO627" s="5">
        <f>((BR627-BQ627)/$BY$20)</f>
        <v>8.3333333333333304</v>
      </c>
      <c r="DP627" s="5">
        <f>((BS627-BR627)/$BY$21)</f>
        <v>1.4516129032258074</v>
      </c>
      <c r="DQ627" s="5">
        <f>((BT627-BS627)/$BY$23)</f>
        <v>-3.9240506329113933</v>
      </c>
      <c r="DR627" s="5">
        <f>((BU627-BT627)/$BY$23)</f>
        <v>0.50632911392405078</v>
      </c>
      <c r="DS627" s="5">
        <f>((BV627-BU627)/$BY$24)</f>
        <v>0.78651685393258375</v>
      </c>
      <c r="DT627" s="5">
        <f>((BW627-BV627)/$BY$25)</f>
        <v>0.79207920792079256</v>
      </c>
      <c r="DV627" s="5">
        <f>SUM(DJ627:DT627)</f>
        <v>116.09259838173817</v>
      </c>
      <c r="DX627" s="5">
        <f>ABS(DJ627)</f>
        <v>18.620689655172416</v>
      </c>
      <c r="DY627" s="5">
        <f>ABS(DK627)</f>
        <v>20.303030303030297</v>
      </c>
      <c r="DZ627" s="5">
        <f>ABS(DL627)</f>
        <v>26.84210526315789</v>
      </c>
      <c r="EA627" s="5">
        <f>ABS(DM627)</f>
        <v>40.714285714285722</v>
      </c>
      <c r="EB627" s="5">
        <f>ABS(DN627)</f>
        <v>1.6666666666666665</v>
      </c>
      <c r="EC627" s="5">
        <f>ABS(DO627)</f>
        <v>8.3333333333333304</v>
      </c>
      <c r="ED627" s="5">
        <f>ABS(DP627)</f>
        <v>1.4516129032258074</v>
      </c>
      <c r="EE627" s="5">
        <f>ABS(DQ627)</f>
        <v>3.9240506329113933</v>
      </c>
      <c r="EF627" s="5">
        <f>ABS(DR627)</f>
        <v>0.50632911392405078</v>
      </c>
      <c r="EG627" s="5">
        <f>ABS(DS627)</f>
        <v>0.78651685393258375</v>
      </c>
      <c r="EH627" s="5">
        <f>ABS(DT627)</f>
        <v>0.79207920792079256</v>
      </c>
      <c r="EI627" s="5">
        <f>SUM(DX627:EH627)</f>
        <v>123.94069964756095</v>
      </c>
      <c r="EK627" s="2">
        <v>15</v>
      </c>
      <c r="EM627" s="6">
        <f>(BL627-$EZ627)/$FB627</f>
        <v>0</v>
      </c>
      <c r="EN627" s="6">
        <f>(BM627-$EZ627)/$FB627</f>
        <v>0.11842105263157894</v>
      </c>
      <c r="EO627" s="6">
        <f>(BN627-$EZ627)/$FB627</f>
        <v>0.26535087719298245</v>
      </c>
      <c r="EP627" s="6">
        <f>(BO627-$EZ627)/$FB627</f>
        <v>0.48903508771929827</v>
      </c>
      <c r="EQ627" s="6">
        <f>(BP627-$EZ627)/$FB627</f>
        <v>0.86403508771929827</v>
      </c>
      <c r="ER627" s="6">
        <f>(BQ627-$EZ627)/$FB627</f>
        <v>0.88157894736842102</v>
      </c>
      <c r="ES627" s="6">
        <f>(BR627-$EZ627)/$FB627</f>
        <v>0.98026315789473684</v>
      </c>
      <c r="ET627" s="6">
        <f>(BS627-$EZ627)/$FB627</f>
        <v>1</v>
      </c>
      <c r="EU627" s="6">
        <f>(BT627-$EZ627)/$FB627</f>
        <v>0.93201754385964908</v>
      </c>
      <c r="EV627" s="6">
        <f>(BU627-$EZ627)/$FB627</f>
        <v>0.94078947368421051</v>
      </c>
      <c r="EW627" s="6">
        <f>(BV627-$EZ627)/$FB627</f>
        <v>0.95614035087719296</v>
      </c>
      <c r="EX627" s="6">
        <f>(BW627-$EZ627)/$FB627</f>
        <v>0.97368421052631582</v>
      </c>
      <c r="EY627" s="1"/>
      <c r="EZ627" s="9">
        <f>MIN(BL627:BW627)</f>
        <v>4332</v>
      </c>
      <c r="FA627" s="9">
        <f>MAX(BL627:BW627)</f>
        <v>4788</v>
      </c>
      <c r="FB627" s="9">
        <f>FA627-EZ627</f>
        <v>456</v>
      </c>
      <c r="FD627" s="11">
        <f>EM627-AY627</f>
        <v>-0.58536585365853655</v>
      </c>
      <c r="FE627" s="11">
        <f>EN627-AZ627</f>
        <v>-0.51572528883183566</v>
      </c>
      <c r="FF627" s="11">
        <f>EO627-BA627</f>
        <v>-0.39318570817287124</v>
      </c>
      <c r="FG627" s="11">
        <f>EP627-BB627</f>
        <v>-0.19389174154899447</v>
      </c>
      <c r="FH627" s="11">
        <f>EQ627-BC627</f>
        <v>0.1567180145485666</v>
      </c>
      <c r="FI627" s="11">
        <f>ER627-BD627</f>
        <v>0.12548138639281126</v>
      </c>
      <c r="FJ627" s="11">
        <f>ES627-BE627</f>
        <v>0.15099486521181005</v>
      </c>
      <c r="FK627" s="11">
        <f>ET627-BF627</f>
        <v>0.14634146341463417</v>
      </c>
      <c r="FL627" s="11">
        <f>EU627-BG627</f>
        <v>-6.7982456140350922E-2</v>
      </c>
      <c r="FM627" s="11">
        <f>EV627-BH627</f>
        <v>1.3960205391527536E-2</v>
      </c>
      <c r="FN627" s="11">
        <f>EW627-BI627</f>
        <v>0.32199400941377831</v>
      </c>
      <c r="FO627" s="12">
        <f>EX627-BJ627</f>
        <v>0.97368421052631582</v>
      </c>
      <c r="FP627" s="1">
        <f>SUM(FD627:FO627)</f>
        <v>0.13302310654685467</v>
      </c>
      <c r="FS627" s="1">
        <f>ABS(FD627)</f>
        <v>0.58536585365853655</v>
      </c>
      <c r="FT627" s="1">
        <f>ABS(FE627)</f>
        <v>0.51572528883183566</v>
      </c>
      <c r="FU627" s="1">
        <f>ABS(FF627)</f>
        <v>0.39318570817287124</v>
      </c>
      <c r="FV627" s="1">
        <f>ABS(FG627)</f>
        <v>0.19389174154899447</v>
      </c>
      <c r="FW627" s="1">
        <f>ABS(FH627)</f>
        <v>0.1567180145485666</v>
      </c>
      <c r="FX627" s="1">
        <f>ABS(FI627)</f>
        <v>0.12548138639281126</v>
      </c>
      <c r="FY627" s="1">
        <f>ABS(FJ627)</f>
        <v>0.15099486521181005</v>
      </c>
      <c r="FZ627" s="1">
        <f>ABS(FK627)</f>
        <v>0.14634146341463417</v>
      </c>
      <c r="GA627" s="1">
        <f>ABS(FL627)</f>
        <v>6.7982456140350922E-2</v>
      </c>
      <c r="GB627" s="1">
        <f>ABS(FM627)</f>
        <v>1.3960205391527536E-2</v>
      </c>
      <c r="GC627" s="1">
        <f>ABS(FN627)</f>
        <v>0.32199400941377831</v>
      </c>
      <c r="GD627" s="1">
        <f>ABS(FO627)</f>
        <v>0.97368421052631582</v>
      </c>
      <c r="GE627" s="1">
        <f>SUM(FS627:GD627)</f>
        <v>3.6453252032520327</v>
      </c>
      <c r="GH627" s="1">
        <v>337</v>
      </c>
      <c r="GI627" s="1">
        <v>4651</v>
      </c>
      <c r="GJ627" s="1">
        <v>0</v>
      </c>
      <c r="GK627" s="1">
        <v>0</v>
      </c>
      <c r="GL627" s="1">
        <v>8</v>
      </c>
      <c r="GM627" s="1">
        <v>9</v>
      </c>
      <c r="GN627" s="1">
        <v>1</v>
      </c>
      <c r="GO627" s="1">
        <v>8</v>
      </c>
    </row>
    <row r="628" spans="1:197">
      <c r="A628" s="1" t="s">
        <v>1253</v>
      </c>
      <c r="B628" s="1" t="s">
        <v>1254</v>
      </c>
      <c r="C628" s="3">
        <v>20</v>
      </c>
      <c r="D628" s="3">
        <v>19</v>
      </c>
      <c r="E628" s="3">
        <v>19</v>
      </c>
      <c r="F628" s="3">
        <v>18</v>
      </c>
      <c r="G628" s="3">
        <v>17</v>
      </c>
      <c r="H628" s="3">
        <v>17</v>
      </c>
      <c r="I628" s="3">
        <v>17</v>
      </c>
      <c r="J628" s="3">
        <v>17</v>
      </c>
      <c r="K628" s="3">
        <v>17</v>
      </c>
      <c r="L628" s="3">
        <v>16</v>
      </c>
      <c r="M628" s="3">
        <v>16</v>
      </c>
      <c r="N628" s="3">
        <v>14</v>
      </c>
      <c r="O628" s="3">
        <f>SUM(C628:N628)</f>
        <v>207</v>
      </c>
      <c r="R628" s="3">
        <f>(D628-C628)/($Q$3-$Q$2)</f>
        <v>-0.34482758620689663</v>
      </c>
      <c r="S628" s="3">
        <f>(E628-D628)/($Q630-$Q$3)</f>
        <v>0</v>
      </c>
      <c r="T628" s="3">
        <f>(F628-E628)/($Q$5-$Q$4)</f>
        <v>-0.26315789473684204</v>
      </c>
      <c r="U628" s="3">
        <f>(G628-F628)/($Q$6-$Q$5)</f>
        <v>-0.23809523809523814</v>
      </c>
      <c r="V628" s="3">
        <f>(H628-G628)/($Q$7-$Q$6)</f>
        <v>0</v>
      </c>
      <c r="W628" s="3">
        <f>(I628-H628)/($Q$8-$Q$7)</f>
        <v>0</v>
      </c>
      <c r="X628" s="3">
        <f>(J628-I628)/($Q$9-$Q$8)</f>
        <v>0</v>
      </c>
      <c r="Y628" s="3">
        <f>(K628-J628)/($Q$10-$Q$9)</f>
        <v>0</v>
      </c>
      <c r="Z628" s="3">
        <f>(L628-K628)/($Q$11-$Q$10)</f>
        <v>-0.12658227848101269</v>
      </c>
      <c r="AA628" s="3">
        <f>(M628-L628)/($Q$12-$Q$11)</f>
        <v>0</v>
      </c>
      <c r="AB628" s="3">
        <f>(N628-M628)/($Q$13-$Q$12)</f>
        <v>-0.19801980198019814</v>
      </c>
      <c r="AD628" s="3">
        <f>SUM(R628:AB628)</f>
        <v>-1.1706827995001876</v>
      </c>
      <c r="AF628" s="3">
        <f>ABS((D628-C628)/($Q$3-$Q$2))</f>
        <v>0.34482758620689663</v>
      </c>
      <c r="AG628" s="3">
        <f>ABS((E628-D628)/($Q$3-$Q$2))</f>
        <v>0</v>
      </c>
      <c r="AH628" s="3">
        <f>ABS((F628-E628)/($Q$5-$Q$4))</f>
        <v>0.26315789473684204</v>
      </c>
      <c r="AI628" s="3">
        <f>U628</f>
        <v>-0.23809523809523814</v>
      </c>
      <c r="AJ628" s="3">
        <f>ABS(V628)</f>
        <v>0</v>
      </c>
      <c r="AK628" s="3">
        <f>ABS(W628)</f>
        <v>0</v>
      </c>
      <c r="AL628" s="3">
        <f>ABS(X628)</f>
        <v>0</v>
      </c>
      <c r="AM628" s="3">
        <f>ABS(Y628)</f>
        <v>0</v>
      </c>
      <c r="AN628" s="3">
        <f>ABS(Z628)</f>
        <v>0.12658227848101269</v>
      </c>
      <c r="AO628" s="3">
        <f>ABS(AA628)</f>
        <v>0</v>
      </c>
      <c r="AP628" s="3">
        <f>ABS(AB628)</f>
        <v>0.19801980198019814</v>
      </c>
      <c r="AQ628" s="3">
        <f>SUM(AF628:AP628)</f>
        <v>0.69449232330971133</v>
      </c>
      <c r="AS628" s="10">
        <f>MIN(C628:N628)</f>
        <v>14</v>
      </c>
      <c r="AT628" s="10">
        <f>MAX(C628:N628)</f>
        <v>20</v>
      </c>
      <c r="AU628" s="10">
        <f>AT628-AS628</f>
        <v>6</v>
      </c>
      <c r="AW628" s="2">
        <v>14</v>
      </c>
      <c r="AY628" s="4">
        <f>(C628-$AS628)/$AU628</f>
        <v>1</v>
      </c>
      <c r="AZ628" s="4">
        <f>(D628-$AS628)/$AU628</f>
        <v>0.83333333333333337</v>
      </c>
      <c r="BA628" s="4">
        <f>(E628-$AS628)/$AU628</f>
        <v>0.83333333333333337</v>
      </c>
      <c r="BB628" s="4">
        <f>(F628-$AS628)/$AU628</f>
        <v>0.66666666666666663</v>
      </c>
      <c r="BC628" s="4">
        <f>(G628-$AS628)/$AU628</f>
        <v>0.5</v>
      </c>
      <c r="BD628" s="4">
        <f>(H628-$AS628)/$AU628</f>
        <v>0.5</v>
      </c>
      <c r="BE628" s="4">
        <f>(I628-$AS628)/$AU628</f>
        <v>0.5</v>
      </c>
      <c r="BF628" s="4">
        <f>(J628-$AS628)/$AU628</f>
        <v>0.5</v>
      </c>
      <c r="BG628" s="4">
        <f>(K628-$AS628)/$AU628</f>
        <v>0.5</v>
      </c>
      <c r="BH628" s="4">
        <f>(L628-$AS628)/$AU628</f>
        <v>0.33333333333333331</v>
      </c>
      <c r="BI628" s="4">
        <f>(M628-$AS628)/$AU628</f>
        <v>0.33333333333333331</v>
      </c>
      <c r="BJ628" s="4">
        <f>(N628-$AS628)/$AU628</f>
        <v>0</v>
      </c>
      <c r="BL628" s="5">
        <v>21</v>
      </c>
      <c r="BM628" s="5">
        <v>21</v>
      </c>
      <c r="BN628" s="5">
        <v>21</v>
      </c>
      <c r="BO628" s="5">
        <v>21</v>
      </c>
      <c r="BP628" s="5">
        <v>21</v>
      </c>
      <c r="BQ628" s="5">
        <v>21</v>
      </c>
      <c r="BR628" s="5">
        <v>22</v>
      </c>
      <c r="BS628" s="5">
        <v>23</v>
      </c>
      <c r="BT628" s="5">
        <v>23</v>
      </c>
      <c r="BU628" s="5">
        <v>23</v>
      </c>
      <c r="BV628" s="5">
        <v>23</v>
      </c>
      <c r="BW628" s="5">
        <v>20</v>
      </c>
      <c r="CA628" s="3">
        <f>SUM(R628:AB628)</f>
        <v>-1.1706827995001876</v>
      </c>
      <c r="CB628" s="3">
        <f>CQ628-CA628</f>
        <v>2.3908114037959081</v>
      </c>
      <c r="CF628" s="14">
        <f>DJ628-R628</f>
        <v>0.34482758620689663</v>
      </c>
      <c r="CG628" s="14">
        <f>DK628-S628</f>
        <v>0</v>
      </c>
      <c r="CH628" s="14">
        <f>DL628-T628</f>
        <v>0.26315789473684204</v>
      </c>
      <c r="CI628" s="14">
        <f>DM628-U628</f>
        <v>0.23809523809523814</v>
      </c>
      <c r="CJ628" s="14">
        <f>DN628-V628</f>
        <v>0</v>
      </c>
      <c r="CK628" s="14">
        <f>DO628-W628</f>
        <v>0.18518518518518512</v>
      </c>
      <c r="CL628" s="14">
        <f>DP628-X628</f>
        <v>0.16129032258064527</v>
      </c>
      <c r="CM628" s="14">
        <f>DQ628-Y628</f>
        <v>0</v>
      </c>
      <c r="CN628" s="14">
        <f>DR628-Z628</f>
        <v>0.12658227848101269</v>
      </c>
      <c r="CO628" s="14">
        <f>DS628-AA628</f>
        <v>0</v>
      </c>
      <c r="CP628" s="14">
        <f>DT628-AB628</f>
        <v>-9.9009900990099042E-2</v>
      </c>
      <c r="CQ628" s="14">
        <f>SUM(CF628:CP628)</f>
        <v>1.2201286042957207</v>
      </c>
      <c r="CS628" s="3">
        <f>ABS(CF628)</f>
        <v>0.34482758620689663</v>
      </c>
      <c r="CT628" s="3">
        <f>ABS(CG628)</f>
        <v>0</v>
      </c>
      <c r="CU628" s="3">
        <f>ABS(CH628)</f>
        <v>0.26315789473684204</v>
      </c>
      <c r="CV628" s="3">
        <f>ABS(CI628)</f>
        <v>0.23809523809523814</v>
      </c>
      <c r="CW628" s="3">
        <f>ABS(CJ628)</f>
        <v>0</v>
      </c>
      <c r="CX628" s="3">
        <f>ABS(CK628)</f>
        <v>0.18518518518518512</v>
      </c>
      <c r="CY628" s="3">
        <f>ABS(CL628)</f>
        <v>0.16129032258064527</v>
      </c>
      <c r="CZ628" s="3">
        <f>ABS(CM628)</f>
        <v>0</v>
      </c>
      <c r="DA628" s="3">
        <f>ABS(CN628)</f>
        <v>0.12658227848101269</v>
      </c>
      <c r="DB628" s="3">
        <f>ABS(CO628)</f>
        <v>0</v>
      </c>
      <c r="DC628" s="3">
        <f>ABS(CP628)</f>
        <v>9.9009900990099042E-2</v>
      </c>
      <c r="DD628" s="3">
        <f>SUM(CS628:DC628)</f>
        <v>1.4181484062759189</v>
      </c>
      <c r="DE628" s="2">
        <v>14</v>
      </c>
      <c r="DJ628" s="5">
        <f>((BM628-BL628)/$BY$15)</f>
        <v>0</v>
      </c>
      <c r="DK628" s="5">
        <f>((BN628-BM628)/$BY$16)</f>
        <v>0</v>
      </c>
      <c r="DL628" s="5">
        <f>((BO628-BN628)/$BY$17)</f>
        <v>0</v>
      </c>
      <c r="DM628" s="5">
        <f>((BP628-BO628)/$BY$18)</f>
        <v>0</v>
      </c>
      <c r="DN628" s="5">
        <f>((BQ628-BP628)/$BY$19)</f>
        <v>0</v>
      </c>
      <c r="DO628" s="5">
        <f>((BR628-BQ628)/$BY$20)</f>
        <v>0.18518518518518512</v>
      </c>
      <c r="DP628" s="5">
        <f>((BS628-BR628)/$BY$21)</f>
        <v>0.16129032258064527</v>
      </c>
      <c r="DQ628" s="5">
        <f>((BT628-BS628)/$BY$23)</f>
        <v>0</v>
      </c>
      <c r="DR628" s="5">
        <f>((BU628-BT628)/$BY$23)</f>
        <v>0</v>
      </c>
      <c r="DS628" s="5">
        <f>((BV628-BU628)/$BY$24)</f>
        <v>0</v>
      </c>
      <c r="DT628" s="5">
        <f>((BW628-BV628)/$BY$25)</f>
        <v>-0.29702970297029718</v>
      </c>
      <c r="DV628" s="5">
        <f>SUM(DJ628:DT628)</f>
        <v>4.9445804795533177E-2</v>
      </c>
      <c r="DX628" s="5">
        <f>ABS(DJ628)</f>
        <v>0</v>
      </c>
      <c r="DY628" s="5">
        <f>ABS(DK628)</f>
        <v>0</v>
      </c>
      <c r="DZ628" s="5">
        <f>ABS(DL628)</f>
        <v>0</v>
      </c>
      <c r="EA628" s="5">
        <f>ABS(DM628)</f>
        <v>0</v>
      </c>
      <c r="EB628" s="5">
        <f>ABS(DN628)</f>
        <v>0</v>
      </c>
      <c r="EC628" s="5">
        <f>ABS(DO628)</f>
        <v>0.18518518518518512</v>
      </c>
      <c r="ED628" s="5">
        <f>ABS(DP628)</f>
        <v>0.16129032258064527</v>
      </c>
      <c r="EE628" s="5">
        <f>ABS(DQ628)</f>
        <v>0</v>
      </c>
      <c r="EF628" s="5">
        <f>ABS(DR628)</f>
        <v>0</v>
      </c>
      <c r="EG628" s="5">
        <f>ABS(DS628)</f>
        <v>0</v>
      </c>
      <c r="EH628" s="5">
        <f>ABS(DT628)</f>
        <v>0.29702970297029718</v>
      </c>
      <c r="EI628" s="5">
        <f>SUM(DX628:EH628)</f>
        <v>0.64350521073612754</v>
      </c>
      <c r="EK628" s="2">
        <v>14</v>
      </c>
      <c r="EM628" s="6">
        <f>(BL628-$EZ628)/$FB628</f>
        <v>0.33333333333333331</v>
      </c>
      <c r="EN628" s="6">
        <f>(BM628-$EZ628)/$FB628</f>
        <v>0.33333333333333331</v>
      </c>
      <c r="EO628" s="6">
        <f>(BN628-$EZ628)/$FB628</f>
        <v>0.33333333333333331</v>
      </c>
      <c r="EP628" s="6">
        <f>(BO628-$EZ628)/$FB628</f>
        <v>0.33333333333333331</v>
      </c>
      <c r="EQ628" s="6">
        <f>(BP628-$EZ628)/$FB628</f>
        <v>0.33333333333333331</v>
      </c>
      <c r="ER628" s="6">
        <f>(BQ628-$EZ628)/$FB628</f>
        <v>0.33333333333333331</v>
      </c>
      <c r="ES628" s="6">
        <f>(BR628-$EZ628)/$FB628</f>
        <v>0.66666666666666663</v>
      </c>
      <c r="ET628" s="6">
        <f>(BS628-$EZ628)/$FB628</f>
        <v>1</v>
      </c>
      <c r="EU628" s="6">
        <f>(BT628-$EZ628)/$FB628</f>
        <v>1</v>
      </c>
      <c r="EV628" s="6">
        <f>(BU628-$EZ628)/$FB628</f>
        <v>1</v>
      </c>
      <c r="EW628" s="6">
        <f>(BV628-$EZ628)/$FB628</f>
        <v>1</v>
      </c>
      <c r="EX628" s="6">
        <f>(BW628-$EZ628)/$FB628</f>
        <v>0</v>
      </c>
      <c r="EY628" s="1"/>
      <c r="EZ628" s="9">
        <f>MIN(BL628:BW628)</f>
        <v>20</v>
      </c>
      <c r="FA628" s="9">
        <f>MAX(BL628:BW628)</f>
        <v>23</v>
      </c>
      <c r="FB628" s="9">
        <f>FA628-EZ628</f>
        <v>3</v>
      </c>
      <c r="FD628" s="11">
        <f>EM628-AY628</f>
        <v>-0.66666666666666674</v>
      </c>
      <c r="FE628" s="11">
        <f>EN628-AZ628</f>
        <v>-0.5</v>
      </c>
      <c r="FF628" s="11">
        <f>EO628-BA628</f>
        <v>-0.5</v>
      </c>
      <c r="FG628" s="11">
        <f>EP628-BB628</f>
        <v>-0.33333333333333331</v>
      </c>
      <c r="FH628" s="11">
        <f>EQ628-BC628</f>
        <v>-0.16666666666666669</v>
      </c>
      <c r="FI628" s="11">
        <f>ER628-BD628</f>
        <v>-0.16666666666666669</v>
      </c>
      <c r="FJ628" s="11">
        <f>ES628-BE628</f>
        <v>0.16666666666666663</v>
      </c>
      <c r="FK628" s="11">
        <f>ET628-BF628</f>
        <v>0.5</v>
      </c>
      <c r="FL628" s="11">
        <f>EU628-BG628</f>
        <v>0.5</v>
      </c>
      <c r="FM628" s="11">
        <f>EV628-BH628</f>
        <v>0.66666666666666674</v>
      </c>
      <c r="FN628" s="11">
        <f>EW628-BI628</f>
        <v>0.66666666666666674</v>
      </c>
      <c r="FO628" s="12">
        <f>EX628-BJ628</f>
        <v>0</v>
      </c>
      <c r="FP628" s="1">
        <f>SUM(FD628:FO628)</f>
        <v>0.16666666666666696</v>
      </c>
      <c r="FS628" s="1">
        <f>ABS(FD628)</f>
        <v>0.66666666666666674</v>
      </c>
      <c r="FT628" s="1">
        <f>ABS(FE628)</f>
        <v>0.5</v>
      </c>
      <c r="FU628" s="1">
        <f>ABS(FF628)</f>
        <v>0.5</v>
      </c>
      <c r="FV628" s="1">
        <f>ABS(FG628)</f>
        <v>0.33333333333333331</v>
      </c>
      <c r="FW628" s="1">
        <f>ABS(FH628)</f>
        <v>0.16666666666666669</v>
      </c>
      <c r="FX628" s="1">
        <f>ABS(FI628)</f>
        <v>0.16666666666666669</v>
      </c>
      <c r="FY628" s="1">
        <f>ABS(FJ628)</f>
        <v>0.16666666666666663</v>
      </c>
      <c r="FZ628" s="1">
        <f>ABS(FK628)</f>
        <v>0.5</v>
      </c>
      <c r="GA628" s="1">
        <f>ABS(FL628)</f>
        <v>0.5</v>
      </c>
      <c r="GB628" s="1">
        <f>ABS(FM628)</f>
        <v>0.66666666666666674</v>
      </c>
      <c r="GC628" s="1">
        <f>ABS(FN628)</f>
        <v>0.66666666666666674</v>
      </c>
      <c r="GD628" s="1">
        <f>ABS(FO628)</f>
        <v>0</v>
      </c>
      <c r="GE628" s="1">
        <f>SUM(FS628:GD628)</f>
        <v>4.833333333333333</v>
      </c>
      <c r="GH628" s="1">
        <v>17</v>
      </c>
      <c r="GI628" s="1">
        <v>22</v>
      </c>
      <c r="GJ628" s="1">
        <v>1</v>
      </c>
      <c r="GK628" s="1">
        <v>1</v>
      </c>
      <c r="GL628" s="1">
        <v>1</v>
      </c>
      <c r="GM628" s="1">
        <v>4</v>
      </c>
      <c r="GN628" s="1">
        <v>3</v>
      </c>
      <c r="GO628" s="1">
        <v>1</v>
      </c>
    </row>
    <row r="629" spans="1:197">
      <c r="A629" s="1" t="s">
        <v>1255</v>
      </c>
      <c r="B629" s="1" t="s">
        <v>1256</v>
      </c>
      <c r="C629" s="3">
        <v>26</v>
      </c>
      <c r="D629" s="3">
        <v>26</v>
      </c>
      <c r="E629" s="3">
        <v>25</v>
      </c>
      <c r="F629" s="3">
        <v>25</v>
      </c>
      <c r="G629" s="3">
        <v>24</v>
      </c>
      <c r="H629" s="3">
        <v>23</v>
      </c>
      <c r="I629" s="3">
        <v>23</v>
      </c>
      <c r="J629" s="3">
        <v>22</v>
      </c>
      <c r="K629" s="3">
        <v>21</v>
      </c>
      <c r="L629" s="3">
        <v>21</v>
      </c>
      <c r="M629" s="3">
        <v>21</v>
      </c>
      <c r="N629" s="3">
        <v>23</v>
      </c>
      <c r="O629" s="3">
        <f>SUM(C629:N629)</f>
        <v>280</v>
      </c>
      <c r="R629" s="3">
        <f>(D629-C629)/($Q$3-$Q$2)</f>
        <v>0</v>
      </c>
      <c r="S629" s="3">
        <f>(E629-D629)/($Q631-$Q$3)</f>
        <v>9.3457943925233655E-2</v>
      </c>
      <c r="T629" s="3">
        <f>(F629-E629)/($Q$5-$Q$4)</f>
        <v>0</v>
      </c>
      <c r="U629" s="3">
        <f>(G629-F629)/($Q$6-$Q$5)</f>
        <v>-0.23809523809523814</v>
      </c>
      <c r="V629" s="3">
        <f>(H629-G629)/($Q$7-$Q$6)</f>
        <v>-0.20833333333333331</v>
      </c>
      <c r="W629" s="3">
        <f>(I629-H629)/($Q$8-$Q$7)</f>
        <v>0</v>
      </c>
      <c r="X629" s="3">
        <f>(J629-I629)/($Q$9-$Q$8)</f>
        <v>-0.16129032258064527</v>
      </c>
      <c r="Y629" s="3">
        <f>(K629-J629)/($Q$10-$Q$9)</f>
        <v>-0.14285714285714285</v>
      </c>
      <c r="Z629" s="3">
        <f>(L629-K629)/($Q$11-$Q$10)</f>
        <v>0</v>
      </c>
      <c r="AA629" s="3">
        <f>(M629-L629)/($Q$12-$Q$11)</f>
        <v>0</v>
      </c>
      <c r="AB629" s="3">
        <f>(N629-M629)/($Q$13-$Q$12)</f>
        <v>0.19801980198019814</v>
      </c>
      <c r="AD629" s="3">
        <f>SUM(R629:AB629)</f>
        <v>-0.45909829096092786</v>
      </c>
      <c r="AF629" s="3">
        <f>ABS((D629-C629)/($Q$3-$Q$2))</f>
        <v>0</v>
      </c>
      <c r="AG629" s="3">
        <f>ABS((E629-D629)/($Q$3-$Q$2))</f>
        <v>0.34482758620689663</v>
      </c>
      <c r="AH629" s="3">
        <f>ABS((F629-E629)/($Q$5-$Q$4))</f>
        <v>0</v>
      </c>
      <c r="AI629" s="3">
        <f>U629</f>
        <v>-0.23809523809523814</v>
      </c>
      <c r="AJ629" s="3">
        <f>ABS(V629)</f>
        <v>0.20833333333333331</v>
      </c>
      <c r="AK629" s="3">
        <f>ABS(W629)</f>
        <v>0</v>
      </c>
      <c r="AL629" s="3">
        <f>ABS(X629)</f>
        <v>0.16129032258064527</v>
      </c>
      <c r="AM629" s="3">
        <f>ABS(Y629)</f>
        <v>0.14285714285714285</v>
      </c>
      <c r="AN629" s="3">
        <f>ABS(Z629)</f>
        <v>0</v>
      </c>
      <c r="AO629" s="3">
        <f>ABS(AA629)</f>
        <v>0</v>
      </c>
      <c r="AP629" s="3">
        <f>ABS(AB629)</f>
        <v>0.19801980198019814</v>
      </c>
      <c r="AQ629" s="3">
        <f>SUM(AF629:AP629)</f>
        <v>0.81723294886297815</v>
      </c>
      <c r="AS629" s="10">
        <f>MIN(C629:N629)</f>
        <v>21</v>
      </c>
      <c r="AT629" s="10">
        <f>MAX(C629:N629)</f>
        <v>26</v>
      </c>
      <c r="AU629" s="10">
        <f>AT629-AS629</f>
        <v>5</v>
      </c>
      <c r="AW629" s="2">
        <v>14</v>
      </c>
      <c r="AY629" s="4">
        <f>(C629-$AS629)/$AU629</f>
        <v>1</v>
      </c>
      <c r="AZ629" s="4">
        <f>(D629-$AS629)/$AU629</f>
        <v>1</v>
      </c>
      <c r="BA629" s="4">
        <f>(E629-$AS629)/$AU629</f>
        <v>0.8</v>
      </c>
      <c r="BB629" s="4">
        <f>(F629-$AS629)/$AU629</f>
        <v>0.8</v>
      </c>
      <c r="BC629" s="4">
        <f>(G629-$AS629)/$AU629</f>
        <v>0.6</v>
      </c>
      <c r="BD629" s="4">
        <f>(H629-$AS629)/$AU629</f>
        <v>0.4</v>
      </c>
      <c r="BE629" s="4">
        <f>(I629-$AS629)/$AU629</f>
        <v>0.4</v>
      </c>
      <c r="BF629" s="4">
        <f>(J629-$AS629)/$AU629</f>
        <v>0.2</v>
      </c>
      <c r="BG629" s="4">
        <f>(K629-$AS629)/$AU629</f>
        <v>0</v>
      </c>
      <c r="BH629" s="4">
        <f>(L629-$AS629)/$AU629</f>
        <v>0</v>
      </c>
      <c r="BI629" s="4">
        <f>(M629-$AS629)/$AU629</f>
        <v>0</v>
      </c>
      <c r="BJ629" s="4">
        <f>(N629-$AS629)/$AU629</f>
        <v>0.4</v>
      </c>
      <c r="BL629" s="5">
        <v>30</v>
      </c>
      <c r="BM629" s="5">
        <v>30</v>
      </c>
      <c r="BN629" s="5">
        <v>30</v>
      </c>
      <c r="BO629" s="5">
        <v>30</v>
      </c>
      <c r="BP629" s="5">
        <v>30</v>
      </c>
      <c r="BQ629" s="5">
        <v>30</v>
      </c>
      <c r="BR629" s="5">
        <v>31</v>
      </c>
      <c r="BS629" s="5">
        <v>31</v>
      </c>
      <c r="BT629" s="5">
        <v>32</v>
      </c>
      <c r="BU629" s="5">
        <v>33</v>
      </c>
      <c r="BV629" s="5">
        <v>33</v>
      </c>
      <c r="BW629" s="5">
        <v>32</v>
      </c>
      <c r="CA629" s="3">
        <f>SUM(R629:AB629)</f>
        <v>-0.45909829096092786</v>
      </c>
      <c r="CB629" s="3">
        <f>CQ629-CA629</f>
        <v>1.2575364230789672</v>
      </c>
      <c r="CF629" s="14">
        <f>DJ629-R629</f>
        <v>0</v>
      </c>
      <c r="CG629" s="14">
        <f>DK629-S629</f>
        <v>-9.3457943925233655E-2</v>
      </c>
      <c r="CH629" s="14">
        <f>DL629-T629</f>
        <v>0</v>
      </c>
      <c r="CI629" s="14">
        <f>DM629-U629</f>
        <v>0.23809523809523814</v>
      </c>
      <c r="CJ629" s="14">
        <f>DN629-V629</f>
        <v>0.20833333333333331</v>
      </c>
      <c r="CK629" s="14">
        <f>DO629-W629</f>
        <v>0.18518518518518512</v>
      </c>
      <c r="CL629" s="14">
        <f>DP629-X629</f>
        <v>0.16129032258064527</v>
      </c>
      <c r="CM629" s="14">
        <f>DQ629-Y629</f>
        <v>0.26943942133815557</v>
      </c>
      <c r="CN629" s="14">
        <f>DR629-Z629</f>
        <v>0.12658227848101269</v>
      </c>
      <c r="CO629" s="14">
        <f>DS629-AA629</f>
        <v>0</v>
      </c>
      <c r="CP629" s="14">
        <f>DT629-AB629</f>
        <v>-0.29702970297029718</v>
      </c>
      <c r="CQ629" s="14">
        <f>SUM(CF629:CP629)</f>
        <v>0.79843813211803927</v>
      </c>
      <c r="CS629" s="3">
        <f>ABS(CF629)</f>
        <v>0</v>
      </c>
      <c r="CT629" s="3">
        <f>ABS(CG629)</f>
        <v>9.3457943925233655E-2</v>
      </c>
      <c r="CU629" s="3">
        <f>ABS(CH629)</f>
        <v>0</v>
      </c>
      <c r="CV629" s="3">
        <f>ABS(CI629)</f>
        <v>0.23809523809523814</v>
      </c>
      <c r="CW629" s="3">
        <f>ABS(CJ629)</f>
        <v>0.20833333333333331</v>
      </c>
      <c r="CX629" s="3">
        <f>ABS(CK629)</f>
        <v>0.18518518518518512</v>
      </c>
      <c r="CY629" s="3">
        <f>ABS(CL629)</f>
        <v>0.16129032258064527</v>
      </c>
      <c r="CZ629" s="3">
        <f>ABS(CM629)</f>
        <v>0.26943942133815557</v>
      </c>
      <c r="DA629" s="3">
        <f>ABS(CN629)</f>
        <v>0.12658227848101269</v>
      </c>
      <c r="DB629" s="3">
        <f>ABS(CO629)</f>
        <v>0</v>
      </c>
      <c r="DC629" s="3">
        <f>ABS(CP629)</f>
        <v>0.29702970297029718</v>
      </c>
      <c r="DD629" s="3">
        <f>SUM(CS629:DC629)</f>
        <v>1.5794134259091006</v>
      </c>
      <c r="DE629" s="2">
        <v>14</v>
      </c>
      <c r="DJ629" s="5">
        <f>((BM629-BL629)/$BY$15)</f>
        <v>0</v>
      </c>
      <c r="DK629" s="5">
        <f>((BN629-BM629)/$BY$16)</f>
        <v>0</v>
      </c>
      <c r="DL629" s="5">
        <f>((BO629-BN629)/$BY$17)</f>
        <v>0</v>
      </c>
      <c r="DM629" s="5">
        <f>((BP629-BO629)/$BY$18)</f>
        <v>0</v>
      </c>
      <c r="DN629" s="5">
        <f>((BQ629-BP629)/$BY$19)</f>
        <v>0</v>
      </c>
      <c r="DO629" s="5">
        <f>((BR629-BQ629)/$BY$20)</f>
        <v>0.18518518518518512</v>
      </c>
      <c r="DP629" s="5">
        <f>((BS629-BR629)/$BY$21)</f>
        <v>0</v>
      </c>
      <c r="DQ629" s="5">
        <f>((BT629-BS629)/$BY$23)</f>
        <v>0.12658227848101269</v>
      </c>
      <c r="DR629" s="5">
        <f>((BU629-BT629)/$BY$23)</f>
        <v>0.12658227848101269</v>
      </c>
      <c r="DS629" s="5">
        <f>((BV629-BU629)/$BY$24)</f>
        <v>0</v>
      </c>
      <c r="DT629" s="5">
        <f>((BW629-BV629)/$BY$25)</f>
        <v>-9.900990099009907E-2</v>
      </c>
      <c r="DV629" s="5">
        <f>SUM(DJ629:DT629)</f>
        <v>0.33933984115711135</v>
      </c>
      <c r="DX629" s="5">
        <f>ABS(DJ629)</f>
        <v>0</v>
      </c>
      <c r="DY629" s="5">
        <f>ABS(DK629)</f>
        <v>0</v>
      </c>
      <c r="DZ629" s="5">
        <f>ABS(DL629)</f>
        <v>0</v>
      </c>
      <c r="EA629" s="5">
        <f>ABS(DM629)</f>
        <v>0</v>
      </c>
      <c r="EB629" s="5">
        <f>ABS(DN629)</f>
        <v>0</v>
      </c>
      <c r="EC629" s="5">
        <f>ABS(DO629)</f>
        <v>0.18518518518518512</v>
      </c>
      <c r="ED629" s="5">
        <f>ABS(DP629)</f>
        <v>0</v>
      </c>
      <c r="EE629" s="5">
        <f>ABS(DQ629)</f>
        <v>0.12658227848101269</v>
      </c>
      <c r="EF629" s="5">
        <f>ABS(DR629)</f>
        <v>0.12658227848101269</v>
      </c>
      <c r="EG629" s="5">
        <f>ABS(DS629)</f>
        <v>0</v>
      </c>
      <c r="EH629" s="5">
        <f>ABS(DT629)</f>
        <v>9.900990099009907E-2</v>
      </c>
      <c r="EI629" s="5">
        <f>SUM(DX629:EH629)</f>
        <v>0.53735964313730955</v>
      </c>
      <c r="EK629" s="2">
        <v>14</v>
      </c>
      <c r="EM629" s="6">
        <f>(BL629-$EZ629)/$FB629</f>
        <v>0</v>
      </c>
      <c r="EN629" s="6">
        <f>(BM629-$EZ629)/$FB629</f>
        <v>0</v>
      </c>
      <c r="EO629" s="6">
        <f>(BN629-$EZ629)/$FB629</f>
        <v>0</v>
      </c>
      <c r="EP629" s="6">
        <f>(BO629-$EZ629)/$FB629</f>
        <v>0</v>
      </c>
      <c r="EQ629" s="6">
        <f>(BP629-$EZ629)/$FB629</f>
        <v>0</v>
      </c>
      <c r="ER629" s="6">
        <f>(BQ629-$EZ629)/$FB629</f>
        <v>0</v>
      </c>
      <c r="ES629" s="6">
        <f>(BR629-$EZ629)/$FB629</f>
        <v>0.33333333333333331</v>
      </c>
      <c r="ET629" s="6">
        <f>(BS629-$EZ629)/$FB629</f>
        <v>0.33333333333333331</v>
      </c>
      <c r="EU629" s="6">
        <f>(BT629-$EZ629)/$FB629</f>
        <v>0.66666666666666663</v>
      </c>
      <c r="EV629" s="6">
        <f>(BU629-$EZ629)/$FB629</f>
        <v>1</v>
      </c>
      <c r="EW629" s="6">
        <f>(BV629-$EZ629)/$FB629</f>
        <v>1</v>
      </c>
      <c r="EX629" s="6">
        <f>(BW629-$EZ629)/$FB629</f>
        <v>0.66666666666666663</v>
      </c>
      <c r="EY629" s="1"/>
      <c r="EZ629" s="9">
        <f>MIN(BL629:BW629)</f>
        <v>30</v>
      </c>
      <c r="FA629" s="9">
        <f>MAX(BL629:BW629)</f>
        <v>33</v>
      </c>
      <c r="FB629" s="9">
        <f>FA629-EZ629</f>
        <v>3</v>
      </c>
      <c r="FD629" s="11">
        <f>EM629-AY629</f>
        <v>-1</v>
      </c>
      <c r="FE629" s="11">
        <f>EN629-AZ629</f>
        <v>-1</v>
      </c>
      <c r="FF629" s="11">
        <f>EO629-BA629</f>
        <v>-0.8</v>
      </c>
      <c r="FG629" s="11">
        <f>EP629-BB629</f>
        <v>-0.8</v>
      </c>
      <c r="FH629" s="11">
        <f>EQ629-BC629</f>
        <v>-0.6</v>
      </c>
      <c r="FI629" s="11">
        <f>ER629-BD629</f>
        <v>-0.4</v>
      </c>
      <c r="FJ629" s="11">
        <f>ES629-BE629</f>
        <v>-6.6666666666666707E-2</v>
      </c>
      <c r="FK629" s="11">
        <f>ET629-BF629</f>
        <v>0.1333333333333333</v>
      </c>
      <c r="FL629" s="11">
        <f>EU629-BG629</f>
        <v>0.66666666666666663</v>
      </c>
      <c r="FM629" s="11">
        <f>EV629-BH629</f>
        <v>1</v>
      </c>
      <c r="FN629" s="11">
        <f>EW629-BI629</f>
        <v>1</v>
      </c>
      <c r="FO629" s="12">
        <f>EX629-BJ629</f>
        <v>0.26666666666666661</v>
      </c>
      <c r="FP629" s="1">
        <f>SUM(FD629:FO629)</f>
        <v>-1.6</v>
      </c>
      <c r="FS629" s="1">
        <f>ABS(FD629)</f>
        <v>1</v>
      </c>
      <c r="FT629" s="1">
        <f>ABS(FE629)</f>
        <v>1</v>
      </c>
      <c r="FU629" s="1">
        <f>ABS(FF629)</f>
        <v>0.8</v>
      </c>
      <c r="FV629" s="1">
        <f>ABS(FG629)</f>
        <v>0.8</v>
      </c>
      <c r="FW629" s="1">
        <f>ABS(FH629)</f>
        <v>0.6</v>
      </c>
      <c r="FX629" s="1">
        <f>ABS(FI629)</f>
        <v>0.4</v>
      </c>
      <c r="FY629" s="1">
        <f>ABS(FJ629)</f>
        <v>6.6666666666666707E-2</v>
      </c>
      <c r="FZ629" s="1">
        <f>ABS(FK629)</f>
        <v>0.1333333333333333</v>
      </c>
      <c r="GA629" s="1">
        <f>ABS(FL629)</f>
        <v>0.66666666666666663</v>
      </c>
      <c r="GB629" s="1">
        <f>ABS(FM629)</f>
        <v>1</v>
      </c>
      <c r="GC629" s="1">
        <f>ABS(FN629)</f>
        <v>1</v>
      </c>
      <c r="GD629" s="1">
        <f>ABS(FO629)</f>
        <v>0.26666666666666661</v>
      </c>
      <c r="GE629" s="1">
        <f>SUM(FS629:GD629)</f>
        <v>7.7333333333333325</v>
      </c>
      <c r="GH629" s="1">
        <v>23</v>
      </c>
      <c r="GI629" s="1">
        <v>31</v>
      </c>
      <c r="GJ629" s="1">
        <v>1</v>
      </c>
      <c r="GK629" s="1">
        <v>0</v>
      </c>
      <c r="GL629" s="1">
        <v>2</v>
      </c>
      <c r="GM629" s="1">
        <v>5</v>
      </c>
      <c r="GN629" s="1">
        <v>3</v>
      </c>
      <c r="GO629" s="1">
        <v>2</v>
      </c>
    </row>
    <row r="630" spans="1:197">
      <c r="A630" s="1" t="s">
        <v>1257</v>
      </c>
      <c r="B630" s="1" t="s">
        <v>1258</v>
      </c>
      <c r="C630" s="3">
        <v>110</v>
      </c>
      <c r="D630" s="3">
        <v>109</v>
      </c>
      <c r="E630" s="3">
        <v>108</v>
      </c>
      <c r="F630" s="3">
        <v>106</v>
      </c>
      <c r="G630" s="3">
        <v>103</v>
      </c>
      <c r="H630" s="3">
        <v>100</v>
      </c>
      <c r="I630" s="3">
        <v>98</v>
      </c>
      <c r="J630" s="3">
        <v>97</v>
      </c>
      <c r="K630" s="3">
        <v>97</v>
      </c>
      <c r="L630" s="3">
        <v>96</v>
      </c>
      <c r="M630" s="3">
        <v>94</v>
      </c>
      <c r="N630" s="3">
        <v>90</v>
      </c>
      <c r="O630" s="3">
        <f>SUM(C630:N630)</f>
        <v>1208</v>
      </c>
      <c r="R630" s="3">
        <f>(D630-C630)/($Q$3-$Q$2)</f>
        <v>-0.34482758620689663</v>
      </c>
      <c r="S630" s="3">
        <f>(E630-D630)/($Q632-$Q$3)</f>
        <v>9.3457943925233655E-2</v>
      </c>
      <c r="T630" s="3">
        <f>(F630-E630)/($Q$5-$Q$4)</f>
        <v>-0.52631578947368407</v>
      </c>
      <c r="U630" s="3">
        <f>(G630-F630)/($Q$6-$Q$5)</f>
        <v>-0.71428571428571441</v>
      </c>
      <c r="V630" s="3">
        <f>(H630-G630)/($Q$7-$Q$6)</f>
        <v>-0.62499999999999989</v>
      </c>
      <c r="W630" s="3">
        <f>(I630-H630)/($Q$8-$Q$7)</f>
        <v>-0.37037037037037024</v>
      </c>
      <c r="X630" s="3">
        <f>(J630-I630)/($Q$9-$Q$8)</f>
        <v>-0.16129032258064527</v>
      </c>
      <c r="Y630" s="3">
        <f>(K630-J630)/($Q$10-$Q$9)</f>
        <v>0</v>
      </c>
      <c r="Z630" s="3">
        <f>(L630-K630)/($Q$11-$Q$10)</f>
        <v>-0.12658227848101269</v>
      </c>
      <c r="AA630" s="3">
        <f>(M630-L630)/($Q$12-$Q$11)</f>
        <v>-0.22471910112359536</v>
      </c>
      <c r="AB630" s="3">
        <f>(N630-M630)/($Q$13-$Q$12)</f>
        <v>-0.39603960396039628</v>
      </c>
      <c r="AD630" s="3">
        <f>SUM(R630:AB630)</f>
        <v>-3.3959728225570815</v>
      </c>
      <c r="AF630" s="3">
        <f>ABS((D630-C630)/($Q$3-$Q$2))</f>
        <v>0.34482758620689663</v>
      </c>
      <c r="AG630" s="3">
        <f>ABS((E630-D630)/($Q$3-$Q$2))</f>
        <v>0.34482758620689663</v>
      </c>
      <c r="AH630" s="3">
        <f>ABS((F630-E630)/($Q$5-$Q$4))</f>
        <v>0.52631578947368407</v>
      </c>
      <c r="AI630" s="3">
        <f>U630</f>
        <v>-0.71428571428571441</v>
      </c>
      <c r="AJ630" s="3">
        <f>ABS(V630)</f>
        <v>0.62499999999999989</v>
      </c>
      <c r="AK630" s="3">
        <f>ABS(W630)</f>
        <v>0.37037037037037024</v>
      </c>
      <c r="AL630" s="3">
        <f>ABS(X630)</f>
        <v>0.16129032258064527</v>
      </c>
      <c r="AM630" s="3">
        <f>ABS(Y630)</f>
        <v>0</v>
      </c>
      <c r="AN630" s="3">
        <f>ABS(Z630)</f>
        <v>0.12658227848101269</v>
      </c>
      <c r="AO630" s="3">
        <f>ABS(AA630)</f>
        <v>0.22471910112359536</v>
      </c>
      <c r="AP630" s="3">
        <f>ABS(AB630)</f>
        <v>0.39603960396039628</v>
      </c>
      <c r="AQ630" s="3">
        <f>SUM(AF630:AP630)</f>
        <v>2.4056869241177825</v>
      </c>
      <c r="AS630" s="10">
        <f>MIN(C630:N630)</f>
        <v>90</v>
      </c>
      <c r="AT630" s="10">
        <f>MAX(C630:N630)</f>
        <v>110</v>
      </c>
      <c r="AU630" s="10">
        <f>AT630-AS630</f>
        <v>20</v>
      </c>
      <c r="AW630" s="2">
        <v>14</v>
      </c>
      <c r="AY630" s="4">
        <f>(C630-$AS630)/$AU630</f>
        <v>1</v>
      </c>
      <c r="AZ630" s="4">
        <f>(D630-$AS630)/$AU630</f>
        <v>0.95</v>
      </c>
      <c r="BA630" s="4">
        <f>(E630-$AS630)/$AU630</f>
        <v>0.9</v>
      </c>
      <c r="BB630" s="4">
        <f>(F630-$AS630)/$AU630</f>
        <v>0.8</v>
      </c>
      <c r="BC630" s="4">
        <f>(G630-$AS630)/$AU630</f>
        <v>0.65</v>
      </c>
      <c r="BD630" s="4">
        <f>(H630-$AS630)/$AU630</f>
        <v>0.5</v>
      </c>
      <c r="BE630" s="4">
        <f>(I630-$AS630)/$AU630</f>
        <v>0.4</v>
      </c>
      <c r="BF630" s="4">
        <f>(J630-$AS630)/$AU630</f>
        <v>0.35</v>
      </c>
      <c r="BG630" s="4">
        <f>(K630-$AS630)/$AU630</f>
        <v>0.35</v>
      </c>
      <c r="BH630" s="4">
        <f>(L630-$AS630)/$AU630</f>
        <v>0.3</v>
      </c>
      <c r="BI630" s="4">
        <f>(M630-$AS630)/$AU630</f>
        <v>0.2</v>
      </c>
      <c r="BJ630" s="4">
        <f>(N630-$AS630)/$AU630</f>
        <v>0</v>
      </c>
      <c r="BL630" s="5">
        <v>54</v>
      </c>
      <c r="BM630" s="5">
        <v>56</v>
      </c>
      <c r="BN630" s="5">
        <v>57</v>
      </c>
      <c r="BO630" s="5">
        <v>59</v>
      </c>
      <c r="BP630" s="5">
        <v>61</v>
      </c>
      <c r="BQ630" s="5">
        <v>60</v>
      </c>
      <c r="BR630" s="5">
        <v>59</v>
      </c>
      <c r="BS630" s="5">
        <v>57</v>
      </c>
      <c r="BT630" s="5">
        <v>57</v>
      </c>
      <c r="BU630" s="5">
        <v>59</v>
      </c>
      <c r="BV630" s="5">
        <v>61</v>
      </c>
      <c r="BW630" s="5">
        <v>63</v>
      </c>
      <c r="CA630" s="3">
        <f>SUM(R630:AB630)</f>
        <v>-3.3959728225570815</v>
      </c>
      <c r="CB630" s="3">
        <f>CQ630-CA630</f>
        <v>8.7469416826084299</v>
      </c>
      <c r="CF630" s="14">
        <f>DJ630-R630</f>
        <v>1.0344827586206899</v>
      </c>
      <c r="CG630" s="14">
        <f>DK630-S630</f>
        <v>0.20957235910506933</v>
      </c>
      <c r="CH630" s="14">
        <f>DL630-T630</f>
        <v>1.0526315789473681</v>
      </c>
      <c r="CI630" s="14">
        <f>DM630-U630</f>
        <v>1.1904761904761907</v>
      </c>
      <c r="CJ630" s="14">
        <f>DN630-V630</f>
        <v>0.41666666666666657</v>
      </c>
      <c r="CK630" s="14">
        <f>DO630-W630</f>
        <v>0.18518518518518512</v>
      </c>
      <c r="CL630" s="14">
        <f>DP630-X630</f>
        <v>-0.16129032258064527</v>
      </c>
      <c r="CM630" s="14">
        <f>DQ630-Y630</f>
        <v>0</v>
      </c>
      <c r="CN630" s="14">
        <f>DR630-Z630</f>
        <v>0.37974683544303811</v>
      </c>
      <c r="CO630" s="14">
        <f>DS630-AA630</f>
        <v>0.44943820224719072</v>
      </c>
      <c r="CP630" s="14">
        <f>DT630-AB630</f>
        <v>0.59405940594059436</v>
      </c>
      <c r="CQ630" s="14">
        <f>SUM(CF630:CP630)</f>
        <v>5.3509688600513474</v>
      </c>
      <c r="CS630" s="3">
        <f>ABS(CF630)</f>
        <v>1.0344827586206899</v>
      </c>
      <c r="CT630" s="3">
        <f>ABS(CG630)</f>
        <v>0.20957235910506933</v>
      </c>
      <c r="CU630" s="3">
        <f>ABS(CH630)</f>
        <v>1.0526315789473681</v>
      </c>
      <c r="CV630" s="3">
        <f>ABS(CI630)</f>
        <v>1.1904761904761907</v>
      </c>
      <c r="CW630" s="3">
        <f>ABS(CJ630)</f>
        <v>0.41666666666666657</v>
      </c>
      <c r="CX630" s="3">
        <f>ABS(CK630)</f>
        <v>0.18518518518518512</v>
      </c>
      <c r="CY630" s="3">
        <f>ABS(CL630)</f>
        <v>0.16129032258064527</v>
      </c>
      <c r="CZ630" s="3">
        <f>ABS(CM630)</f>
        <v>0</v>
      </c>
      <c r="DA630" s="3">
        <f>ABS(CN630)</f>
        <v>0.37974683544303811</v>
      </c>
      <c r="DB630" s="3">
        <f>ABS(CO630)</f>
        <v>0.44943820224719072</v>
      </c>
      <c r="DC630" s="3">
        <f>ABS(CP630)</f>
        <v>0.59405940594059436</v>
      </c>
      <c r="DD630" s="3">
        <f>SUM(CS630:DC630)</f>
        <v>5.6735495052126383</v>
      </c>
      <c r="DE630" s="2">
        <v>14</v>
      </c>
      <c r="DJ630" s="5">
        <f>((BM630-BL630)/$BY$15)</f>
        <v>0.68965517241379326</v>
      </c>
      <c r="DK630" s="5">
        <f>((BN630-BM630)/$BY$16)</f>
        <v>0.30303030303030298</v>
      </c>
      <c r="DL630" s="5">
        <f>((BO630-BN630)/$BY$17)</f>
        <v>0.52631578947368407</v>
      </c>
      <c r="DM630" s="5">
        <f>((BP630-BO630)/$BY$18)</f>
        <v>0.47619047619047628</v>
      </c>
      <c r="DN630" s="5">
        <f>((BQ630-BP630)/$BY$19)</f>
        <v>-0.20833333333333331</v>
      </c>
      <c r="DO630" s="5">
        <f>((BR630-BQ630)/$BY$20)</f>
        <v>-0.18518518518518512</v>
      </c>
      <c r="DP630" s="5">
        <f>((BS630-BR630)/$BY$21)</f>
        <v>-0.32258064516129054</v>
      </c>
      <c r="DQ630" s="5">
        <f>((BT630-BS630)/$BY$23)</f>
        <v>0</v>
      </c>
      <c r="DR630" s="5">
        <f>((BU630-BT630)/$BY$23)</f>
        <v>0.25316455696202539</v>
      </c>
      <c r="DS630" s="5">
        <f>((BV630-BU630)/$BY$24)</f>
        <v>0.22471910112359536</v>
      </c>
      <c r="DT630" s="5">
        <f>((BW630-BV630)/$BY$25)</f>
        <v>0.19801980198019814</v>
      </c>
      <c r="DV630" s="5">
        <f>SUM(DJ630:DT630)</f>
        <v>1.9549960374942668</v>
      </c>
      <c r="DX630" s="5">
        <f>ABS(DJ630)</f>
        <v>0.68965517241379326</v>
      </c>
      <c r="DY630" s="5">
        <f>ABS(DK630)</f>
        <v>0.30303030303030298</v>
      </c>
      <c r="DZ630" s="5">
        <f>ABS(DL630)</f>
        <v>0.52631578947368407</v>
      </c>
      <c r="EA630" s="5">
        <f>ABS(DM630)</f>
        <v>0.47619047619047628</v>
      </c>
      <c r="EB630" s="5">
        <f>ABS(DN630)</f>
        <v>0.20833333333333331</v>
      </c>
      <c r="EC630" s="5">
        <f>ABS(DO630)</f>
        <v>0.18518518518518512</v>
      </c>
      <c r="ED630" s="5">
        <f>ABS(DP630)</f>
        <v>0.32258064516129054</v>
      </c>
      <c r="EE630" s="5">
        <f>ABS(DQ630)</f>
        <v>0</v>
      </c>
      <c r="EF630" s="5">
        <f>ABS(DR630)</f>
        <v>0.25316455696202539</v>
      </c>
      <c r="EG630" s="5">
        <f>ABS(DS630)</f>
        <v>0.22471910112359536</v>
      </c>
      <c r="EH630" s="5">
        <f>ABS(DT630)</f>
        <v>0.19801980198019814</v>
      </c>
      <c r="EI630" s="5">
        <f>SUM(DX630:EH630)</f>
        <v>3.3871943648538845</v>
      </c>
      <c r="EK630" s="2">
        <v>14</v>
      </c>
      <c r="EM630" s="6">
        <f>(BL630-$EZ630)/$FB630</f>
        <v>0</v>
      </c>
      <c r="EN630" s="6">
        <f>(BM630-$EZ630)/$FB630</f>
        <v>0.22222222222222221</v>
      </c>
      <c r="EO630" s="6">
        <f>(BN630-$EZ630)/$FB630</f>
        <v>0.33333333333333331</v>
      </c>
      <c r="EP630" s="6">
        <f>(BO630-$EZ630)/$FB630</f>
        <v>0.55555555555555558</v>
      </c>
      <c r="EQ630" s="6">
        <f>(BP630-$EZ630)/$FB630</f>
        <v>0.77777777777777779</v>
      </c>
      <c r="ER630" s="6">
        <f>(BQ630-$EZ630)/$FB630</f>
        <v>0.66666666666666663</v>
      </c>
      <c r="ES630" s="6">
        <f>(BR630-$EZ630)/$FB630</f>
        <v>0.55555555555555558</v>
      </c>
      <c r="ET630" s="6">
        <f>(BS630-$EZ630)/$FB630</f>
        <v>0.33333333333333331</v>
      </c>
      <c r="EU630" s="6">
        <f>(BT630-$EZ630)/$FB630</f>
        <v>0.33333333333333331</v>
      </c>
      <c r="EV630" s="6">
        <f>(BU630-$EZ630)/$FB630</f>
        <v>0.55555555555555558</v>
      </c>
      <c r="EW630" s="6">
        <f>(BV630-$EZ630)/$FB630</f>
        <v>0.77777777777777779</v>
      </c>
      <c r="EX630" s="6">
        <f>(BW630-$EZ630)/$FB630</f>
        <v>1</v>
      </c>
      <c r="EY630" s="1"/>
      <c r="EZ630" s="9">
        <f>MIN(BL630:BW630)</f>
        <v>54</v>
      </c>
      <c r="FA630" s="9">
        <f>MAX(BL630:BW630)</f>
        <v>63</v>
      </c>
      <c r="FB630" s="9">
        <f>FA630-EZ630</f>
        <v>9</v>
      </c>
      <c r="FD630" s="11">
        <f>EM630-AY630</f>
        <v>-1</v>
      </c>
      <c r="FE630" s="11">
        <f>EN630-AZ630</f>
        <v>-0.72777777777777775</v>
      </c>
      <c r="FF630" s="11">
        <f>EO630-BA630</f>
        <v>-0.56666666666666665</v>
      </c>
      <c r="FG630" s="11">
        <f>EP630-BB630</f>
        <v>-0.24444444444444446</v>
      </c>
      <c r="FH630" s="11">
        <f>EQ630-BC630</f>
        <v>0.12777777777777777</v>
      </c>
      <c r="FI630" s="11">
        <f>ER630-BD630</f>
        <v>0.16666666666666663</v>
      </c>
      <c r="FJ630" s="11">
        <f>ES630-BE630</f>
        <v>0.15555555555555556</v>
      </c>
      <c r="FK630" s="11">
        <f>ET630-BF630</f>
        <v>-1.6666666666666663E-2</v>
      </c>
      <c r="FL630" s="11">
        <f>EU630-BG630</f>
        <v>-1.6666666666666663E-2</v>
      </c>
      <c r="FM630" s="11">
        <f>EV630-BH630</f>
        <v>0.25555555555555559</v>
      </c>
      <c r="FN630" s="11">
        <f>EW630-BI630</f>
        <v>0.57777777777777772</v>
      </c>
      <c r="FO630" s="12">
        <f>EX630-BJ630</f>
        <v>1</v>
      </c>
      <c r="FP630" s="1">
        <f>SUM(FD630:FO630)</f>
        <v>-0.28888888888888897</v>
      </c>
      <c r="FS630" s="1">
        <f>ABS(FD630)</f>
        <v>1</v>
      </c>
      <c r="FT630" s="1">
        <f>ABS(FE630)</f>
        <v>0.72777777777777775</v>
      </c>
      <c r="FU630" s="1">
        <f>ABS(FF630)</f>
        <v>0.56666666666666665</v>
      </c>
      <c r="FV630" s="1">
        <f>ABS(FG630)</f>
        <v>0.24444444444444446</v>
      </c>
      <c r="FW630" s="1">
        <f>ABS(FH630)</f>
        <v>0.12777777777777777</v>
      </c>
      <c r="FX630" s="1">
        <f>ABS(FI630)</f>
        <v>0.16666666666666663</v>
      </c>
      <c r="FY630" s="1">
        <f>ABS(FJ630)</f>
        <v>0.15555555555555556</v>
      </c>
      <c r="FZ630" s="1">
        <f>ABS(FK630)</f>
        <v>1.6666666666666663E-2</v>
      </c>
      <c r="GA630" s="1">
        <f>ABS(FL630)</f>
        <v>1.6666666666666663E-2</v>
      </c>
      <c r="GB630" s="1">
        <f>ABS(FM630)</f>
        <v>0.25555555555555559</v>
      </c>
      <c r="GC630" s="1">
        <f>ABS(FN630)</f>
        <v>0.57777777777777772</v>
      </c>
      <c r="GD630" s="1">
        <f>ABS(FO630)</f>
        <v>1</v>
      </c>
      <c r="GE630" s="1">
        <f>SUM(FS630:GD630)</f>
        <v>4.8555555555555552</v>
      </c>
      <c r="GH630" s="1">
        <v>101</v>
      </c>
      <c r="GI630" s="1">
        <v>59</v>
      </c>
      <c r="GJ630" s="1">
        <v>2</v>
      </c>
      <c r="GK630" s="1">
        <v>2</v>
      </c>
      <c r="GL630" s="1">
        <v>1</v>
      </c>
      <c r="GM630" s="1">
        <v>6</v>
      </c>
      <c r="GN630" s="1">
        <v>7</v>
      </c>
      <c r="GO630" s="1">
        <v>1</v>
      </c>
    </row>
    <row r="631" spans="1:197">
      <c r="A631" s="1" t="s">
        <v>1259</v>
      </c>
      <c r="B631" s="1" t="s">
        <v>1260</v>
      </c>
      <c r="C631" s="3">
        <v>9</v>
      </c>
      <c r="D631" s="3">
        <v>9</v>
      </c>
      <c r="E631" s="3">
        <v>8</v>
      </c>
      <c r="F631" s="3">
        <v>8</v>
      </c>
      <c r="G631" s="3">
        <v>8</v>
      </c>
      <c r="H631" s="3">
        <v>8</v>
      </c>
      <c r="I631" s="3">
        <v>8</v>
      </c>
      <c r="J631" s="3">
        <v>8</v>
      </c>
      <c r="K631" s="3">
        <v>8</v>
      </c>
      <c r="L631" s="3">
        <v>7</v>
      </c>
      <c r="M631" s="3">
        <v>6</v>
      </c>
      <c r="N631" s="3">
        <v>5</v>
      </c>
      <c r="O631" s="3">
        <f>SUM(C631:N631)</f>
        <v>92</v>
      </c>
      <c r="R631" s="3">
        <f>(D631-C631)/($Q$3-$Q$2)</f>
        <v>0</v>
      </c>
      <c r="S631" s="3">
        <f>(E631-D631)/($Q633-$Q$3)</f>
        <v>9.3457943925233655E-2</v>
      </c>
      <c r="T631" s="3">
        <f>(F631-E631)/($Q$5-$Q$4)</f>
        <v>0</v>
      </c>
      <c r="U631" s="3">
        <f>(G631-F631)/($Q$6-$Q$5)</f>
        <v>0</v>
      </c>
      <c r="V631" s="3">
        <f>(H631-G631)/($Q$7-$Q$6)</f>
        <v>0</v>
      </c>
      <c r="W631" s="3">
        <f>(I631-H631)/($Q$8-$Q$7)</f>
        <v>0</v>
      </c>
      <c r="X631" s="3">
        <f>(J631-I631)/($Q$9-$Q$8)</f>
        <v>0</v>
      </c>
      <c r="Y631" s="3">
        <f>(K631-J631)/($Q$10-$Q$9)</f>
        <v>0</v>
      </c>
      <c r="Z631" s="3">
        <f>(L631-K631)/($Q$11-$Q$10)</f>
        <v>-0.12658227848101269</v>
      </c>
      <c r="AA631" s="3">
        <f>(M631-L631)/($Q$12-$Q$11)</f>
        <v>-0.11235955056179768</v>
      </c>
      <c r="AB631" s="3">
        <f>(N631-M631)/($Q$13-$Q$12)</f>
        <v>-9.900990099009907E-2</v>
      </c>
      <c r="AD631" s="3">
        <f>SUM(R631:AB631)</f>
        <v>-0.24449378610767578</v>
      </c>
      <c r="AF631" s="3">
        <f>ABS((D631-C631)/($Q$3-$Q$2))</f>
        <v>0</v>
      </c>
      <c r="AG631" s="3">
        <f>ABS((E631-D631)/($Q$3-$Q$2))</f>
        <v>0.34482758620689663</v>
      </c>
      <c r="AH631" s="3">
        <f>ABS((F631-E631)/($Q$5-$Q$4))</f>
        <v>0</v>
      </c>
      <c r="AI631" s="3">
        <f>U631</f>
        <v>0</v>
      </c>
      <c r="AJ631" s="3">
        <f>ABS(V631)</f>
        <v>0</v>
      </c>
      <c r="AK631" s="3">
        <f>ABS(W631)</f>
        <v>0</v>
      </c>
      <c r="AL631" s="3">
        <f>ABS(X631)</f>
        <v>0</v>
      </c>
      <c r="AM631" s="3">
        <f>ABS(Y631)</f>
        <v>0</v>
      </c>
      <c r="AN631" s="3">
        <f>ABS(Z631)</f>
        <v>0.12658227848101269</v>
      </c>
      <c r="AO631" s="3">
        <f>ABS(AA631)</f>
        <v>0.11235955056179768</v>
      </c>
      <c r="AP631" s="3">
        <f>ABS(AB631)</f>
        <v>9.900990099009907E-2</v>
      </c>
      <c r="AQ631" s="3">
        <f>SUM(AF631:AP631)</f>
        <v>0.68277931623980614</v>
      </c>
      <c r="AS631" s="10">
        <f>MIN(C631:N631)</f>
        <v>5</v>
      </c>
      <c r="AT631" s="10">
        <f>MAX(C631:N631)</f>
        <v>9</v>
      </c>
      <c r="AU631" s="10">
        <f>AT631-AS631</f>
        <v>4</v>
      </c>
      <c r="AW631" s="2">
        <v>14</v>
      </c>
      <c r="AY631" s="4">
        <f>(C631-$AS631)/$AU631</f>
        <v>1</v>
      </c>
      <c r="AZ631" s="4">
        <f>(D631-$AS631)/$AU631</f>
        <v>1</v>
      </c>
      <c r="BA631" s="4">
        <f>(E631-$AS631)/$AU631</f>
        <v>0.75</v>
      </c>
      <c r="BB631" s="4">
        <f>(F631-$AS631)/$AU631</f>
        <v>0.75</v>
      </c>
      <c r="BC631" s="4">
        <f>(G631-$AS631)/$AU631</f>
        <v>0.75</v>
      </c>
      <c r="BD631" s="4">
        <f>(H631-$AS631)/$AU631</f>
        <v>0.75</v>
      </c>
      <c r="BE631" s="4">
        <f>(I631-$AS631)/$AU631</f>
        <v>0.75</v>
      </c>
      <c r="BF631" s="4">
        <f>(J631-$AS631)/$AU631</f>
        <v>0.75</v>
      </c>
      <c r="BG631" s="4">
        <f>(K631-$AS631)/$AU631</f>
        <v>0.75</v>
      </c>
      <c r="BH631" s="4">
        <f>(L631-$AS631)/$AU631</f>
        <v>0.5</v>
      </c>
      <c r="BI631" s="4">
        <f>(M631-$AS631)/$AU631</f>
        <v>0.25</v>
      </c>
      <c r="BJ631" s="4">
        <f>(N631-$AS631)/$AU631</f>
        <v>0</v>
      </c>
      <c r="BL631" s="5">
        <v>4</v>
      </c>
      <c r="BM631" s="5">
        <v>4</v>
      </c>
      <c r="BN631" s="5">
        <v>4</v>
      </c>
      <c r="BO631" s="5">
        <v>4</v>
      </c>
      <c r="BP631" s="5">
        <v>4</v>
      </c>
      <c r="BQ631" s="5">
        <v>5</v>
      </c>
      <c r="BR631" s="5">
        <v>5</v>
      </c>
      <c r="BS631" s="5">
        <v>5</v>
      </c>
      <c r="BT631" s="5">
        <v>5</v>
      </c>
      <c r="BU631" s="5">
        <v>5</v>
      </c>
      <c r="BV631" s="5">
        <v>6</v>
      </c>
      <c r="BW631" s="5">
        <v>6</v>
      </c>
      <c r="CA631" s="3">
        <f>SUM(R631:AB631)</f>
        <v>-0.24449378610767578</v>
      </c>
      <c r="CB631" s="3">
        <f>CQ631-CA631</f>
        <v>0.80968045611048256</v>
      </c>
      <c r="CF631" s="14">
        <f>DJ631-R631</f>
        <v>0</v>
      </c>
      <c r="CG631" s="14">
        <f>DK631-S631</f>
        <v>-9.3457943925233655E-2</v>
      </c>
      <c r="CH631" s="14">
        <f>DL631-T631</f>
        <v>0</v>
      </c>
      <c r="CI631" s="14">
        <f>DM631-U631</f>
        <v>0</v>
      </c>
      <c r="CJ631" s="14">
        <f>DN631-V631</f>
        <v>0.20833333333333331</v>
      </c>
      <c r="CK631" s="14">
        <f>DO631-W631</f>
        <v>0</v>
      </c>
      <c r="CL631" s="14">
        <f>DP631-X631</f>
        <v>0</v>
      </c>
      <c r="CM631" s="14">
        <f>DQ631-Y631</f>
        <v>0</v>
      </c>
      <c r="CN631" s="14">
        <f>DR631-Z631</f>
        <v>0.12658227848101269</v>
      </c>
      <c r="CO631" s="14">
        <f>DS631-AA631</f>
        <v>0.22471910112359536</v>
      </c>
      <c r="CP631" s="14">
        <f>DT631-AB631</f>
        <v>9.900990099009907E-2</v>
      </c>
      <c r="CQ631" s="14">
        <f>SUM(CF631:CP631)</f>
        <v>0.56518667000280676</v>
      </c>
      <c r="CS631" s="3">
        <f>ABS(CF631)</f>
        <v>0</v>
      </c>
      <c r="CT631" s="3">
        <f>ABS(CG631)</f>
        <v>9.3457943925233655E-2</v>
      </c>
      <c r="CU631" s="3">
        <f>ABS(CH631)</f>
        <v>0</v>
      </c>
      <c r="CV631" s="3">
        <f>ABS(CI631)</f>
        <v>0</v>
      </c>
      <c r="CW631" s="3">
        <f>ABS(CJ631)</f>
        <v>0.20833333333333331</v>
      </c>
      <c r="CX631" s="3">
        <f>ABS(CK631)</f>
        <v>0</v>
      </c>
      <c r="CY631" s="3">
        <f>ABS(CL631)</f>
        <v>0</v>
      </c>
      <c r="CZ631" s="3">
        <f>ABS(CM631)</f>
        <v>0</v>
      </c>
      <c r="DA631" s="3">
        <f>ABS(CN631)</f>
        <v>0.12658227848101269</v>
      </c>
      <c r="DB631" s="3">
        <f>ABS(CO631)</f>
        <v>0.22471910112359536</v>
      </c>
      <c r="DC631" s="3">
        <f>ABS(CP631)</f>
        <v>9.900990099009907E-2</v>
      </c>
      <c r="DD631" s="3">
        <f>SUM(CS631:DC631)</f>
        <v>0.75210255785327418</v>
      </c>
      <c r="DE631" s="2">
        <v>14</v>
      </c>
      <c r="DJ631" s="5">
        <f>((BM631-BL631)/$BY$15)</f>
        <v>0</v>
      </c>
      <c r="DK631" s="5">
        <f>((BN631-BM631)/$BY$16)</f>
        <v>0</v>
      </c>
      <c r="DL631" s="5">
        <f>((BO631-BN631)/$BY$17)</f>
        <v>0</v>
      </c>
      <c r="DM631" s="5">
        <f>((BP631-BO631)/$BY$18)</f>
        <v>0</v>
      </c>
      <c r="DN631" s="5">
        <f>((BQ631-BP631)/$BY$19)</f>
        <v>0.20833333333333331</v>
      </c>
      <c r="DO631" s="5">
        <f>((BR631-BQ631)/$BY$20)</f>
        <v>0</v>
      </c>
      <c r="DP631" s="5">
        <f>((BS631-BR631)/$BY$21)</f>
        <v>0</v>
      </c>
      <c r="DQ631" s="5">
        <f>((BT631-BS631)/$BY$23)</f>
        <v>0</v>
      </c>
      <c r="DR631" s="5">
        <f>((BU631-BT631)/$BY$23)</f>
        <v>0</v>
      </c>
      <c r="DS631" s="5">
        <f>((BV631-BU631)/$BY$24)</f>
        <v>0.11235955056179768</v>
      </c>
      <c r="DT631" s="5">
        <f>((BW631-BV631)/$BY$25)</f>
        <v>0</v>
      </c>
      <c r="DV631" s="5">
        <f>SUM(DJ631:DT631)</f>
        <v>0.32069288389513101</v>
      </c>
      <c r="DX631" s="5">
        <f>ABS(DJ631)</f>
        <v>0</v>
      </c>
      <c r="DY631" s="5">
        <f>ABS(DK631)</f>
        <v>0</v>
      </c>
      <c r="DZ631" s="5">
        <f>ABS(DL631)</f>
        <v>0</v>
      </c>
      <c r="EA631" s="5">
        <f>ABS(DM631)</f>
        <v>0</v>
      </c>
      <c r="EB631" s="5">
        <f>ABS(DN631)</f>
        <v>0.20833333333333331</v>
      </c>
      <c r="EC631" s="5">
        <f>ABS(DO631)</f>
        <v>0</v>
      </c>
      <c r="ED631" s="5">
        <f>ABS(DP631)</f>
        <v>0</v>
      </c>
      <c r="EE631" s="5">
        <f>ABS(DQ631)</f>
        <v>0</v>
      </c>
      <c r="EF631" s="5">
        <f>ABS(DR631)</f>
        <v>0</v>
      </c>
      <c r="EG631" s="5">
        <f>ABS(DS631)</f>
        <v>0.11235955056179768</v>
      </c>
      <c r="EH631" s="5">
        <f>ABS(DT631)</f>
        <v>0</v>
      </c>
      <c r="EI631" s="5">
        <f>SUM(DX631:EH631)</f>
        <v>0.32069288389513101</v>
      </c>
      <c r="EK631" s="2">
        <v>14</v>
      </c>
      <c r="EM631" s="6">
        <f>(BL631-$EZ631)/$FB631</f>
        <v>0</v>
      </c>
      <c r="EN631" s="6">
        <f>(BM631-$EZ631)/$FB631</f>
        <v>0</v>
      </c>
      <c r="EO631" s="6">
        <f>(BN631-$EZ631)/$FB631</f>
        <v>0</v>
      </c>
      <c r="EP631" s="6">
        <f>(BO631-$EZ631)/$FB631</f>
        <v>0</v>
      </c>
      <c r="EQ631" s="6">
        <f>(BP631-$EZ631)/$FB631</f>
        <v>0</v>
      </c>
      <c r="ER631" s="6">
        <f>(BQ631-$EZ631)/$FB631</f>
        <v>0.5</v>
      </c>
      <c r="ES631" s="6">
        <f>(BR631-$EZ631)/$FB631</f>
        <v>0.5</v>
      </c>
      <c r="ET631" s="6">
        <f>(BS631-$EZ631)/$FB631</f>
        <v>0.5</v>
      </c>
      <c r="EU631" s="6">
        <f>(BT631-$EZ631)/$FB631</f>
        <v>0.5</v>
      </c>
      <c r="EV631" s="6">
        <f>(BU631-$EZ631)/$FB631</f>
        <v>0.5</v>
      </c>
      <c r="EW631" s="6">
        <f>(BV631-$EZ631)/$FB631</f>
        <v>1</v>
      </c>
      <c r="EX631" s="6">
        <f>(BW631-$EZ631)/$FB631</f>
        <v>1</v>
      </c>
      <c r="EY631" s="1"/>
      <c r="EZ631" s="9">
        <f>MIN(BL631:BW631)</f>
        <v>4</v>
      </c>
      <c r="FA631" s="9">
        <f>MAX(BL631:BW631)</f>
        <v>6</v>
      </c>
      <c r="FB631" s="9">
        <f>FA631-EZ631</f>
        <v>2</v>
      </c>
      <c r="FD631" s="11">
        <f>EM631-AY631</f>
        <v>-1</v>
      </c>
      <c r="FE631" s="11">
        <f>EN631-AZ631</f>
        <v>-1</v>
      </c>
      <c r="FF631" s="11">
        <f>EO631-BA631</f>
        <v>-0.75</v>
      </c>
      <c r="FG631" s="11">
        <f>EP631-BB631</f>
        <v>-0.75</v>
      </c>
      <c r="FH631" s="11">
        <f>EQ631-BC631</f>
        <v>-0.75</v>
      </c>
      <c r="FI631" s="11">
        <f>ER631-BD631</f>
        <v>-0.25</v>
      </c>
      <c r="FJ631" s="11">
        <f>ES631-BE631</f>
        <v>-0.25</v>
      </c>
      <c r="FK631" s="11">
        <f>ET631-BF631</f>
        <v>-0.25</v>
      </c>
      <c r="FL631" s="11">
        <f>EU631-BG631</f>
        <v>-0.25</v>
      </c>
      <c r="FM631" s="11">
        <f>EV631-BH631</f>
        <v>0</v>
      </c>
      <c r="FN631" s="11">
        <f>EW631-BI631</f>
        <v>0.75</v>
      </c>
      <c r="FO631" s="12">
        <f>EX631-BJ631</f>
        <v>1</v>
      </c>
      <c r="FP631" s="1">
        <f>SUM(FD631:FO631)</f>
        <v>-3.5</v>
      </c>
      <c r="FS631" s="1">
        <f>ABS(FD631)</f>
        <v>1</v>
      </c>
      <c r="FT631" s="1">
        <f>ABS(FE631)</f>
        <v>1</v>
      </c>
      <c r="FU631" s="1">
        <f>ABS(FF631)</f>
        <v>0.75</v>
      </c>
      <c r="FV631" s="1">
        <f>ABS(FG631)</f>
        <v>0.75</v>
      </c>
      <c r="FW631" s="1">
        <f>ABS(FH631)</f>
        <v>0.75</v>
      </c>
      <c r="FX631" s="1">
        <f>ABS(FI631)</f>
        <v>0.25</v>
      </c>
      <c r="FY631" s="1">
        <f>ABS(FJ631)</f>
        <v>0.25</v>
      </c>
      <c r="FZ631" s="1">
        <f>ABS(FK631)</f>
        <v>0.25</v>
      </c>
      <c r="GA631" s="1">
        <f>ABS(FL631)</f>
        <v>0.25</v>
      </c>
      <c r="GB631" s="1">
        <f>ABS(FM631)</f>
        <v>0</v>
      </c>
      <c r="GC631" s="1">
        <f>ABS(FN631)</f>
        <v>0.75</v>
      </c>
      <c r="GD631" s="1">
        <f>ABS(FO631)</f>
        <v>1</v>
      </c>
      <c r="GE631" s="1">
        <f>SUM(FS631:GD631)</f>
        <v>7</v>
      </c>
      <c r="GH631" s="1">
        <v>8</v>
      </c>
      <c r="GI631" s="1">
        <v>5</v>
      </c>
      <c r="GJ631" s="1">
        <v>2</v>
      </c>
      <c r="GK631" s="1">
        <v>2</v>
      </c>
      <c r="GL631" s="1">
        <v>1</v>
      </c>
      <c r="GM631" s="1">
        <v>2</v>
      </c>
      <c r="GN631" s="1">
        <v>3</v>
      </c>
      <c r="GO631" s="1">
        <v>1</v>
      </c>
    </row>
    <row r="632" spans="1:197">
      <c r="A632" s="1" t="s">
        <v>1261</v>
      </c>
      <c r="B632" s="1" t="s">
        <v>1262</v>
      </c>
      <c r="C632" s="3">
        <v>5</v>
      </c>
      <c r="D632" s="3">
        <v>5</v>
      </c>
      <c r="E632" s="3">
        <v>5</v>
      </c>
      <c r="F632" s="3">
        <v>4</v>
      </c>
      <c r="G632" s="3">
        <v>4</v>
      </c>
      <c r="H632" s="3">
        <v>4</v>
      </c>
      <c r="I632" s="3">
        <v>3</v>
      </c>
      <c r="J632" s="3">
        <v>3</v>
      </c>
      <c r="K632" s="3">
        <v>3</v>
      </c>
      <c r="L632" s="3">
        <v>4</v>
      </c>
      <c r="M632" s="3">
        <v>4</v>
      </c>
      <c r="N632" s="3">
        <v>5</v>
      </c>
      <c r="O632" s="3">
        <f>SUM(C632:N632)</f>
        <v>49</v>
      </c>
      <c r="R632" s="3">
        <f>(D632-C632)/($Q$3-$Q$2)</f>
        <v>0</v>
      </c>
      <c r="S632" s="3">
        <f>(E632-D632)/($Q634-$Q$3)</f>
        <v>0</v>
      </c>
      <c r="T632" s="3">
        <f>(F632-E632)/($Q$5-$Q$4)</f>
        <v>-0.26315789473684204</v>
      </c>
      <c r="U632" s="3">
        <f>(G632-F632)/($Q$6-$Q$5)</f>
        <v>0</v>
      </c>
      <c r="V632" s="3">
        <f>(H632-G632)/($Q$7-$Q$6)</f>
        <v>0</v>
      </c>
      <c r="W632" s="3">
        <f>(I632-H632)/($Q$8-$Q$7)</f>
        <v>-0.18518518518518512</v>
      </c>
      <c r="X632" s="3">
        <f>(J632-I632)/($Q$9-$Q$8)</f>
        <v>0</v>
      </c>
      <c r="Y632" s="3">
        <f>(K632-J632)/($Q$10-$Q$9)</f>
        <v>0</v>
      </c>
      <c r="Z632" s="3">
        <f>(L632-K632)/($Q$11-$Q$10)</f>
        <v>0.12658227848101269</v>
      </c>
      <c r="AA632" s="3">
        <f>(M632-L632)/($Q$12-$Q$11)</f>
        <v>0</v>
      </c>
      <c r="AB632" s="3">
        <f>(N632-M632)/($Q$13-$Q$12)</f>
        <v>9.900990099009907E-2</v>
      </c>
      <c r="AD632" s="3">
        <f>SUM(R632:AB632)</f>
        <v>-0.22275090045091542</v>
      </c>
      <c r="AF632" s="3">
        <f>ABS((D632-C632)/($Q$3-$Q$2))</f>
        <v>0</v>
      </c>
      <c r="AG632" s="3">
        <f>ABS((E632-D632)/($Q$3-$Q$2))</f>
        <v>0</v>
      </c>
      <c r="AH632" s="3">
        <f>ABS((F632-E632)/($Q$5-$Q$4))</f>
        <v>0.26315789473684204</v>
      </c>
      <c r="AI632" s="3">
        <f>U632</f>
        <v>0</v>
      </c>
      <c r="AJ632" s="3">
        <f>ABS(V632)</f>
        <v>0</v>
      </c>
      <c r="AK632" s="3">
        <f>ABS(W632)</f>
        <v>0.18518518518518512</v>
      </c>
      <c r="AL632" s="3">
        <f>ABS(X632)</f>
        <v>0</v>
      </c>
      <c r="AM632" s="3">
        <f>ABS(Y632)</f>
        <v>0</v>
      </c>
      <c r="AN632" s="3">
        <f>ABS(Z632)</f>
        <v>0.12658227848101269</v>
      </c>
      <c r="AO632" s="3">
        <f>ABS(AA632)</f>
        <v>0</v>
      </c>
      <c r="AP632" s="3">
        <f>ABS(AB632)</f>
        <v>9.900990099009907E-2</v>
      </c>
      <c r="AQ632" s="3">
        <f>SUM(AF632:AP632)</f>
        <v>0.67393525939313892</v>
      </c>
      <c r="AS632" s="10">
        <f>MIN(C632:N632)</f>
        <v>3</v>
      </c>
      <c r="AT632" s="10">
        <f>MAX(C632:N632)</f>
        <v>5</v>
      </c>
      <c r="AU632" s="10">
        <f>AT632-AS632</f>
        <v>2</v>
      </c>
      <c r="AW632" s="2">
        <v>14</v>
      </c>
      <c r="AY632" s="4">
        <f>(C632-$AS632)/$AU632</f>
        <v>1</v>
      </c>
      <c r="AZ632" s="4">
        <f>(D632-$AS632)/$AU632</f>
        <v>1</v>
      </c>
      <c r="BA632" s="4">
        <f>(E632-$AS632)/$AU632</f>
        <v>1</v>
      </c>
      <c r="BB632" s="4">
        <f>(F632-$AS632)/$AU632</f>
        <v>0.5</v>
      </c>
      <c r="BC632" s="4">
        <f>(G632-$AS632)/$AU632</f>
        <v>0.5</v>
      </c>
      <c r="BD632" s="4">
        <f>(H632-$AS632)/$AU632</f>
        <v>0.5</v>
      </c>
      <c r="BE632" s="4">
        <f>(I632-$AS632)/$AU632</f>
        <v>0</v>
      </c>
      <c r="BF632" s="4">
        <f>(J632-$AS632)/$AU632</f>
        <v>0</v>
      </c>
      <c r="BG632" s="4">
        <f>(K632-$AS632)/$AU632</f>
        <v>0</v>
      </c>
      <c r="BH632" s="4">
        <f>(L632-$AS632)/$AU632</f>
        <v>0.5</v>
      </c>
      <c r="BI632" s="4">
        <f>(M632-$AS632)/$AU632</f>
        <v>0.5</v>
      </c>
      <c r="BJ632" s="4">
        <f>(N632-$AS632)/$AU632</f>
        <v>1</v>
      </c>
      <c r="BL632" s="5">
        <v>7</v>
      </c>
      <c r="BM632" s="5">
        <v>7</v>
      </c>
      <c r="BN632" s="5">
        <v>7</v>
      </c>
      <c r="BO632" s="5">
        <v>7</v>
      </c>
      <c r="BP632" s="5">
        <v>8</v>
      </c>
      <c r="BQ632" s="5">
        <v>9</v>
      </c>
      <c r="BR632" s="5">
        <v>9</v>
      </c>
      <c r="BS632" s="5">
        <v>9</v>
      </c>
      <c r="BT632" s="5">
        <v>9</v>
      </c>
      <c r="BU632" s="5">
        <v>9</v>
      </c>
      <c r="BV632" s="5">
        <v>9</v>
      </c>
      <c r="BW632" s="5">
        <v>9</v>
      </c>
      <c r="CA632" s="3">
        <f>SUM(R632:AB632)</f>
        <v>-0.22275090045091542</v>
      </c>
      <c r="CB632" s="3">
        <f>CQ632-CA632</f>
        <v>0.89193037233040218</v>
      </c>
      <c r="CF632" s="14">
        <f>DJ632-R632</f>
        <v>0</v>
      </c>
      <c r="CG632" s="14">
        <f>DK632-S632</f>
        <v>0</v>
      </c>
      <c r="CH632" s="14">
        <f>DL632-T632</f>
        <v>0.26315789473684204</v>
      </c>
      <c r="CI632" s="14">
        <f>DM632-U632</f>
        <v>0.23809523809523814</v>
      </c>
      <c r="CJ632" s="14">
        <f>DN632-V632</f>
        <v>0.20833333333333331</v>
      </c>
      <c r="CK632" s="14">
        <f>DO632-W632</f>
        <v>0.18518518518518512</v>
      </c>
      <c r="CL632" s="14">
        <f>DP632-X632</f>
        <v>0</v>
      </c>
      <c r="CM632" s="14">
        <f>DQ632-Y632</f>
        <v>0</v>
      </c>
      <c r="CN632" s="14">
        <f>DR632-Z632</f>
        <v>-0.12658227848101269</v>
      </c>
      <c r="CO632" s="14">
        <f>DS632-AA632</f>
        <v>0</v>
      </c>
      <c r="CP632" s="14">
        <f>DT632-AB632</f>
        <v>-9.900990099009907E-2</v>
      </c>
      <c r="CQ632" s="14">
        <f>SUM(CF632:CP632)</f>
        <v>0.66917947187948679</v>
      </c>
      <c r="CS632" s="3">
        <f>ABS(CF632)</f>
        <v>0</v>
      </c>
      <c r="CT632" s="3">
        <f>ABS(CG632)</f>
        <v>0</v>
      </c>
      <c r="CU632" s="3">
        <f>ABS(CH632)</f>
        <v>0.26315789473684204</v>
      </c>
      <c r="CV632" s="3">
        <f>ABS(CI632)</f>
        <v>0.23809523809523814</v>
      </c>
      <c r="CW632" s="3">
        <f>ABS(CJ632)</f>
        <v>0.20833333333333331</v>
      </c>
      <c r="CX632" s="3">
        <f>ABS(CK632)</f>
        <v>0.18518518518518512</v>
      </c>
      <c r="CY632" s="3">
        <f>ABS(CL632)</f>
        <v>0</v>
      </c>
      <c r="CZ632" s="3">
        <f>ABS(CM632)</f>
        <v>0</v>
      </c>
      <c r="DA632" s="3">
        <f>ABS(CN632)</f>
        <v>0.12658227848101269</v>
      </c>
      <c r="DB632" s="3">
        <f>ABS(CO632)</f>
        <v>0</v>
      </c>
      <c r="DC632" s="3">
        <f>ABS(CP632)</f>
        <v>9.900990099009907E-2</v>
      </c>
      <c r="DD632" s="3">
        <f>SUM(CS632:DC632)</f>
        <v>1.1203638308217103</v>
      </c>
      <c r="DE632" s="2">
        <v>14</v>
      </c>
      <c r="DJ632" s="5">
        <f>((BM632-BL632)/$BY$15)</f>
        <v>0</v>
      </c>
      <c r="DK632" s="5">
        <f>((BN632-BM632)/$BY$16)</f>
        <v>0</v>
      </c>
      <c r="DL632" s="5">
        <f>((BO632-BN632)/$BY$17)</f>
        <v>0</v>
      </c>
      <c r="DM632" s="5">
        <f>((BP632-BO632)/$BY$18)</f>
        <v>0.23809523809523814</v>
      </c>
      <c r="DN632" s="5">
        <f>((BQ632-BP632)/$BY$19)</f>
        <v>0.20833333333333331</v>
      </c>
      <c r="DO632" s="5">
        <f>((BR632-BQ632)/$BY$20)</f>
        <v>0</v>
      </c>
      <c r="DP632" s="5">
        <f>((BS632-BR632)/$BY$21)</f>
        <v>0</v>
      </c>
      <c r="DQ632" s="5">
        <f>((BT632-BS632)/$BY$23)</f>
        <v>0</v>
      </c>
      <c r="DR632" s="5">
        <f>((BU632-BT632)/$BY$23)</f>
        <v>0</v>
      </c>
      <c r="DS632" s="5">
        <f>((BV632-BU632)/$BY$24)</f>
        <v>0</v>
      </c>
      <c r="DT632" s="5">
        <f>((BW632-BV632)/$BY$25)</f>
        <v>0</v>
      </c>
      <c r="DV632" s="5">
        <f>SUM(DJ632:DT632)</f>
        <v>0.44642857142857145</v>
      </c>
      <c r="DX632" s="5">
        <f>ABS(DJ632)</f>
        <v>0</v>
      </c>
      <c r="DY632" s="5">
        <f>ABS(DK632)</f>
        <v>0</v>
      </c>
      <c r="DZ632" s="5">
        <f>ABS(DL632)</f>
        <v>0</v>
      </c>
      <c r="EA632" s="5">
        <f>ABS(DM632)</f>
        <v>0.23809523809523814</v>
      </c>
      <c r="EB632" s="5">
        <f>ABS(DN632)</f>
        <v>0.20833333333333331</v>
      </c>
      <c r="EC632" s="5">
        <f>ABS(DO632)</f>
        <v>0</v>
      </c>
      <c r="ED632" s="5">
        <f>ABS(DP632)</f>
        <v>0</v>
      </c>
      <c r="EE632" s="5">
        <f>ABS(DQ632)</f>
        <v>0</v>
      </c>
      <c r="EF632" s="5">
        <f>ABS(DR632)</f>
        <v>0</v>
      </c>
      <c r="EG632" s="5">
        <f>ABS(DS632)</f>
        <v>0</v>
      </c>
      <c r="EH632" s="5">
        <f>ABS(DT632)</f>
        <v>0</v>
      </c>
      <c r="EI632" s="5">
        <f>SUM(DX632:EH632)</f>
        <v>0.44642857142857145</v>
      </c>
      <c r="EK632" s="2">
        <v>14</v>
      </c>
      <c r="EM632" s="6">
        <f>(BL632-$EZ632)/$FB632</f>
        <v>0</v>
      </c>
      <c r="EN632" s="6">
        <f>(BM632-$EZ632)/$FB632</f>
        <v>0</v>
      </c>
      <c r="EO632" s="6">
        <f>(BN632-$EZ632)/$FB632</f>
        <v>0</v>
      </c>
      <c r="EP632" s="6">
        <f>(BO632-$EZ632)/$FB632</f>
        <v>0</v>
      </c>
      <c r="EQ632" s="6">
        <f>(BP632-$EZ632)/$FB632</f>
        <v>0.5</v>
      </c>
      <c r="ER632" s="6">
        <f>(BQ632-$EZ632)/$FB632</f>
        <v>1</v>
      </c>
      <c r="ES632" s="6">
        <f>(BR632-$EZ632)/$FB632</f>
        <v>1</v>
      </c>
      <c r="ET632" s="6">
        <f>(BS632-$EZ632)/$FB632</f>
        <v>1</v>
      </c>
      <c r="EU632" s="6">
        <f>(BT632-$EZ632)/$FB632</f>
        <v>1</v>
      </c>
      <c r="EV632" s="6">
        <f>(BU632-$EZ632)/$FB632</f>
        <v>1</v>
      </c>
      <c r="EW632" s="6">
        <f>(BV632-$EZ632)/$FB632</f>
        <v>1</v>
      </c>
      <c r="EX632" s="6">
        <f>(BW632-$EZ632)/$FB632</f>
        <v>1</v>
      </c>
      <c r="EY632" s="1"/>
      <c r="EZ632" s="9">
        <f>MIN(BL632:BW632)</f>
        <v>7</v>
      </c>
      <c r="FA632" s="9">
        <f>MAX(BL632:BW632)</f>
        <v>9</v>
      </c>
      <c r="FB632" s="9">
        <f>FA632-EZ632</f>
        <v>2</v>
      </c>
      <c r="FD632" s="11">
        <f>EM632-AY632</f>
        <v>-1</v>
      </c>
      <c r="FE632" s="11">
        <f>EN632-AZ632</f>
        <v>-1</v>
      </c>
      <c r="FF632" s="11">
        <f>EO632-BA632</f>
        <v>-1</v>
      </c>
      <c r="FG632" s="11">
        <f>EP632-BB632</f>
        <v>-0.5</v>
      </c>
      <c r="FH632" s="11">
        <f>EQ632-BC632</f>
        <v>0</v>
      </c>
      <c r="FI632" s="11">
        <f>ER632-BD632</f>
        <v>0.5</v>
      </c>
      <c r="FJ632" s="11">
        <f>ES632-BE632</f>
        <v>1</v>
      </c>
      <c r="FK632" s="11">
        <f>ET632-BF632</f>
        <v>1</v>
      </c>
      <c r="FL632" s="11">
        <f>EU632-BG632</f>
        <v>1</v>
      </c>
      <c r="FM632" s="11">
        <f>EV632-BH632</f>
        <v>0.5</v>
      </c>
      <c r="FN632" s="11">
        <f>EW632-BI632</f>
        <v>0.5</v>
      </c>
      <c r="FO632" s="12">
        <f>EX632-BJ632</f>
        <v>0</v>
      </c>
      <c r="FP632" s="1">
        <f>SUM(FD632:FO632)</f>
        <v>1</v>
      </c>
      <c r="FS632" s="1">
        <f>ABS(FD632)</f>
        <v>1</v>
      </c>
      <c r="FT632" s="1">
        <f>ABS(FE632)</f>
        <v>1</v>
      </c>
      <c r="FU632" s="1">
        <f>ABS(FF632)</f>
        <v>1</v>
      </c>
      <c r="FV632" s="1">
        <f>ABS(FG632)</f>
        <v>0.5</v>
      </c>
      <c r="FW632" s="1">
        <f>ABS(FH632)</f>
        <v>0</v>
      </c>
      <c r="FX632" s="1">
        <f>ABS(FI632)</f>
        <v>0.5</v>
      </c>
      <c r="FY632" s="1">
        <f>ABS(FJ632)</f>
        <v>1</v>
      </c>
      <c r="FZ632" s="1">
        <f>ABS(FK632)</f>
        <v>1</v>
      </c>
      <c r="GA632" s="1">
        <f>ABS(FL632)</f>
        <v>1</v>
      </c>
      <c r="GB632" s="1">
        <f>ABS(FM632)</f>
        <v>0.5</v>
      </c>
      <c r="GC632" s="1">
        <f>ABS(FN632)</f>
        <v>0.5</v>
      </c>
      <c r="GD632" s="1">
        <f>ABS(FO632)</f>
        <v>0</v>
      </c>
      <c r="GE632" s="1">
        <f>SUM(FS632:GD632)</f>
        <v>8</v>
      </c>
      <c r="GH632" s="1">
        <v>4</v>
      </c>
      <c r="GI632" s="1">
        <v>8</v>
      </c>
      <c r="GJ632" s="1">
        <v>1</v>
      </c>
      <c r="GK632" s="1">
        <v>0</v>
      </c>
      <c r="GL632" s="1">
        <v>1</v>
      </c>
      <c r="GM632" s="1">
        <v>3</v>
      </c>
      <c r="GN632" s="1">
        <v>2</v>
      </c>
      <c r="GO632" s="1">
        <v>1</v>
      </c>
    </row>
    <row r="633" spans="1:197">
      <c r="A633" s="1" t="s">
        <v>1263</v>
      </c>
      <c r="B633" s="1" t="s">
        <v>1264</v>
      </c>
      <c r="C633" s="3">
        <v>262</v>
      </c>
      <c r="D633" s="3">
        <v>263</v>
      </c>
      <c r="E633" s="3">
        <v>270</v>
      </c>
      <c r="F633" s="3">
        <v>280</v>
      </c>
      <c r="G633" s="3">
        <v>310</v>
      </c>
      <c r="H633" s="3">
        <v>316</v>
      </c>
      <c r="I633" s="3">
        <v>314</v>
      </c>
      <c r="J633" s="3">
        <v>296</v>
      </c>
      <c r="K633" s="3">
        <v>257</v>
      </c>
      <c r="L633" s="3">
        <v>269</v>
      </c>
      <c r="M633" s="3">
        <v>325</v>
      </c>
      <c r="N633" s="3">
        <v>454</v>
      </c>
      <c r="O633" s="3">
        <f>SUM(C633:N633)</f>
        <v>3616</v>
      </c>
      <c r="R633" s="3">
        <f>(D633-C633)/($Q$3-$Q$2)</f>
        <v>0.34482758620689663</v>
      </c>
      <c r="S633" s="3">
        <f>(E633-D633)/($Q635-$Q$3)</f>
        <v>-0.65420560747663559</v>
      </c>
      <c r="T633" s="3">
        <f>(F633-E633)/($Q$5-$Q$4)</f>
        <v>2.6315789473684204</v>
      </c>
      <c r="U633" s="3">
        <f>(G633-F633)/($Q$6-$Q$5)</f>
        <v>7.1428571428571441</v>
      </c>
      <c r="V633" s="3">
        <f>(H633-G633)/($Q$7-$Q$6)</f>
        <v>1.2499999999999998</v>
      </c>
      <c r="W633" s="3">
        <f>(I633-H633)/($Q$8-$Q$7)</f>
        <v>-0.37037037037037024</v>
      </c>
      <c r="X633" s="3">
        <f>(J633-I633)/($Q$9-$Q$8)</f>
        <v>-2.9032258064516148</v>
      </c>
      <c r="Y633" s="3">
        <f>(K633-J633)/($Q$10-$Q$9)</f>
        <v>-5.5714285714285712</v>
      </c>
      <c r="Z633" s="3">
        <f>(L633-K633)/($Q$11-$Q$10)</f>
        <v>1.5189873417721522</v>
      </c>
      <c r="AA633" s="3">
        <f>(M633-L633)/($Q$12-$Q$11)</f>
        <v>6.29213483146067</v>
      </c>
      <c r="AB633" s="3">
        <f>(N633-M633)/($Q$13-$Q$12)</f>
        <v>12.77227722772278</v>
      </c>
      <c r="AD633" s="3">
        <f>SUM(R633:AB633)</f>
        <v>22.453432721660871</v>
      </c>
      <c r="AF633" s="3">
        <f>ABS((D633-C633)/($Q$3-$Q$2))</f>
        <v>0.34482758620689663</v>
      </c>
      <c r="AG633" s="3">
        <f>ABS((E633-D633)/($Q$3-$Q$2))</f>
        <v>2.4137931034482762</v>
      </c>
      <c r="AH633" s="3">
        <f>ABS((F633-E633)/($Q$5-$Q$4))</f>
        <v>2.6315789473684204</v>
      </c>
      <c r="AI633" s="3">
        <f>U633</f>
        <v>7.1428571428571441</v>
      </c>
      <c r="AJ633" s="3">
        <f>ABS(V633)</f>
        <v>1.2499999999999998</v>
      </c>
      <c r="AK633" s="3">
        <f>ABS(W633)</f>
        <v>0.37037037037037024</v>
      </c>
      <c r="AL633" s="3">
        <f>ABS(X633)</f>
        <v>2.9032258064516148</v>
      </c>
      <c r="AM633" s="3">
        <f>ABS(Y633)</f>
        <v>5.5714285714285712</v>
      </c>
      <c r="AN633" s="3">
        <f>ABS(Z633)</f>
        <v>1.5189873417721522</v>
      </c>
      <c r="AO633" s="3">
        <f>ABS(AA633)</f>
        <v>6.29213483146067</v>
      </c>
      <c r="AP633" s="3">
        <f>ABS(AB633)</f>
        <v>12.77227722772278</v>
      </c>
      <c r="AQ633" s="3">
        <f>SUM(AF633:AP633)</f>
        <v>43.211480929086903</v>
      </c>
      <c r="AS633" s="10">
        <f>MIN(C633:N633)</f>
        <v>257</v>
      </c>
      <c r="AT633" s="10">
        <f>MAX(C633:N633)</f>
        <v>454</v>
      </c>
      <c r="AU633" s="10">
        <f>AT633-AS633</f>
        <v>197</v>
      </c>
      <c r="AW633" s="2">
        <v>14</v>
      </c>
      <c r="AY633" s="4">
        <f>(C633-$AS633)/$AU633</f>
        <v>2.5380710659898477E-2</v>
      </c>
      <c r="AZ633" s="4">
        <f>(D633-$AS633)/$AU633</f>
        <v>3.0456852791878174E-2</v>
      </c>
      <c r="BA633" s="4">
        <f>(E633-$AS633)/$AU633</f>
        <v>6.5989847715736044E-2</v>
      </c>
      <c r="BB633" s="4">
        <f>(F633-$AS633)/$AU633</f>
        <v>0.116751269035533</v>
      </c>
      <c r="BC633" s="4">
        <f>(G633-$AS633)/$AU633</f>
        <v>0.26903553299492383</v>
      </c>
      <c r="BD633" s="4">
        <f>(H633-$AS633)/$AU633</f>
        <v>0.29949238578680204</v>
      </c>
      <c r="BE633" s="4">
        <f>(I633-$AS633)/$AU633</f>
        <v>0.28934010152284262</v>
      </c>
      <c r="BF633" s="4">
        <f>(J633-$AS633)/$AU633</f>
        <v>0.19796954314720813</v>
      </c>
      <c r="BG633" s="4">
        <f>(K633-$AS633)/$AU633</f>
        <v>0</v>
      </c>
      <c r="BH633" s="4">
        <f>(L633-$AS633)/$AU633</f>
        <v>6.0913705583756347E-2</v>
      </c>
      <c r="BI633" s="4">
        <f>(M633-$AS633)/$AU633</f>
        <v>0.34517766497461927</v>
      </c>
      <c r="BJ633" s="4">
        <f>(N633-$AS633)/$AU633</f>
        <v>1</v>
      </c>
      <c r="BL633" s="5">
        <v>37</v>
      </c>
      <c r="BM633" s="5">
        <v>38</v>
      </c>
      <c r="BN633" s="5">
        <v>42</v>
      </c>
      <c r="BO633" s="5">
        <v>49</v>
      </c>
      <c r="BP633" s="5">
        <v>61</v>
      </c>
      <c r="BQ633" s="5">
        <v>90</v>
      </c>
      <c r="BR633" s="5">
        <v>123</v>
      </c>
      <c r="BS633" s="5">
        <v>161</v>
      </c>
      <c r="BT633" s="5">
        <v>197</v>
      </c>
      <c r="BU633" s="5">
        <v>246</v>
      </c>
      <c r="BV633" s="5">
        <v>297</v>
      </c>
      <c r="BW633" s="5">
        <v>348</v>
      </c>
      <c r="CA633" s="3">
        <f>SUM(R633:AB633)</f>
        <v>22.453432721660871</v>
      </c>
      <c r="CB633" s="3">
        <f>CQ633-CA633</f>
        <v>1.1704772111822273</v>
      </c>
      <c r="CF633" s="14">
        <f>DJ633-R633</f>
        <v>0</v>
      </c>
      <c r="CG633" s="14">
        <f>DK633-S633</f>
        <v>1.8663268195978475</v>
      </c>
      <c r="CH633" s="14">
        <f>DL633-T633</f>
        <v>-0.78947368421052588</v>
      </c>
      <c r="CI633" s="14">
        <f>DM633-U633</f>
        <v>-4.2857142857142865</v>
      </c>
      <c r="CJ633" s="14">
        <f>DN633-V633</f>
        <v>4.7916666666666661</v>
      </c>
      <c r="CK633" s="14">
        <f>DO633-W633</f>
        <v>6.4814814814814792</v>
      </c>
      <c r="CL633" s="14">
        <f>DP633-X633</f>
        <v>9.0322580645161352</v>
      </c>
      <c r="CM633" s="14">
        <f>DQ633-Y633</f>
        <v>10.128390596745028</v>
      </c>
      <c r="CN633" s="14">
        <f>DR633-Z633</f>
        <v>4.6835443037974693</v>
      </c>
      <c r="CO633" s="14">
        <f>DS633-AA633</f>
        <v>-0.56179775280898792</v>
      </c>
      <c r="CP633" s="14">
        <f>DT633-AB633</f>
        <v>-7.7227722772277279</v>
      </c>
      <c r="CQ633" s="14">
        <f>SUM(CF633:CP633)</f>
        <v>23.623909932843098</v>
      </c>
      <c r="CS633" s="3">
        <f>ABS(CF633)</f>
        <v>0</v>
      </c>
      <c r="CT633" s="3">
        <f>ABS(CG633)</f>
        <v>1.8663268195978475</v>
      </c>
      <c r="CU633" s="3">
        <f>ABS(CH633)</f>
        <v>0.78947368421052588</v>
      </c>
      <c r="CV633" s="3">
        <f>ABS(CI633)</f>
        <v>4.2857142857142865</v>
      </c>
      <c r="CW633" s="3">
        <f>ABS(CJ633)</f>
        <v>4.7916666666666661</v>
      </c>
      <c r="CX633" s="3">
        <f>ABS(CK633)</f>
        <v>6.4814814814814792</v>
      </c>
      <c r="CY633" s="3">
        <f>ABS(CL633)</f>
        <v>9.0322580645161352</v>
      </c>
      <c r="CZ633" s="3">
        <f>ABS(CM633)</f>
        <v>10.128390596745028</v>
      </c>
      <c r="DA633" s="3">
        <f>ABS(CN633)</f>
        <v>4.6835443037974693</v>
      </c>
      <c r="DB633" s="3">
        <f>ABS(CO633)</f>
        <v>0.56179775280898792</v>
      </c>
      <c r="DC633" s="3">
        <f>ABS(CP633)</f>
        <v>7.7227722772277279</v>
      </c>
      <c r="DD633" s="3">
        <f>SUM(CS633:DC633)</f>
        <v>50.343425932766152</v>
      </c>
      <c r="DE633" s="2">
        <v>14</v>
      </c>
      <c r="DJ633" s="5">
        <f>((BM633-BL633)/$BY$15)</f>
        <v>0.34482758620689663</v>
      </c>
      <c r="DK633" s="5">
        <f>((BN633-BM633)/$BY$16)</f>
        <v>1.2121212121212119</v>
      </c>
      <c r="DL633" s="5">
        <f>((BO633-BN633)/$BY$17)</f>
        <v>1.8421052631578945</v>
      </c>
      <c r="DM633" s="5">
        <f>((BP633-BO633)/$BY$18)</f>
        <v>2.8571428571428577</v>
      </c>
      <c r="DN633" s="5">
        <f>((BQ633-BP633)/$BY$19)</f>
        <v>6.0416666666666661</v>
      </c>
      <c r="DO633" s="5">
        <f>((BR633-BQ633)/$BY$20)</f>
        <v>6.1111111111111089</v>
      </c>
      <c r="DP633" s="5">
        <f>((BS633-BR633)/$BY$21)</f>
        <v>6.1290322580645205</v>
      </c>
      <c r="DQ633" s="5">
        <f>((BT633-BS633)/$BY$23)</f>
        <v>4.5569620253164569</v>
      </c>
      <c r="DR633" s="5">
        <f>((BU633-BT633)/$BY$23)</f>
        <v>6.2025316455696213</v>
      </c>
      <c r="DS633" s="5">
        <f>((BV633-BU633)/$BY$24)</f>
        <v>5.7303370786516821</v>
      </c>
      <c r="DT633" s="5">
        <f>((BW633-BV633)/$BY$25)</f>
        <v>5.0495049504950522</v>
      </c>
      <c r="DV633" s="5">
        <f>SUM(DJ633:DT633)</f>
        <v>46.077342654503965</v>
      </c>
      <c r="DX633" s="5">
        <f>ABS(DJ633)</f>
        <v>0.34482758620689663</v>
      </c>
      <c r="DY633" s="5">
        <f>ABS(DK633)</f>
        <v>1.2121212121212119</v>
      </c>
      <c r="DZ633" s="5">
        <f>ABS(DL633)</f>
        <v>1.8421052631578945</v>
      </c>
      <c r="EA633" s="5">
        <f>ABS(DM633)</f>
        <v>2.8571428571428577</v>
      </c>
      <c r="EB633" s="5">
        <f>ABS(DN633)</f>
        <v>6.0416666666666661</v>
      </c>
      <c r="EC633" s="5">
        <f>ABS(DO633)</f>
        <v>6.1111111111111089</v>
      </c>
      <c r="ED633" s="5">
        <f>ABS(DP633)</f>
        <v>6.1290322580645205</v>
      </c>
      <c r="EE633" s="5">
        <f>ABS(DQ633)</f>
        <v>4.5569620253164569</v>
      </c>
      <c r="EF633" s="5">
        <f>ABS(DR633)</f>
        <v>6.2025316455696213</v>
      </c>
      <c r="EG633" s="5">
        <f>ABS(DS633)</f>
        <v>5.7303370786516821</v>
      </c>
      <c r="EH633" s="5">
        <f>ABS(DT633)</f>
        <v>5.0495049504950522</v>
      </c>
      <c r="EI633" s="5">
        <f>SUM(DX633:EH633)</f>
        <v>46.077342654503965</v>
      </c>
      <c r="EK633" s="2">
        <v>14</v>
      </c>
      <c r="EM633" s="6">
        <f>(BL633-$EZ633)/$FB633</f>
        <v>0</v>
      </c>
      <c r="EN633" s="6">
        <f>(BM633-$EZ633)/$FB633</f>
        <v>3.2154340836012861E-3</v>
      </c>
      <c r="EO633" s="6">
        <f>(BN633-$EZ633)/$FB633</f>
        <v>1.607717041800643E-2</v>
      </c>
      <c r="EP633" s="6">
        <f>(BO633-$EZ633)/$FB633</f>
        <v>3.8585209003215437E-2</v>
      </c>
      <c r="EQ633" s="6">
        <f>(BP633-$EZ633)/$FB633</f>
        <v>7.7170418006430874E-2</v>
      </c>
      <c r="ER633" s="6">
        <f>(BQ633-$EZ633)/$FB633</f>
        <v>0.17041800643086816</v>
      </c>
      <c r="ES633" s="6">
        <f>(BR633-$EZ633)/$FB633</f>
        <v>0.27652733118971062</v>
      </c>
      <c r="ET633" s="6">
        <f>(BS633-$EZ633)/$FB633</f>
        <v>0.3987138263665595</v>
      </c>
      <c r="EU633" s="6">
        <f>(BT633-$EZ633)/$FB633</f>
        <v>0.51446945337620575</v>
      </c>
      <c r="EV633" s="6">
        <f>(BU633-$EZ633)/$FB633</f>
        <v>0.67202572347266876</v>
      </c>
      <c r="EW633" s="6">
        <f>(BV633-$EZ633)/$FB633</f>
        <v>0.83601286173633438</v>
      </c>
      <c r="EX633" s="6">
        <f>(BW633-$EZ633)/$FB633</f>
        <v>1</v>
      </c>
      <c r="EY633" s="1"/>
      <c r="EZ633" s="9">
        <f>MIN(BL633:BW633)</f>
        <v>37</v>
      </c>
      <c r="FA633" s="9">
        <f>MAX(BL633:BW633)</f>
        <v>348</v>
      </c>
      <c r="FB633" s="9">
        <f>FA633-EZ633</f>
        <v>311</v>
      </c>
      <c r="FD633" s="11">
        <f>EM633-AY633</f>
        <v>-2.5380710659898477E-2</v>
      </c>
      <c r="FE633" s="11">
        <f>EN633-AZ633</f>
        <v>-2.7241418708276888E-2</v>
      </c>
      <c r="FF633" s="11">
        <f>EO633-BA633</f>
        <v>-4.9912677297729614E-2</v>
      </c>
      <c r="FG633" s="11">
        <f>EP633-BB633</f>
        <v>-7.8166060032317561E-2</v>
      </c>
      <c r="FH633" s="11">
        <f>EQ633-BC633</f>
        <v>-0.19186511498849296</v>
      </c>
      <c r="FI633" s="11">
        <f>ER633-BD633</f>
        <v>-0.12907437935593388</v>
      </c>
      <c r="FJ633" s="11">
        <f>ES633-BE633</f>
        <v>-1.2812770333131995E-2</v>
      </c>
      <c r="FK633" s="11">
        <f>ET633-BF633</f>
        <v>0.20074428321935137</v>
      </c>
      <c r="FL633" s="11">
        <f>EU633-BG633</f>
        <v>0.51446945337620575</v>
      </c>
      <c r="FM633" s="11">
        <f>EV633-BH633</f>
        <v>0.61111201788891245</v>
      </c>
      <c r="FN633" s="11">
        <f>EW633-BI633</f>
        <v>0.49083519676171511</v>
      </c>
      <c r="FO633" s="12">
        <f>EX633-BJ633</f>
        <v>0</v>
      </c>
      <c r="FP633" s="1">
        <f>SUM(FD633:FO633)</f>
        <v>1.3027078198704032</v>
      </c>
      <c r="FS633" s="1">
        <f>ABS(FD633)</f>
        <v>2.5380710659898477E-2</v>
      </c>
      <c r="FT633" s="1">
        <f>ABS(FE633)</f>
        <v>2.7241418708276888E-2</v>
      </c>
      <c r="FU633" s="1">
        <f>ABS(FF633)</f>
        <v>4.9912677297729614E-2</v>
      </c>
      <c r="FV633" s="1">
        <f>ABS(FG633)</f>
        <v>7.8166060032317561E-2</v>
      </c>
      <c r="FW633" s="1">
        <f>ABS(FH633)</f>
        <v>0.19186511498849296</v>
      </c>
      <c r="FX633" s="1">
        <f>ABS(FI633)</f>
        <v>0.12907437935593388</v>
      </c>
      <c r="FY633" s="1">
        <f>ABS(FJ633)</f>
        <v>1.2812770333131995E-2</v>
      </c>
      <c r="FZ633" s="1">
        <f>ABS(FK633)</f>
        <v>0.20074428321935137</v>
      </c>
      <c r="GA633" s="1">
        <f>ABS(FL633)</f>
        <v>0.51446945337620575</v>
      </c>
      <c r="GB633" s="1">
        <f>ABS(FM633)</f>
        <v>0.61111201788891245</v>
      </c>
      <c r="GC633" s="1">
        <f>ABS(FN633)</f>
        <v>0.49083519676171511</v>
      </c>
      <c r="GD633" s="1">
        <f>ABS(FO633)</f>
        <v>0</v>
      </c>
      <c r="GE633" s="1">
        <f>SUM(FS633:GD633)</f>
        <v>2.3316140826219662</v>
      </c>
      <c r="GH633" s="1">
        <v>301</v>
      </c>
      <c r="GI633" s="1">
        <v>141</v>
      </c>
      <c r="GJ633" s="1">
        <v>2</v>
      </c>
      <c r="GK633" s="1">
        <v>1</v>
      </c>
      <c r="GL633" s="1">
        <v>3</v>
      </c>
      <c r="GM633" s="1">
        <v>2</v>
      </c>
      <c r="GN633" s="1">
        <v>1</v>
      </c>
      <c r="GO633" s="1">
        <v>2</v>
      </c>
    </row>
    <row r="634" spans="1:197">
      <c r="A634" s="1" t="s">
        <v>1265</v>
      </c>
      <c r="B634" s="1" t="s">
        <v>1266</v>
      </c>
      <c r="C634" s="3">
        <v>67</v>
      </c>
      <c r="D634" s="3">
        <v>69</v>
      </c>
      <c r="E634" s="3">
        <v>71</v>
      </c>
      <c r="F634" s="3">
        <v>73</v>
      </c>
      <c r="G634" s="3">
        <v>79</v>
      </c>
      <c r="H634" s="3">
        <v>78</v>
      </c>
      <c r="I634" s="3">
        <v>74</v>
      </c>
      <c r="J634" s="3">
        <v>69</v>
      </c>
      <c r="K634" s="3">
        <v>65</v>
      </c>
      <c r="L634" s="3">
        <v>60</v>
      </c>
      <c r="M634" s="3">
        <v>54</v>
      </c>
      <c r="N634" s="3">
        <v>46</v>
      </c>
      <c r="O634" s="3">
        <f>SUM(C634:N634)</f>
        <v>805</v>
      </c>
      <c r="R634" s="3">
        <f>(D634-C634)/($Q$3-$Q$2)</f>
        <v>0.68965517241379326</v>
      </c>
      <c r="S634" s="3">
        <f>(E634-D634)/($Q636-$Q$3)</f>
        <v>-0.18691588785046731</v>
      </c>
      <c r="T634" s="3">
        <f>(F634-E634)/($Q$5-$Q$4)</f>
        <v>0.52631578947368407</v>
      </c>
      <c r="U634" s="3">
        <f>(G634-F634)/($Q$6-$Q$5)</f>
        <v>1.4285714285714288</v>
      </c>
      <c r="V634" s="3">
        <f>(H634-G634)/($Q$7-$Q$6)</f>
        <v>-0.20833333333333331</v>
      </c>
      <c r="W634" s="3">
        <f>(I634-H634)/($Q$8-$Q$7)</f>
        <v>-0.74074074074074048</v>
      </c>
      <c r="X634" s="3">
        <f>(J634-I634)/($Q$9-$Q$8)</f>
        <v>-0.80645161290322631</v>
      </c>
      <c r="Y634" s="3">
        <f>(K634-J634)/($Q$10-$Q$9)</f>
        <v>-0.5714285714285714</v>
      </c>
      <c r="Z634" s="3">
        <f>(L634-K634)/($Q$11-$Q$10)</f>
        <v>-0.63291139240506344</v>
      </c>
      <c r="AA634" s="3">
        <f>(M634-L634)/($Q$12-$Q$11)</f>
        <v>-0.67415730337078605</v>
      </c>
      <c r="AB634" s="3">
        <f>(N634-M634)/($Q$13-$Q$12)</f>
        <v>-0.79207920792079256</v>
      </c>
      <c r="AD634" s="3">
        <f>SUM(R634:AB634)</f>
        <v>-1.9684756594940749</v>
      </c>
      <c r="AF634" s="3">
        <f>ABS((D634-C634)/($Q$3-$Q$2))</f>
        <v>0.68965517241379326</v>
      </c>
      <c r="AG634" s="3">
        <f>ABS((E634-D634)/($Q$3-$Q$2))</f>
        <v>0.68965517241379326</v>
      </c>
      <c r="AH634" s="3">
        <f>ABS((F634-E634)/($Q$5-$Q$4))</f>
        <v>0.52631578947368407</v>
      </c>
      <c r="AI634" s="3">
        <f>U634</f>
        <v>1.4285714285714288</v>
      </c>
      <c r="AJ634" s="3">
        <f>ABS(V634)</f>
        <v>0.20833333333333331</v>
      </c>
      <c r="AK634" s="3">
        <f>ABS(W634)</f>
        <v>0.74074074074074048</v>
      </c>
      <c r="AL634" s="3">
        <f>ABS(X634)</f>
        <v>0.80645161290322631</v>
      </c>
      <c r="AM634" s="3">
        <f>ABS(Y634)</f>
        <v>0.5714285714285714</v>
      </c>
      <c r="AN634" s="3">
        <f>ABS(Z634)</f>
        <v>0.63291139240506344</v>
      </c>
      <c r="AO634" s="3">
        <f>ABS(AA634)</f>
        <v>0.67415730337078605</v>
      </c>
      <c r="AP634" s="3">
        <f>ABS(AB634)</f>
        <v>0.79207920792079256</v>
      </c>
      <c r="AQ634" s="3">
        <f>SUM(AF634:AP634)</f>
        <v>7.760299724975213</v>
      </c>
      <c r="AS634" s="10">
        <f>MIN(C634:N634)</f>
        <v>46</v>
      </c>
      <c r="AT634" s="10">
        <f>MAX(C634:N634)</f>
        <v>79</v>
      </c>
      <c r="AU634" s="10">
        <f>AT634-AS634</f>
        <v>33</v>
      </c>
      <c r="AW634" s="2">
        <v>14</v>
      </c>
      <c r="AY634" s="4">
        <f>(C634-$AS634)/$AU634</f>
        <v>0.63636363636363635</v>
      </c>
      <c r="AZ634" s="4">
        <f>(D634-$AS634)/$AU634</f>
        <v>0.69696969696969702</v>
      </c>
      <c r="BA634" s="4">
        <f>(E634-$AS634)/$AU634</f>
        <v>0.75757575757575757</v>
      </c>
      <c r="BB634" s="4">
        <f>(F634-$AS634)/$AU634</f>
        <v>0.81818181818181823</v>
      </c>
      <c r="BC634" s="4">
        <f>(G634-$AS634)/$AU634</f>
        <v>1</v>
      </c>
      <c r="BD634" s="4">
        <f>(H634-$AS634)/$AU634</f>
        <v>0.96969696969696972</v>
      </c>
      <c r="BE634" s="4">
        <f>(I634-$AS634)/$AU634</f>
        <v>0.84848484848484851</v>
      </c>
      <c r="BF634" s="4">
        <f>(J634-$AS634)/$AU634</f>
        <v>0.69696969696969702</v>
      </c>
      <c r="BG634" s="4">
        <f>(K634-$AS634)/$AU634</f>
        <v>0.5757575757575758</v>
      </c>
      <c r="BH634" s="4">
        <f>(L634-$AS634)/$AU634</f>
        <v>0.42424242424242425</v>
      </c>
      <c r="BI634" s="4">
        <f>(M634-$AS634)/$AU634</f>
        <v>0.24242424242424243</v>
      </c>
      <c r="BJ634" s="4">
        <f>(N634-$AS634)/$AU634</f>
        <v>0</v>
      </c>
      <c r="BL634" s="5">
        <v>19</v>
      </c>
      <c r="BM634" s="5">
        <v>19</v>
      </c>
      <c r="BN634" s="5">
        <v>19</v>
      </c>
      <c r="BO634" s="5">
        <v>19</v>
      </c>
      <c r="BP634" s="5">
        <v>20</v>
      </c>
      <c r="BQ634" s="5">
        <v>21</v>
      </c>
      <c r="BR634" s="5">
        <v>20</v>
      </c>
      <c r="BS634" s="5">
        <v>19</v>
      </c>
      <c r="BT634" s="5">
        <v>17</v>
      </c>
      <c r="BU634" s="5">
        <v>15</v>
      </c>
      <c r="BV634" s="5">
        <v>14</v>
      </c>
      <c r="BW634" s="5">
        <v>15</v>
      </c>
      <c r="CA634" s="3">
        <f>SUM(R634:AB634)</f>
        <v>-1.9684756594940749</v>
      </c>
      <c r="CB634" s="3">
        <f>CQ634-CA634</f>
        <v>3.5172256191551412</v>
      </c>
      <c r="CF634" s="14">
        <f>DJ634-R634</f>
        <v>-0.68965517241379326</v>
      </c>
      <c r="CG634" s="14">
        <f>DK634-S634</f>
        <v>0.18691588785046731</v>
      </c>
      <c r="CH634" s="14">
        <f>DL634-T634</f>
        <v>-0.52631578947368407</v>
      </c>
      <c r="CI634" s="14">
        <f>DM634-U634</f>
        <v>-1.1904761904761907</v>
      </c>
      <c r="CJ634" s="14">
        <f>DN634-V634</f>
        <v>0.41666666666666663</v>
      </c>
      <c r="CK634" s="14">
        <f>DO634-W634</f>
        <v>0.55555555555555536</v>
      </c>
      <c r="CL634" s="14">
        <f>DP634-X634</f>
        <v>0.64516129032258107</v>
      </c>
      <c r="CM634" s="14">
        <f>DQ634-Y634</f>
        <v>0.31826401446654601</v>
      </c>
      <c r="CN634" s="14">
        <f>DR634-Z634</f>
        <v>0.37974683544303806</v>
      </c>
      <c r="CO634" s="14">
        <f>DS634-AA634</f>
        <v>0.56179775280898836</v>
      </c>
      <c r="CP634" s="14">
        <f>DT634-AB634</f>
        <v>0.89108910891089166</v>
      </c>
      <c r="CQ634" s="14">
        <f>SUM(CF634:CP634)</f>
        <v>1.5487499596610665</v>
      </c>
      <c r="CS634" s="3">
        <f>ABS(CF634)</f>
        <v>0.68965517241379326</v>
      </c>
      <c r="CT634" s="3">
        <f>ABS(CG634)</f>
        <v>0.18691588785046731</v>
      </c>
      <c r="CU634" s="3">
        <f>ABS(CH634)</f>
        <v>0.52631578947368407</v>
      </c>
      <c r="CV634" s="3">
        <f>ABS(CI634)</f>
        <v>1.1904761904761907</v>
      </c>
      <c r="CW634" s="3">
        <f>ABS(CJ634)</f>
        <v>0.41666666666666663</v>
      </c>
      <c r="CX634" s="3">
        <f>ABS(CK634)</f>
        <v>0.55555555555555536</v>
      </c>
      <c r="CY634" s="3">
        <f>ABS(CL634)</f>
        <v>0.64516129032258107</v>
      </c>
      <c r="CZ634" s="3">
        <f>ABS(CM634)</f>
        <v>0.31826401446654601</v>
      </c>
      <c r="DA634" s="3">
        <f>ABS(CN634)</f>
        <v>0.37974683544303806</v>
      </c>
      <c r="DB634" s="3">
        <f>ABS(CO634)</f>
        <v>0.56179775280898836</v>
      </c>
      <c r="DC634" s="3">
        <f>ABS(CP634)</f>
        <v>0.89108910891089166</v>
      </c>
      <c r="DD634" s="3">
        <f>SUM(CS634:DC634)</f>
        <v>6.3616442643884028</v>
      </c>
      <c r="DE634" s="2">
        <v>14</v>
      </c>
      <c r="DJ634" s="5">
        <f>((BM634-BL634)/$BY$15)</f>
        <v>0</v>
      </c>
      <c r="DK634" s="5">
        <f>((BN634-BM634)/$BY$16)</f>
        <v>0</v>
      </c>
      <c r="DL634" s="5">
        <f>((BO634-BN634)/$BY$17)</f>
        <v>0</v>
      </c>
      <c r="DM634" s="5">
        <f>((BP634-BO634)/$BY$18)</f>
        <v>0.23809523809523814</v>
      </c>
      <c r="DN634" s="5">
        <f>((BQ634-BP634)/$BY$19)</f>
        <v>0.20833333333333331</v>
      </c>
      <c r="DO634" s="5">
        <f>((BR634-BQ634)/$BY$20)</f>
        <v>-0.18518518518518512</v>
      </c>
      <c r="DP634" s="5">
        <f>((BS634-BR634)/$BY$21)</f>
        <v>-0.16129032258064527</v>
      </c>
      <c r="DQ634" s="5">
        <f>((BT634-BS634)/$BY$23)</f>
        <v>-0.25316455696202539</v>
      </c>
      <c r="DR634" s="5">
        <f>((BU634-BT634)/$BY$23)</f>
        <v>-0.25316455696202539</v>
      </c>
      <c r="DS634" s="5">
        <f>((BV634-BU634)/$BY$24)</f>
        <v>-0.11235955056179768</v>
      </c>
      <c r="DT634" s="5">
        <f>((BW634-BV634)/$BY$25)</f>
        <v>9.900990099009907E-2</v>
      </c>
      <c r="DV634" s="5">
        <f>SUM(DJ634:DT634)</f>
        <v>-0.41972569983300834</v>
      </c>
      <c r="DX634" s="5">
        <f>ABS(DJ634)</f>
        <v>0</v>
      </c>
      <c r="DY634" s="5">
        <f>ABS(DK634)</f>
        <v>0</v>
      </c>
      <c r="DZ634" s="5">
        <f>ABS(DL634)</f>
        <v>0</v>
      </c>
      <c r="EA634" s="5">
        <f>ABS(DM634)</f>
        <v>0.23809523809523814</v>
      </c>
      <c r="EB634" s="5">
        <f>ABS(DN634)</f>
        <v>0.20833333333333331</v>
      </c>
      <c r="EC634" s="5">
        <f>ABS(DO634)</f>
        <v>0.18518518518518512</v>
      </c>
      <c r="ED634" s="5">
        <f>ABS(DP634)</f>
        <v>0.16129032258064527</v>
      </c>
      <c r="EE634" s="5">
        <f>ABS(DQ634)</f>
        <v>0.25316455696202539</v>
      </c>
      <c r="EF634" s="5">
        <f>ABS(DR634)</f>
        <v>0.25316455696202539</v>
      </c>
      <c r="EG634" s="5">
        <f>ABS(DS634)</f>
        <v>0.11235955056179768</v>
      </c>
      <c r="EH634" s="5">
        <f>ABS(DT634)</f>
        <v>9.900990099009907E-2</v>
      </c>
      <c r="EI634" s="5">
        <f>SUM(DX634:EH634)</f>
        <v>1.5106026446703491</v>
      </c>
      <c r="EK634" s="2">
        <v>14</v>
      </c>
      <c r="EM634" s="6">
        <f>(BL634-$EZ634)/$FB634</f>
        <v>0.7142857142857143</v>
      </c>
      <c r="EN634" s="6">
        <f>(BM634-$EZ634)/$FB634</f>
        <v>0.7142857142857143</v>
      </c>
      <c r="EO634" s="6">
        <f>(BN634-$EZ634)/$FB634</f>
        <v>0.7142857142857143</v>
      </c>
      <c r="EP634" s="6">
        <f>(BO634-$EZ634)/$FB634</f>
        <v>0.7142857142857143</v>
      </c>
      <c r="EQ634" s="6">
        <f>(BP634-$EZ634)/$FB634</f>
        <v>0.8571428571428571</v>
      </c>
      <c r="ER634" s="6">
        <f>(BQ634-$EZ634)/$FB634</f>
        <v>1</v>
      </c>
      <c r="ES634" s="6">
        <f>(BR634-$EZ634)/$FB634</f>
        <v>0.8571428571428571</v>
      </c>
      <c r="ET634" s="6">
        <f>(BS634-$EZ634)/$FB634</f>
        <v>0.7142857142857143</v>
      </c>
      <c r="EU634" s="6">
        <f>(BT634-$EZ634)/$FB634</f>
        <v>0.42857142857142855</v>
      </c>
      <c r="EV634" s="6">
        <f>(BU634-$EZ634)/$FB634</f>
        <v>0.14285714285714285</v>
      </c>
      <c r="EW634" s="6">
        <f>(BV634-$EZ634)/$FB634</f>
        <v>0</v>
      </c>
      <c r="EX634" s="6">
        <f>(BW634-$EZ634)/$FB634</f>
        <v>0.14285714285714285</v>
      </c>
      <c r="EY634" s="1"/>
      <c r="EZ634" s="9">
        <f>MIN(BL634:BW634)</f>
        <v>14</v>
      </c>
      <c r="FA634" s="9">
        <f>MAX(BL634:BW634)</f>
        <v>21</v>
      </c>
      <c r="FB634" s="9">
        <f>FA634-EZ634</f>
        <v>7</v>
      </c>
      <c r="FD634" s="11">
        <f>EM634-AY634</f>
        <v>7.7922077922077948E-2</v>
      </c>
      <c r="FE634" s="11">
        <f>EN634-AZ634</f>
        <v>1.7316017316017285E-2</v>
      </c>
      <c r="FF634" s="11">
        <f>EO634-BA634</f>
        <v>-4.3290043290043267E-2</v>
      </c>
      <c r="FG634" s="11">
        <f>EP634-BB634</f>
        <v>-0.10389610389610393</v>
      </c>
      <c r="FH634" s="11">
        <f>EQ634-BC634</f>
        <v>-0.1428571428571429</v>
      </c>
      <c r="FI634" s="11">
        <f>ER634-BD634</f>
        <v>3.0303030303030276E-2</v>
      </c>
      <c r="FJ634" s="11">
        <f>ES634-BE634</f>
        <v>8.6580086580085869E-3</v>
      </c>
      <c r="FK634" s="11">
        <f>ET634-BF634</f>
        <v>1.7316017316017285E-2</v>
      </c>
      <c r="FL634" s="11">
        <f>EU634-BG634</f>
        <v>-0.14718614718614725</v>
      </c>
      <c r="FM634" s="11">
        <f>EV634-BH634</f>
        <v>-0.2813852813852814</v>
      </c>
      <c r="FN634" s="11">
        <f>EW634-BI634</f>
        <v>-0.24242424242424243</v>
      </c>
      <c r="FO634" s="12">
        <f>EX634-BJ634</f>
        <v>0.14285714285714285</v>
      </c>
      <c r="FP634" s="1">
        <f>SUM(FD634:FO634)</f>
        <v>-0.66666666666666696</v>
      </c>
      <c r="FS634" s="1">
        <f>ABS(FD634)</f>
        <v>7.7922077922077948E-2</v>
      </c>
      <c r="FT634" s="1">
        <f>ABS(FE634)</f>
        <v>1.7316017316017285E-2</v>
      </c>
      <c r="FU634" s="1">
        <f>ABS(FF634)</f>
        <v>4.3290043290043267E-2</v>
      </c>
      <c r="FV634" s="1">
        <f>ABS(FG634)</f>
        <v>0.10389610389610393</v>
      </c>
      <c r="FW634" s="1">
        <f>ABS(FH634)</f>
        <v>0.1428571428571429</v>
      </c>
      <c r="FX634" s="1">
        <f>ABS(FI634)</f>
        <v>3.0303030303030276E-2</v>
      </c>
      <c r="FY634" s="1">
        <f>ABS(FJ634)</f>
        <v>8.6580086580085869E-3</v>
      </c>
      <c r="FZ634" s="1">
        <f>ABS(FK634)</f>
        <v>1.7316017316017285E-2</v>
      </c>
      <c r="GA634" s="1">
        <f>ABS(FL634)</f>
        <v>0.14718614718614725</v>
      </c>
      <c r="GB634" s="1">
        <f>ABS(FM634)</f>
        <v>0.2813852813852814</v>
      </c>
      <c r="GC634" s="1">
        <f>ABS(FN634)</f>
        <v>0.24242424242424243</v>
      </c>
      <c r="GD634" s="1">
        <f>ABS(FO634)</f>
        <v>0.14285714285714285</v>
      </c>
      <c r="GE634" s="1">
        <f>SUM(FS634:GD634)</f>
        <v>1.2554112554112553</v>
      </c>
      <c r="GH634" s="1">
        <v>67</v>
      </c>
      <c r="GI634" s="1">
        <v>18</v>
      </c>
      <c r="GJ634" s="1">
        <v>4</v>
      </c>
      <c r="GK634" s="1">
        <v>5</v>
      </c>
      <c r="GL634" s="1">
        <v>1</v>
      </c>
      <c r="GM634" s="1">
        <v>2</v>
      </c>
      <c r="GN634" s="1">
        <v>3</v>
      </c>
      <c r="GO634" s="1">
        <v>1</v>
      </c>
    </row>
    <row r="635" spans="1:197">
      <c r="A635" s="1" t="s">
        <v>1267</v>
      </c>
      <c r="B635" s="1" t="s">
        <v>1268</v>
      </c>
      <c r="C635" s="3">
        <v>169</v>
      </c>
      <c r="D635" s="3">
        <v>168</v>
      </c>
      <c r="E635" s="3">
        <v>167</v>
      </c>
      <c r="F635" s="3">
        <v>166</v>
      </c>
      <c r="G635" s="3">
        <v>165</v>
      </c>
      <c r="H635" s="3">
        <v>164</v>
      </c>
      <c r="I635" s="3">
        <v>165</v>
      </c>
      <c r="J635" s="3">
        <v>167</v>
      </c>
      <c r="K635" s="3">
        <v>166</v>
      </c>
      <c r="L635" s="3">
        <v>165</v>
      </c>
      <c r="M635" s="3">
        <v>162</v>
      </c>
      <c r="N635" s="3">
        <v>160</v>
      </c>
      <c r="O635" s="3">
        <f>SUM(C635:N635)</f>
        <v>1984</v>
      </c>
      <c r="R635" s="3">
        <f>(D635-C635)/($Q$3-$Q$2)</f>
        <v>-0.34482758620689663</v>
      </c>
      <c r="S635" s="3">
        <f>(E635-D635)/($Q637-$Q$3)</f>
        <v>9.3457943925233655E-2</v>
      </c>
      <c r="T635" s="3">
        <f>(F635-E635)/($Q$5-$Q$4)</f>
        <v>-0.26315789473684204</v>
      </c>
      <c r="U635" s="3">
        <f>(G635-F635)/($Q$6-$Q$5)</f>
        <v>-0.23809523809523814</v>
      </c>
      <c r="V635" s="3">
        <f>(H635-G635)/($Q$7-$Q$6)</f>
        <v>-0.20833333333333331</v>
      </c>
      <c r="W635" s="3">
        <f>(I635-H635)/($Q$8-$Q$7)</f>
        <v>0.18518518518518512</v>
      </c>
      <c r="X635" s="3">
        <f>(J635-I635)/($Q$9-$Q$8)</f>
        <v>0.32258064516129054</v>
      </c>
      <c r="Y635" s="3">
        <f>(K635-J635)/($Q$10-$Q$9)</f>
        <v>-0.14285714285714285</v>
      </c>
      <c r="Z635" s="3">
        <f>(L635-K635)/($Q$11-$Q$10)</f>
        <v>-0.12658227848101269</v>
      </c>
      <c r="AA635" s="3">
        <f>(M635-L635)/($Q$12-$Q$11)</f>
        <v>-0.33707865168539303</v>
      </c>
      <c r="AB635" s="3">
        <f>(N635-M635)/($Q$13-$Q$12)</f>
        <v>-0.19801980198019814</v>
      </c>
      <c r="AD635" s="3">
        <f>SUM(R635:AB635)</f>
        <v>-1.2577281531043474</v>
      </c>
      <c r="AF635" s="3">
        <f>ABS((D635-C635)/($Q$3-$Q$2))</f>
        <v>0.34482758620689663</v>
      </c>
      <c r="AG635" s="3">
        <f>ABS((E635-D635)/($Q$3-$Q$2))</f>
        <v>0.34482758620689663</v>
      </c>
      <c r="AH635" s="3">
        <f>ABS((F635-E635)/($Q$5-$Q$4))</f>
        <v>0.26315789473684204</v>
      </c>
      <c r="AI635" s="3">
        <f>U635</f>
        <v>-0.23809523809523814</v>
      </c>
      <c r="AJ635" s="3">
        <f>ABS(V635)</f>
        <v>0.20833333333333331</v>
      </c>
      <c r="AK635" s="3">
        <f>ABS(W635)</f>
        <v>0.18518518518518512</v>
      </c>
      <c r="AL635" s="3">
        <f>ABS(X635)</f>
        <v>0.32258064516129054</v>
      </c>
      <c r="AM635" s="3">
        <f>ABS(Y635)</f>
        <v>0.14285714285714285</v>
      </c>
      <c r="AN635" s="3">
        <f>ABS(Z635)</f>
        <v>0.12658227848101269</v>
      </c>
      <c r="AO635" s="3">
        <f>ABS(AA635)</f>
        <v>0.33707865168539303</v>
      </c>
      <c r="AP635" s="3">
        <f>ABS(AB635)</f>
        <v>0.19801980198019814</v>
      </c>
      <c r="AQ635" s="3">
        <f>SUM(AF635:AP635)</f>
        <v>2.2353548677389528</v>
      </c>
      <c r="AS635" s="10">
        <f>MIN(C635:N635)</f>
        <v>160</v>
      </c>
      <c r="AT635" s="10">
        <f>MAX(C635:N635)</f>
        <v>169</v>
      </c>
      <c r="AU635" s="10">
        <f>AT635-AS635</f>
        <v>9</v>
      </c>
      <c r="AW635" s="2">
        <v>14</v>
      </c>
      <c r="AY635" s="4">
        <f>(C635-$AS635)/$AU635</f>
        <v>1</v>
      </c>
      <c r="AZ635" s="4">
        <f>(D635-$AS635)/$AU635</f>
        <v>0.88888888888888884</v>
      </c>
      <c r="BA635" s="4">
        <f>(E635-$AS635)/$AU635</f>
        <v>0.77777777777777779</v>
      </c>
      <c r="BB635" s="4">
        <f>(F635-$AS635)/$AU635</f>
        <v>0.66666666666666663</v>
      </c>
      <c r="BC635" s="4">
        <f>(G635-$AS635)/$AU635</f>
        <v>0.55555555555555558</v>
      </c>
      <c r="BD635" s="4">
        <f>(H635-$AS635)/$AU635</f>
        <v>0.44444444444444442</v>
      </c>
      <c r="BE635" s="4">
        <f>(I635-$AS635)/$AU635</f>
        <v>0.55555555555555558</v>
      </c>
      <c r="BF635" s="4">
        <f>(J635-$AS635)/$AU635</f>
        <v>0.77777777777777779</v>
      </c>
      <c r="BG635" s="4">
        <f>(K635-$AS635)/$AU635</f>
        <v>0.66666666666666663</v>
      </c>
      <c r="BH635" s="4">
        <f>(L635-$AS635)/$AU635</f>
        <v>0.55555555555555558</v>
      </c>
      <c r="BI635" s="4">
        <f>(M635-$AS635)/$AU635</f>
        <v>0.22222222222222221</v>
      </c>
      <c r="BJ635" s="4">
        <f>(N635-$AS635)/$AU635</f>
        <v>0</v>
      </c>
      <c r="BL635" s="5">
        <v>802</v>
      </c>
      <c r="BM635" s="5">
        <v>799</v>
      </c>
      <c r="BN635" s="5">
        <v>787</v>
      </c>
      <c r="BO635" s="5">
        <v>763</v>
      </c>
      <c r="BP635" s="5">
        <v>713</v>
      </c>
      <c r="BQ635" s="5">
        <v>657</v>
      </c>
      <c r="BR635" s="5">
        <v>608</v>
      </c>
      <c r="BS635" s="5">
        <v>570</v>
      </c>
      <c r="BT635" s="5">
        <v>572</v>
      </c>
      <c r="BU635" s="5">
        <v>568</v>
      </c>
      <c r="BV635" s="5">
        <v>578</v>
      </c>
      <c r="BW635" s="5">
        <v>608</v>
      </c>
      <c r="CA635" s="3">
        <f>SUM(R635:AB635)</f>
        <v>-1.2577281531043474</v>
      </c>
      <c r="CB635" s="3">
        <f>CQ635-CA635</f>
        <v>-43.404986487668076</v>
      </c>
      <c r="CF635" s="14">
        <f>DJ635-R635</f>
        <v>-0.68965517241379337</v>
      </c>
      <c r="CG635" s="14">
        <f>DK635-S635</f>
        <v>-3.7298215802888697</v>
      </c>
      <c r="CH635" s="14">
        <f>DL635-T635</f>
        <v>-6.0526315789473681</v>
      </c>
      <c r="CI635" s="14">
        <f>DM635-U635</f>
        <v>-11.666666666666668</v>
      </c>
      <c r="CJ635" s="14">
        <f>DN635-V635</f>
        <v>-11.45833333333333</v>
      </c>
      <c r="CK635" s="14">
        <f>DO635-W635</f>
        <v>-9.259259259259256</v>
      </c>
      <c r="CL635" s="14">
        <f>DP635-X635</f>
        <v>-6.4516129032258114</v>
      </c>
      <c r="CM635" s="14">
        <f>DQ635-Y635</f>
        <v>0.39602169981916824</v>
      </c>
      <c r="CN635" s="14">
        <f>DR635-Z635</f>
        <v>-0.37974683544303811</v>
      </c>
      <c r="CO635" s="14">
        <f>DS635-AA635</f>
        <v>1.4606741573033697</v>
      </c>
      <c r="CP635" s="14">
        <f>DT635-AB635</f>
        <v>3.1683168316831702</v>
      </c>
      <c r="CQ635" s="14">
        <f>SUM(CF635:CP635)</f>
        <v>-44.662714640772421</v>
      </c>
      <c r="CS635" s="3">
        <f>ABS(CF635)</f>
        <v>0.68965517241379337</v>
      </c>
      <c r="CT635" s="3">
        <f>ABS(CG635)</f>
        <v>3.7298215802888697</v>
      </c>
      <c r="CU635" s="3">
        <f>ABS(CH635)</f>
        <v>6.0526315789473681</v>
      </c>
      <c r="CV635" s="3">
        <f>ABS(CI635)</f>
        <v>11.666666666666668</v>
      </c>
      <c r="CW635" s="3">
        <f>ABS(CJ635)</f>
        <v>11.45833333333333</v>
      </c>
      <c r="CX635" s="3">
        <f>ABS(CK635)</f>
        <v>9.259259259259256</v>
      </c>
      <c r="CY635" s="3">
        <f>ABS(CL635)</f>
        <v>6.4516129032258114</v>
      </c>
      <c r="CZ635" s="3">
        <f>ABS(CM635)</f>
        <v>0.39602169981916824</v>
      </c>
      <c r="DA635" s="3">
        <f>ABS(CN635)</f>
        <v>0.37974683544303811</v>
      </c>
      <c r="DB635" s="3">
        <f>ABS(CO635)</f>
        <v>1.4606741573033697</v>
      </c>
      <c r="DC635" s="3">
        <f>ABS(CP635)</f>
        <v>3.1683168316831702</v>
      </c>
      <c r="DD635" s="3">
        <f>SUM(CS635:DC635)</f>
        <v>54.71274001838384</v>
      </c>
      <c r="DE635" s="2">
        <v>14</v>
      </c>
      <c r="DJ635" s="5">
        <f>((BM635-BL635)/$BY$15)</f>
        <v>-1.0344827586206899</v>
      </c>
      <c r="DK635" s="5">
        <f>((BN635-BM635)/$BY$16)</f>
        <v>-3.6363636363636358</v>
      </c>
      <c r="DL635" s="5">
        <f>((BO635-BN635)/$BY$17)</f>
        <v>-6.3157894736842097</v>
      </c>
      <c r="DM635" s="5">
        <f>((BP635-BO635)/$BY$18)</f>
        <v>-11.904761904761907</v>
      </c>
      <c r="DN635" s="5">
        <f>((BQ635-BP635)/$BY$19)</f>
        <v>-11.666666666666664</v>
      </c>
      <c r="DO635" s="5">
        <f>((BR635-BQ635)/$BY$20)</f>
        <v>-9.0740740740740709</v>
      </c>
      <c r="DP635" s="5">
        <f>((BS635-BR635)/$BY$21)</f>
        <v>-6.1290322580645205</v>
      </c>
      <c r="DQ635" s="5">
        <f>((BT635-BS635)/$BY$23)</f>
        <v>0.25316455696202539</v>
      </c>
      <c r="DR635" s="5">
        <f>((BU635-BT635)/$BY$23)</f>
        <v>-0.50632911392405078</v>
      </c>
      <c r="DS635" s="5">
        <f>((BV635-BU635)/$BY$24)</f>
        <v>1.1235955056179767</v>
      </c>
      <c r="DT635" s="5">
        <f>((BW635-BV635)/$BY$25)</f>
        <v>2.970297029702972</v>
      </c>
      <c r="DV635" s="5">
        <f>SUM(DJ635:DT635)</f>
        <v>-45.920442793876774</v>
      </c>
      <c r="DX635" s="5">
        <f>ABS(DJ635)</f>
        <v>1.0344827586206899</v>
      </c>
      <c r="DY635" s="5">
        <f>ABS(DK635)</f>
        <v>3.6363636363636358</v>
      </c>
      <c r="DZ635" s="5">
        <f>ABS(DL635)</f>
        <v>6.3157894736842097</v>
      </c>
      <c r="EA635" s="5">
        <f>ABS(DM635)</f>
        <v>11.904761904761907</v>
      </c>
      <c r="EB635" s="5">
        <f>ABS(DN635)</f>
        <v>11.666666666666664</v>
      </c>
      <c r="EC635" s="5">
        <f>ABS(DO635)</f>
        <v>9.0740740740740709</v>
      </c>
      <c r="ED635" s="5">
        <f>ABS(DP635)</f>
        <v>6.1290322580645205</v>
      </c>
      <c r="EE635" s="5">
        <f>ABS(DQ635)</f>
        <v>0.25316455696202539</v>
      </c>
      <c r="EF635" s="5">
        <f>ABS(DR635)</f>
        <v>0.50632911392405078</v>
      </c>
      <c r="EG635" s="5">
        <f>ABS(DS635)</f>
        <v>1.1235955056179767</v>
      </c>
      <c r="EH635" s="5">
        <f>ABS(DT635)</f>
        <v>2.970297029702972</v>
      </c>
      <c r="EI635" s="5">
        <f>SUM(DX635:EH635)</f>
        <v>54.614556978442721</v>
      </c>
      <c r="EK635" s="2">
        <v>14</v>
      </c>
      <c r="EM635" s="6">
        <f>(BL635-$EZ635)/$FB635</f>
        <v>1</v>
      </c>
      <c r="EN635" s="6">
        <f>(BM635-$EZ635)/$FB635</f>
        <v>0.98717948717948723</v>
      </c>
      <c r="EO635" s="6">
        <f>(BN635-$EZ635)/$FB635</f>
        <v>0.9358974358974359</v>
      </c>
      <c r="EP635" s="6">
        <f>(BO635-$EZ635)/$FB635</f>
        <v>0.83333333333333337</v>
      </c>
      <c r="EQ635" s="6">
        <f>(BP635-$EZ635)/$FB635</f>
        <v>0.61965811965811968</v>
      </c>
      <c r="ER635" s="6">
        <f>(BQ635-$EZ635)/$FB635</f>
        <v>0.38034188034188032</v>
      </c>
      <c r="ES635" s="6">
        <f>(BR635-$EZ635)/$FB635</f>
        <v>0.17094017094017094</v>
      </c>
      <c r="ET635" s="6">
        <f>(BS635-$EZ635)/$FB635</f>
        <v>8.5470085470085479E-3</v>
      </c>
      <c r="EU635" s="6">
        <f>(BT635-$EZ635)/$FB635</f>
        <v>1.7094017094017096E-2</v>
      </c>
      <c r="EV635" s="6">
        <f>(BU635-$EZ635)/$FB635</f>
        <v>0</v>
      </c>
      <c r="EW635" s="6">
        <f>(BV635-$EZ635)/$FB635</f>
        <v>4.2735042735042736E-2</v>
      </c>
      <c r="EX635" s="6">
        <f>(BW635-$EZ635)/$FB635</f>
        <v>0.17094017094017094</v>
      </c>
      <c r="EY635" s="1"/>
      <c r="EZ635" s="9">
        <f>MIN(BL635:BW635)</f>
        <v>568</v>
      </c>
      <c r="FA635" s="9">
        <f>MAX(BL635:BW635)</f>
        <v>802</v>
      </c>
      <c r="FB635" s="9">
        <f>FA635-EZ635</f>
        <v>234</v>
      </c>
      <c r="FD635" s="11">
        <f>EM635-AY635</f>
        <v>0</v>
      </c>
      <c r="FE635" s="11">
        <f>EN635-AZ635</f>
        <v>9.8290598290598385E-2</v>
      </c>
      <c r="FF635" s="11">
        <f>EO635-BA635</f>
        <v>0.15811965811965811</v>
      </c>
      <c r="FG635" s="11">
        <f>EP635-BB635</f>
        <v>0.16666666666666674</v>
      </c>
      <c r="FH635" s="11">
        <f>EQ635-BC635</f>
        <v>6.4102564102564097E-2</v>
      </c>
      <c r="FI635" s="11">
        <f>ER635-BD635</f>
        <v>-6.4102564102564097E-2</v>
      </c>
      <c r="FJ635" s="11">
        <f>ES635-BE635</f>
        <v>-0.38461538461538464</v>
      </c>
      <c r="FK635" s="11">
        <f>ET635-BF635</f>
        <v>-0.76923076923076927</v>
      </c>
      <c r="FL635" s="11">
        <f>EU635-BG635</f>
        <v>-0.64957264957264949</v>
      </c>
      <c r="FM635" s="11">
        <f>EV635-BH635</f>
        <v>-0.55555555555555558</v>
      </c>
      <c r="FN635" s="11">
        <f>EW635-BI635</f>
        <v>-0.17948717948717946</v>
      </c>
      <c r="FO635" s="12">
        <f>EX635-BJ635</f>
        <v>0.17094017094017094</v>
      </c>
      <c r="FP635" s="1">
        <f>SUM(FD635:FO635)</f>
        <v>-1.944444444444444</v>
      </c>
      <c r="FS635" s="1">
        <f>ABS(FD635)</f>
        <v>0</v>
      </c>
      <c r="FT635" s="1">
        <f>ABS(FE635)</f>
        <v>9.8290598290598385E-2</v>
      </c>
      <c r="FU635" s="1">
        <f>ABS(FF635)</f>
        <v>0.15811965811965811</v>
      </c>
      <c r="FV635" s="1">
        <f>ABS(FG635)</f>
        <v>0.16666666666666674</v>
      </c>
      <c r="FW635" s="1">
        <f>ABS(FH635)</f>
        <v>6.4102564102564097E-2</v>
      </c>
      <c r="FX635" s="1">
        <f>ABS(FI635)</f>
        <v>6.4102564102564097E-2</v>
      </c>
      <c r="FY635" s="1">
        <f>ABS(FJ635)</f>
        <v>0.38461538461538464</v>
      </c>
      <c r="FZ635" s="1">
        <f>ABS(FK635)</f>
        <v>0.76923076923076927</v>
      </c>
      <c r="GA635" s="1">
        <f>ABS(FL635)</f>
        <v>0.64957264957264949</v>
      </c>
      <c r="GB635" s="1">
        <f>ABS(FM635)</f>
        <v>0.55555555555555558</v>
      </c>
      <c r="GC635" s="1">
        <f>ABS(FN635)</f>
        <v>0.17948717948717946</v>
      </c>
      <c r="GD635" s="1">
        <f>ABS(FO635)</f>
        <v>0.17094017094017094</v>
      </c>
      <c r="GE635" s="1">
        <f>SUM(FS635:GD635)</f>
        <v>3.2606837606837606</v>
      </c>
      <c r="GH635" s="1">
        <v>165</v>
      </c>
      <c r="GI635" s="1">
        <v>669</v>
      </c>
      <c r="GJ635" s="1">
        <v>0</v>
      </c>
      <c r="GK635" s="1">
        <v>0</v>
      </c>
      <c r="GL635" s="1">
        <v>17</v>
      </c>
      <c r="GM635" s="1">
        <v>19</v>
      </c>
      <c r="GN635" s="1">
        <v>1</v>
      </c>
      <c r="GO635" s="1">
        <v>15</v>
      </c>
    </row>
    <row r="636" spans="1:197">
      <c r="A636" s="1" t="s">
        <v>1269</v>
      </c>
      <c r="B636" s="1" t="s">
        <v>1270</v>
      </c>
      <c r="C636" s="3">
        <v>84</v>
      </c>
      <c r="D636" s="3">
        <v>83</v>
      </c>
      <c r="E636" s="3">
        <v>81</v>
      </c>
      <c r="F636" s="3">
        <v>78</v>
      </c>
      <c r="G636" s="3">
        <v>74</v>
      </c>
      <c r="H636" s="3">
        <v>71</v>
      </c>
      <c r="I636" s="3">
        <v>70</v>
      </c>
      <c r="J636" s="3">
        <v>74</v>
      </c>
      <c r="K636" s="3">
        <v>78</v>
      </c>
      <c r="L636" s="3">
        <v>77</v>
      </c>
      <c r="M636" s="3">
        <v>73</v>
      </c>
      <c r="N636" s="3">
        <v>62</v>
      </c>
      <c r="O636" s="3">
        <f>SUM(C636:N636)</f>
        <v>905</v>
      </c>
      <c r="R636" s="3">
        <f>(D636-C636)/($Q$3-$Q$2)</f>
        <v>-0.34482758620689663</v>
      </c>
      <c r="S636" s="3">
        <f>(E636-D636)/($Q638-$Q$3)</f>
        <v>0.18691588785046731</v>
      </c>
      <c r="T636" s="3">
        <f>(F636-E636)/($Q$5-$Q$4)</f>
        <v>-0.78947368421052622</v>
      </c>
      <c r="U636" s="3">
        <f>(G636-F636)/($Q$6-$Q$5)</f>
        <v>-0.95238095238095255</v>
      </c>
      <c r="V636" s="3">
        <f>(H636-G636)/($Q$7-$Q$6)</f>
        <v>-0.62499999999999989</v>
      </c>
      <c r="W636" s="3">
        <f>(I636-H636)/($Q$8-$Q$7)</f>
        <v>-0.18518518518518512</v>
      </c>
      <c r="X636" s="3">
        <f>(J636-I636)/($Q$9-$Q$8)</f>
        <v>0.64516129032258107</v>
      </c>
      <c r="Y636" s="3">
        <f>(K636-J636)/($Q$10-$Q$9)</f>
        <v>0.5714285714285714</v>
      </c>
      <c r="Z636" s="3">
        <f>(L636-K636)/($Q$11-$Q$10)</f>
        <v>-0.12658227848101269</v>
      </c>
      <c r="AA636" s="3">
        <f>(M636-L636)/($Q$12-$Q$11)</f>
        <v>-0.44943820224719072</v>
      </c>
      <c r="AB636" s="3">
        <f>(N636-M636)/($Q$13-$Q$12)</f>
        <v>-1.0891089108910896</v>
      </c>
      <c r="AD636" s="3">
        <f>SUM(R636:AB636)</f>
        <v>-3.158491050001234</v>
      </c>
      <c r="AF636" s="3">
        <f>ABS((D636-C636)/($Q$3-$Q$2))</f>
        <v>0.34482758620689663</v>
      </c>
      <c r="AG636" s="3">
        <f>ABS((E636-D636)/($Q$3-$Q$2))</f>
        <v>0.68965517241379326</v>
      </c>
      <c r="AH636" s="3">
        <f>ABS((F636-E636)/($Q$5-$Q$4))</f>
        <v>0.78947368421052622</v>
      </c>
      <c r="AI636" s="3">
        <f>U636</f>
        <v>-0.95238095238095255</v>
      </c>
      <c r="AJ636" s="3">
        <f>ABS(V636)</f>
        <v>0.62499999999999989</v>
      </c>
      <c r="AK636" s="3">
        <f>ABS(W636)</f>
        <v>0.18518518518518512</v>
      </c>
      <c r="AL636" s="3">
        <f>ABS(X636)</f>
        <v>0.64516129032258107</v>
      </c>
      <c r="AM636" s="3">
        <f>ABS(Y636)</f>
        <v>0.5714285714285714</v>
      </c>
      <c r="AN636" s="3">
        <f>ABS(Z636)</f>
        <v>0.12658227848101269</v>
      </c>
      <c r="AO636" s="3">
        <f>ABS(AA636)</f>
        <v>0.44943820224719072</v>
      </c>
      <c r="AP636" s="3">
        <f>ABS(AB636)</f>
        <v>1.0891089108910896</v>
      </c>
      <c r="AQ636" s="3">
        <f>SUM(AF636:AP636)</f>
        <v>4.5634799290058936</v>
      </c>
      <c r="AS636" s="10">
        <f>MIN(C636:N636)</f>
        <v>62</v>
      </c>
      <c r="AT636" s="10">
        <f>MAX(C636:N636)</f>
        <v>84</v>
      </c>
      <c r="AU636" s="10">
        <f>AT636-AS636</f>
        <v>22</v>
      </c>
      <c r="AW636" s="2">
        <v>14</v>
      </c>
      <c r="AY636" s="4">
        <f>(C636-$AS636)/$AU636</f>
        <v>1</v>
      </c>
      <c r="AZ636" s="4">
        <f>(D636-$AS636)/$AU636</f>
        <v>0.95454545454545459</v>
      </c>
      <c r="BA636" s="4">
        <f>(E636-$AS636)/$AU636</f>
        <v>0.86363636363636365</v>
      </c>
      <c r="BB636" s="4">
        <f>(F636-$AS636)/$AU636</f>
        <v>0.72727272727272729</v>
      </c>
      <c r="BC636" s="4">
        <f>(G636-$AS636)/$AU636</f>
        <v>0.54545454545454541</v>
      </c>
      <c r="BD636" s="4">
        <f>(H636-$AS636)/$AU636</f>
        <v>0.40909090909090912</v>
      </c>
      <c r="BE636" s="4">
        <f>(I636-$AS636)/$AU636</f>
        <v>0.36363636363636365</v>
      </c>
      <c r="BF636" s="4">
        <f>(J636-$AS636)/$AU636</f>
        <v>0.54545454545454541</v>
      </c>
      <c r="BG636" s="4">
        <f>(K636-$AS636)/$AU636</f>
        <v>0.72727272727272729</v>
      </c>
      <c r="BH636" s="4">
        <f>(L636-$AS636)/$AU636</f>
        <v>0.68181818181818177</v>
      </c>
      <c r="BI636" s="4">
        <f>(M636-$AS636)/$AU636</f>
        <v>0.5</v>
      </c>
      <c r="BJ636" s="4">
        <f>(N636-$AS636)/$AU636</f>
        <v>0</v>
      </c>
      <c r="BL636" s="5">
        <v>29</v>
      </c>
      <c r="BM636" s="5">
        <v>30</v>
      </c>
      <c r="BN636" s="5">
        <v>33</v>
      </c>
      <c r="BO636" s="5">
        <v>37</v>
      </c>
      <c r="BP636" s="5">
        <v>43</v>
      </c>
      <c r="BQ636" s="5">
        <v>59</v>
      </c>
      <c r="BR636" s="5">
        <v>63</v>
      </c>
      <c r="BS636" s="5">
        <v>62</v>
      </c>
      <c r="BT636" s="5">
        <v>50</v>
      </c>
      <c r="BU636" s="5">
        <v>47</v>
      </c>
      <c r="BV636" s="5">
        <v>51</v>
      </c>
      <c r="BW636" s="5">
        <v>67</v>
      </c>
      <c r="CA636" s="3">
        <f>SUM(R636:AB636)</f>
        <v>-3.158491050001234</v>
      </c>
      <c r="CB636" s="3">
        <f>CQ636-CA636</f>
        <v>14.099749795186085</v>
      </c>
      <c r="CF636" s="14">
        <f>DJ636-R636</f>
        <v>0.68965517241379326</v>
      </c>
      <c r="CG636" s="14">
        <f>DK636-S636</f>
        <v>0.72217502124044164</v>
      </c>
      <c r="CH636" s="14">
        <f>DL636-T636</f>
        <v>1.8421052631578942</v>
      </c>
      <c r="CI636" s="14">
        <f>DM636-U636</f>
        <v>2.3809523809523814</v>
      </c>
      <c r="CJ636" s="14">
        <f>DN636-V636</f>
        <v>3.958333333333333</v>
      </c>
      <c r="CK636" s="14">
        <f>DO636-W636</f>
        <v>0.9259259259259256</v>
      </c>
      <c r="CL636" s="14">
        <f>DP636-X636</f>
        <v>-0.80645161290322631</v>
      </c>
      <c r="CM636" s="14">
        <f>DQ636-Y636</f>
        <v>-2.0904159132007236</v>
      </c>
      <c r="CN636" s="14">
        <f>DR636-Z636</f>
        <v>-0.25316455696202533</v>
      </c>
      <c r="CO636" s="14">
        <f>DS636-AA636</f>
        <v>0.89887640449438144</v>
      </c>
      <c r="CP636" s="14">
        <f>DT636-AB636</f>
        <v>2.6732673267326748</v>
      </c>
      <c r="CQ636" s="14">
        <f>SUM(CF636:CP636)</f>
        <v>10.94125874518485</v>
      </c>
      <c r="CS636" s="3">
        <f>ABS(CF636)</f>
        <v>0.68965517241379326</v>
      </c>
      <c r="CT636" s="3">
        <f>ABS(CG636)</f>
        <v>0.72217502124044164</v>
      </c>
      <c r="CU636" s="3">
        <f>ABS(CH636)</f>
        <v>1.8421052631578942</v>
      </c>
      <c r="CV636" s="3">
        <f>ABS(CI636)</f>
        <v>2.3809523809523814</v>
      </c>
      <c r="CW636" s="3">
        <f>ABS(CJ636)</f>
        <v>3.958333333333333</v>
      </c>
      <c r="CX636" s="3">
        <f>ABS(CK636)</f>
        <v>0.9259259259259256</v>
      </c>
      <c r="CY636" s="3">
        <f>ABS(CL636)</f>
        <v>0.80645161290322631</v>
      </c>
      <c r="CZ636" s="3">
        <f>ABS(CM636)</f>
        <v>2.0904159132007236</v>
      </c>
      <c r="DA636" s="3">
        <f>ABS(CN636)</f>
        <v>0.25316455696202533</v>
      </c>
      <c r="DB636" s="3">
        <f>ABS(CO636)</f>
        <v>0.89887640449438144</v>
      </c>
      <c r="DC636" s="3">
        <f>ABS(CP636)</f>
        <v>2.6732673267326748</v>
      </c>
      <c r="DD636" s="3">
        <f>SUM(CS636:DC636)</f>
        <v>17.2413229113168</v>
      </c>
      <c r="DE636" s="2">
        <v>14</v>
      </c>
      <c r="DJ636" s="5">
        <f>((BM636-BL636)/$BY$15)</f>
        <v>0.34482758620689663</v>
      </c>
      <c r="DK636" s="5">
        <f>((BN636-BM636)/$BY$16)</f>
        <v>0.90909090909090895</v>
      </c>
      <c r="DL636" s="5">
        <f>((BO636-BN636)/$BY$17)</f>
        <v>1.0526315789473681</v>
      </c>
      <c r="DM636" s="5">
        <f>((BP636-BO636)/$BY$18)</f>
        <v>1.4285714285714288</v>
      </c>
      <c r="DN636" s="5">
        <f>((BQ636-BP636)/$BY$19)</f>
        <v>3.333333333333333</v>
      </c>
      <c r="DO636" s="5">
        <f>((BR636-BQ636)/$BY$20)</f>
        <v>0.74074074074074048</v>
      </c>
      <c r="DP636" s="5">
        <f>((BS636-BR636)/$BY$21)</f>
        <v>-0.16129032258064527</v>
      </c>
      <c r="DQ636" s="5">
        <f>((BT636-BS636)/$BY$23)</f>
        <v>-1.5189873417721522</v>
      </c>
      <c r="DR636" s="5">
        <f>((BU636-BT636)/$BY$23)</f>
        <v>-0.37974683544303806</v>
      </c>
      <c r="DS636" s="5">
        <f>((BV636-BU636)/$BY$24)</f>
        <v>0.44943820224719072</v>
      </c>
      <c r="DT636" s="5">
        <f>((BW636-BV636)/$BY$25)</f>
        <v>1.5841584158415851</v>
      </c>
      <c r="DV636" s="5">
        <f>SUM(DJ636:DT636)</f>
        <v>7.7827676951836171</v>
      </c>
      <c r="DX636" s="5">
        <f>ABS(DJ636)</f>
        <v>0.34482758620689663</v>
      </c>
      <c r="DY636" s="5">
        <f>ABS(DK636)</f>
        <v>0.90909090909090895</v>
      </c>
      <c r="DZ636" s="5">
        <f>ABS(DL636)</f>
        <v>1.0526315789473681</v>
      </c>
      <c r="EA636" s="5">
        <f>ABS(DM636)</f>
        <v>1.4285714285714288</v>
      </c>
      <c r="EB636" s="5">
        <f>ABS(DN636)</f>
        <v>3.333333333333333</v>
      </c>
      <c r="EC636" s="5">
        <f>ABS(DO636)</f>
        <v>0.74074074074074048</v>
      </c>
      <c r="ED636" s="5">
        <f>ABS(DP636)</f>
        <v>0.16129032258064527</v>
      </c>
      <c r="EE636" s="5">
        <f>ABS(DQ636)</f>
        <v>1.5189873417721522</v>
      </c>
      <c r="EF636" s="5">
        <f>ABS(DR636)</f>
        <v>0.37974683544303806</v>
      </c>
      <c r="EG636" s="5">
        <f>ABS(DS636)</f>
        <v>0.44943820224719072</v>
      </c>
      <c r="EH636" s="5">
        <f>ABS(DT636)</f>
        <v>1.5841584158415851</v>
      </c>
      <c r="EI636" s="5">
        <f>SUM(DX636:EH636)</f>
        <v>11.902816694775288</v>
      </c>
      <c r="EK636" s="2">
        <v>14</v>
      </c>
      <c r="EM636" s="6">
        <f>(BL636-$EZ636)/$FB636</f>
        <v>0</v>
      </c>
      <c r="EN636" s="6">
        <f>(BM636-$EZ636)/$FB636</f>
        <v>2.6315789473684209E-2</v>
      </c>
      <c r="EO636" s="6">
        <f>(BN636-$EZ636)/$FB636</f>
        <v>0.10526315789473684</v>
      </c>
      <c r="EP636" s="6">
        <f>(BO636-$EZ636)/$FB636</f>
        <v>0.21052631578947367</v>
      </c>
      <c r="EQ636" s="6">
        <f>(BP636-$EZ636)/$FB636</f>
        <v>0.36842105263157893</v>
      </c>
      <c r="ER636" s="6">
        <f>(BQ636-$EZ636)/$FB636</f>
        <v>0.78947368421052633</v>
      </c>
      <c r="ES636" s="6">
        <f>(BR636-$EZ636)/$FB636</f>
        <v>0.89473684210526316</v>
      </c>
      <c r="ET636" s="6">
        <f>(BS636-$EZ636)/$FB636</f>
        <v>0.86842105263157898</v>
      </c>
      <c r="EU636" s="6">
        <f>(BT636-$EZ636)/$FB636</f>
        <v>0.55263157894736847</v>
      </c>
      <c r="EV636" s="6">
        <f>(BU636-$EZ636)/$FB636</f>
        <v>0.47368421052631576</v>
      </c>
      <c r="EW636" s="6">
        <f>(BV636-$EZ636)/$FB636</f>
        <v>0.57894736842105265</v>
      </c>
      <c r="EX636" s="6">
        <f>(BW636-$EZ636)/$FB636</f>
        <v>1</v>
      </c>
      <c r="EY636" s="1"/>
      <c r="EZ636" s="9">
        <f>MIN(BL636:BW636)</f>
        <v>29</v>
      </c>
      <c r="FA636" s="9">
        <f>MAX(BL636:BW636)</f>
        <v>67</v>
      </c>
      <c r="FB636" s="9">
        <f>FA636-EZ636</f>
        <v>38</v>
      </c>
      <c r="FD636" s="11">
        <f>EM636-AY636</f>
        <v>-1</v>
      </c>
      <c r="FE636" s="11">
        <f>EN636-AZ636</f>
        <v>-0.9282296650717704</v>
      </c>
      <c r="FF636" s="11">
        <f>EO636-BA636</f>
        <v>-0.75837320574162681</v>
      </c>
      <c r="FG636" s="11">
        <f>EP636-BB636</f>
        <v>-0.51674641148325362</v>
      </c>
      <c r="FH636" s="11">
        <f>EQ636-BC636</f>
        <v>-0.17703349282296649</v>
      </c>
      <c r="FI636" s="11">
        <f>ER636-BD636</f>
        <v>0.38038277511961721</v>
      </c>
      <c r="FJ636" s="11">
        <f>ES636-BE636</f>
        <v>0.53110047846889952</v>
      </c>
      <c r="FK636" s="11">
        <f>ET636-BF636</f>
        <v>0.32296650717703357</v>
      </c>
      <c r="FL636" s="11">
        <f>EU636-BG636</f>
        <v>-0.17464114832535882</v>
      </c>
      <c r="FM636" s="11">
        <f>EV636-BH636</f>
        <v>-0.208133971291866</v>
      </c>
      <c r="FN636" s="11">
        <f>EW636-BI636</f>
        <v>7.8947368421052655E-2</v>
      </c>
      <c r="FO636" s="12">
        <f>EX636-BJ636</f>
        <v>1</v>
      </c>
      <c r="FP636" s="1">
        <f>SUM(FD636:FO636)</f>
        <v>-1.4497607655502391</v>
      </c>
      <c r="FS636" s="1">
        <f>ABS(FD636)</f>
        <v>1</v>
      </c>
      <c r="FT636" s="1">
        <f>ABS(FE636)</f>
        <v>0.9282296650717704</v>
      </c>
      <c r="FU636" s="1">
        <f>ABS(FF636)</f>
        <v>0.75837320574162681</v>
      </c>
      <c r="FV636" s="1">
        <f>ABS(FG636)</f>
        <v>0.51674641148325362</v>
      </c>
      <c r="FW636" s="1">
        <f>ABS(FH636)</f>
        <v>0.17703349282296649</v>
      </c>
      <c r="FX636" s="1">
        <f>ABS(FI636)</f>
        <v>0.38038277511961721</v>
      </c>
      <c r="FY636" s="1">
        <f>ABS(FJ636)</f>
        <v>0.53110047846889952</v>
      </c>
      <c r="FZ636" s="1">
        <f>ABS(FK636)</f>
        <v>0.32296650717703357</v>
      </c>
      <c r="GA636" s="1">
        <f>ABS(FL636)</f>
        <v>0.17464114832535882</v>
      </c>
      <c r="GB636" s="1">
        <f>ABS(FM636)</f>
        <v>0.208133971291866</v>
      </c>
      <c r="GC636" s="1">
        <f>ABS(FN636)</f>
        <v>7.8947368421052655E-2</v>
      </c>
      <c r="GD636" s="1">
        <f>ABS(FO636)</f>
        <v>1</v>
      </c>
      <c r="GE636" s="1">
        <f>SUM(FS636:GD636)</f>
        <v>6.0765550239234454</v>
      </c>
      <c r="GH636" s="1">
        <v>75</v>
      </c>
      <c r="GI636" s="1">
        <v>47</v>
      </c>
      <c r="GJ636" s="1">
        <v>2</v>
      </c>
      <c r="GK636" s="1">
        <v>1</v>
      </c>
      <c r="GL636" s="1">
        <v>3</v>
      </c>
      <c r="GM636" s="1">
        <v>4</v>
      </c>
      <c r="GN636" s="1">
        <v>2</v>
      </c>
      <c r="GO636" s="1">
        <v>2</v>
      </c>
    </row>
    <row r="637" spans="1:197">
      <c r="A637" s="1" t="s">
        <v>1271</v>
      </c>
      <c r="B637" s="1" t="s">
        <v>1272</v>
      </c>
      <c r="C637" s="3">
        <v>23</v>
      </c>
      <c r="D637" s="3">
        <v>23</v>
      </c>
      <c r="E637" s="3">
        <v>23</v>
      </c>
      <c r="F637" s="3">
        <v>22</v>
      </c>
      <c r="G637" s="3">
        <v>22</v>
      </c>
      <c r="H637" s="3">
        <v>22</v>
      </c>
      <c r="I637" s="3">
        <v>22</v>
      </c>
      <c r="J637" s="3">
        <v>23</v>
      </c>
      <c r="K637" s="3">
        <v>24</v>
      </c>
      <c r="L637" s="3">
        <v>24</v>
      </c>
      <c r="M637" s="3">
        <v>23</v>
      </c>
      <c r="N637" s="3">
        <v>21</v>
      </c>
      <c r="O637" s="3">
        <f>SUM(C637:N637)</f>
        <v>272</v>
      </c>
      <c r="R637" s="3">
        <f>(D637-C637)/($Q$3-$Q$2)</f>
        <v>0</v>
      </c>
      <c r="S637" s="3">
        <f>(E637-D637)/($Q639-$Q$3)</f>
        <v>0</v>
      </c>
      <c r="T637" s="3">
        <f>(F637-E637)/($Q$5-$Q$4)</f>
        <v>-0.26315789473684204</v>
      </c>
      <c r="U637" s="3">
        <f>(G637-F637)/($Q$6-$Q$5)</f>
        <v>0</v>
      </c>
      <c r="V637" s="3">
        <f>(H637-G637)/($Q$7-$Q$6)</f>
        <v>0</v>
      </c>
      <c r="W637" s="3">
        <f>(I637-H637)/($Q$8-$Q$7)</f>
        <v>0</v>
      </c>
      <c r="X637" s="3">
        <f>(J637-I637)/($Q$9-$Q$8)</f>
        <v>0.16129032258064527</v>
      </c>
      <c r="Y637" s="3">
        <f>(K637-J637)/($Q$10-$Q$9)</f>
        <v>0.14285714285714285</v>
      </c>
      <c r="Z637" s="3">
        <f>(L637-K637)/($Q$11-$Q$10)</f>
        <v>0</v>
      </c>
      <c r="AA637" s="3">
        <f>(M637-L637)/($Q$12-$Q$11)</f>
        <v>-0.11235955056179768</v>
      </c>
      <c r="AB637" s="3">
        <f>(N637-M637)/($Q$13-$Q$12)</f>
        <v>-0.19801980198019814</v>
      </c>
      <c r="AD637" s="3">
        <f>SUM(R637:AB637)</f>
        <v>-0.26938978184104972</v>
      </c>
      <c r="AF637" s="3">
        <f>ABS((D637-C637)/($Q$3-$Q$2))</f>
        <v>0</v>
      </c>
      <c r="AG637" s="3">
        <f>ABS((E637-D637)/($Q$3-$Q$2))</f>
        <v>0</v>
      </c>
      <c r="AH637" s="3">
        <f>ABS((F637-E637)/($Q$5-$Q$4))</f>
        <v>0.26315789473684204</v>
      </c>
      <c r="AI637" s="3">
        <f>U637</f>
        <v>0</v>
      </c>
      <c r="AJ637" s="3">
        <f>ABS(V637)</f>
        <v>0</v>
      </c>
      <c r="AK637" s="3">
        <f>ABS(W637)</f>
        <v>0</v>
      </c>
      <c r="AL637" s="3">
        <f>ABS(X637)</f>
        <v>0.16129032258064527</v>
      </c>
      <c r="AM637" s="3">
        <f>ABS(Y637)</f>
        <v>0.14285714285714285</v>
      </c>
      <c r="AN637" s="3">
        <f>ABS(Z637)</f>
        <v>0</v>
      </c>
      <c r="AO637" s="3">
        <f>ABS(AA637)</f>
        <v>0.11235955056179768</v>
      </c>
      <c r="AP637" s="3">
        <f>ABS(AB637)</f>
        <v>0.19801980198019814</v>
      </c>
      <c r="AQ637" s="3">
        <f>SUM(AF637:AP637)</f>
        <v>0.87768471271662585</v>
      </c>
      <c r="AS637" s="10">
        <f>MIN(C637:N637)</f>
        <v>21</v>
      </c>
      <c r="AT637" s="10">
        <f>MAX(C637:N637)</f>
        <v>24</v>
      </c>
      <c r="AU637" s="10">
        <f>AT637-AS637</f>
        <v>3</v>
      </c>
      <c r="AW637" s="2">
        <v>14</v>
      </c>
      <c r="AY637" s="4">
        <f>(C637-$AS637)/$AU637</f>
        <v>0.66666666666666663</v>
      </c>
      <c r="AZ637" s="4">
        <f>(D637-$AS637)/$AU637</f>
        <v>0.66666666666666663</v>
      </c>
      <c r="BA637" s="4">
        <f>(E637-$AS637)/$AU637</f>
        <v>0.66666666666666663</v>
      </c>
      <c r="BB637" s="4">
        <f>(F637-$AS637)/$AU637</f>
        <v>0.33333333333333331</v>
      </c>
      <c r="BC637" s="4">
        <f>(G637-$AS637)/$AU637</f>
        <v>0.33333333333333331</v>
      </c>
      <c r="BD637" s="4">
        <f>(H637-$AS637)/$AU637</f>
        <v>0.33333333333333331</v>
      </c>
      <c r="BE637" s="4">
        <f>(I637-$AS637)/$AU637</f>
        <v>0.33333333333333331</v>
      </c>
      <c r="BF637" s="4">
        <f>(J637-$AS637)/$AU637</f>
        <v>0.66666666666666663</v>
      </c>
      <c r="BG637" s="4">
        <f>(K637-$AS637)/$AU637</f>
        <v>1</v>
      </c>
      <c r="BH637" s="4">
        <f>(L637-$AS637)/$AU637</f>
        <v>1</v>
      </c>
      <c r="BI637" s="4">
        <f>(M637-$AS637)/$AU637</f>
        <v>0.66666666666666663</v>
      </c>
      <c r="BJ637" s="4">
        <f>(N637-$AS637)/$AU637</f>
        <v>0</v>
      </c>
      <c r="BL637" s="5">
        <v>8</v>
      </c>
      <c r="BM637" s="5">
        <v>8</v>
      </c>
      <c r="BN637" s="5">
        <v>9</v>
      </c>
      <c r="BO637" s="5">
        <v>9</v>
      </c>
      <c r="BP637" s="5">
        <v>10</v>
      </c>
      <c r="BQ637" s="5">
        <v>11</v>
      </c>
      <c r="BR637" s="5">
        <v>10</v>
      </c>
      <c r="BS637" s="5">
        <v>9</v>
      </c>
      <c r="BT637" s="5">
        <v>9</v>
      </c>
      <c r="BU637" s="5">
        <v>9</v>
      </c>
      <c r="BV637" s="5">
        <v>10</v>
      </c>
      <c r="BW637" s="5">
        <v>11</v>
      </c>
      <c r="CA637" s="3">
        <f>SUM(R637:AB637)</f>
        <v>-0.26938978184104972</v>
      </c>
      <c r="CB637" s="3">
        <f>CQ637-CA637</f>
        <v>1.1531323819270403</v>
      </c>
      <c r="CF637" s="14">
        <f>DJ637-R637</f>
        <v>0</v>
      </c>
      <c r="CG637" s="14">
        <f>DK637-S637</f>
        <v>0.30303030303030298</v>
      </c>
      <c r="CH637" s="14">
        <f>DL637-T637</f>
        <v>0.26315789473684204</v>
      </c>
      <c r="CI637" s="14">
        <f>DM637-U637</f>
        <v>0.23809523809523814</v>
      </c>
      <c r="CJ637" s="14">
        <f>DN637-V637</f>
        <v>0.20833333333333331</v>
      </c>
      <c r="CK637" s="14">
        <f>DO637-W637</f>
        <v>-0.18518518518518512</v>
      </c>
      <c r="CL637" s="14">
        <f>DP637-X637</f>
        <v>-0.32258064516129054</v>
      </c>
      <c r="CM637" s="14">
        <f>DQ637-Y637</f>
        <v>-0.14285714285714285</v>
      </c>
      <c r="CN637" s="14">
        <f>DR637-Z637</f>
        <v>0</v>
      </c>
      <c r="CO637" s="14">
        <f>DS637-AA637</f>
        <v>0.22471910112359536</v>
      </c>
      <c r="CP637" s="14">
        <f>DT637-AB637</f>
        <v>0.29702970297029718</v>
      </c>
      <c r="CQ637" s="14">
        <f>SUM(CF637:CP637)</f>
        <v>0.88374260008599048</v>
      </c>
      <c r="CS637" s="3">
        <f>ABS(CF637)</f>
        <v>0</v>
      </c>
      <c r="CT637" s="3">
        <f>ABS(CG637)</f>
        <v>0.30303030303030298</v>
      </c>
      <c r="CU637" s="3">
        <f>ABS(CH637)</f>
        <v>0.26315789473684204</v>
      </c>
      <c r="CV637" s="3">
        <f>ABS(CI637)</f>
        <v>0.23809523809523814</v>
      </c>
      <c r="CW637" s="3">
        <f>ABS(CJ637)</f>
        <v>0.20833333333333331</v>
      </c>
      <c r="CX637" s="3">
        <f>ABS(CK637)</f>
        <v>0.18518518518518512</v>
      </c>
      <c r="CY637" s="3">
        <f>ABS(CL637)</f>
        <v>0.32258064516129054</v>
      </c>
      <c r="CZ637" s="3">
        <f>ABS(CM637)</f>
        <v>0.14285714285714285</v>
      </c>
      <c r="DA637" s="3">
        <f>ABS(CN637)</f>
        <v>0</v>
      </c>
      <c r="DB637" s="3">
        <f>ABS(CO637)</f>
        <v>0.22471910112359536</v>
      </c>
      <c r="DC637" s="3">
        <f>ABS(CP637)</f>
        <v>0.29702970297029718</v>
      </c>
      <c r="DD637" s="3">
        <f>SUM(CS637:DC637)</f>
        <v>2.1849885464932273</v>
      </c>
      <c r="DE637" s="2">
        <v>14</v>
      </c>
      <c r="DJ637" s="5">
        <f>((BM637-BL637)/$BY$15)</f>
        <v>0</v>
      </c>
      <c r="DK637" s="5">
        <f>((BN637-BM637)/$BY$16)</f>
        <v>0.30303030303030298</v>
      </c>
      <c r="DL637" s="5">
        <f>((BO637-BN637)/$BY$17)</f>
        <v>0</v>
      </c>
      <c r="DM637" s="5">
        <f>((BP637-BO637)/$BY$18)</f>
        <v>0.23809523809523814</v>
      </c>
      <c r="DN637" s="5">
        <f>((BQ637-BP637)/$BY$19)</f>
        <v>0.20833333333333331</v>
      </c>
      <c r="DO637" s="5">
        <f>((BR637-BQ637)/$BY$20)</f>
        <v>-0.18518518518518512</v>
      </c>
      <c r="DP637" s="5">
        <f>((BS637-BR637)/$BY$21)</f>
        <v>-0.16129032258064527</v>
      </c>
      <c r="DQ637" s="5">
        <f>((BT637-BS637)/$BY$23)</f>
        <v>0</v>
      </c>
      <c r="DR637" s="5">
        <f>((BU637-BT637)/$BY$23)</f>
        <v>0</v>
      </c>
      <c r="DS637" s="5">
        <f>((BV637-BU637)/$BY$24)</f>
        <v>0.11235955056179768</v>
      </c>
      <c r="DT637" s="5">
        <f>((BW637-BV637)/$BY$25)</f>
        <v>9.900990099009907E-2</v>
      </c>
      <c r="DV637" s="5">
        <f>SUM(DJ637:DT637)</f>
        <v>0.61435281824494081</v>
      </c>
      <c r="DX637" s="5">
        <f>ABS(DJ637)</f>
        <v>0</v>
      </c>
      <c r="DY637" s="5">
        <f>ABS(DK637)</f>
        <v>0.30303030303030298</v>
      </c>
      <c r="DZ637" s="5">
        <f>ABS(DL637)</f>
        <v>0</v>
      </c>
      <c r="EA637" s="5">
        <f>ABS(DM637)</f>
        <v>0.23809523809523814</v>
      </c>
      <c r="EB637" s="5">
        <f>ABS(DN637)</f>
        <v>0.20833333333333331</v>
      </c>
      <c r="EC637" s="5">
        <f>ABS(DO637)</f>
        <v>0.18518518518518512</v>
      </c>
      <c r="ED637" s="5">
        <f>ABS(DP637)</f>
        <v>0.16129032258064527</v>
      </c>
      <c r="EE637" s="5">
        <f>ABS(DQ637)</f>
        <v>0</v>
      </c>
      <c r="EF637" s="5">
        <f>ABS(DR637)</f>
        <v>0</v>
      </c>
      <c r="EG637" s="5">
        <f>ABS(DS637)</f>
        <v>0.11235955056179768</v>
      </c>
      <c r="EH637" s="5">
        <f>ABS(DT637)</f>
        <v>9.900990099009907E-2</v>
      </c>
      <c r="EI637" s="5">
        <f>SUM(DX637:EH637)</f>
        <v>1.3073038337766014</v>
      </c>
      <c r="EK637" s="2">
        <v>14</v>
      </c>
      <c r="EM637" s="6">
        <f>(BL637-$EZ637)/$FB637</f>
        <v>0</v>
      </c>
      <c r="EN637" s="6">
        <f>(BM637-$EZ637)/$FB637</f>
        <v>0</v>
      </c>
      <c r="EO637" s="6">
        <f>(BN637-$EZ637)/$FB637</f>
        <v>0.33333333333333331</v>
      </c>
      <c r="EP637" s="6">
        <f>(BO637-$EZ637)/$FB637</f>
        <v>0.33333333333333331</v>
      </c>
      <c r="EQ637" s="6">
        <f>(BP637-$EZ637)/$FB637</f>
        <v>0.66666666666666663</v>
      </c>
      <c r="ER637" s="6">
        <f>(BQ637-$EZ637)/$FB637</f>
        <v>1</v>
      </c>
      <c r="ES637" s="6">
        <f>(BR637-$EZ637)/$FB637</f>
        <v>0.66666666666666663</v>
      </c>
      <c r="ET637" s="6">
        <f>(BS637-$EZ637)/$FB637</f>
        <v>0.33333333333333331</v>
      </c>
      <c r="EU637" s="6">
        <f>(BT637-$EZ637)/$FB637</f>
        <v>0.33333333333333331</v>
      </c>
      <c r="EV637" s="6">
        <f>(BU637-$EZ637)/$FB637</f>
        <v>0.33333333333333331</v>
      </c>
      <c r="EW637" s="6">
        <f>(BV637-$EZ637)/$FB637</f>
        <v>0.66666666666666663</v>
      </c>
      <c r="EX637" s="6">
        <f>(BW637-$EZ637)/$FB637</f>
        <v>1</v>
      </c>
      <c r="EY637" s="1"/>
      <c r="EZ637" s="9">
        <f>MIN(BL637:BW637)</f>
        <v>8</v>
      </c>
      <c r="FA637" s="9">
        <f>MAX(BL637:BW637)</f>
        <v>11</v>
      </c>
      <c r="FB637" s="9">
        <f>FA637-EZ637</f>
        <v>3</v>
      </c>
      <c r="FD637" s="11">
        <f>EM637-AY637</f>
        <v>-0.66666666666666663</v>
      </c>
      <c r="FE637" s="11">
        <f>EN637-AZ637</f>
        <v>-0.66666666666666663</v>
      </c>
      <c r="FF637" s="11">
        <f>EO637-BA637</f>
        <v>-0.33333333333333331</v>
      </c>
      <c r="FG637" s="11">
        <f>EP637-BB637</f>
        <v>0</v>
      </c>
      <c r="FH637" s="11">
        <f>EQ637-BC637</f>
        <v>0.33333333333333331</v>
      </c>
      <c r="FI637" s="11">
        <f>ER637-BD637</f>
        <v>0.66666666666666674</v>
      </c>
      <c r="FJ637" s="11">
        <f>ES637-BE637</f>
        <v>0.33333333333333331</v>
      </c>
      <c r="FK637" s="11">
        <f>ET637-BF637</f>
        <v>-0.33333333333333331</v>
      </c>
      <c r="FL637" s="11">
        <f>EU637-BG637</f>
        <v>-0.66666666666666674</v>
      </c>
      <c r="FM637" s="11">
        <f>EV637-BH637</f>
        <v>-0.66666666666666674</v>
      </c>
      <c r="FN637" s="11">
        <f>EW637-BI637</f>
        <v>0</v>
      </c>
      <c r="FO637" s="12">
        <f>EX637-BJ637</f>
        <v>1</v>
      </c>
      <c r="FP637" s="1">
        <f>SUM(FD637:FO637)</f>
        <v>-1</v>
      </c>
      <c r="FS637" s="1">
        <f>ABS(FD637)</f>
        <v>0.66666666666666663</v>
      </c>
      <c r="FT637" s="1">
        <f>ABS(FE637)</f>
        <v>0.66666666666666663</v>
      </c>
      <c r="FU637" s="1">
        <f>ABS(FF637)</f>
        <v>0.33333333333333331</v>
      </c>
      <c r="FV637" s="1">
        <f>ABS(FG637)</f>
        <v>0</v>
      </c>
      <c r="FW637" s="1">
        <f>ABS(FH637)</f>
        <v>0.33333333333333331</v>
      </c>
      <c r="FX637" s="1">
        <f>ABS(FI637)</f>
        <v>0.66666666666666674</v>
      </c>
      <c r="FY637" s="1">
        <f>ABS(FJ637)</f>
        <v>0.33333333333333331</v>
      </c>
      <c r="FZ637" s="1">
        <f>ABS(FK637)</f>
        <v>0.33333333333333331</v>
      </c>
      <c r="GA637" s="1">
        <f>ABS(FL637)</f>
        <v>0.66666666666666674</v>
      </c>
      <c r="GB637" s="1">
        <f>ABS(FM637)</f>
        <v>0.66666666666666674</v>
      </c>
      <c r="GC637" s="1">
        <f>ABS(FN637)</f>
        <v>0</v>
      </c>
      <c r="GD637" s="1">
        <f>ABS(FO637)</f>
        <v>1</v>
      </c>
      <c r="GE637" s="1">
        <f>SUM(FS637:GD637)</f>
        <v>5.666666666666667</v>
      </c>
      <c r="GH637" s="1">
        <v>22</v>
      </c>
      <c r="GI637" s="1">
        <v>9</v>
      </c>
      <c r="GJ637" s="1">
        <v>2</v>
      </c>
      <c r="GK637" s="1">
        <v>1</v>
      </c>
      <c r="GL637" s="1">
        <v>3</v>
      </c>
      <c r="GM637" s="1">
        <v>8</v>
      </c>
      <c r="GN637" s="1">
        <v>4</v>
      </c>
      <c r="GO637" s="1">
        <v>2</v>
      </c>
    </row>
    <row r="638" spans="1:197">
      <c r="A638" s="1" t="s">
        <v>1273</v>
      </c>
      <c r="B638" s="1" t="s">
        <v>1274</v>
      </c>
      <c r="C638" s="3">
        <v>1466</v>
      </c>
      <c r="D638" s="3">
        <v>1468</v>
      </c>
      <c r="E638" s="3">
        <v>1482</v>
      </c>
      <c r="F638" s="3">
        <v>1512</v>
      </c>
      <c r="G638" s="3">
        <v>1566</v>
      </c>
      <c r="H638" s="3">
        <v>1653</v>
      </c>
      <c r="I638" s="3">
        <v>1732</v>
      </c>
      <c r="J638" s="3">
        <v>1777</v>
      </c>
      <c r="K638" s="3">
        <v>1718</v>
      </c>
      <c r="L638" s="3">
        <v>1719</v>
      </c>
      <c r="M638" s="3">
        <v>1745</v>
      </c>
      <c r="N638" s="3">
        <v>1842</v>
      </c>
      <c r="O638" s="3">
        <f>SUM(C638:N638)</f>
        <v>19680</v>
      </c>
      <c r="R638" s="3">
        <f>(D638-C638)/($Q$3-$Q$2)</f>
        <v>0.68965517241379326</v>
      </c>
      <c r="S638" s="3">
        <f>(E638-D638)/($Q640-$Q$3)</f>
        <v>-1.3084112149532712</v>
      </c>
      <c r="T638" s="3">
        <f>(F638-E638)/($Q$5-$Q$4)</f>
        <v>7.8947368421052619</v>
      </c>
      <c r="U638" s="3">
        <f>(G638-F638)/($Q$6-$Q$5)</f>
        <v>12.857142857142859</v>
      </c>
      <c r="V638" s="3">
        <f>(H638-G638)/($Q$7-$Q$6)</f>
        <v>18.124999999999996</v>
      </c>
      <c r="W638" s="3">
        <f>(I638-H638)/($Q$8-$Q$7)</f>
        <v>14.629629629629624</v>
      </c>
      <c r="X638" s="3">
        <f>(J638-I638)/($Q$9-$Q$8)</f>
        <v>7.2580645161290374</v>
      </c>
      <c r="Y638" s="3">
        <f>(K638-J638)/($Q$10-$Q$9)</f>
        <v>-8.4285714285714288</v>
      </c>
      <c r="Z638" s="3">
        <f>(L638-K638)/($Q$11-$Q$10)</f>
        <v>0.12658227848101269</v>
      </c>
      <c r="AA638" s="3">
        <f>(M638-L638)/($Q$12-$Q$11)</f>
        <v>2.9213483146067398</v>
      </c>
      <c r="AB638" s="3">
        <f>(N638-M638)/($Q$13-$Q$12)</f>
        <v>9.6039603960396089</v>
      </c>
      <c r="AD638" s="3">
        <f>SUM(R638:AB638)</f>
        <v>64.369137363023228</v>
      </c>
      <c r="AF638" s="3">
        <f>ABS((D638-C638)/($Q$3-$Q$2))</f>
        <v>0.68965517241379326</v>
      </c>
      <c r="AG638" s="3">
        <f>ABS((E638-D638)/($Q$3-$Q$2))</f>
        <v>4.8275862068965525</v>
      </c>
      <c r="AH638" s="3">
        <f>ABS((F638-E638)/($Q$5-$Q$4))</f>
        <v>7.8947368421052619</v>
      </c>
      <c r="AI638" s="3">
        <f>U638</f>
        <v>12.857142857142859</v>
      </c>
      <c r="AJ638" s="3">
        <f>ABS(V638)</f>
        <v>18.124999999999996</v>
      </c>
      <c r="AK638" s="3">
        <f>ABS(W638)</f>
        <v>14.629629629629624</v>
      </c>
      <c r="AL638" s="3">
        <f>ABS(X638)</f>
        <v>7.2580645161290374</v>
      </c>
      <c r="AM638" s="3">
        <f>ABS(Y638)</f>
        <v>8.4285714285714288</v>
      </c>
      <c r="AN638" s="3">
        <f>ABS(Z638)</f>
        <v>0.12658227848101269</v>
      </c>
      <c r="AO638" s="3">
        <f>ABS(AA638)</f>
        <v>2.9213483146067398</v>
      </c>
      <c r="AP638" s="3">
        <f>ABS(AB638)</f>
        <v>9.6039603960396089</v>
      </c>
      <c r="AQ638" s="3">
        <f>SUM(AF638:AP638)</f>
        <v>87.362277642015925</v>
      </c>
      <c r="AS638" s="10">
        <f>MIN(C638:N638)</f>
        <v>1466</v>
      </c>
      <c r="AT638" s="10">
        <f>MAX(C638:N638)</f>
        <v>1842</v>
      </c>
      <c r="AU638" s="10">
        <f>AT638-AS638</f>
        <v>376</v>
      </c>
      <c r="AW638" s="2">
        <v>13</v>
      </c>
      <c r="AY638" s="4">
        <f>(C638-$AS638)/$AU638</f>
        <v>0</v>
      </c>
      <c r="AZ638" s="4">
        <f>(D638-$AS638)/$AU638</f>
        <v>5.3191489361702126E-3</v>
      </c>
      <c r="BA638" s="4">
        <f>(E638-$AS638)/$AU638</f>
        <v>4.2553191489361701E-2</v>
      </c>
      <c r="BB638" s="4">
        <f>(F638-$AS638)/$AU638</f>
        <v>0.12234042553191489</v>
      </c>
      <c r="BC638" s="4">
        <f>(G638-$AS638)/$AU638</f>
        <v>0.26595744680851063</v>
      </c>
      <c r="BD638" s="4">
        <f>(H638-$AS638)/$AU638</f>
        <v>0.49734042553191488</v>
      </c>
      <c r="BE638" s="4">
        <f>(I638-$AS638)/$AU638</f>
        <v>0.70744680851063835</v>
      </c>
      <c r="BF638" s="4">
        <f>(J638-$AS638)/$AU638</f>
        <v>0.8271276595744681</v>
      </c>
      <c r="BG638" s="4">
        <f>(K638-$AS638)/$AU638</f>
        <v>0.67021276595744683</v>
      </c>
      <c r="BH638" s="4">
        <f>(L638-$AS638)/$AU638</f>
        <v>0.6728723404255319</v>
      </c>
      <c r="BI638" s="4">
        <f>(M638-$AS638)/$AU638</f>
        <v>0.74202127659574468</v>
      </c>
      <c r="BJ638" s="4">
        <f>(N638-$AS638)/$AU638</f>
        <v>1</v>
      </c>
      <c r="BL638" s="5">
        <v>4307</v>
      </c>
      <c r="BM638" s="5">
        <v>4109</v>
      </c>
      <c r="BN638" s="5">
        <v>3879</v>
      </c>
      <c r="BO638" s="5">
        <v>3556</v>
      </c>
      <c r="BP638" s="5">
        <v>3082</v>
      </c>
      <c r="BQ638" s="5">
        <v>3035</v>
      </c>
      <c r="BR638" s="5">
        <v>3041</v>
      </c>
      <c r="BS638" s="5">
        <v>3209</v>
      </c>
      <c r="BT638" s="5">
        <v>3465</v>
      </c>
      <c r="BU638" s="5">
        <v>3541</v>
      </c>
      <c r="BV638" s="5">
        <v>3602</v>
      </c>
      <c r="BW638" s="5">
        <v>3650</v>
      </c>
      <c r="CA638" s="3">
        <f>SUM(R638:AB638)</f>
        <v>64.369137363023228</v>
      </c>
      <c r="CB638" s="3">
        <f>CQ638-CA638</f>
        <v>-392.52030642364105</v>
      </c>
      <c r="CF638" s="14">
        <f>DJ638-R638</f>
        <v>-68.965517241379317</v>
      </c>
      <c r="CG638" s="14">
        <f>DK638-S638</f>
        <v>-68.388558482016421</v>
      </c>
      <c r="CH638" s="14">
        <f>DL638-T638</f>
        <v>-92.894736842105246</v>
      </c>
      <c r="CI638" s="14">
        <f>DM638-U638</f>
        <v>-125.71428571428574</v>
      </c>
      <c r="CJ638" s="14">
        <f>DN638-V638</f>
        <v>-27.916666666666664</v>
      </c>
      <c r="CK638" s="14">
        <f>DO638-W638</f>
        <v>-13.518518518518514</v>
      </c>
      <c r="CL638" s="14">
        <f>DP638-X638</f>
        <v>19.838709677419367</v>
      </c>
      <c r="CM638" s="14">
        <f>DQ638-Y638</f>
        <v>40.83363471971068</v>
      </c>
      <c r="CN638" s="14">
        <f>DR638-Z638</f>
        <v>9.4936708860759502</v>
      </c>
      <c r="CO638" s="14">
        <f>DS638-AA638</f>
        <v>3.932584269662919</v>
      </c>
      <c r="CP638" s="14">
        <f>DT638-AB638</f>
        <v>-4.851485148514854</v>
      </c>
      <c r="CQ638" s="14">
        <f>SUM(CF638:CP638)</f>
        <v>-328.1511690606178</v>
      </c>
      <c r="CS638" s="3">
        <f>ABS(CF638)</f>
        <v>68.965517241379317</v>
      </c>
      <c r="CT638" s="3">
        <f>ABS(CG638)</f>
        <v>68.388558482016421</v>
      </c>
      <c r="CU638" s="3">
        <f>ABS(CH638)</f>
        <v>92.894736842105246</v>
      </c>
      <c r="CV638" s="3">
        <f>ABS(CI638)</f>
        <v>125.71428571428574</v>
      </c>
      <c r="CW638" s="3">
        <f>ABS(CJ638)</f>
        <v>27.916666666666664</v>
      </c>
      <c r="CX638" s="3">
        <f>ABS(CK638)</f>
        <v>13.518518518518514</v>
      </c>
      <c r="CY638" s="3">
        <f>ABS(CL638)</f>
        <v>19.838709677419367</v>
      </c>
      <c r="CZ638" s="3">
        <f>ABS(CM638)</f>
        <v>40.83363471971068</v>
      </c>
      <c r="DA638" s="3">
        <f>ABS(CN638)</f>
        <v>9.4936708860759502</v>
      </c>
      <c r="DB638" s="3">
        <f>ABS(CO638)</f>
        <v>3.932584269662919</v>
      </c>
      <c r="DC638" s="3">
        <f>ABS(CP638)</f>
        <v>4.851485148514854</v>
      </c>
      <c r="DD638" s="3">
        <f>SUM(CS638:DC638)</f>
        <v>476.34836816635573</v>
      </c>
      <c r="DE638" s="2">
        <v>13</v>
      </c>
      <c r="DJ638" s="5">
        <f>((BM638-BL638)/$BY$15)</f>
        <v>-68.275862068965523</v>
      </c>
      <c r="DK638" s="5">
        <f>((BN638-BM638)/$BY$16)</f>
        <v>-69.696969696969688</v>
      </c>
      <c r="DL638" s="5">
        <f>((BO638-BN638)/$BY$17)</f>
        <v>-84.999999999999986</v>
      </c>
      <c r="DM638" s="5">
        <f>((BP638-BO638)/$BY$18)</f>
        <v>-112.85714285714288</v>
      </c>
      <c r="DN638" s="5">
        <f>((BQ638-BP638)/$BY$19)</f>
        <v>-9.7916666666666661</v>
      </c>
      <c r="DO638" s="5">
        <f>((BR638-BQ638)/$BY$20)</f>
        <v>1.1111111111111107</v>
      </c>
      <c r="DP638" s="5">
        <f>((BS638-BR638)/$BY$21)</f>
        <v>27.096774193548406</v>
      </c>
      <c r="DQ638" s="5">
        <f>((BT638-BS638)/$BY$23)</f>
        <v>32.40506329113925</v>
      </c>
      <c r="DR638" s="5">
        <f>((BU638-BT638)/$BY$23)</f>
        <v>9.6202531645569636</v>
      </c>
      <c r="DS638" s="5">
        <f>((BV638-BU638)/$BY$24)</f>
        <v>6.8539325842696588</v>
      </c>
      <c r="DT638" s="5">
        <f>((BW638-BV638)/$BY$25)</f>
        <v>4.7524752475247549</v>
      </c>
      <c r="DV638" s="5">
        <f>SUM(DJ638:DT638)</f>
        <v>-263.78203169759468</v>
      </c>
      <c r="DX638" s="5">
        <f>ABS(DJ638)</f>
        <v>68.275862068965523</v>
      </c>
      <c r="DY638" s="5">
        <f>ABS(DK638)</f>
        <v>69.696969696969688</v>
      </c>
      <c r="DZ638" s="5">
        <f>ABS(DL638)</f>
        <v>84.999999999999986</v>
      </c>
      <c r="EA638" s="5">
        <f>ABS(DM638)</f>
        <v>112.85714285714288</v>
      </c>
      <c r="EB638" s="5">
        <f>ABS(DN638)</f>
        <v>9.7916666666666661</v>
      </c>
      <c r="EC638" s="5">
        <f>ABS(DO638)</f>
        <v>1.1111111111111107</v>
      </c>
      <c r="ED638" s="5">
        <f>ABS(DP638)</f>
        <v>27.096774193548406</v>
      </c>
      <c r="EE638" s="5">
        <f>ABS(DQ638)</f>
        <v>32.40506329113925</v>
      </c>
      <c r="EF638" s="5">
        <f>ABS(DR638)</f>
        <v>9.6202531645569636</v>
      </c>
      <c r="EG638" s="5">
        <f>ABS(DS638)</f>
        <v>6.8539325842696588</v>
      </c>
      <c r="EH638" s="5">
        <f>ABS(DT638)</f>
        <v>4.7524752475247549</v>
      </c>
      <c r="EI638" s="5">
        <f>SUM(DX638:EH638)</f>
        <v>427.4612508818949</v>
      </c>
      <c r="EK638" s="2">
        <v>13</v>
      </c>
      <c r="EM638" s="6">
        <f>(BL638-$EZ638)/$FB638</f>
        <v>1</v>
      </c>
      <c r="EN638" s="6">
        <f>(BM638-$EZ638)/$FB638</f>
        <v>0.84433962264150941</v>
      </c>
      <c r="EO638" s="6">
        <f>(BN638-$EZ638)/$FB638</f>
        <v>0.66352201257861632</v>
      </c>
      <c r="EP638" s="6">
        <f>(BO638-$EZ638)/$FB638</f>
        <v>0.40959119496855345</v>
      </c>
      <c r="EQ638" s="6">
        <f>(BP638-$EZ638)/$FB638</f>
        <v>3.6949685534591194E-2</v>
      </c>
      <c r="ER638" s="6">
        <f>(BQ638-$EZ638)/$FB638</f>
        <v>0</v>
      </c>
      <c r="ES638" s="6">
        <f>(BR638-$EZ638)/$FB638</f>
        <v>4.7169811320754715E-3</v>
      </c>
      <c r="ET638" s="6">
        <f>(BS638-$EZ638)/$FB638</f>
        <v>0.13679245283018868</v>
      </c>
      <c r="EU638" s="6">
        <f>(BT638-$EZ638)/$FB638</f>
        <v>0.33805031446540879</v>
      </c>
      <c r="EV638" s="6">
        <f>(BU638-$EZ638)/$FB638</f>
        <v>0.3977987421383648</v>
      </c>
      <c r="EW638" s="6">
        <f>(BV638-$EZ638)/$FB638</f>
        <v>0.44575471698113206</v>
      </c>
      <c r="EX638" s="6">
        <f>(BW638-$EZ638)/$FB638</f>
        <v>0.48349056603773582</v>
      </c>
      <c r="EY638" s="1"/>
      <c r="EZ638" s="9">
        <f>MIN(BL638:BW638)</f>
        <v>3035</v>
      </c>
      <c r="FA638" s="9">
        <f>MAX(BL638:BW638)</f>
        <v>4307</v>
      </c>
      <c r="FB638" s="9">
        <f>FA638-EZ638</f>
        <v>1272</v>
      </c>
      <c r="FD638" s="11">
        <f>EM638-AY638</f>
        <v>1</v>
      </c>
      <c r="FE638" s="11">
        <f>EN638-AZ638</f>
        <v>0.83902047370533916</v>
      </c>
      <c r="FF638" s="11">
        <f>EO638-BA638</f>
        <v>0.62096882108925466</v>
      </c>
      <c r="FG638" s="11">
        <f>EP638-BB638</f>
        <v>0.28725076943663858</v>
      </c>
      <c r="FH638" s="11">
        <f>EQ638-BC638</f>
        <v>-0.22900776127391945</v>
      </c>
      <c r="FI638" s="11">
        <f>ER638-BD638</f>
        <v>-0.49734042553191488</v>
      </c>
      <c r="FJ638" s="11">
        <f>ES638-BE638</f>
        <v>-0.70272982737856282</v>
      </c>
      <c r="FK638" s="11">
        <f>ET638-BF638</f>
        <v>-0.69033520674427939</v>
      </c>
      <c r="FL638" s="11">
        <f>EU638-BG638</f>
        <v>-0.33216245149203805</v>
      </c>
      <c r="FM638" s="11">
        <f>EV638-BH638</f>
        <v>-0.2750735982871671</v>
      </c>
      <c r="FN638" s="11">
        <f>EW638-BI638</f>
        <v>-0.29626655961461262</v>
      </c>
      <c r="FO638" s="12">
        <f>EX638-BJ638</f>
        <v>-0.51650943396226423</v>
      </c>
      <c r="FP638" s="1">
        <f>SUM(FD638:FO638)</f>
        <v>-0.79218520005352622</v>
      </c>
      <c r="FS638" s="1">
        <f>ABS(FD638)</f>
        <v>1</v>
      </c>
      <c r="FT638" s="1">
        <f>ABS(FE638)</f>
        <v>0.83902047370533916</v>
      </c>
      <c r="FU638" s="1">
        <f>ABS(FF638)</f>
        <v>0.62096882108925466</v>
      </c>
      <c r="FV638" s="1">
        <f>ABS(FG638)</f>
        <v>0.28725076943663858</v>
      </c>
      <c r="FW638" s="1">
        <f>ABS(FH638)</f>
        <v>0.22900776127391945</v>
      </c>
      <c r="FX638" s="1">
        <f>ABS(FI638)</f>
        <v>0.49734042553191488</v>
      </c>
      <c r="FY638" s="1">
        <f>ABS(FJ638)</f>
        <v>0.70272982737856282</v>
      </c>
      <c r="FZ638" s="1">
        <f>ABS(FK638)</f>
        <v>0.69033520674427939</v>
      </c>
      <c r="GA638" s="1">
        <f>ABS(FL638)</f>
        <v>0.33216245149203805</v>
      </c>
      <c r="GB638" s="1">
        <f>ABS(FM638)</f>
        <v>0.2750735982871671</v>
      </c>
      <c r="GC638" s="1">
        <f>ABS(FN638)</f>
        <v>0.29626655961461262</v>
      </c>
      <c r="GD638" s="1">
        <f>ABS(FO638)</f>
        <v>0.51650943396226423</v>
      </c>
      <c r="GE638" s="1">
        <f>SUM(FS638:GD638)</f>
        <v>6.2866653285159915</v>
      </c>
      <c r="GH638" s="1">
        <v>1640</v>
      </c>
      <c r="GI638" s="1">
        <v>3540</v>
      </c>
      <c r="GJ638" s="1">
        <v>0</v>
      </c>
      <c r="GK638" s="1">
        <v>0</v>
      </c>
      <c r="GL638" s="1">
        <v>3</v>
      </c>
      <c r="GM638" s="1">
        <v>5</v>
      </c>
      <c r="GN638" s="1">
        <v>2</v>
      </c>
      <c r="GO638" s="1">
        <v>3</v>
      </c>
    </row>
    <row r="639" spans="1:197">
      <c r="A639" s="1" t="s">
        <v>1275</v>
      </c>
      <c r="B639" s="1" t="s">
        <v>1276</v>
      </c>
      <c r="C639" s="3">
        <v>23</v>
      </c>
      <c r="D639" s="3">
        <v>23</v>
      </c>
      <c r="E639" s="3">
        <v>23</v>
      </c>
      <c r="F639" s="3">
        <v>22</v>
      </c>
      <c r="G639" s="3">
        <v>21</v>
      </c>
      <c r="H639" s="3">
        <v>20</v>
      </c>
      <c r="I639" s="3">
        <v>20</v>
      </c>
      <c r="J639" s="3">
        <v>19</v>
      </c>
      <c r="K639" s="3">
        <v>19</v>
      </c>
      <c r="L639" s="3">
        <v>19</v>
      </c>
      <c r="M639" s="3">
        <v>20</v>
      </c>
      <c r="N639" s="3">
        <v>22</v>
      </c>
      <c r="O639" s="3">
        <f>SUM(C639:N639)</f>
        <v>251</v>
      </c>
      <c r="R639" s="3">
        <f>(D639-C639)/($Q$3-$Q$2)</f>
        <v>0</v>
      </c>
      <c r="S639" s="3">
        <f>(E639-D639)/($Q641-$Q$3)</f>
        <v>0</v>
      </c>
      <c r="T639" s="3">
        <f>(F639-E639)/($Q$5-$Q$4)</f>
        <v>-0.26315789473684204</v>
      </c>
      <c r="U639" s="3">
        <f>(G639-F639)/($Q$6-$Q$5)</f>
        <v>-0.23809523809523814</v>
      </c>
      <c r="V639" s="3">
        <f>(H639-G639)/($Q$7-$Q$6)</f>
        <v>-0.20833333333333331</v>
      </c>
      <c r="W639" s="3">
        <f>(I639-H639)/($Q$8-$Q$7)</f>
        <v>0</v>
      </c>
      <c r="X639" s="3">
        <f>(J639-I639)/($Q$9-$Q$8)</f>
        <v>-0.16129032258064527</v>
      </c>
      <c r="Y639" s="3">
        <f>(K639-J639)/($Q$10-$Q$9)</f>
        <v>0</v>
      </c>
      <c r="Z639" s="3">
        <f>(L639-K639)/($Q$11-$Q$10)</f>
        <v>0</v>
      </c>
      <c r="AA639" s="3">
        <f>(M639-L639)/($Q$12-$Q$11)</f>
        <v>0.11235955056179768</v>
      </c>
      <c r="AB639" s="3">
        <f>(N639-M639)/($Q$13-$Q$12)</f>
        <v>0.19801980198019814</v>
      </c>
      <c r="AD639" s="3">
        <f>SUM(R639:AB639)</f>
        <v>-0.56049743620406289</v>
      </c>
      <c r="AF639" s="3">
        <f>ABS((D639-C639)/($Q$3-$Q$2))</f>
        <v>0</v>
      </c>
      <c r="AG639" s="3">
        <f>ABS((E639-D639)/($Q$3-$Q$2))</f>
        <v>0</v>
      </c>
      <c r="AH639" s="3">
        <f>ABS((F639-E639)/($Q$5-$Q$4))</f>
        <v>0.26315789473684204</v>
      </c>
      <c r="AI639" s="3">
        <f>U639</f>
        <v>-0.23809523809523814</v>
      </c>
      <c r="AJ639" s="3">
        <f>ABS(V639)</f>
        <v>0.20833333333333331</v>
      </c>
      <c r="AK639" s="3">
        <f>ABS(W639)</f>
        <v>0</v>
      </c>
      <c r="AL639" s="3">
        <f>ABS(X639)</f>
        <v>0.16129032258064527</v>
      </c>
      <c r="AM639" s="3">
        <f>ABS(Y639)</f>
        <v>0</v>
      </c>
      <c r="AN639" s="3">
        <f>ABS(Z639)</f>
        <v>0</v>
      </c>
      <c r="AO639" s="3">
        <f>ABS(AA639)</f>
        <v>0.11235955056179768</v>
      </c>
      <c r="AP639" s="3">
        <f>ABS(AB639)</f>
        <v>0.19801980198019814</v>
      </c>
      <c r="AQ639" s="3">
        <f>SUM(AF639:AP639)</f>
        <v>0.7050656650975784</v>
      </c>
      <c r="AS639" s="10">
        <f>MIN(C639:N639)</f>
        <v>19</v>
      </c>
      <c r="AT639" s="10">
        <f>MAX(C639:N639)</f>
        <v>23</v>
      </c>
      <c r="AU639" s="10">
        <f>AT639-AS639</f>
        <v>4</v>
      </c>
      <c r="AW639" s="2">
        <v>13</v>
      </c>
      <c r="AY639" s="4">
        <f>(C639-$AS639)/$AU639</f>
        <v>1</v>
      </c>
      <c r="AZ639" s="4">
        <f>(D639-$AS639)/$AU639</f>
        <v>1</v>
      </c>
      <c r="BA639" s="4">
        <f>(E639-$AS639)/$AU639</f>
        <v>1</v>
      </c>
      <c r="BB639" s="4">
        <f>(F639-$AS639)/$AU639</f>
        <v>0.75</v>
      </c>
      <c r="BC639" s="4">
        <f>(G639-$AS639)/$AU639</f>
        <v>0.5</v>
      </c>
      <c r="BD639" s="4">
        <f>(H639-$AS639)/$AU639</f>
        <v>0.25</v>
      </c>
      <c r="BE639" s="4">
        <f>(I639-$AS639)/$AU639</f>
        <v>0.25</v>
      </c>
      <c r="BF639" s="4">
        <f>(J639-$AS639)/$AU639</f>
        <v>0</v>
      </c>
      <c r="BG639" s="4">
        <f>(K639-$AS639)/$AU639</f>
        <v>0</v>
      </c>
      <c r="BH639" s="4">
        <f>(L639-$AS639)/$AU639</f>
        <v>0</v>
      </c>
      <c r="BI639" s="4">
        <f>(M639-$AS639)/$AU639</f>
        <v>0.25</v>
      </c>
      <c r="BJ639" s="4">
        <f>(N639-$AS639)/$AU639</f>
        <v>0.75</v>
      </c>
      <c r="BL639" s="5">
        <v>4</v>
      </c>
      <c r="BM639" s="5">
        <v>4</v>
      </c>
      <c r="BN639" s="5">
        <v>4</v>
      </c>
      <c r="BO639" s="5">
        <v>4</v>
      </c>
      <c r="BP639" s="5">
        <v>4</v>
      </c>
      <c r="BQ639" s="5">
        <v>4</v>
      </c>
      <c r="BR639" s="5">
        <v>4</v>
      </c>
      <c r="BS639" s="5">
        <v>4</v>
      </c>
      <c r="BT639" s="5">
        <v>4</v>
      </c>
      <c r="BU639" s="5">
        <v>4</v>
      </c>
      <c r="BV639" s="5">
        <v>4</v>
      </c>
      <c r="BW639" s="5">
        <v>5</v>
      </c>
      <c r="CA639" s="3">
        <f>SUM(R639:AB639)</f>
        <v>-0.56049743620406289</v>
      </c>
      <c r="CB639" s="3">
        <f>CQ639-CA639</f>
        <v>1.2200047733982249</v>
      </c>
      <c r="CF639" s="14">
        <f>DJ639-R639</f>
        <v>0</v>
      </c>
      <c r="CG639" s="14">
        <f>DK639-S639</f>
        <v>0</v>
      </c>
      <c r="CH639" s="14">
        <f>DL639-T639</f>
        <v>0.26315789473684204</v>
      </c>
      <c r="CI639" s="14">
        <f>DM639-U639</f>
        <v>0.23809523809523814</v>
      </c>
      <c r="CJ639" s="14">
        <f>DN639-V639</f>
        <v>0.20833333333333331</v>
      </c>
      <c r="CK639" s="14">
        <f>DO639-W639</f>
        <v>0</v>
      </c>
      <c r="CL639" s="14">
        <f>DP639-X639</f>
        <v>0.16129032258064527</v>
      </c>
      <c r="CM639" s="14">
        <f>DQ639-Y639</f>
        <v>0</v>
      </c>
      <c r="CN639" s="14">
        <f>DR639-Z639</f>
        <v>0</v>
      </c>
      <c r="CO639" s="14">
        <f>DS639-AA639</f>
        <v>-0.11235955056179768</v>
      </c>
      <c r="CP639" s="14">
        <f>DT639-AB639</f>
        <v>-9.900990099009907E-2</v>
      </c>
      <c r="CQ639" s="14">
        <f>SUM(CF639:CP639)</f>
        <v>0.65950733719416188</v>
      </c>
      <c r="CS639" s="3">
        <f>ABS(CF639)</f>
        <v>0</v>
      </c>
      <c r="CT639" s="3">
        <f>ABS(CG639)</f>
        <v>0</v>
      </c>
      <c r="CU639" s="3">
        <f>ABS(CH639)</f>
        <v>0.26315789473684204</v>
      </c>
      <c r="CV639" s="3">
        <f>ABS(CI639)</f>
        <v>0.23809523809523814</v>
      </c>
      <c r="CW639" s="3">
        <f>ABS(CJ639)</f>
        <v>0.20833333333333331</v>
      </c>
      <c r="CX639" s="3">
        <f>ABS(CK639)</f>
        <v>0</v>
      </c>
      <c r="CY639" s="3">
        <f>ABS(CL639)</f>
        <v>0.16129032258064527</v>
      </c>
      <c r="CZ639" s="3">
        <f>ABS(CM639)</f>
        <v>0</v>
      </c>
      <c r="DA639" s="3">
        <f>ABS(CN639)</f>
        <v>0</v>
      </c>
      <c r="DB639" s="3">
        <f>ABS(CO639)</f>
        <v>0.11235955056179768</v>
      </c>
      <c r="DC639" s="3">
        <f>ABS(CP639)</f>
        <v>9.900990099009907E-2</v>
      </c>
      <c r="DD639" s="3">
        <f>SUM(CS639:DC639)</f>
        <v>1.0822462402979554</v>
      </c>
      <c r="DE639" s="2">
        <v>13</v>
      </c>
      <c r="DJ639" s="5">
        <f>((BM639-BL639)/$BY$15)</f>
        <v>0</v>
      </c>
      <c r="DK639" s="5">
        <f>((BN639-BM639)/$BY$16)</f>
        <v>0</v>
      </c>
      <c r="DL639" s="5">
        <f>((BO639-BN639)/$BY$17)</f>
        <v>0</v>
      </c>
      <c r="DM639" s="5">
        <f>((BP639-BO639)/$BY$18)</f>
        <v>0</v>
      </c>
      <c r="DN639" s="5">
        <f>((BQ639-BP639)/$BY$19)</f>
        <v>0</v>
      </c>
      <c r="DO639" s="5">
        <f>((BR639-BQ639)/$BY$20)</f>
        <v>0</v>
      </c>
      <c r="DP639" s="5">
        <f>((BS639-BR639)/$BY$21)</f>
        <v>0</v>
      </c>
      <c r="DQ639" s="5">
        <f>((BT639-BS639)/$BY$23)</f>
        <v>0</v>
      </c>
      <c r="DR639" s="5">
        <f>((BU639-BT639)/$BY$23)</f>
        <v>0</v>
      </c>
      <c r="DS639" s="5">
        <f>((BV639-BU639)/$BY$24)</f>
        <v>0</v>
      </c>
      <c r="DT639" s="5">
        <f>((BW639-BV639)/$BY$25)</f>
        <v>9.900990099009907E-2</v>
      </c>
      <c r="DV639" s="5">
        <f>SUM(DJ639:DT639)</f>
        <v>9.900990099009907E-2</v>
      </c>
      <c r="DX639" s="5">
        <f>ABS(DJ639)</f>
        <v>0</v>
      </c>
      <c r="DY639" s="5">
        <f>ABS(DK639)</f>
        <v>0</v>
      </c>
      <c r="DZ639" s="5">
        <f>ABS(DL639)</f>
        <v>0</v>
      </c>
      <c r="EA639" s="5">
        <f>ABS(DM639)</f>
        <v>0</v>
      </c>
      <c r="EB639" s="5">
        <f>ABS(DN639)</f>
        <v>0</v>
      </c>
      <c r="EC639" s="5">
        <f>ABS(DO639)</f>
        <v>0</v>
      </c>
      <c r="ED639" s="5">
        <f>ABS(DP639)</f>
        <v>0</v>
      </c>
      <c r="EE639" s="5">
        <f>ABS(DQ639)</f>
        <v>0</v>
      </c>
      <c r="EF639" s="5">
        <f>ABS(DR639)</f>
        <v>0</v>
      </c>
      <c r="EG639" s="5">
        <f>ABS(DS639)</f>
        <v>0</v>
      </c>
      <c r="EH639" s="5">
        <f>ABS(DT639)</f>
        <v>9.900990099009907E-2</v>
      </c>
      <c r="EI639" s="5">
        <f>SUM(DX639:EH639)</f>
        <v>9.900990099009907E-2</v>
      </c>
      <c r="EK639" s="2">
        <v>13</v>
      </c>
      <c r="EM639" s="6">
        <f>(BL639-$EZ639)/$FB639</f>
        <v>0</v>
      </c>
      <c r="EN639" s="6">
        <f>(BM639-$EZ639)/$FB639</f>
        <v>0</v>
      </c>
      <c r="EO639" s="6">
        <f>(BN639-$EZ639)/$FB639</f>
        <v>0</v>
      </c>
      <c r="EP639" s="6">
        <f>(BO639-$EZ639)/$FB639</f>
        <v>0</v>
      </c>
      <c r="EQ639" s="6">
        <f>(BP639-$EZ639)/$FB639</f>
        <v>0</v>
      </c>
      <c r="ER639" s="6">
        <f>(BQ639-$EZ639)/$FB639</f>
        <v>0</v>
      </c>
      <c r="ES639" s="6">
        <f>(BR639-$EZ639)/$FB639</f>
        <v>0</v>
      </c>
      <c r="ET639" s="6">
        <f>(BS639-$EZ639)/$FB639</f>
        <v>0</v>
      </c>
      <c r="EU639" s="6">
        <f>(BT639-$EZ639)/$FB639</f>
        <v>0</v>
      </c>
      <c r="EV639" s="6">
        <f>(BU639-$EZ639)/$FB639</f>
        <v>0</v>
      </c>
      <c r="EW639" s="6">
        <f>(BV639-$EZ639)/$FB639</f>
        <v>0</v>
      </c>
      <c r="EX639" s="6">
        <f>(BW639-$EZ639)/$FB639</f>
        <v>1</v>
      </c>
      <c r="EY639" s="1"/>
      <c r="EZ639" s="9">
        <f>MIN(BL639:BW639)</f>
        <v>4</v>
      </c>
      <c r="FA639" s="9">
        <f>MAX(BL639:BW639)</f>
        <v>5</v>
      </c>
      <c r="FB639" s="9">
        <f>FA639-EZ639</f>
        <v>1</v>
      </c>
      <c r="FD639" s="11">
        <f>EM639-AY639</f>
        <v>-1</v>
      </c>
      <c r="FE639" s="11">
        <f>EN639-AZ639</f>
        <v>-1</v>
      </c>
      <c r="FF639" s="11">
        <f>EO639-BA639</f>
        <v>-1</v>
      </c>
      <c r="FG639" s="11">
        <f>EP639-BB639</f>
        <v>-0.75</v>
      </c>
      <c r="FH639" s="11">
        <f>EQ639-BC639</f>
        <v>-0.5</v>
      </c>
      <c r="FI639" s="11">
        <f>ER639-BD639</f>
        <v>-0.25</v>
      </c>
      <c r="FJ639" s="11">
        <f>ES639-BE639</f>
        <v>-0.25</v>
      </c>
      <c r="FK639" s="11">
        <f>ET639-BF639</f>
        <v>0</v>
      </c>
      <c r="FL639" s="11">
        <f>EU639-BG639</f>
        <v>0</v>
      </c>
      <c r="FM639" s="11">
        <f>EV639-BH639</f>
        <v>0</v>
      </c>
      <c r="FN639" s="11">
        <f>EW639-BI639</f>
        <v>-0.25</v>
      </c>
      <c r="FO639" s="12">
        <f>EX639-BJ639</f>
        <v>0.25</v>
      </c>
      <c r="FP639" s="1">
        <f>SUM(FD639:FO639)</f>
        <v>-4.75</v>
      </c>
      <c r="FS639" s="1">
        <f>ABS(FD639)</f>
        <v>1</v>
      </c>
      <c r="FT639" s="1">
        <f>ABS(FE639)</f>
        <v>1</v>
      </c>
      <c r="FU639" s="1">
        <f>ABS(FF639)</f>
        <v>1</v>
      </c>
      <c r="FV639" s="1">
        <f>ABS(FG639)</f>
        <v>0.75</v>
      </c>
      <c r="FW639" s="1">
        <f>ABS(FH639)</f>
        <v>0.5</v>
      </c>
      <c r="FX639" s="1">
        <f>ABS(FI639)</f>
        <v>0.25</v>
      </c>
      <c r="FY639" s="1">
        <f>ABS(FJ639)</f>
        <v>0.25</v>
      </c>
      <c r="FZ639" s="1">
        <f>ABS(FK639)</f>
        <v>0</v>
      </c>
      <c r="GA639" s="1">
        <f>ABS(FL639)</f>
        <v>0</v>
      </c>
      <c r="GB639" s="1">
        <f>ABS(FM639)</f>
        <v>0</v>
      </c>
      <c r="GC639" s="1">
        <f>ABS(FN639)</f>
        <v>0.25</v>
      </c>
      <c r="GD639" s="1">
        <f>ABS(FO639)</f>
        <v>0.25</v>
      </c>
      <c r="GE639" s="1">
        <f>SUM(FS639:GD639)</f>
        <v>5.25</v>
      </c>
      <c r="GH639" s="1">
        <v>21</v>
      </c>
      <c r="GI639" s="1">
        <v>4</v>
      </c>
      <c r="GJ639" s="1">
        <v>5</v>
      </c>
      <c r="GK639" s="1">
        <v>4</v>
      </c>
      <c r="GL639" s="1">
        <v>1</v>
      </c>
      <c r="GM639" s="1">
        <v>5</v>
      </c>
      <c r="GN639" s="1">
        <v>4</v>
      </c>
      <c r="GO639" s="1">
        <v>1</v>
      </c>
    </row>
    <row r="640" spans="1:197">
      <c r="A640" s="1" t="s">
        <v>1277</v>
      </c>
      <c r="B640" s="1" t="s">
        <v>1278</v>
      </c>
      <c r="C640" s="3">
        <v>34</v>
      </c>
      <c r="D640" s="3">
        <v>34</v>
      </c>
      <c r="E640" s="3">
        <v>35</v>
      </c>
      <c r="F640" s="3">
        <v>35</v>
      </c>
      <c r="G640" s="3">
        <v>36</v>
      </c>
      <c r="H640" s="3">
        <v>35</v>
      </c>
      <c r="I640" s="3">
        <v>37</v>
      </c>
      <c r="J640" s="3">
        <v>44</v>
      </c>
      <c r="K640" s="3">
        <v>49</v>
      </c>
      <c r="L640" s="3">
        <v>49</v>
      </c>
      <c r="M640" s="3">
        <v>43</v>
      </c>
      <c r="N640" s="3">
        <v>27</v>
      </c>
      <c r="O640" s="3">
        <f>SUM(C640:N640)</f>
        <v>458</v>
      </c>
      <c r="R640" s="3">
        <f>(D640-C640)/($Q$3-$Q$2)</f>
        <v>0</v>
      </c>
      <c r="S640" s="3">
        <f>(E640-D640)/($Q642-$Q$3)</f>
        <v>-9.3457943925233655E-2</v>
      </c>
      <c r="T640" s="3">
        <f>(F640-E640)/($Q$5-$Q$4)</f>
        <v>0</v>
      </c>
      <c r="U640" s="3">
        <f>(G640-F640)/($Q$6-$Q$5)</f>
        <v>0.23809523809523814</v>
      </c>
      <c r="V640" s="3">
        <f>(H640-G640)/($Q$7-$Q$6)</f>
        <v>-0.20833333333333331</v>
      </c>
      <c r="W640" s="3">
        <f>(I640-H640)/($Q$8-$Q$7)</f>
        <v>0.37037037037037024</v>
      </c>
      <c r="X640" s="3">
        <f>(J640-I640)/($Q$9-$Q$8)</f>
        <v>1.1290322580645169</v>
      </c>
      <c r="Y640" s="3">
        <f>(K640-J640)/($Q$10-$Q$9)</f>
        <v>0.7142857142857143</v>
      </c>
      <c r="Z640" s="3">
        <f>(L640-K640)/($Q$11-$Q$10)</f>
        <v>0</v>
      </c>
      <c r="AA640" s="3">
        <f>(M640-L640)/($Q$12-$Q$11)</f>
        <v>-0.67415730337078605</v>
      </c>
      <c r="AB640" s="3">
        <f>(N640-M640)/($Q$13-$Q$12)</f>
        <v>-1.5841584158415851</v>
      </c>
      <c r="AD640" s="3">
        <f>SUM(R640:AB640)</f>
        <v>-0.10832341565509829</v>
      </c>
      <c r="AF640" s="3">
        <f>ABS((D640-C640)/($Q$3-$Q$2))</f>
        <v>0</v>
      </c>
      <c r="AG640" s="3">
        <f>ABS((E640-D640)/($Q$3-$Q$2))</f>
        <v>0.34482758620689663</v>
      </c>
      <c r="AH640" s="3">
        <f>ABS((F640-E640)/($Q$5-$Q$4))</f>
        <v>0</v>
      </c>
      <c r="AI640" s="3">
        <f>U640</f>
        <v>0.23809523809523814</v>
      </c>
      <c r="AJ640" s="3">
        <f>ABS(V640)</f>
        <v>0.20833333333333331</v>
      </c>
      <c r="AK640" s="3">
        <f>ABS(W640)</f>
        <v>0.37037037037037024</v>
      </c>
      <c r="AL640" s="3">
        <f>ABS(X640)</f>
        <v>1.1290322580645169</v>
      </c>
      <c r="AM640" s="3">
        <f>ABS(Y640)</f>
        <v>0.7142857142857143</v>
      </c>
      <c r="AN640" s="3">
        <f>ABS(Z640)</f>
        <v>0</v>
      </c>
      <c r="AO640" s="3">
        <f>ABS(AA640)</f>
        <v>0.67415730337078605</v>
      </c>
      <c r="AP640" s="3">
        <f>ABS(AB640)</f>
        <v>1.5841584158415851</v>
      </c>
      <c r="AQ640" s="3">
        <f>SUM(AF640:AP640)</f>
        <v>5.2632602195684406</v>
      </c>
      <c r="AS640" s="10">
        <f>MIN(C640:N640)</f>
        <v>27</v>
      </c>
      <c r="AT640" s="10">
        <f>MAX(C640:N640)</f>
        <v>49</v>
      </c>
      <c r="AU640" s="10">
        <f>AT640-AS640</f>
        <v>22</v>
      </c>
      <c r="AW640" s="2">
        <v>13</v>
      </c>
      <c r="AY640" s="4">
        <f>(C640-$AS640)/$AU640</f>
        <v>0.31818181818181818</v>
      </c>
      <c r="AZ640" s="4">
        <f>(D640-$AS640)/$AU640</f>
        <v>0.31818181818181818</v>
      </c>
      <c r="BA640" s="4">
        <f>(E640-$AS640)/$AU640</f>
        <v>0.36363636363636365</v>
      </c>
      <c r="BB640" s="4">
        <f>(F640-$AS640)/$AU640</f>
        <v>0.36363636363636365</v>
      </c>
      <c r="BC640" s="4">
        <f>(G640-$AS640)/$AU640</f>
        <v>0.40909090909090912</v>
      </c>
      <c r="BD640" s="4">
        <f>(H640-$AS640)/$AU640</f>
        <v>0.36363636363636365</v>
      </c>
      <c r="BE640" s="4">
        <f>(I640-$AS640)/$AU640</f>
        <v>0.45454545454545453</v>
      </c>
      <c r="BF640" s="4">
        <f>(J640-$AS640)/$AU640</f>
        <v>0.77272727272727271</v>
      </c>
      <c r="BG640" s="4">
        <f>(K640-$AS640)/$AU640</f>
        <v>1</v>
      </c>
      <c r="BH640" s="4">
        <f>(L640-$AS640)/$AU640</f>
        <v>1</v>
      </c>
      <c r="BI640" s="4">
        <f>(M640-$AS640)/$AU640</f>
        <v>0.72727272727272729</v>
      </c>
      <c r="BJ640" s="4">
        <f>(N640-$AS640)/$AU640</f>
        <v>0</v>
      </c>
      <c r="BL640" s="5">
        <v>6</v>
      </c>
      <c r="BM640" s="5">
        <v>6</v>
      </c>
      <c r="BN640" s="5">
        <v>6</v>
      </c>
      <c r="BO640" s="5">
        <v>6</v>
      </c>
      <c r="BP640" s="5">
        <v>6</v>
      </c>
      <c r="BQ640" s="5">
        <v>7</v>
      </c>
      <c r="BR640" s="5">
        <v>7</v>
      </c>
      <c r="BS640" s="5">
        <v>7</v>
      </c>
      <c r="BT640" s="5">
        <v>7</v>
      </c>
      <c r="BU640" s="5">
        <v>7</v>
      </c>
      <c r="BV640" s="5">
        <v>7</v>
      </c>
      <c r="BW640" s="5">
        <v>6</v>
      </c>
      <c r="CA640" s="3">
        <f>SUM(R640:AB640)</f>
        <v>-0.10832341565509829</v>
      </c>
      <c r="CB640" s="3">
        <f>CQ640-CA640</f>
        <v>0.32597026365343096</v>
      </c>
      <c r="CF640" s="14">
        <f>DJ640-R640</f>
        <v>0</v>
      </c>
      <c r="CG640" s="14">
        <f>DK640-S640</f>
        <v>9.3457943925233655E-2</v>
      </c>
      <c r="CH640" s="14">
        <f>DL640-T640</f>
        <v>0</v>
      </c>
      <c r="CI640" s="14">
        <f>DM640-U640</f>
        <v>-0.23809523809523814</v>
      </c>
      <c r="CJ640" s="14">
        <f>DN640-V640</f>
        <v>0.41666666666666663</v>
      </c>
      <c r="CK640" s="14">
        <f>DO640-W640</f>
        <v>-0.37037037037037024</v>
      </c>
      <c r="CL640" s="14">
        <f>DP640-X640</f>
        <v>-1.1290322580645169</v>
      </c>
      <c r="CM640" s="14">
        <f>DQ640-Y640</f>
        <v>-0.7142857142857143</v>
      </c>
      <c r="CN640" s="14">
        <f>DR640-Z640</f>
        <v>0</v>
      </c>
      <c r="CO640" s="14">
        <f>DS640-AA640</f>
        <v>0.67415730337078605</v>
      </c>
      <c r="CP640" s="14">
        <f>DT640-AB640</f>
        <v>1.485148514851486</v>
      </c>
      <c r="CQ640" s="14">
        <f>SUM(CF640:CP640)</f>
        <v>0.21764684799833267</v>
      </c>
      <c r="CS640" s="3">
        <f>ABS(CF640)</f>
        <v>0</v>
      </c>
      <c r="CT640" s="3">
        <f>ABS(CG640)</f>
        <v>9.3457943925233655E-2</v>
      </c>
      <c r="CU640" s="3">
        <f>ABS(CH640)</f>
        <v>0</v>
      </c>
      <c r="CV640" s="3">
        <f>ABS(CI640)</f>
        <v>0.23809523809523814</v>
      </c>
      <c r="CW640" s="3">
        <f>ABS(CJ640)</f>
        <v>0.41666666666666663</v>
      </c>
      <c r="CX640" s="3">
        <f>ABS(CK640)</f>
        <v>0.37037037037037024</v>
      </c>
      <c r="CY640" s="3">
        <f>ABS(CL640)</f>
        <v>1.1290322580645169</v>
      </c>
      <c r="CZ640" s="3">
        <f>ABS(CM640)</f>
        <v>0.7142857142857143</v>
      </c>
      <c r="DA640" s="3">
        <f>ABS(CN640)</f>
        <v>0</v>
      </c>
      <c r="DB640" s="3">
        <f>ABS(CO640)</f>
        <v>0.67415730337078605</v>
      </c>
      <c r="DC640" s="3">
        <f>ABS(CP640)</f>
        <v>1.485148514851486</v>
      </c>
      <c r="DD640" s="3">
        <f>SUM(CS640:DC640)</f>
        <v>5.1212140096300125</v>
      </c>
      <c r="DE640" s="2">
        <v>13</v>
      </c>
      <c r="DJ640" s="5">
        <f>((BM640-BL640)/$BY$15)</f>
        <v>0</v>
      </c>
      <c r="DK640" s="5">
        <f>((BN640-BM640)/$BY$16)</f>
        <v>0</v>
      </c>
      <c r="DL640" s="5">
        <f>((BO640-BN640)/$BY$17)</f>
        <v>0</v>
      </c>
      <c r="DM640" s="5">
        <f>((BP640-BO640)/$BY$18)</f>
        <v>0</v>
      </c>
      <c r="DN640" s="5">
        <f>((BQ640-BP640)/$BY$19)</f>
        <v>0.20833333333333331</v>
      </c>
      <c r="DO640" s="5">
        <f>((BR640-BQ640)/$BY$20)</f>
        <v>0</v>
      </c>
      <c r="DP640" s="5">
        <f>((BS640-BR640)/$BY$21)</f>
        <v>0</v>
      </c>
      <c r="DQ640" s="5">
        <f>((BT640-BS640)/$BY$23)</f>
        <v>0</v>
      </c>
      <c r="DR640" s="5">
        <f>((BU640-BT640)/$BY$23)</f>
        <v>0</v>
      </c>
      <c r="DS640" s="5">
        <f>((BV640-BU640)/$BY$24)</f>
        <v>0</v>
      </c>
      <c r="DT640" s="5">
        <f>((BW640-BV640)/$BY$25)</f>
        <v>-9.900990099009907E-2</v>
      </c>
      <c r="DV640" s="5">
        <f>SUM(DJ640:DT640)</f>
        <v>0.10932343234323424</v>
      </c>
      <c r="DX640" s="5">
        <f>ABS(DJ640)</f>
        <v>0</v>
      </c>
      <c r="DY640" s="5">
        <f>ABS(DK640)</f>
        <v>0</v>
      </c>
      <c r="DZ640" s="5">
        <f>ABS(DL640)</f>
        <v>0</v>
      </c>
      <c r="EA640" s="5">
        <f>ABS(DM640)</f>
        <v>0</v>
      </c>
      <c r="EB640" s="5">
        <f>ABS(DN640)</f>
        <v>0.20833333333333331</v>
      </c>
      <c r="EC640" s="5">
        <f>ABS(DO640)</f>
        <v>0</v>
      </c>
      <c r="ED640" s="5">
        <f>ABS(DP640)</f>
        <v>0</v>
      </c>
      <c r="EE640" s="5">
        <f>ABS(DQ640)</f>
        <v>0</v>
      </c>
      <c r="EF640" s="5">
        <f>ABS(DR640)</f>
        <v>0</v>
      </c>
      <c r="EG640" s="5">
        <f>ABS(DS640)</f>
        <v>0</v>
      </c>
      <c r="EH640" s="5">
        <f>ABS(DT640)</f>
        <v>9.900990099009907E-2</v>
      </c>
      <c r="EI640" s="5">
        <f>SUM(DX640:EH640)</f>
        <v>0.30734323432343236</v>
      </c>
      <c r="EK640" s="2">
        <v>13</v>
      </c>
      <c r="EM640" s="6">
        <f>(BL640-$EZ640)/$FB640</f>
        <v>0</v>
      </c>
      <c r="EN640" s="6">
        <f>(BM640-$EZ640)/$FB640</f>
        <v>0</v>
      </c>
      <c r="EO640" s="6">
        <f>(BN640-$EZ640)/$FB640</f>
        <v>0</v>
      </c>
      <c r="EP640" s="6">
        <f>(BO640-$EZ640)/$FB640</f>
        <v>0</v>
      </c>
      <c r="EQ640" s="6">
        <f>(BP640-$EZ640)/$FB640</f>
        <v>0</v>
      </c>
      <c r="ER640" s="6">
        <f>(BQ640-$EZ640)/$FB640</f>
        <v>1</v>
      </c>
      <c r="ES640" s="6">
        <f>(BR640-$EZ640)/$FB640</f>
        <v>1</v>
      </c>
      <c r="ET640" s="6">
        <f>(BS640-$EZ640)/$FB640</f>
        <v>1</v>
      </c>
      <c r="EU640" s="6">
        <f>(BT640-$EZ640)/$FB640</f>
        <v>1</v>
      </c>
      <c r="EV640" s="6">
        <f>(BU640-$EZ640)/$FB640</f>
        <v>1</v>
      </c>
      <c r="EW640" s="6">
        <f>(BV640-$EZ640)/$FB640</f>
        <v>1</v>
      </c>
      <c r="EX640" s="6">
        <f>(BW640-$EZ640)/$FB640</f>
        <v>0</v>
      </c>
      <c r="EY640" s="1"/>
      <c r="EZ640" s="9">
        <f>MIN(BL640:BW640)</f>
        <v>6</v>
      </c>
      <c r="FA640" s="9">
        <f>MAX(BL640:BW640)</f>
        <v>7</v>
      </c>
      <c r="FB640" s="9">
        <f>FA640-EZ640</f>
        <v>1</v>
      </c>
      <c r="FD640" s="11">
        <f>EM640-AY640</f>
        <v>-0.31818181818181818</v>
      </c>
      <c r="FE640" s="11">
        <f>EN640-AZ640</f>
        <v>-0.31818181818181818</v>
      </c>
      <c r="FF640" s="11">
        <f>EO640-BA640</f>
        <v>-0.36363636363636365</v>
      </c>
      <c r="FG640" s="11">
        <f>EP640-BB640</f>
        <v>-0.36363636363636365</v>
      </c>
      <c r="FH640" s="11">
        <f>EQ640-BC640</f>
        <v>-0.40909090909090912</v>
      </c>
      <c r="FI640" s="11">
        <f>ER640-BD640</f>
        <v>0.63636363636363635</v>
      </c>
      <c r="FJ640" s="11">
        <f>ES640-BE640</f>
        <v>0.54545454545454541</v>
      </c>
      <c r="FK640" s="11">
        <f>ET640-BF640</f>
        <v>0.22727272727272729</v>
      </c>
      <c r="FL640" s="11">
        <f>EU640-BG640</f>
        <v>0</v>
      </c>
      <c r="FM640" s="11">
        <f>EV640-BH640</f>
        <v>0</v>
      </c>
      <c r="FN640" s="11">
        <f>EW640-BI640</f>
        <v>0.27272727272727271</v>
      </c>
      <c r="FO640" s="12">
        <f>EX640-BJ640</f>
        <v>0</v>
      </c>
      <c r="FP640" s="1">
        <f>SUM(FD640:FO640)</f>
        <v>-9.0909090909091272E-2</v>
      </c>
      <c r="FS640" s="1">
        <f>ABS(FD640)</f>
        <v>0.31818181818181818</v>
      </c>
      <c r="FT640" s="1">
        <f>ABS(FE640)</f>
        <v>0.31818181818181818</v>
      </c>
      <c r="FU640" s="1">
        <f>ABS(FF640)</f>
        <v>0.36363636363636365</v>
      </c>
      <c r="FV640" s="1">
        <f>ABS(FG640)</f>
        <v>0.36363636363636365</v>
      </c>
      <c r="FW640" s="1">
        <f>ABS(FH640)</f>
        <v>0.40909090909090912</v>
      </c>
      <c r="FX640" s="1">
        <f>ABS(FI640)</f>
        <v>0.63636363636363635</v>
      </c>
      <c r="FY640" s="1">
        <f>ABS(FJ640)</f>
        <v>0.54545454545454541</v>
      </c>
      <c r="FZ640" s="1">
        <f>ABS(FK640)</f>
        <v>0.22727272727272729</v>
      </c>
      <c r="GA640" s="1">
        <f>ABS(FL640)</f>
        <v>0</v>
      </c>
      <c r="GB640" s="1">
        <f>ABS(FM640)</f>
        <v>0</v>
      </c>
      <c r="GC640" s="1">
        <f>ABS(FN640)</f>
        <v>0.27272727272727271</v>
      </c>
      <c r="GD640" s="1">
        <f>ABS(FO640)</f>
        <v>0</v>
      </c>
      <c r="GE640" s="1">
        <f>SUM(FS640:GD640)</f>
        <v>3.4545454545454541</v>
      </c>
      <c r="GH640" s="1">
        <v>38</v>
      </c>
      <c r="GI640" s="1">
        <v>7</v>
      </c>
      <c r="GJ640" s="1">
        <v>6</v>
      </c>
      <c r="GK640" s="1">
        <v>14</v>
      </c>
      <c r="GL640" s="1">
        <v>0</v>
      </c>
      <c r="GM640" s="1">
        <v>2</v>
      </c>
      <c r="GN640" s="1">
        <v>5</v>
      </c>
      <c r="GO640" s="1">
        <v>0</v>
      </c>
    </row>
    <row r="641" spans="1:197">
      <c r="A641" s="1" t="s">
        <v>1279</v>
      </c>
      <c r="B641" s="1" t="s">
        <v>1280</v>
      </c>
      <c r="C641" s="3">
        <v>46</v>
      </c>
      <c r="D641" s="3">
        <v>47</v>
      </c>
      <c r="E641" s="3">
        <v>48</v>
      </c>
      <c r="F641" s="3">
        <v>49</v>
      </c>
      <c r="G641" s="3">
        <v>52</v>
      </c>
      <c r="H641" s="3">
        <v>52</v>
      </c>
      <c r="I641" s="3">
        <v>51</v>
      </c>
      <c r="J641" s="3">
        <v>48</v>
      </c>
      <c r="K641" s="3">
        <v>47</v>
      </c>
      <c r="L641" s="3">
        <v>46</v>
      </c>
      <c r="M641" s="3">
        <v>44</v>
      </c>
      <c r="N641" s="3">
        <v>42</v>
      </c>
      <c r="O641" s="3">
        <f>SUM(C641:N641)</f>
        <v>572</v>
      </c>
      <c r="R641" s="3">
        <f>(D641-C641)/($Q$3-$Q$2)</f>
        <v>0.34482758620689663</v>
      </c>
      <c r="S641" s="3">
        <f>(E641-D641)/($Q643-$Q$3)</f>
        <v>-9.3457943925233655E-2</v>
      </c>
      <c r="T641" s="3">
        <f>(F641-E641)/($Q$5-$Q$4)</f>
        <v>0.26315789473684204</v>
      </c>
      <c r="U641" s="3">
        <f>(G641-F641)/($Q$6-$Q$5)</f>
        <v>0.71428571428571441</v>
      </c>
      <c r="V641" s="3">
        <f>(H641-G641)/($Q$7-$Q$6)</f>
        <v>0</v>
      </c>
      <c r="W641" s="3">
        <f>(I641-H641)/($Q$8-$Q$7)</f>
        <v>-0.18518518518518512</v>
      </c>
      <c r="X641" s="3">
        <f>(J641-I641)/($Q$9-$Q$8)</f>
        <v>-0.48387096774193583</v>
      </c>
      <c r="Y641" s="3">
        <f>(K641-J641)/($Q$10-$Q$9)</f>
        <v>-0.14285714285714285</v>
      </c>
      <c r="Z641" s="3">
        <f>(L641-K641)/($Q$11-$Q$10)</f>
        <v>-0.12658227848101269</v>
      </c>
      <c r="AA641" s="3">
        <f>(M641-L641)/($Q$12-$Q$11)</f>
        <v>-0.22471910112359536</v>
      </c>
      <c r="AB641" s="3">
        <f>(N641-M641)/($Q$13-$Q$12)</f>
        <v>-0.19801980198019814</v>
      </c>
      <c r="AD641" s="3">
        <f>SUM(R641:AB641)</f>
        <v>-0.13242122606485066</v>
      </c>
      <c r="AF641" s="3">
        <f>ABS((D641-C641)/($Q$3-$Q$2))</f>
        <v>0.34482758620689663</v>
      </c>
      <c r="AG641" s="3">
        <f>ABS((E641-D641)/($Q$3-$Q$2))</f>
        <v>0.34482758620689663</v>
      </c>
      <c r="AH641" s="3">
        <f>ABS((F641-E641)/($Q$5-$Q$4))</f>
        <v>0.26315789473684204</v>
      </c>
      <c r="AI641" s="3">
        <f>U641</f>
        <v>0.71428571428571441</v>
      </c>
      <c r="AJ641" s="3">
        <f>ABS(V641)</f>
        <v>0</v>
      </c>
      <c r="AK641" s="3">
        <f>ABS(W641)</f>
        <v>0.18518518518518512</v>
      </c>
      <c r="AL641" s="3">
        <f>ABS(X641)</f>
        <v>0.48387096774193583</v>
      </c>
      <c r="AM641" s="3">
        <f>ABS(Y641)</f>
        <v>0.14285714285714285</v>
      </c>
      <c r="AN641" s="3">
        <f>ABS(Z641)</f>
        <v>0.12658227848101269</v>
      </c>
      <c r="AO641" s="3">
        <f>ABS(AA641)</f>
        <v>0.22471910112359536</v>
      </c>
      <c r="AP641" s="3">
        <f>ABS(AB641)</f>
        <v>0.19801980198019814</v>
      </c>
      <c r="AQ641" s="3">
        <f>SUM(AF641:AP641)</f>
        <v>3.0283332588054197</v>
      </c>
      <c r="AS641" s="10">
        <f>MIN(C641:N641)</f>
        <v>42</v>
      </c>
      <c r="AT641" s="10">
        <f>MAX(C641:N641)</f>
        <v>52</v>
      </c>
      <c r="AU641" s="10">
        <f>AT641-AS641</f>
        <v>10</v>
      </c>
      <c r="AW641" s="2">
        <v>13</v>
      </c>
      <c r="AY641" s="4">
        <f>(C641-$AS641)/$AU641</f>
        <v>0.4</v>
      </c>
      <c r="AZ641" s="4">
        <f>(D641-$AS641)/$AU641</f>
        <v>0.5</v>
      </c>
      <c r="BA641" s="4">
        <f>(E641-$AS641)/$AU641</f>
        <v>0.6</v>
      </c>
      <c r="BB641" s="4">
        <f>(F641-$AS641)/$AU641</f>
        <v>0.7</v>
      </c>
      <c r="BC641" s="4">
        <f>(G641-$AS641)/$AU641</f>
        <v>1</v>
      </c>
      <c r="BD641" s="4">
        <f>(H641-$AS641)/$AU641</f>
        <v>1</v>
      </c>
      <c r="BE641" s="4">
        <f>(I641-$AS641)/$AU641</f>
        <v>0.9</v>
      </c>
      <c r="BF641" s="4">
        <f>(J641-$AS641)/$AU641</f>
        <v>0.6</v>
      </c>
      <c r="BG641" s="4">
        <f>(K641-$AS641)/$AU641</f>
        <v>0.5</v>
      </c>
      <c r="BH641" s="4">
        <f>(L641-$AS641)/$AU641</f>
        <v>0.4</v>
      </c>
      <c r="BI641" s="4">
        <f>(M641-$AS641)/$AU641</f>
        <v>0.2</v>
      </c>
      <c r="BJ641" s="4">
        <f>(N641-$AS641)/$AU641</f>
        <v>0</v>
      </c>
      <c r="BL641" s="5">
        <v>32</v>
      </c>
      <c r="BM641" s="5">
        <v>32</v>
      </c>
      <c r="BN641" s="5">
        <v>32</v>
      </c>
      <c r="BO641" s="5">
        <v>31</v>
      </c>
      <c r="BP641" s="5">
        <v>28</v>
      </c>
      <c r="BQ641" s="5">
        <v>25</v>
      </c>
      <c r="BR641" s="5">
        <v>23</v>
      </c>
      <c r="BS641" s="5">
        <v>21</v>
      </c>
      <c r="BT641" s="5">
        <v>19</v>
      </c>
      <c r="BU641" s="5">
        <v>16</v>
      </c>
      <c r="BV641" s="5">
        <v>15</v>
      </c>
      <c r="BW641" s="5">
        <v>18</v>
      </c>
      <c r="CA641" s="3">
        <f>SUM(R641:AB641)</f>
        <v>-0.13242122606485066</v>
      </c>
      <c r="CB641" s="3">
        <f>CQ641-CA641</f>
        <v>-2.4787934124210795</v>
      </c>
      <c r="CF641" s="14">
        <f>DJ641-R641</f>
        <v>-0.34482758620689663</v>
      </c>
      <c r="CG641" s="14">
        <f>DK641-S641</f>
        <v>9.3457943925233655E-2</v>
      </c>
      <c r="CH641" s="14">
        <f>DL641-T641</f>
        <v>-0.52631578947368407</v>
      </c>
      <c r="CI641" s="14">
        <f>DM641-U641</f>
        <v>-1.4285714285714288</v>
      </c>
      <c r="CJ641" s="14">
        <f>DN641-V641</f>
        <v>-0.62499999999999989</v>
      </c>
      <c r="CK641" s="14">
        <f>DO641-W641</f>
        <v>-0.18518518518518512</v>
      </c>
      <c r="CL641" s="14">
        <f>DP641-X641</f>
        <v>0.1612903225806453</v>
      </c>
      <c r="CM641" s="14">
        <f>DQ641-Y641</f>
        <v>-0.11030741410488254</v>
      </c>
      <c r="CN641" s="14">
        <f>DR641-Z641</f>
        <v>-0.25316455696202533</v>
      </c>
      <c r="CO641" s="14">
        <f>DS641-AA641</f>
        <v>0.11235955056179768</v>
      </c>
      <c r="CP641" s="14">
        <f>DT641-AB641</f>
        <v>0.49504950495049532</v>
      </c>
      <c r="CQ641" s="14">
        <f>SUM(CF641:CP641)</f>
        <v>-2.6112146384859303</v>
      </c>
      <c r="CS641" s="3">
        <f>ABS(CF641)</f>
        <v>0.34482758620689663</v>
      </c>
      <c r="CT641" s="3">
        <f>ABS(CG641)</f>
        <v>9.3457943925233655E-2</v>
      </c>
      <c r="CU641" s="3">
        <f>ABS(CH641)</f>
        <v>0.52631578947368407</v>
      </c>
      <c r="CV641" s="3">
        <f>ABS(CI641)</f>
        <v>1.4285714285714288</v>
      </c>
      <c r="CW641" s="3">
        <f>ABS(CJ641)</f>
        <v>0.62499999999999989</v>
      </c>
      <c r="CX641" s="3">
        <f>ABS(CK641)</f>
        <v>0.18518518518518512</v>
      </c>
      <c r="CY641" s="3">
        <f>ABS(CL641)</f>
        <v>0.1612903225806453</v>
      </c>
      <c r="CZ641" s="3">
        <f>ABS(CM641)</f>
        <v>0.11030741410488254</v>
      </c>
      <c r="DA641" s="3">
        <f>ABS(CN641)</f>
        <v>0.25316455696202533</v>
      </c>
      <c r="DB641" s="3">
        <f>ABS(CO641)</f>
        <v>0.11235955056179768</v>
      </c>
      <c r="DC641" s="3">
        <f>ABS(CP641)</f>
        <v>0.49504950495049532</v>
      </c>
      <c r="DD641" s="3">
        <f>SUM(CS641:DC641)</f>
        <v>4.3355292825222742</v>
      </c>
      <c r="DE641" s="2">
        <v>13</v>
      </c>
      <c r="DJ641" s="5">
        <f>((BM641-BL641)/$BY$15)</f>
        <v>0</v>
      </c>
      <c r="DK641" s="5">
        <f>((BN641-BM641)/$BY$16)</f>
        <v>0</v>
      </c>
      <c r="DL641" s="5">
        <f>((BO641-BN641)/$BY$17)</f>
        <v>-0.26315789473684204</v>
      </c>
      <c r="DM641" s="5">
        <f>((BP641-BO641)/$BY$18)</f>
        <v>-0.71428571428571441</v>
      </c>
      <c r="DN641" s="5">
        <f>((BQ641-BP641)/$BY$19)</f>
        <v>-0.62499999999999989</v>
      </c>
      <c r="DO641" s="5">
        <f>((BR641-BQ641)/$BY$20)</f>
        <v>-0.37037037037037024</v>
      </c>
      <c r="DP641" s="5">
        <f>((BS641-BR641)/$BY$21)</f>
        <v>-0.32258064516129054</v>
      </c>
      <c r="DQ641" s="5">
        <f>((BT641-BS641)/$BY$23)</f>
        <v>-0.25316455696202539</v>
      </c>
      <c r="DR641" s="5">
        <f>((BU641-BT641)/$BY$23)</f>
        <v>-0.37974683544303806</v>
      </c>
      <c r="DS641" s="5">
        <f>((BV641-BU641)/$BY$24)</f>
        <v>-0.11235955056179768</v>
      </c>
      <c r="DT641" s="5">
        <f>((BW641-BV641)/$BY$25)</f>
        <v>0.29702970297029718</v>
      </c>
      <c r="DV641" s="5">
        <f>SUM(DJ641:DT641)</f>
        <v>-2.743635864550781</v>
      </c>
      <c r="DX641" s="5">
        <f>ABS(DJ641)</f>
        <v>0</v>
      </c>
      <c r="DY641" s="5">
        <f>ABS(DK641)</f>
        <v>0</v>
      </c>
      <c r="DZ641" s="5">
        <f>ABS(DL641)</f>
        <v>0.26315789473684204</v>
      </c>
      <c r="EA641" s="5">
        <f>ABS(DM641)</f>
        <v>0.71428571428571441</v>
      </c>
      <c r="EB641" s="5">
        <f>ABS(DN641)</f>
        <v>0.62499999999999989</v>
      </c>
      <c r="EC641" s="5">
        <f>ABS(DO641)</f>
        <v>0.37037037037037024</v>
      </c>
      <c r="ED641" s="5">
        <f>ABS(DP641)</f>
        <v>0.32258064516129054</v>
      </c>
      <c r="EE641" s="5">
        <f>ABS(DQ641)</f>
        <v>0.25316455696202539</v>
      </c>
      <c r="EF641" s="5">
        <f>ABS(DR641)</f>
        <v>0.37974683544303806</v>
      </c>
      <c r="EG641" s="5">
        <f>ABS(DS641)</f>
        <v>0.11235955056179768</v>
      </c>
      <c r="EH641" s="5">
        <f>ABS(DT641)</f>
        <v>0.29702970297029718</v>
      </c>
      <c r="EI641" s="5">
        <f>SUM(DX641:EH641)</f>
        <v>3.3376952704913756</v>
      </c>
      <c r="EK641" s="2">
        <v>13</v>
      </c>
      <c r="EM641" s="6">
        <f>(BL641-$EZ641)/$FB641</f>
        <v>1</v>
      </c>
      <c r="EN641" s="6">
        <f>(BM641-$EZ641)/$FB641</f>
        <v>1</v>
      </c>
      <c r="EO641" s="6">
        <f>(BN641-$EZ641)/$FB641</f>
        <v>1</v>
      </c>
      <c r="EP641" s="6">
        <f>(BO641-$EZ641)/$FB641</f>
        <v>0.94117647058823528</v>
      </c>
      <c r="EQ641" s="6">
        <f>(BP641-$EZ641)/$FB641</f>
        <v>0.76470588235294112</v>
      </c>
      <c r="ER641" s="6">
        <f>(BQ641-$EZ641)/$FB641</f>
        <v>0.58823529411764708</v>
      </c>
      <c r="ES641" s="6">
        <f>(BR641-$EZ641)/$FB641</f>
        <v>0.47058823529411764</v>
      </c>
      <c r="ET641" s="6">
        <f>(BS641-$EZ641)/$FB641</f>
        <v>0.35294117647058826</v>
      </c>
      <c r="EU641" s="6">
        <f>(BT641-$EZ641)/$FB641</f>
        <v>0.23529411764705882</v>
      </c>
      <c r="EV641" s="6">
        <f>(BU641-$EZ641)/$FB641</f>
        <v>5.8823529411764705E-2</v>
      </c>
      <c r="EW641" s="6">
        <f>(BV641-$EZ641)/$FB641</f>
        <v>0</v>
      </c>
      <c r="EX641" s="6">
        <f>(BW641-$EZ641)/$FB641</f>
        <v>0.17647058823529413</v>
      </c>
      <c r="EY641" s="1"/>
      <c r="EZ641" s="9">
        <f>MIN(BL641:BW641)</f>
        <v>15</v>
      </c>
      <c r="FA641" s="9">
        <f>MAX(BL641:BW641)</f>
        <v>32</v>
      </c>
      <c r="FB641" s="9">
        <f>FA641-EZ641</f>
        <v>17</v>
      </c>
      <c r="FD641" s="11">
        <f>EM641-AY641</f>
        <v>0.6</v>
      </c>
      <c r="FE641" s="11">
        <f>EN641-AZ641</f>
        <v>0.5</v>
      </c>
      <c r="FF641" s="11">
        <f>EO641-BA641</f>
        <v>0.4</v>
      </c>
      <c r="FG641" s="11">
        <f>EP641-BB641</f>
        <v>0.24117647058823533</v>
      </c>
      <c r="FH641" s="11">
        <f>EQ641-BC641</f>
        <v>-0.23529411764705888</v>
      </c>
      <c r="FI641" s="11">
        <f>ER641-BD641</f>
        <v>-0.41176470588235292</v>
      </c>
      <c r="FJ641" s="11">
        <f>ES641-BE641</f>
        <v>-0.42941176470588238</v>
      </c>
      <c r="FK641" s="11">
        <f>ET641-BF641</f>
        <v>-0.24705882352941172</v>
      </c>
      <c r="FL641" s="11">
        <f>EU641-BG641</f>
        <v>-0.26470588235294118</v>
      </c>
      <c r="FM641" s="11">
        <f>EV641-BH641</f>
        <v>-0.3411764705882353</v>
      </c>
      <c r="FN641" s="11">
        <f>EW641-BI641</f>
        <v>-0.2</v>
      </c>
      <c r="FO641" s="12">
        <f>EX641-BJ641</f>
        <v>0.17647058823529413</v>
      </c>
      <c r="FP641" s="1">
        <f>SUM(FD641:FO641)</f>
        <v>-0.21176470588235283</v>
      </c>
      <c r="FS641" s="1">
        <f>ABS(FD641)</f>
        <v>0.6</v>
      </c>
      <c r="FT641" s="1">
        <f>ABS(FE641)</f>
        <v>0.5</v>
      </c>
      <c r="FU641" s="1">
        <f>ABS(FF641)</f>
        <v>0.4</v>
      </c>
      <c r="FV641" s="1">
        <f>ABS(FG641)</f>
        <v>0.24117647058823533</v>
      </c>
      <c r="FW641" s="1">
        <f>ABS(FH641)</f>
        <v>0.23529411764705888</v>
      </c>
      <c r="FX641" s="1">
        <f>ABS(FI641)</f>
        <v>0.41176470588235292</v>
      </c>
      <c r="FY641" s="1">
        <f>ABS(FJ641)</f>
        <v>0.42941176470588238</v>
      </c>
      <c r="FZ641" s="1">
        <f>ABS(FK641)</f>
        <v>0.24705882352941172</v>
      </c>
      <c r="GA641" s="1">
        <f>ABS(FL641)</f>
        <v>0.26470588235294118</v>
      </c>
      <c r="GB641" s="1">
        <f>ABS(FM641)</f>
        <v>0.3411764705882353</v>
      </c>
      <c r="GC641" s="1">
        <f>ABS(FN641)</f>
        <v>0.2</v>
      </c>
      <c r="GD641" s="1">
        <f>ABS(FO641)</f>
        <v>0.17647058823529413</v>
      </c>
      <c r="GE641" s="1">
        <f>SUM(FS641:GD641)</f>
        <v>4.0470588235294116</v>
      </c>
      <c r="GH641" s="1">
        <v>48</v>
      </c>
      <c r="GI641" s="1">
        <v>24</v>
      </c>
      <c r="GJ641" s="1">
        <v>2</v>
      </c>
      <c r="GK641" s="1">
        <v>1</v>
      </c>
      <c r="GL641" s="1">
        <v>4</v>
      </c>
      <c r="GM641" s="1">
        <v>5</v>
      </c>
      <c r="GN641" s="1">
        <v>2</v>
      </c>
      <c r="GO641" s="1">
        <v>3</v>
      </c>
    </row>
    <row r="642" spans="1:197">
      <c r="A642" s="1" t="s">
        <v>1281</v>
      </c>
      <c r="B642" s="1" t="s">
        <v>1282</v>
      </c>
      <c r="C642" s="3">
        <v>29</v>
      </c>
      <c r="D642" s="3">
        <v>29</v>
      </c>
      <c r="E642" s="3">
        <v>31</v>
      </c>
      <c r="F642" s="3">
        <v>33</v>
      </c>
      <c r="G642" s="3">
        <v>37</v>
      </c>
      <c r="H642" s="3">
        <v>39</v>
      </c>
      <c r="I642" s="3">
        <v>41</v>
      </c>
      <c r="J642" s="3">
        <v>46</v>
      </c>
      <c r="K642" s="3">
        <v>49</v>
      </c>
      <c r="L642" s="3">
        <v>46</v>
      </c>
      <c r="M642" s="3">
        <v>38</v>
      </c>
      <c r="N642" s="3">
        <v>20</v>
      </c>
      <c r="O642" s="3">
        <f>SUM(C642:N642)</f>
        <v>438</v>
      </c>
      <c r="R642" s="3">
        <f>(D642-C642)/($Q$3-$Q$2)</f>
        <v>0</v>
      </c>
      <c r="S642" s="3">
        <f>(E642-D642)/($Q644-$Q$3)</f>
        <v>-0.18691588785046731</v>
      </c>
      <c r="T642" s="3">
        <f>(F642-E642)/($Q$5-$Q$4)</f>
        <v>0.52631578947368407</v>
      </c>
      <c r="U642" s="3">
        <f>(G642-F642)/($Q$6-$Q$5)</f>
        <v>0.95238095238095255</v>
      </c>
      <c r="V642" s="3">
        <f>(H642-G642)/($Q$7-$Q$6)</f>
        <v>0.41666666666666663</v>
      </c>
      <c r="W642" s="3">
        <f>(I642-H642)/($Q$8-$Q$7)</f>
        <v>0.37037037037037024</v>
      </c>
      <c r="X642" s="3">
        <f>(J642-I642)/($Q$9-$Q$8)</f>
        <v>0.80645161290322631</v>
      </c>
      <c r="Y642" s="3">
        <f>(K642-J642)/($Q$10-$Q$9)</f>
        <v>0.42857142857142855</v>
      </c>
      <c r="Z642" s="3">
        <f>(L642-K642)/($Q$11-$Q$10)</f>
        <v>-0.37974683544303806</v>
      </c>
      <c r="AA642" s="3">
        <f>(M642-L642)/($Q$12-$Q$11)</f>
        <v>-0.89887640449438144</v>
      </c>
      <c r="AB642" s="3">
        <f>(N642-M642)/($Q$13-$Q$12)</f>
        <v>-1.7821782178217831</v>
      </c>
      <c r="AD642" s="3">
        <f>SUM(R642:AB642)</f>
        <v>0.253039474756658</v>
      </c>
      <c r="AF642" s="3">
        <f>ABS((D642-C642)/($Q$3-$Q$2))</f>
        <v>0</v>
      </c>
      <c r="AG642" s="3">
        <f>ABS((E642-D642)/($Q$3-$Q$2))</f>
        <v>0.68965517241379326</v>
      </c>
      <c r="AH642" s="3">
        <f>ABS((F642-E642)/($Q$5-$Q$4))</f>
        <v>0.52631578947368407</v>
      </c>
      <c r="AI642" s="3">
        <f>U642</f>
        <v>0.95238095238095255</v>
      </c>
      <c r="AJ642" s="3">
        <f>ABS(V642)</f>
        <v>0.41666666666666663</v>
      </c>
      <c r="AK642" s="3">
        <f>ABS(W642)</f>
        <v>0.37037037037037024</v>
      </c>
      <c r="AL642" s="3">
        <f>ABS(X642)</f>
        <v>0.80645161290322631</v>
      </c>
      <c r="AM642" s="3">
        <f>ABS(Y642)</f>
        <v>0.42857142857142855</v>
      </c>
      <c r="AN642" s="3">
        <f>ABS(Z642)</f>
        <v>0.37974683544303806</v>
      </c>
      <c r="AO642" s="3">
        <f>ABS(AA642)</f>
        <v>0.89887640449438144</v>
      </c>
      <c r="AP642" s="3">
        <f>ABS(AB642)</f>
        <v>1.7821782178217831</v>
      </c>
      <c r="AQ642" s="3">
        <f>SUM(AF642:AP642)</f>
        <v>7.251213450539324</v>
      </c>
      <c r="AS642" s="10">
        <f>MIN(C642:N642)</f>
        <v>20</v>
      </c>
      <c r="AT642" s="10">
        <f>MAX(C642:N642)</f>
        <v>49</v>
      </c>
      <c r="AU642" s="10">
        <f>AT642-AS642</f>
        <v>29</v>
      </c>
      <c r="AW642" s="2">
        <v>13</v>
      </c>
      <c r="AY642" s="4">
        <f>(C642-$AS642)/$AU642</f>
        <v>0.31034482758620691</v>
      </c>
      <c r="AZ642" s="4">
        <f>(D642-$AS642)/$AU642</f>
        <v>0.31034482758620691</v>
      </c>
      <c r="BA642" s="4">
        <f>(E642-$AS642)/$AU642</f>
        <v>0.37931034482758619</v>
      </c>
      <c r="BB642" s="4">
        <f>(F642-$AS642)/$AU642</f>
        <v>0.44827586206896552</v>
      </c>
      <c r="BC642" s="4">
        <f>(G642-$AS642)/$AU642</f>
        <v>0.58620689655172409</v>
      </c>
      <c r="BD642" s="4">
        <f>(H642-$AS642)/$AU642</f>
        <v>0.65517241379310343</v>
      </c>
      <c r="BE642" s="4">
        <f>(I642-$AS642)/$AU642</f>
        <v>0.72413793103448276</v>
      </c>
      <c r="BF642" s="4">
        <f>(J642-$AS642)/$AU642</f>
        <v>0.89655172413793105</v>
      </c>
      <c r="BG642" s="4">
        <f>(K642-$AS642)/$AU642</f>
        <v>1</v>
      </c>
      <c r="BH642" s="4">
        <f>(L642-$AS642)/$AU642</f>
        <v>0.89655172413793105</v>
      </c>
      <c r="BI642" s="4">
        <f>(M642-$AS642)/$AU642</f>
        <v>0.62068965517241381</v>
      </c>
      <c r="BJ642" s="4">
        <f>(N642-$AS642)/$AU642</f>
        <v>0</v>
      </c>
      <c r="BL642" s="5">
        <v>9</v>
      </c>
      <c r="BM642" s="5">
        <v>9</v>
      </c>
      <c r="BN642" s="5">
        <v>9</v>
      </c>
      <c r="BO642" s="5">
        <v>10</v>
      </c>
      <c r="BP642" s="5">
        <v>10</v>
      </c>
      <c r="BQ642" s="5">
        <v>10</v>
      </c>
      <c r="BR642" s="5">
        <v>10</v>
      </c>
      <c r="BS642" s="5">
        <v>10</v>
      </c>
      <c r="BT642" s="5">
        <v>9</v>
      </c>
      <c r="BU642" s="5">
        <v>10</v>
      </c>
      <c r="BV642" s="5">
        <v>11</v>
      </c>
      <c r="BW642" s="5">
        <v>11</v>
      </c>
      <c r="CA642" s="3">
        <f>SUM(R642:AB642)</f>
        <v>0.253039474756658</v>
      </c>
      <c r="CB642" s="3">
        <f>CQ642-CA642</f>
        <v>-0.13056150421467683</v>
      </c>
      <c r="CF642" s="14">
        <f>DJ642-R642</f>
        <v>0</v>
      </c>
      <c r="CG642" s="14">
        <f>DK642-S642</f>
        <v>0.18691588785046731</v>
      </c>
      <c r="CH642" s="14">
        <f>DL642-T642</f>
        <v>-0.26315789473684204</v>
      </c>
      <c r="CI642" s="14">
        <f>DM642-U642</f>
        <v>-0.95238095238095255</v>
      </c>
      <c r="CJ642" s="14">
        <f>DN642-V642</f>
        <v>-0.41666666666666663</v>
      </c>
      <c r="CK642" s="14">
        <f>DO642-W642</f>
        <v>-0.37037037037037024</v>
      </c>
      <c r="CL642" s="14">
        <f>DP642-X642</f>
        <v>-0.80645161290322631</v>
      </c>
      <c r="CM642" s="14">
        <f>DQ642-Y642</f>
        <v>-0.55515370705244127</v>
      </c>
      <c r="CN642" s="14">
        <f>DR642-Z642</f>
        <v>0.50632911392405078</v>
      </c>
      <c r="CO642" s="14">
        <f>DS642-AA642</f>
        <v>1.0112359550561791</v>
      </c>
      <c r="CP642" s="14">
        <f>DT642-AB642</f>
        <v>1.7821782178217831</v>
      </c>
      <c r="CQ642" s="14">
        <f>SUM(CF642:CP642)</f>
        <v>0.12247797054198117</v>
      </c>
      <c r="CS642" s="3">
        <f>ABS(CF642)</f>
        <v>0</v>
      </c>
      <c r="CT642" s="3">
        <f>ABS(CG642)</f>
        <v>0.18691588785046731</v>
      </c>
      <c r="CU642" s="3">
        <f>ABS(CH642)</f>
        <v>0.26315789473684204</v>
      </c>
      <c r="CV642" s="3">
        <f>ABS(CI642)</f>
        <v>0.95238095238095255</v>
      </c>
      <c r="CW642" s="3">
        <f>ABS(CJ642)</f>
        <v>0.41666666666666663</v>
      </c>
      <c r="CX642" s="3">
        <f>ABS(CK642)</f>
        <v>0.37037037037037024</v>
      </c>
      <c r="CY642" s="3">
        <f>ABS(CL642)</f>
        <v>0.80645161290322631</v>
      </c>
      <c r="CZ642" s="3">
        <f>ABS(CM642)</f>
        <v>0.55515370705244127</v>
      </c>
      <c r="DA642" s="3">
        <f>ABS(CN642)</f>
        <v>0.50632911392405078</v>
      </c>
      <c r="DB642" s="3">
        <f>ABS(CO642)</f>
        <v>1.0112359550561791</v>
      </c>
      <c r="DC642" s="3">
        <f>ABS(CP642)</f>
        <v>1.7821782178217831</v>
      </c>
      <c r="DD642" s="3">
        <f>SUM(CS642:DC642)</f>
        <v>6.850840378762979</v>
      </c>
      <c r="DE642" s="2">
        <v>13</v>
      </c>
      <c r="DJ642" s="5">
        <f>((BM642-BL642)/$BY$15)</f>
        <v>0</v>
      </c>
      <c r="DK642" s="5">
        <f>((BN642-BM642)/$BY$16)</f>
        <v>0</v>
      </c>
      <c r="DL642" s="5">
        <f>((BO642-BN642)/$BY$17)</f>
        <v>0.26315789473684204</v>
      </c>
      <c r="DM642" s="5">
        <f>((BP642-BO642)/$BY$18)</f>
        <v>0</v>
      </c>
      <c r="DN642" s="5">
        <f>((BQ642-BP642)/$BY$19)</f>
        <v>0</v>
      </c>
      <c r="DO642" s="5">
        <f>((BR642-BQ642)/$BY$20)</f>
        <v>0</v>
      </c>
      <c r="DP642" s="5">
        <f>((BS642-BR642)/$BY$21)</f>
        <v>0</v>
      </c>
      <c r="DQ642" s="5">
        <f>((BT642-BS642)/$BY$23)</f>
        <v>-0.12658227848101269</v>
      </c>
      <c r="DR642" s="5">
        <f>((BU642-BT642)/$BY$23)</f>
        <v>0.12658227848101269</v>
      </c>
      <c r="DS642" s="5">
        <f>((BV642-BU642)/$BY$24)</f>
        <v>0.11235955056179768</v>
      </c>
      <c r="DT642" s="5">
        <f>((BW642-BV642)/$BY$25)</f>
        <v>0</v>
      </c>
      <c r="DV642" s="5">
        <f>SUM(DJ642:DT642)</f>
        <v>0.37551744529863973</v>
      </c>
      <c r="DX642" s="5">
        <f>ABS(DJ642)</f>
        <v>0</v>
      </c>
      <c r="DY642" s="5">
        <f>ABS(DK642)</f>
        <v>0</v>
      </c>
      <c r="DZ642" s="5">
        <f>ABS(DL642)</f>
        <v>0.26315789473684204</v>
      </c>
      <c r="EA642" s="5">
        <f>ABS(DM642)</f>
        <v>0</v>
      </c>
      <c r="EB642" s="5">
        <f>ABS(DN642)</f>
        <v>0</v>
      </c>
      <c r="EC642" s="5">
        <f>ABS(DO642)</f>
        <v>0</v>
      </c>
      <c r="ED642" s="5">
        <f>ABS(DP642)</f>
        <v>0</v>
      </c>
      <c r="EE642" s="5">
        <f>ABS(DQ642)</f>
        <v>0.12658227848101269</v>
      </c>
      <c r="EF642" s="5">
        <f>ABS(DR642)</f>
        <v>0.12658227848101269</v>
      </c>
      <c r="EG642" s="5">
        <f>ABS(DS642)</f>
        <v>0.11235955056179768</v>
      </c>
      <c r="EH642" s="5">
        <f>ABS(DT642)</f>
        <v>0</v>
      </c>
      <c r="EI642" s="5">
        <f>SUM(DX642:EH642)</f>
        <v>0.62868200226066506</v>
      </c>
      <c r="EK642" s="2">
        <v>13</v>
      </c>
      <c r="EM642" s="6">
        <f>(BL642-$EZ642)/$FB642</f>
        <v>0</v>
      </c>
      <c r="EN642" s="6">
        <f>(BM642-$EZ642)/$FB642</f>
        <v>0</v>
      </c>
      <c r="EO642" s="6">
        <f>(BN642-$EZ642)/$FB642</f>
        <v>0</v>
      </c>
      <c r="EP642" s="6">
        <f>(BO642-$EZ642)/$FB642</f>
        <v>0.5</v>
      </c>
      <c r="EQ642" s="6">
        <f>(BP642-$EZ642)/$FB642</f>
        <v>0.5</v>
      </c>
      <c r="ER642" s="6">
        <f>(BQ642-$EZ642)/$FB642</f>
        <v>0.5</v>
      </c>
      <c r="ES642" s="6">
        <f>(BR642-$EZ642)/$FB642</f>
        <v>0.5</v>
      </c>
      <c r="ET642" s="6">
        <f>(BS642-$EZ642)/$FB642</f>
        <v>0.5</v>
      </c>
      <c r="EU642" s="6">
        <f>(BT642-$EZ642)/$FB642</f>
        <v>0</v>
      </c>
      <c r="EV642" s="6">
        <f>(BU642-$EZ642)/$FB642</f>
        <v>0.5</v>
      </c>
      <c r="EW642" s="6">
        <f>(BV642-$EZ642)/$FB642</f>
        <v>1</v>
      </c>
      <c r="EX642" s="6">
        <f>(BW642-$EZ642)/$FB642</f>
        <v>1</v>
      </c>
      <c r="EY642" s="1"/>
      <c r="EZ642" s="9">
        <f>MIN(BL642:BW642)</f>
        <v>9</v>
      </c>
      <c r="FA642" s="9">
        <f>MAX(BL642:BW642)</f>
        <v>11</v>
      </c>
      <c r="FB642" s="9">
        <f>FA642-EZ642</f>
        <v>2</v>
      </c>
      <c r="FD642" s="11">
        <f>EM642-AY642</f>
        <v>-0.31034482758620691</v>
      </c>
      <c r="FE642" s="11">
        <f>EN642-AZ642</f>
        <v>-0.31034482758620691</v>
      </c>
      <c r="FF642" s="11">
        <f>EO642-BA642</f>
        <v>-0.37931034482758619</v>
      </c>
      <c r="FG642" s="11">
        <f>EP642-BB642</f>
        <v>5.1724137931034475E-2</v>
      </c>
      <c r="FH642" s="11">
        <f>EQ642-BC642</f>
        <v>-8.6206896551724088E-2</v>
      </c>
      <c r="FI642" s="11">
        <f>ER642-BD642</f>
        <v>-0.15517241379310343</v>
      </c>
      <c r="FJ642" s="11">
        <f>ES642-BE642</f>
        <v>-0.22413793103448276</v>
      </c>
      <c r="FK642" s="11">
        <f>ET642-BF642</f>
        <v>-0.39655172413793105</v>
      </c>
      <c r="FL642" s="11">
        <f>EU642-BG642</f>
        <v>-1</v>
      </c>
      <c r="FM642" s="11">
        <f>EV642-BH642</f>
        <v>-0.39655172413793105</v>
      </c>
      <c r="FN642" s="11">
        <f>EW642-BI642</f>
        <v>0.37931034482758619</v>
      </c>
      <c r="FO642" s="12">
        <f>EX642-BJ642</f>
        <v>1</v>
      </c>
      <c r="FP642" s="1">
        <f>SUM(FD642:FO642)</f>
        <v>-1.8275862068965516</v>
      </c>
      <c r="FS642" s="1">
        <f>ABS(FD642)</f>
        <v>0.31034482758620691</v>
      </c>
      <c r="FT642" s="1">
        <f>ABS(FE642)</f>
        <v>0.31034482758620691</v>
      </c>
      <c r="FU642" s="1">
        <f>ABS(FF642)</f>
        <v>0.37931034482758619</v>
      </c>
      <c r="FV642" s="1">
        <f>ABS(FG642)</f>
        <v>5.1724137931034475E-2</v>
      </c>
      <c r="FW642" s="1">
        <f>ABS(FH642)</f>
        <v>8.6206896551724088E-2</v>
      </c>
      <c r="FX642" s="1">
        <f>ABS(FI642)</f>
        <v>0.15517241379310343</v>
      </c>
      <c r="FY642" s="1">
        <f>ABS(FJ642)</f>
        <v>0.22413793103448276</v>
      </c>
      <c r="FZ642" s="1">
        <f>ABS(FK642)</f>
        <v>0.39655172413793105</v>
      </c>
      <c r="GA642" s="1">
        <f>ABS(FL642)</f>
        <v>1</v>
      </c>
      <c r="GB642" s="1">
        <f>ABS(FM642)</f>
        <v>0.39655172413793105</v>
      </c>
      <c r="GC642" s="1">
        <f>ABS(FN642)</f>
        <v>0.37931034482758619</v>
      </c>
      <c r="GD642" s="1">
        <f>ABS(FO642)</f>
        <v>1</v>
      </c>
      <c r="GE642" s="1">
        <f>SUM(FS642:GD642)</f>
        <v>4.6896551724137936</v>
      </c>
      <c r="GH642" s="1">
        <v>37</v>
      </c>
      <c r="GI642" s="1">
        <v>10</v>
      </c>
      <c r="GJ642" s="1">
        <v>4</v>
      </c>
      <c r="GK642" s="1">
        <v>12</v>
      </c>
      <c r="GL642" s="1">
        <v>0</v>
      </c>
      <c r="GM642" s="1">
        <v>2</v>
      </c>
      <c r="GN642" s="1">
        <v>4</v>
      </c>
      <c r="GO642" s="1">
        <v>0</v>
      </c>
    </row>
    <row r="643" spans="1:197">
      <c r="A643" s="1" t="s">
        <v>1283</v>
      </c>
      <c r="B643" s="1" t="s">
        <v>1284</v>
      </c>
      <c r="C643" s="3">
        <v>69</v>
      </c>
      <c r="D643" s="3">
        <v>67</v>
      </c>
      <c r="E643" s="3">
        <v>67</v>
      </c>
      <c r="F643" s="3">
        <v>65</v>
      </c>
      <c r="G643" s="3">
        <v>66</v>
      </c>
      <c r="H643" s="3">
        <v>63</v>
      </c>
      <c r="I643" s="3">
        <v>60</v>
      </c>
      <c r="J643" s="3">
        <v>61</v>
      </c>
      <c r="K643" s="3">
        <v>58</v>
      </c>
      <c r="L643" s="3">
        <v>57</v>
      </c>
      <c r="M643" s="3">
        <v>58</v>
      </c>
      <c r="N643" s="3">
        <v>63</v>
      </c>
      <c r="O643" s="3">
        <f>SUM(C643:N643)</f>
        <v>754</v>
      </c>
      <c r="R643" s="3">
        <f>(D643-C643)/($Q$3-$Q$2)</f>
        <v>-0.68965517241379326</v>
      </c>
      <c r="S643" s="3">
        <f>(E643-D643)/($Q645-$Q$3)</f>
        <v>0</v>
      </c>
      <c r="T643" s="3">
        <f>(F643-E643)/($Q$5-$Q$4)</f>
        <v>-0.52631578947368407</v>
      </c>
      <c r="U643" s="3">
        <f>(G643-F643)/($Q$6-$Q$5)</f>
        <v>0.23809523809523814</v>
      </c>
      <c r="V643" s="3">
        <f>(H643-G643)/($Q$7-$Q$6)</f>
        <v>-0.62499999999999989</v>
      </c>
      <c r="W643" s="3">
        <f>(I643-H643)/($Q$8-$Q$7)</f>
        <v>-0.55555555555555536</v>
      </c>
      <c r="X643" s="3">
        <f>(J643-I643)/($Q$9-$Q$8)</f>
        <v>0.16129032258064527</v>
      </c>
      <c r="Y643" s="3">
        <f>(K643-J643)/($Q$10-$Q$9)</f>
        <v>-0.42857142857142855</v>
      </c>
      <c r="Z643" s="3">
        <f>(L643-K643)/($Q$11-$Q$10)</f>
        <v>-0.12658227848101269</v>
      </c>
      <c r="AA643" s="3">
        <f>(M643-L643)/($Q$12-$Q$11)</f>
        <v>0.11235955056179768</v>
      </c>
      <c r="AB643" s="3">
        <f>(N643-M643)/($Q$13-$Q$12)</f>
        <v>0.49504950495049532</v>
      </c>
      <c r="AD643" s="3">
        <f>SUM(R643:AB643)</f>
        <v>-1.9448856083072978</v>
      </c>
      <c r="AF643" s="3">
        <f>ABS((D643-C643)/($Q$3-$Q$2))</f>
        <v>0.68965517241379326</v>
      </c>
      <c r="AG643" s="3">
        <f>ABS((E643-D643)/($Q$3-$Q$2))</f>
        <v>0</v>
      </c>
      <c r="AH643" s="3">
        <f>ABS((F643-E643)/($Q$5-$Q$4))</f>
        <v>0.52631578947368407</v>
      </c>
      <c r="AI643" s="3">
        <f>U643</f>
        <v>0.23809523809523814</v>
      </c>
      <c r="AJ643" s="3">
        <f>ABS(V643)</f>
        <v>0.62499999999999989</v>
      </c>
      <c r="AK643" s="3">
        <f>ABS(W643)</f>
        <v>0.55555555555555536</v>
      </c>
      <c r="AL643" s="3">
        <f>ABS(X643)</f>
        <v>0.16129032258064527</v>
      </c>
      <c r="AM643" s="3">
        <f>ABS(Y643)</f>
        <v>0.42857142857142855</v>
      </c>
      <c r="AN643" s="3">
        <f>ABS(Z643)</f>
        <v>0.12658227848101269</v>
      </c>
      <c r="AO643" s="3">
        <f>ABS(AA643)</f>
        <v>0.11235955056179768</v>
      </c>
      <c r="AP643" s="3">
        <f>ABS(AB643)</f>
        <v>0.49504950495049532</v>
      </c>
      <c r="AQ643" s="3">
        <f>SUM(AF643:AP643)</f>
        <v>3.9584748406836505</v>
      </c>
      <c r="AS643" s="10">
        <f>MIN(C643:N643)</f>
        <v>57</v>
      </c>
      <c r="AT643" s="10">
        <f>MAX(C643:N643)</f>
        <v>69</v>
      </c>
      <c r="AU643" s="10">
        <f>AT643-AS643</f>
        <v>12</v>
      </c>
      <c r="AW643" s="2">
        <v>13</v>
      </c>
      <c r="AY643" s="4">
        <f>(C643-$AS643)/$AU643</f>
        <v>1</v>
      </c>
      <c r="AZ643" s="4">
        <f>(D643-$AS643)/$AU643</f>
        <v>0.83333333333333337</v>
      </c>
      <c r="BA643" s="4">
        <f>(E643-$AS643)/$AU643</f>
        <v>0.83333333333333337</v>
      </c>
      <c r="BB643" s="4">
        <f>(F643-$AS643)/$AU643</f>
        <v>0.66666666666666663</v>
      </c>
      <c r="BC643" s="4">
        <f>(G643-$AS643)/$AU643</f>
        <v>0.75</v>
      </c>
      <c r="BD643" s="4">
        <f>(H643-$AS643)/$AU643</f>
        <v>0.5</v>
      </c>
      <c r="BE643" s="4">
        <f>(I643-$AS643)/$AU643</f>
        <v>0.25</v>
      </c>
      <c r="BF643" s="4">
        <f>(J643-$AS643)/$AU643</f>
        <v>0.33333333333333331</v>
      </c>
      <c r="BG643" s="4">
        <f>(K643-$AS643)/$AU643</f>
        <v>8.3333333333333329E-2</v>
      </c>
      <c r="BH643" s="4">
        <f>(L643-$AS643)/$AU643</f>
        <v>0</v>
      </c>
      <c r="BI643" s="4">
        <f>(M643-$AS643)/$AU643</f>
        <v>8.3333333333333329E-2</v>
      </c>
      <c r="BJ643" s="4">
        <f>(N643-$AS643)/$AU643</f>
        <v>0.5</v>
      </c>
      <c r="BL643" s="5">
        <v>7</v>
      </c>
      <c r="BM643" s="5">
        <v>8</v>
      </c>
      <c r="BN643" s="5">
        <v>10</v>
      </c>
      <c r="BO643" s="5">
        <v>13</v>
      </c>
      <c r="BP643" s="5">
        <v>17</v>
      </c>
      <c r="BQ643" s="5">
        <v>21</v>
      </c>
      <c r="BR643" s="5">
        <v>23</v>
      </c>
      <c r="BS643" s="5">
        <v>24</v>
      </c>
      <c r="BT643" s="5">
        <v>20</v>
      </c>
      <c r="BU643" s="5">
        <v>17</v>
      </c>
      <c r="BV643" s="5">
        <v>15</v>
      </c>
      <c r="BW643" s="5">
        <v>14</v>
      </c>
      <c r="CA643" s="3">
        <f>SUM(R643:AB643)</f>
        <v>-1.9448856083072978</v>
      </c>
      <c r="CB643" s="3">
        <f>CQ643-CA643</f>
        <v>6.7377031202771427</v>
      </c>
      <c r="CF643" s="14">
        <f>DJ643-R643</f>
        <v>1.0344827586206899</v>
      </c>
      <c r="CG643" s="14">
        <f>DK643-S643</f>
        <v>0.60606060606060597</v>
      </c>
      <c r="CH643" s="14">
        <f>DL643-T643</f>
        <v>1.3157894736842102</v>
      </c>
      <c r="CI643" s="14">
        <f>DM643-U643</f>
        <v>0.71428571428571441</v>
      </c>
      <c r="CJ643" s="14">
        <f>DN643-V643</f>
        <v>1.458333333333333</v>
      </c>
      <c r="CK643" s="14">
        <f>DO643-W643</f>
        <v>0.9259259259259256</v>
      </c>
      <c r="CL643" s="14">
        <f>DP643-X643</f>
        <v>0</v>
      </c>
      <c r="CM643" s="14">
        <f>DQ643-Y643</f>
        <v>-7.775768535262223E-2</v>
      </c>
      <c r="CN643" s="14">
        <f>DR643-Z643</f>
        <v>-0.25316455696202533</v>
      </c>
      <c r="CO643" s="14">
        <f>DS643-AA643</f>
        <v>-0.33707865168539303</v>
      </c>
      <c r="CP643" s="14">
        <f>DT643-AB643</f>
        <v>-0.59405940594059436</v>
      </c>
      <c r="CQ643" s="14">
        <f>SUM(CF643:CP643)</f>
        <v>4.7928175119698446</v>
      </c>
      <c r="CS643" s="3">
        <f>ABS(CF643)</f>
        <v>1.0344827586206899</v>
      </c>
      <c r="CT643" s="3">
        <f>ABS(CG643)</f>
        <v>0.60606060606060597</v>
      </c>
      <c r="CU643" s="3">
        <f>ABS(CH643)</f>
        <v>1.3157894736842102</v>
      </c>
      <c r="CV643" s="3">
        <f>ABS(CI643)</f>
        <v>0.71428571428571441</v>
      </c>
      <c r="CW643" s="3">
        <f>ABS(CJ643)</f>
        <v>1.458333333333333</v>
      </c>
      <c r="CX643" s="3">
        <f>ABS(CK643)</f>
        <v>0.9259259259259256</v>
      </c>
      <c r="CY643" s="3">
        <f>ABS(CL643)</f>
        <v>0</v>
      </c>
      <c r="CZ643" s="3">
        <f>ABS(CM643)</f>
        <v>7.775768535262223E-2</v>
      </c>
      <c r="DA643" s="3">
        <f>ABS(CN643)</f>
        <v>0.25316455696202533</v>
      </c>
      <c r="DB643" s="3">
        <f>ABS(CO643)</f>
        <v>0.33707865168539303</v>
      </c>
      <c r="DC643" s="3">
        <f>ABS(CP643)</f>
        <v>0.59405940594059436</v>
      </c>
      <c r="DD643" s="3">
        <f>SUM(CS643:DC643)</f>
        <v>7.3169381118511145</v>
      </c>
      <c r="DE643" s="2">
        <v>13</v>
      </c>
      <c r="DJ643" s="5">
        <f>((BM643-BL643)/$BY$15)</f>
        <v>0.34482758620689663</v>
      </c>
      <c r="DK643" s="5">
        <f>((BN643-BM643)/$BY$16)</f>
        <v>0.60606060606060597</v>
      </c>
      <c r="DL643" s="5">
        <f>((BO643-BN643)/$BY$17)</f>
        <v>0.78947368421052622</v>
      </c>
      <c r="DM643" s="5">
        <f>((BP643-BO643)/$BY$18)</f>
        <v>0.95238095238095255</v>
      </c>
      <c r="DN643" s="5">
        <f>((BQ643-BP643)/$BY$19)</f>
        <v>0.83333333333333326</v>
      </c>
      <c r="DO643" s="5">
        <f>((BR643-BQ643)/$BY$20)</f>
        <v>0.37037037037037024</v>
      </c>
      <c r="DP643" s="5">
        <f>((BS643-BR643)/$BY$21)</f>
        <v>0.16129032258064527</v>
      </c>
      <c r="DQ643" s="5">
        <f>((BT643-BS643)/$BY$23)</f>
        <v>-0.50632911392405078</v>
      </c>
      <c r="DR643" s="5">
        <f>((BU643-BT643)/$BY$23)</f>
        <v>-0.37974683544303806</v>
      </c>
      <c r="DS643" s="5">
        <f>((BV643-BU643)/$BY$24)</f>
        <v>-0.22471910112359536</v>
      </c>
      <c r="DT643" s="5">
        <f>((BW643-BV643)/$BY$25)</f>
        <v>-9.900990099009907E-2</v>
      </c>
      <c r="DV643" s="5">
        <f>SUM(DJ643:DT643)</f>
        <v>2.8479319036625466</v>
      </c>
      <c r="DX643" s="5">
        <f>ABS(DJ643)</f>
        <v>0.34482758620689663</v>
      </c>
      <c r="DY643" s="5">
        <f>ABS(DK643)</f>
        <v>0.60606060606060597</v>
      </c>
      <c r="DZ643" s="5">
        <f>ABS(DL643)</f>
        <v>0.78947368421052622</v>
      </c>
      <c r="EA643" s="5">
        <f>ABS(DM643)</f>
        <v>0.95238095238095255</v>
      </c>
      <c r="EB643" s="5">
        <f>ABS(DN643)</f>
        <v>0.83333333333333326</v>
      </c>
      <c r="EC643" s="5">
        <f>ABS(DO643)</f>
        <v>0.37037037037037024</v>
      </c>
      <c r="ED643" s="5">
        <f>ABS(DP643)</f>
        <v>0.16129032258064527</v>
      </c>
      <c r="EE643" s="5">
        <f>ABS(DQ643)</f>
        <v>0.50632911392405078</v>
      </c>
      <c r="EF643" s="5">
        <f>ABS(DR643)</f>
        <v>0.37974683544303806</v>
      </c>
      <c r="EG643" s="5">
        <f>ABS(DS643)</f>
        <v>0.22471910112359536</v>
      </c>
      <c r="EH643" s="5">
        <f>ABS(DT643)</f>
        <v>9.900990099009907E-2</v>
      </c>
      <c r="EI643" s="5">
        <f>SUM(DX643:EH643)</f>
        <v>5.2675418066241129</v>
      </c>
      <c r="EK643" s="2">
        <v>13</v>
      </c>
      <c r="EM643" s="6">
        <f>(BL643-$EZ643)/$FB643</f>
        <v>0</v>
      </c>
      <c r="EN643" s="6">
        <f>(BM643-$EZ643)/$FB643</f>
        <v>5.8823529411764705E-2</v>
      </c>
      <c r="EO643" s="6">
        <f>(BN643-$EZ643)/$FB643</f>
        <v>0.17647058823529413</v>
      </c>
      <c r="EP643" s="6">
        <f>(BO643-$EZ643)/$FB643</f>
        <v>0.35294117647058826</v>
      </c>
      <c r="EQ643" s="6">
        <f>(BP643-$EZ643)/$FB643</f>
        <v>0.58823529411764708</v>
      </c>
      <c r="ER643" s="6">
        <f>(BQ643-$EZ643)/$FB643</f>
        <v>0.82352941176470584</v>
      </c>
      <c r="ES643" s="6">
        <f>(BR643-$EZ643)/$FB643</f>
        <v>0.94117647058823528</v>
      </c>
      <c r="ET643" s="6">
        <f>(BS643-$EZ643)/$FB643</f>
        <v>1</v>
      </c>
      <c r="EU643" s="6">
        <f>(BT643-$EZ643)/$FB643</f>
        <v>0.76470588235294112</v>
      </c>
      <c r="EV643" s="6">
        <f>(BU643-$EZ643)/$FB643</f>
        <v>0.58823529411764708</v>
      </c>
      <c r="EW643" s="6">
        <f>(BV643-$EZ643)/$FB643</f>
        <v>0.47058823529411764</v>
      </c>
      <c r="EX643" s="6">
        <f>(BW643-$EZ643)/$FB643</f>
        <v>0.41176470588235292</v>
      </c>
      <c r="EY643" s="1"/>
      <c r="EZ643" s="9">
        <f>MIN(BL643:BW643)</f>
        <v>7</v>
      </c>
      <c r="FA643" s="9">
        <f>MAX(BL643:BW643)</f>
        <v>24</v>
      </c>
      <c r="FB643" s="9">
        <f>FA643-EZ643</f>
        <v>17</v>
      </c>
      <c r="FD643" s="11">
        <f>EM643-AY643</f>
        <v>-1</v>
      </c>
      <c r="FE643" s="11">
        <f>EN643-AZ643</f>
        <v>-0.77450980392156865</v>
      </c>
      <c r="FF643" s="11">
        <f>EO643-BA643</f>
        <v>-0.65686274509803921</v>
      </c>
      <c r="FG643" s="11">
        <f>EP643-BB643</f>
        <v>-0.31372549019607837</v>
      </c>
      <c r="FH643" s="11">
        <f>EQ643-BC643</f>
        <v>-0.16176470588235292</v>
      </c>
      <c r="FI643" s="11">
        <f>ER643-BD643</f>
        <v>0.32352941176470584</v>
      </c>
      <c r="FJ643" s="11">
        <f>ES643-BE643</f>
        <v>0.69117647058823528</v>
      </c>
      <c r="FK643" s="11">
        <f>ET643-BF643</f>
        <v>0.66666666666666674</v>
      </c>
      <c r="FL643" s="11">
        <f>EU643-BG643</f>
        <v>0.68137254901960775</v>
      </c>
      <c r="FM643" s="11">
        <f>EV643-BH643</f>
        <v>0.58823529411764708</v>
      </c>
      <c r="FN643" s="11">
        <f>EW643-BI643</f>
        <v>0.38725490196078433</v>
      </c>
      <c r="FO643" s="12">
        <f>EX643-BJ643</f>
        <v>-8.8235294117647078E-2</v>
      </c>
      <c r="FP643" s="1">
        <f>SUM(FD643:FO643)</f>
        <v>0.34313725490196106</v>
      </c>
      <c r="FS643" s="1">
        <f>ABS(FD643)</f>
        <v>1</v>
      </c>
      <c r="FT643" s="1">
        <f>ABS(FE643)</f>
        <v>0.77450980392156865</v>
      </c>
      <c r="FU643" s="1">
        <f>ABS(FF643)</f>
        <v>0.65686274509803921</v>
      </c>
      <c r="FV643" s="1">
        <f>ABS(FG643)</f>
        <v>0.31372549019607837</v>
      </c>
      <c r="FW643" s="1">
        <f>ABS(FH643)</f>
        <v>0.16176470588235292</v>
      </c>
      <c r="FX643" s="1">
        <f>ABS(FI643)</f>
        <v>0.32352941176470584</v>
      </c>
      <c r="FY643" s="1">
        <f>ABS(FJ643)</f>
        <v>0.69117647058823528</v>
      </c>
      <c r="FZ643" s="1">
        <f>ABS(FK643)</f>
        <v>0.66666666666666674</v>
      </c>
      <c r="GA643" s="1">
        <f>ABS(FL643)</f>
        <v>0.68137254901960775</v>
      </c>
      <c r="GB643" s="1">
        <f>ABS(FM643)</f>
        <v>0.58823529411764708</v>
      </c>
      <c r="GC643" s="1">
        <f>ABS(FN643)</f>
        <v>0.38725490196078433</v>
      </c>
      <c r="GD643" s="1">
        <f>ABS(FO643)</f>
        <v>8.8235294117647078E-2</v>
      </c>
      <c r="GE643" s="1">
        <f>SUM(FS643:GD643)</f>
        <v>6.333333333333333</v>
      </c>
      <c r="GH643" s="1">
        <v>63</v>
      </c>
      <c r="GI643" s="1">
        <v>16</v>
      </c>
      <c r="GJ643" s="1">
        <v>4</v>
      </c>
      <c r="GK643" s="1">
        <v>1</v>
      </c>
      <c r="GL643" s="1">
        <v>6</v>
      </c>
      <c r="GM643" s="1">
        <v>6</v>
      </c>
      <c r="GN643" s="1">
        <v>1</v>
      </c>
      <c r="GO643" s="1">
        <v>4</v>
      </c>
    </row>
    <row r="644" spans="1:197">
      <c r="A644" s="1" t="s">
        <v>1285</v>
      </c>
      <c r="B644" s="1" t="s">
        <v>1286</v>
      </c>
      <c r="C644" s="3">
        <v>173</v>
      </c>
      <c r="D644" s="3">
        <v>175</v>
      </c>
      <c r="E644" s="3">
        <v>180</v>
      </c>
      <c r="F644" s="3">
        <v>186</v>
      </c>
      <c r="G644" s="3">
        <v>199</v>
      </c>
      <c r="H644" s="3">
        <v>202</v>
      </c>
      <c r="I644" s="3">
        <v>199</v>
      </c>
      <c r="J644" s="3">
        <v>183</v>
      </c>
      <c r="K644" s="3">
        <v>172</v>
      </c>
      <c r="L644" s="3">
        <v>179</v>
      </c>
      <c r="M644" s="3">
        <v>203</v>
      </c>
      <c r="N644" s="3">
        <v>254</v>
      </c>
      <c r="O644" s="3">
        <f>SUM(C644:N644)</f>
        <v>2305</v>
      </c>
      <c r="R644" s="3">
        <f>(D644-C644)/($Q$3-$Q$2)</f>
        <v>0.68965517241379326</v>
      </c>
      <c r="S644" s="3">
        <f>(E644-D644)/($Q646-$Q$3)</f>
        <v>-0.46728971962616828</v>
      </c>
      <c r="T644" s="3">
        <f>(F644-E644)/($Q$5-$Q$4)</f>
        <v>1.5789473684210524</v>
      </c>
      <c r="U644" s="3">
        <f>(G644-F644)/($Q$6-$Q$5)</f>
        <v>3.0952380952380958</v>
      </c>
      <c r="V644" s="3">
        <f>(H644-G644)/($Q$7-$Q$6)</f>
        <v>0.62499999999999989</v>
      </c>
      <c r="W644" s="3">
        <f>(I644-H644)/($Q$8-$Q$7)</f>
        <v>-0.55555555555555536</v>
      </c>
      <c r="X644" s="3">
        <f>(J644-I644)/($Q$9-$Q$8)</f>
        <v>-2.5806451612903243</v>
      </c>
      <c r="Y644" s="3">
        <f>(K644-J644)/($Q$10-$Q$9)</f>
        <v>-1.5714285714285714</v>
      </c>
      <c r="Z644" s="3">
        <f>(L644-K644)/($Q$11-$Q$10)</f>
        <v>0.88607594936708878</v>
      </c>
      <c r="AA644" s="3">
        <f>(M644-L644)/($Q$12-$Q$11)</f>
        <v>2.6966292134831442</v>
      </c>
      <c r="AB644" s="3">
        <f>(N644-M644)/($Q$13-$Q$12)</f>
        <v>5.0495049504950522</v>
      </c>
      <c r="AD644" s="3">
        <f>SUM(R644:AB644)</f>
        <v>9.4461317415176076</v>
      </c>
      <c r="AF644" s="3">
        <f>ABS((D644-C644)/($Q$3-$Q$2))</f>
        <v>0.68965517241379326</v>
      </c>
      <c r="AG644" s="3">
        <f>ABS((E644-D644)/($Q$3-$Q$2))</f>
        <v>1.7241379310344831</v>
      </c>
      <c r="AH644" s="3">
        <f>ABS((F644-E644)/($Q$5-$Q$4))</f>
        <v>1.5789473684210524</v>
      </c>
      <c r="AI644" s="3">
        <f>U644</f>
        <v>3.0952380952380958</v>
      </c>
      <c r="AJ644" s="3">
        <f>ABS(V644)</f>
        <v>0.62499999999999989</v>
      </c>
      <c r="AK644" s="3">
        <f>ABS(W644)</f>
        <v>0.55555555555555536</v>
      </c>
      <c r="AL644" s="3">
        <f>ABS(X644)</f>
        <v>2.5806451612903243</v>
      </c>
      <c r="AM644" s="3">
        <f>ABS(Y644)</f>
        <v>1.5714285714285714</v>
      </c>
      <c r="AN644" s="3">
        <f>ABS(Z644)</f>
        <v>0.88607594936708878</v>
      </c>
      <c r="AO644" s="3">
        <f>ABS(AA644)</f>
        <v>2.6966292134831442</v>
      </c>
      <c r="AP644" s="3">
        <f>ABS(AB644)</f>
        <v>5.0495049504950522</v>
      </c>
      <c r="AQ644" s="3">
        <f>SUM(AF644:AP644)</f>
        <v>21.052817968727162</v>
      </c>
      <c r="AS644" s="10">
        <f>MIN(C644:N644)</f>
        <v>172</v>
      </c>
      <c r="AT644" s="10">
        <f>MAX(C644:N644)</f>
        <v>254</v>
      </c>
      <c r="AU644" s="10">
        <f>AT644-AS644</f>
        <v>82</v>
      </c>
      <c r="AW644" s="2">
        <v>12</v>
      </c>
      <c r="AY644" s="4">
        <f>(C644-$AS644)/$AU644</f>
        <v>1.2195121951219513E-2</v>
      </c>
      <c r="AZ644" s="4">
        <f>(D644-$AS644)/$AU644</f>
        <v>3.6585365853658534E-2</v>
      </c>
      <c r="BA644" s="4">
        <f>(E644-$AS644)/$AU644</f>
        <v>9.7560975609756101E-2</v>
      </c>
      <c r="BB644" s="4">
        <f>(F644-$AS644)/$AU644</f>
        <v>0.17073170731707318</v>
      </c>
      <c r="BC644" s="4">
        <f>(G644-$AS644)/$AU644</f>
        <v>0.32926829268292684</v>
      </c>
      <c r="BD644" s="4">
        <f>(H644-$AS644)/$AU644</f>
        <v>0.36585365853658536</v>
      </c>
      <c r="BE644" s="4">
        <f>(I644-$AS644)/$AU644</f>
        <v>0.32926829268292684</v>
      </c>
      <c r="BF644" s="4">
        <f>(J644-$AS644)/$AU644</f>
        <v>0.13414634146341464</v>
      </c>
      <c r="BG644" s="4">
        <f>(K644-$AS644)/$AU644</f>
        <v>0</v>
      </c>
      <c r="BH644" s="4">
        <f>(L644-$AS644)/$AU644</f>
        <v>8.5365853658536592E-2</v>
      </c>
      <c r="BI644" s="4">
        <f>(M644-$AS644)/$AU644</f>
        <v>0.37804878048780488</v>
      </c>
      <c r="BJ644" s="4">
        <f>(N644-$AS644)/$AU644</f>
        <v>1</v>
      </c>
      <c r="BL644" s="5">
        <v>42</v>
      </c>
      <c r="BM644" s="5">
        <v>42</v>
      </c>
      <c r="BN644" s="5">
        <v>44</v>
      </c>
      <c r="BO644" s="5">
        <v>46</v>
      </c>
      <c r="BP644" s="5">
        <v>51</v>
      </c>
      <c r="BQ644" s="5">
        <v>61</v>
      </c>
      <c r="BR644" s="5">
        <v>70</v>
      </c>
      <c r="BS644" s="5">
        <v>76</v>
      </c>
      <c r="BT644" s="5">
        <v>70</v>
      </c>
      <c r="BU644" s="5">
        <v>62</v>
      </c>
      <c r="BV644" s="5">
        <v>57</v>
      </c>
      <c r="BW644" s="5">
        <v>63</v>
      </c>
      <c r="CA644" s="3">
        <f>SUM(R644:AB644)</f>
        <v>9.4461317415176076</v>
      </c>
      <c r="CB644" s="3">
        <f>CQ644-CA644</f>
        <v>-13.591559207143435</v>
      </c>
      <c r="CF644" s="14">
        <f>DJ644-R644</f>
        <v>-0.68965517241379326</v>
      </c>
      <c r="CG644" s="14">
        <f>DK644-S644</f>
        <v>1.0733503256867742</v>
      </c>
      <c r="CH644" s="14">
        <f>DL644-T644</f>
        <v>-1.0526315789473684</v>
      </c>
      <c r="CI644" s="14">
        <f>DM644-U644</f>
        <v>-1.9047619047619051</v>
      </c>
      <c r="CJ644" s="14">
        <f>DN644-V644</f>
        <v>1.458333333333333</v>
      </c>
      <c r="CK644" s="14">
        <f>DO644-W644</f>
        <v>2.2222222222222214</v>
      </c>
      <c r="CL644" s="14">
        <f>DP644-X644</f>
        <v>3.5483870967741957</v>
      </c>
      <c r="CM644" s="14">
        <f>DQ644-Y644</f>
        <v>0.81193490054249529</v>
      </c>
      <c r="CN644" s="14">
        <f>DR644-Z644</f>
        <v>-1.8987341772151902</v>
      </c>
      <c r="CO644" s="14">
        <f>DS644-AA644</f>
        <v>-3.2584269662921326</v>
      </c>
      <c r="CP644" s="14">
        <f>DT644-AB644</f>
        <v>-4.4554455445544576</v>
      </c>
      <c r="CQ644" s="14">
        <f>SUM(CF644:CP644)</f>
        <v>-4.1454274656258274</v>
      </c>
      <c r="CS644" s="3">
        <f>ABS(CF644)</f>
        <v>0.68965517241379326</v>
      </c>
      <c r="CT644" s="3">
        <f>ABS(CG644)</f>
        <v>1.0733503256867742</v>
      </c>
      <c r="CU644" s="3">
        <f>ABS(CH644)</f>
        <v>1.0526315789473684</v>
      </c>
      <c r="CV644" s="3">
        <f>ABS(CI644)</f>
        <v>1.9047619047619051</v>
      </c>
      <c r="CW644" s="3">
        <f>ABS(CJ644)</f>
        <v>1.458333333333333</v>
      </c>
      <c r="CX644" s="3">
        <f>ABS(CK644)</f>
        <v>2.2222222222222214</v>
      </c>
      <c r="CY644" s="3">
        <f>ABS(CL644)</f>
        <v>3.5483870967741957</v>
      </c>
      <c r="CZ644" s="3">
        <f>ABS(CM644)</f>
        <v>0.81193490054249529</v>
      </c>
      <c r="DA644" s="3">
        <f>ABS(CN644)</f>
        <v>1.8987341772151902</v>
      </c>
      <c r="DB644" s="3">
        <f>ABS(CO644)</f>
        <v>3.2584269662921326</v>
      </c>
      <c r="DC644" s="3">
        <f>ABS(CP644)</f>
        <v>4.4554455445544576</v>
      </c>
      <c r="DD644" s="3">
        <f>SUM(CS644:DC644)</f>
        <v>22.373883222743864</v>
      </c>
      <c r="DE644" s="2">
        <v>12</v>
      </c>
      <c r="DJ644" s="5">
        <f>((BM644-BL644)/$BY$15)</f>
        <v>0</v>
      </c>
      <c r="DK644" s="5">
        <f>((BN644-BM644)/$BY$16)</f>
        <v>0.60606060606060597</v>
      </c>
      <c r="DL644" s="5">
        <f>((BO644-BN644)/$BY$17)</f>
        <v>0.52631578947368407</v>
      </c>
      <c r="DM644" s="5">
        <f>((BP644-BO644)/$BY$18)</f>
        <v>1.1904761904761907</v>
      </c>
      <c r="DN644" s="5">
        <f>((BQ644-BP644)/$BY$19)</f>
        <v>2.083333333333333</v>
      </c>
      <c r="DO644" s="5">
        <f>((BR644-BQ644)/$BY$20)</f>
        <v>1.6666666666666661</v>
      </c>
      <c r="DP644" s="5">
        <f>((BS644-BR644)/$BY$21)</f>
        <v>0.96774193548387166</v>
      </c>
      <c r="DQ644" s="5">
        <f>((BT644-BS644)/$BY$23)</f>
        <v>-0.75949367088607611</v>
      </c>
      <c r="DR644" s="5">
        <f>((BU644-BT644)/$BY$23)</f>
        <v>-1.0126582278481016</v>
      </c>
      <c r="DS644" s="5">
        <f>((BV644-BU644)/$BY$24)</f>
        <v>-0.56179775280898836</v>
      </c>
      <c r="DT644" s="5">
        <f>((BW644-BV644)/$BY$25)</f>
        <v>0.59405940594059436</v>
      </c>
      <c r="DV644" s="5">
        <f>SUM(DJ644:DT644)</f>
        <v>5.3007042758917802</v>
      </c>
      <c r="DX644" s="5">
        <f>ABS(DJ644)</f>
        <v>0</v>
      </c>
      <c r="DY644" s="5">
        <f>ABS(DK644)</f>
        <v>0.60606060606060597</v>
      </c>
      <c r="DZ644" s="5">
        <f>ABS(DL644)</f>
        <v>0.52631578947368407</v>
      </c>
      <c r="EA644" s="5">
        <f>ABS(DM644)</f>
        <v>1.1904761904761907</v>
      </c>
      <c r="EB644" s="5">
        <f>ABS(DN644)</f>
        <v>2.083333333333333</v>
      </c>
      <c r="EC644" s="5">
        <f>ABS(DO644)</f>
        <v>1.6666666666666661</v>
      </c>
      <c r="ED644" s="5">
        <f>ABS(DP644)</f>
        <v>0.96774193548387166</v>
      </c>
      <c r="EE644" s="5">
        <f>ABS(DQ644)</f>
        <v>0.75949367088607611</v>
      </c>
      <c r="EF644" s="5">
        <f>ABS(DR644)</f>
        <v>1.0126582278481016</v>
      </c>
      <c r="EG644" s="5">
        <f>ABS(DS644)</f>
        <v>0.56179775280898836</v>
      </c>
      <c r="EH644" s="5">
        <f>ABS(DT644)</f>
        <v>0.59405940594059436</v>
      </c>
      <c r="EI644" s="5">
        <f>SUM(DX644:EH644)</f>
        <v>9.9686035789781133</v>
      </c>
      <c r="EK644" s="2">
        <v>12</v>
      </c>
      <c r="EM644" s="6">
        <f>(BL644-$EZ644)/$FB644</f>
        <v>0</v>
      </c>
      <c r="EN644" s="6">
        <f>(BM644-$EZ644)/$FB644</f>
        <v>0</v>
      </c>
      <c r="EO644" s="6">
        <f>(BN644-$EZ644)/$FB644</f>
        <v>5.8823529411764705E-2</v>
      </c>
      <c r="EP644" s="6">
        <f>(BO644-$EZ644)/$FB644</f>
        <v>0.11764705882352941</v>
      </c>
      <c r="EQ644" s="6">
        <f>(BP644-$EZ644)/$FB644</f>
        <v>0.26470588235294118</v>
      </c>
      <c r="ER644" s="6">
        <f>(BQ644-$EZ644)/$FB644</f>
        <v>0.55882352941176472</v>
      </c>
      <c r="ES644" s="6">
        <f>(BR644-$EZ644)/$FB644</f>
        <v>0.82352941176470584</v>
      </c>
      <c r="ET644" s="6">
        <f>(BS644-$EZ644)/$FB644</f>
        <v>1</v>
      </c>
      <c r="EU644" s="6">
        <f>(BT644-$EZ644)/$FB644</f>
        <v>0.82352941176470584</v>
      </c>
      <c r="EV644" s="6">
        <f>(BU644-$EZ644)/$FB644</f>
        <v>0.58823529411764708</v>
      </c>
      <c r="EW644" s="6">
        <f>(BV644-$EZ644)/$FB644</f>
        <v>0.44117647058823528</v>
      </c>
      <c r="EX644" s="6">
        <f>(BW644-$EZ644)/$FB644</f>
        <v>0.61764705882352944</v>
      </c>
      <c r="EY644" s="1"/>
      <c r="EZ644" s="9">
        <f>MIN(BL644:BW644)</f>
        <v>42</v>
      </c>
      <c r="FA644" s="9">
        <f>MAX(BL644:BW644)</f>
        <v>76</v>
      </c>
      <c r="FB644" s="9">
        <f>FA644-EZ644</f>
        <v>34</v>
      </c>
      <c r="FD644" s="11">
        <f>EM644-AY644</f>
        <v>-1.2195121951219513E-2</v>
      </c>
      <c r="FE644" s="11">
        <f>EN644-AZ644</f>
        <v>-3.6585365853658534E-2</v>
      </c>
      <c r="FF644" s="11">
        <f>EO644-BA644</f>
        <v>-3.8737446197991396E-2</v>
      </c>
      <c r="FG644" s="11">
        <f>EP644-BB644</f>
        <v>-5.3084648493543773E-2</v>
      </c>
      <c r="FH644" s="11">
        <f>EQ644-BC644</f>
        <v>-6.4562410329985664E-2</v>
      </c>
      <c r="FI644" s="11">
        <f>ER644-BD644</f>
        <v>0.19296987087517936</v>
      </c>
      <c r="FJ644" s="11">
        <f>ES644-BE644</f>
        <v>0.494261119081779</v>
      </c>
      <c r="FK644" s="11">
        <f>ET644-BF644</f>
        <v>0.86585365853658536</v>
      </c>
      <c r="FL644" s="11">
        <f>EU644-BG644</f>
        <v>0.82352941176470584</v>
      </c>
      <c r="FM644" s="11">
        <f>EV644-BH644</f>
        <v>0.50286944045911053</v>
      </c>
      <c r="FN644" s="11">
        <f>EW644-BI644</f>
        <v>6.31276901004304E-2</v>
      </c>
      <c r="FO644" s="12">
        <f>EX644-BJ644</f>
        <v>-0.38235294117647056</v>
      </c>
      <c r="FP644" s="1">
        <f>SUM(FD644:FO644)</f>
        <v>2.355093256814921</v>
      </c>
      <c r="FS644" s="1">
        <f>ABS(FD644)</f>
        <v>1.2195121951219513E-2</v>
      </c>
      <c r="FT644" s="1">
        <f>ABS(FE644)</f>
        <v>3.6585365853658534E-2</v>
      </c>
      <c r="FU644" s="1">
        <f>ABS(FF644)</f>
        <v>3.8737446197991396E-2</v>
      </c>
      <c r="FV644" s="1">
        <f>ABS(FG644)</f>
        <v>5.3084648493543773E-2</v>
      </c>
      <c r="FW644" s="1">
        <f>ABS(FH644)</f>
        <v>6.4562410329985664E-2</v>
      </c>
      <c r="FX644" s="1">
        <f>ABS(FI644)</f>
        <v>0.19296987087517936</v>
      </c>
      <c r="FY644" s="1">
        <f>ABS(FJ644)</f>
        <v>0.494261119081779</v>
      </c>
      <c r="FZ644" s="1">
        <f>ABS(FK644)</f>
        <v>0.86585365853658536</v>
      </c>
      <c r="GA644" s="1">
        <f>ABS(FL644)</f>
        <v>0.82352941176470584</v>
      </c>
      <c r="GB644" s="1">
        <f>ABS(FM644)</f>
        <v>0.50286944045911053</v>
      </c>
      <c r="GC644" s="1">
        <f>ABS(FN644)</f>
        <v>6.31276901004304E-2</v>
      </c>
      <c r="GD644" s="1">
        <f>ABS(FO644)</f>
        <v>0.38235294117647056</v>
      </c>
      <c r="GE644" s="1">
        <f>SUM(FS644:GD644)</f>
        <v>3.5301291248206601</v>
      </c>
      <c r="GH644" s="1">
        <v>192</v>
      </c>
      <c r="GI644" s="1">
        <v>57</v>
      </c>
      <c r="GJ644" s="1">
        <v>3</v>
      </c>
      <c r="GK644" s="1">
        <v>2</v>
      </c>
      <c r="GL644" s="1">
        <v>1</v>
      </c>
      <c r="GM644" s="1">
        <v>3</v>
      </c>
      <c r="GN644" s="1">
        <v>2</v>
      </c>
      <c r="GO644" s="1">
        <v>1</v>
      </c>
    </row>
    <row r="645" spans="1:197">
      <c r="A645" s="1" t="s">
        <v>1287</v>
      </c>
      <c r="B645" s="1" t="s">
        <v>1288</v>
      </c>
      <c r="C645" s="3">
        <v>457</v>
      </c>
      <c r="D645" s="3">
        <v>457</v>
      </c>
      <c r="E645" s="3">
        <v>457</v>
      </c>
      <c r="F645" s="3">
        <v>457</v>
      </c>
      <c r="G645" s="3">
        <v>455</v>
      </c>
      <c r="H645" s="3">
        <v>458</v>
      </c>
      <c r="I645" s="3">
        <v>460</v>
      </c>
      <c r="J645" s="3">
        <v>457</v>
      </c>
      <c r="K645" s="3">
        <v>466</v>
      </c>
      <c r="L645" s="3">
        <v>459</v>
      </c>
      <c r="M645" s="3">
        <v>437</v>
      </c>
      <c r="N645" s="3">
        <v>388</v>
      </c>
      <c r="O645" s="3">
        <f>SUM(C645:N645)</f>
        <v>5408</v>
      </c>
      <c r="R645" s="3">
        <f>(D645-C645)/($Q$3-$Q$2)</f>
        <v>0</v>
      </c>
      <c r="S645" s="3">
        <f>(E645-D645)/($Q647-$Q$3)</f>
        <v>0</v>
      </c>
      <c r="T645" s="3">
        <f>(F645-E645)/($Q$5-$Q$4)</f>
        <v>0</v>
      </c>
      <c r="U645" s="3">
        <f>(G645-F645)/($Q$6-$Q$5)</f>
        <v>-0.47619047619047628</v>
      </c>
      <c r="V645" s="3">
        <f>(H645-G645)/($Q$7-$Q$6)</f>
        <v>0.62499999999999989</v>
      </c>
      <c r="W645" s="3">
        <f>(I645-H645)/($Q$8-$Q$7)</f>
        <v>0.37037037037037024</v>
      </c>
      <c r="X645" s="3">
        <f>(J645-I645)/($Q$9-$Q$8)</f>
        <v>-0.48387096774193583</v>
      </c>
      <c r="Y645" s="3">
        <f>(K645-J645)/($Q$10-$Q$9)</f>
        <v>1.2857142857142858</v>
      </c>
      <c r="Z645" s="3">
        <f>(L645-K645)/($Q$11-$Q$10)</f>
        <v>-0.88607594936708878</v>
      </c>
      <c r="AA645" s="3">
        <f>(M645-L645)/($Q$12-$Q$11)</f>
        <v>-2.471910112359549</v>
      </c>
      <c r="AB645" s="3">
        <f>(N645-M645)/($Q$13-$Q$12)</f>
        <v>-4.851485148514854</v>
      </c>
      <c r="AD645" s="3">
        <f>SUM(R645:AB645)</f>
        <v>-6.8884479980892479</v>
      </c>
      <c r="AF645" s="3">
        <f>ABS((D645-C645)/($Q$3-$Q$2))</f>
        <v>0</v>
      </c>
      <c r="AG645" s="3">
        <f>ABS((E645-D645)/($Q$3-$Q$2))</f>
        <v>0</v>
      </c>
      <c r="AH645" s="3">
        <f>ABS((F645-E645)/($Q$5-$Q$4))</f>
        <v>0</v>
      </c>
      <c r="AI645" s="3">
        <f>U645</f>
        <v>-0.47619047619047628</v>
      </c>
      <c r="AJ645" s="3">
        <f>ABS(V645)</f>
        <v>0.62499999999999989</v>
      </c>
      <c r="AK645" s="3">
        <f>ABS(W645)</f>
        <v>0.37037037037037024</v>
      </c>
      <c r="AL645" s="3">
        <f>ABS(X645)</f>
        <v>0.48387096774193583</v>
      </c>
      <c r="AM645" s="3">
        <f>ABS(Y645)</f>
        <v>1.2857142857142858</v>
      </c>
      <c r="AN645" s="3">
        <f>ABS(Z645)</f>
        <v>0.88607594936708878</v>
      </c>
      <c r="AO645" s="3">
        <f>ABS(AA645)</f>
        <v>2.471910112359549</v>
      </c>
      <c r="AP645" s="3">
        <f>ABS(AB645)</f>
        <v>4.851485148514854</v>
      </c>
      <c r="AQ645" s="3">
        <f>SUM(AF645:AP645)</f>
        <v>10.498236357877607</v>
      </c>
      <c r="AS645" s="10">
        <f>MIN(C645:N645)</f>
        <v>388</v>
      </c>
      <c r="AT645" s="10">
        <f>MAX(C645:N645)</f>
        <v>466</v>
      </c>
      <c r="AU645" s="10">
        <f>AT645-AS645</f>
        <v>78</v>
      </c>
      <c r="AW645" s="2">
        <v>12</v>
      </c>
      <c r="AY645" s="4">
        <f>(C645-$AS645)/$AU645</f>
        <v>0.88461538461538458</v>
      </c>
      <c r="AZ645" s="4">
        <f>(D645-$AS645)/$AU645</f>
        <v>0.88461538461538458</v>
      </c>
      <c r="BA645" s="4">
        <f>(E645-$AS645)/$AU645</f>
        <v>0.88461538461538458</v>
      </c>
      <c r="BB645" s="4">
        <f>(F645-$AS645)/$AU645</f>
        <v>0.88461538461538458</v>
      </c>
      <c r="BC645" s="4">
        <f>(G645-$AS645)/$AU645</f>
        <v>0.85897435897435892</v>
      </c>
      <c r="BD645" s="4">
        <f>(H645-$AS645)/$AU645</f>
        <v>0.89743589743589747</v>
      </c>
      <c r="BE645" s="4">
        <f>(I645-$AS645)/$AU645</f>
        <v>0.92307692307692313</v>
      </c>
      <c r="BF645" s="4">
        <f>(J645-$AS645)/$AU645</f>
        <v>0.88461538461538458</v>
      </c>
      <c r="BG645" s="4">
        <f>(K645-$AS645)/$AU645</f>
        <v>1</v>
      </c>
      <c r="BH645" s="4">
        <f>(L645-$AS645)/$AU645</f>
        <v>0.91025641025641024</v>
      </c>
      <c r="BI645" s="4">
        <f>(M645-$AS645)/$AU645</f>
        <v>0.62820512820512819</v>
      </c>
      <c r="BJ645" s="4">
        <f>(N645-$AS645)/$AU645</f>
        <v>0</v>
      </c>
      <c r="BL645" s="5">
        <v>757</v>
      </c>
      <c r="BM645" s="5">
        <v>764</v>
      </c>
      <c r="BN645" s="5">
        <v>765</v>
      </c>
      <c r="BO645" s="5">
        <v>760</v>
      </c>
      <c r="BP645" s="5">
        <v>739</v>
      </c>
      <c r="BQ645" s="5">
        <v>712</v>
      </c>
      <c r="BR645" s="5">
        <v>678</v>
      </c>
      <c r="BS645" s="5">
        <v>644</v>
      </c>
      <c r="BT645" s="5">
        <v>642</v>
      </c>
      <c r="BU645" s="5">
        <v>633</v>
      </c>
      <c r="BV645" s="5">
        <v>607</v>
      </c>
      <c r="BW645" s="5">
        <v>553</v>
      </c>
      <c r="CA645" s="3">
        <f>SUM(R645:AB645)</f>
        <v>-6.8884479980892479</v>
      </c>
      <c r="CB645" s="3">
        <f>CQ645-CA645</f>
        <v>-16.887525366428598</v>
      </c>
      <c r="CF645" s="14">
        <f>DJ645-R645</f>
        <v>2.4137931034482762</v>
      </c>
      <c r="CG645" s="14">
        <f>DK645-S645</f>
        <v>0.30303030303030298</v>
      </c>
      <c r="CH645" s="14">
        <f>DL645-T645</f>
        <v>-1.3157894736842102</v>
      </c>
      <c r="CI645" s="14">
        <f>DM645-U645</f>
        <v>-4.5238095238095246</v>
      </c>
      <c r="CJ645" s="14">
        <f>DN645-V645</f>
        <v>-6.2499999999999991</v>
      </c>
      <c r="CK645" s="14">
        <f>DO645-W645</f>
        <v>-6.6666666666666643</v>
      </c>
      <c r="CL645" s="14">
        <f>DP645-X645</f>
        <v>-5.0000000000000036</v>
      </c>
      <c r="CM645" s="14">
        <f>DQ645-Y645</f>
        <v>-1.5388788426763111</v>
      </c>
      <c r="CN645" s="14">
        <f>DR645-Z645</f>
        <v>-0.25316455696202544</v>
      </c>
      <c r="CO645" s="14">
        <f>DS645-AA645</f>
        <v>-0.44943820224719078</v>
      </c>
      <c r="CP645" s="14">
        <f>DT645-AB645</f>
        <v>-0.49504950495049549</v>
      </c>
      <c r="CQ645" s="14">
        <f>SUM(CF645:CP645)</f>
        <v>-23.775973364517846</v>
      </c>
      <c r="CS645" s="3">
        <f>ABS(CF645)</f>
        <v>2.4137931034482762</v>
      </c>
      <c r="CT645" s="3">
        <f>ABS(CG645)</f>
        <v>0.30303030303030298</v>
      </c>
      <c r="CU645" s="3">
        <f>ABS(CH645)</f>
        <v>1.3157894736842102</v>
      </c>
      <c r="CV645" s="3">
        <f>ABS(CI645)</f>
        <v>4.5238095238095246</v>
      </c>
      <c r="CW645" s="3">
        <f>ABS(CJ645)</f>
        <v>6.2499999999999991</v>
      </c>
      <c r="CX645" s="3">
        <f>ABS(CK645)</f>
        <v>6.6666666666666643</v>
      </c>
      <c r="CY645" s="3">
        <f>ABS(CL645)</f>
        <v>5.0000000000000036</v>
      </c>
      <c r="CZ645" s="3">
        <f>ABS(CM645)</f>
        <v>1.5388788426763111</v>
      </c>
      <c r="DA645" s="3">
        <f>ABS(CN645)</f>
        <v>0.25316455696202544</v>
      </c>
      <c r="DB645" s="3">
        <f>ABS(CO645)</f>
        <v>0.44943820224719078</v>
      </c>
      <c r="DC645" s="3">
        <f>ABS(CP645)</f>
        <v>0.49504950495049549</v>
      </c>
      <c r="DD645" s="3">
        <f>SUM(CS645:DC645)</f>
        <v>29.209620177475003</v>
      </c>
      <c r="DE645" s="2">
        <v>12</v>
      </c>
      <c r="DJ645" s="5">
        <f>((BM645-BL645)/$BY$15)</f>
        <v>2.4137931034482762</v>
      </c>
      <c r="DK645" s="5">
        <f>((BN645-BM645)/$BY$16)</f>
        <v>0.30303030303030298</v>
      </c>
      <c r="DL645" s="5">
        <f>((BO645-BN645)/$BY$17)</f>
        <v>-1.3157894736842102</v>
      </c>
      <c r="DM645" s="5">
        <f>((BP645-BO645)/$BY$18)</f>
        <v>-5.0000000000000009</v>
      </c>
      <c r="DN645" s="5">
        <f>((BQ645-BP645)/$BY$19)</f>
        <v>-5.6249999999999991</v>
      </c>
      <c r="DO645" s="5">
        <f>((BR645-BQ645)/$BY$20)</f>
        <v>-6.2962962962962941</v>
      </c>
      <c r="DP645" s="5">
        <f>((BS645-BR645)/$BY$21)</f>
        <v>-5.4838709677419395</v>
      </c>
      <c r="DQ645" s="5">
        <f>((BT645-BS645)/$BY$23)</f>
        <v>-0.25316455696202539</v>
      </c>
      <c r="DR645" s="5">
        <f>((BU645-BT645)/$BY$23)</f>
        <v>-1.1392405063291142</v>
      </c>
      <c r="DS645" s="5">
        <f>((BV645-BU645)/$BY$24)</f>
        <v>-2.9213483146067398</v>
      </c>
      <c r="DT645" s="5">
        <f>((BW645-BV645)/$BY$25)</f>
        <v>-5.3465346534653495</v>
      </c>
      <c r="DV645" s="5">
        <f>SUM(DJ645:DT645)</f>
        <v>-30.664421362607094</v>
      </c>
      <c r="DX645" s="5">
        <f>ABS(DJ645)</f>
        <v>2.4137931034482762</v>
      </c>
      <c r="DY645" s="5">
        <f>ABS(DK645)</f>
        <v>0.30303030303030298</v>
      </c>
      <c r="DZ645" s="5">
        <f>ABS(DL645)</f>
        <v>1.3157894736842102</v>
      </c>
      <c r="EA645" s="5">
        <f>ABS(DM645)</f>
        <v>5.0000000000000009</v>
      </c>
      <c r="EB645" s="5">
        <f>ABS(DN645)</f>
        <v>5.6249999999999991</v>
      </c>
      <c r="EC645" s="5">
        <f>ABS(DO645)</f>
        <v>6.2962962962962941</v>
      </c>
      <c r="ED645" s="5">
        <f>ABS(DP645)</f>
        <v>5.4838709677419395</v>
      </c>
      <c r="EE645" s="5">
        <f>ABS(DQ645)</f>
        <v>0.25316455696202539</v>
      </c>
      <c r="EF645" s="5">
        <f>ABS(DR645)</f>
        <v>1.1392405063291142</v>
      </c>
      <c r="EG645" s="5">
        <f>ABS(DS645)</f>
        <v>2.9213483146067398</v>
      </c>
      <c r="EH645" s="5">
        <f>ABS(DT645)</f>
        <v>5.3465346534653495</v>
      </c>
      <c r="EI645" s="5">
        <f>SUM(DX645:EH645)</f>
        <v>36.098068175564251</v>
      </c>
      <c r="EK645" s="2">
        <v>12</v>
      </c>
      <c r="EM645" s="6">
        <f>(BL645-$EZ645)/$FB645</f>
        <v>0.96226415094339623</v>
      </c>
      <c r="EN645" s="6">
        <f>(BM645-$EZ645)/$FB645</f>
        <v>0.99528301886792447</v>
      </c>
      <c r="EO645" s="6">
        <f>(BN645-$EZ645)/$FB645</f>
        <v>1</v>
      </c>
      <c r="EP645" s="6">
        <f>(BO645-$EZ645)/$FB645</f>
        <v>0.97641509433962259</v>
      </c>
      <c r="EQ645" s="6">
        <f>(BP645-$EZ645)/$FB645</f>
        <v>0.87735849056603776</v>
      </c>
      <c r="ER645" s="6">
        <f>(BQ645-$EZ645)/$FB645</f>
        <v>0.75</v>
      </c>
      <c r="ES645" s="6">
        <f>(BR645-$EZ645)/$FB645</f>
        <v>0.589622641509434</v>
      </c>
      <c r="ET645" s="6">
        <f>(BS645-$EZ645)/$FB645</f>
        <v>0.42924528301886794</v>
      </c>
      <c r="EU645" s="6">
        <f>(BT645-$EZ645)/$FB645</f>
        <v>0.419811320754717</v>
      </c>
      <c r="EV645" s="6">
        <f>(BU645-$EZ645)/$FB645</f>
        <v>0.37735849056603776</v>
      </c>
      <c r="EW645" s="6">
        <f>(BV645-$EZ645)/$FB645</f>
        <v>0.25471698113207547</v>
      </c>
      <c r="EX645" s="6">
        <f>(BW645-$EZ645)/$FB645</f>
        <v>0</v>
      </c>
      <c r="EY645" s="1"/>
      <c r="EZ645" s="9">
        <f>MIN(BL645:BW645)</f>
        <v>553</v>
      </c>
      <c r="FA645" s="9">
        <f>MAX(BL645:BW645)</f>
        <v>765</v>
      </c>
      <c r="FB645" s="9">
        <f>FA645-EZ645</f>
        <v>212</v>
      </c>
      <c r="FD645" s="11">
        <f>EM645-AY645</f>
        <v>7.7648766328011654E-2</v>
      </c>
      <c r="FE645" s="11">
        <f>EN645-AZ645</f>
        <v>0.11066763425253989</v>
      </c>
      <c r="FF645" s="11">
        <f>EO645-BA645</f>
        <v>0.11538461538461542</v>
      </c>
      <c r="FG645" s="11">
        <f>EP645-BB645</f>
        <v>9.179970972423801E-2</v>
      </c>
      <c r="FH645" s="11">
        <f>EQ645-BC645</f>
        <v>1.8384131591678843E-2</v>
      </c>
      <c r="FI645" s="11">
        <f>ER645-BD645</f>
        <v>-0.14743589743589747</v>
      </c>
      <c r="FJ645" s="11">
        <f>ES645-BE645</f>
        <v>-0.33345428156748913</v>
      </c>
      <c r="FK645" s="11">
        <f>ET645-BF645</f>
        <v>-0.45537010159651664</v>
      </c>
      <c r="FL645" s="11">
        <f>EU645-BG645</f>
        <v>-0.58018867924528306</v>
      </c>
      <c r="FM645" s="11">
        <f>EV645-BH645</f>
        <v>-0.53289791969037248</v>
      </c>
      <c r="FN645" s="11">
        <f>EW645-BI645</f>
        <v>-0.37348814707305272</v>
      </c>
      <c r="FO645" s="12">
        <f>EX645-BJ645</f>
        <v>0</v>
      </c>
      <c r="FP645" s="1">
        <f>SUM(FD645:FO645)</f>
        <v>-2.0089501693275276</v>
      </c>
      <c r="FS645" s="1">
        <f>ABS(FD645)</f>
        <v>7.7648766328011654E-2</v>
      </c>
      <c r="FT645" s="1">
        <f>ABS(FE645)</f>
        <v>0.11066763425253989</v>
      </c>
      <c r="FU645" s="1">
        <f>ABS(FF645)</f>
        <v>0.11538461538461542</v>
      </c>
      <c r="FV645" s="1">
        <f>ABS(FG645)</f>
        <v>9.179970972423801E-2</v>
      </c>
      <c r="FW645" s="1">
        <f>ABS(FH645)</f>
        <v>1.8384131591678843E-2</v>
      </c>
      <c r="FX645" s="1">
        <f>ABS(FI645)</f>
        <v>0.14743589743589747</v>
      </c>
      <c r="FY645" s="1">
        <f>ABS(FJ645)</f>
        <v>0.33345428156748913</v>
      </c>
      <c r="FZ645" s="1">
        <f>ABS(FK645)</f>
        <v>0.45537010159651664</v>
      </c>
      <c r="GA645" s="1">
        <f>ABS(FL645)</f>
        <v>0.58018867924528306</v>
      </c>
      <c r="GB645" s="1">
        <f>ABS(FM645)</f>
        <v>0.53289791969037248</v>
      </c>
      <c r="GC645" s="1">
        <f>ABS(FN645)</f>
        <v>0.37348814707305272</v>
      </c>
      <c r="GD645" s="1">
        <f>ABS(FO645)</f>
        <v>0</v>
      </c>
      <c r="GE645" s="1">
        <f>SUM(FS645:GD645)</f>
        <v>2.8367198838896956</v>
      </c>
      <c r="GH645" s="1">
        <v>451</v>
      </c>
      <c r="GI645" s="1">
        <v>688</v>
      </c>
      <c r="GJ645" s="1">
        <v>1</v>
      </c>
      <c r="GK645" s="1">
        <v>0</v>
      </c>
      <c r="GL645" s="1">
        <v>3</v>
      </c>
      <c r="GM645" s="1">
        <v>6</v>
      </c>
      <c r="GN645" s="1">
        <v>2</v>
      </c>
      <c r="GO645" s="1">
        <v>3</v>
      </c>
    </row>
    <row r="646" spans="1:197">
      <c r="A646" s="1" t="s">
        <v>1289</v>
      </c>
      <c r="B646" s="1" t="s">
        <v>1290</v>
      </c>
      <c r="C646" s="3">
        <v>133</v>
      </c>
      <c r="D646" s="3">
        <v>132</v>
      </c>
      <c r="E646" s="3">
        <v>132</v>
      </c>
      <c r="F646" s="3">
        <v>134</v>
      </c>
      <c r="G646" s="3">
        <v>139</v>
      </c>
      <c r="H646" s="3">
        <v>140</v>
      </c>
      <c r="I646" s="3">
        <v>143</v>
      </c>
      <c r="J646" s="3">
        <v>155</v>
      </c>
      <c r="K646" s="3">
        <v>145</v>
      </c>
      <c r="L646" s="3">
        <v>141</v>
      </c>
      <c r="M646" s="3">
        <v>140</v>
      </c>
      <c r="N646" s="3">
        <v>149</v>
      </c>
      <c r="O646" s="3">
        <f>SUM(C646:N646)</f>
        <v>1683</v>
      </c>
      <c r="R646" s="3">
        <f>(D646-C646)/($Q$3-$Q$2)</f>
        <v>-0.34482758620689663</v>
      </c>
      <c r="S646" s="3">
        <f>(E646-D646)/($Q648-$Q$3)</f>
        <v>0</v>
      </c>
      <c r="T646" s="3">
        <f>(F646-E646)/($Q$5-$Q$4)</f>
        <v>0.52631578947368407</v>
      </c>
      <c r="U646" s="3">
        <f>(G646-F646)/($Q$6-$Q$5)</f>
        <v>1.1904761904761907</v>
      </c>
      <c r="V646" s="3">
        <f>(H646-G646)/($Q$7-$Q$6)</f>
        <v>0.20833333333333331</v>
      </c>
      <c r="W646" s="3">
        <f>(I646-H646)/($Q$8-$Q$7)</f>
        <v>0.55555555555555536</v>
      </c>
      <c r="X646" s="3">
        <f>(J646-I646)/($Q$9-$Q$8)</f>
        <v>1.9354838709677433</v>
      </c>
      <c r="Y646" s="3">
        <f>(K646-J646)/($Q$10-$Q$9)</f>
        <v>-1.4285714285714286</v>
      </c>
      <c r="Z646" s="3">
        <f>(L646-K646)/($Q$11-$Q$10)</f>
        <v>-0.50632911392405078</v>
      </c>
      <c r="AA646" s="3">
        <f>(M646-L646)/($Q$12-$Q$11)</f>
        <v>-0.11235955056179768</v>
      </c>
      <c r="AB646" s="3">
        <f>(N646-M646)/($Q$13-$Q$12)</f>
        <v>0.89108910891089155</v>
      </c>
      <c r="AD646" s="3">
        <f>SUM(R646:AB646)</f>
        <v>2.9151661694532245</v>
      </c>
      <c r="AF646" s="3">
        <f>ABS((D646-C646)/($Q$3-$Q$2))</f>
        <v>0.34482758620689663</v>
      </c>
      <c r="AG646" s="3">
        <f>ABS((E646-D646)/($Q$3-$Q$2))</f>
        <v>0</v>
      </c>
      <c r="AH646" s="3">
        <f>ABS((F646-E646)/($Q$5-$Q$4))</f>
        <v>0.52631578947368407</v>
      </c>
      <c r="AI646" s="3">
        <f>U646</f>
        <v>1.1904761904761907</v>
      </c>
      <c r="AJ646" s="3">
        <f>ABS(V646)</f>
        <v>0.20833333333333331</v>
      </c>
      <c r="AK646" s="3">
        <f>ABS(W646)</f>
        <v>0.55555555555555536</v>
      </c>
      <c r="AL646" s="3">
        <f>ABS(X646)</f>
        <v>1.9354838709677433</v>
      </c>
      <c r="AM646" s="3">
        <f>ABS(Y646)</f>
        <v>1.4285714285714286</v>
      </c>
      <c r="AN646" s="3">
        <f>ABS(Z646)</f>
        <v>0.50632911392405078</v>
      </c>
      <c r="AO646" s="3">
        <f>ABS(AA646)</f>
        <v>0.11235955056179768</v>
      </c>
      <c r="AP646" s="3">
        <f>ABS(AB646)</f>
        <v>0.89108910891089155</v>
      </c>
      <c r="AQ646" s="3">
        <f>SUM(AF646:AP646)</f>
        <v>7.6993415279815727</v>
      </c>
      <c r="AS646" s="10">
        <f>MIN(C646:N646)</f>
        <v>132</v>
      </c>
      <c r="AT646" s="10">
        <f>MAX(C646:N646)</f>
        <v>155</v>
      </c>
      <c r="AU646" s="10">
        <f>AT646-AS646</f>
        <v>23</v>
      </c>
      <c r="AW646" s="2">
        <v>12</v>
      </c>
      <c r="AY646" s="4">
        <f>(C646-$AS646)/$AU646</f>
        <v>4.3478260869565216E-2</v>
      </c>
      <c r="AZ646" s="4">
        <f>(D646-$AS646)/$AU646</f>
        <v>0</v>
      </c>
      <c r="BA646" s="4">
        <f>(E646-$AS646)/$AU646</f>
        <v>0</v>
      </c>
      <c r="BB646" s="4">
        <f>(F646-$AS646)/$AU646</f>
        <v>8.6956521739130432E-2</v>
      </c>
      <c r="BC646" s="4">
        <f>(G646-$AS646)/$AU646</f>
        <v>0.30434782608695654</v>
      </c>
      <c r="BD646" s="4">
        <f>(H646-$AS646)/$AU646</f>
        <v>0.34782608695652173</v>
      </c>
      <c r="BE646" s="4">
        <f>(I646-$AS646)/$AU646</f>
        <v>0.47826086956521741</v>
      </c>
      <c r="BF646" s="4">
        <f>(J646-$AS646)/$AU646</f>
        <v>1</v>
      </c>
      <c r="BG646" s="4">
        <f>(K646-$AS646)/$AU646</f>
        <v>0.56521739130434778</v>
      </c>
      <c r="BH646" s="4">
        <f>(L646-$AS646)/$AU646</f>
        <v>0.39130434782608697</v>
      </c>
      <c r="BI646" s="4">
        <f>(M646-$AS646)/$AU646</f>
        <v>0.34782608695652173</v>
      </c>
      <c r="BJ646" s="4">
        <f>(N646-$AS646)/$AU646</f>
        <v>0.73913043478260865</v>
      </c>
      <c r="BL646" s="5">
        <v>995</v>
      </c>
      <c r="BM646" s="5">
        <v>1002</v>
      </c>
      <c r="BN646" s="5">
        <v>1013</v>
      </c>
      <c r="BO646" s="5">
        <v>1030</v>
      </c>
      <c r="BP646" s="5">
        <v>1061</v>
      </c>
      <c r="BQ646" s="5">
        <v>1074</v>
      </c>
      <c r="BR646" s="5">
        <v>1055</v>
      </c>
      <c r="BS646" s="5">
        <v>1023</v>
      </c>
      <c r="BT646" s="5">
        <v>991</v>
      </c>
      <c r="BU646" s="5">
        <v>964</v>
      </c>
      <c r="BV646" s="5">
        <v>942</v>
      </c>
      <c r="BW646" s="5">
        <v>929</v>
      </c>
      <c r="CA646" s="3">
        <f>SUM(R646:AB646)</f>
        <v>2.9151661694532245</v>
      </c>
      <c r="CB646" s="3">
        <f>CQ646-CA646</f>
        <v>-5.4274380740225583</v>
      </c>
      <c r="CF646" s="14">
        <f>DJ646-R646</f>
        <v>2.758620689655173</v>
      </c>
      <c r="CG646" s="14">
        <f>DK646-S646</f>
        <v>3.3333333333333326</v>
      </c>
      <c r="CH646" s="14">
        <f>DL646-T646</f>
        <v>3.947368421052631</v>
      </c>
      <c r="CI646" s="14">
        <f>DM646-U646</f>
        <v>6.1904761904761916</v>
      </c>
      <c r="CJ646" s="14">
        <f>DN646-V646</f>
        <v>2.4999999999999996</v>
      </c>
      <c r="CK646" s="14">
        <f>DO646-W646</f>
        <v>-4.0740740740740726</v>
      </c>
      <c r="CL646" s="14">
        <f>DP646-X646</f>
        <v>-7.0967741935483915</v>
      </c>
      <c r="CM646" s="14">
        <f>DQ646-Y646</f>
        <v>-2.6220614828209774</v>
      </c>
      <c r="CN646" s="14">
        <f>DR646-Z646</f>
        <v>-2.9113924050632916</v>
      </c>
      <c r="CO646" s="14">
        <f>DS646-AA646</f>
        <v>-2.3595505617977515</v>
      </c>
      <c r="CP646" s="14">
        <f>DT646-AB646</f>
        <v>-2.1782178217821793</v>
      </c>
      <c r="CQ646" s="14">
        <f>SUM(CF646:CP646)</f>
        <v>-2.5122719045693338</v>
      </c>
      <c r="CS646" s="3">
        <f>ABS(CF646)</f>
        <v>2.758620689655173</v>
      </c>
      <c r="CT646" s="3">
        <f>ABS(CG646)</f>
        <v>3.3333333333333326</v>
      </c>
      <c r="CU646" s="3">
        <f>ABS(CH646)</f>
        <v>3.947368421052631</v>
      </c>
      <c r="CV646" s="3">
        <f>ABS(CI646)</f>
        <v>6.1904761904761916</v>
      </c>
      <c r="CW646" s="3">
        <f>ABS(CJ646)</f>
        <v>2.4999999999999996</v>
      </c>
      <c r="CX646" s="3">
        <f>ABS(CK646)</f>
        <v>4.0740740740740726</v>
      </c>
      <c r="CY646" s="3">
        <f>ABS(CL646)</f>
        <v>7.0967741935483915</v>
      </c>
      <c r="CZ646" s="3">
        <f>ABS(CM646)</f>
        <v>2.6220614828209774</v>
      </c>
      <c r="DA646" s="3">
        <f>ABS(CN646)</f>
        <v>2.9113924050632916</v>
      </c>
      <c r="DB646" s="3">
        <f>ABS(CO646)</f>
        <v>2.3595505617977515</v>
      </c>
      <c r="DC646" s="3">
        <f>ABS(CP646)</f>
        <v>2.1782178217821793</v>
      </c>
      <c r="DD646" s="3">
        <f>SUM(CS646:DC646)</f>
        <v>39.971869173603991</v>
      </c>
      <c r="DE646" s="2">
        <v>12</v>
      </c>
      <c r="DJ646" s="5">
        <f>((BM646-BL646)/$BY$15)</f>
        <v>2.4137931034482762</v>
      </c>
      <c r="DK646" s="5">
        <f>((BN646-BM646)/$BY$16)</f>
        <v>3.3333333333333326</v>
      </c>
      <c r="DL646" s="5">
        <f>((BO646-BN646)/$BY$17)</f>
        <v>4.473684210526315</v>
      </c>
      <c r="DM646" s="5">
        <f>((BP646-BO646)/$BY$18)</f>
        <v>7.3809523809523823</v>
      </c>
      <c r="DN646" s="5">
        <f>((BQ646-BP646)/$BY$19)</f>
        <v>2.708333333333333</v>
      </c>
      <c r="DO646" s="5">
        <f>((BR646-BQ646)/$BY$20)</f>
        <v>-3.5185185185185173</v>
      </c>
      <c r="DP646" s="5">
        <f>((BS646-BR646)/$BY$21)</f>
        <v>-5.1612903225806486</v>
      </c>
      <c r="DQ646" s="5">
        <f>((BT646-BS646)/$BY$23)</f>
        <v>-4.0506329113924062</v>
      </c>
      <c r="DR646" s="5">
        <f>((BU646-BT646)/$BY$23)</f>
        <v>-3.4177215189873422</v>
      </c>
      <c r="DS646" s="5">
        <f>((BV646-BU646)/$BY$24)</f>
        <v>-2.471910112359549</v>
      </c>
      <c r="DT646" s="5">
        <f>((BW646-BV646)/$BY$25)</f>
        <v>-1.2871287128712878</v>
      </c>
      <c r="DV646" s="5">
        <f>SUM(DJ646:DT646)</f>
        <v>0.40289426488389157</v>
      </c>
      <c r="DX646" s="5">
        <f>ABS(DJ646)</f>
        <v>2.4137931034482762</v>
      </c>
      <c r="DY646" s="5">
        <f>ABS(DK646)</f>
        <v>3.3333333333333326</v>
      </c>
      <c r="DZ646" s="5">
        <f>ABS(DL646)</f>
        <v>4.473684210526315</v>
      </c>
      <c r="EA646" s="5">
        <f>ABS(DM646)</f>
        <v>7.3809523809523823</v>
      </c>
      <c r="EB646" s="5">
        <f>ABS(DN646)</f>
        <v>2.708333333333333</v>
      </c>
      <c r="EC646" s="5">
        <f>ABS(DO646)</f>
        <v>3.5185185185185173</v>
      </c>
      <c r="ED646" s="5">
        <f>ABS(DP646)</f>
        <v>5.1612903225806486</v>
      </c>
      <c r="EE646" s="5">
        <f>ABS(DQ646)</f>
        <v>4.0506329113924062</v>
      </c>
      <c r="EF646" s="5">
        <f>ABS(DR646)</f>
        <v>3.4177215189873422</v>
      </c>
      <c r="EG646" s="5">
        <f>ABS(DS646)</f>
        <v>2.471910112359549</v>
      </c>
      <c r="EH646" s="5">
        <f>ABS(DT646)</f>
        <v>1.2871287128712878</v>
      </c>
      <c r="EI646" s="5">
        <f>SUM(DX646:EH646)</f>
        <v>40.217298458303389</v>
      </c>
      <c r="EK646" s="2">
        <v>12</v>
      </c>
      <c r="EM646" s="6">
        <f>(BL646-$EZ646)/$FB646</f>
        <v>0.45517241379310347</v>
      </c>
      <c r="EN646" s="6">
        <f>(BM646-$EZ646)/$FB646</f>
        <v>0.50344827586206897</v>
      </c>
      <c r="EO646" s="6">
        <f>(BN646-$EZ646)/$FB646</f>
        <v>0.57931034482758625</v>
      </c>
      <c r="EP646" s="6">
        <f>(BO646-$EZ646)/$FB646</f>
        <v>0.69655172413793098</v>
      </c>
      <c r="EQ646" s="6">
        <f>(BP646-$EZ646)/$FB646</f>
        <v>0.91034482758620694</v>
      </c>
      <c r="ER646" s="6">
        <f>(BQ646-$EZ646)/$FB646</f>
        <v>1</v>
      </c>
      <c r="ES646" s="6">
        <f>(BR646-$EZ646)/$FB646</f>
        <v>0.86896551724137927</v>
      </c>
      <c r="ET646" s="6">
        <f>(BS646-$EZ646)/$FB646</f>
        <v>0.64827586206896548</v>
      </c>
      <c r="EU646" s="6">
        <f>(BT646-$EZ646)/$FB646</f>
        <v>0.42758620689655175</v>
      </c>
      <c r="EV646" s="6">
        <f>(BU646-$EZ646)/$FB646</f>
        <v>0.2413793103448276</v>
      </c>
      <c r="EW646" s="6">
        <f>(BV646-$EZ646)/$FB646</f>
        <v>8.9655172413793102E-2</v>
      </c>
      <c r="EX646" s="6">
        <f>(BW646-$EZ646)/$FB646</f>
        <v>0</v>
      </c>
      <c r="EY646" s="1"/>
      <c r="EZ646" s="9">
        <f>MIN(BL646:BW646)</f>
        <v>929</v>
      </c>
      <c r="FA646" s="9">
        <f>MAX(BL646:BW646)</f>
        <v>1074</v>
      </c>
      <c r="FB646" s="9">
        <f>FA646-EZ646</f>
        <v>145</v>
      </c>
      <c r="FD646" s="11">
        <f>EM646-AY646</f>
        <v>0.41169415292353828</v>
      </c>
      <c r="FE646" s="11">
        <f>EN646-AZ646</f>
        <v>0.50344827586206897</v>
      </c>
      <c r="FF646" s="11">
        <f>EO646-BA646</f>
        <v>0.57931034482758625</v>
      </c>
      <c r="FG646" s="11">
        <f>EP646-BB646</f>
        <v>0.6095952023988005</v>
      </c>
      <c r="FH646" s="11">
        <f>EQ646-BC646</f>
        <v>0.6059970014992504</v>
      </c>
      <c r="FI646" s="11">
        <f>ER646-BD646</f>
        <v>0.65217391304347827</v>
      </c>
      <c r="FJ646" s="11">
        <f>ES646-BE646</f>
        <v>0.39070464767616186</v>
      </c>
      <c r="FK646" s="11">
        <f>ET646-BF646</f>
        <v>-0.35172413793103452</v>
      </c>
      <c r="FL646" s="11">
        <f>EU646-BG646</f>
        <v>-0.13763118440779604</v>
      </c>
      <c r="FM646" s="11">
        <f>EV646-BH646</f>
        <v>-0.14992503748125938</v>
      </c>
      <c r="FN646" s="11">
        <f>EW646-BI646</f>
        <v>-0.25817091454272861</v>
      </c>
      <c r="FO646" s="12">
        <f>EX646-BJ646</f>
        <v>-0.73913043478260865</v>
      </c>
      <c r="FP646" s="1">
        <f>SUM(FD646:FO646)</f>
        <v>2.1163418290854574</v>
      </c>
      <c r="FS646" s="1">
        <f>ABS(FD646)</f>
        <v>0.41169415292353828</v>
      </c>
      <c r="FT646" s="1">
        <f>ABS(FE646)</f>
        <v>0.50344827586206897</v>
      </c>
      <c r="FU646" s="1">
        <f>ABS(FF646)</f>
        <v>0.57931034482758625</v>
      </c>
      <c r="FV646" s="1">
        <f>ABS(FG646)</f>
        <v>0.6095952023988005</v>
      </c>
      <c r="FW646" s="1">
        <f>ABS(FH646)</f>
        <v>0.6059970014992504</v>
      </c>
      <c r="FX646" s="1">
        <f>ABS(FI646)</f>
        <v>0.65217391304347827</v>
      </c>
      <c r="FY646" s="1">
        <f>ABS(FJ646)</f>
        <v>0.39070464767616186</v>
      </c>
      <c r="FZ646" s="1">
        <f>ABS(FK646)</f>
        <v>0.35172413793103452</v>
      </c>
      <c r="GA646" s="1">
        <f>ABS(FL646)</f>
        <v>0.13763118440779604</v>
      </c>
      <c r="GB646" s="1">
        <f>ABS(FM646)</f>
        <v>0.14992503748125938</v>
      </c>
      <c r="GC646" s="1">
        <f>ABS(FN646)</f>
        <v>0.25817091454272861</v>
      </c>
      <c r="GD646" s="1">
        <f>ABS(FO646)</f>
        <v>0.73913043478260865</v>
      </c>
      <c r="GE646" s="1">
        <f>SUM(FS646:GD646)</f>
        <v>5.3895052473763121</v>
      </c>
      <c r="GH646" s="1">
        <v>140</v>
      </c>
      <c r="GI646" s="1">
        <v>1006</v>
      </c>
      <c r="GJ646" s="1">
        <v>0</v>
      </c>
      <c r="GK646" s="1">
        <v>0</v>
      </c>
      <c r="GL646" s="1">
        <v>6</v>
      </c>
      <c r="GM646" s="1">
        <v>7</v>
      </c>
      <c r="GN646" s="1">
        <v>1</v>
      </c>
      <c r="GO646" s="1">
        <v>6</v>
      </c>
    </row>
    <row r="647" spans="1:197">
      <c r="A647" s="1" t="s">
        <v>1291</v>
      </c>
      <c r="B647" s="1" t="s">
        <v>1292</v>
      </c>
      <c r="C647" s="3">
        <v>274</v>
      </c>
      <c r="D647" s="3">
        <v>269</v>
      </c>
      <c r="E647" s="3">
        <v>261</v>
      </c>
      <c r="F647" s="3">
        <v>252</v>
      </c>
      <c r="G647" s="3">
        <v>238</v>
      </c>
      <c r="H647" s="3">
        <v>233</v>
      </c>
      <c r="I647" s="3">
        <v>231</v>
      </c>
      <c r="J647" s="3">
        <v>233</v>
      </c>
      <c r="K647" s="3">
        <v>235</v>
      </c>
      <c r="L647" s="3">
        <v>237</v>
      </c>
      <c r="M647" s="3">
        <v>243</v>
      </c>
      <c r="N647" s="3">
        <v>252</v>
      </c>
      <c r="O647" s="3">
        <f>SUM(C647:N647)</f>
        <v>2958</v>
      </c>
      <c r="R647" s="3">
        <f>(D647-C647)/($Q$3-$Q$2)</f>
        <v>-1.7241379310344831</v>
      </c>
      <c r="S647" s="3">
        <f>(E647-D647)/($Q649-$Q$3)</f>
        <v>0.74766355140186924</v>
      </c>
      <c r="T647" s="3">
        <f>(F647-E647)/($Q$5-$Q$4)</f>
        <v>-2.3684210526315783</v>
      </c>
      <c r="U647" s="3">
        <f>(G647-F647)/($Q$6-$Q$5)</f>
        <v>-3.3333333333333339</v>
      </c>
      <c r="V647" s="3">
        <f>(H647-G647)/($Q$7-$Q$6)</f>
        <v>-1.0416666666666665</v>
      </c>
      <c r="W647" s="3">
        <f>(I647-H647)/($Q$8-$Q$7)</f>
        <v>-0.37037037037037024</v>
      </c>
      <c r="X647" s="3">
        <f>(J647-I647)/($Q$9-$Q$8)</f>
        <v>0.32258064516129054</v>
      </c>
      <c r="Y647" s="3">
        <f>(K647-J647)/($Q$10-$Q$9)</f>
        <v>0.2857142857142857</v>
      </c>
      <c r="Z647" s="3">
        <f>(L647-K647)/($Q$11-$Q$10)</f>
        <v>0.25316455696202539</v>
      </c>
      <c r="AA647" s="3">
        <f>(M647-L647)/($Q$12-$Q$11)</f>
        <v>0.67415730337078605</v>
      </c>
      <c r="AB647" s="3">
        <f>(N647-M647)/($Q$13-$Q$12)</f>
        <v>0.89108910891089155</v>
      </c>
      <c r="AD647" s="3">
        <f>SUM(R647:AB647)</f>
        <v>-5.6635599025152814</v>
      </c>
      <c r="AF647" s="3">
        <f>ABS((D647-C647)/($Q$3-$Q$2))</f>
        <v>1.7241379310344831</v>
      </c>
      <c r="AG647" s="3">
        <f>ABS((E647-D647)/($Q$3-$Q$2))</f>
        <v>2.758620689655173</v>
      </c>
      <c r="AH647" s="3">
        <f>ABS((F647-E647)/($Q$5-$Q$4))</f>
        <v>2.3684210526315783</v>
      </c>
      <c r="AI647" s="3">
        <f>U647</f>
        <v>-3.3333333333333339</v>
      </c>
      <c r="AJ647" s="3">
        <f>ABS(V647)</f>
        <v>1.0416666666666665</v>
      </c>
      <c r="AK647" s="3">
        <f>ABS(W647)</f>
        <v>0.37037037037037024</v>
      </c>
      <c r="AL647" s="3">
        <f>ABS(X647)</f>
        <v>0.32258064516129054</v>
      </c>
      <c r="AM647" s="3">
        <f>ABS(Y647)</f>
        <v>0.2857142857142857</v>
      </c>
      <c r="AN647" s="3">
        <f>ABS(Z647)</f>
        <v>0.25316455696202539</v>
      </c>
      <c r="AO647" s="3">
        <f>ABS(AA647)</f>
        <v>0.67415730337078605</v>
      </c>
      <c r="AP647" s="3">
        <f>ABS(AB647)</f>
        <v>0.89108910891089155</v>
      </c>
      <c r="AQ647" s="3">
        <f>SUM(AF647:AP647)</f>
        <v>7.3565892771442183</v>
      </c>
      <c r="AS647" s="10">
        <f>MIN(C647:N647)</f>
        <v>231</v>
      </c>
      <c r="AT647" s="10">
        <f>MAX(C647:N647)</f>
        <v>274</v>
      </c>
      <c r="AU647" s="10">
        <f>AT647-AS647</f>
        <v>43</v>
      </c>
      <c r="AW647" s="2">
        <v>12</v>
      </c>
      <c r="AY647" s="4">
        <f>(C647-$AS647)/$AU647</f>
        <v>1</v>
      </c>
      <c r="AZ647" s="4">
        <f>(D647-$AS647)/$AU647</f>
        <v>0.88372093023255816</v>
      </c>
      <c r="BA647" s="4">
        <f>(E647-$AS647)/$AU647</f>
        <v>0.69767441860465118</v>
      </c>
      <c r="BB647" s="4">
        <f>(F647-$AS647)/$AU647</f>
        <v>0.48837209302325579</v>
      </c>
      <c r="BC647" s="4">
        <f>(G647-$AS647)/$AU647</f>
        <v>0.16279069767441862</v>
      </c>
      <c r="BD647" s="4">
        <f>(H647-$AS647)/$AU647</f>
        <v>4.6511627906976744E-2</v>
      </c>
      <c r="BE647" s="4">
        <f>(I647-$AS647)/$AU647</f>
        <v>0</v>
      </c>
      <c r="BF647" s="4">
        <f>(J647-$AS647)/$AU647</f>
        <v>4.6511627906976744E-2</v>
      </c>
      <c r="BG647" s="4">
        <f>(K647-$AS647)/$AU647</f>
        <v>9.3023255813953487E-2</v>
      </c>
      <c r="BH647" s="4">
        <f>(L647-$AS647)/$AU647</f>
        <v>0.13953488372093023</v>
      </c>
      <c r="BI647" s="4">
        <f>(M647-$AS647)/$AU647</f>
        <v>0.27906976744186046</v>
      </c>
      <c r="BJ647" s="4">
        <f>(N647-$AS647)/$AU647</f>
        <v>0.48837209302325579</v>
      </c>
      <c r="BL647" s="5">
        <v>407</v>
      </c>
      <c r="BM647" s="5">
        <v>407</v>
      </c>
      <c r="BN647" s="5">
        <v>408</v>
      </c>
      <c r="BO647" s="5">
        <v>412</v>
      </c>
      <c r="BP647" s="5">
        <v>425</v>
      </c>
      <c r="BQ647" s="5">
        <v>432</v>
      </c>
      <c r="BR647" s="5">
        <v>435</v>
      </c>
      <c r="BS647" s="5">
        <v>440</v>
      </c>
      <c r="BT647" s="5">
        <v>460</v>
      </c>
      <c r="BU647" s="5">
        <v>470</v>
      </c>
      <c r="BV647" s="5">
        <v>464</v>
      </c>
      <c r="BW647" s="5">
        <v>427</v>
      </c>
      <c r="CA647" s="3">
        <f>SUM(R647:AB647)</f>
        <v>-5.6635599025152814</v>
      </c>
      <c r="CB647" s="3">
        <f>CQ647-CA647</f>
        <v>18.058304998464379</v>
      </c>
      <c r="CF647" s="14">
        <f>DJ647-R647</f>
        <v>1.7241379310344831</v>
      </c>
      <c r="CG647" s="14">
        <f>DK647-S647</f>
        <v>-0.44463324837156626</v>
      </c>
      <c r="CH647" s="14">
        <f>DL647-T647</f>
        <v>3.4210526315789465</v>
      </c>
      <c r="CI647" s="14">
        <f>DM647-U647</f>
        <v>6.4285714285714297</v>
      </c>
      <c r="CJ647" s="14">
        <f>DN647-V647</f>
        <v>2.4999999999999996</v>
      </c>
      <c r="CK647" s="14">
        <f>DO647-W647</f>
        <v>0.9259259259259256</v>
      </c>
      <c r="CL647" s="14">
        <f>DP647-X647</f>
        <v>0.48387096774193578</v>
      </c>
      <c r="CM647" s="14">
        <f>DQ647-Y647</f>
        <v>2.2459312839059682</v>
      </c>
      <c r="CN647" s="14">
        <f>DR647-Z647</f>
        <v>1.0126582278481016</v>
      </c>
      <c r="CO647" s="14">
        <f>DS647-AA647</f>
        <v>-1.3483146067415721</v>
      </c>
      <c r="CP647" s="14">
        <f>DT647-AB647</f>
        <v>-4.5544554455445567</v>
      </c>
      <c r="CQ647" s="14">
        <f>SUM(CF647:CP647)</f>
        <v>12.3947450959491</v>
      </c>
      <c r="CS647" s="3">
        <f>ABS(CF647)</f>
        <v>1.7241379310344831</v>
      </c>
      <c r="CT647" s="3">
        <f>ABS(CG647)</f>
        <v>0.44463324837156626</v>
      </c>
      <c r="CU647" s="3">
        <f>ABS(CH647)</f>
        <v>3.4210526315789465</v>
      </c>
      <c r="CV647" s="3">
        <f>ABS(CI647)</f>
        <v>6.4285714285714297</v>
      </c>
      <c r="CW647" s="3">
        <f>ABS(CJ647)</f>
        <v>2.4999999999999996</v>
      </c>
      <c r="CX647" s="3">
        <f>ABS(CK647)</f>
        <v>0.9259259259259256</v>
      </c>
      <c r="CY647" s="3">
        <f>ABS(CL647)</f>
        <v>0.48387096774193578</v>
      </c>
      <c r="CZ647" s="3">
        <f>ABS(CM647)</f>
        <v>2.2459312839059682</v>
      </c>
      <c r="DA647" s="3">
        <f>ABS(CN647)</f>
        <v>1.0126582278481016</v>
      </c>
      <c r="DB647" s="3">
        <f>ABS(CO647)</f>
        <v>1.3483146067415721</v>
      </c>
      <c r="DC647" s="3">
        <f>ABS(CP647)</f>
        <v>4.5544554455445567</v>
      </c>
      <c r="DD647" s="3">
        <f>SUM(CS647:DC647)</f>
        <v>25.08955169726449</v>
      </c>
      <c r="DE647" s="2">
        <v>12</v>
      </c>
      <c r="DJ647" s="5">
        <f>((BM647-BL647)/$BY$15)</f>
        <v>0</v>
      </c>
      <c r="DK647" s="5">
        <f>((BN647-BM647)/$BY$16)</f>
        <v>0.30303030303030298</v>
      </c>
      <c r="DL647" s="5">
        <f>((BO647-BN647)/$BY$17)</f>
        <v>1.0526315789473681</v>
      </c>
      <c r="DM647" s="5">
        <f>((BP647-BO647)/$BY$18)</f>
        <v>3.0952380952380958</v>
      </c>
      <c r="DN647" s="5">
        <f>((BQ647-BP647)/$BY$19)</f>
        <v>1.458333333333333</v>
      </c>
      <c r="DO647" s="5">
        <f>((BR647-BQ647)/$BY$20)</f>
        <v>0.55555555555555536</v>
      </c>
      <c r="DP647" s="5">
        <f>((BS647-BR647)/$BY$21)</f>
        <v>0.80645161290322631</v>
      </c>
      <c r="DQ647" s="5">
        <f>((BT647-BS647)/$BY$23)</f>
        <v>2.5316455696202538</v>
      </c>
      <c r="DR647" s="5">
        <f>((BU647-BT647)/$BY$23)</f>
        <v>1.2658227848101269</v>
      </c>
      <c r="DS647" s="5">
        <f>((BV647-BU647)/$BY$24)</f>
        <v>-0.67415730337078605</v>
      </c>
      <c r="DT647" s="5">
        <f>((BW647-BV647)/$BY$25)</f>
        <v>-3.6633663366336653</v>
      </c>
      <c r="DV647" s="5">
        <f>SUM(DJ647:DT647)</f>
        <v>6.7311851934338112</v>
      </c>
      <c r="DX647" s="5">
        <f>ABS(DJ647)</f>
        <v>0</v>
      </c>
      <c r="DY647" s="5">
        <f>ABS(DK647)</f>
        <v>0.30303030303030298</v>
      </c>
      <c r="DZ647" s="5">
        <f>ABS(DL647)</f>
        <v>1.0526315789473681</v>
      </c>
      <c r="EA647" s="5">
        <f>ABS(DM647)</f>
        <v>3.0952380952380958</v>
      </c>
      <c r="EB647" s="5">
        <f>ABS(DN647)</f>
        <v>1.458333333333333</v>
      </c>
      <c r="EC647" s="5">
        <f>ABS(DO647)</f>
        <v>0.55555555555555536</v>
      </c>
      <c r="ED647" s="5">
        <f>ABS(DP647)</f>
        <v>0.80645161290322631</v>
      </c>
      <c r="EE647" s="5">
        <f>ABS(DQ647)</f>
        <v>2.5316455696202538</v>
      </c>
      <c r="EF647" s="5">
        <f>ABS(DR647)</f>
        <v>1.2658227848101269</v>
      </c>
      <c r="EG647" s="5">
        <f>ABS(DS647)</f>
        <v>0.67415730337078605</v>
      </c>
      <c r="EH647" s="5">
        <f>ABS(DT647)</f>
        <v>3.6633663366336653</v>
      </c>
      <c r="EI647" s="5">
        <f>SUM(DX647:EH647)</f>
        <v>15.406232473442712</v>
      </c>
      <c r="EK647" s="2">
        <v>12</v>
      </c>
      <c r="EM647" s="6">
        <f>(BL647-$EZ647)/$FB647</f>
        <v>0</v>
      </c>
      <c r="EN647" s="6">
        <f>(BM647-$EZ647)/$FB647</f>
        <v>0</v>
      </c>
      <c r="EO647" s="6">
        <f>(BN647-$EZ647)/$FB647</f>
        <v>1.5873015873015872E-2</v>
      </c>
      <c r="EP647" s="6">
        <f>(BO647-$EZ647)/$FB647</f>
        <v>7.9365079365079361E-2</v>
      </c>
      <c r="EQ647" s="6">
        <f>(BP647-$EZ647)/$FB647</f>
        <v>0.2857142857142857</v>
      </c>
      <c r="ER647" s="6">
        <f>(BQ647-$EZ647)/$FB647</f>
        <v>0.3968253968253968</v>
      </c>
      <c r="ES647" s="6">
        <f>(BR647-$EZ647)/$FB647</f>
        <v>0.44444444444444442</v>
      </c>
      <c r="ET647" s="6">
        <f>(BS647-$EZ647)/$FB647</f>
        <v>0.52380952380952384</v>
      </c>
      <c r="EU647" s="6">
        <f>(BT647-$EZ647)/$FB647</f>
        <v>0.84126984126984128</v>
      </c>
      <c r="EV647" s="6">
        <f>(BU647-$EZ647)/$FB647</f>
        <v>1</v>
      </c>
      <c r="EW647" s="6">
        <f>(BV647-$EZ647)/$FB647</f>
        <v>0.90476190476190477</v>
      </c>
      <c r="EX647" s="6">
        <f>(BW647-$EZ647)/$FB647</f>
        <v>0.31746031746031744</v>
      </c>
      <c r="EY647" s="1"/>
      <c r="EZ647" s="9">
        <f>MIN(BL647:BW647)</f>
        <v>407</v>
      </c>
      <c r="FA647" s="9">
        <f>MAX(BL647:BW647)</f>
        <v>470</v>
      </c>
      <c r="FB647" s="9">
        <f>FA647-EZ647</f>
        <v>63</v>
      </c>
      <c r="FD647" s="11">
        <f>EM647-AY647</f>
        <v>-1</v>
      </c>
      <c r="FE647" s="11">
        <f>EN647-AZ647</f>
        <v>-0.88372093023255816</v>
      </c>
      <c r="FF647" s="11">
        <f>EO647-BA647</f>
        <v>-0.68180140273163525</v>
      </c>
      <c r="FG647" s="11">
        <f>EP647-BB647</f>
        <v>-0.40900701365817643</v>
      </c>
      <c r="FH647" s="11">
        <f>EQ647-BC647</f>
        <v>0.12292358803986708</v>
      </c>
      <c r="FI647" s="11">
        <f>ER647-BD647</f>
        <v>0.35031376891842003</v>
      </c>
      <c r="FJ647" s="11">
        <f>ES647-BE647</f>
        <v>0.44444444444444442</v>
      </c>
      <c r="FK647" s="11">
        <f>ET647-BF647</f>
        <v>0.47729789590254712</v>
      </c>
      <c r="FL647" s="11">
        <f>EU647-BG647</f>
        <v>0.74824658545588774</v>
      </c>
      <c r="FM647" s="11">
        <f>EV647-BH647</f>
        <v>0.86046511627906974</v>
      </c>
      <c r="FN647" s="11">
        <f>EW647-BI647</f>
        <v>0.62569213732004436</v>
      </c>
      <c r="FO647" s="12">
        <f>EX647-BJ647</f>
        <v>-0.17091177556293835</v>
      </c>
      <c r="FP647" s="1">
        <f>SUM(FD647:FO647)</f>
        <v>0.48394241417497197</v>
      </c>
      <c r="FS647" s="1">
        <f>ABS(FD647)</f>
        <v>1</v>
      </c>
      <c r="FT647" s="1">
        <f>ABS(FE647)</f>
        <v>0.88372093023255816</v>
      </c>
      <c r="FU647" s="1">
        <f>ABS(FF647)</f>
        <v>0.68180140273163525</v>
      </c>
      <c r="FV647" s="1">
        <f>ABS(FG647)</f>
        <v>0.40900701365817643</v>
      </c>
      <c r="FW647" s="1">
        <f>ABS(FH647)</f>
        <v>0.12292358803986708</v>
      </c>
      <c r="FX647" s="1">
        <f>ABS(FI647)</f>
        <v>0.35031376891842003</v>
      </c>
      <c r="FY647" s="1">
        <f>ABS(FJ647)</f>
        <v>0.44444444444444442</v>
      </c>
      <c r="FZ647" s="1">
        <f>ABS(FK647)</f>
        <v>0.47729789590254712</v>
      </c>
      <c r="GA647" s="1">
        <f>ABS(FL647)</f>
        <v>0.74824658545588774</v>
      </c>
      <c r="GB647" s="1">
        <f>ABS(FM647)</f>
        <v>0.86046511627906974</v>
      </c>
      <c r="GC647" s="1">
        <f>ABS(FN647)</f>
        <v>0.62569213732004436</v>
      </c>
      <c r="GD647" s="1">
        <f>ABS(FO647)</f>
        <v>0.17091177556293835</v>
      </c>
      <c r="GE647" s="1">
        <f>SUM(FS647:GD647)</f>
        <v>6.7748246585455885</v>
      </c>
      <c r="GH647" s="1">
        <v>247</v>
      </c>
      <c r="GI647" s="1">
        <v>432</v>
      </c>
      <c r="GJ647" s="1">
        <v>1</v>
      </c>
      <c r="GK647" s="1">
        <v>0</v>
      </c>
      <c r="GL647" s="1">
        <v>3</v>
      </c>
      <c r="GM647" s="1">
        <v>6</v>
      </c>
      <c r="GN647" s="1">
        <v>2</v>
      </c>
      <c r="GO647" s="1">
        <v>3</v>
      </c>
    </row>
    <row r="648" spans="1:197">
      <c r="A648" s="1" t="s">
        <v>1293</v>
      </c>
      <c r="B648" s="1" t="s">
        <v>1294</v>
      </c>
      <c r="C648" s="3">
        <v>948</v>
      </c>
      <c r="D648" s="3">
        <v>944</v>
      </c>
      <c r="E648" s="3">
        <v>939</v>
      </c>
      <c r="F648" s="3">
        <v>933</v>
      </c>
      <c r="G648" s="3">
        <v>926</v>
      </c>
      <c r="H648" s="3">
        <v>920</v>
      </c>
      <c r="I648" s="3">
        <v>917</v>
      </c>
      <c r="J648" s="3">
        <v>919</v>
      </c>
      <c r="K648" s="3">
        <v>921</v>
      </c>
      <c r="L648" s="3">
        <v>923</v>
      </c>
      <c r="M648" s="3">
        <v>926</v>
      </c>
      <c r="N648" s="3">
        <v>928</v>
      </c>
      <c r="O648" s="3">
        <f>SUM(C648:N648)</f>
        <v>11144</v>
      </c>
      <c r="R648" s="3">
        <f>(D648-C648)/($Q$3-$Q$2)</f>
        <v>-1.3793103448275865</v>
      </c>
      <c r="S648" s="3">
        <f>(E648-D648)/($Q650-$Q$3)</f>
        <v>0.46728971962616828</v>
      </c>
      <c r="T648" s="3">
        <f>(F648-E648)/($Q$5-$Q$4)</f>
        <v>-1.5789473684210524</v>
      </c>
      <c r="U648" s="3">
        <f>(G648-F648)/($Q$6-$Q$5)</f>
        <v>-1.666666666666667</v>
      </c>
      <c r="V648" s="3">
        <f>(H648-G648)/($Q$7-$Q$6)</f>
        <v>-1.2499999999999998</v>
      </c>
      <c r="W648" s="3">
        <f>(I648-H648)/($Q$8-$Q$7)</f>
        <v>-0.55555555555555536</v>
      </c>
      <c r="X648" s="3">
        <f>(J648-I648)/($Q$9-$Q$8)</f>
        <v>0.32258064516129054</v>
      </c>
      <c r="Y648" s="3">
        <f>(K648-J648)/($Q$10-$Q$9)</f>
        <v>0.2857142857142857</v>
      </c>
      <c r="Z648" s="3">
        <f>(L648-K648)/($Q$11-$Q$10)</f>
        <v>0.25316455696202539</v>
      </c>
      <c r="AA648" s="3">
        <f>(M648-L648)/($Q$12-$Q$11)</f>
        <v>0.33707865168539303</v>
      </c>
      <c r="AB648" s="3">
        <f>(N648-M648)/($Q$13-$Q$12)</f>
        <v>0.19801980198019814</v>
      </c>
      <c r="AD648" s="3">
        <f>SUM(R648:AB648)</f>
        <v>-4.5666322743415</v>
      </c>
      <c r="AF648" s="3">
        <f>ABS((D648-C648)/($Q$3-$Q$2))</f>
        <v>1.3793103448275865</v>
      </c>
      <c r="AG648" s="3">
        <f>ABS((E648-D648)/($Q$3-$Q$2))</f>
        <v>1.7241379310344831</v>
      </c>
      <c r="AH648" s="3">
        <f>ABS((F648-E648)/($Q$5-$Q$4))</f>
        <v>1.5789473684210524</v>
      </c>
      <c r="AI648" s="3">
        <f>U648</f>
        <v>-1.666666666666667</v>
      </c>
      <c r="AJ648" s="3">
        <f>ABS(V648)</f>
        <v>1.2499999999999998</v>
      </c>
      <c r="AK648" s="3">
        <f>ABS(W648)</f>
        <v>0.55555555555555536</v>
      </c>
      <c r="AL648" s="3">
        <f>ABS(X648)</f>
        <v>0.32258064516129054</v>
      </c>
      <c r="AM648" s="3">
        <f>ABS(Y648)</f>
        <v>0.2857142857142857</v>
      </c>
      <c r="AN648" s="3">
        <f>ABS(Z648)</f>
        <v>0.25316455696202539</v>
      </c>
      <c r="AO648" s="3">
        <f>ABS(AA648)</f>
        <v>0.33707865168539303</v>
      </c>
      <c r="AP648" s="3">
        <f>ABS(AB648)</f>
        <v>0.19801980198019814</v>
      </c>
      <c r="AQ648" s="3">
        <f>SUM(AF648:AP648)</f>
        <v>6.2178424746752032</v>
      </c>
      <c r="AS648" s="10">
        <f>MIN(C648:N648)</f>
        <v>917</v>
      </c>
      <c r="AT648" s="10">
        <f>MAX(C648:N648)</f>
        <v>948</v>
      </c>
      <c r="AU648" s="10">
        <f>AT648-AS648</f>
        <v>31</v>
      </c>
      <c r="AW648" s="2">
        <v>12</v>
      </c>
      <c r="AY648" s="4">
        <f>(C648-$AS648)/$AU648</f>
        <v>1</v>
      </c>
      <c r="AZ648" s="4">
        <f>(D648-$AS648)/$AU648</f>
        <v>0.87096774193548387</v>
      </c>
      <c r="BA648" s="4">
        <f>(E648-$AS648)/$AU648</f>
        <v>0.70967741935483875</v>
      </c>
      <c r="BB648" s="4">
        <f>(F648-$AS648)/$AU648</f>
        <v>0.5161290322580645</v>
      </c>
      <c r="BC648" s="4">
        <f>(G648-$AS648)/$AU648</f>
        <v>0.29032258064516131</v>
      </c>
      <c r="BD648" s="4">
        <f>(H648-$AS648)/$AU648</f>
        <v>9.6774193548387094E-2</v>
      </c>
      <c r="BE648" s="4">
        <f>(I648-$AS648)/$AU648</f>
        <v>0</v>
      </c>
      <c r="BF648" s="4">
        <f>(J648-$AS648)/$AU648</f>
        <v>6.4516129032258063E-2</v>
      </c>
      <c r="BG648" s="4">
        <f>(K648-$AS648)/$AU648</f>
        <v>0.12903225806451613</v>
      </c>
      <c r="BH648" s="4">
        <f>(L648-$AS648)/$AU648</f>
        <v>0.19354838709677419</v>
      </c>
      <c r="BI648" s="4">
        <f>(M648-$AS648)/$AU648</f>
        <v>0.29032258064516131</v>
      </c>
      <c r="BJ648" s="4">
        <f>(N648-$AS648)/$AU648</f>
        <v>0.35483870967741937</v>
      </c>
      <c r="BL648" s="5">
        <v>2163</v>
      </c>
      <c r="BM648" s="5">
        <v>2218</v>
      </c>
      <c r="BN648" s="5">
        <v>2282</v>
      </c>
      <c r="BO648" s="5">
        <v>2367</v>
      </c>
      <c r="BP648" s="5">
        <v>2478</v>
      </c>
      <c r="BQ648" s="5">
        <v>2539</v>
      </c>
      <c r="BR648" s="5">
        <v>2595</v>
      </c>
      <c r="BS648" s="5">
        <v>2618</v>
      </c>
      <c r="BT648" s="5">
        <v>2595</v>
      </c>
      <c r="BU648" s="5">
        <v>2514</v>
      </c>
      <c r="BV648" s="5">
        <v>2398</v>
      </c>
      <c r="BW648" s="5">
        <v>2249</v>
      </c>
      <c r="CA648" s="3">
        <f>SUM(R648:AB648)</f>
        <v>-4.5666322743415</v>
      </c>
      <c r="CB648" s="3">
        <f>CQ648-CA648</f>
        <v>82.127354713544648</v>
      </c>
      <c r="CF648" s="14">
        <f>DJ648-R648</f>
        <v>20.3448275862069</v>
      </c>
      <c r="CG648" s="14">
        <f>DK648-S648</f>
        <v>18.926649674313222</v>
      </c>
      <c r="CH648" s="14">
        <f>DL648-T648</f>
        <v>23.947368421052627</v>
      </c>
      <c r="CI648" s="14">
        <f>DM648-U648</f>
        <v>28.095238095238102</v>
      </c>
      <c r="CJ648" s="14">
        <f>DN648-V648</f>
        <v>13.958333333333332</v>
      </c>
      <c r="CK648" s="14">
        <f>DO648-W648</f>
        <v>10.925925925925922</v>
      </c>
      <c r="CL648" s="14">
        <f>DP648-X648</f>
        <v>3.3870967741935507</v>
      </c>
      <c r="CM648" s="14">
        <f>DQ648-Y648</f>
        <v>-3.1971066907775771</v>
      </c>
      <c r="CN648" s="14">
        <f>DR648-Z648</f>
        <v>-10.506329113924052</v>
      </c>
      <c r="CO648" s="14">
        <f>DS648-AA648</f>
        <v>-13.370786516853924</v>
      </c>
      <c r="CP648" s="14">
        <f>DT648-AB648</f>
        <v>-14.950495049504958</v>
      </c>
      <c r="CQ648" s="14">
        <f>SUM(CF648:CP648)</f>
        <v>77.560722439203147</v>
      </c>
      <c r="CS648" s="3">
        <f>ABS(CF648)</f>
        <v>20.3448275862069</v>
      </c>
      <c r="CT648" s="3">
        <f>ABS(CG648)</f>
        <v>18.926649674313222</v>
      </c>
      <c r="CU648" s="3">
        <f>ABS(CH648)</f>
        <v>23.947368421052627</v>
      </c>
      <c r="CV648" s="3">
        <f>ABS(CI648)</f>
        <v>28.095238095238102</v>
      </c>
      <c r="CW648" s="3">
        <f>ABS(CJ648)</f>
        <v>13.958333333333332</v>
      </c>
      <c r="CX648" s="3">
        <f>ABS(CK648)</f>
        <v>10.925925925925922</v>
      </c>
      <c r="CY648" s="3">
        <f>ABS(CL648)</f>
        <v>3.3870967741935507</v>
      </c>
      <c r="CZ648" s="3">
        <f>ABS(CM648)</f>
        <v>3.1971066907775771</v>
      </c>
      <c r="DA648" s="3">
        <f>ABS(CN648)</f>
        <v>10.506329113924052</v>
      </c>
      <c r="DB648" s="3">
        <f>ABS(CO648)</f>
        <v>13.370786516853924</v>
      </c>
      <c r="DC648" s="3">
        <f>ABS(CP648)</f>
        <v>14.950495049504958</v>
      </c>
      <c r="DD648" s="3">
        <f>SUM(CS648:DC648)</f>
        <v>161.61015718132413</v>
      </c>
      <c r="DE648" s="2">
        <v>12</v>
      </c>
      <c r="DJ648" s="5">
        <f>((BM648-BL648)/$BY$15)</f>
        <v>18.965517241379313</v>
      </c>
      <c r="DK648" s="5">
        <f>((BN648-BM648)/$BY$16)</f>
        <v>19.393939393939391</v>
      </c>
      <c r="DL648" s="5">
        <f>((BO648-BN648)/$BY$17)</f>
        <v>22.368421052631575</v>
      </c>
      <c r="DM648" s="5">
        <f>((BP648-BO648)/$BY$18)</f>
        <v>26.428571428571434</v>
      </c>
      <c r="DN648" s="5">
        <f>((BQ648-BP648)/$BY$19)</f>
        <v>12.708333333333332</v>
      </c>
      <c r="DO648" s="5">
        <f>((BR648-BQ648)/$BY$20)</f>
        <v>10.370370370370367</v>
      </c>
      <c r="DP648" s="5">
        <f>((BS648-BR648)/$BY$21)</f>
        <v>3.7096774193548412</v>
      </c>
      <c r="DQ648" s="5">
        <f>((BT648-BS648)/$BY$23)</f>
        <v>-2.9113924050632916</v>
      </c>
      <c r="DR648" s="5">
        <f>((BU648-BT648)/$BY$23)</f>
        <v>-10.253164556962027</v>
      </c>
      <c r="DS648" s="5">
        <f>((BV648-BU648)/$BY$24)</f>
        <v>-13.03370786516853</v>
      </c>
      <c r="DT648" s="5">
        <f>((BW648-BV648)/$BY$25)</f>
        <v>-14.75247524752476</v>
      </c>
      <c r="DV648" s="5">
        <f>SUM(DJ648:DT648)</f>
        <v>72.994090164861632</v>
      </c>
      <c r="DX648" s="5">
        <f>ABS(DJ648)</f>
        <v>18.965517241379313</v>
      </c>
      <c r="DY648" s="5">
        <f>ABS(DK648)</f>
        <v>19.393939393939391</v>
      </c>
      <c r="DZ648" s="5">
        <f>ABS(DL648)</f>
        <v>22.368421052631575</v>
      </c>
      <c r="EA648" s="5">
        <f>ABS(DM648)</f>
        <v>26.428571428571434</v>
      </c>
      <c r="EB648" s="5">
        <f>ABS(DN648)</f>
        <v>12.708333333333332</v>
      </c>
      <c r="EC648" s="5">
        <f>ABS(DO648)</f>
        <v>10.370370370370367</v>
      </c>
      <c r="ED648" s="5">
        <f>ABS(DP648)</f>
        <v>3.7096774193548412</v>
      </c>
      <c r="EE648" s="5">
        <f>ABS(DQ648)</f>
        <v>2.9113924050632916</v>
      </c>
      <c r="EF648" s="5">
        <f>ABS(DR648)</f>
        <v>10.253164556962027</v>
      </c>
      <c r="EG648" s="5">
        <f>ABS(DS648)</f>
        <v>13.03370786516853</v>
      </c>
      <c r="EH648" s="5">
        <f>ABS(DT648)</f>
        <v>14.75247524752476</v>
      </c>
      <c r="EI648" s="5">
        <f>SUM(DX648:EH648)</f>
        <v>154.89557031429888</v>
      </c>
      <c r="EK648" s="2">
        <v>12</v>
      </c>
      <c r="EM648" s="6">
        <f>(BL648-$EZ648)/$FB648</f>
        <v>0</v>
      </c>
      <c r="EN648" s="6">
        <f>(BM648-$EZ648)/$FB648</f>
        <v>0.12087912087912088</v>
      </c>
      <c r="EO648" s="6">
        <f>(BN648-$EZ648)/$FB648</f>
        <v>0.26153846153846155</v>
      </c>
      <c r="EP648" s="6">
        <f>(BO648-$EZ648)/$FB648</f>
        <v>0.44835164835164837</v>
      </c>
      <c r="EQ648" s="6">
        <f>(BP648-$EZ648)/$FB648</f>
        <v>0.69230769230769229</v>
      </c>
      <c r="ER648" s="6">
        <f>(BQ648-$EZ648)/$FB648</f>
        <v>0.82637362637362632</v>
      </c>
      <c r="ES648" s="6">
        <f>(BR648-$EZ648)/$FB648</f>
        <v>0.94945054945054941</v>
      </c>
      <c r="ET648" s="6">
        <f>(BS648-$EZ648)/$FB648</f>
        <v>1</v>
      </c>
      <c r="EU648" s="6">
        <f>(BT648-$EZ648)/$FB648</f>
        <v>0.94945054945054941</v>
      </c>
      <c r="EV648" s="6">
        <f>(BU648-$EZ648)/$FB648</f>
        <v>0.77142857142857146</v>
      </c>
      <c r="EW648" s="6">
        <f>(BV648-$EZ648)/$FB648</f>
        <v>0.51648351648351654</v>
      </c>
      <c r="EX648" s="6">
        <f>(BW648-$EZ648)/$FB648</f>
        <v>0.18901098901098901</v>
      </c>
      <c r="EY648" s="1"/>
      <c r="EZ648" s="9">
        <f>MIN(BL648:BW648)</f>
        <v>2163</v>
      </c>
      <c r="FA648" s="9">
        <f>MAX(BL648:BW648)</f>
        <v>2618</v>
      </c>
      <c r="FB648" s="9">
        <f>FA648-EZ648</f>
        <v>455</v>
      </c>
      <c r="FD648" s="11">
        <f>EM648-AY648</f>
        <v>-1</v>
      </c>
      <c r="FE648" s="11">
        <f>EN648-AZ648</f>
        <v>-0.75008862105636298</v>
      </c>
      <c r="FF648" s="11">
        <f>EO648-BA648</f>
        <v>-0.44813895781637719</v>
      </c>
      <c r="FG648" s="11">
        <f>EP648-BB648</f>
        <v>-6.7777383906416133E-2</v>
      </c>
      <c r="FH648" s="11">
        <f>EQ648-BC648</f>
        <v>0.40198511166253098</v>
      </c>
      <c r="FI648" s="11">
        <f>ER648-BD648</f>
        <v>0.7295994328252392</v>
      </c>
      <c r="FJ648" s="11">
        <f>ES648-BE648</f>
        <v>0.94945054945054941</v>
      </c>
      <c r="FK648" s="11">
        <f>ET648-BF648</f>
        <v>0.93548387096774199</v>
      </c>
      <c r="FL648" s="11">
        <f>EU648-BG648</f>
        <v>0.82041829138603328</v>
      </c>
      <c r="FM648" s="11">
        <f>EV648-BH648</f>
        <v>0.57788018433179733</v>
      </c>
      <c r="FN648" s="11">
        <f>EW648-BI648</f>
        <v>0.22616093583835523</v>
      </c>
      <c r="FO648" s="12">
        <f>EX648-BJ648</f>
        <v>-0.16582772066643037</v>
      </c>
      <c r="FP648" s="1">
        <f>SUM(FD648:FO648)</f>
        <v>2.2091456930166613</v>
      </c>
      <c r="FS648" s="1">
        <f>ABS(FD648)</f>
        <v>1</v>
      </c>
      <c r="FT648" s="1">
        <f>ABS(FE648)</f>
        <v>0.75008862105636298</v>
      </c>
      <c r="FU648" s="1">
        <f>ABS(FF648)</f>
        <v>0.44813895781637719</v>
      </c>
      <c r="FV648" s="1">
        <f>ABS(FG648)</f>
        <v>6.7777383906416133E-2</v>
      </c>
      <c r="FW648" s="1">
        <f>ABS(FH648)</f>
        <v>0.40198511166253098</v>
      </c>
      <c r="FX648" s="1">
        <f>ABS(FI648)</f>
        <v>0.7295994328252392</v>
      </c>
      <c r="FY648" s="1">
        <f>ABS(FJ648)</f>
        <v>0.94945054945054941</v>
      </c>
      <c r="FZ648" s="1">
        <f>ABS(FK648)</f>
        <v>0.93548387096774199</v>
      </c>
      <c r="GA648" s="1">
        <f>ABS(FL648)</f>
        <v>0.82041829138603328</v>
      </c>
      <c r="GB648" s="1">
        <f>ABS(FM648)</f>
        <v>0.57788018433179733</v>
      </c>
      <c r="GC648" s="1">
        <f>ABS(FN648)</f>
        <v>0.22616093583835523</v>
      </c>
      <c r="GD648" s="1">
        <f>ABS(FO648)</f>
        <v>0.16582772066643037</v>
      </c>
      <c r="GE648" s="1">
        <f>SUM(FS648:GD648)</f>
        <v>7.0728110599078349</v>
      </c>
      <c r="GH648" s="1">
        <v>929</v>
      </c>
      <c r="GI648" s="1">
        <v>2418</v>
      </c>
      <c r="GJ648" s="1">
        <v>0</v>
      </c>
      <c r="GK648" s="1">
        <v>0</v>
      </c>
      <c r="GL648" s="1">
        <v>21</v>
      </c>
      <c r="GM648" s="1">
        <v>31</v>
      </c>
      <c r="GN648" s="1">
        <v>2</v>
      </c>
      <c r="GO648" s="1">
        <v>20</v>
      </c>
    </row>
    <row r="649" spans="1:197">
      <c r="A649" s="1" t="s">
        <v>1295</v>
      </c>
      <c r="B649" s="1" t="s">
        <v>1296</v>
      </c>
      <c r="C649" s="3">
        <v>67</v>
      </c>
      <c r="D649" s="3">
        <v>62</v>
      </c>
      <c r="E649" s="3">
        <v>58</v>
      </c>
      <c r="F649" s="3">
        <v>53</v>
      </c>
      <c r="G649" s="3">
        <v>47</v>
      </c>
      <c r="H649" s="3">
        <v>44</v>
      </c>
      <c r="I649" s="3">
        <v>43</v>
      </c>
      <c r="J649" s="3">
        <v>48</v>
      </c>
      <c r="K649" s="3">
        <v>44</v>
      </c>
      <c r="L649" s="3">
        <v>42</v>
      </c>
      <c r="M649" s="3">
        <v>41</v>
      </c>
      <c r="N649" s="3">
        <v>40</v>
      </c>
      <c r="O649" s="3">
        <f>SUM(C649:N649)</f>
        <v>589</v>
      </c>
      <c r="R649" s="3">
        <f>(D649-C649)/($Q$3-$Q$2)</f>
        <v>-1.7241379310344831</v>
      </c>
      <c r="S649" s="3">
        <f>(E649-D649)/($Q651-$Q$3)</f>
        <v>0.37383177570093462</v>
      </c>
      <c r="T649" s="3">
        <f>(F649-E649)/($Q$5-$Q$4)</f>
        <v>-1.3157894736842102</v>
      </c>
      <c r="U649" s="3">
        <f>(G649-F649)/($Q$6-$Q$5)</f>
        <v>-1.4285714285714288</v>
      </c>
      <c r="V649" s="3">
        <f>(H649-G649)/($Q$7-$Q$6)</f>
        <v>-0.62499999999999989</v>
      </c>
      <c r="W649" s="3">
        <f>(I649-H649)/($Q$8-$Q$7)</f>
        <v>-0.18518518518518512</v>
      </c>
      <c r="X649" s="3">
        <f>(J649-I649)/($Q$9-$Q$8)</f>
        <v>0.80645161290322631</v>
      </c>
      <c r="Y649" s="3">
        <f>(K649-J649)/($Q$10-$Q$9)</f>
        <v>-0.5714285714285714</v>
      </c>
      <c r="Z649" s="3">
        <f>(L649-K649)/($Q$11-$Q$10)</f>
        <v>-0.25316455696202539</v>
      </c>
      <c r="AA649" s="3">
        <f>(M649-L649)/($Q$12-$Q$11)</f>
        <v>-0.11235955056179768</v>
      </c>
      <c r="AB649" s="3">
        <f>(N649-M649)/($Q$13-$Q$12)</f>
        <v>-9.900990099009907E-2</v>
      </c>
      <c r="AD649" s="3">
        <f>SUM(R649:AB649)</f>
        <v>-5.1343632098136407</v>
      </c>
      <c r="AF649" s="3">
        <f>ABS((D649-C649)/($Q$3-$Q$2))</f>
        <v>1.7241379310344831</v>
      </c>
      <c r="AG649" s="3">
        <f>ABS((E649-D649)/($Q$3-$Q$2))</f>
        <v>1.3793103448275865</v>
      </c>
      <c r="AH649" s="3">
        <f>ABS((F649-E649)/($Q$5-$Q$4))</f>
        <v>1.3157894736842102</v>
      </c>
      <c r="AI649" s="3">
        <f>U649</f>
        <v>-1.4285714285714288</v>
      </c>
      <c r="AJ649" s="3">
        <f>ABS(V649)</f>
        <v>0.62499999999999989</v>
      </c>
      <c r="AK649" s="3">
        <f>ABS(W649)</f>
        <v>0.18518518518518512</v>
      </c>
      <c r="AL649" s="3">
        <f>ABS(X649)</f>
        <v>0.80645161290322631</v>
      </c>
      <c r="AM649" s="3">
        <f>ABS(Y649)</f>
        <v>0.5714285714285714</v>
      </c>
      <c r="AN649" s="3">
        <f>ABS(Z649)</f>
        <v>0.25316455696202539</v>
      </c>
      <c r="AO649" s="3">
        <f>ABS(AA649)</f>
        <v>0.11235955056179768</v>
      </c>
      <c r="AP649" s="3">
        <f>ABS(AB649)</f>
        <v>9.900990099009907E-2</v>
      </c>
      <c r="AQ649" s="3">
        <f>SUM(AF649:AP649)</f>
        <v>5.6432656990057559</v>
      </c>
      <c r="AS649" s="10">
        <f>MIN(C649:N649)</f>
        <v>40</v>
      </c>
      <c r="AT649" s="10">
        <f>MAX(C649:N649)</f>
        <v>67</v>
      </c>
      <c r="AU649" s="10">
        <f>AT649-AS649</f>
        <v>27</v>
      </c>
      <c r="AW649" s="2">
        <v>11</v>
      </c>
      <c r="AY649" s="4">
        <f>(C649-$AS649)/$AU649</f>
        <v>1</v>
      </c>
      <c r="AZ649" s="4">
        <f>(D649-$AS649)/$AU649</f>
        <v>0.81481481481481477</v>
      </c>
      <c r="BA649" s="4">
        <f>(E649-$AS649)/$AU649</f>
        <v>0.66666666666666663</v>
      </c>
      <c r="BB649" s="4">
        <f>(F649-$AS649)/$AU649</f>
        <v>0.48148148148148145</v>
      </c>
      <c r="BC649" s="4">
        <f>(G649-$AS649)/$AU649</f>
        <v>0.25925925925925924</v>
      </c>
      <c r="BD649" s="4">
        <f>(H649-$AS649)/$AU649</f>
        <v>0.14814814814814814</v>
      </c>
      <c r="BE649" s="4">
        <f>(I649-$AS649)/$AU649</f>
        <v>0.1111111111111111</v>
      </c>
      <c r="BF649" s="4">
        <f>(J649-$AS649)/$AU649</f>
        <v>0.29629629629629628</v>
      </c>
      <c r="BG649" s="4">
        <f>(K649-$AS649)/$AU649</f>
        <v>0.14814814814814814</v>
      </c>
      <c r="BH649" s="4">
        <f>(L649-$AS649)/$AU649</f>
        <v>7.407407407407407E-2</v>
      </c>
      <c r="BI649" s="4">
        <f>(M649-$AS649)/$AU649</f>
        <v>3.7037037037037035E-2</v>
      </c>
      <c r="BJ649" s="4">
        <f>(N649-$AS649)/$AU649</f>
        <v>0</v>
      </c>
      <c r="BL649" s="5">
        <v>361</v>
      </c>
      <c r="BM649" s="5">
        <v>358</v>
      </c>
      <c r="BN649" s="5">
        <v>354</v>
      </c>
      <c r="BO649" s="5">
        <v>345</v>
      </c>
      <c r="BP649" s="5">
        <v>331</v>
      </c>
      <c r="BQ649" s="5">
        <v>319</v>
      </c>
      <c r="BR649" s="5">
        <v>308</v>
      </c>
      <c r="BS649" s="5">
        <v>296</v>
      </c>
      <c r="BT649" s="5">
        <v>284</v>
      </c>
      <c r="BU649" s="5">
        <v>273</v>
      </c>
      <c r="BV649" s="5">
        <v>259</v>
      </c>
      <c r="BW649" s="5">
        <v>241</v>
      </c>
      <c r="CA649" s="3">
        <f>SUM(R649:AB649)</f>
        <v>-5.1343632098136407</v>
      </c>
      <c r="CB649" s="3">
        <f>CQ649-CA649</f>
        <v>-10.418757175834555</v>
      </c>
      <c r="CF649" s="14">
        <f>DJ649-R649</f>
        <v>0.68965517241379315</v>
      </c>
      <c r="CG649" s="14">
        <f>DK649-S649</f>
        <v>-1.5859529878221466</v>
      </c>
      <c r="CH649" s="14">
        <f>DL649-T649</f>
        <v>-1.0526315789473681</v>
      </c>
      <c r="CI649" s="14">
        <f>DM649-U649</f>
        <v>-1.9047619047619051</v>
      </c>
      <c r="CJ649" s="14">
        <f>DN649-V649</f>
        <v>-1.8749999999999996</v>
      </c>
      <c r="CK649" s="14">
        <f>DO649-W649</f>
        <v>-1.8518518518518512</v>
      </c>
      <c r="CL649" s="14">
        <f>DP649-X649</f>
        <v>-2.7419354838709697</v>
      </c>
      <c r="CM649" s="14">
        <f>DQ649-Y649</f>
        <v>-0.94755877034358083</v>
      </c>
      <c r="CN649" s="14">
        <f>DR649-Z649</f>
        <v>-1.1392405063291142</v>
      </c>
      <c r="CO649" s="14">
        <f>DS649-AA649</f>
        <v>-1.4606741573033699</v>
      </c>
      <c r="CP649" s="14">
        <f>DT649-AB649</f>
        <v>-1.683168316831684</v>
      </c>
      <c r="CQ649" s="14">
        <f>SUM(CF649:CP649)</f>
        <v>-15.553120385648196</v>
      </c>
      <c r="CS649" s="3">
        <f>ABS(CF649)</f>
        <v>0.68965517241379315</v>
      </c>
      <c r="CT649" s="3">
        <f>ABS(CG649)</f>
        <v>1.5859529878221466</v>
      </c>
      <c r="CU649" s="3">
        <f>ABS(CH649)</f>
        <v>1.0526315789473681</v>
      </c>
      <c r="CV649" s="3">
        <f>ABS(CI649)</f>
        <v>1.9047619047619051</v>
      </c>
      <c r="CW649" s="3">
        <f>ABS(CJ649)</f>
        <v>1.8749999999999996</v>
      </c>
      <c r="CX649" s="3">
        <f>ABS(CK649)</f>
        <v>1.8518518518518512</v>
      </c>
      <c r="CY649" s="3">
        <f>ABS(CL649)</f>
        <v>2.7419354838709697</v>
      </c>
      <c r="CZ649" s="3">
        <f>ABS(CM649)</f>
        <v>0.94755877034358083</v>
      </c>
      <c r="DA649" s="3">
        <f>ABS(CN649)</f>
        <v>1.1392405063291142</v>
      </c>
      <c r="DB649" s="3">
        <f>ABS(CO649)</f>
        <v>1.4606741573033699</v>
      </c>
      <c r="DC649" s="3">
        <f>ABS(CP649)</f>
        <v>1.683168316831684</v>
      </c>
      <c r="DD649" s="3">
        <f>SUM(CS649:DC649)</f>
        <v>16.932430730475783</v>
      </c>
      <c r="DE649" s="2">
        <v>11</v>
      </c>
      <c r="DJ649" s="5">
        <f>((BM649-BL649)/$BY$15)</f>
        <v>-1.0344827586206899</v>
      </c>
      <c r="DK649" s="5">
        <f>((BN649-BM649)/$BY$16)</f>
        <v>-1.2121212121212119</v>
      </c>
      <c r="DL649" s="5">
        <f>((BO649-BN649)/$BY$17)</f>
        <v>-2.3684210526315783</v>
      </c>
      <c r="DM649" s="5">
        <f>((BP649-BO649)/$BY$18)</f>
        <v>-3.3333333333333339</v>
      </c>
      <c r="DN649" s="5">
        <f>((BQ649-BP649)/$BY$19)</f>
        <v>-2.4999999999999996</v>
      </c>
      <c r="DO649" s="5">
        <f>((BR649-BQ649)/$BY$20)</f>
        <v>-2.0370370370370363</v>
      </c>
      <c r="DP649" s="5">
        <f>((BS649-BR649)/$BY$21)</f>
        <v>-1.9354838709677433</v>
      </c>
      <c r="DQ649" s="5">
        <f>((BT649-BS649)/$BY$23)</f>
        <v>-1.5189873417721522</v>
      </c>
      <c r="DR649" s="5">
        <f>((BU649-BT649)/$BY$23)</f>
        <v>-1.3924050632911396</v>
      </c>
      <c r="DS649" s="5">
        <f>((BV649-BU649)/$BY$24)</f>
        <v>-1.5730337078651675</v>
      </c>
      <c r="DT649" s="5">
        <f>((BW649-BV649)/$BY$25)</f>
        <v>-1.7821782178217831</v>
      </c>
      <c r="DV649" s="5">
        <f>SUM(DJ649:DT649)</f>
        <v>-20.687483595461838</v>
      </c>
      <c r="DX649" s="5">
        <f>ABS(DJ649)</f>
        <v>1.0344827586206899</v>
      </c>
      <c r="DY649" s="5">
        <f>ABS(DK649)</f>
        <v>1.2121212121212119</v>
      </c>
      <c r="DZ649" s="5">
        <f>ABS(DL649)</f>
        <v>2.3684210526315783</v>
      </c>
      <c r="EA649" s="5">
        <f>ABS(DM649)</f>
        <v>3.3333333333333339</v>
      </c>
      <c r="EB649" s="5">
        <f>ABS(DN649)</f>
        <v>2.4999999999999996</v>
      </c>
      <c r="EC649" s="5">
        <f>ABS(DO649)</f>
        <v>2.0370370370370363</v>
      </c>
      <c r="ED649" s="5">
        <f>ABS(DP649)</f>
        <v>1.9354838709677433</v>
      </c>
      <c r="EE649" s="5">
        <f>ABS(DQ649)</f>
        <v>1.5189873417721522</v>
      </c>
      <c r="EF649" s="5">
        <f>ABS(DR649)</f>
        <v>1.3924050632911396</v>
      </c>
      <c r="EG649" s="5">
        <f>ABS(DS649)</f>
        <v>1.5730337078651675</v>
      </c>
      <c r="EH649" s="5">
        <f>ABS(DT649)</f>
        <v>1.7821782178217831</v>
      </c>
      <c r="EI649" s="5">
        <f>SUM(DX649:EH649)</f>
        <v>20.687483595461838</v>
      </c>
      <c r="EK649" s="2">
        <v>11</v>
      </c>
      <c r="EM649" s="6">
        <f>(BL649-$EZ649)/$FB649</f>
        <v>1</v>
      </c>
      <c r="EN649" s="6">
        <f>(BM649-$EZ649)/$FB649</f>
        <v>0.97499999999999998</v>
      </c>
      <c r="EO649" s="6">
        <f>(BN649-$EZ649)/$FB649</f>
        <v>0.94166666666666665</v>
      </c>
      <c r="EP649" s="6">
        <f>(BO649-$EZ649)/$FB649</f>
        <v>0.8666666666666667</v>
      </c>
      <c r="EQ649" s="6">
        <f>(BP649-$EZ649)/$FB649</f>
        <v>0.75</v>
      </c>
      <c r="ER649" s="6">
        <f>(BQ649-$EZ649)/$FB649</f>
        <v>0.65</v>
      </c>
      <c r="ES649" s="6">
        <f>(BR649-$EZ649)/$FB649</f>
        <v>0.55833333333333335</v>
      </c>
      <c r="ET649" s="6">
        <f>(BS649-$EZ649)/$FB649</f>
        <v>0.45833333333333331</v>
      </c>
      <c r="EU649" s="6">
        <f>(BT649-$EZ649)/$FB649</f>
        <v>0.35833333333333334</v>
      </c>
      <c r="EV649" s="6">
        <f>(BU649-$EZ649)/$FB649</f>
        <v>0.26666666666666666</v>
      </c>
      <c r="EW649" s="6">
        <f>(BV649-$EZ649)/$FB649</f>
        <v>0.15</v>
      </c>
      <c r="EX649" s="6">
        <f>(BW649-$EZ649)/$FB649</f>
        <v>0</v>
      </c>
      <c r="EY649" s="1"/>
      <c r="EZ649" s="9">
        <f>MIN(BL649:BW649)</f>
        <v>241</v>
      </c>
      <c r="FA649" s="9">
        <f>MAX(BL649:BW649)</f>
        <v>361</v>
      </c>
      <c r="FB649" s="9">
        <f>FA649-EZ649</f>
        <v>120</v>
      </c>
      <c r="FD649" s="11">
        <f>EM649-AY649</f>
        <v>0</v>
      </c>
      <c r="FE649" s="11">
        <f>EN649-AZ649</f>
        <v>0.16018518518518521</v>
      </c>
      <c r="FF649" s="11">
        <f>EO649-BA649</f>
        <v>0.27500000000000002</v>
      </c>
      <c r="FG649" s="11">
        <f>EP649-BB649</f>
        <v>0.38518518518518524</v>
      </c>
      <c r="FH649" s="11">
        <f>EQ649-BC649</f>
        <v>0.49074074074074076</v>
      </c>
      <c r="FI649" s="11">
        <f>ER649-BD649</f>
        <v>0.50185185185185188</v>
      </c>
      <c r="FJ649" s="11">
        <f>ES649-BE649</f>
        <v>0.44722222222222224</v>
      </c>
      <c r="FK649" s="11">
        <f>ET649-BF649</f>
        <v>0.16203703703703703</v>
      </c>
      <c r="FL649" s="11">
        <f>EU649-BG649</f>
        <v>0.2101851851851852</v>
      </c>
      <c r="FM649" s="11">
        <f>EV649-BH649</f>
        <v>0.19259259259259259</v>
      </c>
      <c r="FN649" s="11">
        <f>EW649-BI649</f>
        <v>0.11296296296296296</v>
      </c>
      <c r="FO649" s="12">
        <f>EX649-BJ649</f>
        <v>0</v>
      </c>
      <c r="FP649" s="1">
        <f>SUM(FD649:FO649)</f>
        <v>2.9379629629629633</v>
      </c>
      <c r="FS649" s="1">
        <f>ABS(FD649)</f>
        <v>0</v>
      </c>
      <c r="FT649" s="1">
        <f>ABS(FE649)</f>
        <v>0.16018518518518521</v>
      </c>
      <c r="FU649" s="1">
        <f>ABS(FF649)</f>
        <v>0.27500000000000002</v>
      </c>
      <c r="FV649" s="1">
        <f>ABS(FG649)</f>
        <v>0.38518518518518524</v>
      </c>
      <c r="FW649" s="1">
        <f>ABS(FH649)</f>
        <v>0.49074074074074076</v>
      </c>
      <c r="FX649" s="1">
        <f>ABS(FI649)</f>
        <v>0.50185185185185188</v>
      </c>
      <c r="FY649" s="1">
        <f>ABS(FJ649)</f>
        <v>0.44722222222222224</v>
      </c>
      <c r="FZ649" s="1">
        <f>ABS(FK649)</f>
        <v>0.16203703703703703</v>
      </c>
      <c r="GA649" s="1">
        <f>ABS(FL649)</f>
        <v>0.2101851851851852</v>
      </c>
      <c r="GB649" s="1">
        <f>ABS(FM649)</f>
        <v>0.19259259259259259</v>
      </c>
      <c r="GC649" s="1">
        <f>ABS(FN649)</f>
        <v>0.11296296296296296</v>
      </c>
      <c r="GD649" s="1">
        <f>ABS(FO649)</f>
        <v>0</v>
      </c>
      <c r="GE649" s="1">
        <f>SUM(FS649:GD649)</f>
        <v>2.9379629629629633</v>
      </c>
      <c r="GH649" s="1">
        <v>49</v>
      </c>
      <c r="GI649" s="1">
        <v>311</v>
      </c>
      <c r="GJ649" s="1">
        <v>0</v>
      </c>
      <c r="GK649" s="1">
        <v>0</v>
      </c>
      <c r="GL649" s="1">
        <v>2</v>
      </c>
      <c r="GM649" s="1">
        <v>2</v>
      </c>
      <c r="GN649" s="1">
        <v>1</v>
      </c>
      <c r="GO649" s="1">
        <v>2</v>
      </c>
    </row>
    <row r="650" spans="1:197">
      <c r="A650" s="1" t="s">
        <v>1297</v>
      </c>
      <c r="B650" s="1" t="s">
        <v>1298</v>
      </c>
      <c r="C650" s="3">
        <v>50</v>
      </c>
      <c r="D650" s="3">
        <v>49</v>
      </c>
      <c r="E650" s="3">
        <v>49</v>
      </c>
      <c r="F650" s="3">
        <v>49</v>
      </c>
      <c r="G650" s="3">
        <v>49</v>
      </c>
      <c r="H650" s="3">
        <v>48</v>
      </c>
      <c r="I650" s="3">
        <v>48</v>
      </c>
      <c r="J650" s="3">
        <v>47</v>
      </c>
      <c r="K650" s="3">
        <v>48</v>
      </c>
      <c r="L650" s="3">
        <v>49</v>
      </c>
      <c r="M650" s="3">
        <v>49</v>
      </c>
      <c r="N650" s="3">
        <v>48</v>
      </c>
      <c r="O650" s="3">
        <f>SUM(C650:N650)</f>
        <v>583</v>
      </c>
      <c r="R650" s="3">
        <f>(D650-C650)/($Q$3-$Q$2)</f>
        <v>-0.34482758620689663</v>
      </c>
      <c r="S650" s="3">
        <f>(E650-D650)/($Q652-$Q$3)</f>
        <v>0</v>
      </c>
      <c r="T650" s="3">
        <f>(F650-E650)/($Q$5-$Q$4)</f>
        <v>0</v>
      </c>
      <c r="U650" s="3">
        <f>(G650-F650)/($Q$6-$Q$5)</f>
        <v>0</v>
      </c>
      <c r="V650" s="3">
        <f>(H650-G650)/($Q$7-$Q$6)</f>
        <v>-0.20833333333333331</v>
      </c>
      <c r="W650" s="3">
        <f>(I650-H650)/($Q$8-$Q$7)</f>
        <v>0</v>
      </c>
      <c r="X650" s="3">
        <f>(J650-I650)/($Q$9-$Q$8)</f>
        <v>-0.16129032258064527</v>
      </c>
      <c r="Y650" s="3">
        <f>(K650-J650)/($Q$10-$Q$9)</f>
        <v>0.14285714285714285</v>
      </c>
      <c r="Z650" s="3">
        <f>(L650-K650)/($Q$11-$Q$10)</f>
        <v>0.12658227848101269</v>
      </c>
      <c r="AA650" s="3">
        <f>(M650-L650)/($Q$12-$Q$11)</f>
        <v>0</v>
      </c>
      <c r="AB650" s="3">
        <f>(N650-M650)/($Q$13-$Q$12)</f>
        <v>-9.900990099009907E-2</v>
      </c>
      <c r="AD650" s="3">
        <f>SUM(R650:AB650)</f>
        <v>-0.54402172177281871</v>
      </c>
      <c r="AF650" s="3">
        <f>ABS((D650-C650)/($Q$3-$Q$2))</f>
        <v>0.34482758620689663</v>
      </c>
      <c r="AG650" s="3">
        <f>ABS((E650-D650)/($Q$3-$Q$2))</f>
        <v>0</v>
      </c>
      <c r="AH650" s="3">
        <f>ABS((F650-E650)/($Q$5-$Q$4))</f>
        <v>0</v>
      </c>
      <c r="AI650" s="3">
        <f>U650</f>
        <v>0</v>
      </c>
      <c r="AJ650" s="3">
        <f>ABS(V650)</f>
        <v>0.20833333333333331</v>
      </c>
      <c r="AK650" s="3">
        <f>ABS(W650)</f>
        <v>0</v>
      </c>
      <c r="AL650" s="3">
        <f>ABS(X650)</f>
        <v>0.16129032258064527</v>
      </c>
      <c r="AM650" s="3">
        <f>ABS(Y650)</f>
        <v>0.14285714285714285</v>
      </c>
      <c r="AN650" s="3">
        <f>ABS(Z650)</f>
        <v>0.12658227848101269</v>
      </c>
      <c r="AO650" s="3">
        <f>ABS(AA650)</f>
        <v>0</v>
      </c>
      <c r="AP650" s="3">
        <f>ABS(AB650)</f>
        <v>9.900990099009907E-2</v>
      </c>
      <c r="AQ650" s="3">
        <f>SUM(AF650:AP650)</f>
        <v>1.0829005644491299</v>
      </c>
      <c r="AS650" s="10">
        <f>MIN(C650:N650)</f>
        <v>47</v>
      </c>
      <c r="AT650" s="10">
        <f>MAX(C650:N650)</f>
        <v>50</v>
      </c>
      <c r="AU650" s="10">
        <f>AT650-AS650</f>
        <v>3</v>
      </c>
      <c r="AW650" s="2">
        <v>11</v>
      </c>
      <c r="AY650" s="4">
        <f>(C650-$AS650)/$AU650</f>
        <v>1</v>
      </c>
      <c r="AZ650" s="4">
        <f>(D650-$AS650)/$AU650</f>
        <v>0.66666666666666663</v>
      </c>
      <c r="BA650" s="4">
        <f>(E650-$AS650)/$AU650</f>
        <v>0.66666666666666663</v>
      </c>
      <c r="BB650" s="4">
        <f>(F650-$AS650)/$AU650</f>
        <v>0.66666666666666663</v>
      </c>
      <c r="BC650" s="4">
        <f>(G650-$AS650)/$AU650</f>
        <v>0.66666666666666663</v>
      </c>
      <c r="BD650" s="4">
        <f>(H650-$AS650)/$AU650</f>
        <v>0.33333333333333331</v>
      </c>
      <c r="BE650" s="4">
        <f>(I650-$AS650)/$AU650</f>
        <v>0.33333333333333331</v>
      </c>
      <c r="BF650" s="4">
        <f>(J650-$AS650)/$AU650</f>
        <v>0</v>
      </c>
      <c r="BG650" s="4">
        <f>(K650-$AS650)/$AU650</f>
        <v>0.33333333333333331</v>
      </c>
      <c r="BH650" s="4">
        <f>(L650-$AS650)/$AU650</f>
        <v>0.66666666666666663</v>
      </c>
      <c r="BI650" s="4">
        <f>(M650-$AS650)/$AU650</f>
        <v>0.66666666666666663</v>
      </c>
      <c r="BJ650" s="4">
        <f>(N650-$AS650)/$AU650</f>
        <v>0.33333333333333331</v>
      </c>
      <c r="BL650" s="5">
        <v>24</v>
      </c>
      <c r="BM650" s="5">
        <v>25</v>
      </c>
      <c r="BN650" s="5">
        <v>25</v>
      </c>
      <c r="BO650" s="5">
        <v>26</v>
      </c>
      <c r="BP650" s="5">
        <v>28</v>
      </c>
      <c r="BQ650" s="5">
        <v>29</v>
      </c>
      <c r="BR650" s="5">
        <v>30</v>
      </c>
      <c r="BS650" s="5">
        <v>31</v>
      </c>
      <c r="BT650" s="5">
        <v>29</v>
      </c>
      <c r="BU650" s="5">
        <v>27</v>
      </c>
      <c r="BV650" s="5">
        <v>24</v>
      </c>
      <c r="BW650" s="5">
        <v>20</v>
      </c>
      <c r="CA650" s="3">
        <f>SUM(R650:AB650)</f>
        <v>-0.54402172177281871</v>
      </c>
      <c r="CB650" s="3">
        <f>CQ650-CA650</f>
        <v>1.4875808722091759</v>
      </c>
      <c r="CF650" s="14">
        <f>DJ650-R650</f>
        <v>0.68965517241379326</v>
      </c>
      <c r="CG650" s="14">
        <f>DK650-S650</f>
        <v>0</v>
      </c>
      <c r="CH650" s="14">
        <f>DL650-T650</f>
        <v>0.26315789473684204</v>
      </c>
      <c r="CI650" s="14">
        <f>DM650-U650</f>
        <v>0.47619047619047628</v>
      </c>
      <c r="CJ650" s="14">
        <f>DN650-V650</f>
        <v>0.41666666666666663</v>
      </c>
      <c r="CK650" s="14">
        <f>DO650-W650</f>
        <v>0.18518518518518512</v>
      </c>
      <c r="CL650" s="14">
        <f>DP650-X650</f>
        <v>0.32258064516129054</v>
      </c>
      <c r="CM650" s="14">
        <f>DQ650-Y650</f>
        <v>-0.39602169981916824</v>
      </c>
      <c r="CN650" s="14">
        <f>DR650-Z650</f>
        <v>-0.37974683544303811</v>
      </c>
      <c r="CO650" s="14">
        <f>DS650-AA650</f>
        <v>-0.33707865168539303</v>
      </c>
      <c r="CP650" s="14">
        <f>DT650-AB650</f>
        <v>-0.29702970297029718</v>
      </c>
      <c r="CQ650" s="14">
        <f>SUM(CF650:CP650)</f>
        <v>0.94355915043635707</v>
      </c>
      <c r="CS650" s="3">
        <f>ABS(CF650)</f>
        <v>0.68965517241379326</v>
      </c>
      <c r="CT650" s="3">
        <f>ABS(CG650)</f>
        <v>0</v>
      </c>
      <c r="CU650" s="3">
        <f>ABS(CH650)</f>
        <v>0.26315789473684204</v>
      </c>
      <c r="CV650" s="3">
        <f>ABS(CI650)</f>
        <v>0.47619047619047628</v>
      </c>
      <c r="CW650" s="3">
        <f>ABS(CJ650)</f>
        <v>0.41666666666666663</v>
      </c>
      <c r="CX650" s="3">
        <f>ABS(CK650)</f>
        <v>0.18518518518518512</v>
      </c>
      <c r="CY650" s="3">
        <f>ABS(CL650)</f>
        <v>0.32258064516129054</v>
      </c>
      <c r="CZ650" s="3">
        <f>ABS(CM650)</f>
        <v>0.39602169981916824</v>
      </c>
      <c r="DA650" s="3">
        <f>ABS(CN650)</f>
        <v>0.37974683544303811</v>
      </c>
      <c r="DB650" s="3">
        <f>ABS(CO650)</f>
        <v>0.33707865168539303</v>
      </c>
      <c r="DC650" s="3">
        <f>ABS(CP650)</f>
        <v>0.29702970297029718</v>
      </c>
      <c r="DD650" s="3">
        <f>SUM(CS650:DC650)</f>
        <v>3.7633129302721504</v>
      </c>
      <c r="DE650" s="2">
        <v>11</v>
      </c>
      <c r="DJ650" s="5">
        <f>((BM650-BL650)/$BY$15)</f>
        <v>0.34482758620689663</v>
      </c>
      <c r="DK650" s="5">
        <f>((BN650-BM650)/$BY$16)</f>
        <v>0</v>
      </c>
      <c r="DL650" s="5">
        <f>((BO650-BN650)/$BY$17)</f>
        <v>0.26315789473684204</v>
      </c>
      <c r="DM650" s="5">
        <f>((BP650-BO650)/$BY$18)</f>
        <v>0.47619047619047628</v>
      </c>
      <c r="DN650" s="5">
        <f>((BQ650-BP650)/$BY$19)</f>
        <v>0.20833333333333331</v>
      </c>
      <c r="DO650" s="5">
        <f>((BR650-BQ650)/$BY$20)</f>
        <v>0.18518518518518512</v>
      </c>
      <c r="DP650" s="5">
        <f>((BS650-BR650)/$BY$21)</f>
        <v>0.16129032258064527</v>
      </c>
      <c r="DQ650" s="5">
        <f>((BT650-BS650)/$BY$23)</f>
        <v>-0.25316455696202539</v>
      </c>
      <c r="DR650" s="5">
        <f>((BU650-BT650)/$BY$23)</f>
        <v>-0.25316455696202539</v>
      </c>
      <c r="DS650" s="5">
        <f>((BV650-BU650)/$BY$24)</f>
        <v>-0.33707865168539303</v>
      </c>
      <c r="DT650" s="5">
        <f>((BW650-BV650)/$BY$25)</f>
        <v>-0.39603960396039628</v>
      </c>
      <c r="DV650" s="5">
        <f>SUM(DJ650:DT650)</f>
        <v>0.39953742866353859</v>
      </c>
      <c r="DX650" s="5">
        <f>ABS(DJ650)</f>
        <v>0.34482758620689663</v>
      </c>
      <c r="DY650" s="5">
        <f>ABS(DK650)</f>
        <v>0</v>
      </c>
      <c r="DZ650" s="5">
        <f>ABS(DL650)</f>
        <v>0.26315789473684204</v>
      </c>
      <c r="EA650" s="5">
        <f>ABS(DM650)</f>
        <v>0.47619047619047628</v>
      </c>
      <c r="EB650" s="5">
        <f>ABS(DN650)</f>
        <v>0.20833333333333331</v>
      </c>
      <c r="EC650" s="5">
        <f>ABS(DO650)</f>
        <v>0.18518518518518512</v>
      </c>
      <c r="ED650" s="5">
        <f>ABS(DP650)</f>
        <v>0.16129032258064527</v>
      </c>
      <c r="EE650" s="5">
        <f>ABS(DQ650)</f>
        <v>0.25316455696202539</v>
      </c>
      <c r="EF650" s="5">
        <f>ABS(DR650)</f>
        <v>0.25316455696202539</v>
      </c>
      <c r="EG650" s="5">
        <f>ABS(DS650)</f>
        <v>0.33707865168539303</v>
      </c>
      <c r="EH650" s="5">
        <f>ABS(DT650)</f>
        <v>0.39603960396039628</v>
      </c>
      <c r="EI650" s="5">
        <f>SUM(DX650:EH650)</f>
        <v>2.878432167803219</v>
      </c>
      <c r="EK650" s="2">
        <v>11</v>
      </c>
      <c r="EM650" s="6">
        <f>(BL650-$EZ650)/$FB650</f>
        <v>0.36363636363636365</v>
      </c>
      <c r="EN650" s="6">
        <f>(BM650-$EZ650)/$FB650</f>
        <v>0.45454545454545453</v>
      </c>
      <c r="EO650" s="6">
        <f>(BN650-$EZ650)/$FB650</f>
        <v>0.45454545454545453</v>
      </c>
      <c r="EP650" s="6">
        <f>(BO650-$EZ650)/$FB650</f>
        <v>0.54545454545454541</v>
      </c>
      <c r="EQ650" s="6">
        <f>(BP650-$EZ650)/$FB650</f>
        <v>0.72727272727272729</v>
      </c>
      <c r="ER650" s="6">
        <f>(BQ650-$EZ650)/$FB650</f>
        <v>0.81818181818181823</v>
      </c>
      <c r="ES650" s="6">
        <f>(BR650-$EZ650)/$FB650</f>
        <v>0.90909090909090906</v>
      </c>
      <c r="ET650" s="6">
        <f>(BS650-$EZ650)/$FB650</f>
        <v>1</v>
      </c>
      <c r="EU650" s="6">
        <f>(BT650-$EZ650)/$FB650</f>
        <v>0.81818181818181823</v>
      </c>
      <c r="EV650" s="6">
        <f>(BU650-$EZ650)/$FB650</f>
        <v>0.63636363636363635</v>
      </c>
      <c r="EW650" s="6">
        <f>(BV650-$EZ650)/$FB650</f>
        <v>0.36363636363636365</v>
      </c>
      <c r="EX650" s="6">
        <f>(BW650-$EZ650)/$FB650</f>
        <v>0</v>
      </c>
      <c r="EY650" s="1"/>
      <c r="EZ650" s="9">
        <f>MIN(BL650:BW650)</f>
        <v>20</v>
      </c>
      <c r="FA650" s="9">
        <f>MAX(BL650:BW650)</f>
        <v>31</v>
      </c>
      <c r="FB650" s="9">
        <f>FA650-EZ650</f>
        <v>11</v>
      </c>
      <c r="FD650" s="11">
        <f>EM650-AY650</f>
        <v>-0.63636363636363635</v>
      </c>
      <c r="FE650" s="11">
        <f>EN650-AZ650</f>
        <v>-0.2121212121212121</v>
      </c>
      <c r="FF650" s="11">
        <f>EO650-BA650</f>
        <v>-0.2121212121212121</v>
      </c>
      <c r="FG650" s="11">
        <f>EP650-BB650</f>
        <v>-0.12121212121212122</v>
      </c>
      <c r="FH650" s="11">
        <f>EQ650-BC650</f>
        <v>6.0606060606060663E-2</v>
      </c>
      <c r="FI650" s="11">
        <f>ER650-BD650</f>
        <v>0.48484848484848492</v>
      </c>
      <c r="FJ650" s="11">
        <f>ES650-BE650</f>
        <v>0.57575757575757569</v>
      </c>
      <c r="FK650" s="11">
        <f>ET650-BF650</f>
        <v>1</v>
      </c>
      <c r="FL650" s="11">
        <f>EU650-BG650</f>
        <v>0.48484848484848492</v>
      </c>
      <c r="FM650" s="11">
        <f>EV650-BH650</f>
        <v>-3.0303030303030276E-2</v>
      </c>
      <c r="FN650" s="11">
        <f>EW650-BI650</f>
        <v>-0.30303030303030298</v>
      </c>
      <c r="FO650" s="12">
        <f>EX650-BJ650</f>
        <v>-0.33333333333333331</v>
      </c>
      <c r="FP650" s="1">
        <f>SUM(FD650:FO650)</f>
        <v>0.75757575757575779</v>
      </c>
      <c r="FS650" s="1">
        <f>ABS(FD650)</f>
        <v>0.63636363636363635</v>
      </c>
      <c r="FT650" s="1">
        <f>ABS(FE650)</f>
        <v>0.2121212121212121</v>
      </c>
      <c r="FU650" s="1">
        <f>ABS(FF650)</f>
        <v>0.2121212121212121</v>
      </c>
      <c r="FV650" s="1">
        <f>ABS(FG650)</f>
        <v>0.12121212121212122</v>
      </c>
      <c r="FW650" s="1">
        <f>ABS(FH650)</f>
        <v>6.0606060606060663E-2</v>
      </c>
      <c r="FX650" s="1">
        <f>ABS(FI650)</f>
        <v>0.48484848484848492</v>
      </c>
      <c r="FY650" s="1">
        <f>ABS(FJ650)</f>
        <v>0.57575757575757569</v>
      </c>
      <c r="FZ650" s="1">
        <f>ABS(FK650)</f>
        <v>1</v>
      </c>
      <c r="GA650" s="1">
        <f>ABS(FL650)</f>
        <v>0.48484848484848492</v>
      </c>
      <c r="GB650" s="1">
        <f>ABS(FM650)</f>
        <v>3.0303030303030276E-2</v>
      </c>
      <c r="GC650" s="1">
        <f>ABS(FN650)</f>
        <v>0.30303030303030298</v>
      </c>
      <c r="GD650" s="1">
        <f>ABS(FO650)</f>
        <v>0.33333333333333331</v>
      </c>
      <c r="GE650" s="1">
        <f>SUM(FS650:GD650)</f>
        <v>4.4545454545454541</v>
      </c>
      <c r="GH650" s="1">
        <v>49</v>
      </c>
      <c r="GI650" s="1">
        <v>26</v>
      </c>
      <c r="GJ650" s="1">
        <v>2</v>
      </c>
      <c r="GK650" s="1">
        <v>0</v>
      </c>
      <c r="GL650" s="1">
        <v>9</v>
      </c>
      <c r="GM650" s="1">
        <v>22</v>
      </c>
      <c r="GN650" s="1">
        <v>3</v>
      </c>
      <c r="GO650" s="1">
        <v>8</v>
      </c>
    </row>
    <row r="651" spans="1:197">
      <c r="A651" s="1" t="s">
        <v>1299</v>
      </c>
      <c r="B651" s="1" t="s">
        <v>1300</v>
      </c>
      <c r="C651" s="3">
        <v>38</v>
      </c>
      <c r="D651" s="3">
        <v>36</v>
      </c>
      <c r="E651" s="3">
        <v>34</v>
      </c>
      <c r="F651" s="3">
        <v>33</v>
      </c>
      <c r="G651" s="3">
        <v>31</v>
      </c>
      <c r="H651" s="3">
        <v>31</v>
      </c>
      <c r="I651" s="3">
        <v>34</v>
      </c>
      <c r="J651" s="3">
        <v>41</v>
      </c>
      <c r="K651" s="3">
        <v>42</v>
      </c>
      <c r="L651" s="3">
        <v>39</v>
      </c>
      <c r="M651" s="3">
        <v>32</v>
      </c>
      <c r="N651" s="3">
        <v>21</v>
      </c>
      <c r="O651" s="3">
        <f>SUM(C651:N651)</f>
        <v>412</v>
      </c>
      <c r="R651" s="3">
        <f>(D651-C651)/($Q$3-$Q$2)</f>
        <v>-0.68965517241379326</v>
      </c>
      <c r="S651" s="3">
        <f>(E651-D651)/($Q653-$Q$3)</f>
        <v>0.18691588785046731</v>
      </c>
      <c r="T651" s="3">
        <f>(F651-E651)/($Q$5-$Q$4)</f>
        <v>-0.26315789473684204</v>
      </c>
      <c r="U651" s="3">
        <f>(G651-F651)/($Q$6-$Q$5)</f>
        <v>-0.47619047619047628</v>
      </c>
      <c r="V651" s="3">
        <f>(H651-G651)/($Q$7-$Q$6)</f>
        <v>0</v>
      </c>
      <c r="W651" s="3">
        <f>(I651-H651)/($Q$8-$Q$7)</f>
        <v>0.55555555555555536</v>
      </c>
      <c r="X651" s="3">
        <f>(J651-I651)/($Q$9-$Q$8)</f>
        <v>1.1290322580645169</v>
      </c>
      <c r="Y651" s="3">
        <f>(K651-J651)/($Q$10-$Q$9)</f>
        <v>0.14285714285714285</v>
      </c>
      <c r="Z651" s="3">
        <f>(L651-K651)/($Q$11-$Q$10)</f>
        <v>-0.37974683544303806</v>
      </c>
      <c r="AA651" s="3">
        <f>(M651-L651)/($Q$12-$Q$11)</f>
        <v>-0.78651685393258375</v>
      </c>
      <c r="AB651" s="3">
        <f>(N651-M651)/($Q$13-$Q$12)</f>
        <v>-1.0891089108910896</v>
      </c>
      <c r="AD651" s="3">
        <f>SUM(R651:AB651)</f>
        <v>-1.6700152992801405</v>
      </c>
      <c r="AF651" s="3">
        <f>ABS((D651-C651)/($Q$3-$Q$2))</f>
        <v>0.68965517241379326</v>
      </c>
      <c r="AG651" s="3">
        <f>ABS((E651-D651)/($Q$3-$Q$2))</f>
        <v>0.68965517241379326</v>
      </c>
      <c r="AH651" s="3">
        <f>ABS((F651-E651)/($Q$5-$Q$4))</f>
        <v>0.26315789473684204</v>
      </c>
      <c r="AI651" s="3">
        <f>U651</f>
        <v>-0.47619047619047628</v>
      </c>
      <c r="AJ651" s="3">
        <f>ABS(V651)</f>
        <v>0</v>
      </c>
      <c r="AK651" s="3">
        <f>ABS(W651)</f>
        <v>0.55555555555555536</v>
      </c>
      <c r="AL651" s="3">
        <f>ABS(X651)</f>
        <v>1.1290322580645169</v>
      </c>
      <c r="AM651" s="3">
        <f>ABS(Y651)</f>
        <v>0.14285714285714285</v>
      </c>
      <c r="AN651" s="3">
        <f>ABS(Z651)</f>
        <v>0.37974683544303806</v>
      </c>
      <c r="AO651" s="3">
        <f>ABS(AA651)</f>
        <v>0.78651685393258375</v>
      </c>
      <c r="AP651" s="3">
        <f>ABS(AB651)</f>
        <v>1.0891089108910896</v>
      </c>
      <c r="AQ651" s="3">
        <f>SUM(AF651:AP651)</f>
        <v>5.2490953201178794</v>
      </c>
      <c r="AS651" s="10">
        <f>MIN(C651:N651)</f>
        <v>21</v>
      </c>
      <c r="AT651" s="10">
        <f>MAX(C651:N651)</f>
        <v>42</v>
      </c>
      <c r="AU651" s="10">
        <f>AT651-AS651</f>
        <v>21</v>
      </c>
      <c r="AW651" s="2">
        <v>11</v>
      </c>
      <c r="AY651" s="4">
        <f>(C651-$AS651)/$AU651</f>
        <v>0.80952380952380953</v>
      </c>
      <c r="AZ651" s="4">
        <f>(D651-$AS651)/$AU651</f>
        <v>0.7142857142857143</v>
      </c>
      <c r="BA651" s="4">
        <f>(E651-$AS651)/$AU651</f>
        <v>0.61904761904761907</v>
      </c>
      <c r="BB651" s="4">
        <f>(F651-$AS651)/$AU651</f>
        <v>0.5714285714285714</v>
      </c>
      <c r="BC651" s="4">
        <f>(G651-$AS651)/$AU651</f>
        <v>0.47619047619047616</v>
      </c>
      <c r="BD651" s="4">
        <f>(H651-$AS651)/$AU651</f>
        <v>0.47619047619047616</v>
      </c>
      <c r="BE651" s="4">
        <f>(I651-$AS651)/$AU651</f>
        <v>0.61904761904761907</v>
      </c>
      <c r="BF651" s="4">
        <f>(J651-$AS651)/$AU651</f>
        <v>0.95238095238095233</v>
      </c>
      <c r="BG651" s="4">
        <f>(K651-$AS651)/$AU651</f>
        <v>1</v>
      </c>
      <c r="BH651" s="4">
        <f>(L651-$AS651)/$AU651</f>
        <v>0.8571428571428571</v>
      </c>
      <c r="BI651" s="4">
        <f>(M651-$AS651)/$AU651</f>
        <v>0.52380952380952384</v>
      </c>
      <c r="BJ651" s="4">
        <f>(N651-$AS651)/$AU651</f>
        <v>0</v>
      </c>
      <c r="BL651" s="5">
        <v>189</v>
      </c>
      <c r="BM651" s="5">
        <v>192</v>
      </c>
      <c r="BN651" s="5">
        <v>196</v>
      </c>
      <c r="BO651" s="5">
        <v>202</v>
      </c>
      <c r="BP651" s="5">
        <v>210</v>
      </c>
      <c r="BQ651" s="5">
        <v>210</v>
      </c>
      <c r="BR651" s="5">
        <v>207</v>
      </c>
      <c r="BS651" s="5">
        <v>200</v>
      </c>
      <c r="BT651" s="5">
        <v>188</v>
      </c>
      <c r="BU651" s="5">
        <v>184</v>
      </c>
      <c r="BV651" s="5">
        <v>187</v>
      </c>
      <c r="BW651" s="5">
        <v>202</v>
      </c>
      <c r="CA651" s="3">
        <f>SUM(R651:AB651)</f>
        <v>-1.6700152992801405</v>
      </c>
      <c r="CB651" s="3">
        <f>CQ651-CA651</f>
        <v>7.182666739705744</v>
      </c>
      <c r="CF651" s="14">
        <f>DJ651-R651</f>
        <v>1.7241379310344831</v>
      </c>
      <c r="CG651" s="14">
        <f>DK651-S651</f>
        <v>1.0252053242707446</v>
      </c>
      <c r="CH651" s="14">
        <f>DL651-T651</f>
        <v>1.8421052631578945</v>
      </c>
      <c r="CI651" s="14">
        <f>DM651-U651</f>
        <v>2.3809523809523814</v>
      </c>
      <c r="CJ651" s="14">
        <f>DN651-V651</f>
        <v>0</v>
      </c>
      <c r="CK651" s="14">
        <f>DO651-W651</f>
        <v>-1.1111111111111107</v>
      </c>
      <c r="CL651" s="14">
        <f>DP651-X651</f>
        <v>-2.2580645161290338</v>
      </c>
      <c r="CM651" s="14">
        <f>DQ651-Y651</f>
        <v>-1.661844484629295</v>
      </c>
      <c r="CN651" s="14">
        <f>DR651-Z651</f>
        <v>-0.12658227848101272</v>
      </c>
      <c r="CO651" s="14">
        <f>DS651-AA651</f>
        <v>1.1235955056179767</v>
      </c>
      <c r="CP651" s="14">
        <f>DT651-AB651</f>
        <v>2.5742574257425757</v>
      </c>
      <c r="CQ651" s="14">
        <f>SUM(CF651:CP651)</f>
        <v>5.5126514404256035</v>
      </c>
      <c r="CS651" s="3">
        <f>ABS(CF651)</f>
        <v>1.7241379310344831</v>
      </c>
      <c r="CT651" s="3">
        <f>ABS(CG651)</f>
        <v>1.0252053242707446</v>
      </c>
      <c r="CU651" s="3">
        <f>ABS(CH651)</f>
        <v>1.8421052631578945</v>
      </c>
      <c r="CV651" s="3">
        <f>ABS(CI651)</f>
        <v>2.3809523809523814</v>
      </c>
      <c r="CW651" s="3">
        <f>ABS(CJ651)</f>
        <v>0</v>
      </c>
      <c r="CX651" s="3">
        <f>ABS(CK651)</f>
        <v>1.1111111111111107</v>
      </c>
      <c r="CY651" s="3">
        <f>ABS(CL651)</f>
        <v>2.2580645161290338</v>
      </c>
      <c r="CZ651" s="3">
        <f>ABS(CM651)</f>
        <v>1.661844484629295</v>
      </c>
      <c r="DA651" s="3">
        <f>ABS(CN651)</f>
        <v>0.12658227848101272</v>
      </c>
      <c r="DB651" s="3">
        <f>ABS(CO651)</f>
        <v>1.1235955056179767</v>
      </c>
      <c r="DC651" s="3">
        <f>ABS(CP651)</f>
        <v>2.5742574257425757</v>
      </c>
      <c r="DD651" s="3">
        <f>SUM(CS651:DC651)</f>
        <v>15.82785622112651</v>
      </c>
      <c r="DE651" s="2">
        <v>11</v>
      </c>
      <c r="DJ651" s="5">
        <f>((BM651-BL651)/$BY$15)</f>
        <v>1.0344827586206899</v>
      </c>
      <c r="DK651" s="5">
        <f>((BN651-BM651)/$BY$16)</f>
        <v>1.2121212121212119</v>
      </c>
      <c r="DL651" s="5">
        <f>((BO651-BN651)/$BY$17)</f>
        <v>1.5789473684210524</v>
      </c>
      <c r="DM651" s="5">
        <f>((BP651-BO651)/$BY$18)</f>
        <v>1.9047619047619051</v>
      </c>
      <c r="DN651" s="5">
        <f>((BQ651-BP651)/$BY$19)</f>
        <v>0</v>
      </c>
      <c r="DO651" s="5">
        <f>((BR651-BQ651)/$BY$20)</f>
        <v>-0.55555555555555536</v>
      </c>
      <c r="DP651" s="5">
        <f>((BS651-BR651)/$BY$21)</f>
        <v>-1.1290322580645169</v>
      </c>
      <c r="DQ651" s="5">
        <f>((BT651-BS651)/$BY$23)</f>
        <v>-1.5189873417721522</v>
      </c>
      <c r="DR651" s="5">
        <f>((BU651-BT651)/$BY$23)</f>
        <v>-0.50632911392405078</v>
      </c>
      <c r="DS651" s="5">
        <f>((BV651-BU651)/$BY$24)</f>
        <v>0.33707865168539303</v>
      </c>
      <c r="DT651" s="5">
        <f>((BW651-BV651)/$BY$25)</f>
        <v>1.485148514851486</v>
      </c>
      <c r="DV651" s="5">
        <f>SUM(DJ651:DT651)</f>
        <v>3.8426361411454639</v>
      </c>
      <c r="DX651" s="5">
        <f>ABS(DJ651)</f>
        <v>1.0344827586206899</v>
      </c>
      <c r="DY651" s="5">
        <f>ABS(DK651)</f>
        <v>1.2121212121212119</v>
      </c>
      <c r="DZ651" s="5">
        <f>ABS(DL651)</f>
        <v>1.5789473684210524</v>
      </c>
      <c r="EA651" s="5">
        <f>ABS(DM651)</f>
        <v>1.9047619047619051</v>
      </c>
      <c r="EB651" s="5">
        <f>ABS(DN651)</f>
        <v>0</v>
      </c>
      <c r="EC651" s="5">
        <f>ABS(DO651)</f>
        <v>0.55555555555555536</v>
      </c>
      <c r="ED651" s="5">
        <f>ABS(DP651)</f>
        <v>1.1290322580645169</v>
      </c>
      <c r="EE651" s="5">
        <f>ABS(DQ651)</f>
        <v>1.5189873417721522</v>
      </c>
      <c r="EF651" s="5">
        <f>ABS(DR651)</f>
        <v>0.50632911392405078</v>
      </c>
      <c r="EG651" s="5">
        <f>ABS(DS651)</f>
        <v>0.33707865168539303</v>
      </c>
      <c r="EH651" s="5">
        <f>ABS(DT651)</f>
        <v>1.485148514851486</v>
      </c>
      <c r="EI651" s="5">
        <f>SUM(DX651:EH651)</f>
        <v>11.262444679778016</v>
      </c>
      <c r="EK651" s="2">
        <v>11</v>
      </c>
      <c r="EM651" s="6">
        <f>(BL651-$EZ651)/$FB651</f>
        <v>0.19230769230769232</v>
      </c>
      <c r="EN651" s="6">
        <f>(BM651-$EZ651)/$FB651</f>
        <v>0.30769230769230771</v>
      </c>
      <c r="EO651" s="6">
        <f>(BN651-$EZ651)/$FB651</f>
        <v>0.46153846153846156</v>
      </c>
      <c r="EP651" s="6">
        <f>(BO651-$EZ651)/$FB651</f>
        <v>0.69230769230769229</v>
      </c>
      <c r="EQ651" s="6">
        <f>(BP651-$EZ651)/$FB651</f>
        <v>1</v>
      </c>
      <c r="ER651" s="6">
        <f>(BQ651-$EZ651)/$FB651</f>
        <v>1</v>
      </c>
      <c r="ES651" s="6">
        <f>(BR651-$EZ651)/$FB651</f>
        <v>0.88461538461538458</v>
      </c>
      <c r="ET651" s="6">
        <f>(BS651-$EZ651)/$FB651</f>
        <v>0.61538461538461542</v>
      </c>
      <c r="EU651" s="6">
        <f>(BT651-$EZ651)/$FB651</f>
        <v>0.15384615384615385</v>
      </c>
      <c r="EV651" s="6">
        <f>(BU651-$EZ651)/$FB651</f>
        <v>0</v>
      </c>
      <c r="EW651" s="6">
        <f>(BV651-$EZ651)/$FB651</f>
        <v>0.11538461538461539</v>
      </c>
      <c r="EX651" s="6">
        <f>(BW651-$EZ651)/$FB651</f>
        <v>0.69230769230769229</v>
      </c>
      <c r="EY651" s="1"/>
      <c r="EZ651" s="9">
        <f>MIN(BL651:BW651)</f>
        <v>184</v>
      </c>
      <c r="FA651" s="9">
        <f>MAX(BL651:BW651)</f>
        <v>210</v>
      </c>
      <c r="FB651" s="9">
        <f>FA651-EZ651</f>
        <v>26</v>
      </c>
      <c r="FD651" s="11">
        <f>EM651-AY651</f>
        <v>-0.61721611721611724</v>
      </c>
      <c r="FE651" s="11">
        <f>EN651-AZ651</f>
        <v>-0.40659340659340659</v>
      </c>
      <c r="FF651" s="11">
        <f>EO651-BA651</f>
        <v>-0.1575091575091575</v>
      </c>
      <c r="FG651" s="11">
        <f>EP651-BB651</f>
        <v>0.12087912087912089</v>
      </c>
      <c r="FH651" s="11">
        <f>EQ651-BC651</f>
        <v>0.52380952380952384</v>
      </c>
      <c r="FI651" s="11">
        <f>ER651-BD651</f>
        <v>0.52380952380952384</v>
      </c>
      <c r="FJ651" s="11">
        <f>ES651-BE651</f>
        <v>0.26556776556776551</v>
      </c>
      <c r="FK651" s="11">
        <f>ET651-BF651</f>
        <v>-0.33699633699633691</v>
      </c>
      <c r="FL651" s="11">
        <f>EU651-BG651</f>
        <v>-0.84615384615384615</v>
      </c>
      <c r="FM651" s="11">
        <f>EV651-BH651</f>
        <v>-0.8571428571428571</v>
      </c>
      <c r="FN651" s="11">
        <f>EW651-BI651</f>
        <v>-0.40842490842490842</v>
      </c>
      <c r="FO651" s="12">
        <f>EX651-BJ651</f>
        <v>0.69230769230769229</v>
      </c>
      <c r="FP651" s="1">
        <f>SUM(FD651:FO651)</f>
        <v>-1.5036630036630034</v>
      </c>
      <c r="FS651" s="1">
        <f>ABS(FD651)</f>
        <v>0.61721611721611724</v>
      </c>
      <c r="FT651" s="1">
        <f>ABS(FE651)</f>
        <v>0.40659340659340659</v>
      </c>
      <c r="FU651" s="1">
        <f>ABS(FF651)</f>
        <v>0.1575091575091575</v>
      </c>
      <c r="FV651" s="1">
        <f>ABS(FG651)</f>
        <v>0.12087912087912089</v>
      </c>
      <c r="FW651" s="1">
        <f>ABS(FH651)</f>
        <v>0.52380952380952384</v>
      </c>
      <c r="FX651" s="1">
        <f>ABS(FI651)</f>
        <v>0.52380952380952384</v>
      </c>
      <c r="FY651" s="1">
        <f>ABS(FJ651)</f>
        <v>0.26556776556776551</v>
      </c>
      <c r="FZ651" s="1">
        <f>ABS(FK651)</f>
        <v>0.33699633699633691</v>
      </c>
      <c r="GA651" s="1">
        <f>ABS(FL651)</f>
        <v>0.84615384615384615</v>
      </c>
      <c r="GB651" s="1">
        <f>ABS(FM651)</f>
        <v>0.8571428571428571</v>
      </c>
      <c r="GC651" s="1">
        <f>ABS(FN651)</f>
        <v>0.40842490842490842</v>
      </c>
      <c r="GD651" s="1">
        <f>ABS(FO651)</f>
        <v>0.69230769230769229</v>
      </c>
      <c r="GE651" s="1">
        <f>SUM(FS651:GD651)</f>
        <v>5.7564102564102564</v>
      </c>
      <c r="GH651" s="1">
        <v>34</v>
      </c>
      <c r="GI651" s="1">
        <v>197</v>
      </c>
      <c r="GJ651" s="1">
        <v>0</v>
      </c>
      <c r="GK651" s="1">
        <v>0</v>
      </c>
      <c r="GL651" s="1">
        <v>2</v>
      </c>
      <c r="GM651" s="1">
        <v>2</v>
      </c>
      <c r="GN651" s="1">
        <v>1</v>
      </c>
      <c r="GO651" s="1">
        <v>2</v>
      </c>
    </row>
    <row r="652" spans="1:197">
      <c r="A652" s="1" t="s">
        <v>1301</v>
      </c>
      <c r="B652" s="1" t="s">
        <v>1302</v>
      </c>
      <c r="C652" s="3">
        <v>272</v>
      </c>
      <c r="D652" s="3">
        <v>270</v>
      </c>
      <c r="E652" s="3">
        <v>268</v>
      </c>
      <c r="F652" s="3">
        <v>267</v>
      </c>
      <c r="G652" s="3">
        <v>269</v>
      </c>
      <c r="H652" s="3">
        <v>266</v>
      </c>
      <c r="I652" s="3">
        <v>263</v>
      </c>
      <c r="J652" s="3">
        <v>261</v>
      </c>
      <c r="K652" s="3">
        <v>248</v>
      </c>
      <c r="L652" s="3">
        <v>243</v>
      </c>
      <c r="M652" s="3">
        <v>244</v>
      </c>
      <c r="N652" s="3">
        <v>255</v>
      </c>
      <c r="O652" s="3">
        <f>SUM(C652:N652)</f>
        <v>3126</v>
      </c>
      <c r="R652" s="3">
        <f>(D652-C652)/($Q$3-$Q$2)</f>
        <v>-0.68965517241379326</v>
      </c>
      <c r="S652" s="3">
        <f>(E652-D652)/($Q654-$Q$3)</f>
        <v>0.18691588785046731</v>
      </c>
      <c r="T652" s="3">
        <f>(F652-E652)/($Q$5-$Q$4)</f>
        <v>-0.26315789473684204</v>
      </c>
      <c r="U652" s="3">
        <f>(G652-F652)/($Q$6-$Q$5)</f>
        <v>0.47619047619047628</v>
      </c>
      <c r="V652" s="3">
        <f>(H652-G652)/($Q$7-$Q$6)</f>
        <v>-0.62499999999999989</v>
      </c>
      <c r="W652" s="3">
        <f>(I652-H652)/($Q$8-$Q$7)</f>
        <v>-0.55555555555555536</v>
      </c>
      <c r="X652" s="3">
        <f>(J652-I652)/($Q$9-$Q$8)</f>
        <v>-0.32258064516129054</v>
      </c>
      <c r="Y652" s="3">
        <f>(K652-J652)/($Q$10-$Q$9)</f>
        <v>-1.8571428571428572</v>
      </c>
      <c r="Z652" s="3">
        <f>(L652-K652)/($Q$11-$Q$10)</f>
        <v>-0.63291139240506344</v>
      </c>
      <c r="AA652" s="3">
        <f>(M652-L652)/($Q$12-$Q$11)</f>
        <v>0.11235955056179768</v>
      </c>
      <c r="AB652" s="3">
        <f>(N652-M652)/($Q$13-$Q$12)</f>
        <v>1.0891089108910896</v>
      </c>
      <c r="AD652" s="3">
        <f>SUM(R652:AB652)</f>
        <v>-3.081428691921571</v>
      </c>
      <c r="AF652" s="3">
        <f>ABS((D652-C652)/($Q$3-$Q$2))</f>
        <v>0.68965517241379326</v>
      </c>
      <c r="AG652" s="3">
        <f>ABS((E652-D652)/($Q$3-$Q$2))</f>
        <v>0.68965517241379326</v>
      </c>
      <c r="AH652" s="3">
        <f>ABS((F652-E652)/($Q$5-$Q$4))</f>
        <v>0.26315789473684204</v>
      </c>
      <c r="AI652" s="3">
        <f>U652</f>
        <v>0.47619047619047628</v>
      </c>
      <c r="AJ652" s="3">
        <f>ABS(V652)</f>
        <v>0.62499999999999989</v>
      </c>
      <c r="AK652" s="3">
        <f>ABS(W652)</f>
        <v>0.55555555555555536</v>
      </c>
      <c r="AL652" s="3">
        <f>ABS(X652)</f>
        <v>0.32258064516129054</v>
      </c>
      <c r="AM652" s="3">
        <f>ABS(Y652)</f>
        <v>1.8571428571428572</v>
      </c>
      <c r="AN652" s="3">
        <f>ABS(Z652)</f>
        <v>0.63291139240506344</v>
      </c>
      <c r="AO652" s="3">
        <f>ABS(AA652)</f>
        <v>0.11235955056179768</v>
      </c>
      <c r="AP652" s="3">
        <f>ABS(AB652)</f>
        <v>1.0891089108910896</v>
      </c>
      <c r="AQ652" s="3">
        <f>SUM(AF652:AP652)</f>
        <v>7.3133176274725589</v>
      </c>
      <c r="AS652" s="10">
        <f>MIN(C652:N652)</f>
        <v>243</v>
      </c>
      <c r="AT652" s="10">
        <f>MAX(C652:N652)</f>
        <v>272</v>
      </c>
      <c r="AU652" s="10">
        <f>AT652-AS652</f>
        <v>29</v>
      </c>
      <c r="AW652" s="2">
        <v>11</v>
      </c>
      <c r="AY652" s="4">
        <f>(C652-$AS652)/$AU652</f>
        <v>1</v>
      </c>
      <c r="AZ652" s="4">
        <f>(D652-$AS652)/$AU652</f>
        <v>0.93103448275862066</v>
      </c>
      <c r="BA652" s="4">
        <f>(E652-$AS652)/$AU652</f>
        <v>0.86206896551724133</v>
      </c>
      <c r="BB652" s="4">
        <f>(F652-$AS652)/$AU652</f>
        <v>0.82758620689655171</v>
      </c>
      <c r="BC652" s="4">
        <f>(G652-$AS652)/$AU652</f>
        <v>0.89655172413793105</v>
      </c>
      <c r="BD652" s="4">
        <f>(H652-$AS652)/$AU652</f>
        <v>0.7931034482758621</v>
      </c>
      <c r="BE652" s="4">
        <f>(I652-$AS652)/$AU652</f>
        <v>0.68965517241379315</v>
      </c>
      <c r="BF652" s="4">
        <f>(J652-$AS652)/$AU652</f>
        <v>0.62068965517241381</v>
      </c>
      <c r="BG652" s="4">
        <f>(K652-$AS652)/$AU652</f>
        <v>0.17241379310344829</v>
      </c>
      <c r="BH652" s="4">
        <f>(L652-$AS652)/$AU652</f>
        <v>0</v>
      </c>
      <c r="BI652" s="4">
        <f>(M652-$AS652)/$AU652</f>
        <v>3.4482758620689655E-2</v>
      </c>
      <c r="BJ652" s="4">
        <f>(N652-$AS652)/$AU652</f>
        <v>0.41379310344827586</v>
      </c>
      <c r="BL652" s="5">
        <v>358</v>
      </c>
      <c r="BM652" s="5">
        <v>360</v>
      </c>
      <c r="BN652" s="5">
        <v>363</v>
      </c>
      <c r="BO652" s="5">
        <v>367</v>
      </c>
      <c r="BP652" s="5">
        <v>368</v>
      </c>
      <c r="BQ652" s="5">
        <v>381</v>
      </c>
      <c r="BR652" s="5">
        <v>382</v>
      </c>
      <c r="BS652" s="5">
        <v>374</v>
      </c>
      <c r="BT652" s="5">
        <v>347</v>
      </c>
      <c r="BU652" s="5">
        <v>327</v>
      </c>
      <c r="BV652" s="5">
        <v>331</v>
      </c>
      <c r="BW652" s="5">
        <v>381</v>
      </c>
      <c r="CA652" s="3">
        <f>SUM(R652:AB652)</f>
        <v>-3.081428691921571</v>
      </c>
      <c r="CB652" s="3">
        <f>CQ652-CA652</f>
        <v>10.106092383408354</v>
      </c>
      <c r="CF652" s="14">
        <f>DJ652-R652</f>
        <v>1.3793103448275865</v>
      </c>
      <c r="CG652" s="14">
        <f>DK652-S652</f>
        <v>0.72217502124044164</v>
      </c>
      <c r="CH652" s="14">
        <f>DL652-T652</f>
        <v>1.3157894736842102</v>
      </c>
      <c r="CI652" s="14">
        <f>DM652-U652</f>
        <v>-0.23809523809523814</v>
      </c>
      <c r="CJ652" s="14">
        <f>DN652-V652</f>
        <v>3.333333333333333</v>
      </c>
      <c r="CK652" s="14">
        <f>DO652-W652</f>
        <v>0.74074074074074048</v>
      </c>
      <c r="CL652" s="14">
        <f>DP652-X652</f>
        <v>-0.96774193548387166</v>
      </c>
      <c r="CM652" s="14">
        <f>DQ652-Y652</f>
        <v>-1.560578661844485</v>
      </c>
      <c r="CN652" s="14">
        <f>DR652-Z652</f>
        <v>-1.8987341772151902</v>
      </c>
      <c r="CO652" s="14">
        <f>DS652-AA652</f>
        <v>0.33707865168539303</v>
      </c>
      <c r="CP652" s="14">
        <f>DT652-AB652</f>
        <v>3.8613861386138635</v>
      </c>
      <c r="CQ652" s="14">
        <f>SUM(CF652:CP652)</f>
        <v>7.0246636914867837</v>
      </c>
      <c r="CS652" s="3">
        <f>ABS(CF652)</f>
        <v>1.3793103448275865</v>
      </c>
      <c r="CT652" s="3">
        <f>ABS(CG652)</f>
        <v>0.72217502124044164</v>
      </c>
      <c r="CU652" s="3">
        <f>ABS(CH652)</f>
        <v>1.3157894736842102</v>
      </c>
      <c r="CV652" s="3">
        <f>ABS(CI652)</f>
        <v>0.23809523809523814</v>
      </c>
      <c r="CW652" s="3">
        <f>ABS(CJ652)</f>
        <v>3.333333333333333</v>
      </c>
      <c r="CX652" s="3">
        <f>ABS(CK652)</f>
        <v>0.74074074074074048</v>
      </c>
      <c r="CY652" s="3">
        <f>ABS(CL652)</f>
        <v>0.96774193548387166</v>
      </c>
      <c r="CZ652" s="3">
        <f>ABS(CM652)</f>
        <v>1.560578661844485</v>
      </c>
      <c r="DA652" s="3">
        <f>ABS(CN652)</f>
        <v>1.8987341772151902</v>
      </c>
      <c r="DB652" s="3">
        <f>ABS(CO652)</f>
        <v>0.33707865168539303</v>
      </c>
      <c r="DC652" s="3">
        <f>ABS(CP652)</f>
        <v>3.8613861386138635</v>
      </c>
      <c r="DD652" s="3">
        <f>SUM(CS652:DC652)</f>
        <v>16.354963716764356</v>
      </c>
      <c r="DE652" s="2">
        <v>11</v>
      </c>
      <c r="DJ652" s="5">
        <f>((BM652-BL652)/$BY$15)</f>
        <v>0.68965517241379326</v>
      </c>
      <c r="DK652" s="5">
        <f>((BN652-BM652)/$BY$16)</f>
        <v>0.90909090909090895</v>
      </c>
      <c r="DL652" s="5">
        <f>((BO652-BN652)/$BY$17)</f>
        <v>1.0526315789473681</v>
      </c>
      <c r="DM652" s="5">
        <f>((BP652-BO652)/$BY$18)</f>
        <v>0.23809523809523814</v>
      </c>
      <c r="DN652" s="5">
        <f>((BQ652-BP652)/$BY$19)</f>
        <v>2.708333333333333</v>
      </c>
      <c r="DO652" s="5">
        <f>((BR652-BQ652)/$BY$20)</f>
        <v>0.18518518518518512</v>
      </c>
      <c r="DP652" s="5">
        <f>((BS652-BR652)/$BY$21)</f>
        <v>-1.2903225806451621</v>
      </c>
      <c r="DQ652" s="5">
        <f>((BT652-BS652)/$BY$23)</f>
        <v>-3.4177215189873422</v>
      </c>
      <c r="DR652" s="5">
        <f>((BU652-BT652)/$BY$23)</f>
        <v>-2.5316455696202538</v>
      </c>
      <c r="DS652" s="5">
        <f>((BV652-BU652)/$BY$24)</f>
        <v>0.44943820224719072</v>
      </c>
      <c r="DT652" s="5">
        <f>((BW652-BV652)/$BY$25)</f>
        <v>4.9504950495049531</v>
      </c>
      <c r="DV652" s="5">
        <f>SUM(DJ652:DT652)</f>
        <v>3.9432349995652123</v>
      </c>
      <c r="DX652" s="5">
        <f>ABS(DJ652)</f>
        <v>0.68965517241379326</v>
      </c>
      <c r="DY652" s="5">
        <f>ABS(DK652)</f>
        <v>0.90909090909090895</v>
      </c>
      <c r="DZ652" s="5">
        <f>ABS(DL652)</f>
        <v>1.0526315789473681</v>
      </c>
      <c r="EA652" s="5">
        <f>ABS(DM652)</f>
        <v>0.23809523809523814</v>
      </c>
      <c r="EB652" s="5">
        <f>ABS(DN652)</f>
        <v>2.708333333333333</v>
      </c>
      <c r="EC652" s="5">
        <f>ABS(DO652)</f>
        <v>0.18518518518518512</v>
      </c>
      <c r="ED652" s="5">
        <f>ABS(DP652)</f>
        <v>1.2903225806451621</v>
      </c>
      <c r="EE652" s="5">
        <f>ABS(DQ652)</f>
        <v>3.4177215189873422</v>
      </c>
      <c r="EF652" s="5">
        <f>ABS(DR652)</f>
        <v>2.5316455696202538</v>
      </c>
      <c r="EG652" s="5">
        <f>ABS(DS652)</f>
        <v>0.44943820224719072</v>
      </c>
      <c r="EH652" s="5">
        <f>ABS(DT652)</f>
        <v>4.9504950495049531</v>
      </c>
      <c r="EI652" s="5">
        <f>SUM(DX652:EH652)</f>
        <v>18.42261433807073</v>
      </c>
      <c r="EK652" s="2">
        <v>11</v>
      </c>
      <c r="EM652" s="6">
        <f>(BL652-$EZ652)/$FB652</f>
        <v>0.5636363636363636</v>
      </c>
      <c r="EN652" s="6">
        <f>(BM652-$EZ652)/$FB652</f>
        <v>0.6</v>
      </c>
      <c r="EO652" s="6">
        <f>(BN652-$EZ652)/$FB652</f>
        <v>0.65454545454545454</v>
      </c>
      <c r="EP652" s="6">
        <f>(BO652-$EZ652)/$FB652</f>
        <v>0.72727272727272729</v>
      </c>
      <c r="EQ652" s="6">
        <f>(BP652-$EZ652)/$FB652</f>
        <v>0.74545454545454548</v>
      </c>
      <c r="ER652" s="6">
        <f>(BQ652-$EZ652)/$FB652</f>
        <v>0.98181818181818181</v>
      </c>
      <c r="ES652" s="6">
        <f>(BR652-$EZ652)/$FB652</f>
        <v>1</v>
      </c>
      <c r="ET652" s="6">
        <f>(BS652-$EZ652)/$FB652</f>
        <v>0.8545454545454545</v>
      </c>
      <c r="EU652" s="6">
        <f>(BT652-$EZ652)/$FB652</f>
        <v>0.36363636363636365</v>
      </c>
      <c r="EV652" s="6">
        <f>(BU652-$EZ652)/$FB652</f>
        <v>0</v>
      </c>
      <c r="EW652" s="6">
        <f>(BV652-$EZ652)/$FB652</f>
        <v>7.2727272727272724E-2</v>
      </c>
      <c r="EX652" s="6">
        <f>(BW652-$EZ652)/$FB652</f>
        <v>0.98181818181818181</v>
      </c>
      <c r="EY652" s="1"/>
      <c r="EZ652" s="9">
        <f>MIN(BL652:BW652)</f>
        <v>327</v>
      </c>
      <c r="FA652" s="9">
        <f>MAX(BL652:BW652)</f>
        <v>382</v>
      </c>
      <c r="FB652" s="9">
        <f>FA652-EZ652</f>
        <v>55</v>
      </c>
      <c r="FD652" s="11">
        <f>EM652-AY652</f>
        <v>-0.4363636363636364</v>
      </c>
      <c r="FE652" s="11">
        <f>EN652-AZ652</f>
        <v>-0.33103448275862069</v>
      </c>
      <c r="FF652" s="11">
        <f>EO652-BA652</f>
        <v>-0.20752351097178678</v>
      </c>
      <c r="FG652" s="11">
        <f>EP652-BB652</f>
        <v>-0.10031347962382442</v>
      </c>
      <c r="FH652" s="11">
        <f>EQ652-BC652</f>
        <v>-0.15109717868338557</v>
      </c>
      <c r="FI652" s="11">
        <f>ER652-BD652</f>
        <v>0.18871473354231971</v>
      </c>
      <c r="FJ652" s="11">
        <f>ES652-BE652</f>
        <v>0.31034482758620685</v>
      </c>
      <c r="FK652" s="11">
        <f>ET652-BF652</f>
        <v>0.23385579937304068</v>
      </c>
      <c r="FL652" s="11">
        <f>EU652-BG652</f>
        <v>0.19122257053291536</v>
      </c>
      <c r="FM652" s="11">
        <f>EV652-BH652</f>
        <v>0</v>
      </c>
      <c r="FN652" s="11">
        <f>EW652-BI652</f>
        <v>3.8244514106583069E-2</v>
      </c>
      <c r="FO652" s="12">
        <f>EX652-BJ652</f>
        <v>0.5680250783699059</v>
      </c>
      <c r="FP652" s="1">
        <f>SUM(FD652:FO652)</f>
        <v>0.30407523510971796</v>
      </c>
      <c r="FS652" s="1">
        <f>ABS(FD652)</f>
        <v>0.4363636363636364</v>
      </c>
      <c r="FT652" s="1">
        <f>ABS(FE652)</f>
        <v>0.33103448275862069</v>
      </c>
      <c r="FU652" s="1">
        <f>ABS(FF652)</f>
        <v>0.20752351097178678</v>
      </c>
      <c r="FV652" s="1">
        <f>ABS(FG652)</f>
        <v>0.10031347962382442</v>
      </c>
      <c r="FW652" s="1">
        <f>ABS(FH652)</f>
        <v>0.15109717868338557</v>
      </c>
      <c r="FX652" s="1">
        <f>ABS(FI652)</f>
        <v>0.18871473354231971</v>
      </c>
      <c r="FY652" s="1">
        <f>ABS(FJ652)</f>
        <v>0.31034482758620685</v>
      </c>
      <c r="FZ652" s="1">
        <f>ABS(FK652)</f>
        <v>0.23385579937304068</v>
      </c>
      <c r="GA652" s="1">
        <f>ABS(FL652)</f>
        <v>0.19122257053291536</v>
      </c>
      <c r="GB652" s="1">
        <f>ABS(FM652)</f>
        <v>0</v>
      </c>
      <c r="GC652" s="1">
        <f>ABS(FN652)</f>
        <v>3.8244514106583069E-2</v>
      </c>
      <c r="GD652" s="1">
        <f>ABS(FO652)</f>
        <v>0.5680250783699059</v>
      </c>
      <c r="GE652" s="1">
        <f>SUM(FS652:GD652)</f>
        <v>2.7567398119122259</v>
      </c>
      <c r="GH652" s="1">
        <v>261</v>
      </c>
      <c r="GI652" s="1">
        <v>362</v>
      </c>
      <c r="GJ652" s="1">
        <v>1</v>
      </c>
      <c r="GK652" s="1">
        <v>0</v>
      </c>
      <c r="GL652" s="1">
        <v>3</v>
      </c>
      <c r="GM652" s="1">
        <v>10</v>
      </c>
      <c r="GN652" s="1">
        <v>3</v>
      </c>
      <c r="GO652" s="1">
        <v>3</v>
      </c>
    </row>
    <row r="653" spans="1:197">
      <c r="A653" s="1" t="s">
        <v>1303</v>
      </c>
      <c r="B653" s="1" t="s">
        <v>1304</v>
      </c>
      <c r="C653" s="3">
        <v>64</v>
      </c>
      <c r="D653" s="3">
        <v>63</v>
      </c>
      <c r="E653" s="3">
        <v>62</v>
      </c>
      <c r="F653" s="3">
        <v>61</v>
      </c>
      <c r="G653" s="3">
        <v>61</v>
      </c>
      <c r="H653" s="3">
        <v>59</v>
      </c>
      <c r="I653" s="3">
        <v>59</v>
      </c>
      <c r="J653" s="3">
        <v>62</v>
      </c>
      <c r="K653" s="3">
        <v>60</v>
      </c>
      <c r="L653" s="3">
        <v>57</v>
      </c>
      <c r="M653" s="3">
        <v>52</v>
      </c>
      <c r="N653" s="3">
        <v>45</v>
      </c>
      <c r="O653" s="3">
        <f>SUM(C653:N653)</f>
        <v>705</v>
      </c>
      <c r="R653" s="3">
        <f>(D653-C653)/($Q$3-$Q$2)</f>
        <v>-0.34482758620689663</v>
      </c>
      <c r="S653" s="3">
        <f>(E653-D653)/($Q655-$Q$3)</f>
        <v>9.3457943925233655E-2</v>
      </c>
      <c r="T653" s="3">
        <f>(F653-E653)/($Q$5-$Q$4)</f>
        <v>-0.26315789473684204</v>
      </c>
      <c r="U653" s="3">
        <f>(G653-F653)/($Q$6-$Q$5)</f>
        <v>0</v>
      </c>
      <c r="V653" s="3">
        <f>(H653-G653)/($Q$7-$Q$6)</f>
        <v>-0.41666666666666663</v>
      </c>
      <c r="W653" s="3">
        <f>(I653-H653)/($Q$8-$Q$7)</f>
        <v>0</v>
      </c>
      <c r="X653" s="3">
        <f>(J653-I653)/($Q$9-$Q$8)</f>
        <v>0.48387096774193583</v>
      </c>
      <c r="Y653" s="3">
        <f>(K653-J653)/($Q$10-$Q$9)</f>
        <v>-0.2857142857142857</v>
      </c>
      <c r="Z653" s="3">
        <f>(L653-K653)/($Q$11-$Q$10)</f>
        <v>-0.37974683544303806</v>
      </c>
      <c r="AA653" s="3">
        <f>(M653-L653)/($Q$12-$Q$11)</f>
        <v>-0.56179775280898836</v>
      </c>
      <c r="AB653" s="3">
        <f>(N653-M653)/($Q$13-$Q$12)</f>
        <v>-0.69306930693069346</v>
      </c>
      <c r="AD653" s="3">
        <f>SUM(R653:AB653)</f>
        <v>-2.3676514168402414</v>
      </c>
      <c r="AF653" s="3">
        <f>ABS((D653-C653)/($Q$3-$Q$2))</f>
        <v>0.34482758620689663</v>
      </c>
      <c r="AG653" s="3">
        <f>ABS((E653-D653)/($Q$3-$Q$2))</f>
        <v>0.34482758620689663</v>
      </c>
      <c r="AH653" s="3">
        <f>ABS((F653-E653)/($Q$5-$Q$4))</f>
        <v>0.26315789473684204</v>
      </c>
      <c r="AI653" s="3">
        <f>U653</f>
        <v>0</v>
      </c>
      <c r="AJ653" s="3">
        <f>ABS(V653)</f>
        <v>0.41666666666666663</v>
      </c>
      <c r="AK653" s="3">
        <f>ABS(W653)</f>
        <v>0</v>
      </c>
      <c r="AL653" s="3">
        <f>ABS(X653)</f>
        <v>0.48387096774193583</v>
      </c>
      <c r="AM653" s="3">
        <f>ABS(Y653)</f>
        <v>0.2857142857142857</v>
      </c>
      <c r="AN653" s="3">
        <f>ABS(Z653)</f>
        <v>0.37974683544303806</v>
      </c>
      <c r="AO653" s="3">
        <f>ABS(AA653)</f>
        <v>0.56179775280898836</v>
      </c>
      <c r="AP653" s="3">
        <f>ABS(AB653)</f>
        <v>0.69306930693069346</v>
      </c>
      <c r="AQ653" s="3">
        <f>SUM(AF653:AP653)</f>
        <v>3.7736788824562435</v>
      </c>
      <c r="AS653" s="10">
        <f>MIN(C653:N653)</f>
        <v>45</v>
      </c>
      <c r="AT653" s="10">
        <f>MAX(C653:N653)</f>
        <v>64</v>
      </c>
      <c r="AU653" s="10">
        <f>AT653-AS653</f>
        <v>19</v>
      </c>
      <c r="AW653" s="2">
        <v>11</v>
      </c>
      <c r="AY653" s="4">
        <f>(C653-$AS653)/$AU653</f>
        <v>1</v>
      </c>
      <c r="AZ653" s="4">
        <f>(D653-$AS653)/$AU653</f>
        <v>0.94736842105263153</v>
      </c>
      <c r="BA653" s="4">
        <f>(E653-$AS653)/$AU653</f>
        <v>0.89473684210526316</v>
      </c>
      <c r="BB653" s="4">
        <f>(F653-$AS653)/$AU653</f>
        <v>0.84210526315789469</v>
      </c>
      <c r="BC653" s="4">
        <f>(G653-$AS653)/$AU653</f>
        <v>0.84210526315789469</v>
      </c>
      <c r="BD653" s="4">
        <f>(H653-$AS653)/$AU653</f>
        <v>0.73684210526315785</v>
      </c>
      <c r="BE653" s="4">
        <f>(I653-$AS653)/$AU653</f>
        <v>0.73684210526315785</v>
      </c>
      <c r="BF653" s="4">
        <f>(J653-$AS653)/$AU653</f>
        <v>0.89473684210526316</v>
      </c>
      <c r="BG653" s="4">
        <f>(K653-$AS653)/$AU653</f>
        <v>0.78947368421052633</v>
      </c>
      <c r="BH653" s="4">
        <f>(L653-$AS653)/$AU653</f>
        <v>0.63157894736842102</v>
      </c>
      <c r="BI653" s="4">
        <f>(M653-$AS653)/$AU653</f>
        <v>0.36842105263157893</v>
      </c>
      <c r="BJ653" s="4">
        <f>(N653-$AS653)/$AU653</f>
        <v>0</v>
      </c>
      <c r="BL653" s="5">
        <v>97</v>
      </c>
      <c r="BM653" s="5">
        <v>97</v>
      </c>
      <c r="BN653" s="5">
        <v>97</v>
      </c>
      <c r="BO653" s="5">
        <v>98</v>
      </c>
      <c r="BP653" s="5">
        <v>101</v>
      </c>
      <c r="BQ653" s="5">
        <v>101</v>
      </c>
      <c r="BR653" s="5">
        <v>103</v>
      </c>
      <c r="BS653" s="5">
        <v>105</v>
      </c>
      <c r="BT653" s="5">
        <v>105</v>
      </c>
      <c r="BU653" s="5">
        <v>102</v>
      </c>
      <c r="BV653" s="5">
        <v>96</v>
      </c>
      <c r="BW653" s="5">
        <v>85</v>
      </c>
      <c r="CA653" s="3">
        <f>SUM(R653:AB653)</f>
        <v>-2.3676514168402414</v>
      </c>
      <c r="CB653" s="3">
        <f>CQ653-CA653</f>
        <v>4.2626844085297861</v>
      </c>
      <c r="CF653" s="14">
        <f>DJ653-R653</f>
        <v>0.34482758620689663</v>
      </c>
      <c r="CG653" s="14">
        <f>DK653-S653</f>
        <v>-9.3457943925233655E-2</v>
      </c>
      <c r="CH653" s="14">
        <f>DL653-T653</f>
        <v>0.52631578947368407</v>
      </c>
      <c r="CI653" s="14">
        <f>DM653-U653</f>
        <v>0.71428571428571441</v>
      </c>
      <c r="CJ653" s="14">
        <f>DN653-V653</f>
        <v>0.41666666666666663</v>
      </c>
      <c r="CK653" s="14">
        <f>DO653-W653</f>
        <v>0.37037037037037024</v>
      </c>
      <c r="CL653" s="14">
        <f>DP653-X653</f>
        <v>-0.1612903225806453</v>
      </c>
      <c r="CM653" s="14">
        <f>DQ653-Y653</f>
        <v>0.2857142857142857</v>
      </c>
      <c r="CN653" s="14">
        <f>DR653-Z653</f>
        <v>0</v>
      </c>
      <c r="CO653" s="14">
        <f>DS653-AA653</f>
        <v>-0.11235955056179769</v>
      </c>
      <c r="CP653" s="14">
        <f>DT653-AB653</f>
        <v>-0.39603960396039617</v>
      </c>
      <c r="CQ653" s="14">
        <f>SUM(CF653:CP653)</f>
        <v>1.8950329916895445</v>
      </c>
      <c r="CS653" s="3">
        <f>ABS(CF653)</f>
        <v>0.34482758620689663</v>
      </c>
      <c r="CT653" s="3">
        <f>ABS(CG653)</f>
        <v>9.3457943925233655E-2</v>
      </c>
      <c r="CU653" s="3">
        <f>ABS(CH653)</f>
        <v>0.52631578947368407</v>
      </c>
      <c r="CV653" s="3">
        <f>ABS(CI653)</f>
        <v>0.71428571428571441</v>
      </c>
      <c r="CW653" s="3">
        <f>ABS(CJ653)</f>
        <v>0.41666666666666663</v>
      </c>
      <c r="CX653" s="3">
        <f>ABS(CK653)</f>
        <v>0.37037037037037024</v>
      </c>
      <c r="CY653" s="3">
        <f>ABS(CL653)</f>
        <v>0.1612903225806453</v>
      </c>
      <c r="CZ653" s="3">
        <f>ABS(CM653)</f>
        <v>0.2857142857142857</v>
      </c>
      <c r="DA653" s="3">
        <f>ABS(CN653)</f>
        <v>0</v>
      </c>
      <c r="DB653" s="3">
        <f>ABS(CO653)</f>
        <v>0.11235955056179769</v>
      </c>
      <c r="DC653" s="3">
        <f>ABS(CP653)</f>
        <v>0.39603960396039617</v>
      </c>
      <c r="DD653" s="3">
        <f>SUM(CS653:DC653)</f>
        <v>3.4213278337456901</v>
      </c>
      <c r="DE653" s="2">
        <v>11</v>
      </c>
      <c r="DJ653" s="5">
        <f>((BM653-BL653)/$BY$15)</f>
        <v>0</v>
      </c>
      <c r="DK653" s="5">
        <f>((BN653-BM653)/$BY$16)</f>
        <v>0</v>
      </c>
      <c r="DL653" s="5">
        <f>((BO653-BN653)/$BY$17)</f>
        <v>0.26315789473684204</v>
      </c>
      <c r="DM653" s="5">
        <f>((BP653-BO653)/$BY$18)</f>
        <v>0.71428571428571441</v>
      </c>
      <c r="DN653" s="5">
        <f>((BQ653-BP653)/$BY$19)</f>
        <v>0</v>
      </c>
      <c r="DO653" s="5">
        <f>((BR653-BQ653)/$BY$20)</f>
        <v>0.37037037037037024</v>
      </c>
      <c r="DP653" s="5">
        <f>((BS653-BR653)/$BY$21)</f>
        <v>0.32258064516129054</v>
      </c>
      <c r="DQ653" s="5">
        <f>((BT653-BS653)/$BY$23)</f>
        <v>0</v>
      </c>
      <c r="DR653" s="5">
        <f>((BU653-BT653)/$BY$23)</f>
        <v>-0.37974683544303806</v>
      </c>
      <c r="DS653" s="5">
        <f>((BV653-BU653)/$BY$24)</f>
        <v>-0.67415730337078605</v>
      </c>
      <c r="DT653" s="5">
        <f>((BW653-BV653)/$BY$25)</f>
        <v>-1.0891089108910896</v>
      </c>
      <c r="DV653" s="5">
        <f>SUM(DJ653:DT653)</f>
        <v>-0.47261842515069652</v>
      </c>
      <c r="DX653" s="5">
        <f>ABS(DJ653)</f>
        <v>0</v>
      </c>
      <c r="DY653" s="5">
        <f>ABS(DK653)</f>
        <v>0</v>
      </c>
      <c r="DZ653" s="5">
        <f>ABS(DL653)</f>
        <v>0.26315789473684204</v>
      </c>
      <c r="EA653" s="5">
        <f>ABS(DM653)</f>
        <v>0.71428571428571441</v>
      </c>
      <c r="EB653" s="5">
        <f>ABS(DN653)</f>
        <v>0</v>
      </c>
      <c r="EC653" s="5">
        <f>ABS(DO653)</f>
        <v>0.37037037037037024</v>
      </c>
      <c r="ED653" s="5">
        <f>ABS(DP653)</f>
        <v>0.32258064516129054</v>
      </c>
      <c r="EE653" s="5">
        <f>ABS(DQ653)</f>
        <v>0</v>
      </c>
      <c r="EF653" s="5">
        <f>ABS(DR653)</f>
        <v>0.37974683544303806</v>
      </c>
      <c r="EG653" s="5">
        <f>ABS(DS653)</f>
        <v>0.67415730337078605</v>
      </c>
      <c r="EH653" s="5">
        <f>ABS(DT653)</f>
        <v>1.0891089108910896</v>
      </c>
      <c r="EI653" s="5">
        <f>SUM(DX653:EH653)</f>
        <v>3.813407674259131</v>
      </c>
      <c r="EK653" s="2">
        <v>11</v>
      </c>
      <c r="EM653" s="6">
        <f>(BL653-$EZ653)/$FB653</f>
        <v>0.6</v>
      </c>
      <c r="EN653" s="6">
        <f>(BM653-$EZ653)/$FB653</f>
        <v>0.6</v>
      </c>
      <c r="EO653" s="6">
        <f>(BN653-$EZ653)/$FB653</f>
        <v>0.6</v>
      </c>
      <c r="EP653" s="6">
        <f>(BO653-$EZ653)/$FB653</f>
        <v>0.65</v>
      </c>
      <c r="EQ653" s="6">
        <f>(BP653-$EZ653)/$FB653</f>
        <v>0.8</v>
      </c>
      <c r="ER653" s="6">
        <f>(BQ653-$EZ653)/$FB653</f>
        <v>0.8</v>
      </c>
      <c r="ES653" s="6">
        <f>(BR653-$EZ653)/$FB653</f>
        <v>0.9</v>
      </c>
      <c r="ET653" s="6">
        <f>(BS653-$EZ653)/$FB653</f>
        <v>1</v>
      </c>
      <c r="EU653" s="6">
        <f>(BT653-$EZ653)/$FB653</f>
        <v>1</v>
      </c>
      <c r="EV653" s="6">
        <f>(BU653-$EZ653)/$FB653</f>
        <v>0.85</v>
      </c>
      <c r="EW653" s="6">
        <f>(BV653-$EZ653)/$FB653</f>
        <v>0.55000000000000004</v>
      </c>
      <c r="EX653" s="6">
        <f>(BW653-$EZ653)/$FB653</f>
        <v>0</v>
      </c>
      <c r="EY653" s="1"/>
      <c r="EZ653" s="9">
        <f>MIN(BL653:BW653)</f>
        <v>85</v>
      </c>
      <c r="FA653" s="9">
        <f>MAX(BL653:BW653)</f>
        <v>105</v>
      </c>
      <c r="FB653" s="9">
        <f>FA653-EZ653</f>
        <v>20</v>
      </c>
      <c r="FD653" s="11">
        <f>EM653-AY653</f>
        <v>-0.4</v>
      </c>
      <c r="FE653" s="11">
        <f>EN653-AZ653</f>
        <v>-0.34736842105263155</v>
      </c>
      <c r="FF653" s="11">
        <f>EO653-BA653</f>
        <v>-0.29473684210526319</v>
      </c>
      <c r="FG653" s="11">
        <f>EP653-BB653</f>
        <v>-0.19210526315789467</v>
      </c>
      <c r="FH653" s="11">
        <f>EQ653-BC653</f>
        <v>-4.2105263157894646E-2</v>
      </c>
      <c r="FI653" s="11">
        <f>ER653-BD653</f>
        <v>6.3157894736842191E-2</v>
      </c>
      <c r="FJ653" s="11">
        <f>ES653-BE653</f>
        <v>0.16315789473684217</v>
      </c>
      <c r="FK653" s="11">
        <f>ET653-BF653</f>
        <v>0.10526315789473684</v>
      </c>
      <c r="FL653" s="11">
        <f>EU653-BG653</f>
        <v>0.21052631578947367</v>
      </c>
      <c r="FM653" s="11">
        <f>EV653-BH653</f>
        <v>0.21842105263157896</v>
      </c>
      <c r="FN653" s="11">
        <f>EW653-BI653</f>
        <v>0.18157894736842112</v>
      </c>
      <c r="FO653" s="12">
        <f>EX653-BJ653</f>
        <v>0</v>
      </c>
      <c r="FP653" s="1">
        <f>SUM(FD653:FO653)</f>
        <v>-0.33421052631578946</v>
      </c>
      <c r="FS653" s="1">
        <f>ABS(FD653)</f>
        <v>0.4</v>
      </c>
      <c r="FT653" s="1">
        <f>ABS(FE653)</f>
        <v>0.34736842105263155</v>
      </c>
      <c r="FU653" s="1">
        <f>ABS(FF653)</f>
        <v>0.29473684210526319</v>
      </c>
      <c r="FV653" s="1">
        <f>ABS(FG653)</f>
        <v>0.19210526315789467</v>
      </c>
      <c r="FW653" s="1">
        <f>ABS(FH653)</f>
        <v>4.2105263157894646E-2</v>
      </c>
      <c r="FX653" s="1">
        <f>ABS(FI653)</f>
        <v>6.3157894736842191E-2</v>
      </c>
      <c r="FY653" s="1">
        <f>ABS(FJ653)</f>
        <v>0.16315789473684217</v>
      </c>
      <c r="FZ653" s="1">
        <f>ABS(FK653)</f>
        <v>0.10526315789473684</v>
      </c>
      <c r="GA653" s="1">
        <f>ABS(FL653)</f>
        <v>0.21052631578947367</v>
      </c>
      <c r="GB653" s="1">
        <f>ABS(FM653)</f>
        <v>0.21842105263157896</v>
      </c>
      <c r="GC653" s="1">
        <f>ABS(FN653)</f>
        <v>0.18157894736842112</v>
      </c>
      <c r="GD653" s="1">
        <f>ABS(FO653)</f>
        <v>0</v>
      </c>
      <c r="GE653" s="1">
        <f>SUM(FS653:GD653)</f>
        <v>2.2184210526315793</v>
      </c>
      <c r="GH653" s="1">
        <v>59</v>
      </c>
      <c r="GI653" s="1">
        <v>99</v>
      </c>
      <c r="GJ653" s="1">
        <v>1</v>
      </c>
      <c r="GK653" s="1">
        <v>0</v>
      </c>
      <c r="GL653" s="1">
        <v>2</v>
      </c>
      <c r="GM653" s="1">
        <v>3</v>
      </c>
      <c r="GN653" s="1">
        <v>2</v>
      </c>
      <c r="GO653" s="1">
        <v>2</v>
      </c>
    </row>
    <row r="654" spans="1:197">
      <c r="A654" s="1" t="s">
        <v>1305</v>
      </c>
      <c r="B654" s="1" t="s">
        <v>1306</v>
      </c>
      <c r="C654" s="3">
        <v>657</v>
      </c>
      <c r="D654" s="3">
        <v>638</v>
      </c>
      <c r="E654" s="3">
        <v>619</v>
      </c>
      <c r="F654" s="3">
        <v>595</v>
      </c>
      <c r="G654" s="3">
        <v>581</v>
      </c>
      <c r="H654" s="3">
        <v>530</v>
      </c>
      <c r="I654" s="3">
        <v>479</v>
      </c>
      <c r="J654" s="3">
        <v>451</v>
      </c>
      <c r="K654" s="3">
        <v>384</v>
      </c>
      <c r="L654" s="3">
        <v>340</v>
      </c>
      <c r="M654" s="3">
        <v>316</v>
      </c>
      <c r="N654" s="3">
        <v>323</v>
      </c>
      <c r="O654" s="3">
        <f>SUM(C654:N654)</f>
        <v>5913</v>
      </c>
      <c r="R654" s="3">
        <f>(D654-C654)/($Q$3-$Q$2)</f>
        <v>-6.5517241379310356</v>
      </c>
      <c r="S654" s="3">
        <f>(E654-D654)/($Q656-$Q$3)</f>
        <v>1.7757009345794394</v>
      </c>
      <c r="T654" s="3">
        <f>(F654-E654)/($Q$5-$Q$4)</f>
        <v>-6.3157894736842097</v>
      </c>
      <c r="U654" s="3">
        <f>(G654-F654)/($Q$6-$Q$5)</f>
        <v>-3.3333333333333339</v>
      </c>
      <c r="V654" s="3">
        <f>(H654-G654)/($Q$7-$Q$6)</f>
        <v>-10.624999999999998</v>
      </c>
      <c r="W654" s="3">
        <f>(I654-H654)/($Q$8-$Q$7)</f>
        <v>-9.4444444444444411</v>
      </c>
      <c r="X654" s="3">
        <f>(J654-I654)/($Q$9-$Q$8)</f>
        <v>-4.5161290322580676</v>
      </c>
      <c r="Y654" s="3">
        <f>(K654-J654)/($Q$10-$Q$9)</f>
        <v>-9.5714285714285712</v>
      </c>
      <c r="Z654" s="3">
        <f>(L654-K654)/($Q$11-$Q$10)</f>
        <v>-5.5696202531645582</v>
      </c>
      <c r="AA654" s="3">
        <f>(M654-L654)/($Q$12-$Q$11)</f>
        <v>-2.6966292134831442</v>
      </c>
      <c r="AB654" s="3">
        <f>(N654-M654)/($Q$13-$Q$12)</f>
        <v>0.69306930693069346</v>
      </c>
      <c r="AD654" s="3">
        <f>SUM(R654:AB654)</f>
        <v>-56.155328218217228</v>
      </c>
      <c r="AF654" s="3">
        <f>ABS((D654-C654)/($Q$3-$Q$2))</f>
        <v>6.5517241379310356</v>
      </c>
      <c r="AG654" s="3">
        <f>ABS((E654-D654)/($Q$3-$Q$2))</f>
        <v>6.5517241379310356</v>
      </c>
      <c r="AH654" s="3">
        <f>ABS((F654-E654)/($Q$5-$Q$4))</f>
        <v>6.3157894736842097</v>
      </c>
      <c r="AI654" s="3">
        <f>U654</f>
        <v>-3.3333333333333339</v>
      </c>
      <c r="AJ654" s="3">
        <f>ABS(V654)</f>
        <v>10.624999999999998</v>
      </c>
      <c r="AK654" s="3">
        <f>ABS(W654)</f>
        <v>9.4444444444444411</v>
      </c>
      <c r="AL654" s="3">
        <f>ABS(X654)</f>
        <v>4.5161290322580676</v>
      </c>
      <c r="AM654" s="3">
        <f>ABS(Y654)</f>
        <v>9.5714285714285712</v>
      </c>
      <c r="AN654" s="3">
        <f>ABS(Z654)</f>
        <v>5.5696202531645582</v>
      </c>
      <c r="AO654" s="3">
        <f>ABS(AA654)</f>
        <v>2.6966292134831442</v>
      </c>
      <c r="AP654" s="3">
        <f>ABS(AB654)</f>
        <v>0.69306930693069346</v>
      </c>
      <c r="AQ654" s="3">
        <f>SUM(AF654:AP654)</f>
        <v>59.202225237922427</v>
      </c>
      <c r="AS654" s="10">
        <f>MIN(C654:N654)</f>
        <v>316</v>
      </c>
      <c r="AT654" s="10">
        <f>MAX(C654:N654)</f>
        <v>657</v>
      </c>
      <c r="AU654" s="10">
        <f>AT654-AS654</f>
        <v>341</v>
      </c>
      <c r="AW654" s="2">
        <v>10</v>
      </c>
      <c r="AY654" s="4">
        <f>(C654-$AS654)/$AU654</f>
        <v>1</v>
      </c>
      <c r="AZ654" s="4">
        <f>(D654-$AS654)/$AU654</f>
        <v>0.94428152492668627</v>
      </c>
      <c r="BA654" s="4">
        <f>(E654-$AS654)/$AU654</f>
        <v>0.88856304985337242</v>
      </c>
      <c r="BB654" s="4">
        <f>(F654-$AS654)/$AU654</f>
        <v>0.81818181818181823</v>
      </c>
      <c r="BC654" s="4">
        <f>(G654-$AS654)/$AU654</f>
        <v>0.77712609970674484</v>
      </c>
      <c r="BD654" s="4">
        <f>(H654-$AS654)/$AU654</f>
        <v>0.62756598240469208</v>
      </c>
      <c r="BE654" s="4">
        <f>(I654-$AS654)/$AU654</f>
        <v>0.47800586510263932</v>
      </c>
      <c r="BF654" s="4">
        <f>(J654-$AS654)/$AU654</f>
        <v>0.39589442815249265</v>
      </c>
      <c r="BG654" s="4">
        <f>(K654-$AS654)/$AU654</f>
        <v>0.19941348973607037</v>
      </c>
      <c r="BH654" s="4">
        <f>(L654-$AS654)/$AU654</f>
        <v>7.0381231671554259E-2</v>
      </c>
      <c r="BI654" s="4">
        <f>(M654-$AS654)/$AU654</f>
        <v>0</v>
      </c>
      <c r="BJ654" s="4">
        <f>(N654-$AS654)/$AU654</f>
        <v>2.0527859237536656E-2</v>
      </c>
      <c r="BL654" s="5">
        <v>7381</v>
      </c>
      <c r="BM654" s="5">
        <v>7462</v>
      </c>
      <c r="BN654" s="5">
        <v>7439</v>
      </c>
      <c r="BO654" s="5">
        <v>7309</v>
      </c>
      <c r="BP654" s="5">
        <v>6949</v>
      </c>
      <c r="BQ654" s="5">
        <v>6039</v>
      </c>
      <c r="BR654" s="5">
        <v>5257</v>
      </c>
      <c r="BS654" s="5">
        <v>4548</v>
      </c>
      <c r="BT654" s="5">
        <v>4461</v>
      </c>
      <c r="BU654" s="5">
        <v>4127</v>
      </c>
      <c r="BV654" s="5">
        <v>3851</v>
      </c>
      <c r="BW654" s="5">
        <v>3618</v>
      </c>
      <c r="CA654" s="3">
        <f>SUM(R654:AB654)</f>
        <v>-56.155328218217228</v>
      </c>
      <c r="CB654" s="3">
        <f>CQ654-CA654</f>
        <v>-542.77748706466025</v>
      </c>
      <c r="CF654" s="14">
        <f>DJ654-R654</f>
        <v>34.482758620689665</v>
      </c>
      <c r="CG654" s="14">
        <f>DK654-S654</f>
        <v>-8.7453979042764072</v>
      </c>
      <c r="CH654" s="14">
        <f>DL654-T654</f>
        <v>-27.894736842105257</v>
      </c>
      <c r="CI654" s="14">
        <f>DM654-U654</f>
        <v>-82.380952380952394</v>
      </c>
      <c r="CJ654" s="14">
        <f>DN654-V654</f>
        <v>-178.95833333333331</v>
      </c>
      <c r="CK654" s="14">
        <f>DO654-W654</f>
        <v>-135.37037037037032</v>
      </c>
      <c r="CL654" s="14">
        <f>DP654-X654</f>
        <v>-109.83870967741943</v>
      </c>
      <c r="CM654" s="14">
        <f>DQ654-Y654</f>
        <v>-1.4412296564195319</v>
      </c>
      <c r="CN654" s="14">
        <f>DR654-Z654</f>
        <v>-36.708860759493675</v>
      </c>
      <c r="CO654" s="14">
        <f>DS654-AA654</f>
        <v>-28.314606741573016</v>
      </c>
      <c r="CP654" s="14">
        <f>DT654-AB654</f>
        <v>-23.762376237623773</v>
      </c>
      <c r="CQ654" s="14">
        <f>SUM(CF654:CP654)</f>
        <v>-598.93281528287753</v>
      </c>
      <c r="CS654" s="3">
        <f>ABS(CF654)</f>
        <v>34.482758620689665</v>
      </c>
      <c r="CT654" s="3">
        <f>ABS(CG654)</f>
        <v>8.7453979042764072</v>
      </c>
      <c r="CU654" s="3">
        <f>ABS(CH654)</f>
        <v>27.894736842105257</v>
      </c>
      <c r="CV654" s="3">
        <f>ABS(CI654)</f>
        <v>82.380952380952394</v>
      </c>
      <c r="CW654" s="3">
        <f>ABS(CJ654)</f>
        <v>178.95833333333331</v>
      </c>
      <c r="CX654" s="3">
        <f>ABS(CK654)</f>
        <v>135.37037037037032</v>
      </c>
      <c r="CY654" s="3">
        <f>ABS(CL654)</f>
        <v>109.83870967741943</v>
      </c>
      <c r="CZ654" s="3">
        <f>ABS(CM654)</f>
        <v>1.4412296564195319</v>
      </c>
      <c r="DA654" s="3">
        <f>ABS(CN654)</f>
        <v>36.708860759493675</v>
      </c>
      <c r="DB654" s="3">
        <f>ABS(CO654)</f>
        <v>28.314606741573016</v>
      </c>
      <c r="DC654" s="3">
        <f>ABS(CP654)</f>
        <v>23.762376237623773</v>
      </c>
      <c r="DD654" s="3">
        <f>SUM(CS654:DC654)</f>
        <v>667.89833252425672</v>
      </c>
      <c r="DE654" s="2">
        <v>10</v>
      </c>
      <c r="DJ654" s="5">
        <f>((BM654-BL654)/$BY$15)</f>
        <v>27.931034482758626</v>
      </c>
      <c r="DK654" s="5">
        <f>((BN654-BM654)/$BY$16)</f>
        <v>-6.9696969696969679</v>
      </c>
      <c r="DL654" s="5">
        <f>((BO654-BN654)/$BY$17)</f>
        <v>-34.210526315789465</v>
      </c>
      <c r="DM654" s="5">
        <f>((BP654-BO654)/$BY$18)</f>
        <v>-85.714285714285722</v>
      </c>
      <c r="DN654" s="5">
        <f>((BQ654-BP654)/$BY$19)</f>
        <v>-189.58333333333331</v>
      </c>
      <c r="DO654" s="5">
        <f>((BR654-BQ654)/$BY$20)</f>
        <v>-144.81481481481475</v>
      </c>
      <c r="DP654" s="5">
        <f>((BS654-BR654)/$BY$21)</f>
        <v>-114.35483870967749</v>
      </c>
      <c r="DQ654" s="5">
        <f>((BT654-BS654)/$BY$23)</f>
        <v>-11.012658227848103</v>
      </c>
      <c r="DR654" s="5">
        <f>((BU654-BT654)/$BY$23)</f>
        <v>-42.278481012658233</v>
      </c>
      <c r="DS654" s="5">
        <f>((BV654-BU654)/$BY$24)</f>
        <v>-31.011235955056161</v>
      </c>
      <c r="DT654" s="5">
        <f>((BW654-BV654)/$BY$25)</f>
        <v>-23.069306930693081</v>
      </c>
      <c r="DV654" s="5">
        <f>SUM(DJ654:DT654)</f>
        <v>-655.08814350109458</v>
      </c>
      <c r="DX654" s="5">
        <f>ABS(DJ654)</f>
        <v>27.931034482758626</v>
      </c>
      <c r="DY654" s="5">
        <f>ABS(DK654)</f>
        <v>6.9696969696969679</v>
      </c>
      <c r="DZ654" s="5">
        <f>ABS(DL654)</f>
        <v>34.210526315789465</v>
      </c>
      <c r="EA654" s="5">
        <f>ABS(DM654)</f>
        <v>85.714285714285722</v>
      </c>
      <c r="EB654" s="5">
        <f>ABS(DN654)</f>
        <v>189.58333333333331</v>
      </c>
      <c r="EC654" s="5">
        <f>ABS(DO654)</f>
        <v>144.81481481481475</v>
      </c>
      <c r="ED654" s="5">
        <f>ABS(DP654)</f>
        <v>114.35483870967749</v>
      </c>
      <c r="EE654" s="5">
        <f>ABS(DQ654)</f>
        <v>11.012658227848103</v>
      </c>
      <c r="EF654" s="5">
        <f>ABS(DR654)</f>
        <v>42.278481012658233</v>
      </c>
      <c r="EG654" s="5">
        <f>ABS(DS654)</f>
        <v>31.011235955056161</v>
      </c>
      <c r="EH654" s="5">
        <f>ABS(DT654)</f>
        <v>23.069306930693081</v>
      </c>
      <c r="EI654" s="5">
        <f>SUM(DX654:EH654)</f>
        <v>710.95021246661179</v>
      </c>
      <c r="EK654" s="2">
        <v>10</v>
      </c>
      <c r="EM654" s="6">
        <f>(BL654-$EZ654)/$FB654</f>
        <v>0.9789281997918835</v>
      </c>
      <c r="EN654" s="6">
        <f>(BM654-$EZ654)/$FB654</f>
        <v>1</v>
      </c>
      <c r="EO654" s="6">
        <f>(BN654-$EZ654)/$FB654</f>
        <v>0.99401664932362122</v>
      </c>
      <c r="EP654" s="6">
        <f>(BO654-$EZ654)/$FB654</f>
        <v>0.96019771071800208</v>
      </c>
      <c r="EQ654" s="6">
        <f>(BP654-$EZ654)/$FB654</f>
        <v>0.86654526534859522</v>
      </c>
      <c r="ER654" s="6">
        <f>(BQ654-$EZ654)/$FB654</f>
        <v>0.62981269510926119</v>
      </c>
      <c r="ES654" s="6">
        <f>(BR654-$EZ654)/$FB654</f>
        <v>0.42637877211238295</v>
      </c>
      <c r="ET654" s="6">
        <f>(BS654-$EZ654)/$FB654</f>
        <v>0.24193548387096775</v>
      </c>
      <c r="EU654" s="6">
        <f>(BT654-$EZ654)/$FB654</f>
        <v>0.2193028095733611</v>
      </c>
      <c r="EV654" s="6">
        <f>(BU654-$EZ654)/$FB654</f>
        <v>0.13241415192507805</v>
      </c>
      <c r="EW654" s="6">
        <f>(BV654-$EZ654)/$FB654</f>
        <v>6.0613943808532779E-2</v>
      </c>
      <c r="EX654" s="6">
        <f>(BW654-$EZ654)/$FB654</f>
        <v>0</v>
      </c>
      <c r="EY654" s="1"/>
      <c r="EZ654" s="9">
        <f>MIN(BL654:BW654)</f>
        <v>3618</v>
      </c>
      <c r="FA654" s="9">
        <f>MAX(BL654:BW654)</f>
        <v>7462</v>
      </c>
      <c r="FB654" s="9">
        <f>FA654-EZ654</f>
        <v>3844</v>
      </c>
      <c r="FD654" s="11">
        <f>EM654-AY654</f>
        <v>-2.1071800208116498E-2</v>
      </c>
      <c r="FE654" s="11">
        <f>EN654-AZ654</f>
        <v>5.5718475073313734E-2</v>
      </c>
      <c r="FF654" s="11">
        <f>EO654-BA654</f>
        <v>0.10545359947024879</v>
      </c>
      <c r="FG654" s="11">
        <f>EP654-BB654</f>
        <v>0.14201589253618385</v>
      </c>
      <c r="FH654" s="11">
        <f>EQ654-BC654</f>
        <v>8.9419165641850373E-2</v>
      </c>
      <c r="FI654" s="11">
        <f>ER654-BD654</f>
        <v>2.2467127045691093E-3</v>
      </c>
      <c r="FJ654" s="11">
        <f>ES654-BE654</f>
        <v>-5.1627092990256362E-2</v>
      </c>
      <c r="FK654" s="11">
        <f>ET654-BF654</f>
        <v>-0.1539589442815249</v>
      </c>
      <c r="FL654" s="11">
        <f>EU654-BG654</f>
        <v>1.9889319837290725E-2</v>
      </c>
      <c r="FM654" s="11">
        <f>EV654-BH654</f>
        <v>6.2032920253523791E-2</v>
      </c>
      <c r="FN654" s="11">
        <f>EW654-BI654</f>
        <v>6.0613943808532779E-2</v>
      </c>
      <c r="FO654" s="12">
        <f>EX654-BJ654</f>
        <v>-2.0527859237536656E-2</v>
      </c>
      <c r="FP654" s="1">
        <f>SUM(FD654:FO654)</f>
        <v>0.29020433260807876</v>
      </c>
      <c r="FS654" s="1">
        <f>ABS(FD654)</f>
        <v>2.1071800208116498E-2</v>
      </c>
      <c r="FT654" s="1">
        <f>ABS(FE654)</f>
        <v>5.5718475073313734E-2</v>
      </c>
      <c r="FU654" s="1">
        <f>ABS(FF654)</f>
        <v>0.10545359947024879</v>
      </c>
      <c r="FV654" s="1">
        <f>ABS(FG654)</f>
        <v>0.14201589253618385</v>
      </c>
      <c r="FW654" s="1">
        <f>ABS(FH654)</f>
        <v>8.9419165641850373E-2</v>
      </c>
      <c r="FX654" s="1">
        <f>ABS(FI654)</f>
        <v>2.2467127045691093E-3</v>
      </c>
      <c r="FY654" s="1">
        <f>ABS(FJ654)</f>
        <v>5.1627092990256362E-2</v>
      </c>
      <c r="FZ654" s="1">
        <f>ABS(FK654)</f>
        <v>0.1539589442815249</v>
      </c>
      <c r="GA654" s="1">
        <f>ABS(FL654)</f>
        <v>1.9889319837290725E-2</v>
      </c>
      <c r="GB654" s="1">
        <f>ABS(FM654)</f>
        <v>6.2032920253523791E-2</v>
      </c>
      <c r="GC654" s="1">
        <f>ABS(FN654)</f>
        <v>6.0613943808532779E-2</v>
      </c>
      <c r="GD654" s="1">
        <f>ABS(FO654)</f>
        <v>2.0527859237536656E-2</v>
      </c>
      <c r="GE654" s="1">
        <f>SUM(FS654:GD654)</f>
        <v>0.78457572604294756</v>
      </c>
      <c r="GH654" s="1">
        <v>493</v>
      </c>
      <c r="GI654" s="1">
        <v>5703</v>
      </c>
      <c r="GJ654" s="1">
        <v>0</v>
      </c>
      <c r="GK654" s="1">
        <v>0</v>
      </c>
      <c r="GL654" s="1">
        <v>2</v>
      </c>
      <c r="GM654" s="1">
        <v>2</v>
      </c>
      <c r="GN654" s="1">
        <v>1</v>
      </c>
      <c r="GO654" s="1">
        <v>2</v>
      </c>
    </row>
    <row r="655" spans="1:197">
      <c r="A655" s="1" t="s">
        <v>1307</v>
      </c>
      <c r="B655" s="1" t="s">
        <v>1308</v>
      </c>
      <c r="C655" s="3">
        <v>104</v>
      </c>
      <c r="D655" s="3">
        <v>103</v>
      </c>
      <c r="E655" s="3">
        <v>102</v>
      </c>
      <c r="F655" s="3">
        <v>100</v>
      </c>
      <c r="G655" s="3">
        <v>96</v>
      </c>
      <c r="H655" s="3">
        <v>94</v>
      </c>
      <c r="I655" s="3">
        <v>93</v>
      </c>
      <c r="J655" s="3">
        <v>91</v>
      </c>
      <c r="K655" s="3">
        <v>93</v>
      </c>
      <c r="L655" s="3">
        <v>96</v>
      </c>
      <c r="M655" s="3">
        <v>100</v>
      </c>
      <c r="N655" s="3">
        <v>104</v>
      </c>
      <c r="O655" s="3">
        <f>SUM(C655:N655)</f>
        <v>1176</v>
      </c>
      <c r="R655" s="3">
        <f>(D655-C655)/($Q$3-$Q$2)</f>
        <v>-0.34482758620689663</v>
      </c>
      <c r="S655" s="3">
        <f>(E655-D655)/($Q657-$Q$3)</f>
        <v>9.3457943925233655E-2</v>
      </c>
      <c r="T655" s="3">
        <f>(F655-E655)/($Q$5-$Q$4)</f>
        <v>-0.52631578947368407</v>
      </c>
      <c r="U655" s="3">
        <f>(G655-F655)/($Q$6-$Q$5)</f>
        <v>-0.95238095238095255</v>
      </c>
      <c r="V655" s="3">
        <f>(H655-G655)/($Q$7-$Q$6)</f>
        <v>-0.41666666666666663</v>
      </c>
      <c r="W655" s="3">
        <f>(I655-H655)/($Q$8-$Q$7)</f>
        <v>-0.18518518518518512</v>
      </c>
      <c r="X655" s="3">
        <f>(J655-I655)/($Q$9-$Q$8)</f>
        <v>-0.32258064516129054</v>
      </c>
      <c r="Y655" s="3">
        <f>(K655-J655)/($Q$10-$Q$9)</f>
        <v>0.2857142857142857</v>
      </c>
      <c r="Z655" s="3">
        <f>(L655-K655)/($Q$11-$Q$10)</f>
        <v>0.37974683544303806</v>
      </c>
      <c r="AA655" s="3">
        <f>(M655-L655)/($Q$12-$Q$11)</f>
        <v>0.44943820224719072</v>
      </c>
      <c r="AB655" s="3">
        <f>(N655-M655)/($Q$13-$Q$12)</f>
        <v>0.39603960396039628</v>
      </c>
      <c r="AD655" s="3">
        <f>SUM(R655:AB655)</f>
        <v>-1.1435599537845311</v>
      </c>
      <c r="AF655" s="3">
        <f>ABS((D655-C655)/($Q$3-$Q$2))</f>
        <v>0.34482758620689663</v>
      </c>
      <c r="AG655" s="3">
        <f>ABS((E655-D655)/($Q$3-$Q$2))</f>
        <v>0.34482758620689663</v>
      </c>
      <c r="AH655" s="3">
        <f>ABS((F655-E655)/($Q$5-$Q$4))</f>
        <v>0.52631578947368407</v>
      </c>
      <c r="AI655" s="3">
        <f>U655</f>
        <v>-0.95238095238095255</v>
      </c>
      <c r="AJ655" s="3">
        <f>ABS(V655)</f>
        <v>0.41666666666666663</v>
      </c>
      <c r="AK655" s="3">
        <f>ABS(W655)</f>
        <v>0.18518518518518512</v>
      </c>
      <c r="AL655" s="3">
        <f>ABS(X655)</f>
        <v>0.32258064516129054</v>
      </c>
      <c r="AM655" s="3">
        <f>ABS(Y655)</f>
        <v>0.2857142857142857</v>
      </c>
      <c r="AN655" s="3">
        <f>ABS(Z655)</f>
        <v>0.37974683544303806</v>
      </c>
      <c r="AO655" s="3">
        <f>ABS(AA655)</f>
        <v>0.44943820224719072</v>
      </c>
      <c r="AP655" s="3">
        <f>ABS(AB655)</f>
        <v>0.39603960396039628</v>
      </c>
      <c r="AQ655" s="3">
        <f>SUM(AF655:AP655)</f>
        <v>2.6989614338845778</v>
      </c>
      <c r="AS655" s="10">
        <f>MIN(C655:N655)</f>
        <v>91</v>
      </c>
      <c r="AT655" s="10">
        <f>MAX(C655:N655)</f>
        <v>104</v>
      </c>
      <c r="AU655" s="10">
        <f>AT655-AS655</f>
        <v>13</v>
      </c>
      <c r="AW655" s="2">
        <v>10</v>
      </c>
      <c r="AY655" s="4">
        <f>(C655-$AS655)/$AU655</f>
        <v>1</v>
      </c>
      <c r="AZ655" s="4">
        <f>(D655-$AS655)/$AU655</f>
        <v>0.92307692307692313</v>
      </c>
      <c r="BA655" s="4">
        <f>(E655-$AS655)/$AU655</f>
        <v>0.84615384615384615</v>
      </c>
      <c r="BB655" s="4">
        <f>(F655-$AS655)/$AU655</f>
        <v>0.69230769230769229</v>
      </c>
      <c r="BC655" s="4">
        <f>(G655-$AS655)/$AU655</f>
        <v>0.38461538461538464</v>
      </c>
      <c r="BD655" s="4">
        <f>(H655-$AS655)/$AU655</f>
        <v>0.23076923076923078</v>
      </c>
      <c r="BE655" s="4">
        <f>(I655-$AS655)/$AU655</f>
        <v>0.15384615384615385</v>
      </c>
      <c r="BF655" s="4">
        <f>(J655-$AS655)/$AU655</f>
        <v>0</v>
      </c>
      <c r="BG655" s="4">
        <f>(K655-$AS655)/$AU655</f>
        <v>0.15384615384615385</v>
      </c>
      <c r="BH655" s="4">
        <f>(L655-$AS655)/$AU655</f>
        <v>0.38461538461538464</v>
      </c>
      <c r="BI655" s="4">
        <f>(M655-$AS655)/$AU655</f>
        <v>0.69230769230769229</v>
      </c>
      <c r="BJ655" s="4">
        <f>(N655-$AS655)/$AU655</f>
        <v>1</v>
      </c>
      <c r="BL655" s="5">
        <v>14</v>
      </c>
      <c r="BM655" s="5">
        <v>14</v>
      </c>
      <c r="BN655" s="5">
        <v>14</v>
      </c>
      <c r="BO655" s="5">
        <v>15</v>
      </c>
      <c r="BP655" s="5">
        <v>16</v>
      </c>
      <c r="BQ655" s="5">
        <v>16</v>
      </c>
      <c r="BR655" s="5">
        <v>16</v>
      </c>
      <c r="BS655" s="5">
        <v>16</v>
      </c>
      <c r="BT655" s="5">
        <v>15</v>
      </c>
      <c r="BU655" s="5">
        <v>15</v>
      </c>
      <c r="BV655" s="5">
        <v>15</v>
      </c>
      <c r="BW655" s="5">
        <v>14</v>
      </c>
      <c r="CA655" s="3">
        <f>SUM(R655:AB655)</f>
        <v>-1.1435599537845311</v>
      </c>
      <c r="CB655" s="3">
        <f>CQ655-CA655</f>
        <v>2.56278086093003</v>
      </c>
      <c r="CF655" s="14">
        <f>DJ655-R655</f>
        <v>0.34482758620689663</v>
      </c>
      <c r="CG655" s="14">
        <f>DK655-S655</f>
        <v>-9.3457943925233655E-2</v>
      </c>
      <c r="CH655" s="14">
        <f>DL655-T655</f>
        <v>0.78947368421052611</v>
      </c>
      <c r="CI655" s="14">
        <f>DM655-U655</f>
        <v>1.1904761904761907</v>
      </c>
      <c r="CJ655" s="14">
        <f>DN655-V655</f>
        <v>0.41666666666666663</v>
      </c>
      <c r="CK655" s="14">
        <f>DO655-W655</f>
        <v>0.18518518518518512</v>
      </c>
      <c r="CL655" s="14">
        <f>DP655-X655</f>
        <v>0.32258064516129054</v>
      </c>
      <c r="CM655" s="14">
        <f>DQ655-Y655</f>
        <v>-0.41229656419529837</v>
      </c>
      <c r="CN655" s="14">
        <f>DR655-Z655</f>
        <v>-0.37974683544303806</v>
      </c>
      <c r="CO655" s="14">
        <f>DS655-AA655</f>
        <v>-0.44943820224719072</v>
      </c>
      <c r="CP655" s="14">
        <f>DT655-AB655</f>
        <v>-0.49504950495049538</v>
      </c>
      <c r="CQ655" s="14">
        <f>SUM(CF655:CP655)</f>
        <v>1.4192209071454989</v>
      </c>
      <c r="CS655" s="3">
        <f>ABS(CF655)</f>
        <v>0.34482758620689663</v>
      </c>
      <c r="CT655" s="3">
        <f>ABS(CG655)</f>
        <v>9.3457943925233655E-2</v>
      </c>
      <c r="CU655" s="3">
        <f>ABS(CH655)</f>
        <v>0.78947368421052611</v>
      </c>
      <c r="CV655" s="3">
        <f>ABS(CI655)</f>
        <v>1.1904761904761907</v>
      </c>
      <c r="CW655" s="3">
        <f>ABS(CJ655)</f>
        <v>0.41666666666666663</v>
      </c>
      <c r="CX655" s="3">
        <f>ABS(CK655)</f>
        <v>0.18518518518518512</v>
      </c>
      <c r="CY655" s="3">
        <f>ABS(CL655)</f>
        <v>0.32258064516129054</v>
      </c>
      <c r="CZ655" s="3">
        <f>ABS(CM655)</f>
        <v>0.41229656419529837</v>
      </c>
      <c r="DA655" s="3">
        <f>ABS(CN655)</f>
        <v>0.37974683544303806</v>
      </c>
      <c r="DB655" s="3">
        <f>ABS(CO655)</f>
        <v>0.44943820224719072</v>
      </c>
      <c r="DC655" s="3">
        <f>ABS(CP655)</f>
        <v>0.49504950495049538</v>
      </c>
      <c r="DD655" s="3">
        <f>SUM(CS655:DC655)</f>
        <v>5.0791990086680112</v>
      </c>
      <c r="DE655" s="2">
        <v>10</v>
      </c>
      <c r="DJ655" s="5">
        <f>((BM655-BL655)/$BY$15)</f>
        <v>0</v>
      </c>
      <c r="DK655" s="5">
        <f>((BN655-BM655)/$BY$16)</f>
        <v>0</v>
      </c>
      <c r="DL655" s="5">
        <f>((BO655-BN655)/$BY$17)</f>
        <v>0.26315789473684204</v>
      </c>
      <c r="DM655" s="5">
        <f>((BP655-BO655)/$BY$18)</f>
        <v>0.23809523809523814</v>
      </c>
      <c r="DN655" s="5">
        <f>((BQ655-BP655)/$BY$19)</f>
        <v>0</v>
      </c>
      <c r="DO655" s="5">
        <f>((BR655-BQ655)/$BY$20)</f>
        <v>0</v>
      </c>
      <c r="DP655" s="5">
        <f>((BS655-BR655)/$BY$21)</f>
        <v>0</v>
      </c>
      <c r="DQ655" s="5">
        <f>((BT655-BS655)/$BY$23)</f>
        <v>-0.12658227848101269</v>
      </c>
      <c r="DR655" s="5">
        <f>((BU655-BT655)/$BY$23)</f>
        <v>0</v>
      </c>
      <c r="DS655" s="5">
        <f>((BV655-BU655)/$BY$24)</f>
        <v>0</v>
      </c>
      <c r="DT655" s="5">
        <f>((BW655-BV655)/$BY$25)</f>
        <v>-9.900990099009907E-2</v>
      </c>
      <c r="DV655" s="5">
        <f>SUM(DJ655:DT655)</f>
        <v>0.27566095336096841</v>
      </c>
      <c r="DX655" s="5">
        <f>ABS(DJ655)</f>
        <v>0</v>
      </c>
      <c r="DY655" s="5">
        <f>ABS(DK655)</f>
        <v>0</v>
      </c>
      <c r="DZ655" s="5">
        <f>ABS(DL655)</f>
        <v>0.26315789473684204</v>
      </c>
      <c r="EA655" s="5">
        <f>ABS(DM655)</f>
        <v>0.23809523809523814</v>
      </c>
      <c r="EB655" s="5">
        <f>ABS(DN655)</f>
        <v>0</v>
      </c>
      <c r="EC655" s="5">
        <f>ABS(DO655)</f>
        <v>0</v>
      </c>
      <c r="ED655" s="5">
        <f>ABS(DP655)</f>
        <v>0</v>
      </c>
      <c r="EE655" s="5">
        <f>ABS(DQ655)</f>
        <v>0.12658227848101269</v>
      </c>
      <c r="EF655" s="5">
        <f>ABS(DR655)</f>
        <v>0</v>
      </c>
      <c r="EG655" s="5">
        <f>ABS(DS655)</f>
        <v>0</v>
      </c>
      <c r="EH655" s="5">
        <f>ABS(DT655)</f>
        <v>9.900990099009907E-2</v>
      </c>
      <c r="EI655" s="5">
        <f>SUM(DX655:EH655)</f>
        <v>0.72684531230319194</v>
      </c>
      <c r="EK655" s="2">
        <v>10</v>
      </c>
      <c r="EM655" s="6">
        <f>(BL655-$EZ655)/$FB655</f>
        <v>0</v>
      </c>
      <c r="EN655" s="6">
        <f>(BM655-$EZ655)/$FB655</f>
        <v>0</v>
      </c>
      <c r="EO655" s="6">
        <f>(BN655-$EZ655)/$FB655</f>
        <v>0</v>
      </c>
      <c r="EP655" s="6">
        <f>(BO655-$EZ655)/$FB655</f>
        <v>0.5</v>
      </c>
      <c r="EQ655" s="6">
        <f>(BP655-$EZ655)/$FB655</f>
        <v>1</v>
      </c>
      <c r="ER655" s="6">
        <f>(BQ655-$EZ655)/$FB655</f>
        <v>1</v>
      </c>
      <c r="ES655" s="6">
        <f>(BR655-$EZ655)/$FB655</f>
        <v>1</v>
      </c>
      <c r="ET655" s="6">
        <f>(BS655-$EZ655)/$FB655</f>
        <v>1</v>
      </c>
      <c r="EU655" s="6">
        <f>(BT655-$EZ655)/$FB655</f>
        <v>0.5</v>
      </c>
      <c r="EV655" s="6">
        <f>(BU655-$EZ655)/$FB655</f>
        <v>0.5</v>
      </c>
      <c r="EW655" s="6">
        <f>(BV655-$EZ655)/$FB655</f>
        <v>0.5</v>
      </c>
      <c r="EX655" s="6">
        <f>(BW655-$EZ655)/$FB655</f>
        <v>0</v>
      </c>
      <c r="EY655" s="1"/>
      <c r="EZ655" s="9">
        <f>MIN(BL655:BW655)</f>
        <v>14</v>
      </c>
      <c r="FA655" s="9">
        <f>MAX(BL655:BW655)</f>
        <v>16</v>
      </c>
      <c r="FB655" s="9">
        <f>FA655-EZ655</f>
        <v>2</v>
      </c>
      <c r="FD655" s="11">
        <f>EM655-AY655</f>
        <v>-1</v>
      </c>
      <c r="FE655" s="11">
        <f>EN655-AZ655</f>
        <v>-0.92307692307692313</v>
      </c>
      <c r="FF655" s="11">
        <f>EO655-BA655</f>
        <v>-0.84615384615384615</v>
      </c>
      <c r="FG655" s="11">
        <f>EP655-BB655</f>
        <v>-0.19230769230769229</v>
      </c>
      <c r="FH655" s="11">
        <f>EQ655-BC655</f>
        <v>0.61538461538461542</v>
      </c>
      <c r="FI655" s="11">
        <f>ER655-BD655</f>
        <v>0.76923076923076916</v>
      </c>
      <c r="FJ655" s="11">
        <f>ES655-BE655</f>
        <v>0.84615384615384615</v>
      </c>
      <c r="FK655" s="11">
        <f>ET655-BF655</f>
        <v>1</v>
      </c>
      <c r="FL655" s="11">
        <f>EU655-BG655</f>
        <v>0.34615384615384615</v>
      </c>
      <c r="FM655" s="11">
        <f>EV655-BH655</f>
        <v>0.11538461538461536</v>
      </c>
      <c r="FN655" s="11">
        <f>EW655-BI655</f>
        <v>-0.19230769230769229</v>
      </c>
      <c r="FO655" s="12">
        <f>EX655-BJ655</f>
        <v>-1</v>
      </c>
      <c r="FP655" s="1">
        <f>SUM(FD655:FO655)</f>
        <v>-0.46153846153846168</v>
      </c>
      <c r="FS655" s="1">
        <f>ABS(FD655)</f>
        <v>1</v>
      </c>
      <c r="FT655" s="1">
        <f>ABS(FE655)</f>
        <v>0.92307692307692313</v>
      </c>
      <c r="FU655" s="1">
        <f>ABS(FF655)</f>
        <v>0.84615384615384615</v>
      </c>
      <c r="FV655" s="1">
        <f>ABS(FG655)</f>
        <v>0.19230769230769229</v>
      </c>
      <c r="FW655" s="1">
        <f>ABS(FH655)</f>
        <v>0.61538461538461542</v>
      </c>
      <c r="FX655" s="1">
        <f>ABS(FI655)</f>
        <v>0.76923076923076916</v>
      </c>
      <c r="FY655" s="1">
        <f>ABS(FJ655)</f>
        <v>0.84615384615384615</v>
      </c>
      <c r="FZ655" s="1">
        <f>ABS(FK655)</f>
        <v>1</v>
      </c>
      <c r="GA655" s="1">
        <f>ABS(FL655)</f>
        <v>0.34615384615384615</v>
      </c>
      <c r="GB655" s="1">
        <f>ABS(FM655)</f>
        <v>0.11538461538461536</v>
      </c>
      <c r="GC655" s="1">
        <f>ABS(FN655)</f>
        <v>0.19230769230769229</v>
      </c>
      <c r="GD655" s="1">
        <f>ABS(FO655)</f>
        <v>1</v>
      </c>
      <c r="GE655" s="1">
        <f>SUM(FS655:GD655)</f>
        <v>7.8461538461538458</v>
      </c>
      <c r="GH655" s="1">
        <v>98</v>
      </c>
      <c r="GI655" s="1">
        <v>15</v>
      </c>
      <c r="GJ655" s="1">
        <v>7</v>
      </c>
      <c r="GK655" s="1">
        <v>6</v>
      </c>
      <c r="GL655" s="1">
        <v>1</v>
      </c>
      <c r="GM655" s="1">
        <v>8</v>
      </c>
      <c r="GN655" s="1">
        <v>7</v>
      </c>
      <c r="GO655" s="1">
        <v>1</v>
      </c>
    </row>
    <row r="656" spans="1:197">
      <c r="A656" s="1" t="s">
        <v>1309</v>
      </c>
      <c r="B656" s="1" t="s">
        <v>1310</v>
      </c>
      <c r="C656" s="3">
        <v>18</v>
      </c>
      <c r="D656" s="3">
        <v>18</v>
      </c>
      <c r="E656" s="3">
        <v>17</v>
      </c>
      <c r="F656" s="3">
        <v>17</v>
      </c>
      <c r="G656" s="3">
        <v>17</v>
      </c>
      <c r="H656" s="3">
        <v>17</v>
      </c>
      <c r="I656" s="3">
        <v>17</v>
      </c>
      <c r="J656" s="3">
        <v>16</v>
      </c>
      <c r="K656" s="3">
        <v>15</v>
      </c>
      <c r="L656" s="3">
        <v>15</v>
      </c>
      <c r="M656" s="3">
        <v>16</v>
      </c>
      <c r="N656" s="3">
        <v>19</v>
      </c>
      <c r="O656" s="3">
        <f>SUM(C656:N656)</f>
        <v>202</v>
      </c>
      <c r="R656" s="3">
        <f>(D656-C656)/($Q$3-$Q$2)</f>
        <v>0</v>
      </c>
      <c r="S656" s="3">
        <f>(E656-D656)/($Q658-$Q$3)</f>
        <v>9.3457943925233655E-2</v>
      </c>
      <c r="T656" s="3">
        <f>(F656-E656)/($Q$5-$Q$4)</f>
        <v>0</v>
      </c>
      <c r="U656" s="3">
        <f>(G656-F656)/($Q$6-$Q$5)</f>
        <v>0</v>
      </c>
      <c r="V656" s="3">
        <f>(H656-G656)/($Q$7-$Q$6)</f>
        <v>0</v>
      </c>
      <c r="W656" s="3">
        <f>(I656-H656)/($Q$8-$Q$7)</f>
        <v>0</v>
      </c>
      <c r="X656" s="3">
        <f>(J656-I656)/($Q$9-$Q$8)</f>
        <v>-0.16129032258064527</v>
      </c>
      <c r="Y656" s="3">
        <f>(K656-J656)/($Q$10-$Q$9)</f>
        <v>-0.14285714285714285</v>
      </c>
      <c r="Z656" s="3">
        <f>(L656-K656)/($Q$11-$Q$10)</f>
        <v>0</v>
      </c>
      <c r="AA656" s="3">
        <f>(M656-L656)/($Q$12-$Q$11)</f>
        <v>0.11235955056179768</v>
      </c>
      <c r="AB656" s="3">
        <f>(N656-M656)/($Q$13-$Q$12)</f>
        <v>0.29702970297029718</v>
      </c>
      <c r="AD656" s="3">
        <f>SUM(R656:AB656)</f>
        <v>0.19869973201954039</v>
      </c>
      <c r="AF656" s="3">
        <f>ABS((D656-C656)/($Q$3-$Q$2))</f>
        <v>0</v>
      </c>
      <c r="AG656" s="3">
        <f>ABS((E656-D656)/($Q$3-$Q$2))</f>
        <v>0.34482758620689663</v>
      </c>
      <c r="AH656" s="3">
        <f>ABS((F656-E656)/($Q$5-$Q$4))</f>
        <v>0</v>
      </c>
      <c r="AI656" s="3">
        <f>U656</f>
        <v>0</v>
      </c>
      <c r="AJ656" s="3">
        <f>ABS(V656)</f>
        <v>0</v>
      </c>
      <c r="AK656" s="3">
        <f>ABS(W656)</f>
        <v>0</v>
      </c>
      <c r="AL656" s="3">
        <f>ABS(X656)</f>
        <v>0.16129032258064527</v>
      </c>
      <c r="AM656" s="3">
        <f>ABS(Y656)</f>
        <v>0.14285714285714285</v>
      </c>
      <c r="AN656" s="3">
        <f>ABS(Z656)</f>
        <v>0</v>
      </c>
      <c r="AO656" s="3">
        <f>ABS(AA656)</f>
        <v>0.11235955056179768</v>
      </c>
      <c r="AP656" s="3">
        <f>ABS(AB656)</f>
        <v>0.29702970297029718</v>
      </c>
      <c r="AQ656" s="3">
        <f>SUM(AF656:AP656)</f>
        <v>1.0583643051767797</v>
      </c>
      <c r="AS656" s="10">
        <f>MIN(C656:N656)</f>
        <v>15</v>
      </c>
      <c r="AT656" s="10">
        <f>MAX(C656:N656)</f>
        <v>19</v>
      </c>
      <c r="AU656" s="10">
        <f>AT656-AS656</f>
        <v>4</v>
      </c>
      <c r="AW656" s="2">
        <v>10</v>
      </c>
      <c r="AY656" s="4">
        <f>(C656-$AS656)/$AU656</f>
        <v>0.75</v>
      </c>
      <c r="AZ656" s="4">
        <f>(D656-$AS656)/$AU656</f>
        <v>0.75</v>
      </c>
      <c r="BA656" s="4">
        <f>(E656-$AS656)/$AU656</f>
        <v>0.5</v>
      </c>
      <c r="BB656" s="4">
        <f>(F656-$AS656)/$AU656</f>
        <v>0.5</v>
      </c>
      <c r="BC656" s="4">
        <f>(G656-$AS656)/$AU656</f>
        <v>0.5</v>
      </c>
      <c r="BD656" s="4">
        <f>(H656-$AS656)/$AU656</f>
        <v>0.5</v>
      </c>
      <c r="BE656" s="4">
        <f>(I656-$AS656)/$AU656</f>
        <v>0.5</v>
      </c>
      <c r="BF656" s="4">
        <f>(J656-$AS656)/$AU656</f>
        <v>0.25</v>
      </c>
      <c r="BG656" s="4">
        <f>(K656-$AS656)/$AU656</f>
        <v>0</v>
      </c>
      <c r="BH656" s="4">
        <f>(L656-$AS656)/$AU656</f>
        <v>0</v>
      </c>
      <c r="BI656" s="4">
        <f>(M656-$AS656)/$AU656</f>
        <v>0.25</v>
      </c>
      <c r="BJ656" s="4">
        <f>(N656-$AS656)/$AU656</f>
        <v>1</v>
      </c>
      <c r="BL656" s="5">
        <v>28</v>
      </c>
      <c r="BM656" s="5">
        <v>27</v>
      </c>
      <c r="BN656" s="5">
        <v>26</v>
      </c>
      <c r="BO656" s="5">
        <v>25</v>
      </c>
      <c r="BP656" s="5">
        <v>25</v>
      </c>
      <c r="BQ656" s="5">
        <v>32</v>
      </c>
      <c r="BR656" s="5">
        <v>39</v>
      </c>
      <c r="BS656" s="5">
        <v>46</v>
      </c>
      <c r="BT656" s="5">
        <v>47</v>
      </c>
      <c r="BU656" s="5">
        <v>48</v>
      </c>
      <c r="BV656" s="5">
        <v>48</v>
      </c>
      <c r="BW656" s="5">
        <v>47</v>
      </c>
      <c r="CA656" s="3">
        <f>SUM(R656:AB656)</f>
        <v>0.19869973201954039</v>
      </c>
      <c r="CB656" s="3">
        <f>CQ656-CA656</f>
        <v>2.7294012956529499</v>
      </c>
      <c r="CF656" s="14">
        <f>DJ656-R656</f>
        <v>-0.34482758620689663</v>
      </c>
      <c r="CG656" s="14">
        <f>DK656-S656</f>
        <v>-0.39648824695553664</v>
      </c>
      <c r="CH656" s="14">
        <f>DL656-T656</f>
        <v>-0.26315789473684204</v>
      </c>
      <c r="CI656" s="14">
        <f>DM656-U656</f>
        <v>0</v>
      </c>
      <c r="CJ656" s="14">
        <f>DN656-V656</f>
        <v>1.458333333333333</v>
      </c>
      <c r="CK656" s="14">
        <f>DO656-W656</f>
        <v>1.2962962962962958</v>
      </c>
      <c r="CL656" s="14">
        <f>DP656-X656</f>
        <v>1.2903225806451621</v>
      </c>
      <c r="CM656" s="14">
        <f>DQ656-Y656</f>
        <v>0.26943942133815557</v>
      </c>
      <c r="CN656" s="14">
        <f>DR656-Z656</f>
        <v>0.12658227848101269</v>
      </c>
      <c r="CO656" s="14">
        <f>DS656-AA656</f>
        <v>-0.11235955056179768</v>
      </c>
      <c r="CP656" s="14">
        <f>DT656-AB656</f>
        <v>-0.39603960396039628</v>
      </c>
      <c r="CQ656" s="14">
        <f>SUM(CF656:CP656)</f>
        <v>2.9281010276724904</v>
      </c>
      <c r="CS656" s="3">
        <f>ABS(CF656)</f>
        <v>0.34482758620689663</v>
      </c>
      <c r="CT656" s="3">
        <f>ABS(CG656)</f>
        <v>0.39648824695553664</v>
      </c>
      <c r="CU656" s="3">
        <f>ABS(CH656)</f>
        <v>0.26315789473684204</v>
      </c>
      <c r="CV656" s="3">
        <f>ABS(CI656)</f>
        <v>0</v>
      </c>
      <c r="CW656" s="3">
        <f>ABS(CJ656)</f>
        <v>1.458333333333333</v>
      </c>
      <c r="CX656" s="3">
        <f>ABS(CK656)</f>
        <v>1.2962962962962958</v>
      </c>
      <c r="CY656" s="3">
        <f>ABS(CL656)</f>
        <v>1.2903225806451621</v>
      </c>
      <c r="CZ656" s="3">
        <f>ABS(CM656)</f>
        <v>0.26943942133815557</v>
      </c>
      <c r="DA656" s="3">
        <f>ABS(CN656)</f>
        <v>0.12658227848101269</v>
      </c>
      <c r="DB656" s="3">
        <f>ABS(CO656)</f>
        <v>0.11235955056179768</v>
      </c>
      <c r="DC656" s="3">
        <f>ABS(CP656)</f>
        <v>0.39603960396039628</v>
      </c>
      <c r="DD656" s="3">
        <f>SUM(CS656:DC656)</f>
        <v>5.9538467925154279</v>
      </c>
      <c r="DE656" s="2">
        <v>10</v>
      </c>
      <c r="DJ656" s="5">
        <f>((BM656-BL656)/$BY$15)</f>
        <v>-0.34482758620689663</v>
      </c>
      <c r="DK656" s="5">
        <f>((BN656-BM656)/$BY$16)</f>
        <v>-0.30303030303030298</v>
      </c>
      <c r="DL656" s="5">
        <f>((BO656-BN656)/$BY$17)</f>
        <v>-0.26315789473684204</v>
      </c>
      <c r="DM656" s="5">
        <f>((BP656-BO656)/$BY$18)</f>
        <v>0</v>
      </c>
      <c r="DN656" s="5">
        <f>((BQ656-BP656)/$BY$19)</f>
        <v>1.458333333333333</v>
      </c>
      <c r="DO656" s="5">
        <f>((BR656-BQ656)/$BY$20)</f>
        <v>1.2962962962962958</v>
      </c>
      <c r="DP656" s="5">
        <f>((BS656-BR656)/$BY$21)</f>
        <v>1.1290322580645169</v>
      </c>
      <c r="DQ656" s="5">
        <f>((BT656-BS656)/$BY$23)</f>
        <v>0.12658227848101269</v>
      </c>
      <c r="DR656" s="5">
        <f>((BU656-BT656)/$BY$23)</f>
        <v>0.12658227848101269</v>
      </c>
      <c r="DS656" s="5">
        <f>((BV656-BU656)/$BY$24)</f>
        <v>0</v>
      </c>
      <c r="DT656" s="5">
        <f>((BW656-BV656)/$BY$25)</f>
        <v>-9.900990099009907E-2</v>
      </c>
      <c r="DV656" s="5">
        <f>SUM(DJ656:DT656)</f>
        <v>3.1268007596920309</v>
      </c>
      <c r="DX656" s="5">
        <f>ABS(DJ656)</f>
        <v>0.34482758620689663</v>
      </c>
      <c r="DY656" s="5">
        <f>ABS(DK656)</f>
        <v>0.30303030303030298</v>
      </c>
      <c r="DZ656" s="5">
        <f>ABS(DL656)</f>
        <v>0.26315789473684204</v>
      </c>
      <c r="EA656" s="5">
        <f>ABS(DM656)</f>
        <v>0</v>
      </c>
      <c r="EB656" s="5">
        <f>ABS(DN656)</f>
        <v>1.458333333333333</v>
      </c>
      <c r="EC656" s="5">
        <f>ABS(DO656)</f>
        <v>1.2962962962962958</v>
      </c>
      <c r="ED656" s="5">
        <f>ABS(DP656)</f>
        <v>1.1290322580645169</v>
      </c>
      <c r="EE656" s="5">
        <f>ABS(DQ656)</f>
        <v>0.12658227848101269</v>
      </c>
      <c r="EF656" s="5">
        <f>ABS(DR656)</f>
        <v>0.12658227848101269</v>
      </c>
      <c r="EG656" s="5">
        <f>ABS(DS656)</f>
        <v>0</v>
      </c>
      <c r="EH656" s="5">
        <f>ABS(DT656)</f>
        <v>9.900990099009907E-2</v>
      </c>
      <c r="EI656" s="5">
        <f>SUM(DX656:EH656)</f>
        <v>5.1468521296203118</v>
      </c>
      <c r="EK656" s="2">
        <v>10</v>
      </c>
      <c r="EM656" s="6">
        <f>(BL656-$EZ656)/$FB656</f>
        <v>0.13043478260869565</v>
      </c>
      <c r="EN656" s="6">
        <f>(BM656-$EZ656)/$FB656</f>
        <v>8.6956521739130432E-2</v>
      </c>
      <c r="EO656" s="6">
        <f>(BN656-$EZ656)/$FB656</f>
        <v>4.3478260869565216E-2</v>
      </c>
      <c r="EP656" s="6">
        <f>(BO656-$EZ656)/$FB656</f>
        <v>0</v>
      </c>
      <c r="EQ656" s="6">
        <f>(BP656-$EZ656)/$FB656</f>
        <v>0</v>
      </c>
      <c r="ER656" s="6">
        <f>(BQ656-$EZ656)/$FB656</f>
        <v>0.30434782608695654</v>
      </c>
      <c r="ES656" s="6">
        <f>(BR656-$EZ656)/$FB656</f>
        <v>0.60869565217391308</v>
      </c>
      <c r="ET656" s="6">
        <f>(BS656-$EZ656)/$FB656</f>
        <v>0.91304347826086951</v>
      </c>
      <c r="EU656" s="6">
        <f>(BT656-$EZ656)/$FB656</f>
        <v>0.95652173913043481</v>
      </c>
      <c r="EV656" s="6">
        <f>(BU656-$EZ656)/$FB656</f>
        <v>1</v>
      </c>
      <c r="EW656" s="6">
        <f>(BV656-$EZ656)/$FB656</f>
        <v>1</v>
      </c>
      <c r="EX656" s="6">
        <f>(BW656-$EZ656)/$FB656</f>
        <v>0.95652173913043481</v>
      </c>
      <c r="EY656" s="1"/>
      <c r="EZ656" s="9">
        <f>MIN(BL656:BW656)</f>
        <v>25</v>
      </c>
      <c r="FA656" s="9">
        <f>MAX(BL656:BW656)</f>
        <v>48</v>
      </c>
      <c r="FB656" s="9">
        <f>FA656-EZ656</f>
        <v>23</v>
      </c>
      <c r="FD656" s="11">
        <f>EM656-AY656</f>
        <v>-0.61956521739130432</v>
      </c>
      <c r="FE656" s="11">
        <f>EN656-AZ656</f>
        <v>-0.66304347826086962</v>
      </c>
      <c r="FF656" s="11">
        <f>EO656-BA656</f>
        <v>-0.45652173913043481</v>
      </c>
      <c r="FG656" s="11">
        <f>EP656-BB656</f>
        <v>-0.5</v>
      </c>
      <c r="FH656" s="11">
        <f>EQ656-BC656</f>
        <v>-0.5</v>
      </c>
      <c r="FI656" s="11">
        <f>ER656-BD656</f>
        <v>-0.19565217391304346</v>
      </c>
      <c r="FJ656" s="11">
        <f>ES656-BE656</f>
        <v>0.10869565217391308</v>
      </c>
      <c r="FK656" s="11">
        <f>ET656-BF656</f>
        <v>0.66304347826086951</v>
      </c>
      <c r="FL656" s="11">
        <f>EU656-BG656</f>
        <v>0.95652173913043481</v>
      </c>
      <c r="FM656" s="11">
        <f>EV656-BH656</f>
        <v>1</v>
      </c>
      <c r="FN656" s="11">
        <f>EW656-BI656</f>
        <v>0.75</v>
      </c>
      <c r="FO656" s="12">
        <f>EX656-BJ656</f>
        <v>-4.3478260869565188E-2</v>
      </c>
      <c r="FP656" s="1">
        <f>SUM(FD656:FO656)</f>
        <v>0.50000000000000044</v>
      </c>
      <c r="FS656" s="1">
        <f>ABS(FD656)</f>
        <v>0.61956521739130432</v>
      </c>
      <c r="FT656" s="1">
        <f>ABS(FE656)</f>
        <v>0.66304347826086962</v>
      </c>
      <c r="FU656" s="1">
        <f>ABS(FF656)</f>
        <v>0.45652173913043481</v>
      </c>
      <c r="FV656" s="1">
        <f>ABS(FG656)</f>
        <v>0.5</v>
      </c>
      <c r="FW656" s="1">
        <f>ABS(FH656)</f>
        <v>0.5</v>
      </c>
      <c r="FX656" s="1">
        <f>ABS(FI656)</f>
        <v>0.19565217391304346</v>
      </c>
      <c r="FY656" s="1">
        <f>ABS(FJ656)</f>
        <v>0.10869565217391308</v>
      </c>
      <c r="FZ656" s="1">
        <f>ABS(FK656)</f>
        <v>0.66304347826086951</v>
      </c>
      <c r="GA656" s="1">
        <f>ABS(FL656)</f>
        <v>0.95652173913043481</v>
      </c>
      <c r="GB656" s="1">
        <f>ABS(FM656)</f>
        <v>1</v>
      </c>
      <c r="GC656" s="1">
        <f>ABS(FN656)</f>
        <v>0.75</v>
      </c>
      <c r="GD656" s="1">
        <f>ABS(FO656)</f>
        <v>4.3478260869565188E-2</v>
      </c>
      <c r="GE656" s="1">
        <f>SUM(FS656:GD656)</f>
        <v>6.4565217391304346</v>
      </c>
      <c r="GH656" s="1">
        <v>17</v>
      </c>
      <c r="GI656" s="1">
        <v>36</v>
      </c>
      <c r="GJ656" s="1">
        <v>0</v>
      </c>
      <c r="GK656" s="1">
        <v>0</v>
      </c>
      <c r="GL656" s="1">
        <v>3</v>
      </c>
      <c r="GM656" s="1">
        <v>5</v>
      </c>
      <c r="GN656" s="1">
        <v>2</v>
      </c>
      <c r="GO656" s="1">
        <v>3</v>
      </c>
    </row>
    <row r="657" spans="1:197">
      <c r="A657" s="1" t="s">
        <v>1311</v>
      </c>
      <c r="B657" s="1" t="s">
        <v>1312</v>
      </c>
      <c r="C657" s="3">
        <v>294</v>
      </c>
      <c r="D657" s="3">
        <v>294</v>
      </c>
      <c r="E657" s="3">
        <v>295</v>
      </c>
      <c r="F657" s="3">
        <v>295</v>
      </c>
      <c r="G657" s="3">
        <v>295</v>
      </c>
      <c r="H657" s="3">
        <v>297</v>
      </c>
      <c r="I657" s="3">
        <v>298</v>
      </c>
      <c r="J657" s="3">
        <v>297</v>
      </c>
      <c r="K657" s="3">
        <v>292</v>
      </c>
      <c r="L657" s="3">
        <v>292</v>
      </c>
      <c r="M657" s="3">
        <v>295</v>
      </c>
      <c r="N657" s="3">
        <v>305</v>
      </c>
      <c r="O657" s="3">
        <f>SUM(C657:N657)</f>
        <v>3549</v>
      </c>
      <c r="R657" s="3">
        <f>(D657-C657)/($Q$3-$Q$2)</f>
        <v>0</v>
      </c>
      <c r="S657" s="3">
        <f>(E657-D657)/($Q659-$Q$3)</f>
        <v>-9.3457943925233655E-2</v>
      </c>
      <c r="T657" s="3">
        <f>(F657-E657)/($Q$5-$Q$4)</f>
        <v>0</v>
      </c>
      <c r="U657" s="3">
        <f>(G657-F657)/($Q$6-$Q$5)</f>
        <v>0</v>
      </c>
      <c r="V657" s="3">
        <f>(H657-G657)/($Q$7-$Q$6)</f>
        <v>0.41666666666666663</v>
      </c>
      <c r="W657" s="3">
        <f>(I657-H657)/($Q$8-$Q$7)</f>
        <v>0.18518518518518512</v>
      </c>
      <c r="X657" s="3">
        <f>(J657-I657)/($Q$9-$Q$8)</f>
        <v>-0.16129032258064527</v>
      </c>
      <c r="Y657" s="3">
        <f>(K657-J657)/($Q$10-$Q$9)</f>
        <v>-0.7142857142857143</v>
      </c>
      <c r="Z657" s="3">
        <f>(L657-K657)/($Q$11-$Q$10)</f>
        <v>0</v>
      </c>
      <c r="AA657" s="3">
        <f>(M657-L657)/($Q$12-$Q$11)</f>
        <v>0.33707865168539303</v>
      </c>
      <c r="AB657" s="3">
        <f>(N657-M657)/($Q$13-$Q$12)</f>
        <v>0.99009900990099065</v>
      </c>
      <c r="AD657" s="3">
        <f>SUM(R657:AB657)</f>
        <v>0.95999553264664228</v>
      </c>
      <c r="AF657" s="3">
        <f>ABS((D657-C657)/($Q$3-$Q$2))</f>
        <v>0</v>
      </c>
      <c r="AG657" s="3">
        <f>ABS((E657-D657)/($Q$3-$Q$2))</f>
        <v>0.34482758620689663</v>
      </c>
      <c r="AH657" s="3">
        <f>ABS((F657-E657)/($Q$5-$Q$4))</f>
        <v>0</v>
      </c>
      <c r="AI657" s="3">
        <f>U657</f>
        <v>0</v>
      </c>
      <c r="AJ657" s="3">
        <f>ABS(V657)</f>
        <v>0.41666666666666663</v>
      </c>
      <c r="AK657" s="3">
        <f>ABS(W657)</f>
        <v>0.18518518518518512</v>
      </c>
      <c r="AL657" s="3">
        <f>ABS(X657)</f>
        <v>0.16129032258064527</v>
      </c>
      <c r="AM657" s="3">
        <f>ABS(Y657)</f>
        <v>0.7142857142857143</v>
      </c>
      <c r="AN657" s="3">
        <f>ABS(Z657)</f>
        <v>0</v>
      </c>
      <c r="AO657" s="3">
        <f>ABS(AA657)</f>
        <v>0.33707865168539303</v>
      </c>
      <c r="AP657" s="3">
        <f>ABS(AB657)</f>
        <v>0.99009900990099065</v>
      </c>
      <c r="AQ657" s="3">
        <f>SUM(AF657:AP657)</f>
        <v>3.1494331365114916</v>
      </c>
      <c r="AS657" s="10">
        <f>MIN(C657:N657)</f>
        <v>292</v>
      </c>
      <c r="AT657" s="10">
        <f>MAX(C657:N657)</f>
        <v>305</v>
      </c>
      <c r="AU657" s="10">
        <f>AT657-AS657</f>
        <v>13</v>
      </c>
      <c r="AW657" s="2">
        <v>10</v>
      </c>
      <c r="AY657" s="4">
        <f>(C657-$AS657)/$AU657</f>
        <v>0.15384615384615385</v>
      </c>
      <c r="AZ657" s="4">
        <f>(D657-$AS657)/$AU657</f>
        <v>0.15384615384615385</v>
      </c>
      <c r="BA657" s="4">
        <f>(E657-$AS657)/$AU657</f>
        <v>0.23076923076923078</v>
      </c>
      <c r="BB657" s="4">
        <f>(F657-$AS657)/$AU657</f>
        <v>0.23076923076923078</v>
      </c>
      <c r="BC657" s="4">
        <f>(G657-$AS657)/$AU657</f>
        <v>0.23076923076923078</v>
      </c>
      <c r="BD657" s="4">
        <f>(H657-$AS657)/$AU657</f>
        <v>0.38461538461538464</v>
      </c>
      <c r="BE657" s="4">
        <f>(I657-$AS657)/$AU657</f>
        <v>0.46153846153846156</v>
      </c>
      <c r="BF657" s="4">
        <f>(J657-$AS657)/$AU657</f>
        <v>0.38461538461538464</v>
      </c>
      <c r="BG657" s="4">
        <f>(K657-$AS657)/$AU657</f>
        <v>0</v>
      </c>
      <c r="BH657" s="4">
        <f>(L657-$AS657)/$AU657</f>
        <v>0</v>
      </c>
      <c r="BI657" s="4">
        <f>(M657-$AS657)/$AU657</f>
        <v>0.23076923076923078</v>
      </c>
      <c r="BJ657" s="4">
        <f>(N657-$AS657)/$AU657</f>
        <v>1</v>
      </c>
      <c r="BL657" s="5">
        <v>154</v>
      </c>
      <c r="BM657" s="5">
        <v>155</v>
      </c>
      <c r="BN657" s="5">
        <v>156</v>
      </c>
      <c r="BO657" s="5">
        <v>159</v>
      </c>
      <c r="BP657" s="5">
        <v>164</v>
      </c>
      <c r="BQ657" s="5">
        <v>172</v>
      </c>
      <c r="BR657" s="5">
        <v>172</v>
      </c>
      <c r="BS657" s="5">
        <v>167</v>
      </c>
      <c r="BT657" s="5">
        <v>155</v>
      </c>
      <c r="BU657" s="5">
        <v>149</v>
      </c>
      <c r="BV657" s="5">
        <v>157</v>
      </c>
      <c r="BW657" s="5">
        <v>187</v>
      </c>
      <c r="CA657" s="3">
        <f>SUM(R657:AB657)</f>
        <v>0.95999553264664228</v>
      </c>
      <c r="CB657" s="3">
        <f>CQ657-CA657</f>
        <v>3.1587241739331979</v>
      </c>
      <c r="CF657" s="14">
        <f>DJ657-R657</f>
        <v>0.34482758620689663</v>
      </c>
      <c r="CG657" s="14">
        <f>DK657-S657</f>
        <v>0.39648824695553664</v>
      </c>
      <c r="CH657" s="14">
        <f>DL657-T657</f>
        <v>0.78947368421052622</v>
      </c>
      <c r="CI657" s="14">
        <f>DM657-U657</f>
        <v>1.1904761904761907</v>
      </c>
      <c r="CJ657" s="14">
        <f>DN657-V657</f>
        <v>1.25</v>
      </c>
      <c r="CK657" s="14">
        <f>DO657-W657</f>
        <v>-0.18518518518518512</v>
      </c>
      <c r="CL657" s="14">
        <f>DP657-X657</f>
        <v>-0.64516129032258107</v>
      </c>
      <c r="CM657" s="14">
        <f>DQ657-Y657</f>
        <v>-0.80470162748643792</v>
      </c>
      <c r="CN657" s="14">
        <f>DR657-Z657</f>
        <v>-0.75949367088607611</v>
      </c>
      <c r="CO657" s="14">
        <f>DS657-AA657</f>
        <v>0.56179775280898836</v>
      </c>
      <c r="CP657" s="14">
        <f>DT657-AB657</f>
        <v>1.9801980198019815</v>
      </c>
      <c r="CQ657" s="14">
        <f>SUM(CF657:CP657)</f>
        <v>4.1187197065798404</v>
      </c>
      <c r="CS657" s="3">
        <f>ABS(CF657)</f>
        <v>0.34482758620689663</v>
      </c>
      <c r="CT657" s="3">
        <f>ABS(CG657)</f>
        <v>0.39648824695553664</v>
      </c>
      <c r="CU657" s="3">
        <f>ABS(CH657)</f>
        <v>0.78947368421052622</v>
      </c>
      <c r="CV657" s="3">
        <f>ABS(CI657)</f>
        <v>1.1904761904761907</v>
      </c>
      <c r="CW657" s="3">
        <f>ABS(CJ657)</f>
        <v>1.25</v>
      </c>
      <c r="CX657" s="3">
        <f>ABS(CK657)</f>
        <v>0.18518518518518512</v>
      </c>
      <c r="CY657" s="3">
        <f>ABS(CL657)</f>
        <v>0.64516129032258107</v>
      </c>
      <c r="CZ657" s="3">
        <f>ABS(CM657)</f>
        <v>0.80470162748643792</v>
      </c>
      <c r="DA657" s="3">
        <f>ABS(CN657)</f>
        <v>0.75949367088607611</v>
      </c>
      <c r="DB657" s="3">
        <f>ABS(CO657)</f>
        <v>0.56179775280898836</v>
      </c>
      <c r="DC657" s="3">
        <f>ABS(CP657)</f>
        <v>1.9801980198019815</v>
      </c>
      <c r="DD657" s="3">
        <f>SUM(CS657:DC657)</f>
        <v>8.9078032543404007</v>
      </c>
      <c r="DE657" s="2">
        <v>10</v>
      </c>
      <c r="DJ657" s="5">
        <f>((BM657-BL657)/$BY$15)</f>
        <v>0.34482758620689663</v>
      </c>
      <c r="DK657" s="5">
        <f>((BN657-BM657)/$BY$16)</f>
        <v>0.30303030303030298</v>
      </c>
      <c r="DL657" s="5">
        <f>((BO657-BN657)/$BY$17)</f>
        <v>0.78947368421052622</v>
      </c>
      <c r="DM657" s="5">
        <f>((BP657-BO657)/$BY$18)</f>
        <v>1.1904761904761907</v>
      </c>
      <c r="DN657" s="5">
        <f>((BQ657-BP657)/$BY$19)</f>
        <v>1.6666666666666665</v>
      </c>
      <c r="DO657" s="5">
        <f>((BR657-BQ657)/$BY$20)</f>
        <v>0</v>
      </c>
      <c r="DP657" s="5">
        <f>((BS657-BR657)/$BY$21)</f>
        <v>-0.80645161290322631</v>
      </c>
      <c r="DQ657" s="5">
        <f>((BT657-BS657)/$BY$23)</f>
        <v>-1.5189873417721522</v>
      </c>
      <c r="DR657" s="5">
        <f>((BU657-BT657)/$BY$23)</f>
        <v>-0.75949367088607611</v>
      </c>
      <c r="DS657" s="5">
        <f>((BV657-BU657)/$BY$24)</f>
        <v>0.89887640449438144</v>
      </c>
      <c r="DT657" s="5">
        <f>((BW657-BV657)/$BY$25)</f>
        <v>2.970297029702972</v>
      </c>
      <c r="DV657" s="5">
        <f>SUM(DJ657:DT657)</f>
        <v>5.0787152392264812</v>
      </c>
      <c r="DX657" s="5">
        <f>ABS(DJ657)</f>
        <v>0.34482758620689663</v>
      </c>
      <c r="DY657" s="5">
        <f>ABS(DK657)</f>
        <v>0.30303030303030298</v>
      </c>
      <c r="DZ657" s="5">
        <f>ABS(DL657)</f>
        <v>0.78947368421052622</v>
      </c>
      <c r="EA657" s="5">
        <f>ABS(DM657)</f>
        <v>1.1904761904761907</v>
      </c>
      <c r="EB657" s="5">
        <f>ABS(DN657)</f>
        <v>1.6666666666666665</v>
      </c>
      <c r="EC657" s="5">
        <f>ABS(DO657)</f>
        <v>0</v>
      </c>
      <c r="ED657" s="5">
        <f>ABS(DP657)</f>
        <v>0.80645161290322631</v>
      </c>
      <c r="EE657" s="5">
        <f>ABS(DQ657)</f>
        <v>1.5189873417721522</v>
      </c>
      <c r="EF657" s="5">
        <f>ABS(DR657)</f>
        <v>0.75949367088607611</v>
      </c>
      <c r="EG657" s="5">
        <f>ABS(DS657)</f>
        <v>0.89887640449438144</v>
      </c>
      <c r="EH657" s="5">
        <f>ABS(DT657)</f>
        <v>2.970297029702972</v>
      </c>
      <c r="EI657" s="5">
        <f>SUM(DX657:EH657)</f>
        <v>11.24858049034939</v>
      </c>
      <c r="EK657" s="2">
        <v>10</v>
      </c>
      <c r="EM657" s="6">
        <f>(BL657-$EZ657)/$FB657</f>
        <v>0.13157894736842105</v>
      </c>
      <c r="EN657" s="6">
        <f>(BM657-$EZ657)/$FB657</f>
        <v>0.15789473684210525</v>
      </c>
      <c r="EO657" s="6">
        <f>(BN657-$EZ657)/$FB657</f>
        <v>0.18421052631578946</v>
      </c>
      <c r="EP657" s="6">
        <f>(BO657-$EZ657)/$FB657</f>
        <v>0.26315789473684209</v>
      </c>
      <c r="EQ657" s="6">
        <f>(BP657-$EZ657)/$FB657</f>
        <v>0.39473684210526316</v>
      </c>
      <c r="ER657" s="6">
        <f>(BQ657-$EZ657)/$FB657</f>
        <v>0.60526315789473684</v>
      </c>
      <c r="ES657" s="6">
        <f>(BR657-$EZ657)/$FB657</f>
        <v>0.60526315789473684</v>
      </c>
      <c r="ET657" s="6">
        <f>(BS657-$EZ657)/$FB657</f>
        <v>0.47368421052631576</v>
      </c>
      <c r="EU657" s="6">
        <f>(BT657-$EZ657)/$FB657</f>
        <v>0.15789473684210525</v>
      </c>
      <c r="EV657" s="6">
        <f>(BU657-$EZ657)/$FB657</f>
        <v>0</v>
      </c>
      <c r="EW657" s="6">
        <f>(BV657-$EZ657)/$FB657</f>
        <v>0.21052631578947367</v>
      </c>
      <c r="EX657" s="6">
        <f>(BW657-$EZ657)/$FB657</f>
        <v>1</v>
      </c>
      <c r="EY657" s="1"/>
      <c r="EZ657" s="9">
        <f>MIN(BL657:BW657)</f>
        <v>149</v>
      </c>
      <c r="FA657" s="9">
        <f>MAX(BL657:BW657)</f>
        <v>187</v>
      </c>
      <c r="FB657" s="9">
        <f>FA657-EZ657</f>
        <v>38</v>
      </c>
      <c r="FD657" s="11">
        <f>EM657-AY657</f>
        <v>-2.2267206477732809E-2</v>
      </c>
      <c r="FE657" s="11">
        <f>EN657-AZ657</f>
        <v>4.0485829959513997E-3</v>
      </c>
      <c r="FF657" s="11">
        <f>EO657-BA657</f>
        <v>-4.6558704453441319E-2</v>
      </c>
      <c r="FG657" s="11">
        <f>EP657-BB657</f>
        <v>3.2388663967611309E-2</v>
      </c>
      <c r="FH657" s="11">
        <f>EQ657-BC657</f>
        <v>0.16396761133603238</v>
      </c>
      <c r="FI657" s="11">
        <f>ER657-BD657</f>
        <v>0.2206477732793522</v>
      </c>
      <c r="FJ657" s="11">
        <f>ES657-BE657</f>
        <v>0.14372469635627527</v>
      </c>
      <c r="FK657" s="11">
        <f>ET657-BF657</f>
        <v>8.9068825910931126E-2</v>
      </c>
      <c r="FL657" s="11">
        <f>EU657-BG657</f>
        <v>0.15789473684210525</v>
      </c>
      <c r="FM657" s="11">
        <f>EV657-BH657</f>
        <v>0</v>
      </c>
      <c r="FN657" s="11">
        <f>EW657-BI657</f>
        <v>-2.024291497975711E-2</v>
      </c>
      <c r="FO657" s="12">
        <f>EX657-BJ657</f>
        <v>0</v>
      </c>
      <c r="FP657" s="1">
        <f>SUM(FD657:FO657)</f>
        <v>0.72267206477732771</v>
      </c>
      <c r="FS657" s="1">
        <f>ABS(FD657)</f>
        <v>2.2267206477732809E-2</v>
      </c>
      <c r="FT657" s="1">
        <f>ABS(FE657)</f>
        <v>4.0485829959513997E-3</v>
      </c>
      <c r="FU657" s="1">
        <f>ABS(FF657)</f>
        <v>4.6558704453441319E-2</v>
      </c>
      <c r="FV657" s="1">
        <f>ABS(FG657)</f>
        <v>3.2388663967611309E-2</v>
      </c>
      <c r="FW657" s="1">
        <f>ABS(FH657)</f>
        <v>0.16396761133603238</v>
      </c>
      <c r="FX657" s="1">
        <f>ABS(FI657)</f>
        <v>0.2206477732793522</v>
      </c>
      <c r="FY657" s="1">
        <f>ABS(FJ657)</f>
        <v>0.14372469635627527</v>
      </c>
      <c r="FZ657" s="1">
        <f>ABS(FK657)</f>
        <v>8.9068825910931126E-2</v>
      </c>
      <c r="GA657" s="1">
        <f>ABS(FL657)</f>
        <v>0.15789473684210525</v>
      </c>
      <c r="GB657" s="1">
        <f>ABS(FM657)</f>
        <v>0</v>
      </c>
      <c r="GC657" s="1">
        <f>ABS(FN657)</f>
        <v>2.024291497975711E-2</v>
      </c>
      <c r="GD657" s="1">
        <f>ABS(FO657)</f>
        <v>0</v>
      </c>
      <c r="GE657" s="1">
        <f>SUM(FS657:GD657)</f>
        <v>0.90080971659919018</v>
      </c>
      <c r="GH657" s="1">
        <v>296</v>
      </c>
      <c r="GI657" s="1">
        <v>162</v>
      </c>
      <c r="GJ657" s="1">
        <v>2</v>
      </c>
      <c r="GK657" s="1">
        <v>0</v>
      </c>
      <c r="GL657" s="1">
        <v>5</v>
      </c>
      <c r="GM657" s="1">
        <v>23</v>
      </c>
      <c r="GN657" s="1">
        <v>5</v>
      </c>
      <c r="GO657" s="1">
        <v>5</v>
      </c>
    </row>
    <row r="658" spans="1:197">
      <c r="A658" s="1" t="s">
        <v>1313</v>
      </c>
      <c r="B658" s="1" t="s">
        <v>1314</v>
      </c>
      <c r="C658" s="3">
        <v>36</v>
      </c>
      <c r="D658" s="3">
        <v>37</v>
      </c>
      <c r="E658" s="3">
        <v>38</v>
      </c>
      <c r="F658" s="3">
        <v>39</v>
      </c>
      <c r="G658" s="3">
        <v>40</v>
      </c>
      <c r="H658" s="3">
        <v>38</v>
      </c>
      <c r="I658" s="3">
        <v>36</v>
      </c>
      <c r="J658" s="3">
        <v>31</v>
      </c>
      <c r="K658" s="3">
        <v>32</v>
      </c>
      <c r="L658" s="3">
        <v>34</v>
      </c>
      <c r="M658" s="3">
        <v>40</v>
      </c>
      <c r="N658" s="3">
        <v>49</v>
      </c>
      <c r="O658" s="3">
        <f>SUM(C658:N658)</f>
        <v>450</v>
      </c>
      <c r="R658" s="3">
        <f>(D658-C658)/($Q$3-$Q$2)</f>
        <v>0.34482758620689663</v>
      </c>
      <c r="S658" s="3">
        <f>(E658-D658)/($Q660-$Q$3)</f>
        <v>-9.3457943925233655E-2</v>
      </c>
      <c r="T658" s="3">
        <f>(F658-E658)/($Q$5-$Q$4)</f>
        <v>0.26315789473684204</v>
      </c>
      <c r="U658" s="3">
        <f>(G658-F658)/($Q$6-$Q$5)</f>
        <v>0.23809523809523814</v>
      </c>
      <c r="V658" s="3">
        <f>(H658-G658)/($Q$7-$Q$6)</f>
        <v>-0.41666666666666663</v>
      </c>
      <c r="W658" s="3">
        <f>(I658-H658)/($Q$8-$Q$7)</f>
        <v>-0.37037037037037024</v>
      </c>
      <c r="X658" s="3">
        <f>(J658-I658)/($Q$9-$Q$8)</f>
        <v>-0.80645161290322631</v>
      </c>
      <c r="Y658" s="3">
        <f>(K658-J658)/($Q$10-$Q$9)</f>
        <v>0.14285714285714285</v>
      </c>
      <c r="Z658" s="3">
        <f>(L658-K658)/($Q$11-$Q$10)</f>
        <v>0.25316455696202539</v>
      </c>
      <c r="AA658" s="3">
        <f>(M658-L658)/($Q$12-$Q$11)</f>
        <v>0.67415730337078605</v>
      </c>
      <c r="AB658" s="3">
        <f>(N658-M658)/($Q$13-$Q$12)</f>
        <v>0.89108910891089155</v>
      </c>
      <c r="AD658" s="3">
        <f>SUM(R658:AB658)</f>
        <v>1.1204022372743256</v>
      </c>
      <c r="AF658" s="3">
        <f>ABS((D658-C658)/($Q$3-$Q$2))</f>
        <v>0.34482758620689663</v>
      </c>
      <c r="AG658" s="3">
        <f>ABS((E658-D658)/($Q$3-$Q$2))</f>
        <v>0.34482758620689663</v>
      </c>
      <c r="AH658" s="3">
        <f>ABS((F658-E658)/($Q$5-$Q$4))</f>
        <v>0.26315789473684204</v>
      </c>
      <c r="AI658" s="3">
        <f>U658</f>
        <v>0.23809523809523814</v>
      </c>
      <c r="AJ658" s="3">
        <f>ABS(V658)</f>
        <v>0.41666666666666663</v>
      </c>
      <c r="AK658" s="3">
        <f>ABS(W658)</f>
        <v>0.37037037037037024</v>
      </c>
      <c r="AL658" s="3">
        <f>ABS(X658)</f>
        <v>0.80645161290322631</v>
      </c>
      <c r="AM658" s="3">
        <f>ABS(Y658)</f>
        <v>0.14285714285714285</v>
      </c>
      <c r="AN658" s="3">
        <f>ABS(Z658)</f>
        <v>0.25316455696202539</v>
      </c>
      <c r="AO658" s="3">
        <f>ABS(AA658)</f>
        <v>0.67415730337078605</v>
      </c>
      <c r="AP658" s="3">
        <f>ABS(AB658)</f>
        <v>0.89108910891089155</v>
      </c>
      <c r="AQ658" s="3">
        <f>SUM(AF658:AP658)</f>
        <v>4.745665067286982</v>
      </c>
      <c r="AS658" s="10">
        <f>MIN(C658:N658)</f>
        <v>31</v>
      </c>
      <c r="AT658" s="10">
        <f>MAX(C658:N658)</f>
        <v>49</v>
      </c>
      <c r="AU658" s="10">
        <f>AT658-AS658</f>
        <v>18</v>
      </c>
      <c r="AW658" s="2">
        <v>10</v>
      </c>
      <c r="AY658" s="4">
        <f>(C658-$AS658)/$AU658</f>
        <v>0.27777777777777779</v>
      </c>
      <c r="AZ658" s="4">
        <f>(D658-$AS658)/$AU658</f>
        <v>0.33333333333333331</v>
      </c>
      <c r="BA658" s="4">
        <f>(E658-$AS658)/$AU658</f>
        <v>0.3888888888888889</v>
      </c>
      <c r="BB658" s="4">
        <f>(F658-$AS658)/$AU658</f>
        <v>0.44444444444444442</v>
      </c>
      <c r="BC658" s="4">
        <f>(G658-$AS658)/$AU658</f>
        <v>0.5</v>
      </c>
      <c r="BD658" s="4">
        <f>(H658-$AS658)/$AU658</f>
        <v>0.3888888888888889</v>
      </c>
      <c r="BE658" s="4">
        <f>(I658-$AS658)/$AU658</f>
        <v>0.27777777777777779</v>
      </c>
      <c r="BF658" s="4">
        <f>(J658-$AS658)/$AU658</f>
        <v>0</v>
      </c>
      <c r="BG658" s="4">
        <f>(K658-$AS658)/$AU658</f>
        <v>5.5555555555555552E-2</v>
      </c>
      <c r="BH658" s="4">
        <f>(L658-$AS658)/$AU658</f>
        <v>0.16666666666666666</v>
      </c>
      <c r="BI658" s="4">
        <f>(M658-$AS658)/$AU658</f>
        <v>0.5</v>
      </c>
      <c r="BJ658" s="4">
        <f>(N658-$AS658)/$AU658</f>
        <v>1</v>
      </c>
      <c r="BL658" s="5">
        <v>7</v>
      </c>
      <c r="BM658" s="5">
        <v>7</v>
      </c>
      <c r="BN658" s="5">
        <v>6</v>
      </c>
      <c r="BO658" s="5">
        <v>4</v>
      </c>
      <c r="BP658" s="5">
        <v>3</v>
      </c>
      <c r="BQ658" s="5">
        <v>3</v>
      </c>
      <c r="BR658" s="5">
        <v>4</v>
      </c>
      <c r="BS658" s="5">
        <v>6</v>
      </c>
      <c r="BT658" s="5">
        <v>7</v>
      </c>
      <c r="BU658" s="5">
        <v>7</v>
      </c>
      <c r="BV658" s="5">
        <v>7</v>
      </c>
      <c r="BW658" s="5">
        <v>5</v>
      </c>
      <c r="CA658" s="3">
        <f>SUM(R658:AB658)</f>
        <v>1.1204022372743256</v>
      </c>
      <c r="CB658" s="3">
        <f>CQ658-CA658</f>
        <v>-2.8719174983005864</v>
      </c>
      <c r="CF658" s="14">
        <f>DJ658-R658</f>
        <v>-0.34482758620689663</v>
      </c>
      <c r="CG658" s="14">
        <f>DK658-S658</f>
        <v>-0.20957235910506933</v>
      </c>
      <c r="CH658" s="14">
        <f>DL658-T658</f>
        <v>-0.78947368421052611</v>
      </c>
      <c r="CI658" s="14">
        <f>DM658-U658</f>
        <v>-0.47619047619047628</v>
      </c>
      <c r="CJ658" s="14">
        <f>DN658-V658</f>
        <v>0.41666666666666663</v>
      </c>
      <c r="CK658" s="14">
        <f>DO658-W658</f>
        <v>0.55555555555555536</v>
      </c>
      <c r="CL658" s="14">
        <f>DP658-X658</f>
        <v>1.1290322580645169</v>
      </c>
      <c r="CM658" s="14">
        <f>DQ658-Y658</f>
        <v>-1.6274864376130155E-2</v>
      </c>
      <c r="CN658" s="14">
        <f>DR658-Z658</f>
        <v>-0.25316455696202539</v>
      </c>
      <c r="CO658" s="14">
        <f>DS658-AA658</f>
        <v>-0.67415730337078605</v>
      </c>
      <c r="CP658" s="14">
        <f>DT658-AB658</f>
        <v>-1.0891089108910896</v>
      </c>
      <c r="CQ658" s="14">
        <f>SUM(CF658:CP658)</f>
        <v>-1.7515152610262605</v>
      </c>
      <c r="CS658" s="3">
        <f>ABS(CF658)</f>
        <v>0.34482758620689663</v>
      </c>
      <c r="CT658" s="3">
        <f>ABS(CG658)</f>
        <v>0.20957235910506933</v>
      </c>
      <c r="CU658" s="3">
        <f>ABS(CH658)</f>
        <v>0.78947368421052611</v>
      </c>
      <c r="CV658" s="3">
        <f>ABS(CI658)</f>
        <v>0.47619047619047628</v>
      </c>
      <c r="CW658" s="3">
        <f>ABS(CJ658)</f>
        <v>0.41666666666666663</v>
      </c>
      <c r="CX658" s="3">
        <f>ABS(CK658)</f>
        <v>0.55555555555555536</v>
      </c>
      <c r="CY658" s="3">
        <f>ABS(CL658)</f>
        <v>1.1290322580645169</v>
      </c>
      <c r="CZ658" s="3">
        <f>ABS(CM658)</f>
        <v>1.6274864376130155E-2</v>
      </c>
      <c r="DA658" s="3">
        <f>ABS(CN658)</f>
        <v>0.25316455696202539</v>
      </c>
      <c r="DB658" s="3">
        <f>ABS(CO658)</f>
        <v>0.67415730337078605</v>
      </c>
      <c r="DC658" s="3">
        <f>ABS(CP658)</f>
        <v>1.0891089108910896</v>
      </c>
      <c r="DD658" s="3">
        <f>SUM(CS658:DC658)</f>
        <v>5.9540242215997399</v>
      </c>
      <c r="DE658" s="2">
        <v>10</v>
      </c>
      <c r="DJ658" s="5">
        <f>((BM658-BL658)/$BY$15)</f>
        <v>0</v>
      </c>
      <c r="DK658" s="5">
        <f>((BN658-BM658)/$BY$16)</f>
        <v>-0.30303030303030298</v>
      </c>
      <c r="DL658" s="5">
        <f>((BO658-BN658)/$BY$17)</f>
        <v>-0.52631578947368407</v>
      </c>
      <c r="DM658" s="5">
        <f>((BP658-BO658)/$BY$18)</f>
        <v>-0.23809523809523814</v>
      </c>
      <c r="DN658" s="5">
        <f>((BQ658-BP658)/$BY$19)</f>
        <v>0</v>
      </c>
      <c r="DO658" s="5">
        <f>((BR658-BQ658)/$BY$20)</f>
        <v>0.18518518518518512</v>
      </c>
      <c r="DP658" s="5">
        <f>((BS658-BR658)/$BY$21)</f>
        <v>0.32258064516129054</v>
      </c>
      <c r="DQ658" s="5">
        <f>((BT658-BS658)/$BY$23)</f>
        <v>0.12658227848101269</v>
      </c>
      <c r="DR658" s="5">
        <f>((BU658-BT658)/$BY$23)</f>
        <v>0</v>
      </c>
      <c r="DS658" s="5">
        <f>((BV658-BU658)/$BY$24)</f>
        <v>0</v>
      </c>
      <c r="DT658" s="5">
        <f>((BW658-BV658)/$BY$25)</f>
        <v>-0.19801980198019814</v>
      </c>
      <c r="DV658" s="5">
        <f>SUM(DJ658:DT658)</f>
        <v>-0.63111302375193512</v>
      </c>
      <c r="DX658" s="5">
        <f>ABS(DJ658)</f>
        <v>0</v>
      </c>
      <c r="DY658" s="5">
        <f>ABS(DK658)</f>
        <v>0.30303030303030298</v>
      </c>
      <c r="DZ658" s="5">
        <f>ABS(DL658)</f>
        <v>0.52631578947368407</v>
      </c>
      <c r="EA658" s="5">
        <f>ABS(DM658)</f>
        <v>0.23809523809523814</v>
      </c>
      <c r="EB658" s="5">
        <f>ABS(DN658)</f>
        <v>0</v>
      </c>
      <c r="EC658" s="5">
        <f>ABS(DO658)</f>
        <v>0.18518518518518512</v>
      </c>
      <c r="ED658" s="5">
        <f>ABS(DP658)</f>
        <v>0.32258064516129054</v>
      </c>
      <c r="EE658" s="5">
        <f>ABS(DQ658)</f>
        <v>0.12658227848101269</v>
      </c>
      <c r="EF658" s="5">
        <f>ABS(DR658)</f>
        <v>0</v>
      </c>
      <c r="EG658" s="5">
        <f>ABS(DS658)</f>
        <v>0</v>
      </c>
      <c r="EH658" s="5">
        <f>ABS(DT658)</f>
        <v>0.19801980198019814</v>
      </c>
      <c r="EI658" s="5">
        <f>SUM(DX658:EH658)</f>
        <v>1.8998092414069117</v>
      </c>
      <c r="EK658" s="2">
        <v>10</v>
      </c>
      <c r="EM658" s="6">
        <f>(BL658-$EZ658)/$FB658</f>
        <v>1</v>
      </c>
      <c r="EN658" s="6">
        <f>(BM658-$EZ658)/$FB658</f>
        <v>1</v>
      </c>
      <c r="EO658" s="6">
        <f>(BN658-$EZ658)/$FB658</f>
        <v>0.75</v>
      </c>
      <c r="EP658" s="6">
        <f>(BO658-$EZ658)/$FB658</f>
        <v>0.25</v>
      </c>
      <c r="EQ658" s="6">
        <f>(BP658-$EZ658)/$FB658</f>
        <v>0</v>
      </c>
      <c r="ER658" s="6">
        <f>(BQ658-$EZ658)/$FB658</f>
        <v>0</v>
      </c>
      <c r="ES658" s="6">
        <f>(BR658-$EZ658)/$FB658</f>
        <v>0.25</v>
      </c>
      <c r="ET658" s="6">
        <f>(BS658-$EZ658)/$FB658</f>
        <v>0.75</v>
      </c>
      <c r="EU658" s="6">
        <f>(BT658-$EZ658)/$FB658</f>
        <v>1</v>
      </c>
      <c r="EV658" s="6">
        <f>(BU658-$EZ658)/$FB658</f>
        <v>1</v>
      </c>
      <c r="EW658" s="6">
        <f>(BV658-$EZ658)/$FB658</f>
        <v>1</v>
      </c>
      <c r="EX658" s="6">
        <f>(BW658-$EZ658)/$FB658</f>
        <v>0.5</v>
      </c>
      <c r="EY658" s="1"/>
      <c r="EZ658" s="9">
        <f>MIN(BL658:BW658)</f>
        <v>3</v>
      </c>
      <c r="FA658" s="9">
        <f>MAX(BL658:BW658)</f>
        <v>7</v>
      </c>
      <c r="FB658" s="9">
        <f>FA658-EZ658</f>
        <v>4</v>
      </c>
      <c r="FD658" s="11">
        <f>EM658-AY658</f>
        <v>0.72222222222222221</v>
      </c>
      <c r="FE658" s="11">
        <f>EN658-AZ658</f>
        <v>0.66666666666666674</v>
      </c>
      <c r="FF658" s="11">
        <f>EO658-BA658</f>
        <v>0.3611111111111111</v>
      </c>
      <c r="FG658" s="11">
        <f>EP658-BB658</f>
        <v>-0.19444444444444442</v>
      </c>
      <c r="FH658" s="11">
        <f>EQ658-BC658</f>
        <v>-0.5</v>
      </c>
      <c r="FI658" s="11">
        <f>ER658-BD658</f>
        <v>-0.3888888888888889</v>
      </c>
      <c r="FJ658" s="11">
        <f>ES658-BE658</f>
        <v>-2.777777777777779E-2</v>
      </c>
      <c r="FK658" s="11">
        <f>ET658-BF658</f>
        <v>0.75</v>
      </c>
      <c r="FL658" s="11">
        <f>EU658-BG658</f>
        <v>0.94444444444444442</v>
      </c>
      <c r="FM658" s="11">
        <f>EV658-BH658</f>
        <v>0.83333333333333337</v>
      </c>
      <c r="FN658" s="11">
        <f>EW658-BI658</f>
        <v>0.5</v>
      </c>
      <c r="FO658" s="12">
        <f>EX658-BJ658</f>
        <v>-0.5</v>
      </c>
      <c r="FP658" s="1">
        <f>SUM(FD658:FO658)</f>
        <v>3.1666666666666665</v>
      </c>
      <c r="FS658" s="1">
        <f>ABS(FD658)</f>
        <v>0.72222222222222221</v>
      </c>
      <c r="FT658" s="1">
        <f>ABS(FE658)</f>
        <v>0.66666666666666674</v>
      </c>
      <c r="FU658" s="1">
        <f>ABS(FF658)</f>
        <v>0.3611111111111111</v>
      </c>
      <c r="FV658" s="1">
        <f>ABS(FG658)</f>
        <v>0.19444444444444442</v>
      </c>
      <c r="FW658" s="1">
        <f>ABS(FH658)</f>
        <v>0.5</v>
      </c>
      <c r="FX658" s="1">
        <f>ABS(FI658)</f>
        <v>0.3888888888888889</v>
      </c>
      <c r="FY658" s="1">
        <f>ABS(FJ658)</f>
        <v>2.777777777777779E-2</v>
      </c>
      <c r="FZ658" s="1">
        <f>ABS(FK658)</f>
        <v>0.75</v>
      </c>
      <c r="GA658" s="1">
        <f>ABS(FL658)</f>
        <v>0.94444444444444442</v>
      </c>
      <c r="GB658" s="1">
        <f>ABS(FM658)</f>
        <v>0.83333333333333337</v>
      </c>
      <c r="GC658" s="1">
        <f>ABS(FN658)</f>
        <v>0.5</v>
      </c>
      <c r="GD658" s="1">
        <f>ABS(FO658)</f>
        <v>0.5</v>
      </c>
      <c r="GE658" s="1">
        <f>SUM(FS658:GD658)</f>
        <v>6.3888888888888884</v>
      </c>
      <c r="GH658" s="1">
        <v>38</v>
      </c>
      <c r="GI658" s="1">
        <v>5</v>
      </c>
      <c r="GJ658" s="1">
        <v>7</v>
      </c>
      <c r="GK658" s="1">
        <v>4</v>
      </c>
      <c r="GL658" s="1">
        <v>2</v>
      </c>
      <c r="GM658" s="1">
        <v>3</v>
      </c>
      <c r="GN658" s="1">
        <v>2</v>
      </c>
      <c r="GO658" s="1">
        <v>2</v>
      </c>
    </row>
    <row r="659" spans="1:197">
      <c r="A659" s="1" t="s">
        <v>1315</v>
      </c>
      <c r="B659" s="1" t="s">
        <v>1316</v>
      </c>
      <c r="C659" s="3">
        <v>93</v>
      </c>
      <c r="D659" s="3">
        <v>94</v>
      </c>
      <c r="E659" s="3">
        <v>96</v>
      </c>
      <c r="F659" s="3">
        <v>98</v>
      </c>
      <c r="G659" s="3">
        <v>106</v>
      </c>
      <c r="H659" s="3">
        <v>103</v>
      </c>
      <c r="I659" s="3">
        <v>96</v>
      </c>
      <c r="J659" s="3">
        <v>85</v>
      </c>
      <c r="K659" s="3">
        <v>77</v>
      </c>
      <c r="L659" s="3">
        <v>74</v>
      </c>
      <c r="M659" s="3">
        <v>75</v>
      </c>
      <c r="N659" s="3">
        <v>80</v>
      </c>
      <c r="O659" s="3">
        <f>SUM(C659:N659)</f>
        <v>1077</v>
      </c>
      <c r="R659" s="3">
        <f>(D659-C659)/($Q$3-$Q$2)</f>
        <v>0.34482758620689663</v>
      </c>
      <c r="S659" s="3">
        <f>(E659-D659)/($Q661-$Q$3)</f>
        <v>-0.18691588785046731</v>
      </c>
      <c r="T659" s="3">
        <f>(F659-E659)/($Q$5-$Q$4)</f>
        <v>0.52631578947368407</v>
      </c>
      <c r="U659" s="3">
        <f>(G659-F659)/($Q$6-$Q$5)</f>
        <v>1.9047619047619051</v>
      </c>
      <c r="V659" s="3">
        <f>(H659-G659)/($Q$7-$Q$6)</f>
        <v>-0.62499999999999989</v>
      </c>
      <c r="W659" s="3">
        <f>(I659-H659)/($Q$8-$Q$7)</f>
        <v>-1.2962962962962958</v>
      </c>
      <c r="X659" s="3">
        <f>(J659-I659)/($Q$9-$Q$8)</f>
        <v>-1.7741935483870981</v>
      </c>
      <c r="Y659" s="3">
        <f>(K659-J659)/($Q$10-$Q$9)</f>
        <v>-1.1428571428571428</v>
      </c>
      <c r="Z659" s="3">
        <f>(L659-K659)/($Q$11-$Q$10)</f>
        <v>-0.37974683544303806</v>
      </c>
      <c r="AA659" s="3">
        <f>(M659-L659)/($Q$12-$Q$11)</f>
        <v>0.11235955056179768</v>
      </c>
      <c r="AB659" s="3">
        <f>(N659-M659)/($Q$13-$Q$12)</f>
        <v>0.49504950495049532</v>
      </c>
      <c r="AD659" s="3">
        <f>SUM(R659:AB659)</f>
        <v>-2.0216953748792639</v>
      </c>
      <c r="AF659" s="3">
        <f>ABS((D659-C659)/($Q$3-$Q$2))</f>
        <v>0.34482758620689663</v>
      </c>
      <c r="AG659" s="3">
        <f>ABS((E659-D659)/($Q$3-$Q$2))</f>
        <v>0.68965517241379326</v>
      </c>
      <c r="AH659" s="3">
        <f>ABS((F659-E659)/($Q$5-$Q$4))</f>
        <v>0.52631578947368407</v>
      </c>
      <c r="AI659" s="3">
        <f>U659</f>
        <v>1.9047619047619051</v>
      </c>
      <c r="AJ659" s="3">
        <f>ABS(V659)</f>
        <v>0.62499999999999989</v>
      </c>
      <c r="AK659" s="3">
        <f>ABS(W659)</f>
        <v>1.2962962962962958</v>
      </c>
      <c r="AL659" s="3">
        <f>ABS(X659)</f>
        <v>1.7741935483870981</v>
      </c>
      <c r="AM659" s="3">
        <f>ABS(Y659)</f>
        <v>1.1428571428571428</v>
      </c>
      <c r="AN659" s="3">
        <f>ABS(Z659)</f>
        <v>0.37974683544303806</v>
      </c>
      <c r="AO659" s="3">
        <f>ABS(AA659)</f>
        <v>0.11235955056179768</v>
      </c>
      <c r="AP659" s="3">
        <f>ABS(AB659)</f>
        <v>0.49504950495049532</v>
      </c>
      <c r="AQ659" s="3">
        <f>SUM(AF659:AP659)</f>
        <v>9.2910633313521469</v>
      </c>
      <c r="AS659" s="10">
        <f>MIN(C659:N659)</f>
        <v>74</v>
      </c>
      <c r="AT659" s="10">
        <f>MAX(C659:N659)</f>
        <v>106</v>
      </c>
      <c r="AU659" s="10">
        <f>AT659-AS659</f>
        <v>32</v>
      </c>
      <c r="AW659" s="2">
        <v>9</v>
      </c>
      <c r="AY659" s="4">
        <f>(C659-$AS659)/$AU659</f>
        <v>0.59375</v>
      </c>
      <c r="AZ659" s="4">
        <f>(D659-$AS659)/$AU659</f>
        <v>0.625</v>
      </c>
      <c r="BA659" s="4">
        <f>(E659-$AS659)/$AU659</f>
        <v>0.6875</v>
      </c>
      <c r="BB659" s="4">
        <f>(F659-$AS659)/$AU659</f>
        <v>0.75</v>
      </c>
      <c r="BC659" s="4">
        <f>(G659-$AS659)/$AU659</f>
        <v>1</v>
      </c>
      <c r="BD659" s="4">
        <f>(H659-$AS659)/$AU659</f>
        <v>0.90625</v>
      </c>
      <c r="BE659" s="4">
        <f>(I659-$AS659)/$AU659</f>
        <v>0.6875</v>
      </c>
      <c r="BF659" s="4">
        <f>(J659-$AS659)/$AU659</f>
        <v>0.34375</v>
      </c>
      <c r="BG659" s="4">
        <f>(K659-$AS659)/$AU659</f>
        <v>9.375E-2</v>
      </c>
      <c r="BH659" s="4">
        <f>(L659-$AS659)/$AU659</f>
        <v>0</v>
      </c>
      <c r="BI659" s="4">
        <f>(M659-$AS659)/$AU659</f>
        <v>3.125E-2</v>
      </c>
      <c r="BJ659" s="4">
        <f>(N659-$AS659)/$AU659</f>
        <v>0.1875</v>
      </c>
      <c r="BL659" s="5">
        <v>127</v>
      </c>
      <c r="BM659" s="5">
        <v>130</v>
      </c>
      <c r="BN659" s="5">
        <v>134</v>
      </c>
      <c r="BO659" s="5">
        <v>138</v>
      </c>
      <c r="BP659" s="5">
        <v>144</v>
      </c>
      <c r="BQ659" s="5">
        <v>146</v>
      </c>
      <c r="BR659" s="5">
        <v>147</v>
      </c>
      <c r="BS659" s="5">
        <v>147</v>
      </c>
      <c r="BT659" s="5">
        <v>148</v>
      </c>
      <c r="BU659" s="5">
        <v>150</v>
      </c>
      <c r="BV659" s="5">
        <v>149</v>
      </c>
      <c r="BW659" s="5">
        <v>141</v>
      </c>
      <c r="CA659" s="3">
        <f>SUM(R659:AB659)</f>
        <v>-2.0216953748792639</v>
      </c>
      <c r="CB659" s="3">
        <f>CQ659-CA659</f>
        <v>8.8483576568315243</v>
      </c>
      <c r="CF659" s="14">
        <f>DJ659-R659</f>
        <v>0.68965517241379337</v>
      </c>
      <c r="CG659" s="14">
        <f>DK659-S659</f>
        <v>1.3990370999716792</v>
      </c>
      <c r="CH659" s="14">
        <f>DL659-T659</f>
        <v>0.52631578947368407</v>
      </c>
      <c r="CI659" s="14">
        <f>DM659-U659</f>
        <v>-0.47619047619047628</v>
      </c>
      <c r="CJ659" s="14">
        <f>DN659-V659</f>
        <v>1.0416666666666665</v>
      </c>
      <c r="CK659" s="14">
        <f>DO659-W659</f>
        <v>1.481481481481481</v>
      </c>
      <c r="CL659" s="14">
        <f>DP659-X659</f>
        <v>1.7741935483870981</v>
      </c>
      <c r="CM659" s="14">
        <f>DQ659-Y659</f>
        <v>1.2694394213381555</v>
      </c>
      <c r="CN659" s="14">
        <f>DR659-Z659</f>
        <v>0.63291139240506344</v>
      </c>
      <c r="CO659" s="14">
        <f>DS659-AA659</f>
        <v>-0.22471910112359536</v>
      </c>
      <c r="CP659" s="14">
        <f>DT659-AB659</f>
        <v>-1.2871287128712878</v>
      </c>
      <c r="CQ659" s="14">
        <f>SUM(CF659:CP659)</f>
        <v>6.8266622819522613</v>
      </c>
      <c r="CS659" s="3">
        <f>ABS(CF659)</f>
        <v>0.68965517241379337</v>
      </c>
      <c r="CT659" s="3">
        <f>ABS(CG659)</f>
        <v>1.3990370999716792</v>
      </c>
      <c r="CU659" s="3">
        <f>ABS(CH659)</f>
        <v>0.52631578947368407</v>
      </c>
      <c r="CV659" s="3">
        <f>ABS(CI659)</f>
        <v>0.47619047619047628</v>
      </c>
      <c r="CW659" s="3">
        <f>ABS(CJ659)</f>
        <v>1.0416666666666665</v>
      </c>
      <c r="CX659" s="3">
        <f>ABS(CK659)</f>
        <v>1.481481481481481</v>
      </c>
      <c r="CY659" s="3">
        <f>ABS(CL659)</f>
        <v>1.7741935483870981</v>
      </c>
      <c r="CZ659" s="3">
        <f>ABS(CM659)</f>
        <v>1.2694394213381555</v>
      </c>
      <c r="DA659" s="3">
        <f>ABS(CN659)</f>
        <v>0.63291139240506344</v>
      </c>
      <c r="DB659" s="3">
        <f>ABS(CO659)</f>
        <v>0.22471910112359536</v>
      </c>
      <c r="DC659" s="3">
        <f>ABS(CP659)</f>
        <v>1.2871287128712878</v>
      </c>
      <c r="DD659" s="3">
        <f>SUM(CS659:DC659)</f>
        <v>10.802738862322981</v>
      </c>
      <c r="DE659" s="2">
        <v>9</v>
      </c>
      <c r="DJ659" s="5">
        <f>((BM659-BL659)/$BY$15)</f>
        <v>1.0344827586206899</v>
      </c>
      <c r="DK659" s="5">
        <f>((BN659-BM659)/$BY$16)</f>
        <v>1.2121212121212119</v>
      </c>
      <c r="DL659" s="5">
        <f>((BO659-BN659)/$BY$17)</f>
        <v>1.0526315789473681</v>
      </c>
      <c r="DM659" s="5">
        <f>((BP659-BO659)/$BY$18)</f>
        <v>1.4285714285714288</v>
      </c>
      <c r="DN659" s="5">
        <f>((BQ659-BP659)/$BY$19)</f>
        <v>0.41666666666666663</v>
      </c>
      <c r="DO659" s="5">
        <f>((BR659-BQ659)/$BY$20)</f>
        <v>0.18518518518518512</v>
      </c>
      <c r="DP659" s="5">
        <f>((BS659-BR659)/$BY$21)</f>
        <v>0</v>
      </c>
      <c r="DQ659" s="5">
        <f>((BT659-BS659)/$BY$23)</f>
        <v>0.12658227848101269</v>
      </c>
      <c r="DR659" s="5">
        <f>((BU659-BT659)/$BY$23)</f>
        <v>0.25316455696202539</v>
      </c>
      <c r="DS659" s="5">
        <f>((BV659-BU659)/$BY$24)</f>
        <v>-0.11235955056179768</v>
      </c>
      <c r="DT659" s="5">
        <f>((BW659-BV659)/$BY$25)</f>
        <v>-0.79207920792079256</v>
      </c>
      <c r="DV659" s="5">
        <f>SUM(DJ659:DT659)</f>
        <v>4.8049669070729983</v>
      </c>
      <c r="DX659" s="5">
        <f>ABS(DJ659)</f>
        <v>1.0344827586206899</v>
      </c>
      <c r="DY659" s="5">
        <f>ABS(DK659)</f>
        <v>1.2121212121212119</v>
      </c>
      <c r="DZ659" s="5">
        <f>ABS(DL659)</f>
        <v>1.0526315789473681</v>
      </c>
      <c r="EA659" s="5">
        <f>ABS(DM659)</f>
        <v>1.4285714285714288</v>
      </c>
      <c r="EB659" s="5">
        <f>ABS(DN659)</f>
        <v>0.41666666666666663</v>
      </c>
      <c r="EC659" s="5">
        <f>ABS(DO659)</f>
        <v>0.18518518518518512</v>
      </c>
      <c r="ED659" s="5">
        <f>ABS(DP659)</f>
        <v>0</v>
      </c>
      <c r="EE659" s="5">
        <f>ABS(DQ659)</f>
        <v>0.12658227848101269</v>
      </c>
      <c r="EF659" s="5">
        <f>ABS(DR659)</f>
        <v>0.25316455696202539</v>
      </c>
      <c r="EG659" s="5">
        <f>ABS(DS659)</f>
        <v>0.11235955056179768</v>
      </c>
      <c r="EH659" s="5">
        <f>ABS(DT659)</f>
        <v>0.79207920792079256</v>
      </c>
      <c r="EI659" s="5">
        <f>SUM(DX659:EH659)</f>
        <v>6.6138444240381791</v>
      </c>
      <c r="EK659" s="2">
        <v>9</v>
      </c>
      <c r="EM659" s="6">
        <f>(BL659-$EZ659)/$FB659</f>
        <v>0</v>
      </c>
      <c r="EN659" s="6">
        <f>(BM659-$EZ659)/$FB659</f>
        <v>0.13043478260869565</v>
      </c>
      <c r="EO659" s="6">
        <f>(BN659-$EZ659)/$FB659</f>
        <v>0.30434782608695654</v>
      </c>
      <c r="EP659" s="6">
        <f>(BO659-$EZ659)/$FB659</f>
        <v>0.47826086956521741</v>
      </c>
      <c r="EQ659" s="6">
        <f>(BP659-$EZ659)/$FB659</f>
        <v>0.73913043478260865</v>
      </c>
      <c r="ER659" s="6">
        <f>(BQ659-$EZ659)/$FB659</f>
        <v>0.82608695652173914</v>
      </c>
      <c r="ES659" s="6">
        <f>(BR659-$EZ659)/$FB659</f>
        <v>0.86956521739130432</v>
      </c>
      <c r="ET659" s="6">
        <f>(BS659-$EZ659)/$FB659</f>
        <v>0.86956521739130432</v>
      </c>
      <c r="EU659" s="6">
        <f>(BT659-$EZ659)/$FB659</f>
        <v>0.91304347826086951</v>
      </c>
      <c r="EV659" s="6">
        <f>(BU659-$EZ659)/$FB659</f>
        <v>1</v>
      </c>
      <c r="EW659" s="6">
        <f>(BV659-$EZ659)/$FB659</f>
        <v>0.95652173913043481</v>
      </c>
      <c r="EX659" s="6">
        <f>(BW659-$EZ659)/$FB659</f>
        <v>0.60869565217391308</v>
      </c>
      <c r="EY659" s="1"/>
      <c r="EZ659" s="9">
        <f>MIN(BL659:BW659)</f>
        <v>127</v>
      </c>
      <c r="FA659" s="9">
        <f>MAX(BL659:BW659)</f>
        <v>150</v>
      </c>
      <c r="FB659" s="9">
        <f>FA659-EZ659</f>
        <v>23</v>
      </c>
      <c r="FD659" s="11">
        <f>EM659-AY659</f>
        <v>-0.59375</v>
      </c>
      <c r="FE659" s="11">
        <f>EN659-AZ659</f>
        <v>-0.49456521739130432</v>
      </c>
      <c r="FF659" s="11">
        <f>EO659-BA659</f>
        <v>-0.38315217391304346</v>
      </c>
      <c r="FG659" s="11">
        <f>EP659-BB659</f>
        <v>-0.27173913043478259</v>
      </c>
      <c r="FH659" s="11">
        <f>EQ659-BC659</f>
        <v>-0.26086956521739135</v>
      </c>
      <c r="FI659" s="11">
        <f>ER659-BD659</f>
        <v>-8.0163043478260865E-2</v>
      </c>
      <c r="FJ659" s="11">
        <f>ES659-BE659</f>
        <v>0.18206521739130432</v>
      </c>
      <c r="FK659" s="11">
        <f>ET659-BF659</f>
        <v>0.52581521739130432</v>
      </c>
      <c r="FL659" s="11">
        <f>EU659-BG659</f>
        <v>0.81929347826086951</v>
      </c>
      <c r="FM659" s="11">
        <f>EV659-BH659</f>
        <v>1</v>
      </c>
      <c r="FN659" s="11">
        <f>EW659-BI659</f>
        <v>0.92527173913043481</v>
      </c>
      <c r="FO659" s="12">
        <f>EX659-BJ659</f>
        <v>0.42119565217391308</v>
      </c>
      <c r="FP659" s="1">
        <f>SUM(FD659:FO659)</f>
        <v>1.7894021739130435</v>
      </c>
      <c r="FS659" s="1">
        <f>ABS(FD659)</f>
        <v>0.59375</v>
      </c>
      <c r="FT659" s="1">
        <f>ABS(FE659)</f>
        <v>0.49456521739130432</v>
      </c>
      <c r="FU659" s="1">
        <f>ABS(FF659)</f>
        <v>0.38315217391304346</v>
      </c>
      <c r="FV659" s="1">
        <f>ABS(FG659)</f>
        <v>0.27173913043478259</v>
      </c>
      <c r="FW659" s="1">
        <f>ABS(FH659)</f>
        <v>0.26086956521739135</v>
      </c>
      <c r="FX659" s="1">
        <f>ABS(FI659)</f>
        <v>8.0163043478260865E-2</v>
      </c>
      <c r="FY659" s="1">
        <f>ABS(FJ659)</f>
        <v>0.18206521739130432</v>
      </c>
      <c r="FZ659" s="1">
        <f>ABS(FK659)</f>
        <v>0.52581521739130432</v>
      </c>
      <c r="GA659" s="1">
        <f>ABS(FL659)</f>
        <v>0.81929347826086951</v>
      </c>
      <c r="GB659" s="1">
        <f>ABS(FM659)</f>
        <v>1</v>
      </c>
      <c r="GC659" s="1">
        <f>ABS(FN659)</f>
        <v>0.92527173913043481</v>
      </c>
      <c r="GD659" s="1">
        <f>ABS(FO659)</f>
        <v>0.42119565217391308</v>
      </c>
      <c r="GE659" s="1">
        <f>SUM(FS659:GD659)</f>
        <v>5.9578804347826075</v>
      </c>
      <c r="GH659" s="1">
        <v>90</v>
      </c>
      <c r="GI659" s="1">
        <v>142</v>
      </c>
      <c r="GJ659" s="1">
        <v>1</v>
      </c>
      <c r="GK659" s="1">
        <v>0</v>
      </c>
      <c r="GL659" s="1">
        <v>1</v>
      </c>
      <c r="GM659" s="1">
        <v>3</v>
      </c>
      <c r="GN659" s="1">
        <v>2</v>
      </c>
      <c r="GO659" s="1">
        <v>2</v>
      </c>
    </row>
    <row r="660" spans="1:197">
      <c r="A660" s="1" t="s">
        <v>1317</v>
      </c>
      <c r="B660" s="1" t="s">
        <v>1318</v>
      </c>
      <c r="C660" s="3">
        <v>37</v>
      </c>
      <c r="D660" s="3">
        <v>37</v>
      </c>
      <c r="E660" s="3">
        <v>38</v>
      </c>
      <c r="F660" s="3">
        <v>38</v>
      </c>
      <c r="G660" s="3">
        <v>40</v>
      </c>
      <c r="H660" s="3">
        <v>41</v>
      </c>
      <c r="I660" s="3">
        <v>41</v>
      </c>
      <c r="J660" s="3">
        <v>39</v>
      </c>
      <c r="K660" s="3">
        <v>35</v>
      </c>
      <c r="L660" s="3">
        <v>35</v>
      </c>
      <c r="M660" s="3">
        <v>36</v>
      </c>
      <c r="N660" s="3">
        <v>42</v>
      </c>
      <c r="O660" s="3">
        <f>SUM(C660:N660)</f>
        <v>459</v>
      </c>
      <c r="R660" s="3">
        <f>(D660-C660)/($Q$3-$Q$2)</f>
        <v>0</v>
      </c>
      <c r="S660" s="3">
        <f>(E660-D660)/($Q662-$Q$3)</f>
        <v>-9.3457943925233655E-2</v>
      </c>
      <c r="T660" s="3">
        <f>(F660-E660)/($Q$5-$Q$4)</f>
        <v>0</v>
      </c>
      <c r="U660" s="3">
        <f>(G660-F660)/($Q$6-$Q$5)</f>
        <v>0.47619047619047628</v>
      </c>
      <c r="V660" s="3">
        <f>(H660-G660)/($Q$7-$Q$6)</f>
        <v>0.20833333333333331</v>
      </c>
      <c r="W660" s="3">
        <f>(I660-H660)/($Q$8-$Q$7)</f>
        <v>0</v>
      </c>
      <c r="X660" s="3">
        <f>(J660-I660)/($Q$9-$Q$8)</f>
        <v>-0.32258064516129054</v>
      </c>
      <c r="Y660" s="3">
        <f>(K660-J660)/($Q$10-$Q$9)</f>
        <v>-0.5714285714285714</v>
      </c>
      <c r="Z660" s="3">
        <f>(L660-K660)/($Q$11-$Q$10)</f>
        <v>0</v>
      </c>
      <c r="AA660" s="3">
        <f>(M660-L660)/($Q$12-$Q$11)</f>
        <v>0.11235955056179768</v>
      </c>
      <c r="AB660" s="3">
        <f>(N660-M660)/($Q$13-$Q$12)</f>
        <v>0.59405940594059436</v>
      </c>
      <c r="AD660" s="3">
        <f>SUM(R660:AB660)</f>
        <v>0.40347560551110601</v>
      </c>
      <c r="AF660" s="3">
        <f>ABS((D660-C660)/($Q$3-$Q$2))</f>
        <v>0</v>
      </c>
      <c r="AG660" s="3">
        <f>ABS((E660-D660)/($Q$3-$Q$2))</f>
        <v>0.34482758620689663</v>
      </c>
      <c r="AH660" s="3">
        <f>ABS((F660-E660)/($Q$5-$Q$4))</f>
        <v>0</v>
      </c>
      <c r="AI660" s="3">
        <f>U660</f>
        <v>0.47619047619047628</v>
      </c>
      <c r="AJ660" s="3">
        <f>ABS(V660)</f>
        <v>0.20833333333333331</v>
      </c>
      <c r="AK660" s="3">
        <f>ABS(W660)</f>
        <v>0</v>
      </c>
      <c r="AL660" s="3">
        <f>ABS(X660)</f>
        <v>0.32258064516129054</v>
      </c>
      <c r="AM660" s="3">
        <f>ABS(Y660)</f>
        <v>0.5714285714285714</v>
      </c>
      <c r="AN660" s="3">
        <f>ABS(Z660)</f>
        <v>0</v>
      </c>
      <c r="AO660" s="3">
        <f>ABS(AA660)</f>
        <v>0.11235955056179768</v>
      </c>
      <c r="AP660" s="3">
        <f>ABS(AB660)</f>
        <v>0.59405940594059436</v>
      </c>
      <c r="AQ660" s="3">
        <f>SUM(AF660:AP660)</f>
        <v>2.6297795688229604</v>
      </c>
      <c r="AS660" s="10">
        <f>MIN(C660:N660)</f>
        <v>35</v>
      </c>
      <c r="AT660" s="10">
        <f>MAX(C660:N660)</f>
        <v>42</v>
      </c>
      <c r="AU660" s="10">
        <f>AT660-AS660</f>
        <v>7</v>
      </c>
      <c r="AW660" s="2">
        <v>9</v>
      </c>
      <c r="AY660" s="4">
        <f>(C660-$AS660)/$AU660</f>
        <v>0.2857142857142857</v>
      </c>
      <c r="AZ660" s="4">
        <f>(D660-$AS660)/$AU660</f>
        <v>0.2857142857142857</v>
      </c>
      <c r="BA660" s="4">
        <f>(E660-$AS660)/$AU660</f>
        <v>0.42857142857142855</v>
      </c>
      <c r="BB660" s="4">
        <f>(F660-$AS660)/$AU660</f>
        <v>0.42857142857142855</v>
      </c>
      <c r="BC660" s="4">
        <f>(G660-$AS660)/$AU660</f>
        <v>0.7142857142857143</v>
      </c>
      <c r="BD660" s="4">
        <f>(H660-$AS660)/$AU660</f>
        <v>0.8571428571428571</v>
      </c>
      <c r="BE660" s="4">
        <f>(I660-$AS660)/$AU660</f>
        <v>0.8571428571428571</v>
      </c>
      <c r="BF660" s="4">
        <f>(J660-$AS660)/$AU660</f>
        <v>0.5714285714285714</v>
      </c>
      <c r="BG660" s="4">
        <f>(K660-$AS660)/$AU660</f>
        <v>0</v>
      </c>
      <c r="BH660" s="4">
        <f>(L660-$AS660)/$AU660</f>
        <v>0</v>
      </c>
      <c r="BI660" s="4">
        <f>(M660-$AS660)/$AU660</f>
        <v>0.14285714285714285</v>
      </c>
      <c r="BJ660" s="4">
        <f>(N660-$AS660)/$AU660</f>
        <v>1</v>
      </c>
      <c r="BL660" s="5">
        <v>60</v>
      </c>
      <c r="BM660" s="5">
        <v>62</v>
      </c>
      <c r="BN660" s="5">
        <v>64</v>
      </c>
      <c r="BO660" s="5">
        <v>67</v>
      </c>
      <c r="BP660" s="5">
        <v>72</v>
      </c>
      <c r="BQ660" s="5">
        <v>73</v>
      </c>
      <c r="BR660" s="5">
        <v>71</v>
      </c>
      <c r="BS660" s="5">
        <v>69</v>
      </c>
      <c r="BT660" s="5">
        <v>70</v>
      </c>
      <c r="BU660" s="5">
        <v>69</v>
      </c>
      <c r="BV660" s="5">
        <v>67</v>
      </c>
      <c r="BW660" s="5">
        <v>63</v>
      </c>
      <c r="CA660" s="3">
        <f>SUM(R660:AB660)</f>
        <v>0.40347560551110601</v>
      </c>
      <c r="CB660" s="3">
        <f>CQ660-CA660</f>
        <v>1.3633380548565848</v>
      </c>
      <c r="CF660" s="14">
        <f>DJ660-R660</f>
        <v>0.68965517241379326</v>
      </c>
      <c r="CG660" s="14">
        <f>DK660-S660</f>
        <v>0.69951854998583962</v>
      </c>
      <c r="CH660" s="14">
        <f>DL660-T660</f>
        <v>0.78947368421052622</v>
      </c>
      <c r="CI660" s="14">
        <f>DM660-U660</f>
        <v>0.71428571428571441</v>
      </c>
      <c r="CJ660" s="14">
        <f>DN660-V660</f>
        <v>0</v>
      </c>
      <c r="CK660" s="14">
        <f>DO660-W660</f>
        <v>-0.37037037037037024</v>
      </c>
      <c r="CL660" s="14">
        <f>DP660-X660</f>
        <v>0</v>
      </c>
      <c r="CM660" s="14">
        <f>DQ660-Y660</f>
        <v>0.69801084990958406</v>
      </c>
      <c r="CN660" s="14">
        <f>DR660-Z660</f>
        <v>-0.12658227848101269</v>
      </c>
      <c r="CO660" s="14">
        <f>DS660-AA660</f>
        <v>-0.33707865168539303</v>
      </c>
      <c r="CP660" s="14">
        <f>DT660-AB660</f>
        <v>-0.99009900990099065</v>
      </c>
      <c r="CQ660" s="14">
        <f>SUM(CF660:CP660)</f>
        <v>1.7668136603676907</v>
      </c>
      <c r="CS660" s="3">
        <f>ABS(CF660)</f>
        <v>0.68965517241379326</v>
      </c>
      <c r="CT660" s="3">
        <f>ABS(CG660)</f>
        <v>0.69951854998583962</v>
      </c>
      <c r="CU660" s="3">
        <f>ABS(CH660)</f>
        <v>0.78947368421052622</v>
      </c>
      <c r="CV660" s="3">
        <f>ABS(CI660)</f>
        <v>0.71428571428571441</v>
      </c>
      <c r="CW660" s="3">
        <f>ABS(CJ660)</f>
        <v>0</v>
      </c>
      <c r="CX660" s="3">
        <f>ABS(CK660)</f>
        <v>0.37037037037037024</v>
      </c>
      <c r="CY660" s="3">
        <f>ABS(CL660)</f>
        <v>0</v>
      </c>
      <c r="CZ660" s="3">
        <f>ABS(CM660)</f>
        <v>0.69801084990958406</v>
      </c>
      <c r="DA660" s="3">
        <f>ABS(CN660)</f>
        <v>0.12658227848101269</v>
      </c>
      <c r="DB660" s="3">
        <f>ABS(CO660)</f>
        <v>0.33707865168539303</v>
      </c>
      <c r="DC660" s="3">
        <f>ABS(CP660)</f>
        <v>0.99009900990099065</v>
      </c>
      <c r="DD660" s="3">
        <f>SUM(CS660:DC660)</f>
        <v>5.415074281243224</v>
      </c>
      <c r="DE660" s="2">
        <v>9</v>
      </c>
      <c r="DJ660" s="5">
        <f>((BM660-BL660)/$BY$15)</f>
        <v>0.68965517241379326</v>
      </c>
      <c r="DK660" s="5">
        <f>((BN660-BM660)/$BY$16)</f>
        <v>0.60606060606060597</v>
      </c>
      <c r="DL660" s="5">
        <f>((BO660-BN660)/$BY$17)</f>
        <v>0.78947368421052622</v>
      </c>
      <c r="DM660" s="5">
        <f>((BP660-BO660)/$BY$18)</f>
        <v>1.1904761904761907</v>
      </c>
      <c r="DN660" s="5">
        <f>((BQ660-BP660)/$BY$19)</f>
        <v>0.20833333333333331</v>
      </c>
      <c r="DO660" s="5">
        <f>((BR660-BQ660)/$BY$20)</f>
        <v>-0.37037037037037024</v>
      </c>
      <c r="DP660" s="5">
        <f>((BS660-BR660)/$BY$21)</f>
        <v>-0.32258064516129054</v>
      </c>
      <c r="DQ660" s="5">
        <f>((BT660-BS660)/$BY$23)</f>
        <v>0.12658227848101269</v>
      </c>
      <c r="DR660" s="5">
        <f>((BU660-BT660)/$BY$23)</f>
        <v>-0.12658227848101269</v>
      </c>
      <c r="DS660" s="5">
        <f>((BV660-BU660)/$BY$24)</f>
        <v>-0.22471910112359536</v>
      </c>
      <c r="DT660" s="5">
        <f>((BW660-BV660)/$BY$25)</f>
        <v>-0.39603960396039628</v>
      </c>
      <c r="DV660" s="5">
        <f>SUM(DJ660:DT660)</f>
        <v>2.1702892658787971</v>
      </c>
      <c r="DX660" s="5">
        <f>ABS(DJ660)</f>
        <v>0.68965517241379326</v>
      </c>
      <c r="DY660" s="5">
        <f>ABS(DK660)</f>
        <v>0.60606060606060597</v>
      </c>
      <c r="DZ660" s="5">
        <f>ABS(DL660)</f>
        <v>0.78947368421052622</v>
      </c>
      <c r="EA660" s="5">
        <f>ABS(DM660)</f>
        <v>1.1904761904761907</v>
      </c>
      <c r="EB660" s="5">
        <f>ABS(DN660)</f>
        <v>0.20833333333333331</v>
      </c>
      <c r="EC660" s="5">
        <f>ABS(DO660)</f>
        <v>0.37037037037037024</v>
      </c>
      <c r="ED660" s="5">
        <f>ABS(DP660)</f>
        <v>0.32258064516129054</v>
      </c>
      <c r="EE660" s="5">
        <f>ABS(DQ660)</f>
        <v>0.12658227848101269</v>
      </c>
      <c r="EF660" s="5">
        <f>ABS(DR660)</f>
        <v>0.12658227848101269</v>
      </c>
      <c r="EG660" s="5">
        <f>ABS(DS660)</f>
        <v>0.22471910112359536</v>
      </c>
      <c r="EH660" s="5">
        <f>ABS(DT660)</f>
        <v>0.39603960396039628</v>
      </c>
      <c r="EI660" s="5">
        <f>SUM(DX660:EH660)</f>
        <v>5.050873264072127</v>
      </c>
      <c r="EK660" s="2">
        <v>9</v>
      </c>
      <c r="EM660" s="6">
        <f>(BL660-$EZ660)/$FB660</f>
        <v>0</v>
      </c>
      <c r="EN660" s="6">
        <f>(BM660-$EZ660)/$FB660</f>
        <v>0.15384615384615385</v>
      </c>
      <c r="EO660" s="6">
        <f>(BN660-$EZ660)/$FB660</f>
        <v>0.30769230769230771</v>
      </c>
      <c r="EP660" s="6">
        <f>(BO660-$EZ660)/$FB660</f>
        <v>0.53846153846153844</v>
      </c>
      <c r="EQ660" s="6">
        <f>(BP660-$EZ660)/$FB660</f>
        <v>0.92307692307692313</v>
      </c>
      <c r="ER660" s="6">
        <f>(BQ660-$EZ660)/$FB660</f>
        <v>1</v>
      </c>
      <c r="ES660" s="6">
        <f>(BR660-$EZ660)/$FB660</f>
        <v>0.84615384615384615</v>
      </c>
      <c r="ET660" s="6">
        <f>(BS660-$EZ660)/$FB660</f>
        <v>0.69230769230769229</v>
      </c>
      <c r="EU660" s="6">
        <f>(BT660-$EZ660)/$FB660</f>
        <v>0.76923076923076927</v>
      </c>
      <c r="EV660" s="6">
        <f>(BU660-$EZ660)/$FB660</f>
        <v>0.69230769230769229</v>
      </c>
      <c r="EW660" s="6">
        <f>(BV660-$EZ660)/$FB660</f>
        <v>0.53846153846153844</v>
      </c>
      <c r="EX660" s="6">
        <f>(BW660-$EZ660)/$FB660</f>
        <v>0.23076923076923078</v>
      </c>
      <c r="EY660" s="1"/>
      <c r="EZ660" s="9">
        <f>MIN(BL660:BW660)</f>
        <v>60</v>
      </c>
      <c r="FA660" s="9">
        <f>MAX(BL660:BW660)</f>
        <v>73</v>
      </c>
      <c r="FB660" s="9">
        <f>FA660-EZ660</f>
        <v>13</v>
      </c>
      <c r="FD660" s="11">
        <f>EM660-AY660</f>
        <v>-0.2857142857142857</v>
      </c>
      <c r="FE660" s="11">
        <f>EN660-AZ660</f>
        <v>-0.13186813186813184</v>
      </c>
      <c r="FF660" s="11">
        <f>EO660-BA660</f>
        <v>-0.12087912087912084</v>
      </c>
      <c r="FG660" s="11">
        <f>EP660-BB660</f>
        <v>0.10989010989010989</v>
      </c>
      <c r="FH660" s="11">
        <f>EQ660-BC660</f>
        <v>0.20879120879120883</v>
      </c>
      <c r="FI660" s="11">
        <f>ER660-BD660</f>
        <v>0.1428571428571429</v>
      </c>
      <c r="FJ660" s="11">
        <f>ES660-BE660</f>
        <v>-1.098901098901095E-2</v>
      </c>
      <c r="FK660" s="11">
        <f>ET660-BF660</f>
        <v>0.12087912087912089</v>
      </c>
      <c r="FL660" s="11">
        <f>EU660-BG660</f>
        <v>0.76923076923076927</v>
      </c>
      <c r="FM660" s="11">
        <f>EV660-BH660</f>
        <v>0.69230769230769229</v>
      </c>
      <c r="FN660" s="11">
        <f>EW660-BI660</f>
        <v>0.39560439560439559</v>
      </c>
      <c r="FO660" s="12">
        <f>EX660-BJ660</f>
        <v>-0.76923076923076916</v>
      </c>
      <c r="FP660" s="1">
        <f>SUM(FD660:FO660)</f>
        <v>1.1208791208791211</v>
      </c>
      <c r="FS660" s="1">
        <f>ABS(FD660)</f>
        <v>0.2857142857142857</v>
      </c>
      <c r="FT660" s="1">
        <f>ABS(FE660)</f>
        <v>0.13186813186813184</v>
      </c>
      <c r="FU660" s="1">
        <f>ABS(FF660)</f>
        <v>0.12087912087912084</v>
      </c>
      <c r="FV660" s="1">
        <f>ABS(FG660)</f>
        <v>0.10989010989010989</v>
      </c>
      <c r="FW660" s="1">
        <f>ABS(FH660)</f>
        <v>0.20879120879120883</v>
      </c>
      <c r="FX660" s="1">
        <f>ABS(FI660)</f>
        <v>0.1428571428571429</v>
      </c>
      <c r="FY660" s="1">
        <f>ABS(FJ660)</f>
        <v>1.098901098901095E-2</v>
      </c>
      <c r="FZ660" s="1">
        <f>ABS(FK660)</f>
        <v>0.12087912087912089</v>
      </c>
      <c r="GA660" s="1">
        <f>ABS(FL660)</f>
        <v>0.76923076923076927</v>
      </c>
      <c r="GB660" s="1">
        <f>ABS(FM660)</f>
        <v>0.69230769230769229</v>
      </c>
      <c r="GC660" s="1">
        <f>ABS(FN660)</f>
        <v>0.39560439560439559</v>
      </c>
      <c r="GD660" s="1">
        <f>ABS(FO660)</f>
        <v>0.76923076923076916</v>
      </c>
      <c r="GE660" s="1">
        <f>SUM(FS660:GD660)</f>
        <v>3.7582417582417578</v>
      </c>
      <c r="GH660" s="1">
        <v>38</v>
      </c>
      <c r="GI660" s="1">
        <v>67</v>
      </c>
      <c r="GJ660" s="1">
        <v>1</v>
      </c>
      <c r="GK660" s="1">
        <v>0</v>
      </c>
      <c r="GL660" s="1">
        <v>2</v>
      </c>
      <c r="GM660" s="1">
        <v>6</v>
      </c>
      <c r="GN660" s="1">
        <v>2</v>
      </c>
      <c r="GO660" s="1">
        <v>2</v>
      </c>
    </row>
    <row r="661" spans="1:197">
      <c r="A661" s="1" t="s">
        <v>1319</v>
      </c>
      <c r="B661" s="1" t="s">
        <v>1320</v>
      </c>
      <c r="C661" s="3">
        <v>10294</v>
      </c>
      <c r="D661" s="3">
        <v>10140</v>
      </c>
      <c r="E661" s="3">
        <v>9948</v>
      </c>
      <c r="F661" s="3">
        <v>9727</v>
      </c>
      <c r="G661" s="3">
        <v>9374</v>
      </c>
      <c r="H661" s="3">
        <v>9174</v>
      </c>
      <c r="I661" s="3">
        <v>9106</v>
      </c>
      <c r="J661" s="3">
        <v>9416</v>
      </c>
      <c r="K661" s="3">
        <v>9298</v>
      </c>
      <c r="L661" s="3">
        <v>9098</v>
      </c>
      <c r="M661" s="3">
        <v>8813</v>
      </c>
      <c r="N661" s="3">
        <v>8432</v>
      </c>
      <c r="O661" s="3">
        <f>SUM(C661:N661)</f>
        <v>112820</v>
      </c>
      <c r="R661" s="3">
        <f>(D661-C661)/($Q$3-$Q$2)</f>
        <v>-53.103448275862078</v>
      </c>
      <c r="S661" s="3">
        <f>(E661-D661)/($Q663-$Q$3)</f>
        <v>17.943925233644862</v>
      </c>
      <c r="T661" s="3">
        <f>(F661-E661)/($Q$5-$Q$4)</f>
        <v>-58.157894736842096</v>
      </c>
      <c r="U661" s="3">
        <f>(G661-F661)/($Q$6-$Q$5)</f>
        <v>-84.047619047619065</v>
      </c>
      <c r="V661" s="3">
        <f>(H661-G661)/($Q$7-$Q$6)</f>
        <v>-41.666666666666657</v>
      </c>
      <c r="W661" s="3">
        <f>(I661-H661)/($Q$8-$Q$7)</f>
        <v>-12.592592592592588</v>
      </c>
      <c r="X661" s="3">
        <f>(J661-I661)/($Q$9-$Q$8)</f>
        <v>50.000000000000036</v>
      </c>
      <c r="Y661" s="3">
        <f>(K661-J661)/($Q$10-$Q$9)</f>
        <v>-16.857142857142858</v>
      </c>
      <c r="Z661" s="3">
        <f>(L661-K661)/($Q$11-$Q$10)</f>
        <v>-25.316455696202535</v>
      </c>
      <c r="AA661" s="3">
        <f>(M661-L661)/($Q$12-$Q$11)</f>
        <v>-32.022471910112337</v>
      </c>
      <c r="AB661" s="3">
        <f>(N661-M661)/($Q$13-$Q$12)</f>
        <v>-37.722772277227747</v>
      </c>
      <c r="AD661" s="3">
        <f>SUM(R661:AB661)</f>
        <v>-293.54313882662302</v>
      </c>
      <c r="AF661" s="3">
        <f>ABS((D661-C661)/($Q$3-$Q$2))</f>
        <v>53.103448275862078</v>
      </c>
      <c r="AG661" s="3">
        <f>ABS((E661-D661)/($Q$3-$Q$2))</f>
        <v>66.206896551724157</v>
      </c>
      <c r="AH661" s="3">
        <f>ABS((F661-E661)/($Q$5-$Q$4))</f>
        <v>58.157894736842096</v>
      </c>
      <c r="AI661" s="3">
        <f>U661</f>
        <v>-84.047619047619065</v>
      </c>
      <c r="AJ661" s="3">
        <f>ABS(V661)</f>
        <v>41.666666666666657</v>
      </c>
      <c r="AK661" s="3">
        <f>ABS(W661)</f>
        <v>12.592592592592588</v>
      </c>
      <c r="AL661" s="3">
        <f>ABS(X661)</f>
        <v>50.000000000000036</v>
      </c>
      <c r="AM661" s="3">
        <f>ABS(Y661)</f>
        <v>16.857142857142858</v>
      </c>
      <c r="AN661" s="3">
        <f>ABS(Z661)</f>
        <v>25.316455696202535</v>
      </c>
      <c r="AO661" s="3">
        <f>ABS(AA661)</f>
        <v>32.022471910112337</v>
      </c>
      <c r="AP661" s="3">
        <f>ABS(AB661)</f>
        <v>37.722772277227747</v>
      </c>
      <c r="AQ661" s="3">
        <f>SUM(AF661:AP661)</f>
        <v>309.59872251675404</v>
      </c>
      <c r="AS661" s="10">
        <f>MIN(C661:N661)</f>
        <v>8432</v>
      </c>
      <c r="AT661" s="10">
        <f>MAX(C661:N661)</f>
        <v>10294</v>
      </c>
      <c r="AU661" s="10">
        <f>AT661-AS661</f>
        <v>1862</v>
      </c>
      <c r="AW661" s="2">
        <v>8</v>
      </c>
      <c r="AY661" s="4">
        <f>(C661-$AS661)/$AU661</f>
        <v>1</v>
      </c>
      <c r="AZ661" s="4">
        <f>(D661-$AS661)/$AU661</f>
        <v>0.91729323308270672</v>
      </c>
      <c r="BA661" s="4">
        <f>(E661-$AS661)/$AU661</f>
        <v>0.8141783029001074</v>
      </c>
      <c r="BB661" s="4">
        <f>(F661-$AS661)/$AU661</f>
        <v>0.69548872180451127</v>
      </c>
      <c r="BC661" s="4">
        <f>(G661-$AS661)/$AU661</f>
        <v>0.50590762620837804</v>
      </c>
      <c r="BD661" s="4">
        <f>(H661-$AS661)/$AU661</f>
        <v>0.39849624060150374</v>
      </c>
      <c r="BE661" s="4">
        <f>(I661-$AS661)/$AU661</f>
        <v>0.36197636949516648</v>
      </c>
      <c r="BF661" s="4">
        <f>(J661-$AS661)/$AU661</f>
        <v>0.5284640171858217</v>
      </c>
      <c r="BG661" s="4">
        <f>(K661-$AS661)/$AU661</f>
        <v>0.46509129967776586</v>
      </c>
      <c r="BH661" s="4">
        <f>(L661-$AS661)/$AU661</f>
        <v>0.3576799140708915</v>
      </c>
      <c r="BI661" s="4">
        <f>(M661-$AS661)/$AU661</f>
        <v>0.20461868958109561</v>
      </c>
      <c r="BJ661" s="4">
        <f>(N661-$AS661)/$AU661</f>
        <v>0</v>
      </c>
      <c r="BL661" s="5">
        <v>19094</v>
      </c>
      <c r="BM661" s="5">
        <v>19477</v>
      </c>
      <c r="BN661" s="5">
        <v>20022</v>
      </c>
      <c r="BO661" s="5">
        <v>20844</v>
      </c>
      <c r="BP661" s="5">
        <v>22052</v>
      </c>
      <c r="BQ661" s="5">
        <v>23436</v>
      </c>
      <c r="BR661" s="5">
        <v>24369</v>
      </c>
      <c r="BS661" s="5">
        <v>24949</v>
      </c>
      <c r="BT661" s="5">
        <v>24604</v>
      </c>
      <c r="BU661" s="5">
        <v>24268</v>
      </c>
      <c r="BV661" s="5">
        <v>24359</v>
      </c>
      <c r="BW661" s="5">
        <v>25483</v>
      </c>
      <c r="CA661" s="3">
        <f>SUM(R661:AB661)</f>
        <v>-293.54313882662302</v>
      </c>
      <c r="CB661" s="3">
        <f>CQ661-CA661</f>
        <v>1978.2104097910446</v>
      </c>
      <c r="CF661" s="14">
        <f>DJ661-R661</f>
        <v>185.17241379310349</v>
      </c>
      <c r="CG661" s="14">
        <f>DK661-S661</f>
        <v>147.20758991787028</v>
      </c>
      <c r="CH661" s="14">
        <f>DL661-T661</f>
        <v>274.47368421052624</v>
      </c>
      <c r="CI661" s="14">
        <f>DM661-U661</f>
        <v>371.66666666666674</v>
      </c>
      <c r="CJ661" s="14">
        <f>DN661-V661</f>
        <v>330</v>
      </c>
      <c r="CK661" s="14">
        <f>DO661-W661</f>
        <v>185.3703703703703</v>
      </c>
      <c r="CL661" s="14">
        <f>DP661-X661</f>
        <v>43.548387096774228</v>
      </c>
      <c r="CM661" s="14">
        <f>DQ661-Y661</f>
        <v>-26.813743218806518</v>
      </c>
      <c r="CN661" s="14">
        <f>DR661-Z661</f>
        <v>-17.215189873417724</v>
      </c>
      <c r="CO661" s="14">
        <f>DS661-AA661</f>
        <v>42.247191011235927</v>
      </c>
      <c r="CP661" s="14">
        <f>DT661-AB661</f>
        <v>149.00990099009908</v>
      </c>
      <c r="CQ661" s="14">
        <f>SUM(CF661:CP661)</f>
        <v>1684.6672709644217</v>
      </c>
      <c r="CS661" s="3">
        <f>ABS(CF661)</f>
        <v>185.17241379310349</v>
      </c>
      <c r="CT661" s="3">
        <f>ABS(CG661)</f>
        <v>147.20758991787028</v>
      </c>
      <c r="CU661" s="3">
        <f>ABS(CH661)</f>
        <v>274.47368421052624</v>
      </c>
      <c r="CV661" s="3">
        <f>ABS(CI661)</f>
        <v>371.66666666666674</v>
      </c>
      <c r="CW661" s="3">
        <f>ABS(CJ661)</f>
        <v>330</v>
      </c>
      <c r="CX661" s="3">
        <f>ABS(CK661)</f>
        <v>185.3703703703703</v>
      </c>
      <c r="CY661" s="3">
        <f>ABS(CL661)</f>
        <v>43.548387096774228</v>
      </c>
      <c r="CZ661" s="3">
        <f>ABS(CM661)</f>
        <v>26.813743218806518</v>
      </c>
      <c r="DA661" s="3">
        <f>ABS(CN661)</f>
        <v>17.215189873417724</v>
      </c>
      <c r="DB661" s="3">
        <f>ABS(CO661)</f>
        <v>42.247191011235927</v>
      </c>
      <c r="DC661" s="3">
        <f>ABS(CP661)</f>
        <v>149.00990099009908</v>
      </c>
      <c r="DD661" s="3">
        <f>SUM(CS661:DC661)</f>
        <v>1772.7251371488705</v>
      </c>
      <c r="DE661" s="2">
        <v>8</v>
      </c>
      <c r="DJ661" s="5">
        <f>((BM661-BL661)/$BY$15)</f>
        <v>132.06896551724139</v>
      </c>
      <c r="DK661" s="5">
        <f>((BN661-BM661)/$BY$16)</f>
        <v>165.15151515151513</v>
      </c>
      <c r="DL661" s="5">
        <f>((BO661-BN661)/$BY$17)</f>
        <v>216.31578947368416</v>
      </c>
      <c r="DM661" s="5">
        <f>((BP661-BO661)/$BY$18)</f>
        <v>287.61904761904765</v>
      </c>
      <c r="DN661" s="5">
        <f>((BQ661-BP661)/$BY$19)</f>
        <v>288.33333333333331</v>
      </c>
      <c r="DO661" s="5">
        <f>((BR661-BQ661)/$BY$20)</f>
        <v>172.77777777777771</v>
      </c>
      <c r="DP661" s="5">
        <f>((BS661-BR661)/$BY$21)</f>
        <v>93.548387096774263</v>
      </c>
      <c r="DQ661" s="5">
        <f>((BT661-BS661)/$BY$23)</f>
        <v>-43.670886075949376</v>
      </c>
      <c r="DR661" s="5">
        <f>((BU661-BT661)/$BY$23)</f>
        <v>-42.53164556962026</v>
      </c>
      <c r="DS661" s="5">
        <f>((BV661-BU661)/$BY$24)</f>
        <v>10.22471910112359</v>
      </c>
      <c r="DT661" s="5">
        <f>((BW661-BV661)/$BY$25)</f>
        <v>111.28712871287135</v>
      </c>
      <c r="DV661" s="5">
        <f>SUM(DJ661:DT661)</f>
        <v>1391.1241321377988</v>
      </c>
      <c r="DX661" s="5">
        <f>ABS(DJ661)</f>
        <v>132.06896551724139</v>
      </c>
      <c r="DY661" s="5">
        <f>ABS(DK661)</f>
        <v>165.15151515151513</v>
      </c>
      <c r="DZ661" s="5">
        <f>ABS(DL661)</f>
        <v>216.31578947368416</v>
      </c>
      <c r="EA661" s="5">
        <f>ABS(DM661)</f>
        <v>287.61904761904765</v>
      </c>
      <c r="EB661" s="5">
        <f>ABS(DN661)</f>
        <v>288.33333333333331</v>
      </c>
      <c r="EC661" s="5">
        <f>ABS(DO661)</f>
        <v>172.77777777777771</v>
      </c>
      <c r="ED661" s="5">
        <f>ABS(DP661)</f>
        <v>93.548387096774263</v>
      </c>
      <c r="EE661" s="5">
        <f>ABS(DQ661)</f>
        <v>43.670886075949376</v>
      </c>
      <c r="EF661" s="5">
        <f>ABS(DR661)</f>
        <v>42.53164556962026</v>
      </c>
      <c r="EG661" s="5">
        <f>ABS(DS661)</f>
        <v>10.22471910112359</v>
      </c>
      <c r="EH661" s="5">
        <f>ABS(DT661)</f>
        <v>111.28712871287135</v>
      </c>
      <c r="EI661" s="5">
        <f>SUM(DX661:EH661)</f>
        <v>1563.5291954289378</v>
      </c>
      <c r="EK661" s="2">
        <v>8</v>
      </c>
      <c r="EM661" s="6">
        <f>(BL661-$EZ661)/$FB661</f>
        <v>0</v>
      </c>
      <c r="EN661" s="6">
        <f>(BM661-$EZ661)/$FB661</f>
        <v>5.9946783534199403E-2</v>
      </c>
      <c r="EO661" s="6">
        <f>(BN661-$EZ661)/$FB661</f>
        <v>0.14524964783221161</v>
      </c>
      <c r="EP661" s="6">
        <f>(BO661-$EZ661)/$FB661</f>
        <v>0.27390827985600252</v>
      </c>
      <c r="EQ661" s="6">
        <f>(BP661-$EZ661)/$FB661</f>
        <v>0.46298325246517452</v>
      </c>
      <c r="ER661" s="6">
        <f>(BQ661-$EZ661)/$FB661</f>
        <v>0.67960557207700734</v>
      </c>
      <c r="ES661" s="6">
        <f>(BR661-$EZ661)/$FB661</f>
        <v>0.82563781499452182</v>
      </c>
      <c r="ET661" s="6">
        <f>(BS661-$EZ661)/$FB661</f>
        <v>0.91641884488965408</v>
      </c>
      <c r="EU661" s="6">
        <f>(BT661-$EZ661)/$FB661</f>
        <v>0.86241978400375641</v>
      </c>
      <c r="EV661" s="6">
        <f>(BU661-$EZ661)/$FB661</f>
        <v>0.80982939427140399</v>
      </c>
      <c r="EW661" s="6">
        <f>(BV661-$EZ661)/$FB661</f>
        <v>0.82407262482391608</v>
      </c>
      <c r="EX661" s="6">
        <f>(BW661-$EZ661)/$FB661</f>
        <v>1</v>
      </c>
      <c r="EY661" s="1"/>
      <c r="EZ661" s="9">
        <f>MIN(BL661:BW661)</f>
        <v>19094</v>
      </c>
      <c r="FA661" s="9">
        <f>MAX(BL661:BW661)</f>
        <v>25483</v>
      </c>
      <c r="FB661" s="9">
        <f>FA661-EZ661</f>
        <v>6389</v>
      </c>
      <c r="FD661" s="11">
        <f>EM661-AY661</f>
        <v>-1</v>
      </c>
      <c r="FE661" s="11">
        <f>EN661-AZ661</f>
        <v>-0.85734644954850736</v>
      </c>
      <c r="FF661" s="11">
        <f>EO661-BA661</f>
        <v>-0.66892865506789578</v>
      </c>
      <c r="FG661" s="11">
        <f>EP661-BB661</f>
        <v>-0.42158044194850874</v>
      </c>
      <c r="FH661" s="11">
        <f>EQ661-BC661</f>
        <v>-4.2924373743203514E-2</v>
      </c>
      <c r="FI661" s="11">
        <f>ER661-BD661</f>
        <v>0.2811093314755036</v>
      </c>
      <c r="FJ661" s="11">
        <f>ES661-BE661</f>
        <v>0.46366144549935534</v>
      </c>
      <c r="FK661" s="11">
        <f>ET661-BF661</f>
        <v>0.38795482770383238</v>
      </c>
      <c r="FL661" s="11">
        <f>EU661-BG661</f>
        <v>0.39732848432599055</v>
      </c>
      <c r="FM661" s="11">
        <f>EV661-BH661</f>
        <v>0.45214948020051249</v>
      </c>
      <c r="FN661" s="11">
        <f>EW661-BI661</f>
        <v>0.61945393524282044</v>
      </c>
      <c r="FO661" s="12">
        <f>EX661-BJ661</f>
        <v>1</v>
      </c>
      <c r="FP661" s="1">
        <f>SUM(FD661:FO661)</f>
        <v>0.6108775841398989</v>
      </c>
      <c r="FS661" s="1">
        <f>ABS(FD661)</f>
        <v>1</v>
      </c>
      <c r="FT661" s="1">
        <f>ABS(FE661)</f>
        <v>0.85734644954850736</v>
      </c>
      <c r="FU661" s="1">
        <f>ABS(FF661)</f>
        <v>0.66892865506789578</v>
      </c>
      <c r="FV661" s="1">
        <f>ABS(FG661)</f>
        <v>0.42158044194850874</v>
      </c>
      <c r="FW661" s="1">
        <f>ABS(FH661)</f>
        <v>4.2924373743203514E-2</v>
      </c>
      <c r="FX661" s="1">
        <f>ABS(FI661)</f>
        <v>0.2811093314755036</v>
      </c>
      <c r="FY661" s="1">
        <f>ABS(FJ661)</f>
        <v>0.46366144549935534</v>
      </c>
      <c r="FZ661" s="1">
        <f>ABS(FK661)</f>
        <v>0.38795482770383238</v>
      </c>
      <c r="GA661" s="1">
        <f>ABS(FL661)</f>
        <v>0.39732848432599055</v>
      </c>
      <c r="GB661" s="1">
        <f>ABS(FM661)</f>
        <v>0.45214948020051249</v>
      </c>
      <c r="GC661" s="1">
        <f>ABS(FN661)</f>
        <v>0.61945393524282044</v>
      </c>
      <c r="GD661" s="1">
        <f>ABS(FO661)</f>
        <v>1</v>
      </c>
      <c r="GE661" s="1">
        <f>SUM(FS661:GD661)</f>
        <v>6.592437424756131</v>
      </c>
      <c r="GH661" s="1">
        <v>9402</v>
      </c>
      <c r="GI661" s="1">
        <v>22746</v>
      </c>
      <c r="GJ661" s="1">
        <v>0</v>
      </c>
      <c r="GK661" s="1">
        <v>0</v>
      </c>
      <c r="GL661" s="1">
        <v>4</v>
      </c>
      <c r="GM661" s="1">
        <v>6</v>
      </c>
      <c r="GN661" s="1">
        <v>1</v>
      </c>
      <c r="GO661" s="1">
        <v>4</v>
      </c>
    </row>
    <row r="662" spans="1:197">
      <c r="A662" s="1" t="s">
        <v>1321</v>
      </c>
      <c r="B662" s="1" t="s">
        <v>1322</v>
      </c>
      <c r="C662" s="3">
        <v>19</v>
      </c>
      <c r="D662" s="3">
        <v>18</v>
      </c>
      <c r="E662" s="3">
        <v>17</v>
      </c>
      <c r="F662" s="3">
        <v>17</v>
      </c>
      <c r="G662" s="3">
        <v>17</v>
      </c>
      <c r="H662" s="3">
        <v>17</v>
      </c>
      <c r="I662" s="3">
        <v>17</v>
      </c>
      <c r="J662" s="3">
        <v>18</v>
      </c>
      <c r="K662" s="3">
        <v>15</v>
      </c>
      <c r="L662" s="3">
        <v>13</v>
      </c>
      <c r="M662" s="3">
        <v>10</v>
      </c>
      <c r="N662" s="3">
        <v>7</v>
      </c>
      <c r="O662" s="3">
        <f>SUM(C662:N662)</f>
        <v>185</v>
      </c>
      <c r="R662" s="3">
        <f>(D662-C662)/($Q$3-$Q$2)</f>
        <v>-0.34482758620689663</v>
      </c>
      <c r="S662" s="3">
        <f>(E662-D662)/($Q664-$Q$3)</f>
        <v>9.3457943925233655E-2</v>
      </c>
      <c r="T662" s="3">
        <f>(F662-E662)/($Q$5-$Q$4)</f>
        <v>0</v>
      </c>
      <c r="U662" s="3">
        <f>(G662-F662)/($Q$6-$Q$5)</f>
        <v>0</v>
      </c>
      <c r="V662" s="3">
        <f>(H662-G662)/($Q$7-$Q$6)</f>
        <v>0</v>
      </c>
      <c r="W662" s="3">
        <f>(I662-H662)/($Q$8-$Q$7)</f>
        <v>0</v>
      </c>
      <c r="X662" s="3">
        <f>(J662-I662)/($Q$9-$Q$8)</f>
        <v>0.16129032258064527</v>
      </c>
      <c r="Y662" s="3">
        <f>(K662-J662)/($Q$10-$Q$9)</f>
        <v>-0.42857142857142855</v>
      </c>
      <c r="Z662" s="3">
        <f>(L662-K662)/($Q$11-$Q$10)</f>
        <v>-0.25316455696202539</v>
      </c>
      <c r="AA662" s="3">
        <f>(M662-L662)/($Q$12-$Q$11)</f>
        <v>-0.33707865168539303</v>
      </c>
      <c r="AB662" s="3">
        <f>(N662-M662)/($Q$13-$Q$12)</f>
        <v>-0.29702970297029718</v>
      </c>
      <c r="AD662" s="3">
        <f>SUM(R662:AB662)</f>
        <v>-1.4059236598901617</v>
      </c>
      <c r="AF662" s="3">
        <f>ABS((D662-C662)/($Q$3-$Q$2))</f>
        <v>0.34482758620689663</v>
      </c>
      <c r="AG662" s="3">
        <f>ABS((E662-D662)/($Q$3-$Q$2))</f>
        <v>0.34482758620689663</v>
      </c>
      <c r="AH662" s="3">
        <f>ABS((F662-E662)/($Q$5-$Q$4))</f>
        <v>0</v>
      </c>
      <c r="AI662" s="3">
        <f>U662</f>
        <v>0</v>
      </c>
      <c r="AJ662" s="3">
        <f>ABS(V662)</f>
        <v>0</v>
      </c>
      <c r="AK662" s="3">
        <f>ABS(W662)</f>
        <v>0</v>
      </c>
      <c r="AL662" s="3">
        <f>ABS(X662)</f>
        <v>0.16129032258064527</v>
      </c>
      <c r="AM662" s="3">
        <f>ABS(Y662)</f>
        <v>0.42857142857142855</v>
      </c>
      <c r="AN662" s="3">
        <f>ABS(Z662)</f>
        <v>0.25316455696202539</v>
      </c>
      <c r="AO662" s="3">
        <f>ABS(AA662)</f>
        <v>0.33707865168539303</v>
      </c>
      <c r="AP662" s="3">
        <f>ABS(AB662)</f>
        <v>0.29702970297029718</v>
      </c>
      <c r="AQ662" s="3">
        <f>SUM(AF662:AP662)</f>
        <v>2.1667898351835824</v>
      </c>
      <c r="AS662" s="10">
        <f>MIN(C662:N662)</f>
        <v>7</v>
      </c>
      <c r="AT662" s="10">
        <f>MAX(C662:N662)</f>
        <v>19</v>
      </c>
      <c r="AU662" s="10">
        <f>AT662-AS662</f>
        <v>12</v>
      </c>
      <c r="AW662" s="2">
        <v>8</v>
      </c>
      <c r="AY662" s="4">
        <f>(C662-$AS662)/$AU662</f>
        <v>1</v>
      </c>
      <c r="AZ662" s="4">
        <f>(D662-$AS662)/$AU662</f>
        <v>0.91666666666666663</v>
      </c>
      <c r="BA662" s="4">
        <f>(E662-$AS662)/$AU662</f>
        <v>0.83333333333333337</v>
      </c>
      <c r="BB662" s="4">
        <f>(F662-$AS662)/$AU662</f>
        <v>0.83333333333333337</v>
      </c>
      <c r="BC662" s="4">
        <f>(G662-$AS662)/$AU662</f>
        <v>0.83333333333333337</v>
      </c>
      <c r="BD662" s="4">
        <f>(H662-$AS662)/$AU662</f>
        <v>0.83333333333333337</v>
      </c>
      <c r="BE662" s="4">
        <f>(I662-$AS662)/$AU662</f>
        <v>0.83333333333333337</v>
      </c>
      <c r="BF662" s="4">
        <f>(J662-$AS662)/$AU662</f>
        <v>0.91666666666666663</v>
      </c>
      <c r="BG662" s="4">
        <f>(K662-$AS662)/$AU662</f>
        <v>0.66666666666666663</v>
      </c>
      <c r="BH662" s="4">
        <f>(L662-$AS662)/$AU662</f>
        <v>0.5</v>
      </c>
      <c r="BI662" s="4">
        <f>(M662-$AS662)/$AU662</f>
        <v>0.25</v>
      </c>
      <c r="BJ662" s="4">
        <f>(N662-$AS662)/$AU662</f>
        <v>0</v>
      </c>
      <c r="BL662" s="5">
        <v>10</v>
      </c>
      <c r="BM662" s="5">
        <v>10</v>
      </c>
      <c r="BN662" s="5">
        <v>11</v>
      </c>
      <c r="BO662" s="5">
        <v>12</v>
      </c>
      <c r="BP662" s="5">
        <v>13</v>
      </c>
      <c r="BQ662" s="5">
        <v>14</v>
      </c>
      <c r="BR662" s="5">
        <v>14</v>
      </c>
      <c r="BS662" s="5">
        <v>14</v>
      </c>
      <c r="BT662" s="5">
        <v>13</v>
      </c>
      <c r="BU662" s="5">
        <v>12</v>
      </c>
      <c r="BV662" s="5">
        <v>13</v>
      </c>
      <c r="BW662" s="5">
        <v>15</v>
      </c>
      <c r="CA662" s="3">
        <f>SUM(R662:AB662)</f>
        <v>-1.4059236598901617</v>
      </c>
      <c r="CB662" s="3">
        <f>CQ662-CA662</f>
        <v>3.8816788845560102</v>
      </c>
      <c r="CF662" s="14">
        <f>DJ662-R662</f>
        <v>0.34482758620689663</v>
      </c>
      <c r="CG662" s="14">
        <f>DK662-S662</f>
        <v>0.20957235910506933</v>
      </c>
      <c r="CH662" s="14">
        <f>DL662-T662</f>
        <v>0.26315789473684204</v>
      </c>
      <c r="CI662" s="14">
        <f>DM662-U662</f>
        <v>0.23809523809523814</v>
      </c>
      <c r="CJ662" s="14">
        <f>DN662-V662</f>
        <v>0.20833333333333331</v>
      </c>
      <c r="CK662" s="14">
        <f>DO662-W662</f>
        <v>0</v>
      </c>
      <c r="CL662" s="14">
        <f>DP662-X662</f>
        <v>-0.16129032258064527</v>
      </c>
      <c r="CM662" s="14">
        <f>DQ662-Y662</f>
        <v>0.30198915009041583</v>
      </c>
      <c r="CN662" s="14">
        <f>DR662-Z662</f>
        <v>0.12658227848101269</v>
      </c>
      <c r="CO662" s="14">
        <f>DS662-AA662</f>
        <v>0.44943820224719072</v>
      </c>
      <c r="CP662" s="14">
        <f>DT662-AB662</f>
        <v>0.49504950495049532</v>
      </c>
      <c r="CQ662" s="14">
        <f>SUM(CF662:CP662)</f>
        <v>2.4757552246658485</v>
      </c>
      <c r="CS662" s="3">
        <f>ABS(CF662)</f>
        <v>0.34482758620689663</v>
      </c>
      <c r="CT662" s="3">
        <f>ABS(CG662)</f>
        <v>0.20957235910506933</v>
      </c>
      <c r="CU662" s="3">
        <f>ABS(CH662)</f>
        <v>0.26315789473684204</v>
      </c>
      <c r="CV662" s="3">
        <f>ABS(CI662)</f>
        <v>0.23809523809523814</v>
      </c>
      <c r="CW662" s="3">
        <f>ABS(CJ662)</f>
        <v>0.20833333333333331</v>
      </c>
      <c r="CX662" s="3">
        <f>ABS(CK662)</f>
        <v>0</v>
      </c>
      <c r="CY662" s="3">
        <f>ABS(CL662)</f>
        <v>0.16129032258064527</v>
      </c>
      <c r="CZ662" s="3">
        <f>ABS(CM662)</f>
        <v>0.30198915009041583</v>
      </c>
      <c r="DA662" s="3">
        <f>ABS(CN662)</f>
        <v>0.12658227848101269</v>
      </c>
      <c r="DB662" s="3">
        <f>ABS(CO662)</f>
        <v>0.44943820224719072</v>
      </c>
      <c r="DC662" s="3">
        <f>ABS(CP662)</f>
        <v>0.49504950495049532</v>
      </c>
      <c r="DD662" s="3">
        <f>SUM(CS662:DC662)</f>
        <v>2.798335869827139</v>
      </c>
      <c r="DE662" s="2">
        <v>8</v>
      </c>
      <c r="DJ662" s="5">
        <f>((BM662-BL662)/$BY$15)</f>
        <v>0</v>
      </c>
      <c r="DK662" s="5">
        <f>((BN662-BM662)/$BY$16)</f>
        <v>0.30303030303030298</v>
      </c>
      <c r="DL662" s="5">
        <f>((BO662-BN662)/$BY$17)</f>
        <v>0.26315789473684204</v>
      </c>
      <c r="DM662" s="5">
        <f>((BP662-BO662)/$BY$18)</f>
        <v>0.23809523809523814</v>
      </c>
      <c r="DN662" s="5">
        <f>((BQ662-BP662)/$BY$19)</f>
        <v>0.20833333333333331</v>
      </c>
      <c r="DO662" s="5">
        <f>((BR662-BQ662)/$BY$20)</f>
        <v>0</v>
      </c>
      <c r="DP662" s="5">
        <f>((BS662-BR662)/$BY$21)</f>
        <v>0</v>
      </c>
      <c r="DQ662" s="5">
        <f>((BT662-BS662)/$BY$23)</f>
        <v>-0.12658227848101269</v>
      </c>
      <c r="DR662" s="5">
        <f>((BU662-BT662)/$BY$23)</f>
        <v>-0.12658227848101269</v>
      </c>
      <c r="DS662" s="5">
        <f>((BV662-BU662)/$BY$24)</f>
        <v>0.11235955056179768</v>
      </c>
      <c r="DT662" s="5">
        <f>((BW662-BV662)/$BY$25)</f>
        <v>0.19801980198019814</v>
      </c>
      <c r="DV662" s="5">
        <f>SUM(DJ662:DT662)</f>
        <v>1.0698315647756869</v>
      </c>
      <c r="DX662" s="5">
        <f>ABS(DJ662)</f>
        <v>0</v>
      </c>
      <c r="DY662" s="5">
        <f>ABS(DK662)</f>
        <v>0.30303030303030298</v>
      </c>
      <c r="DZ662" s="5">
        <f>ABS(DL662)</f>
        <v>0.26315789473684204</v>
      </c>
      <c r="EA662" s="5">
        <f>ABS(DM662)</f>
        <v>0.23809523809523814</v>
      </c>
      <c r="EB662" s="5">
        <f>ABS(DN662)</f>
        <v>0.20833333333333331</v>
      </c>
      <c r="EC662" s="5">
        <f>ABS(DO662)</f>
        <v>0</v>
      </c>
      <c r="ED662" s="5">
        <f>ABS(DP662)</f>
        <v>0</v>
      </c>
      <c r="EE662" s="5">
        <f>ABS(DQ662)</f>
        <v>0.12658227848101269</v>
      </c>
      <c r="EF662" s="5">
        <f>ABS(DR662)</f>
        <v>0.12658227848101269</v>
      </c>
      <c r="EG662" s="5">
        <f>ABS(DS662)</f>
        <v>0.11235955056179768</v>
      </c>
      <c r="EH662" s="5">
        <f>ABS(DT662)</f>
        <v>0.19801980198019814</v>
      </c>
      <c r="EI662" s="5">
        <f>SUM(DX662:EH662)</f>
        <v>1.5761606786997375</v>
      </c>
      <c r="EK662" s="2">
        <v>8</v>
      </c>
      <c r="EM662" s="6">
        <f>(BL662-$EZ662)/$FB662</f>
        <v>0</v>
      </c>
      <c r="EN662" s="6">
        <f>(BM662-$EZ662)/$FB662</f>
        <v>0</v>
      </c>
      <c r="EO662" s="6">
        <f>(BN662-$EZ662)/$FB662</f>
        <v>0.2</v>
      </c>
      <c r="EP662" s="6">
        <f>(BO662-$EZ662)/$FB662</f>
        <v>0.4</v>
      </c>
      <c r="EQ662" s="6">
        <f>(BP662-$EZ662)/$FB662</f>
        <v>0.6</v>
      </c>
      <c r="ER662" s="6">
        <f>(BQ662-$EZ662)/$FB662</f>
        <v>0.8</v>
      </c>
      <c r="ES662" s="6">
        <f>(BR662-$EZ662)/$FB662</f>
        <v>0.8</v>
      </c>
      <c r="ET662" s="6">
        <f>(BS662-$EZ662)/$FB662</f>
        <v>0.8</v>
      </c>
      <c r="EU662" s="6">
        <f>(BT662-$EZ662)/$FB662</f>
        <v>0.6</v>
      </c>
      <c r="EV662" s="6">
        <f>(BU662-$EZ662)/$FB662</f>
        <v>0.4</v>
      </c>
      <c r="EW662" s="6">
        <f>(BV662-$EZ662)/$FB662</f>
        <v>0.6</v>
      </c>
      <c r="EX662" s="6">
        <f>(BW662-$EZ662)/$FB662</f>
        <v>1</v>
      </c>
      <c r="EY662" s="1"/>
      <c r="EZ662" s="9">
        <f>MIN(BL662:BW662)</f>
        <v>10</v>
      </c>
      <c r="FA662" s="9">
        <f>MAX(BL662:BW662)</f>
        <v>15</v>
      </c>
      <c r="FB662" s="9">
        <f>FA662-EZ662</f>
        <v>5</v>
      </c>
      <c r="FD662" s="11">
        <f>EM662-AY662</f>
        <v>-1</v>
      </c>
      <c r="FE662" s="11">
        <f>EN662-AZ662</f>
        <v>-0.91666666666666663</v>
      </c>
      <c r="FF662" s="11">
        <f>EO662-BA662</f>
        <v>-0.6333333333333333</v>
      </c>
      <c r="FG662" s="11">
        <f>EP662-BB662</f>
        <v>-0.43333333333333335</v>
      </c>
      <c r="FH662" s="11">
        <f>EQ662-BC662</f>
        <v>-0.23333333333333339</v>
      </c>
      <c r="FI662" s="11">
        <f>ER662-BD662</f>
        <v>-3.3333333333333326E-2</v>
      </c>
      <c r="FJ662" s="11">
        <f>ES662-BE662</f>
        <v>-3.3333333333333326E-2</v>
      </c>
      <c r="FK662" s="11">
        <f>ET662-BF662</f>
        <v>-0.11666666666666659</v>
      </c>
      <c r="FL662" s="11">
        <f>EU662-BG662</f>
        <v>-6.6666666666666652E-2</v>
      </c>
      <c r="FM662" s="11">
        <f>EV662-BH662</f>
        <v>-9.9999999999999978E-2</v>
      </c>
      <c r="FN662" s="11">
        <f>EW662-BI662</f>
        <v>0.35</v>
      </c>
      <c r="FO662" s="12">
        <f>EX662-BJ662</f>
        <v>1</v>
      </c>
      <c r="FP662" s="1">
        <f>SUM(FD662:FO662)</f>
        <v>-2.2166666666666668</v>
      </c>
      <c r="FS662" s="1">
        <f>ABS(FD662)</f>
        <v>1</v>
      </c>
      <c r="FT662" s="1">
        <f>ABS(FE662)</f>
        <v>0.91666666666666663</v>
      </c>
      <c r="FU662" s="1">
        <f>ABS(FF662)</f>
        <v>0.6333333333333333</v>
      </c>
      <c r="FV662" s="1">
        <f>ABS(FG662)</f>
        <v>0.43333333333333335</v>
      </c>
      <c r="FW662" s="1">
        <f>ABS(FH662)</f>
        <v>0.23333333333333339</v>
      </c>
      <c r="FX662" s="1">
        <f>ABS(FI662)</f>
        <v>3.3333333333333326E-2</v>
      </c>
      <c r="FY662" s="1">
        <f>ABS(FJ662)</f>
        <v>3.3333333333333326E-2</v>
      </c>
      <c r="FZ662" s="1">
        <f>ABS(FK662)</f>
        <v>0.11666666666666659</v>
      </c>
      <c r="GA662" s="1">
        <f>ABS(FL662)</f>
        <v>6.6666666666666652E-2</v>
      </c>
      <c r="GB662" s="1">
        <f>ABS(FM662)</f>
        <v>9.9999999999999978E-2</v>
      </c>
      <c r="GC662" s="1">
        <f>ABS(FN662)</f>
        <v>0.35</v>
      </c>
      <c r="GD662" s="1">
        <f>ABS(FO662)</f>
        <v>1</v>
      </c>
      <c r="GE662" s="1">
        <f>SUM(FS662:GD662)</f>
        <v>4.916666666666667</v>
      </c>
      <c r="GH662" s="1">
        <v>15</v>
      </c>
      <c r="GI662" s="1">
        <v>12</v>
      </c>
      <c r="GJ662" s="1">
        <v>1</v>
      </c>
      <c r="GK662" s="1">
        <v>1</v>
      </c>
      <c r="GL662" s="1">
        <v>1</v>
      </c>
      <c r="GM662" s="1">
        <v>2</v>
      </c>
      <c r="GN662" s="1">
        <v>2</v>
      </c>
      <c r="GO662" s="1">
        <v>1</v>
      </c>
    </row>
    <row r="663" spans="1:197">
      <c r="A663" s="1" t="s">
        <v>1323</v>
      </c>
      <c r="B663" s="1" t="s">
        <v>1324</v>
      </c>
      <c r="C663" s="3">
        <v>209</v>
      </c>
      <c r="D663" s="3">
        <v>208</v>
      </c>
      <c r="E663" s="3">
        <v>208</v>
      </c>
      <c r="F663" s="3">
        <v>208</v>
      </c>
      <c r="G663" s="3">
        <v>215</v>
      </c>
      <c r="H663" s="3">
        <v>210</v>
      </c>
      <c r="I663" s="3">
        <v>205</v>
      </c>
      <c r="J663" s="3">
        <v>206</v>
      </c>
      <c r="K663" s="3">
        <v>184</v>
      </c>
      <c r="L663" s="3">
        <v>171</v>
      </c>
      <c r="M663" s="3">
        <v>161</v>
      </c>
      <c r="N663" s="3">
        <v>163</v>
      </c>
      <c r="O663" s="3">
        <f>SUM(C663:N663)</f>
        <v>2348</v>
      </c>
      <c r="R663" s="3">
        <f>(D663-C663)/($Q$3-$Q$2)</f>
        <v>-0.34482758620689663</v>
      </c>
      <c r="S663" s="3">
        <f>(E663-D663)/($Q665-$Q$3)</f>
        <v>0</v>
      </c>
      <c r="T663" s="3">
        <f>(F663-E663)/($Q$5-$Q$4)</f>
        <v>0</v>
      </c>
      <c r="U663" s="3">
        <f>(G663-F663)/($Q$6-$Q$5)</f>
        <v>1.666666666666667</v>
      </c>
      <c r="V663" s="3">
        <f>(H663-G663)/($Q$7-$Q$6)</f>
        <v>-1.0416666666666665</v>
      </c>
      <c r="W663" s="3">
        <f>(I663-H663)/($Q$8-$Q$7)</f>
        <v>-0.9259259259259256</v>
      </c>
      <c r="X663" s="3">
        <f>(J663-I663)/($Q$9-$Q$8)</f>
        <v>0.16129032258064527</v>
      </c>
      <c r="Y663" s="3">
        <f>(K663-J663)/($Q$10-$Q$9)</f>
        <v>-3.1428571428571428</v>
      </c>
      <c r="Z663" s="3">
        <f>(L663-K663)/($Q$11-$Q$10)</f>
        <v>-1.6455696202531649</v>
      </c>
      <c r="AA663" s="3">
        <f>(M663-L663)/($Q$12-$Q$11)</f>
        <v>-1.1235955056179767</v>
      </c>
      <c r="AB663" s="3">
        <f>(N663-M663)/($Q$13-$Q$12)</f>
        <v>0.19801980198019814</v>
      </c>
      <c r="AD663" s="3">
        <f>SUM(R663:AB663)</f>
        <v>-6.1984656563002627</v>
      </c>
      <c r="AF663" s="3">
        <f>ABS((D663-C663)/($Q$3-$Q$2))</f>
        <v>0.34482758620689663</v>
      </c>
      <c r="AG663" s="3">
        <f>ABS((E663-D663)/($Q$3-$Q$2))</f>
        <v>0</v>
      </c>
      <c r="AH663" s="3">
        <f>ABS((F663-E663)/($Q$5-$Q$4))</f>
        <v>0</v>
      </c>
      <c r="AI663" s="3">
        <f>U663</f>
        <v>1.666666666666667</v>
      </c>
      <c r="AJ663" s="3">
        <f>ABS(V663)</f>
        <v>1.0416666666666665</v>
      </c>
      <c r="AK663" s="3">
        <f>ABS(W663)</f>
        <v>0.9259259259259256</v>
      </c>
      <c r="AL663" s="3">
        <f>ABS(X663)</f>
        <v>0.16129032258064527</v>
      </c>
      <c r="AM663" s="3">
        <f>ABS(Y663)</f>
        <v>3.1428571428571428</v>
      </c>
      <c r="AN663" s="3">
        <f>ABS(Z663)</f>
        <v>1.6455696202531649</v>
      </c>
      <c r="AO663" s="3">
        <f>ABS(AA663)</f>
        <v>1.1235955056179767</v>
      </c>
      <c r="AP663" s="3">
        <f>ABS(AB663)</f>
        <v>0.19801980198019814</v>
      </c>
      <c r="AQ663" s="3">
        <f>SUM(AF663:AP663)</f>
        <v>10.250419238755285</v>
      </c>
      <c r="AS663" s="10">
        <f>MIN(C663:N663)</f>
        <v>161</v>
      </c>
      <c r="AT663" s="10">
        <f>MAX(C663:N663)</f>
        <v>215</v>
      </c>
      <c r="AU663" s="10">
        <f>AT663-AS663</f>
        <v>54</v>
      </c>
      <c r="AW663" s="2">
        <v>7</v>
      </c>
      <c r="AY663" s="4">
        <f>(C663-$AS663)/$AU663</f>
        <v>0.88888888888888884</v>
      </c>
      <c r="AZ663" s="4">
        <f>(D663-$AS663)/$AU663</f>
        <v>0.87037037037037035</v>
      </c>
      <c r="BA663" s="4">
        <f>(E663-$AS663)/$AU663</f>
        <v>0.87037037037037035</v>
      </c>
      <c r="BB663" s="4">
        <f>(F663-$AS663)/$AU663</f>
        <v>0.87037037037037035</v>
      </c>
      <c r="BC663" s="4">
        <f>(G663-$AS663)/$AU663</f>
        <v>1</v>
      </c>
      <c r="BD663" s="4">
        <f>(H663-$AS663)/$AU663</f>
        <v>0.90740740740740744</v>
      </c>
      <c r="BE663" s="4">
        <f>(I663-$AS663)/$AU663</f>
        <v>0.81481481481481477</v>
      </c>
      <c r="BF663" s="4">
        <f>(J663-$AS663)/$AU663</f>
        <v>0.83333333333333337</v>
      </c>
      <c r="BG663" s="4">
        <f>(K663-$AS663)/$AU663</f>
        <v>0.42592592592592593</v>
      </c>
      <c r="BH663" s="4">
        <f>(L663-$AS663)/$AU663</f>
        <v>0.18518518518518517</v>
      </c>
      <c r="BI663" s="4">
        <f>(M663-$AS663)/$AU663</f>
        <v>0</v>
      </c>
      <c r="BJ663" s="4">
        <f>(N663-$AS663)/$AU663</f>
        <v>3.7037037037037035E-2</v>
      </c>
      <c r="BL663" s="5">
        <v>1705</v>
      </c>
      <c r="BM663" s="5">
        <v>1729</v>
      </c>
      <c r="BN663" s="5">
        <v>1773</v>
      </c>
      <c r="BO663" s="5">
        <v>1853</v>
      </c>
      <c r="BP663" s="5">
        <v>2011</v>
      </c>
      <c r="BQ663" s="5">
        <v>2098</v>
      </c>
      <c r="BR663" s="5">
        <v>2128</v>
      </c>
      <c r="BS663" s="5">
        <v>2115</v>
      </c>
      <c r="BT663" s="5">
        <v>2045</v>
      </c>
      <c r="BU663" s="5">
        <v>2023</v>
      </c>
      <c r="BV663" s="5">
        <v>1978</v>
      </c>
      <c r="BW663" s="5">
        <v>1893</v>
      </c>
      <c r="CA663" s="3">
        <f>SUM(R663:AB663)</f>
        <v>-6.1984656563002627</v>
      </c>
      <c r="CB663" s="3">
        <f>CQ663-CA663</f>
        <v>89.143996295209035</v>
      </c>
      <c r="CF663" s="14">
        <f>DJ663-R663</f>
        <v>8.6206896551724164</v>
      </c>
      <c r="CG663" s="14">
        <f>DK663-S663</f>
        <v>13.33333333333333</v>
      </c>
      <c r="CH663" s="14">
        <f>DL663-T663</f>
        <v>21.052631578947363</v>
      </c>
      <c r="CI663" s="14">
        <f>DM663-U663</f>
        <v>35.952380952380963</v>
      </c>
      <c r="CJ663" s="14">
        <f>DN663-V663</f>
        <v>19.166666666666664</v>
      </c>
      <c r="CK663" s="14">
        <f>DO663-W663</f>
        <v>6.4814814814814792</v>
      </c>
      <c r="CL663" s="14">
        <f>DP663-X663</f>
        <v>-2.2580645161290338</v>
      </c>
      <c r="CM663" s="14">
        <f>DQ663-Y663</f>
        <v>-5.7179023508137448</v>
      </c>
      <c r="CN663" s="14">
        <f>DR663-Z663</f>
        <v>-1.1392405063291142</v>
      </c>
      <c r="CO663" s="14">
        <f>DS663-AA663</f>
        <v>-3.932584269662919</v>
      </c>
      <c r="CP663" s="14">
        <f>DT663-AB663</f>
        <v>-8.613861386138618</v>
      </c>
      <c r="CQ663" s="14">
        <f>SUM(CF663:CP663)</f>
        <v>82.945530638908778</v>
      </c>
      <c r="CS663" s="3">
        <f>ABS(CF663)</f>
        <v>8.6206896551724164</v>
      </c>
      <c r="CT663" s="3">
        <f>ABS(CG663)</f>
        <v>13.33333333333333</v>
      </c>
      <c r="CU663" s="3">
        <f>ABS(CH663)</f>
        <v>21.052631578947363</v>
      </c>
      <c r="CV663" s="3">
        <f>ABS(CI663)</f>
        <v>35.952380952380963</v>
      </c>
      <c r="CW663" s="3">
        <f>ABS(CJ663)</f>
        <v>19.166666666666664</v>
      </c>
      <c r="CX663" s="3">
        <f>ABS(CK663)</f>
        <v>6.4814814814814792</v>
      </c>
      <c r="CY663" s="3">
        <f>ABS(CL663)</f>
        <v>2.2580645161290338</v>
      </c>
      <c r="CZ663" s="3">
        <f>ABS(CM663)</f>
        <v>5.7179023508137448</v>
      </c>
      <c r="DA663" s="3">
        <f>ABS(CN663)</f>
        <v>1.1392405063291142</v>
      </c>
      <c r="DB663" s="3">
        <f>ABS(CO663)</f>
        <v>3.932584269662919</v>
      </c>
      <c r="DC663" s="3">
        <f>ABS(CP663)</f>
        <v>8.613861386138618</v>
      </c>
      <c r="DD663" s="3">
        <f>SUM(CS663:DC663)</f>
        <v>126.26883669705568</v>
      </c>
      <c r="DE663" s="2">
        <v>7</v>
      </c>
      <c r="DJ663" s="5">
        <f>((BM663-BL663)/$BY$15)</f>
        <v>8.2758620689655196</v>
      </c>
      <c r="DK663" s="5">
        <f>((BN663-BM663)/$BY$16)</f>
        <v>13.33333333333333</v>
      </c>
      <c r="DL663" s="5">
        <f>((BO663-BN663)/$BY$17)</f>
        <v>21.052631578947363</v>
      </c>
      <c r="DM663" s="5">
        <f>((BP663-BO663)/$BY$18)</f>
        <v>37.619047619047628</v>
      </c>
      <c r="DN663" s="5">
        <f>((BQ663-BP663)/$BY$19)</f>
        <v>18.124999999999996</v>
      </c>
      <c r="DO663" s="5">
        <f>((BR663-BQ663)/$BY$20)</f>
        <v>5.5555555555555536</v>
      </c>
      <c r="DP663" s="5">
        <f>((BS663-BR663)/$BY$21)</f>
        <v>-2.0967741935483883</v>
      </c>
      <c r="DQ663" s="5">
        <f>((BT663-BS663)/$BY$23)</f>
        <v>-8.8607594936708871</v>
      </c>
      <c r="DR663" s="5">
        <f>((BU663-BT663)/$BY$23)</f>
        <v>-2.7848101265822791</v>
      </c>
      <c r="DS663" s="5">
        <f>((BV663-BU663)/$BY$24)</f>
        <v>-5.0561797752808957</v>
      </c>
      <c r="DT663" s="5">
        <f>((BW663-BV663)/$BY$25)</f>
        <v>-8.4158415841584198</v>
      </c>
      <c r="DV663" s="5">
        <f>SUM(DJ663:DT663)</f>
        <v>76.747064982608549</v>
      </c>
      <c r="DX663" s="5">
        <f>ABS(DJ663)</f>
        <v>8.2758620689655196</v>
      </c>
      <c r="DY663" s="5">
        <f>ABS(DK663)</f>
        <v>13.33333333333333</v>
      </c>
      <c r="DZ663" s="5">
        <f>ABS(DL663)</f>
        <v>21.052631578947363</v>
      </c>
      <c r="EA663" s="5">
        <f>ABS(DM663)</f>
        <v>37.619047619047628</v>
      </c>
      <c r="EB663" s="5">
        <f>ABS(DN663)</f>
        <v>18.124999999999996</v>
      </c>
      <c r="EC663" s="5">
        <f>ABS(DO663)</f>
        <v>5.5555555555555536</v>
      </c>
      <c r="ED663" s="5">
        <f>ABS(DP663)</f>
        <v>2.0967741935483883</v>
      </c>
      <c r="EE663" s="5">
        <f>ABS(DQ663)</f>
        <v>8.8607594936708871</v>
      </c>
      <c r="EF663" s="5">
        <f>ABS(DR663)</f>
        <v>2.7848101265822791</v>
      </c>
      <c r="EG663" s="5">
        <f>ABS(DS663)</f>
        <v>5.0561797752808957</v>
      </c>
      <c r="EH663" s="5">
        <f>ABS(DT663)</f>
        <v>8.4158415841584198</v>
      </c>
      <c r="EI663" s="5">
        <f>SUM(DX663:EH663)</f>
        <v>131.17579532909025</v>
      </c>
      <c r="EK663" s="2">
        <v>7</v>
      </c>
      <c r="EM663" s="6">
        <f>(BL663-$EZ663)/$FB663</f>
        <v>0</v>
      </c>
      <c r="EN663" s="6">
        <f>(BM663-$EZ663)/$FB663</f>
        <v>5.6737588652482268E-2</v>
      </c>
      <c r="EO663" s="6">
        <f>(BN663-$EZ663)/$FB663</f>
        <v>0.16075650118203311</v>
      </c>
      <c r="EP663" s="6">
        <f>(BO663-$EZ663)/$FB663</f>
        <v>0.34988179669030733</v>
      </c>
      <c r="EQ663" s="6">
        <f>(BP663-$EZ663)/$FB663</f>
        <v>0.72340425531914898</v>
      </c>
      <c r="ER663" s="6">
        <f>(BQ663-$EZ663)/$FB663</f>
        <v>0.92907801418439717</v>
      </c>
      <c r="ES663" s="6">
        <f>(BR663-$EZ663)/$FB663</f>
        <v>1</v>
      </c>
      <c r="ET663" s="6">
        <f>(BS663-$EZ663)/$FB663</f>
        <v>0.96926713947990539</v>
      </c>
      <c r="EU663" s="6">
        <f>(BT663-$EZ663)/$FB663</f>
        <v>0.80378250591016553</v>
      </c>
      <c r="EV663" s="6">
        <f>(BU663-$EZ663)/$FB663</f>
        <v>0.75177304964539005</v>
      </c>
      <c r="EW663" s="6">
        <f>(BV663-$EZ663)/$FB663</f>
        <v>0.64539007092198586</v>
      </c>
      <c r="EX663" s="6">
        <f>(BW663-$EZ663)/$FB663</f>
        <v>0.44444444444444442</v>
      </c>
      <c r="EY663" s="1"/>
      <c r="EZ663" s="9">
        <f>MIN(BL663:BW663)</f>
        <v>1705</v>
      </c>
      <c r="FA663" s="9">
        <f>MAX(BL663:BW663)</f>
        <v>2128</v>
      </c>
      <c r="FB663" s="9">
        <f>FA663-EZ663</f>
        <v>423</v>
      </c>
      <c r="FD663" s="11">
        <f>EM663-AY663</f>
        <v>-0.88888888888888884</v>
      </c>
      <c r="FE663" s="11">
        <f>EN663-AZ663</f>
        <v>-0.81363278171788811</v>
      </c>
      <c r="FF663" s="11">
        <f>EO663-BA663</f>
        <v>-0.70961386918833724</v>
      </c>
      <c r="FG663" s="11">
        <f>EP663-BB663</f>
        <v>-0.52048857368006307</v>
      </c>
      <c r="FH663" s="11">
        <f>EQ663-BC663</f>
        <v>-0.27659574468085102</v>
      </c>
      <c r="FI663" s="11">
        <f>ER663-BD663</f>
        <v>2.1670606776989731E-2</v>
      </c>
      <c r="FJ663" s="11">
        <f>ES663-BE663</f>
        <v>0.18518518518518523</v>
      </c>
      <c r="FK663" s="11">
        <f>ET663-BF663</f>
        <v>0.13593380614657202</v>
      </c>
      <c r="FL663" s="11">
        <f>EU663-BG663</f>
        <v>0.3778565799842396</v>
      </c>
      <c r="FM663" s="11">
        <f>EV663-BH663</f>
        <v>0.56658786446020493</v>
      </c>
      <c r="FN663" s="11">
        <f>EW663-BI663</f>
        <v>0.64539007092198586</v>
      </c>
      <c r="FO663" s="12">
        <f>EX663-BJ663</f>
        <v>0.40740740740740738</v>
      </c>
      <c r="FP663" s="1">
        <f>SUM(FD663:FO663)</f>
        <v>-0.86918833727344369</v>
      </c>
      <c r="FS663" s="1">
        <f>ABS(FD663)</f>
        <v>0.88888888888888884</v>
      </c>
      <c r="FT663" s="1">
        <f>ABS(FE663)</f>
        <v>0.81363278171788811</v>
      </c>
      <c r="FU663" s="1">
        <f>ABS(FF663)</f>
        <v>0.70961386918833724</v>
      </c>
      <c r="FV663" s="1">
        <f>ABS(FG663)</f>
        <v>0.52048857368006307</v>
      </c>
      <c r="FW663" s="1">
        <f>ABS(FH663)</f>
        <v>0.27659574468085102</v>
      </c>
      <c r="FX663" s="1">
        <f>ABS(FI663)</f>
        <v>2.1670606776989731E-2</v>
      </c>
      <c r="FY663" s="1">
        <f>ABS(FJ663)</f>
        <v>0.18518518518518523</v>
      </c>
      <c r="FZ663" s="1">
        <f>ABS(FK663)</f>
        <v>0.13593380614657202</v>
      </c>
      <c r="GA663" s="1">
        <f>ABS(FL663)</f>
        <v>0.3778565799842396</v>
      </c>
      <c r="GB663" s="1">
        <f>ABS(FM663)</f>
        <v>0.56658786446020493</v>
      </c>
      <c r="GC663" s="1">
        <f>ABS(FN663)</f>
        <v>0.64539007092198586</v>
      </c>
      <c r="GD663" s="1">
        <f>ABS(FO663)</f>
        <v>0.40740740740740738</v>
      </c>
      <c r="GE663" s="1">
        <f>SUM(FS663:GD663)</f>
        <v>5.5492513790386129</v>
      </c>
      <c r="GH663" s="1">
        <v>196</v>
      </c>
      <c r="GI663" s="1">
        <v>1946</v>
      </c>
      <c r="GJ663" s="1">
        <v>0</v>
      </c>
      <c r="GK663" s="1">
        <v>0</v>
      </c>
      <c r="GL663" s="1">
        <v>4</v>
      </c>
      <c r="GM663" s="1">
        <v>4</v>
      </c>
      <c r="GN663" s="1">
        <v>1</v>
      </c>
      <c r="GO663" s="1">
        <v>4</v>
      </c>
    </row>
    <row r="664" spans="1:197">
      <c r="A664" s="1" t="s">
        <v>1325</v>
      </c>
      <c r="B664" s="1" t="s">
        <v>1326</v>
      </c>
      <c r="C664" s="3">
        <v>39</v>
      </c>
      <c r="D664" s="3">
        <v>38</v>
      </c>
      <c r="E664" s="3">
        <v>37</v>
      </c>
      <c r="F664" s="3">
        <v>36</v>
      </c>
      <c r="G664" s="3">
        <v>35</v>
      </c>
      <c r="H664" s="3">
        <v>35</v>
      </c>
      <c r="I664" s="3">
        <v>37</v>
      </c>
      <c r="J664" s="3">
        <v>43</v>
      </c>
      <c r="K664" s="3">
        <v>43</v>
      </c>
      <c r="L664" s="3">
        <v>39</v>
      </c>
      <c r="M664" s="3">
        <v>32</v>
      </c>
      <c r="N664" s="3">
        <v>20</v>
      </c>
      <c r="O664" s="3">
        <f>SUM(C664:N664)</f>
        <v>434</v>
      </c>
      <c r="R664" s="3">
        <f>(D664-C664)/($Q$3-$Q$2)</f>
        <v>-0.34482758620689663</v>
      </c>
      <c r="S664" s="3">
        <f>(E664-D664)/($Q666-$Q$3)</f>
        <v>9.3457943925233655E-2</v>
      </c>
      <c r="T664" s="3">
        <f>(F664-E664)/($Q$5-$Q$4)</f>
        <v>-0.26315789473684204</v>
      </c>
      <c r="U664" s="3">
        <f>(G664-F664)/($Q$6-$Q$5)</f>
        <v>-0.23809523809523814</v>
      </c>
      <c r="V664" s="3">
        <f>(H664-G664)/($Q$7-$Q$6)</f>
        <v>0</v>
      </c>
      <c r="W664" s="3">
        <f>(I664-H664)/($Q$8-$Q$7)</f>
        <v>0.37037037037037024</v>
      </c>
      <c r="X664" s="3">
        <f>(J664-I664)/($Q$9-$Q$8)</f>
        <v>0.96774193548387166</v>
      </c>
      <c r="Y664" s="3">
        <f>(K664-J664)/($Q$10-$Q$9)</f>
        <v>0</v>
      </c>
      <c r="Z664" s="3">
        <f>(L664-K664)/($Q$11-$Q$10)</f>
        <v>-0.50632911392405078</v>
      </c>
      <c r="AA664" s="3">
        <f>(M664-L664)/($Q$12-$Q$11)</f>
        <v>-0.78651685393258375</v>
      </c>
      <c r="AB664" s="3">
        <f>(N664-M664)/($Q$13-$Q$12)</f>
        <v>-1.1881188118811887</v>
      </c>
      <c r="AD664" s="3">
        <f>SUM(R664:AB664)</f>
        <v>-1.8954752489973243</v>
      </c>
      <c r="AF664" s="3">
        <f>ABS((D664-C664)/($Q$3-$Q$2))</f>
        <v>0.34482758620689663</v>
      </c>
      <c r="AG664" s="3">
        <f>ABS((E664-D664)/($Q$3-$Q$2))</f>
        <v>0.34482758620689663</v>
      </c>
      <c r="AH664" s="3">
        <f>ABS((F664-E664)/($Q$5-$Q$4))</f>
        <v>0.26315789473684204</v>
      </c>
      <c r="AI664" s="3">
        <f>U664</f>
        <v>-0.23809523809523814</v>
      </c>
      <c r="AJ664" s="3">
        <f>ABS(V664)</f>
        <v>0</v>
      </c>
      <c r="AK664" s="3">
        <f>ABS(W664)</f>
        <v>0.37037037037037024</v>
      </c>
      <c r="AL664" s="3">
        <f>ABS(X664)</f>
        <v>0.96774193548387166</v>
      </c>
      <c r="AM664" s="3">
        <f>ABS(Y664)</f>
        <v>0</v>
      </c>
      <c r="AN664" s="3">
        <f>ABS(Z664)</f>
        <v>0.50632911392405078</v>
      </c>
      <c r="AO664" s="3">
        <f>ABS(AA664)</f>
        <v>0.78651685393258375</v>
      </c>
      <c r="AP664" s="3">
        <f>ABS(AB664)</f>
        <v>1.1881188118811887</v>
      </c>
      <c r="AQ664" s="3">
        <f>SUM(AF664:AP664)</f>
        <v>4.5337949146474621</v>
      </c>
      <c r="AS664" s="10">
        <f>MIN(C664:N664)</f>
        <v>20</v>
      </c>
      <c r="AT664" s="10">
        <f>MAX(C664:N664)</f>
        <v>43</v>
      </c>
      <c r="AU664" s="10">
        <f>AT664-AS664</f>
        <v>23</v>
      </c>
      <c r="AW664" s="2">
        <v>7</v>
      </c>
      <c r="AY664" s="4">
        <f>(C664-$AS664)/$AU664</f>
        <v>0.82608695652173914</v>
      </c>
      <c r="AZ664" s="4">
        <f>(D664-$AS664)/$AU664</f>
        <v>0.78260869565217395</v>
      </c>
      <c r="BA664" s="4">
        <f>(E664-$AS664)/$AU664</f>
        <v>0.73913043478260865</v>
      </c>
      <c r="BB664" s="4">
        <f>(F664-$AS664)/$AU664</f>
        <v>0.69565217391304346</v>
      </c>
      <c r="BC664" s="4">
        <f>(G664-$AS664)/$AU664</f>
        <v>0.65217391304347827</v>
      </c>
      <c r="BD664" s="4">
        <f>(H664-$AS664)/$AU664</f>
        <v>0.65217391304347827</v>
      </c>
      <c r="BE664" s="4">
        <f>(I664-$AS664)/$AU664</f>
        <v>0.73913043478260865</v>
      </c>
      <c r="BF664" s="4">
        <f>(J664-$AS664)/$AU664</f>
        <v>1</v>
      </c>
      <c r="BG664" s="4">
        <f>(K664-$AS664)/$AU664</f>
        <v>1</v>
      </c>
      <c r="BH664" s="4">
        <f>(L664-$AS664)/$AU664</f>
        <v>0.82608695652173914</v>
      </c>
      <c r="BI664" s="4">
        <f>(M664-$AS664)/$AU664</f>
        <v>0.52173913043478259</v>
      </c>
      <c r="BJ664" s="4">
        <f>(N664-$AS664)/$AU664</f>
        <v>0</v>
      </c>
      <c r="BL664" s="5">
        <v>104</v>
      </c>
      <c r="BM664" s="5">
        <v>92</v>
      </c>
      <c r="BN664" s="5">
        <v>81</v>
      </c>
      <c r="BO664" s="5">
        <v>69</v>
      </c>
      <c r="BP664" s="5">
        <v>60</v>
      </c>
      <c r="BQ664" s="5">
        <v>74</v>
      </c>
      <c r="BR664" s="5">
        <v>83</v>
      </c>
      <c r="BS664" s="5">
        <v>91</v>
      </c>
      <c r="BT664" s="5">
        <v>79</v>
      </c>
      <c r="BU664" s="5">
        <v>74</v>
      </c>
      <c r="BV664" s="5">
        <v>70</v>
      </c>
      <c r="BW664" s="5">
        <v>67</v>
      </c>
      <c r="CA664" s="3">
        <f>SUM(R664:AB664)</f>
        <v>-1.8954752489973243</v>
      </c>
      <c r="CB664" s="3">
        <f>CQ664-CA664</f>
        <v>-6.0057764749369005</v>
      </c>
      <c r="CF664" s="14">
        <f>DJ664-R664</f>
        <v>-3.793103448275863</v>
      </c>
      <c r="CG664" s="14">
        <f>DK664-S664</f>
        <v>-3.426791277258566</v>
      </c>
      <c r="CH664" s="14">
        <f>DL664-T664</f>
        <v>-2.8947368421052628</v>
      </c>
      <c r="CI664" s="14">
        <f>DM664-U664</f>
        <v>-1.9047619047619051</v>
      </c>
      <c r="CJ664" s="14">
        <f>DN664-V664</f>
        <v>2.9166666666666661</v>
      </c>
      <c r="CK664" s="14">
        <f>DO664-W664</f>
        <v>1.2962962962962958</v>
      </c>
      <c r="CL664" s="14">
        <f>DP664-X664</f>
        <v>0.32258064516129048</v>
      </c>
      <c r="CM664" s="14">
        <f>DQ664-Y664</f>
        <v>-1.5189873417721522</v>
      </c>
      <c r="CN664" s="14">
        <f>DR664-Z664</f>
        <v>-0.12658227848101267</v>
      </c>
      <c r="CO664" s="14">
        <f>DS664-AA664</f>
        <v>0.33707865168539303</v>
      </c>
      <c r="CP664" s="14">
        <f>DT664-AB664</f>
        <v>0.89108910891089155</v>
      </c>
      <c r="CQ664" s="14">
        <f>SUM(CF664:CP664)</f>
        <v>-7.9012517239342248</v>
      </c>
      <c r="CS664" s="3">
        <f>ABS(CF664)</f>
        <v>3.793103448275863</v>
      </c>
      <c r="CT664" s="3">
        <f>ABS(CG664)</f>
        <v>3.426791277258566</v>
      </c>
      <c r="CU664" s="3">
        <f>ABS(CH664)</f>
        <v>2.8947368421052628</v>
      </c>
      <c r="CV664" s="3">
        <f>ABS(CI664)</f>
        <v>1.9047619047619051</v>
      </c>
      <c r="CW664" s="3">
        <f>ABS(CJ664)</f>
        <v>2.9166666666666661</v>
      </c>
      <c r="CX664" s="3">
        <f>ABS(CK664)</f>
        <v>1.2962962962962958</v>
      </c>
      <c r="CY664" s="3">
        <f>ABS(CL664)</f>
        <v>0.32258064516129048</v>
      </c>
      <c r="CZ664" s="3">
        <f>ABS(CM664)</f>
        <v>1.5189873417721522</v>
      </c>
      <c r="DA664" s="3">
        <f>ABS(CN664)</f>
        <v>0.12658227848101267</v>
      </c>
      <c r="DB664" s="3">
        <f>ABS(CO664)</f>
        <v>0.33707865168539303</v>
      </c>
      <c r="DC664" s="3">
        <f>ABS(CP664)</f>
        <v>0.89108910891089155</v>
      </c>
      <c r="DD664" s="3">
        <f>SUM(CS664:DC664)</f>
        <v>19.428674461375298</v>
      </c>
      <c r="DE664" s="2">
        <v>7</v>
      </c>
      <c r="DJ664" s="5">
        <f>((BM664-BL664)/$BY$15)</f>
        <v>-4.1379310344827598</v>
      </c>
      <c r="DK664" s="5">
        <f>((BN664-BM664)/$BY$16)</f>
        <v>-3.3333333333333326</v>
      </c>
      <c r="DL664" s="5">
        <f>((BO664-BN664)/$BY$17)</f>
        <v>-3.1578947368421049</v>
      </c>
      <c r="DM664" s="5">
        <f>((BP664-BO664)/$BY$18)</f>
        <v>-2.1428571428571432</v>
      </c>
      <c r="DN664" s="5">
        <f>((BQ664-BP664)/$BY$19)</f>
        <v>2.9166666666666661</v>
      </c>
      <c r="DO664" s="5">
        <f>((BR664-BQ664)/$BY$20)</f>
        <v>1.6666666666666661</v>
      </c>
      <c r="DP664" s="5">
        <f>((BS664-BR664)/$BY$21)</f>
        <v>1.2903225806451621</v>
      </c>
      <c r="DQ664" s="5">
        <f>((BT664-BS664)/$BY$23)</f>
        <v>-1.5189873417721522</v>
      </c>
      <c r="DR664" s="5">
        <f>((BU664-BT664)/$BY$23)</f>
        <v>-0.63291139240506344</v>
      </c>
      <c r="DS664" s="5">
        <f>((BV664-BU664)/$BY$24)</f>
        <v>-0.44943820224719072</v>
      </c>
      <c r="DT664" s="5">
        <f>((BW664-BV664)/$BY$25)</f>
        <v>-0.29702970297029718</v>
      </c>
      <c r="DV664" s="5">
        <f>SUM(DJ664:DT664)</f>
        <v>-9.7967269729315483</v>
      </c>
      <c r="DX664" s="5">
        <f>ABS(DJ664)</f>
        <v>4.1379310344827598</v>
      </c>
      <c r="DY664" s="5">
        <f>ABS(DK664)</f>
        <v>3.3333333333333326</v>
      </c>
      <c r="DZ664" s="5">
        <f>ABS(DL664)</f>
        <v>3.1578947368421049</v>
      </c>
      <c r="EA664" s="5">
        <f>ABS(DM664)</f>
        <v>2.1428571428571432</v>
      </c>
      <c r="EB664" s="5">
        <f>ABS(DN664)</f>
        <v>2.9166666666666661</v>
      </c>
      <c r="EC664" s="5">
        <f>ABS(DO664)</f>
        <v>1.6666666666666661</v>
      </c>
      <c r="ED664" s="5">
        <f>ABS(DP664)</f>
        <v>1.2903225806451621</v>
      </c>
      <c r="EE664" s="5">
        <f>ABS(DQ664)</f>
        <v>1.5189873417721522</v>
      </c>
      <c r="EF664" s="5">
        <f>ABS(DR664)</f>
        <v>0.63291139240506344</v>
      </c>
      <c r="EG664" s="5">
        <f>ABS(DS664)</f>
        <v>0.44943820224719072</v>
      </c>
      <c r="EH664" s="5">
        <f>ABS(DT664)</f>
        <v>0.29702970297029718</v>
      </c>
      <c r="EI664" s="5">
        <f>SUM(DX664:EH664)</f>
        <v>21.544038800888536</v>
      </c>
      <c r="EK664" s="2">
        <v>7</v>
      </c>
      <c r="EM664" s="6">
        <f>(BL664-$EZ664)/$FB664</f>
        <v>1</v>
      </c>
      <c r="EN664" s="6">
        <f>(BM664-$EZ664)/$FB664</f>
        <v>0.72727272727272729</v>
      </c>
      <c r="EO664" s="6">
        <f>(BN664-$EZ664)/$FB664</f>
        <v>0.47727272727272729</v>
      </c>
      <c r="EP664" s="6">
        <f>(BO664-$EZ664)/$FB664</f>
        <v>0.20454545454545456</v>
      </c>
      <c r="EQ664" s="6">
        <f>(BP664-$EZ664)/$FB664</f>
        <v>0</v>
      </c>
      <c r="ER664" s="6">
        <f>(BQ664-$EZ664)/$FB664</f>
        <v>0.31818181818181818</v>
      </c>
      <c r="ES664" s="6">
        <f>(BR664-$EZ664)/$FB664</f>
        <v>0.52272727272727271</v>
      </c>
      <c r="ET664" s="6">
        <f>(BS664-$EZ664)/$FB664</f>
        <v>0.70454545454545459</v>
      </c>
      <c r="EU664" s="6">
        <f>(BT664-$EZ664)/$FB664</f>
        <v>0.43181818181818182</v>
      </c>
      <c r="EV664" s="6">
        <f>(BU664-$EZ664)/$FB664</f>
        <v>0.31818181818181818</v>
      </c>
      <c r="EW664" s="6">
        <f>(BV664-$EZ664)/$FB664</f>
        <v>0.22727272727272727</v>
      </c>
      <c r="EX664" s="6">
        <f>(BW664-$EZ664)/$FB664</f>
        <v>0.15909090909090909</v>
      </c>
      <c r="EY664" s="1"/>
      <c r="EZ664" s="9">
        <f>MIN(BL664:BW664)</f>
        <v>60</v>
      </c>
      <c r="FA664" s="9">
        <f>MAX(BL664:BW664)</f>
        <v>104</v>
      </c>
      <c r="FB664" s="9">
        <f>FA664-EZ664</f>
        <v>44</v>
      </c>
      <c r="FD664" s="11">
        <f>EM664-AY664</f>
        <v>0.17391304347826086</v>
      </c>
      <c r="FE664" s="11">
        <f>EN664-AZ664</f>
        <v>-5.5335968379446654E-2</v>
      </c>
      <c r="FF664" s="11">
        <f>EO664-BA664</f>
        <v>-0.26185770750988135</v>
      </c>
      <c r="FG664" s="11">
        <f>EP664-BB664</f>
        <v>-0.49110671936758887</v>
      </c>
      <c r="FH664" s="11">
        <f>EQ664-BC664</f>
        <v>-0.65217391304347827</v>
      </c>
      <c r="FI664" s="11">
        <f>ER664-BD664</f>
        <v>-0.33399209486166009</v>
      </c>
      <c r="FJ664" s="11">
        <f>ES664-BE664</f>
        <v>-0.21640316205533594</v>
      </c>
      <c r="FK664" s="11">
        <f>ET664-BF664</f>
        <v>-0.29545454545454541</v>
      </c>
      <c r="FL664" s="11">
        <f>EU664-BG664</f>
        <v>-0.56818181818181812</v>
      </c>
      <c r="FM664" s="11">
        <f>EV664-BH664</f>
        <v>-0.5079051383399209</v>
      </c>
      <c r="FN664" s="11">
        <f>EW664-BI664</f>
        <v>-0.2944664031620553</v>
      </c>
      <c r="FO664" s="12">
        <f>EX664-BJ664</f>
        <v>0.15909090909090909</v>
      </c>
      <c r="FP664" s="1">
        <f>SUM(FD664:FO664)</f>
        <v>-3.3438735177865611</v>
      </c>
      <c r="FS664" s="1">
        <f>ABS(FD664)</f>
        <v>0.17391304347826086</v>
      </c>
      <c r="FT664" s="1">
        <f>ABS(FE664)</f>
        <v>5.5335968379446654E-2</v>
      </c>
      <c r="FU664" s="1">
        <f>ABS(FF664)</f>
        <v>0.26185770750988135</v>
      </c>
      <c r="FV664" s="1">
        <f>ABS(FG664)</f>
        <v>0.49110671936758887</v>
      </c>
      <c r="FW664" s="1">
        <f>ABS(FH664)</f>
        <v>0.65217391304347827</v>
      </c>
      <c r="FX664" s="1">
        <f>ABS(FI664)</f>
        <v>0.33399209486166009</v>
      </c>
      <c r="FY664" s="1">
        <f>ABS(FJ664)</f>
        <v>0.21640316205533594</v>
      </c>
      <c r="FZ664" s="1">
        <f>ABS(FK664)</f>
        <v>0.29545454545454541</v>
      </c>
      <c r="GA664" s="1">
        <f>ABS(FL664)</f>
        <v>0.56818181818181812</v>
      </c>
      <c r="GB664" s="1">
        <f>ABS(FM664)</f>
        <v>0.5079051383399209</v>
      </c>
      <c r="GC664" s="1">
        <f>ABS(FN664)</f>
        <v>0.2944664031620553</v>
      </c>
      <c r="GD664" s="1">
        <f>ABS(FO664)</f>
        <v>0.15909090909090909</v>
      </c>
      <c r="GE664" s="1">
        <f>SUM(FS664:GD664)</f>
        <v>4.0098814229249005</v>
      </c>
      <c r="GH664" s="1">
        <v>36</v>
      </c>
      <c r="GI664" s="1">
        <v>79</v>
      </c>
      <c r="GJ664" s="1">
        <v>0</v>
      </c>
      <c r="GK664" s="1">
        <v>0</v>
      </c>
      <c r="GL664" s="1">
        <v>2</v>
      </c>
      <c r="GM664" s="1">
        <v>2</v>
      </c>
      <c r="GN664" s="1">
        <v>1</v>
      </c>
      <c r="GO664" s="1">
        <v>1</v>
      </c>
    </row>
    <row r="665" spans="1:197">
      <c r="A665" s="1" t="s">
        <v>1327</v>
      </c>
      <c r="B665" s="1" t="s">
        <v>1328</v>
      </c>
      <c r="C665" s="3">
        <v>78</v>
      </c>
      <c r="D665" s="3">
        <v>79</v>
      </c>
      <c r="E665" s="3">
        <v>79</v>
      </c>
      <c r="F665" s="3">
        <v>80</v>
      </c>
      <c r="G665" s="3">
        <v>81</v>
      </c>
      <c r="H665" s="3">
        <v>84</v>
      </c>
      <c r="I665" s="3">
        <v>88</v>
      </c>
      <c r="J665" s="3">
        <v>99</v>
      </c>
      <c r="K665" s="3">
        <v>104</v>
      </c>
      <c r="L665" s="3">
        <v>100</v>
      </c>
      <c r="M665" s="3">
        <v>87</v>
      </c>
      <c r="N665" s="3">
        <v>60</v>
      </c>
      <c r="O665" s="3">
        <f>SUM(C665:N665)</f>
        <v>1019</v>
      </c>
      <c r="R665" s="3">
        <f>(D665-C665)/($Q$3-$Q$2)</f>
        <v>0.34482758620689663</v>
      </c>
      <c r="S665" s="3">
        <f>(E665-D665)/($Q667-$Q$3)</f>
        <v>0</v>
      </c>
      <c r="T665" s="3">
        <f>(F665-E665)/($Q$5-$Q$4)</f>
        <v>0.26315789473684204</v>
      </c>
      <c r="U665" s="3">
        <f>(G665-F665)/($Q$6-$Q$5)</f>
        <v>0.23809523809523814</v>
      </c>
      <c r="V665" s="3">
        <f>(H665-G665)/($Q$7-$Q$6)</f>
        <v>0.62499999999999989</v>
      </c>
      <c r="W665" s="3">
        <f>(I665-H665)/($Q$8-$Q$7)</f>
        <v>0.74074074074074048</v>
      </c>
      <c r="X665" s="3">
        <f>(J665-I665)/($Q$9-$Q$8)</f>
        <v>1.7741935483870981</v>
      </c>
      <c r="Y665" s="3">
        <f>(K665-J665)/($Q$10-$Q$9)</f>
        <v>0.7142857142857143</v>
      </c>
      <c r="Z665" s="3">
        <f>(L665-K665)/($Q$11-$Q$10)</f>
        <v>-0.50632911392405078</v>
      </c>
      <c r="AA665" s="3">
        <f>(M665-L665)/($Q$12-$Q$11)</f>
        <v>-1.4606741573033699</v>
      </c>
      <c r="AB665" s="3">
        <f>(N665-M665)/($Q$13-$Q$12)</f>
        <v>-2.6732673267326748</v>
      </c>
      <c r="AD665" s="3">
        <f>SUM(R665:AB665)</f>
        <v>6.0030124492433945E-2</v>
      </c>
      <c r="AF665" s="3">
        <f>ABS((D665-C665)/($Q$3-$Q$2))</f>
        <v>0.34482758620689663</v>
      </c>
      <c r="AG665" s="3">
        <f>ABS((E665-D665)/($Q$3-$Q$2))</f>
        <v>0</v>
      </c>
      <c r="AH665" s="3">
        <f>ABS((F665-E665)/($Q$5-$Q$4))</f>
        <v>0.26315789473684204</v>
      </c>
      <c r="AI665" s="3">
        <f>U665</f>
        <v>0.23809523809523814</v>
      </c>
      <c r="AJ665" s="3">
        <f>ABS(V665)</f>
        <v>0.62499999999999989</v>
      </c>
      <c r="AK665" s="3">
        <f>ABS(W665)</f>
        <v>0.74074074074074048</v>
      </c>
      <c r="AL665" s="3">
        <f>ABS(X665)</f>
        <v>1.7741935483870981</v>
      </c>
      <c r="AM665" s="3">
        <f>ABS(Y665)</f>
        <v>0.7142857142857143</v>
      </c>
      <c r="AN665" s="3">
        <f>ABS(Z665)</f>
        <v>0.50632911392405078</v>
      </c>
      <c r="AO665" s="3">
        <f>ABS(AA665)</f>
        <v>1.4606741573033699</v>
      </c>
      <c r="AP665" s="3">
        <f>ABS(AB665)</f>
        <v>2.6732673267326748</v>
      </c>
      <c r="AQ665" s="3">
        <f>SUM(AF665:AP665)</f>
        <v>9.3405713204126251</v>
      </c>
      <c r="AS665" s="10">
        <f>MIN(C665:N665)</f>
        <v>60</v>
      </c>
      <c r="AT665" s="10">
        <f>MAX(C665:N665)</f>
        <v>104</v>
      </c>
      <c r="AU665" s="10">
        <f>AT665-AS665</f>
        <v>44</v>
      </c>
      <c r="AW665" s="2">
        <v>7</v>
      </c>
      <c r="AY665" s="4">
        <f>(C665-$AS665)/$AU665</f>
        <v>0.40909090909090912</v>
      </c>
      <c r="AZ665" s="4">
        <f>(D665-$AS665)/$AU665</f>
        <v>0.43181818181818182</v>
      </c>
      <c r="BA665" s="4">
        <f>(E665-$AS665)/$AU665</f>
        <v>0.43181818181818182</v>
      </c>
      <c r="BB665" s="4">
        <f>(F665-$AS665)/$AU665</f>
        <v>0.45454545454545453</v>
      </c>
      <c r="BC665" s="4">
        <f>(G665-$AS665)/$AU665</f>
        <v>0.47727272727272729</v>
      </c>
      <c r="BD665" s="4">
        <f>(H665-$AS665)/$AU665</f>
        <v>0.54545454545454541</v>
      </c>
      <c r="BE665" s="4">
        <f>(I665-$AS665)/$AU665</f>
        <v>0.63636363636363635</v>
      </c>
      <c r="BF665" s="4">
        <f>(J665-$AS665)/$AU665</f>
        <v>0.88636363636363635</v>
      </c>
      <c r="BG665" s="4">
        <f>(K665-$AS665)/$AU665</f>
        <v>1</v>
      </c>
      <c r="BH665" s="4">
        <f>(L665-$AS665)/$AU665</f>
        <v>0.90909090909090906</v>
      </c>
      <c r="BI665" s="4">
        <f>(M665-$AS665)/$AU665</f>
        <v>0.61363636363636365</v>
      </c>
      <c r="BJ665" s="4">
        <f>(N665-$AS665)/$AU665</f>
        <v>0</v>
      </c>
      <c r="BL665" s="5">
        <v>45</v>
      </c>
      <c r="BM665" s="5">
        <v>43</v>
      </c>
      <c r="BN665" s="5">
        <v>41</v>
      </c>
      <c r="BO665" s="5">
        <v>38</v>
      </c>
      <c r="BP665" s="5">
        <v>35</v>
      </c>
      <c r="BQ665" s="5">
        <v>35</v>
      </c>
      <c r="BR665" s="5">
        <v>35</v>
      </c>
      <c r="BS665" s="5">
        <v>33</v>
      </c>
      <c r="BT665" s="5">
        <v>29</v>
      </c>
      <c r="BU665" s="5">
        <v>26</v>
      </c>
      <c r="BV665" s="5">
        <v>23</v>
      </c>
      <c r="BW665" s="5">
        <v>22</v>
      </c>
      <c r="CA665" s="3">
        <f>SUM(R665:AB665)</f>
        <v>6.0030124492433945E-2</v>
      </c>
      <c r="CB665" s="3">
        <f>CQ665-CA665</f>
        <v>-4.5642805731593796</v>
      </c>
      <c r="CF665" s="14">
        <f>DJ665-R665</f>
        <v>-1.0344827586206899</v>
      </c>
      <c r="CG665" s="14">
        <f>DK665-S665</f>
        <v>-0.60606060606060597</v>
      </c>
      <c r="CH665" s="14">
        <f>DL665-T665</f>
        <v>-1.0526315789473681</v>
      </c>
      <c r="CI665" s="14">
        <f>DM665-U665</f>
        <v>-0.95238095238095255</v>
      </c>
      <c r="CJ665" s="14">
        <f>DN665-V665</f>
        <v>-0.62499999999999989</v>
      </c>
      <c r="CK665" s="14">
        <f>DO665-W665</f>
        <v>-0.74074074074074048</v>
      </c>
      <c r="CL665" s="14">
        <f>DP665-X665</f>
        <v>-2.0967741935483888</v>
      </c>
      <c r="CM665" s="14">
        <f>DQ665-Y665</f>
        <v>-1.2206148282097651</v>
      </c>
      <c r="CN665" s="14">
        <f>DR665-Z665</f>
        <v>0.12658227848101272</v>
      </c>
      <c r="CO665" s="14">
        <f>DS665-AA665</f>
        <v>1.1235955056179769</v>
      </c>
      <c r="CP665" s="14">
        <f>DT665-AB665</f>
        <v>2.5742574257425757</v>
      </c>
      <c r="CQ665" s="14">
        <f>SUM(CF665:CP665)</f>
        <v>-4.5042504486669461</v>
      </c>
      <c r="CS665" s="3">
        <f>ABS(CF665)</f>
        <v>1.0344827586206899</v>
      </c>
      <c r="CT665" s="3">
        <f>ABS(CG665)</f>
        <v>0.60606060606060597</v>
      </c>
      <c r="CU665" s="3">
        <f>ABS(CH665)</f>
        <v>1.0526315789473681</v>
      </c>
      <c r="CV665" s="3">
        <f>ABS(CI665)</f>
        <v>0.95238095238095255</v>
      </c>
      <c r="CW665" s="3">
        <f>ABS(CJ665)</f>
        <v>0.62499999999999989</v>
      </c>
      <c r="CX665" s="3">
        <f>ABS(CK665)</f>
        <v>0.74074074074074048</v>
      </c>
      <c r="CY665" s="3">
        <f>ABS(CL665)</f>
        <v>2.0967741935483888</v>
      </c>
      <c r="CZ665" s="3">
        <f>ABS(CM665)</f>
        <v>1.2206148282097651</v>
      </c>
      <c r="DA665" s="3">
        <f>ABS(CN665)</f>
        <v>0.12658227848101272</v>
      </c>
      <c r="DB665" s="3">
        <f>ABS(CO665)</f>
        <v>1.1235955056179769</v>
      </c>
      <c r="DC665" s="3">
        <f>ABS(CP665)</f>
        <v>2.5742574257425757</v>
      </c>
      <c r="DD665" s="3">
        <f>SUM(CS665:DC665)</f>
        <v>12.153120868350079</v>
      </c>
      <c r="DE665" s="2">
        <v>7</v>
      </c>
      <c r="DJ665" s="5">
        <f>((BM665-BL665)/$BY$15)</f>
        <v>-0.68965517241379326</v>
      </c>
      <c r="DK665" s="5">
        <f>((BN665-BM665)/$BY$16)</f>
        <v>-0.60606060606060597</v>
      </c>
      <c r="DL665" s="5">
        <f>((BO665-BN665)/$BY$17)</f>
        <v>-0.78947368421052622</v>
      </c>
      <c r="DM665" s="5">
        <f>((BP665-BO665)/$BY$18)</f>
        <v>-0.71428571428571441</v>
      </c>
      <c r="DN665" s="5">
        <f>((BQ665-BP665)/$BY$19)</f>
        <v>0</v>
      </c>
      <c r="DO665" s="5">
        <f>((BR665-BQ665)/$BY$20)</f>
        <v>0</v>
      </c>
      <c r="DP665" s="5">
        <f>((BS665-BR665)/$BY$21)</f>
        <v>-0.32258064516129054</v>
      </c>
      <c r="DQ665" s="5">
        <f>((BT665-BS665)/$BY$23)</f>
        <v>-0.50632911392405078</v>
      </c>
      <c r="DR665" s="5">
        <f>((BU665-BT665)/$BY$23)</f>
        <v>-0.37974683544303806</v>
      </c>
      <c r="DS665" s="5">
        <f>((BV665-BU665)/$BY$24)</f>
        <v>-0.33707865168539303</v>
      </c>
      <c r="DT665" s="5">
        <f>((BW665-BV665)/$BY$25)</f>
        <v>-9.900990099009907E-2</v>
      </c>
      <c r="DV665" s="5">
        <f>SUM(DJ665:DT665)</f>
        <v>-4.4442203241745108</v>
      </c>
      <c r="DX665" s="5">
        <f>ABS(DJ665)</f>
        <v>0.68965517241379326</v>
      </c>
      <c r="DY665" s="5">
        <f>ABS(DK665)</f>
        <v>0.60606060606060597</v>
      </c>
      <c r="DZ665" s="5">
        <f>ABS(DL665)</f>
        <v>0.78947368421052622</v>
      </c>
      <c r="EA665" s="5">
        <f>ABS(DM665)</f>
        <v>0.71428571428571441</v>
      </c>
      <c r="EB665" s="5">
        <f>ABS(DN665)</f>
        <v>0</v>
      </c>
      <c r="EC665" s="5">
        <f>ABS(DO665)</f>
        <v>0</v>
      </c>
      <c r="ED665" s="5">
        <f>ABS(DP665)</f>
        <v>0.32258064516129054</v>
      </c>
      <c r="EE665" s="5">
        <f>ABS(DQ665)</f>
        <v>0.50632911392405078</v>
      </c>
      <c r="EF665" s="5">
        <f>ABS(DR665)</f>
        <v>0.37974683544303806</v>
      </c>
      <c r="EG665" s="5">
        <f>ABS(DS665)</f>
        <v>0.33707865168539303</v>
      </c>
      <c r="EH665" s="5">
        <f>ABS(DT665)</f>
        <v>9.900990099009907E-2</v>
      </c>
      <c r="EI665" s="5">
        <f>SUM(DX665:EH665)</f>
        <v>4.4442203241745108</v>
      </c>
      <c r="EK665" s="2">
        <v>7</v>
      </c>
      <c r="EM665" s="6">
        <f>(BL665-$EZ665)/$FB665</f>
        <v>1</v>
      </c>
      <c r="EN665" s="6">
        <f>(BM665-$EZ665)/$FB665</f>
        <v>0.91304347826086951</v>
      </c>
      <c r="EO665" s="6">
        <f>(BN665-$EZ665)/$FB665</f>
        <v>0.82608695652173914</v>
      </c>
      <c r="EP665" s="6">
        <f>(BO665-$EZ665)/$FB665</f>
        <v>0.69565217391304346</v>
      </c>
      <c r="EQ665" s="6">
        <f>(BP665-$EZ665)/$FB665</f>
        <v>0.56521739130434778</v>
      </c>
      <c r="ER665" s="6">
        <f>(BQ665-$EZ665)/$FB665</f>
        <v>0.56521739130434778</v>
      </c>
      <c r="ES665" s="6">
        <f>(BR665-$EZ665)/$FB665</f>
        <v>0.56521739130434778</v>
      </c>
      <c r="ET665" s="6">
        <f>(BS665-$EZ665)/$FB665</f>
        <v>0.47826086956521741</v>
      </c>
      <c r="EU665" s="6">
        <f>(BT665-$EZ665)/$FB665</f>
        <v>0.30434782608695654</v>
      </c>
      <c r="EV665" s="6">
        <f>(BU665-$EZ665)/$FB665</f>
        <v>0.17391304347826086</v>
      </c>
      <c r="EW665" s="6">
        <f>(BV665-$EZ665)/$FB665</f>
        <v>4.3478260869565216E-2</v>
      </c>
      <c r="EX665" s="6">
        <f>(BW665-$EZ665)/$FB665</f>
        <v>0</v>
      </c>
      <c r="EY665" s="1"/>
      <c r="EZ665" s="9">
        <f>MIN(BL665:BW665)</f>
        <v>22</v>
      </c>
      <c r="FA665" s="9">
        <f>MAX(BL665:BW665)</f>
        <v>45</v>
      </c>
      <c r="FB665" s="9">
        <f>FA665-EZ665</f>
        <v>23</v>
      </c>
      <c r="FD665" s="11">
        <f>EM665-AY665</f>
        <v>0.59090909090909083</v>
      </c>
      <c r="FE665" s="11">
        <f>EN665-AZ665</f>
        <v>0.48122529644268769</v>
      </c>
      <c r="FF665" s="11">
        <f>EO665-BA665</f>
        <v>0.39426877470355731</v>
      </c>
      <c r="FG665" s="11">
        <f>EP665-BB665</f>
        <v>0.24110671936758893</v>
      </c>
      <c r="FH665" s="11">
        <f>EQ665-BC665</f>
        <v>8.794466403162049E-2</v>
      </c>
      <c r="FI665" s="11">
        <f>ER665-BD665</f>
        <v>1.9762845849802368E-2</v>
      </c>
      <c r="FJ665" s="11">
        <f>ES665-BE665</f>
        <v>-7.1146245059288571E-2</v>
      </c>
      <c r="FK665" s="11">
        <f>ET665-BF665</f>
        <v>-0.40810276679841895</v>
      </c>
      <c r="FL665" s="11">
        <f>EU665-BG665</f>
        <v>-0.69565217391304346</v>
      </c>
      <c r="FM665" s="11">
        <f>EV665-BH665</f>
        <v>-0.7351778656126482</v>
      </c>
      <c r="FN665" s="11">
        <f>EW665-BI665</f>
        <v>-0.57015810276679846</v>
      </c>
      <c r="FO665" s="12">
        <f>EX665-BJ665</f>
        <v>0</v>
      </c>
      <c r="FP665" s="1">
        <f>SUM(FD665:FO665)</f>
        <v>-0.66501976284584996</v>
      </c>
      <c r="FS665" s="1">
        <f>ABS(FD665)</f>
        <v>0.59090909090909083</v>
      </c>
      <c r="FT665" s="1">
        <f>ABS(FE665)</f>
        <v>0.48122529644268769</v>
      </c>
      <c r="FU665" s="1">
        <f>ABS(FF665)</f>
        <v>0.39426877470355731</v>
      </c>
      <c r="FV665" s="1">
        <f>ABS(FG665)</f>
        <v>0.24110671936758893</v>
      </c>
      <c r="FW665" s="1">
        <f>ABS(FH665)</f>
        <v>8.794466403162049E-2</v>
      </c>
      <c r="FX665" s="1">
        <f>ABS(FI665)</f>
        <v>1.9762845849802368E-2</v>
      </c>
      <c r="FY665" s="1">
        <f>ABS(FJ665)</f>
        <v>7.1146245059288571E-2</v>
      </c>
      <c r="FZ665" s="1">
        <f>ABS(FK665)</f>
        <v>0.40810276679841895</v>
      </c>
      <c r="GA665" s="1">
        <f>ABS(FL665)</f>
        <v>0.69565217391304346</v>
      </c>
      <c r="GB665" s="1">
        <f>ABS(FM665)</f>
        <v>0.7351778656126482</v>
      </c>
      <c r="GC665" s="1">
        <f>ABS(FN665)</f>
        <v>0.57015810276679846</v>
      </c>
      <c r="GD665" s="1">
        <f>ABS(FO665)</f>
        <v>0</v>
      </c>
      <c r="GE665" s="1">
        <f>SUM(FS665:GD665)</f>
        <v>4.2954545454545459</v>
      </c>
      <c r="GH665" s="1">
        <v>85</v>
      </c>
      <c r="GI665" s="1">
        <v>34</v>
      </c>
      <c r="GJ665" s="1">
        <v>3</v>
      </c>
      <c r="GK665" s="1">
        <v>2</v>
      </c>
      <c r="GL665" s="1">
        <v>1</v>
      </c>
      <c r="GM665" s="1">
        <v>2</v>
      </c>
      <c r="GN665" s="1">
        <v>2</v>
      </c>
      <c r="GO665" s="1">
        <v>1</v>
      </c>
    </row>
    <row r="666" spans="1:197">
      <c r="A666" s="1" t="s">
        <v>1329</v>
      </c>
      <c r="B666" s="1" t="s">
        <v>1330</v>
      </c>
      <c r="C666" s="3">
        <v>315</v>
      </c>
      <c r="D666" s="3">
        <v>311</v>
      </c>
      <c r="E666" s="3">
        <v>305</v>
      </c>
      <c r="F666" s="3">
        <v>298</v>
      </c>
      <c r="G666" s="3">
        <v>288</v>
      </c>
      <c r="H666" s="3">
        <v>279</v>
      </c>
      <c r="I666" s="3">
        <v>273</v>
      </c>
      <c r="J666" s="3">
        <v>272</v>
      </c>
      <c r="K666" s="3">
        <v>280</v>
      </c>
      <c r="L666" s="3">
        <v>289</v>
      </c>
      <c r="M666" s="3">
        <v>301</v>
      </c>
      <c r="N666" s="3">
        <v>315</v>
      </c>
      <c r="O666" s="3">
        <f>SUM(C666:N666)</f>
        <v>3526</v>
      </c>
      <c r="R666" s="3">
        <f>(D666-C666)/($Q$3-$Q$2)</f>
        <v>-1.3793103448275865</v>
      </c>
      <c r="S666" s="3">
        <f>(E666-D666)/($Q668-$Q$3)</f>
        <v>0.56074766355140193</v>
      </c>
      <c r="T666" s="3">
        <f>(F666-E666)/($Q$5-$Q$4)</f>
        <v>-1.8421052631578945</v>
      </c>
      <c r="U666" s="3">
        <f>(G666-F666)/($Q$6-$Q$5)</f>
        <v>-2.3809523809523814</v>
      </c>
      <c r="V666" s="3">
        <f>(H666-G666)/($Q$7-$Q$6)</f>
        <v>-1.8749999999999998</v>
      </c>
      <c r="W666" s="3">
        <f>(I666-H666)/($Q$8-$Q$7)</f>
        <v>-1.1111111111111107</v>
      </c>
      <c r="X666" s="3">
        <f>(J666-I666)/($Q$9-$Q$8)</f>
        <v>-0.16129032258064527</v>
      </c>
      <c r="Y666" s="3">
        <f>(K666-J666)/($Q$10-$Q$9)</f>
        <v>1.1428571428571428</v>
      </c>
      <c r="Z666" s="3">
        <f>(L666-K666)/($Q$11-$Q$10)</f>
        <v>1.1392405063291142</v>
      </c>
      <c r="AA666" s="3">
        <f>(M666-L666)/($Q$12-$Q$11)</f>
        <v>1.3483146067415721</v>
      </c>
      <c r="AB666" s="3">
        <f>(N666-M666)/($Q$13-$Q$12)</f>
        <v>1.3861386138613869</v>
      </c>
      <c r="AD666" s="3">
        <f>SUM(R666:AB666)</f>
        <v>-3.1724708892890017</v>
      </c>
      <c r="AF666" s="3">
        <f>ABS((D666-C666)/($Q$3-$Q$2))</f>
        <v>1.3793103448275865</v>
      </c>
      <c r="AG666" s="3">
        <f>ABS((E666-D666)/($Q$3-$Q$2))</f>
        <v>2.0689655172413799</v>
      </c>
      <c r="AH666" s="3">
        <f>ABS((F666-E666)/($Q$5-$Q$4))</f>
        <v>1.8421052631578945</v>
      </c>
      <c r="AI666" s="3">
        <f>U666</f>
        <v>-2.3809523809523814</v>
      </c>
      <c r="AJ666" s="3">
        <f>ABS(V666)</f>
        <v>1.8749999999999998</v>
      </c>
      <c r="AK666" s="3">
        <f>ABS(W666)</f>
        <v>1.1111111111111107</v>
      </c>
      <c r="AL666" s="3">
        <f>ABS(X666)</f>
        <v>0.16129032258064527</v>
      </c>
      <c r="AM666" s="3">
        <f>ABS(Y666)</f>
        <v>1.1428571428571428</v>
      </c>
      <c r="AN666" s="3">
        <f>ABS(Z666)</f>
        <v>1.1392405063291142</v>
      </c>
      <c r="AO666" s="3">
        <f>ABS(AA666)</f>
        <v>1.3483146067415721</v>
      </c>
      <c r="AP666" s="3">
        <f>ABS(AB666)</f>
        <v>1.3861386138613869</v>
      </c>
      <c r="AQ666" s="3">
        <f>SUM(AF666:AP666)</f>
        <v>11.073381047755452</v>
      </c>
      <c r="AS666" s="10">
        <f>MIN(C666:N666)</f>
        <v>272</v>
      </c>
      <c r="AT666" s="10">
        <f>MAX(C666:N666)</f>
        <v>315</v>
      </c>
      <c r="AU666" s="10">
        <f>AT666-AS666</f>
        <v>43</v>
      </c>
      <c r="AW666" s="2">
        <v>7</v>
      </c>
      <c r="AY666" s="4">
        <f>(C666-$AS666)/$AU666</f>
        <v>1</v>
      </c>
      <c r="AZ666" s="4">
        <f>(D666-$AS666)/$AU666</f>
        <v>0.90697674418604646</v>
      </c>
      <c r="BA666" s="4">
        <f>(E666-$AS666)/$AU666</f>
        <v>0.76744186046511631</v>
      </c>
      <c r="BB666" s="4">
        <f>(F666-$AS666)/$AU666</f>
        <v>0.60465116279069764</v>
      </c>
      <c r="BC666" s="4">
        <f>(G666-$AS666)/$AU666</f>
        <v>0.37209302325581395</v>
      </c>
      <c r="BD666" s="4">
        <f>(H666-$AS666)/$AU666</f>
        <v>0.16279069767441862</v>
      </c>
      <c r="BE666" s="4">
        <f>(I666-$AS666)/$AU666</f>
        <v>2.3255813953488372E-2</v>
      </c>
      <c r="BF666" s="4">
        <f>(J666-$AS666)/$AU666</f>
        <v>0</v>
      </c>
      <c r="BG666" s="4">
        <f>(K666-$AS666)/$AU666</f>
        <v>0.18604651162790697</v>
      </c>
      <c r="BH666" s="4">
        <f>(L666-$AS666)/$AU666</f>
        <v>0.39534883720930231</v>
      </c>
      <c r="BI666" s="4">
        <f>(M666-$AS666)/$AU666</f>
        <v>0.67441860465116277</v>
      </c>
      <c r="BJ666" s="4">
        <f>(N666-$AS666)/$AU666</f>
        <v>1</v>
      </c>
      <c r="BL666" s="5">
        <v>2612</v>
      </c>
      <c r="BM666" s="5">
        <v>2656</v>
      </c>
      <c r="BN666" s="5">
        <v>2702</v>
      </c>
      <c r="BO666" s="5">
        <v>2760</v>
      </c>
      <c r="BP666" s="5">
        <v>2828</v>
      </c>
      <c r="BQ666" s="5">
        <v>2827</v>
      </c>
      <c r="BR666" s="5">
        <v>2827</v>
      </c>
      <c r="BS666" s="5">
        <v>2804</v>
      </c>
      <c r="BT666" s="5">
        <v>2762</v>
      </c>
      <c r="BU666" s="5">
        <v>2738</v>
      </c>
      <c r="BV666" s="5">
        <v>2715</v>
      </c>
      <c r="BW666" s="5">
        <v>2698</v>
      </c>
      <c r="CA666" s="3">
        <f>SUM(R666:AB666)</f>
        <v>-3.1724708892890017</v>
      </c>
      <c r="CB666" s="3">
        <f>CQ666-CA666</f>
        <v>50.370504484100387</v>
      </c>
      <c r="CF666" s="14">
        <f>DJ666-R666</f>
        <v>16.551724137931039</v>
      </c>
      <c r="CG666" s="14">
        <f>DK666-S666</f>
        <v>13.378646275842534</v>
      </c>
      <c r="CH666" s="14">
        <f>DL666-T666</f>
        <v>17.105263157894733</v>
      </c>
      <c r="CI666" s="14">
        <f>DM666-U666</f>
        <v>18.571428571428577</v>
      </c>
      <c r="CJ666" s="14">
        <f>DN666-V666</f>
        <v>1.6666666666666665</v>
      </c>
      <c r="CK666" s="14">
        <f>DO666-W666</f>
        <v>1.1111111111111107</v>
      </c>
      <c r="CL666" s="14">
        <f>DP666-X666</f>
        <v>-3.5483870967741957</v>
      </c>
      <c r="CM666" s="14">
        <f>DQ666-Y666</f>
        <v>-6.4593128390596757</v>
      </c>
      <c r="CN666" s="14">
        <f>DR666-Z666</f>
        <v>-4.1772151898734187</v>
      </c>
      <c r="CO666" s="14">
        <f>DS666-AA666</f>
        <v>-3.932584269662919</v>
      </c>
      <c r="CP666" s="14">
        <f>DT666-AB666</f>
        <v>-3.0693069306930711</v>
      </c>
      <c r="CQ666" s="14">
        <f>SUM(CF666:CP666)</f>
        <v>47.198033594811385</v>
      </c>
      <c r="CS666" s="3">
        <f>ABS(CF666)</f>
        <v>16.551724137931039</v>
      </c>
      <c r="CT666" s="3">
        <f>ABS(CG666)</f>
        <v>13.378646275842534</v>
      </c>
      <c r="CU666" s="3">
        <f>ABS(CH666)</f>
        <v>17.105263157894733</v>
      </c>
      <c r="CV666" s="3">
        <f>ABS(CI666)</f>
        <v>18.571428571428577</v>
      </c>
      <c r="CW666" s="3">
        <f>ABS(CJ666)</f>
        <v>1.6666666666666665</v>
      </c>
      <c r="CX666" s="3">
        <f>ABS(CK666)</f>
        <v>1.1111111111111107</v>
      </c>
      <c r="CY666" s="3">
        <f>ABS(CL666)</f>
        <v>3.5483870967741957</v>
      </c>
      <c r="CZ666" s="3">
        <f>ABS(CM666)</f>
        <v>6.4593128390596757</v>
      </c>
      <c r="DA666" s="3">
        <f>ABS(CN666)</f>
        <v>4.1772151898734187</v>
      </c>
      <c r="DB666" s="3">
        <f>ABS(CO666)</f>
        <v>3.932584269662919</v>
      </c>
      <c r="DC666" s="3">
        <f>ABS(CP666)</f>
        <v>3.0693069306930711</v>
      </c>
      <c r="DD666" s="3">
        <f>SUM(CS666:DC666)</f>
        <v>89.571646246937959</v>
      </c>
      <c r="DE666" s="2">
        <v>7</v>
      </c>
      <c r="DJ666" s="5">
        <f>((BM666-BL666)/$BY$15)</f>
        <v>15.172413793103452</v>
      </c>
      <c r="DK666" s="5">
        <f>((BN666-BM666)/$BY$16)</f>
        <v>13.939393939393936</v>
      </c>
      <c r="DL666" s="5">
        <f>((BO666-BN666)/$BY$17)</f>
        <v>15.263157894736839</v>
      </c>
      <c r="DM666" s="5">
        <f>((BP666-BO666)/$BY$18)</f>
        <v>16.190476190476193</v>
      </c>
      <c r="DN666" s="5">
        <f>((BQ666-BP666)/$BY$19)</f>
        <v>-0.20833333333333331</v>
      </c>
      <c r="DO666" s="5">
        <f>((BR666-BQ666)/$BY$20)</f>
        <v>0</v>
      </c>
      <c r="DP666" s="5">
        <f>((BS666-BR666)/$BY$21)</f>
        <v>-3.7096774193548412</v>
      </c>
      <c r="DQ666" s="5">
        <f>((BT666-BS666)/$BY$23)</f>
        <v>-5.3164556962025324</v>
      </c>
      <c r="DR666" s="5">
        <f>((BU666-BT666)/$BY$23)</f>
        <v>-3.0379746835443044</v>
      </c>
      <c r="DS666" s="5">
        <f>((BV666-BU666)/$BY$24)</f>
        <v>-2.5842696629213466</v>
      </c>
      <c r="DT666" s="5">
        <f>((BW666-BV666)/$BY$25)</f>
        <v>-1.6831683168316842</v>
      </c>
      <c r="DV666" s="5">
        <f>SUM(DJ666:DT666)</f>
        <v>44.025562705522383</v>
      </c>
      <c r="DX666" s="5">
        <f>ABS(DJ666)</f>
        <v>15.172413793103452</v>
      </c>
      <c r="DY666" s="5">
        <f>ABS(DK666)</f>
        <v>13.939393939393936</v>
      </c>
      <c r="DZ666" s="5">
        <f>ABS(DL666)</f>
        <v>15.263157894736839</v>
      </c>
      <c r="EA666" s="5">
        <f>ABS(DM666)</f>
        <v>16.190476190476193</v>
      </c>
      <c r="EB666" s="5">
        <f>ABS(DN666)</f>
        <v>0.20833333333333331</v>
      </c>
      <c r="EC666" s="5">
        <f>ABS(DO666)</f>
        <v>0</v>
      </c>
      <c r="ED666" s="5">
        <f>ABS(DP666)</f>
        <v>3.7096774193548412</v>
      </c>
      <c r="EE666" s="5">
        <f>ABS(DQ666)</f>
        <v>5.3164556962025324</v>
      </c>
      <c r="EF666" s="5">
        <f>ABS(DR666)</f>
        <v>3.0379746835443044</v>
      </c>
      <c r="EG666" s="5">
        <f>ABS(DS666)</f>
        <v>2.5842696629213466</v>
      </c>
      <c r="EH666" s="5">
        <f>ABS(DT666)</f>
        <v>1.6831683168316842</v>
      </c>
      <c r="EI666" s="5">
        <f>SUM(DX666:EH666)</f>
        <v>77.105320929898468</v>
      </c>
      <c r="EK666" s="2">
        <v>7</v>
      </c>
      <c r="EM666" s="6">
        <f>(BL666-$EZ666)/$FB666</f>
        <v>0</v>
      </c>
      <c r="EN666" s="6">
        <f>(BM666-$EZ666)/$FB666</f>
        <v>0.20370370370370369</v>
      </c>
      <c r="EO666" s="6">
        <f>(BN666-$EZ666)/$FB666</f>
        <v>0.41666666666666669</v>
      </c>
      <c r="EP666" s="6">
        <f>(BO666-$EZ666)/$FB666</f>
        <v>0.68518518518518523</v>
      </c>
      <c r="EQ666" s="6">
        <f>(BP666-$EZ666)/$FB666</f>
        <v>1</v>
      </c>
      <c r="ER666" s="6">
        <f>(BQ666-$EZ666)/$FB666</f>
        <v>0.99537037037037035</v>
      </c>
      <c r="ES666" s="6">
        <f>(BR666-$EZ666)/$FB666</f>
        <v>0.99537037037037035</v>
      </c>
      <c r="ET666" s="6">
        <f>(BS666-$EZ666)/$FB666</f>
        <v>0.88888888888888884</v>
      </c>
      <c r="EU666" s="6">
        <f>(BT666-$EZ666)/$FB666</f>
        <v>0.69444444444444442</v>
      </c>
      <c r="EV666" s="6">
        <f>(BU666-$EZ666)/$FB666</f>
        <v>0.58333333333333337</v>
      </c>
      <c r="EW666" s="6">
        <f>(BV666-$EZ666)/$FB666</f>
        <v>0.47685185185185186</v>
      </c>
      <c r="EX666" s="6">
        <f>(BW666-$EZ666)/$FB666</f>
        <v>0.39814814814814814</v>
      </c>
      <c r="EY666" s="1"/>
      <c r="EZ666" s="9">
        <f>MIN(BL666:BW666)</f>
        <v>2612</v>
      </c>
      <c r="FA666" s="9">
        <f>MAX(BL666:BW666)</f>
        <v>2828</v>
      </c>
      <c r="FB666" s="9">
        <f>FA666-EZ666</f>
        <v>216</v>
      </c>
      <c r="FD666" s="11">
        <f>EM666-AY666</f>
        <v>-1</v>
      </c>
      <c r="FE666" s="11">
        <f>EN666-AZ666</f>
        <v>-0.70327304048234274</v>
      </c>
      <c r="FF666" s="11">
        <f>EO666-BA666</f>
        <v>-0.35077519379844962</v>
      </c>
      <c r="FG666" s="11">
        <f>EP666-BB666</f>
        <v>8.0534022394487592E-2</v>
      </c>
      <c r="FH666" s="11">
        <f>EQ666-BC666</f>
        <v>0.62790697674418605</v>
      </c>
      <c r="FI666" s="11">
        <f>ER666-BD666</f>
        <v>0.83257967269595179</v>
      </c>
      <c r="FJ666" s="11">
        <f>ES666-BE666</f>
        <v>0.97211455641688194</v>
      </c>
      <c r="FK666" s="11">
        <f>ET666-BF666</f>
        <v>0.88888888888888884</v>
      </c>
      <c r="FL666" s="11">
        <f>EU666-BG666</f>
        <v>0.50839793281653745</v>
      </c>
      <c r="FM666" s="11">
        <f>EV666-BH666</f>
        <v>0.18798449612403106</v>
      </c>
      <c r="FN666" s="11">
        <f>EW666-BI666</f>
        <v>-0.19756675279931091</v>
      </c>
      <c r="FO666" s="12">
        <f>EX666-BJ666</f>
        <v>-0.60185185185185186</v>
      </c>
      <c r="FP666" s="1">
        <f>SUM(FD666:FO666)</f>
        <v>1.2449397071490094</v>
      </c>
      <c r="FS666" s="1">
        <f>ABS(FD666)</f>
        <v>1</v>
      </c>
      <c r="FT666" s="1">
        <f>ABS(FE666)</f>
        <v>0.70327304048234274</v>
      </c>
      <c r="FU666" s="1">
        <f>ABS(FF666)</f>
        <v>0.35077519379844962</v>
      </c>
      <c r="FV666" s="1">
        <f>ABS(FG666)</f>
        <v>8.0534022394487592E-2</v>
      </c>
      <c r="FW666" s="1">
        <f>ABS(FH666)</f>
        <v>0.62790697674418605</v>
      </c>
      <c r="FX666" s="1">
        <f>ABS(FI666)</f>
        <v>0.83257967269595179</v>
      </c>
      <c r="FY666" s="1">
        <f>ABS(FJ666)</f>
        <v>0.97211455641688194</v>
      </c>
      <c r="FZ666" s="1">
        <f>ABS(FK666)</f>
        <v>0.88888888888888884</v>
      </c>
      <c r="GA666" s="1">
        <f>ABS(FL666)</f>
        <v>0.50839793281653745</v>
      </c>
      <c r="GB666" s="1">
        <f>ABS(FM666)</f>
        <v>0.18798449612403106</v>
      </c>
      <c r="GC666" s="1">
        <f>ABS(FN666)</f>
        <v>0.19756675279931091</v>
      </c>
      <c r="GD666" s="1">
        <f>ABS(FO666)</f>
        <v>0.60185185185185186</v>
      </c>
      <c r="GE666" s="1">
        <f>SUM(FS666:GD666)</f>
        <v>6.9518733850129211</v>
      </c>
      <c r="GH666" s="1">
        <v>294</v>
      </c>
      <c r="GI666" s="1">
        <v>2744</v>
      </c>
      <c r="GJ666" s="1">
        <v>0</v>
      </c>
      <c r="GK666" s="1">
        <v>0</v>
      </c>
      <c r="GL666" s="1">
        <v>6</v>
      </c>
      <c r="GM666" s="1">
        <v>7</v>
      </c>
      <c r="GN666" s="1">
        <v>1</v>
      </c>
      <c r="GO666" s="1">
        <v>6</v>
      </c>
    </row>
    <row r="667" spans="1:197">
      <c r="A667" s="1" t="s">
        <v>1331</v>
      </c>
      <c r="B667" s="1" t="s">
        <v>1332</v>
      </c>
      <c r="C667" s="3">
        <v>17</v>
      </c>
      <c r="D667" s="3">
        <v>16</v>
      </c>
      <c r="E667" s="3">
        <v>15</v>
      </c>
      <c r="F667" s="3">
        <v>14</v>
      </c>
      <c r="G667" s="3">
        <v>12</v>
      </c>
      <c r="H667" s="3">
        <v>11</v>
      </c>
      <c r="I667" s="3">
        <v>11</v>
      </c>
      <c r="J667" s="3">
        <v>13</v>
      </c>
      <c r="K667" s="3">
        <v>11</v>
      </c>
      <c r="L667" s="3">
        <v>9</v>
      </c>
      <c r="M667" s="3">
        <v>7</v>
      </c>
      <c r="N667" s="3">
        <v>4</v>
      </c>
      <c r="O667" s="3">
        <f>SUM(C667:N667)</f>
        <v>140</v>
      </c>
      <c r="R667" s="3">
        <f>(D667-C667)/($Q$3-$Q$2)</f>
        <v>-0.34482758620689663</v>
      </c>
      <c r="S667" s="3">
        <f>(E667-D667)/($Q669-$Q$3)</f>
        <v>9.3457943925233655E-2</v>
      </c>
      <c r="T667" s="3">
        <f>(F667-E667)/($Q$5-$Q$4)</f>
        <v>-0.26315789473684204</v>
      </c>
      <c r="U667" s="3">
        <f>(G667-F667)/($Q$6-$Q$5)</f>
        <v>-0.47619047619047628</v>
      </c>
      <c r="V667" s="3">
        <f>(H667-G667)/($Q$7-$Q$6)</f>
        <v>-0.20833333333333331</v>
      </c>
      <c r="W667" s="3">
        <f>(I667-H667)/($Q$8-$Q$7)</f>
        <v>0</v>
      </c>
      <c r="X667" s="3">
        <f>(J667-I667)/($Q$9-$Q$8)</f>
        <v>0.32258064516129054</v>
      </c>
      <c r="Y667" s="3">
        <f>(K667-J667)/($Q$10-$Q$9)</f>
        <v>-0.2857142857142857</v>
      </c>
      <c r="Z667" s="3">
        <f>(L667-K667)/($Q$11-$Q$10)</f>
        <v>-0.25316455696202539</v>
      </c>
      <c r="AA667" s="3">
        <f>(M667-L667)/($Q$12-$Q$11)</f>
        <v>-0.22471910112359536</v>
      </c>
      <c r="AB667" s="3">
        <f>(N667-M667)/($Q$13-$Q$12)</f>
        <v>-0.29702970297029718</v>
      </c>
      <c r="AD667" s="3">
        <f>SUM(R667:AB667)</f>
        <v>-1.9370983481512276</v>
      </c>
      <c r="AF667" s="3">
        <f>ABS((D667-C667)/($Q$3-$Q$2))</f>
        <v>0.34482758620689663</v>
      </c>
      <c r="AG667" s="3">
        <f>ABS((E667-D667)/($Q$3-$Q$2))</f>
        <v>0.34482758620689663</v>
      </c>
      <c r="AH667" s="3">
        <f>ABS((F667-E667)/($Q$5-$Q$4))</f>
        <v>0.26315789473684204</v>
      </c>
      <c r="AI667" s="3">
        <f>U667</f>
        <v>-0.47619047619047628</v>
      </c>
      <c r="AJ667" s="3">
        <f>ABS(V667)</f>
        <v>0.20833333333333331</v>
      </c>
      <c r="AK667" s="3">
        <f>ABS(W667)</f>
        <v>0</v>
      </c>
      <c r="AL667" s="3">
        <f>ABS(X667)</f>
        <v>0.32258064516129054</v>
      </c>
      <c r="AM667" s="3">
        <f>ABS(Y667)</f>
        <v>0.2857142857142857</v>
      </c>
      <c r="AN667" s="3">
        <f>ABS(Z667)</f>
        <v>0.25316455696202539</v>
      </c>
      <c r="AO667" s="3">
        <f>ABS(AA667)</f>
        <v>0.22471910112359536</v>
      </c>
      <c r="AP667" s="3">
        <f>ABS(AB667)</f>
        <v>0.29702970297029718</v>
      </c>
      <c r="AQ667" s="3">
        <f>SUM(AF667:AP667)</f>
        <v>2.0681642162249863</v>
      </c>
      <c r="AS667" s="10">
        <f>MIN(C667:N667)</f>
        <v>4</v>
      </c>
      <c r="AT667" s="10">
        <f>MAX(C667:N667)</f>
        <v>17</v>
      </c>
      <c r="AU667" s="10">
        <f>AT667-AS667</f>
        <v>13</v>
      </c>
      <c r="AW667" s="2">
        <v>6</v>
      </c>
      <c r="AY667" s="4">
        <f>(C667-$AS667)/$AU667</f>
        <v>1</v>
      </c>
      <c r="AZ667" s="4">
        <f>(D667-$AS667)/$AU667</f>
        <v>0.92307692307692313</v>
      </c>
      <c r="BA667" s="4">
        <f>(E667-$AS667)/$AU667</f>
        <v>0.84615384615384615</v>
      </c>
      <c r="BB667" s="4">
        <f>(F667-$AS667)/$AU667</f>
        <v>0.76923076923076927</v>
      </c>
      <c r="BC667" s="4">
        <f>(G667-$AS667)/$AU667</f>
        <v>0.61538461538461542</v>
      </c>
      <c r="BD667" s="4">
        <f>(H667-$AS667)/$AU667</f>
        <v>0.53846153846153844</v>
      </c>
      <c r="BE667" s="4">
        <f>(I667-$AS667)/$AU667</f>
        <v>0.53846153846153844</v>
      </c>
      <c r="BF667" s="4">
        <f>(J667-$AS667)/$AU667</f>
        <v>0.69230769230769229</v>
      </c>
      <c r="BG667" s="4">
        <f>(K667-$AS667)/$AU667</f>
        <v>0.53846153846153844</v>
      </c>
      <c r="BH667" s="4">
        <f>(L667-$AS667)/$AU667</f>
        <v>0.38461538461538464</v>
      </c>
      <c r="BI667" s="4">
        <f>(M667-$AS667)/$AU667</f>
        <v>0.23076923076923078</v>
      </c>
      <c r="BJ667" s="4">
        <f>(N667-$AS667)/$AU667</f>
        <v>0</v>
      </c>
      <c r="BL667" s="5">
        <v>1056</v>
      </c>
      <c r="BM667" s="5">
        <v>1069</v>
      </c>
      <c r="BN667" s="5">
        <v>1091</v>
      </c>
      <c r="BO667" s="5">
        <v>1126</v>
      </c>
      <c r="BP667" s="5">
        <v>1183</v>
      </c>
      <c r="BQ667" s="5">
        <v>1258</v>
      </c>
      <c r="BR667" s="5">
        <v>1308</v>
      </c>
      <c r="BS667" s="5">
        <v>1333</v>
      </c>
      <c r="BT667" s="5">
        <v>1276</v>
      </c>
      <c r="BU667" s="5">
        <v>1259</v>
      </c>
      <c r="BV667" s="5">
        <v>1241</v>
      </c>
      <c r="BW667" s="5">
        <v>1232</v>
      </c>
      <c r="CA667" s="3">
        <f>SUM(R667:AB667)</f>
        <v>-1.9370983481512276</v>
      </c>
      <c r="CB667" s="3">
        <f>CQ667-CA667</f>
        <v>54.441444568034015</v>
      </c>
      <c r="CF667" s="14">
        <f>DJ667-R667</f>
        <v>4.8275862068965525</v>
      </c>
      <c r="CG667" s="14">
        <f>DK667-S667</f>
        <v>6.5732087227414313</v>
      </c>
      <c r="CH667" s="14">
        <f>DL667-T667</f>
        <v>9.473684210526315</v>
      </c>
      <c r="CI667" s="14">
        <f>DM667-U667</f>
        <v>14.047619047619049</v>
      </c>
      <c r="CJ667" s="14">
        <f>DN667-V667</f>
        <v>15.833333333333332</v>
      </c>
      <c r="CK667" s="14">
        <f>DO667-W667</f>
        <v>9.259259259259256</v>
      </c>
      <c r="CL667" s="14">
        <f>DP667-X667</f>
        <v>3.7096774193548412</v>
      </c>
      <c r="CM667" s="14">
        <f>DQ667-Y667</f>
        <v>-6.9294755877034371</v>
      </c>
      <c r="CN667" s="14">
        <f>DR667-Z667</f>
        <v>-1.8987341772151902</v>
      </c>
      <c r="CO667" s="14">
        <f>DS667-AA667</f>
        <v>-1.7977528089887629</v>
      </c>
      <c r="CP667" s="14">
        <f>DT667-AB667</f>
        <v>-0.59405940594059436</v>
      </c>
      <c r="CQ667" s="14">
        <f>SUM(CF667:CP667)</f>
        <v>52.504346219882791</v>
      </c>
      <c r="CS667" s="3">
        <f>ABS(CF667)</f>
        <v>4.8275862068965525</v>
      </c>
      <c r="CT667" s="3">
        <f>ABS(CG667)</f>
        <v>6.5732087227414313</v>
      </c>
      <c r="CU667" s="3">
        <f>ABS(CH667)</f>
        <v>9.473684210526315</v>
      </c>
      <c r="CV667" s="3">
        <f>ABS(CI667)</f>
        <v>14.047619047619049</v>
      </c>
      <c r="CW667" s="3">
        <f>ABS(CJ667)</f>
        <v>15.833333333333332</v>
      </c>
      <c r="CX667" s="3">
        <f>ABS(CK667)</f>
        <v>9.259259259259256</v>
      </c>
      <c r="CY667" s="3">
        <f>ABS(CL667)</f>
        <v>3.7096774193548412</v>
      </c>
      <c r="CZ667" s="3">
        <f>ABS(CM667)</f>
        <v>6.9294755877034371</v>
      </c>
      <c r="DA667" s="3">
        <f>ABS(CN667)</f>
        <v>1.8987341772151902</v>
      </c>
      <c r="DB667" s="3">
        <f>ABS(CO667)</f>
        <v>1.7977528089887629</v>
      </c>
      <c r="DC667" s="3">
        <f>ABS(CP667)</f>
        <v>0.59405940594059436</v>
      </c>
      <c r="DD667" s="3">
        <f>SUM(CS667:DC667)</f>
        <v>74.944390179578761</v>
      </c>
      <c r="DE667" s="2">
        <v>6</v>
      </c>
      <c r="DJ667" s="5">
        <f>((BM667-BL667)/$BY$15)</f>
        <v>4.4827586206896557</v>
      </c>
      <c r="DK667" s="5">
        <f>((BN667-BM667)/$BY$16)</f>
        <v>6.6666666666666652</v>
      </c>
      <c r="DL667" s="5">
        <f>((BO667-BN667)/$BY$17)</f>
        <v>9.2105263157894726</v>
      </c>
      <c r="DM667" s="5">
        <f>((BP667-BO667)/$BY$18)</f>
        <v>13.571428571428573</v>
      </c>
      <c r="DN667" s="5">
        <f>((BQ667-BP667)/$BY$19)</f>
        <v>15.624999999999998</v>
      </c>
      <c r="DO667" s="5">
        <f>((BR667-BQ667)/$BY$20)</f>
        <v>9.259259259259256</v>
      </c>
      <c r="DP667" s="5">
        <f>((BS667-BR667)/$BY$21)</f>
        <v>4.0322580645161317</v>
      </c>
      <c r="DQ667" s="5">
        <f>((BT667-BS667)/$BY$23)</f>
        <v>-7.2151898734177227</v>
      </c>
      <c r="DR667" s="5">
        <f>((BU667-BT667)/$BY$23)</f>
        <v>-2.1518987341772156</v>
      </c>
      <c r="DS667" s="5">
        <f>((BV667-BU667)/$BY$24)</f>
        <v>-2.0224719101123583</v>
      </c>
      <c r="DT667" s="5">
        <f>((BW667-BV667)/$BY$25)</f>
        <v>-0.89108910891089155</v>
      </c>
      <c r="DV667" s="5">
        <f>SUM(DJ667:DT667)</f>
        <v>50.567247871731567</v>
      </c>
      <c r="DX667" s="5">
        <f>ABS(DJ667)</f>
        <v>4.4827586206896557</v>
      </c>
      <c r="DY667" s="5">
        <f>ABS(DK667)</f>
        <v>6.6666666666666652</v>
      </c>
      <c r="DZ667" s="5">
        <f>ABS(DL667)</f>
        <v>9.2105263157894726</v>
      </c>
      <c r="EA667" s="5">
        <f>ABS(DM667)</f>
        <v>13.571428571428573</v>
      </c>
      <c r="EB667" s="5">
        <f>ABS(DN667)</f>
        <v>15.624999999999998</v>
      </c>
      <c r="EC667" s="5">
        <f>ABS(DO667)</f>
        <v>9.259259259259256</v>
      </c>
      <c r="ED667" s="5">
        <f>ABS(DP667)</f>
        <v>4.0322580645161317</v>
      </c>
      <c r="EE667" s="5">
        <f>ABS(DQ667)</f>
        <v>7.2151898734177227</v>
      </c>
      <c r="EF667" s="5">
        <f>ABS(DR667)</f>
        <v>2.1518987341772156</v>
      </c>
      <c r="EG667" s="5">
        <f>ABS(DS667)</f>
        <v>2.0224719101123583</v>
      </c>
      <c r="EH667" s="5">
        <f>ABS(DT667)</f>
        <v>0.89108910891089155</v>
      </c>
      <c r="EI667" s="5">
        <f>SUM(DX667:EH667)</f>
        <v>75.128547124967938</v>
      </c>
      <c r="EK667" s="2">
        <v>6</v>
      </c>
      <c r="EM667" s="6">
        <f>(BL667-$EZ667)/$FB667</f>
        <v>0</v>
      </c>
      <c r="EN667" s="6">
        <f>(BM667-$EZ667)/$FB667</f>
        <v>4.6931407942238268E-2</v>
      </c>
      <c r="EO667" s="6">
        <f>(BN667-$EZ667)/$FB667</f>
        <v>0.1263537906137184</v>
      </c>
      <c r="EP667" s="6">
        <f>(BO667-$EZ667)/$FB667</f>
        <v>0.25270758122743681</v>
      </c>
      <c r="EQ667" s="6">
        <f>(BP667-$EZ667)/$FB667</f>
        <v>0.4584837545126354</v>
      </c>
      <c r="ER667" s="6">
        <f>(BQ667-$EZ667)/$FB667</f>
        <v>0.72924187725631773</v>
      </c>
      <c r="ES667" s="6">
        <f>(BR667-$EZ667)/$FB667</f>
        <v>0.90974729241877261</v>
      </c>
      <c r="ET667" s="6">
        <f>(BS667-$EZ667)/$FB667</f>
        <v>1</v>
      </c>
      <c r="EU667" s="6">
        <f>(BT667-$EZ667)/$FB667</f>
        <v>0.79422382671480141</v>
      </c>
      <c r="EV667" s="6">
        <f>(BU667-$EZ667)/$FB667</f>
        <v>0.73285198555956677</v>
      </c>
      <c r="EW667" s="6">
        <f>(BV667-$EZ667)/$FB667</f>
        <v>0.66787003610108309</v>
      </c>
      <c r="EX667" s="6">
        <f>(BW667-$EZ667)/$FB667</f>
        <v>0.63537906137184119</v>
      </c>
      <c r="EY667" s="1"/>
      <c r="EZ667" s="9">
        <f>MIN(BL667:BW667)</f>
        <v>1056</v>
      </c>
      <c r="FA667" s="9">
        <f>MAX(BL667:BW667)</f>
        <v>1333</v>
      </c>
      <c r="FB667" s="9">
        <f>FA667-EZ667</f>
        <v>277</v>
      </c>
      <c r="FD667" s="11">
        <f>EM667-AY667</f>
        <v>-1</v>
      </c>
      <c r="FE667" s="11">
        <f>EN667-AZ667</f>
        <v>-0.87614551513468486</v>
      </c>
      <c r="FF667" s="11">
        <f>EO667-BA667</f>
        <v>-0.71980005554012771</v>
      </c>
      <c r="FG667" s="11">
        <f>EP667-BB667</f>
        <v>-0.51652318800333252</v>
      </c>
      <c r="FH667" s="11">
        <f>EQ667-BC667</f>
        <v>-0.15690086087198002</v>
      </c>
      <c r="FI667" s="11">
        <f>ER667-BD667</f>
        <v>0.19078033879477929</v>
      </c>
      <c r="FJ667" s="11">
        <f>ES667-BE667</f>
        <v>0.37128575395723418</v>
      </c>
      <c r="FK667" s="11">
        <f>ET667-BF667</f>
        <v>0.30769230769230771</v>
      </c>
      <c r="FL667" s="11">
        <f>EU667-BG667</f>
        <v>0.25576228825326297</v>
      </c>
      <c r="FM667" s="11">
        <f>EV667-BH667</f>
        <v>0.34823660094418213</v>
      </c>
      <c r="FN667" s="11">
        <f>EW667-BI667</f>
        <v>0.4371008053318523</v>
      </c>
      <c r="FO667" s="12">
        <f>EX667-BJ667</f>
        <v>0.63537906137184119</v>
      </c>
      <c r="FP667" s="1">
        <f>SUM(FD667:FO667)</f>
        <v>-0.72313246320466529</v>
      </c>
      <c r="FS667" s="1">
        <f>ABS(FD667)</f>
        <v>1</v>
      </c>
      <c r="FT667" s="1">
        <f>ABS(FE667)</f>
        <v>0.87614551513468486</v>
      </c>
      <c r="FU667" s="1">
        <f>ABS(FF667)</f>
        <v>0.71980005554012771</v>
      </c>
      <c r="FV667" s="1">
        <f>ABS(FG667)</f>
        <v>0.51652318800333252</v>
      </c>
      <c r="FW667" s="1">
        <f>ABS(FH667)</f>
        <v>0.15690086087198002</v>
      </c>
      <c r="FX667" s="1">
        <f>ABS(FI667)</f>
        <v>0.19078033879477929</v>
      </c>
      <c r="FY667" s="1">
        <f>ABS(FJ667)</f>
        <v>0.37128575395723418</v>
      </c>
      <c r="FZ667" s="1">
        <f>ABS(FK667)</f>
        <v>0.30769230769230771</v>
      </c>
      <c r="GA667" s="1">
        <f>ABS(FL667)</f>
        <v>0.25576228825326297</v>
      </c>
      <c r="GB667" s="1">
        <f>ABS(FM667)</f>
        <v>0.34823660094418213</v>
      </c>
      <c r="GC667" s="1">
        <f>ABS(FN667)</f>
        <v>0.4371008053318523</v>
      </c>
      <c r="GD667" s="1">
        <f>ABS(FO667)</f>
        <v>0.63537906137184119</v>
      </c>
      <c r="GE667" s="1">
        <f>SUM(FS667:GD667)</f>
        <v>5.8156067758955849</v>
      </c>
      <c r="GH667" s="1">
        <v>12</v>
      </c>
      <c r="GI667" s="1">
        <v>1203</v>
      </c>
      <c r="GJ667" s="1">
        <v>0</v>
      </c>
      <c r="GK667" s="1">
        <v>0</v>
      </c>
      <c r="GL667" s="1">
        <v>1</v>
      </c>
      <c r="GM667" s="1">
        <v>1</v>
      </c>
      <c r="GN667" s="1">
        <v>1</v>
      </c>
      <c r="GO667" s="1">
        <v>1</v>
      </c>
    </row>
    <row r="668" spans="1:197">
      <c r="A668" s="1" t="s">
        <v>1333</v>
      </c>
      <c r="B668" s="1" t="s">
        <v>1334</v>
      </c>
      <c r="C668" s="3">
        <v>227</v>
      </c>
      <c r="D668" s="3">
        <v>224</v>
      </c>
      <c r="E668" s="3">
        <v>219</v>
      </c>
      <c r="F668" s="3">
        <v>213</v>
      </c>
      <c r="G668" s="3">
        <v>201</v>
      </c>
      <c r="H668" s="3">
        <v>196</v>
      </c>
      <c r="I668" s="3">
        <v>192</v>
      </c>
      <c r="J668" s="3">
        <v>191</v>
      </c>
      <c r="K668" s="3">
        <v>187</v>
      </c>
      <c r="L668" s="3">
        <v>187</v>
      </c>
      <c r="M668" s="3">
        <v>192</v>
      </c>
      <c r="N668" s="3">
        <v>203</v>
      </c>
      <c r="O668" s="3">
        <f>SUM(C668:N668)</f>
        <v>2432</v>
      </c>
      <c r="R668" s="3">
        <f>(D668-C668)/($Q$3-$Q$2)</f>
        <v>-1.0344827586206899</v>
      </c>
      <c r="S668" s="3">
        <f>(E668-D668)/($Q670-$Q$3)</f>
        <v>0.46728971962616828</v>
      </c>
      <c r="T668" s="3">
        <f>(F668-E668)/($Q$5-$Q$4)</f>
        <v>-1.5789473684210524</v>
      </c>
      <c r="U668" s="3">
        <f>(G668-F668)/($Q$6-$Q$5)</f>
        <v>-2.8571428571428577</v>
      </c>
      <c r="V668" s="3">
        <f>(H668-G668)/($Q$7-$Q$6)</f>
        <v>-1.0416666666666665</v>
      </c>
      <c r="W668" s="3">
        <f>(I668-H668)/($Q$8-$Q$7)</f>
        <v>-0.74074074074074048</v>
      </c>
      <c r="X668" s="3">
        <f>(J668-I668)/($Q$9-$Q$8)</f>
        <v>-0.16129032258064527</v>
      </c>
      <c r="Y668" s="3">
        <f>(K668-J668)/($Q$10-$Q$9)</f>
        <v>-0.5714285714285714</v>
      </c>
      <c r="Z668" s="3">
        <f>(L668-K668)/($Q$11-$Q$10)</f>
        <v>0</v>
      </c>
      <c r="AA668" s="3">
        <f>(M668-L668)/($Q$12-$Q$11)</f>
        <v>0.56179775280898836</v>
      </c>
      <c r="AB668" s="3">
        <f>(N668-M668)/($Q$13-$Q$12)</f>
        <v>1.0891089108910896</v>
      </c>
      <c r="AD668" s="3">
        <f>SUM(R668:AB668)</f>
        <v>-5.8675029022749765</v>
      </c>
      <c r="AF668" s="3">
        <f>ABS((D668-C668)/($Q$3-$Q$2))</f>
        <v>1.0344827586206899</v>
      </c>
      <c r="AG668" s="3">
        <f>ABS((E668-D668)/($Q$3-$Q$2))</f>
        <v>1.7241379310344831</v>
      </c>
      <c r="AH668" s="3">
        <f>ABS((F668-E668)/($Q$5-$Q$4))</f>
        <v>1.5789473684210524</v>
      </c>
      <c r="AI668" s="3">
        <f>U668</f>
        <v>-2.8571428571428577</v>
      </c>
      <c r="AJ668" s="3">
        <f>ABS(V668)</f>
        <v>1.0416666666666665</v>
      </c>
      <c r="AK668" s="3">
        <f>ABS(W668)</f>
        <v>0.74074074074074048</v>
      </c>
      <c r="AL668" s="3">
        <f>ABS(X668)</f>
        <v>0.16129032258064527</v>
      </c>
      <c r="AM668" s="3">
        <f>ABS(Y668)</f>
        <v>0.5714285714285714</v>
      </c>
      <c r="AN668" s="3">
        <f>ABS(Z668)</f>
        <v>0</v>
      </c>
      <c r="AO668" s="3">
        <f>ABS(AA668)</f>
        <v>0.56179775280898836</v>
      </c>
      <c r="AP668" s="3">
        <f>ABS(AB668)</f>
        <v>1.0891089108910896</v>
      </c>
      <c r="AQ668" s="3">
        <f>SUM(AF668:AP668)</f>
        <v>5.6464581660500706</v>
      </c>
      <c r="AS668" s="10">
        <f>MIN(C668:N668)</f>
        <v>187</v>
      </c>
      <c r="AT668" s="10">
        <f>MAX(C668:N668)</f>
        <v>227</v>
      </c>
      <c r="AU668" s="10">
        <f>AT668-AS668</f>
        <v>40</v>
      </c>
      <c r="AW668" s="2">
        <v>6</v>
      </c>
      <c r="AY668" s="4">
        <f>(C668-$AS668)/$AU668</f>
        <v>1</v>
      </c>
      <c r="AZ668" s="4">
        <f>(D668-$AS668)/$AU668</f>
        <v>0.92500000000000004</v>
      </c>
      <c r="BA668" s="4">
        <f>(E668-$AS668)/$AU668</f>
        <v>0.8</v>
      </c>
      <c r="BB668" s="4">
        <f>(F668-$AS668)/$AU668</f>
        <v>0.65</v>
      </c>
      <c r="BC668" s="4">
        <f>(G668-$AS668)/$AU668</f>
        <v>0.35</v>
      </c>
      <c r="BD668" s="4">
        <f>(H668-$AS668)/$AU668</f>
        <v>0.22500000000000001</v>
      </c>
      <c r="BE668" s="4">
        <f>(I668-$AS668)/$AU668</f>
        <v>0.125</v>
      </c>
      <c r="BF668" s="4">
        <f>(J668-$AS668)/$AU668</f>
        <v>0.1</v>
      </c>
      <c r="BG668" s="4">
        <f>(K668-$AS668)/$AU668</f>
        <v>0</v>
      </c>
      <c r="BH668" s="4">
        <f>(L668-$AS668)/$AU668</f>
        <v>0</v>
      </c>
      <c r="BI668" s="4">
        <f>(M668-$AS668)/$AU668</f>
        <v>0.125</v>
      </c>
      <c r="BJ668" s="4">
        <f>(N668-$AS668)/$AU668</f>
        <v>0.4</v>
      </c>
      <c r="BL668" s="5">
        <v>577</v>
      </c>
      <c r="BM668" s="5">
        <v>592</v>
      </c>
      <c r="BN668" s="5">
        <v>608</v>
      </c>
      <c r="BO668" s="5">
        <v>628</v>
      </c>
      <c r="BP668" s="5">
        <v>654</v>
      </c>
      <c r="BQ668" s="5">
        <v>659</v>
      </c>
      <c r="BR668" s="5">
        <v>649</v>
      </c>
      <c r="BS668" s="5">
        <v>630</v>
      </c>
      <c r="BT668" s="5">
        <v>612</v>
      </c>
      <c r="BU668" s="5">
        <v>595</v>
      </c>
      <c r="BV668" s="5">
        <v>577</v>
      </c>
      <c r="BW668" s="5">
        <v>557</v>
      </c>
      <c r="CA668" s="3">
        <f>SUM(R668:AB668)</f>
        <v>-5.8675029022749765</v>
      </c>
      <c r="CB668" s="3">
        <f>CQ668-CA668</f>
        <v>20.901787540384056</v>
      </c>
      <c r="CF668" s="14">
        <f>DJ668-R668</f>
        <v>6.2068965517241388</v>
      </c>
      <c r="CG668" s="14">
        <f>DK668-S668</f>
        <v>4.3811951288586792</v>
      </c>
      <c r="CH668" s="14">
        <f>DL668-T668</f>
        <v>6.8421052631578929</v>
      </c>
      <c r="CI668" s="14">
        <f>DM668-U668</f>
        <v>9.0476190476190492</v>
      </c>
      <c r="CJ668" s="14">
        <f>DN668-V668</f>
        <v>2.083333333333333</v>
      </c>
      <c r="CK668" s="14">
        <f>DO668-W668</f>
        <v>-1.1111111111111107</v>
      </c>
      <c r="CL668" s="14">
        <f>DP668-X668</f>
        <v>-2.9032258064516148</v>
      </c>
      <c r="CM668" s="14">
        <f>DQ668-Y668</f>
        <v>-1.707052441229657</v>
      </c>
      <c r="CN668" s="14">
        <f>DR668-Z668</f>
        <v>-2.1518987341772156</v>
      </c>
      <c r="CO668" s="14">
        <f>DS668-AA668</f>
        <v>-2.5842696629213466</v>
      </c>
      <c r="CP668" s="14">
        <f>DT668-AB668</f>
        <v>-3.0693069306930711</v>
      </c>
      <c r="CQ668" s="14">
        <f>SUM(CF668:CP668)</f>
        <v>15.034284638109078</v>
      </c>
      <c r="CS668" s="3">
        <f>ABS(CF668)</f>
        <v>6.2068965517241388</v>
      </c>
      <c r="CT668" s="3">
        <f>ABS(CG668)</f>
        <v>4.3811951288586792</v>
      </c>
      <c r="CU668" s="3">
        <f>ABS(CH668)</f>
        <v>6.8421052631578929</v>
      </c>
      <c r="CV668" s="3">
        <f>ABS(CI668)</f>
        <v>9.0476190476190492</v>
      </c>
      <c r="CW668" s="3">
        <f>ABS(CJ668)</f>
        <v>2.083333333333333</v>
      </c>
      <c r="CX668" s="3">
        <f>ABS(CK668)</f>
        <v>1.1111111111111107</v>
      </c>
      <c r="CY668" s="3">
        <f>ABS(CL668)</f>
        <v>2.9032258064516148</v>
      </c>
      <c r="CZ668" s="3">
        <f>ABS(CM668)</f>
        <v>1.707052441229657</v>
      </c>
      <c r="DA668" s="3">
        <f>ABS(CN668)</f>
        <v>2.1518987341772156</v>
      </c>
      <c r="DB668" s="3">
        <f>ABS(CO668)</f>
        <v>2.5842696629213466</v>
      </c>
      <c r="DC668" s="3">
        <f>ABS(CP668)</f>
        <v>3.0693069306930711</v>
      </c>
      <c r="DD668" s="3">
        <f>SUM(CS668:DC668)</f>
        <v>42.08801401127711</v>
      </c>
      <c r="DE668" s="2">
        <v>6</v>
      </c>
      <c r="DJ668" s="5">
        <f>((BM668-BL668)/$BY$15)</f>
        <v>5.1724137931034493</v>
      </c>
      <c r="DK668" s="5">
        <f>((BN668-BM668)/$BY$16)</f>
        <v>4.8484848484848477</v>
      </c>
      <c r="DL668" s="5">
        <f>((BO668-BN668)/$BY$17)</f>
        <v>5.2631578947368407</v>
      </c>
      <c r="DM668" s="5">
        <f>((BP668-BO668)/$BY$18)</f>
        <v>6.1904761904761916</v>
      </c>
      <c r="DN668" s="5">
        <f>((BQ668-BP668)/$BY$19)</f>
        <v>1.0416666666666665</v>
      </c>
      <c r="DO668" s="5">
        <f>((BR668-BQ668)/$BY$20)</f>
        <v>-1.8518518518518512</v>
      </c>
      <c r="DP668" s="5">
        <f>((BS668-BR668)/$BY$21)</f>
        <v>-3.0645161290322602</v>
      </c>
      <c r="DQ668" s="5">
        <f>((BT668-BS668)/$BY$23)</f>
        <v>-2.2784810126582284</v>
      </c>
      <c r="DR668" s="5">
        <f>((BU668-BT668)/$BY$23)</f>
        <v>-2.1518987341772156</v>
      </c>
      <c r="DS668" s="5">
        <f>((BV668-BU668)/$BY$24)</f>
        <v>-2.0224719101123583</v>
      </c>
      <c r="DT668" s="5">
        <f>((BW668-BV668)/$BY$25)</f>
        <v>-1.9801980198019813</v>
      </c>
      <c r="DV668" s="5">
        <f>SUM(DJ668:DT668)</f>
        <v>9.1667817358340997</v>
      </c>
      <c r="DX668" s="5">
        <f>ABS(DJ668)</f>
        <v>5.1724137931034493</v>
      </c>
      <c r="DY668" s="5">
        <f>ABS(DK668)</f>
        <v>4.8484848484848477</v>
      </c>
      <c r="DZ668" s="5">
        <f>ABS(DL668)</f>
        <v>5.2631578947368407</v>
      </c>
      <c r="EA668" s="5">
        <f>ABS(DM668)</f>
        <v>6.1904761904761916</v>
      </c>
      <c r="EB668" s="5">
        <f>ABS(DN668)</f>
        <v>1.0416666666666665</v>
      </c>
      <c r="EC668" s="5">
        <f>ABS(DO668)</f>
        <v>1.8518518518518512</v>
      </c>
      <c r="ED668" s="5">
        <f>ABS(DP668)</f>
        <v>3.0645161290322602</v>
      </c>
      <c r="EE668" s="5">
        <f>ABS(DQ668)</f>
        <v>2.2784810126582284</v>
      </c>
      <c r="EF668" s="5">
        <f>ABS(DR668)</f>
        <v>2.1518987341772156</v>
      </c>
      <c r="EG668" s="5">
        <f>ABS(DS668)</f>
        <v>2.0224719101123583</v>
      </c>
      <c r="EH668" s="5">
        <f>ABS(DT668)</f>
        <v>1.9801980198019813</v>
      </c>
      <c r="EI668" s="5">
        <f>SUM(DX668:EH668)</f>
        <v>35.865617051101893</v>
      </c>
      <c r="EK668" s="2">
        <v>6</v>
      </c>
      <c r="EM668" s="6">
        <f>(BL668-$EZ668)/$FB668</f>
        <v>0.19607843137254902</v>
      </c>
      <c r="EN668" s="6">
        <f>(BM668-$EZ668)/$FB668</f>
        <v>0.34313725490196079</v>
      </c>
      <c r="EO668" s="6">
        <f>(BN668-$EZ668)/$FB668</f>
        <v>0.5</v>
      </c>
      <c r="EP668" s="6">
        <f>(BO668-$EZ668)/$FB668</f>
        <v>0.69607843137254899</v>
      </c>
      <c r="EQ668" s="6">
        <f>(BP668-$EZ668)/$FB668</f>
        <v>0.9509803921568627</v>
      </c>
      <c r="ER668" s="6">
        <f>(BQ668-$EZ668)/$FB668</f>
        <v>1</v>
      </c>
      <c r="ES668" s="6">
        <f>(BR668-$EZ668)/$FB668</f>
        <v>0.90196078431372551</v>
      </c>
      <c r="ET668" s="6">
        <f>(BS668-$EZ668)/$FB668</f>
        <v>0.71568627450980393</v>
      </c>
      <c r="EU668" s="6">
        <f>(BT668-$EZ668)/$FB668</f>
        <v>0.53921568627450978</v>
      </c>
      <c r="EV668" s="6">
        <f>(BU668-$EZ668)/$FB668</f>
        <v>0.37254901960784315</v>
      </c>
      <c r="EW668" s="6">
        <f>(BV668-$EZ668)/$FB668</f>
        <v>0.19607843137254902</v>
      </c>
      <c r="EX668" s="6">
        <f>(BW668-$EZ668)/$FB668</f>
        <v>0</v>
      </c>
      <c r="EY668" s="1"/>
      <c r="EZ668" s="9">
        <f>MIN(BL668:BW668)</f>
        <v>557</v>
      </c>
      <c r="FA668" s="9">
        <f>MAX(BL668:BW668)</f>
        <v>659</v>
      </c>
      <c r="FB668" s="9">
        <f>FA668-EZ668</f>
        <v>102</v>
      </c>
      <c r="FD668" s="11">
        <f>EM668-AY668</f>
        <v>-0.80392156862745101</v>
      </c>
      <c r="FE668" s="11">
        <f>EN668-AZ668</f>
        <v>-0.58186274509803926</v>
      </c>
      <c r="FF668" s="11">
        <f>EO668-BA668</f>
        <v>-0.30000000000000004</v>
      </c>
      <c r="FG668" s="11">
        <f>EP668-BB668</f>
        <v>4.6078431372548967E-2</v>
      </c>
      <c r="FH668" s="11">
        <f>EQ668-BC668</f>
        <v>0.60098039215686272</v>
      </c>
      <c r="FI668" s="11">
        <f>ER668-BD668</f>
        <v>0.77500000000000002</v>
      </c>
      <c r="FJ668" s="11">
        <f>ES668-BE668</f>
        <v>0.77696078431372551</v>
      </c>
      <c r="FK668" s="11">
        <f>ET668-BF668</f>
        <v>0.61568627450980395</v>
      </c>
      <c r="FL668" s="11">
        <f>EU668-BG668</f>
        <v>0.53921568627450978</v>
      </c>
      <c r="FM668" s="11">
        <f>EV668-BH668</f>
        <v>0.37254901960784315</v>
      </c>
      <c r="FN668" s="11">
        <f>EW668-BI668</f>
        <v>7.1078431372549017E-2</v>
      </c>
      <c r="FO668" s="12">
        <f>EX668-BJ668</f>
        <v>-0.4</v>
      </c>
      <c r="FP668" s="1">
        <f>SUM(FD668:FO668)</f>
        <v>1.7117647058823535</v>
      </c>
      <c r="FS668" s="1">
        <f>ABS(FD668)</f>
        <v>0.80392156862745101</v>
      </c>
      <c r="FT668" s="1">
        <f>ABS(FE668)</f>
        <v>0.58186274509803926</v>
      </c>
      <c r="FU668" s="1">
        <f>ABS(FF668)</f>
        <v>0.30000000000000004</v>
      </c>
      <c r="FV668" s="1">
        <f>ABS(FG668)</f>
        <v>4.6078431372548967E-2</v>
      </c>
      <c r="FW668" s="1">
        <f>ABS(FH668)</f>
        <v>0.60098039215686272</v>
      </c>
      <c r="FX668" s="1">
        <f>ABS(FI668)</f>
        <v>0.77500000000000002</v>
      </c>
      <c r="FY668" s="1">
        <f>ABS(FJ668)</f>
        <v>0.77696078431372551</v>
      </c>
      <c r="FZ668" s="1">
        <f>ABS(FK668)</f>
        <v>0.61568627450980395</v>
      </c>
      <c r="GA668" s="1">
        <f>ABS(FL668)</f>
        <v>0.53921568627450978</v>
      </c>
      <c r="GB668" s="1">
        <f>ABS(FM668)</f>
        <v>0.37254901960784315</v>
      </c>
      <c r="GC668" s="1">
        <f>ABS(FN668)</f>
        <v>7.1078431372549017E-2</v>
      </c>
      <c r="GD668" s="1">
        <f>ABS(FO668)</f>
        <v>0.4</v>
      </c>
      <c r="GE668" s="1">
        <f>SUM(FS668:GD668)</f>
        <v>5.8833333333333337</v>
      </c>
      <c r="GH668" s="1">
        <v>203</v>
      </c>
      <c r="GI668" s="1">
        <v>611</v>
      </c>
      <c r="GJ668" s="1">
        <v>0</v>
      </c>
      <c r="GK668" s="1">
        <v>0</v>
      </c>
      <c r="GL668" s="1">
        <v>4</v>
      </c>
      <c r="GM668" s="1">
        <v>6</v>
      </c>
      <c r="GN668" s="1">
        <v>1</v>
      </c>
      <c r="GO668" s="1">
        <v>4</v>
      </c>
    </row>
    <row r="669" spans="1:197">
      <c r="A669" s="1" t="s">
        <v>1335</v>
      </c>
      <c r="B669" s="1" t="s">
        <v>1336</v>
      </c>
      <c r="C669" s="3">
        <v>320</v>
      </c>
      <c r="D669" s="3">
        <v>329</v>
      </c>
      <c r="E669" s="3">
        <v>342</v>
      </c>
      <c r="F669" s="3">
        <v>359</v>
      </c>
      <c r="G669" s="3">
        <v>387</v>
      </c>
      <c r="H669" s="3">
        <v>411</v>
      </c>
      <c r="I669" s="3">
        <v>427</v>
      </c>
      <c r="J669" s="3">
        <v>418</v>
      </c>
      <c r="K669" s="3">
        <v>421</v>
      </c>
      <c r="L669" s="3">
        <v>454</v>
      </c>
      <c r="M669" s="3">
        <v>516</v>
      </c>
      <c r="N669" s="3">
        <v>625</v>
      </c>
      <c r="O669" s="3">
        <f>SUM(C669:N669)</f>
        <v>5009</v>
      </c>
      <c r="R669" s="3">
        <f>(D669-C669)/($Q$3-$Q$2)</f>
        <v>3.1034482758620694</v>
      </c>
      <c r="S669" s="3">
        <f>(E669-D669)/($Q671-$Q$3)</f>
        <v>-1.2149532710280375</v>
      </c>
      <c r="T669" s="3">
        <f>(F669-E669)/($Q$5-$Q$4)</f>
        <v>4.473684210526315</v>
      </c>
      <c r="U669" s="3">
        <f>(G669-F669)/($Q$6-$Q$5)</f>
        <v>6.6666666666666679</v>
      </c>
      <c r="V669" s="3">
        <f>(H669-G669)/($Q$7-$Q$6)</f>
        <v>4.9999999999999991</v>
      </c>
      <c r="W669" s="3">
        <f>(I669-H669)/($Q$8-$Q$7)</f>
        <v>2.9629629629629619</v>
      </c>
      <c r="X669" s="3">
        <f>(J669-I669)/($Q$9-$Q$8)</f>
        <v>-1.4516129032258074</v>
      </c>
      <c r="Y669" s="3">
        <f>(K669-J669)/($Q$10-$Q$9)</f>
        <v>0.42857142857142855</v>
      </c>
      <c r="Z669" s="3">
        <f>(L669-K669)/($Q$11-$Q$10)</f>
        <v>4.1772151898734187</v>
      </c>
      <c r="AA669" s="3">
        <f>(M669-L669)/($Q$12-$Q$11)</f>
        <v>6.9662921348314564</v>
      </c>
      <c r="AB669" s="3">
        <f>(N669-M669)/($Q$13-$Q$12)</f>
        <v>10.792079207920798</v>
      </c>
      <c r="AD669" s="3">
        <f>SUM(R669:AB669)</f>
        <v>41.904353902961269</v>
      </c>
      <c r="AF669" s="3">
        <f>ABS((D669-C669)/($Q$3-$Q$2))</f>
        <v>3.1034482758620694</v>
      </c>
      <c r="AG669" s="3">
        <f>ABS((E669-D669)/($Q$3-$Q$2))</f>
        <v>4.4827586206896557</v>
      </c>
      <c r="AH669" s="3">
        <f>ABS((F669-E669)/($Q$5-$Q$4))</f>
        <v>4.473684210526315</v>
      </c>
      <c r="AI669" s="3">
        <f>U669</f>
        <v>6.6666666666666679</v>
      </c>
      <c r="AJ669" s="3">
        <f>ABS(V669)</f>
        <v>4.9999999999999991</v>
      </c>
      <c r="AK669" s="3">
        <f>ABS(W669)</f>
        <v>2.9629629629629619</v>
      </c>
      <c r="AL669" s="3">
        <f>ABS(X669)</f>
        <v>1.4516129032258074</v>
      </c>
      <c r="AM669" s="3">
        <f>ABS(Y669)</f>
        <v>0.42857142857142855</v>
      </c>
      <c r="AN669" s="3">
        <f>ABS(Z669)</f>
        <v>4.1772151898734187</v>
      </c>
      <c r="AO669" s="3">
        <f>ABS(AA669)</f>
        <v>6.9662921348314564</v>
      </c>
      <c r="AP669" s="3">
        <f>ABS(AB669)</f>
        <v>10.792079207920798</v>
      </c>
      <c r="AQ669" s="3">
        <f>SUM(AF669:AP669)</f>
        <v>50.50529160113058</v>
      </c>
      <c r="AS669" s="10">
        <f>MIN(C669:N669)</f>
        <v>320</v>
      </c>
      <c r="AT669" s="10">
        <f>MAX(C669:N669)</f>
        <v>625</v>
      </c>
      <c r="AU669" s="10">
        <f>AT669-AS669</f>
        <v>305</v>
      </c>
      <c r="AW669" s="2">
        <v>6</v>
      </c>
      <c r="AY669" s="4">
        <f>(C669-$AS669)/$AU669</f>
        <v>0</v>
      </c>
      <c r="AZ669" s="4">
        <f>(D669-$AS669)/$AU669</f>
        <v>2.9508196721311476E-2</v>
      </c>
      <c r="BA669" s="4">
        <f>(E669-$AS669)/$AU669</f>
        <v>7.2131147540983612E-2</v>
      </c>
      <c r="BB669" s="4">
        <f>(F669-$AS669)/$AU669</f>
        <v>0.12786885245901639</v>
      </c>
      <c r="BC669" s="4">
        <f>(G669-$AS669)/$AU669</f>
        <v>0.21967213114754097</v>
      </c>
      <c r="BD669" s="4">
        <f>(H669-$AS669)/$AU669</f>
        <v>0.29836065573770493</v>
      </c>
      <c r="BE669" s="4">
        <f>(I669-$AS669)/$AU669</f>
        <v>0.35081967213114756</v>
      </c>
      <c r="BF669" s="4">
        <f>(J669-$AS669)/$AU669</f>
        <v>0.32131147540983607</v>
      </c>
      <c r="BG669" s="4">
        <f>(K669-$AS669)/$AU669</f>
        <v>0.33114754098360655</v>
      </c>
      <c r="BH669" s="4">
        <f>(L669-$AS669)/$AU669</f>
        <v>0.43934426229508194</v>
      </c>
      <c r="BI669" s="4">
        <f>(M669-$AS669)/$AU669</f>
        <v>0.64262295081967213</v>
      </c>
      <c r="BJ669" s="4">
        <f>(N669-$AS669)/$AU669</f>
        <v>1</v>
      </c>
      <c r="BL669" s="5">
        <v>769</v>
      </c>
      <c r="BM669" s="5">
        <v>797</v>
      </c>
      <c r="BN669" s="5">
        <v>834</v>
      </c>
      <c r="BO669" s="5">
        <v>886</v>
      </c>
      <c r="BP669" s="5">
        <v>961</v>
      </c>
      <c r="BQ669" s="5">
        <v>1046</v>
      </c>
      <c r="BR669" s="5">
        <v>1073</v>
      </c>
      <c r="BS669" s="5">
        <v>1120</v>
      </c>
      <c r="BT669" s="5">
        <v>1257</v>
      </c>
      <c r="BU669" s="5">
        <v>1356</v>
      </c>
      <c r="BV669" s="5">
        <v>1413</v>
      </c>
      <c r="BW669" s="5">
        <v>1397</v>
      </c>
      <c r="CA669" s="3">
        <f>SUM(R669:AB669)</f>
        <v>41.904353902961269</v>
      </c>
      <c r="CB669" s="3">
        <f>CQ669-CA669</f>
        <v>33.58267138577397</v>
      </c>
      <c r="CF669" s="14">
        <f>DJ669-R669</f>
        <v>6.5517241379310356</v>
      </c>
      <c r="CG669" s="14">
        <f>DK669-S669</f>
        <v>12.427074483149246</v>
      </c>
      <c r="CH669" s="14">
        <f>DL669-T669</f>
        <v>9.2105263157894726</v>
      </c>
      <c r="CI669" s="14">
        <f>DM669-U669</f>
        <v>11.190476190476193</v>
      </c>
      <c r="CJ669" s="14">
        <f>DN669-V669</f>
        <v>12.708333333333332</v>
      </c>
      <c r="CK669" s="14">
        <f>DO669-W669</f>
        <v>2.0370370370370363</v>
      </c>
      <c r="CL669" s="14">
        <f>DP669-X669</f>
        <v>9.0322580645161352</v>
      </c>
      <c r="CM669" s="14">
        <f>DQ669-Y669</f>
        <v>16.913200723327311</v>
      </c>
      <c r="CN669" s="14">
        <f>DR669-Z669</f>
        <v>8.3544303797468373</v>
      </c>
      <c r="CO669" s="14">
        <f>DS669-AA669</f>
        <v>-0.5617977528089888</v>
      </c>
      <c r="CP669" s="14">
        <f>DT669-AB669</f>
        <v>-12.376237623762384</v>
      </c>
      <c r="CQ669" s="14">
        <f>SUM(CF669:CP669)</f>
        <v>75.487025288735239</v>
      </c>
      <c r="CS669" s="3">
        <f>ABS(CF669)</f>
        <v>6.5517241379310356</v>
      </c>
      <c r="CT669" s="3">
        <f>ABS(CG669)</f>
        <v>12.427074483149246</v>
      </c>
      <c r="CU669" s="3">
        <f>ABS(CH669)</f>
        <v>9.2105263157894726</v>
      </c>
      <c r="CV669" s="3">
        <f>ABS(CI669)</f>
        <v>11.190476190476193</v>
      </c>
      <c r="CW669" s="3">
        <f>ABS(CJ669)</f>
        <v>12.708333333333332</v>
      </c>
      <c r="CX669" s="3">
        <f>ABS(CK669)</f>
        <v>2.0370370370370363</v>
      </c>
      <c r="CY669" s="3">
        <f>ABS(CL669)</f>
        <v>9.0322580645161352</v>
      </c>
      <c r="CZ669" s="3">
        <f>ABS(CM669)</f>
        <v>16.913200723327311</v>
      </c>
      <c r="DA669" s="3">
        <f>ABS(CN669)</f>
        <v>8.3544303797468373</v>
      </c>
      <c r="DB669" s="3">
        <f>ABS(CO669)</f>
        <v>0.5617977528089888</v>
      </c>
      <c r="DC669" s="3">
        <f>ABS(CP669)</f>
        <v>12.376237623762384</v>
      </c>
      <c r="DD669" s="3">
        <f>SUM(CS669:DC669)</f>
        <v>101.36309604187797</v>
      </c>
      <c r="DE669" s="2">
        <v>6</v>
      </c>
      <c r="DJ669" s="5">
        <f>((BM669-BL669)/$BY$15)</f>
        <v>9.655172413793105</v>
      </c>
      <c r="DK669" s="5">
        <f>((BN669-BM669)/$BY$16)</f>
        <v>11.212121212121209</v>
      </c>
      <c r="DL669" s="5">
        <f>((BO669-BN669)/$BY$17)</f>
        <v>13.684210526315788</v>
      </c>
      <c r="DM669" s="5">
        <f>((BP669-BO669)/$BY$18)</f>
        <v>17.857142857142861</v>
      </c>
      <c r="DN669" s="5">
        <f>((BQ669-BP669)/$BY$19)</f>
        <v>17.708333333333332</v>
      </c>
      <c r="DO669" s="5">
        <f>((BR669-BQ669)/$BY$20)</f>
        <v>4.9999999999999982</v>
      </c>
      <c r="DP669" s="5">
        <f>((BS669-BR669)/$BY$21)</f>
        <v>7.5806451612903274</v>
      </c>
      <c r="DQ669" s="5">
        <f>((BT669-BS669)/$BY$23)</f>
        <v>17.341772151898738</v>
      </c>
      <c r="DR669" s="5">
        <f>((BU669-BT669)/$BY$23)</f>
        <v>12.531645569620256</v>
      </c>
      <c r="DS669" s="5">
        <f>((BV669-BU669)/$BY$24)</f>
        <v>6.4044943820224676</v>
      </c>
      <c r="DT669" s="5">
        <f>((BW669-BV669)/$BY$25)</f>
        <v>-1.5841584158415851</v>
      </c>
      <c r="DV669" s="5">
        <f>SUM(DJ669:DT669)</f>
        <v>117.39137919169649</v>
      </c>
      <c r="DX669" s="5">
        <f>ABS(DJ669)</f>
        <v>9.655172413793105</v>
      </c>
      <c r="DY669" s="5">
        <f>ABS(DK669)</f>
        <v>11.212121212121209</v>
      </c>
      <c r="DZ669" s="5">
        <f>ABS(DL669)</f>
        <v>13.684210526315788</v>
      </c>
      <c r="EA669" s="5">
        <f>ABS(DM669)</f>
        <v>17.857142857142861</v>
      </c>
      <c r="EB669" s="5">
        <f>ABS(DN669)</f>
        <v>17.708333333333332</v>
      </c>
      <c r="EC669" s="5">
        <f>ABS(DO669)</f>
        <v>4.9999999999999982</v>
      </c>
      <c r="ED669" s="5">
        <f>ABS(DP669)</f>
        <v>7.5806451612903274</v>
      </c>
      <c r="EE669" s="5">
        <f>ABS(DQ669)</f>
        <v>17.341772151898738</v>
      </c>
      <c r="EF669" s="5">
        <f>ABS(DR669)</f>
        <v>12.531645569620256</v>
      </c>
      <c r="EG669" s="5">
        <f>ABS(DS669)</f>
        <v>6.4044943820224676</v>
      </c>
      <c r="EH669" s="5">
        <f>ABS(DT669)</f>
        <v>1.5841584158415851</v>
      </c>
      <c r="EI669" s="5">
        <f>SUM(DX669:EH669)</f>
        <v>120.55969602337966</v>
      </c>
      <c r="EK669" s="2">
        <v>6</v>
      </c>
      <c r="EM669" s="6">
        <f>(BL669-$EZ669)/$FB669</f>
        <v>0</v>
      </c>
      <c r="EN669" s="6">
        <f>(BM669-$EZ669)/$FB669</f>
        <v>4.3478260869565216E-2</v>
      </c>
      <c r="EO669" s="6">
        <f>(BN669-$EZ669)/$FB669</f>
        <v>0.10093167701863354</v>
      </c>
      <c r="EP669" s="6">
        <f>(BO669-$EZ669)/$FB669</f>
        <v>0.18167701863354038</v>
      </c>
      <c r="EQ669" s="6">
        <f>(BP669-$EZ669)/$FB669</f>
        <v>0.29813664596273293</v>
      </c>
      <c r="ER669" s="6">
        <f>(BQ669-$EZ669)/$FB669</f>
        <v>0.43012422360248448</v>
      </c>
      <c r="ES669" s="6">
        <f>(BR669-$EZ669)/$FB669</f>
        <v>0.47204968944099379</v>
      </c>
      <c r="ET669" s="6">
        <f>(BS669-$EZ669)/$FB669</f>
        <v>0.54503105590062106</v>
      </c>
      <c r="EU669" s="6">
        <f>(BT669-$EZ669)/$FB669</f>
        <v>0.75776397515527949</v>
      </c>
      <c r="EV669" s="6">
        <f>(BU669-$EZ669)/$FB669</f>
        <v>0.91149068322981364</v>
      </c>
      <c r="EW669" s="6">
        <f>(BV669-$EZ669)/$FB669</f>
        <v>1</v>
      </c>
      <c r="EX669" s="6">
        <f>(BW669-$EZ669)/$FB669</f>
        <v>0.97515527950310554</v>
      </c>
      <c r="EY669" s="1"/>
      <c r="EZ669" s="9">
        <f>MIN(BL669:BW669)</f>
        <v>769</v>
      </c>
      <c r="FA669" s="9">
        <f>MAX(BL669:BW669)</f>
        <v>1413</v>
      </c>
      <c r="FB669" s="9">
        <f>FA669-EZ669</f>
        <v>644</v>
      </c>
      <c r="FD669" s="11">
        <f>EM669-AY669</f>
        <v>0</v>
      </c>
      <c r="FE669" s="11">
        <f>EN669-AZ669</f>
        <v>1.397006414825374E-2</v>
      </c>
      <c r="FF669" s="11">
        <f>EO669-BA669</f>
        <v>2.8800529477649925E-2</v>
      </c>
      <c r="FG669" s="11">
        <f>EP669-BB669</f>
        <v>5.3808166174523997E-2</v>
      </c>
      <c r="FH669" s="11">
        <f>EQ669-BC669</f>
        <v>7.8464514815191955E-2</v>
      </c>
      <c r="FI669" s="11">
        <f>ER669-BD669</f>
        <v>0.13176356786477955</v>
      </c>
      <c r="FJ669" s="11">
        <f>ES669-BE669</f>
        <v>0.12123001730984623</v>
      </c>
      <c r="FK669" s="11">
        <f>ET669-BF669</f>
        <v>0.223719580490785</v>
      </c>
      <c r="FL669" s="11">
        <f>EU669-BG669</f>
        <v>0.42661643417167294</v>
      </c>
      <c r="FM669" s="11">
        <f>EV669-BH669</f>
        <v>0.47214642093473169</v>
      </c>
      <c r="FN669" s="11">
        <f>EW669-BI669</f>
        <v>0.35737704918032787</v>
      </c>
      <c r="FO669" s="12">
        <f>EX669-BJ669</f>
        <v>-2.4844720496894457E-2</v>
      </c>
      <c r="FP669" s="1">
        <f>SUM(FD669:FO669)</f>
        <v>1.8830516240708683</v>
      </c>
      <c r="FS669" s="1">
        <f>ABS(FD669)</f>
        <v>0</v>
      </c>
      <c r="FT669" s="1">
        <f>ABS(FE669)</f>
        <v>1.397006414825374E-2</v>
      </c>
      <c r="FU669" s="1">
        <f>ABS(FF669)</f>
        <v>2.8800529477649925E-2</v>
      </c>
      <c r="FV669" s="1">
        <f>ABS(FG669)</f>
        <v>5.3808166174523997E-2</v>
      </c>
      <c r="FW669" s="1">
        <f>ABS(FH669)</f>
        <v>7.8464514815191955E-2</v>
      </c>
      <c r="FX669" s="1">
        <f>ABS(FI669)</f>
        <v>0.13176356786477955</v>
      </c>
      <c r="FY669" s="1">
        <f>ABS(FJ669)</f>
        <v>0.12123001730984623</v>
      </c>
      <c r="FZ669" s="1">
        <f>ABS(FK669)</f>
        <v>0.223719580490785</v>
      </c>
      <c r="GA669" s="1">
        <f>ABS(FL669)</f>
        <v>0.42661643417167294</v>
      </c>
      <c r="GB669" s="1">
        <f>ABS(FM669)</f>
        <v>0.47214642093473169</v>
      </c>
      <c r="GC669" s="1">
        <f>ABS(FN669)</f>
        <v>0.35737704918032787</v>
      </c>
      <c r="GD669" s="1">
        <f>ABS(FO669)</f>
        <v>2.4844720496894457E-2</v>
      </c>
      <c r="GE669" s="1">
        <f>SUM(FS669:GD669)</f>
        <v>1.9327410650646573</v>
      </c>
      <c r="GH669" s="1">
        <v>417</v>
      </c>
      <c r="GI669" s="1">
        <v>1076</v>
      </c>
      <c r="GJ669" s="1">
        <v>0</v>
      </c>
      <c r="GK669" s="1">
        <v>0</v>
      </c>
      <c r="GL669" s="1">
        <v>1</v>
      </c>
      <c r="GM669" s="1">
        <v>2</v>
      </c>
      <c r="GN669" s="1">
        <v>2</v>
      </c>
      <c r="GO669" s="1">
        <v>1</v>
      </c>
    </row>
    <row r="670" spans="1:197">
      <c r="A670" s="1" t="s">
        <v>1337</v>
      </c>
      <c r="B670" s="1" t="s">
        <v>1338</v>
      </c>
      <c r="C670" s="3">
        <v>438</v>
      </c>
      <c r="D670" s="3">
        <v>433</v>
      </c>
      <c r="E670" s="3">
        <v>426</v>
      </c>
      <c r="F670" s="3">
        <v>419</v>
      </c>
      <c r="G670" s="3">
        <v>406</v>
      </c>
      <c r="H670" s="3">
        <v>403</v>
      </c>
      <c r="I670" s="3">
        <v>402</v>
      </c>
      <c r="J670" s="3">
        <v>407</v>
      </c>
      <c r="K670" s="3">
        <v>404</v>
      </c>
      <c r="L670" s="3">
        <v>406</v>
      </c>
      <c r="M670" s="3">
        <v>414</v>
      </c>
      <c r="N670" s="3">
        <v>433</v>
      </c>
      <c r="O670" s="3">
        <f>SUM(C670:N670)</f>
        <v>4991</v>
      </c>
      <c r="R670" s="3">
        <f>(D670-C670)/($Q$3-$Q$2)</f>
        <v>-1.7241379310344831</v>
      </c>
      <c r="S670" s="3">
        <f>(E670-D670)/($Q672-$Q$3)</f>
        <v>0.65420560747663559</v>
      </c>
      <c r="T670" s="3">
        <f>(F670-E670)/($Q$5-$Q$4)</f>
        <v>-1.8421052631578945</v>
      </c>
      <c r="U670" s="3">
        <f>(G670-F670)/($Q$6-$Q$5)</f>
        <v>-3.0952380952380958</v>
      </c>
      <c r="V670" s="3">
        <f>(H670-G670)/($Q$7-$Q$6)</f>
        <v>-0.62499999999999989</v>
      </c>
      <c r="W670" s="3">
        <f>(I670-H670)/($Q$8-$Q$7)</f>
        <v>-0.18518518518518512</v>
      </c>
      <c r="X670" s="3">
        <f>(J670-I670)/($Q$9-$Q$8)</f>
        <v>0.80645161290322631</v>
      </c>
      <c r="Y670" s="3">
        <f>(K670-J670)/($Q$10-$Q$9)</f>
        <v>-0.42857142857142855</v>
      </c>
      <c r="Z670" s="3">
        <f>(L670-K670)/($Q$11-$Q$10)</f>
        <v>0.25316455696202539</v>
      </c>
      <c r="AA670" s="3">
        <f>(M670-L670)/($Q$12-$Q$11)</f>
        <v>0.89887640449438144</v>
      </c>
      <c r="AB670" s="3">
        <f>(N670-M670)/($Q$13-$Q$12)</f>
        <v>1.8811881188118822</v>
      </c>
      <c r="AD670" s="3">
        <f>SUM(R670:AB670)</f>
        <v>-3.406351602538936</v>
      </c>
      <c r="AF670" s="3">
        <f>ABS((D670-C670)/($Q$3-$Q$2))</f>
        <v>1.7241379310344831</v>
      </c>
      <c r="AG670" s="3">
        <f>ABS((E670-D670)/($Q$3-$Q$2))</f>
        <v>2.4137931034482762</v>
      </c>
      <c r="AH670" s="3">
        <f>ABS((F670-E670)/($Q$5-$Q$4))</f>
        <v>1.8421052631578945</v>
      </c>
      <c r="AI670" s="3">
        <f>U670</f>
        <v>-3.0952380952380958</v>
      </c>
      <c r="AJ670" s="3">
        <f>ABS(V670)</f>
        <v>0.62499999999999989</v>
      </c>
      <c r="AK670" s="3">
        <f>ABS(W670)</f>
        <v>0.18518518518518512</v>
      </c>
      <c r="AL670" s="3">
        <f>ABS(X670)</f>
        <v>0.80645161290322631</v>
      </c>
      <c r="AM670" s="3">
        <f>ABS(Y670)</f>
        <v>0.42857142857142855</v>
      </c>
      <c r="AN670" s="3">
        <f>ABS(Z670)</f>
        <v>0.25316455696202539</v>
      </c>
      <c r="AO670" s="3">
        <f>ABS(AA670)</f>
        <v>0.89887640449438144</v>
      </c>
      <c r="AP670" s="3">
        <f>ABS(AB670)</f>
        <v>1.8811881188118822</v>
      </c>
      <c r="AQ670" s="3">
        <f>SUM(AF670:AP670)</f>
        <v>7.9632355093306879</v>
      </c>
      <c r="AS670" s="10">
        <f>MIN(C670:N670)</f>
        <v>402</v>
      </c>
      <c r="AT670" s="10">
        <f>MAX(C670:N670)</f>
        <v>438</v>
      </c>
      <c r="AU670" s="10">
        <f>AT670-AS670</f>
        <v>36</v>
      </c>
      <c r="AW670" s="2">
        <v>5</v>
      </c>
      <c r="AY670" s="4">
        <f>(C670-$AS670)/$AU670</f>
        <v>1</v>
      </c>
      <c r="AZ670" s="4">
        <f>(D670-$AS670)/$AU670</f>
        <v>0.86111111111111116</v>
      </c>
      <c r="BA670" s="4">
        <f>(E670-$AS670)/$AU670</f>
        <v>0.66666666666666663</v>
      </c>
      <c r="BB670" s="4">
        <f>(F670-$AS670)/$AU670</f>
        <v>0.47222222222222221</v>
      </c>
      <c r="BC670" s="4">
        <f>(G670-$AS670)/$AU670</f>
        <v>0.1111111111111111</v>
      </c>
      <c r="BD670" s="4">
        <f>(H670-$AS670)/$AU670</f>
        <v>2.7777777777777776E-2</v>
      </c>
      <c r="BE670" s="4">
        <f>(I670-$AS670)/$AU670</f>
        <v>0</v>
      </c>
      <c r="BF670" s="4">
        <f>(J670-$AS670)/$AU670</f>
        <v>0.1388888888888889</v>
      </c>
      <c r="BG670" s="4">
        <f>(K670-$AS670)/$AU670</f>
        <v>5.5555555555555552E-2</v>
      </c>
      <c r="BH670" s="4">
        <f>(L670-$AS670)/$AU670</f>
        <v>0.1111111111111111</v>
      </c>
      <c r="BI670" s="4">
        <f>(M670-$AS670)/$AU670</f>
        <v>0.33333333333333331</v>
      </c>
      <c r="BJ670" s="4">
        <f>(N670-$AS670)/$AU670</f>
        <v>0.86111111111111116</v>
      </c>
      <c r="BL670" s="5">
        <v>4456</v>
      </c>
      <c r="BM670" s="5">
        <v>4377</v>
      </c>
      <c r="BN670" s="5">
        <v>4263</v>
      </c>
      <c r="BO670" s="5">
        <v>4087</v>
      </c>
      <c r="BP670" s="5">
        <v>3783</v>
      </c>
      <c r="BQ670" s="5">
        <v>3614</v>
      </c>
      <c r="BR670" s="5">
        <v>3437</v>
      </c>
      <c r="BS670" s="5">
        <v>3269</v>
      </c>
      <c r="BT670" s="5">
        <v>3075</v>
      </c>
      <c r="BU670" s="5">
        <v>2863</v>
      </c>
      <c r="BV670" s="5">
        <v>2715</v>
      </c>
      <c r="BW670" s="5">
        <v>2692</v>
      </c>
      <c r="CA670" s="3">
        <f>SUM(R670:AB670)</f>
        <v>-3.406351602538936</v>
      </c>
      <c r="CB670" s="3">
        <f>CQ670-CA670</f>
        <v>-339.05260407922697</v>
      </c>
      <c r="CF670" s="14">
        <f>DJ670-R670</f>
        <v>-25.517241379310349</v>
      </c>
      <c r="CG670" s="14">
        <f>DK670-S670</f>
        <v>-35.199660152931173</v>
      </c>
      <c r="CH670" s="14">
        <f>DL670-T670</f>
        <v>-44.473684210526308</v>
      </c>
      <c r="CI670" s="14">
        <f>DM670-U670</f>
        <v>-69.285714285714292</v>
      </c>
      <c r="CJ670" s="14">
        <f>DN670-V670</f>
        <v>-34.583333333333329</v>
      </c>
      <c r="CK670" s="14">
        <f>DO670-W670</f>
        <v>-32.592592592592581</v>
      </c>
      <c r="CL670" s="14">
        <f>DP670-X670</f>
        <v>-27.903225806451633</v>
      </c>
      <c r="CM670" s="14">
        <f>DQ670-Y670</f>
        <v>-24.128390596745032</v>
      </c>
      <c r="CN670" s="14">
        <f>DR670-Z670</f>
        <v>-27.088607594936715</v>
      </c>
      <c r="CO670" s="14">
        <f>DS670-AA670</f>
        <v>-17.528089887640437</v>
      </c>
      <c r="CP670" s="14">
        <f>DT670-AB670</f>
        <v>-4.1584158415841603</v>
      </c>
      <c r="CQ670" s="14">
        <f>SUM(CF670:CP670)</f>
        <v>-342.45895568176593</v>
      </c>
      <c r="CS670" s="3">
        <f>ABS(CF670)</f>
        <v>25.517241379310349</v>
      </c>
      <c r="CT670" s="3">
        <f>ABS(CG670)</f>
        <v>35.199660152931173</v>
      </c>
      <c r="CU670" s="3">
        <f>ABS(CH670)</f>
        <v>44.473684210526308</v>
      </c>
      <c r="CV670" s="3">
        <f>ABS(CI670)</f>
        <v>69.285714285714292</v>
      </c>
      <c r="CW670" s="3">
        <f>ABS(CJ670)</f>
        <v>34.583333333333329</v>
      </c>
      <c r="CX670" s="3">
        <f>ABS(CK670)</f>
        <v>32.592592592592581</v>
      </c>
      <c r="CY670" s="3">
        <f>ABS(CL670)</f>
        <v>27.903225806451633</v>
      </c>
      <c r="CZ670" s="3">
        <f>ABS(CM670)</f>
        <v>24.128390596745032</v>
      </c>
      <c r="DA670" s="3">
        <f>ABS(CN670)</f>
        <v>27.088607594936715</v>
      </c>
      <c r="DB670" s="3">
        <f>ABS(CO670)</f>
        <v>17.528089887640437</v>
      </c>
      <c r="DC670" s="3">
        <f>ABS(CP670)</f>
        <v>4.1584158415841603</v>
      </c>
      <c r="DD670" s="3">
        <f>SUM(CS670:DC670)</f>
        <v>342.45895568176593</v>
      </c>
      <c r="DE670" s="2">
        <v>5</v>
      </c>
      <c r="DJ670" s="5">
        <f>((BM670-BL670)/$BY$15)</f>
        <v>-27.241379310344833</v>
      </c>
      <c r="DK670" s="5">
        <f>((BN670-BM670)/$BY$16)</f>
        <v>-34.54545454545454</v>
      </c>
      <c r="DL670" s="5">
        <f>((BO670-BN670)/$BY$17)</f>
        <v>-46.315789473684205</v>
      </c>
      <c r="DM670" s="5">
        <f>((BP670-BO670)/$BY$18)</f>
        <v>-72.380952380952394</v>
      </c>
      <c r="DN670" s="5">
        <f>((BQ670-BP670)/$BY$19)</f>
        <v>-35.208333333333329</v>
      </c>
      <c r="DO670" s="5">
        <f>((BR670-BQ670)/$BY$20)</f>
        <v>-32.777777777777764</v>
      </c>
      <c r="DP670" s="5">
        <f>((BS670-BR670)/$BY$21)</f>
        <v>-27.096774193548406</v>
      </c>
      <c r="DQ670" s="5">
        <f>((BT670-BS670)/$BY$23)</f>
        <v>-24.556962025316459</v>
      </c>
      <c r="DR670" s="5">
        <f>((BU670-BT670)/$BY$23)</f>
        <v>-26.835443037974688</v>
      </c>
      <c r="DS670" s="5">
        <f>((BV670-BU670)/$BY$24)</f>
        <v>-16.629213483146057</v>
      </c>
      <c r="DT670" s="5">
        <f>((BW670-BV670)/$BY$25)</f>
        <v>-2.2772277227722784</v>
      </c>
      <c r="DV670" s="5">
        <f>SUM(DJ670:DT670)</f>
        <v>-345.86530728430495</v>
      </c>
      <c r="DX670" s="5">
        <f>ABS(DJ670)</f>
        <v>27.241379310344833</v>
      </c>
      <c r="DY670" s="5">
        <f>ABS(DK670)</f>
        <v>34.54545454545454</v>
      </c>
      <c r="DZ670" s="5">
        <f>ABS(DL670)</f>
        <v>46.315789473684205</v>
      </c>
      <c r="EA670" s="5">
        <f>ABS(DM670)</f>
        <v>72.380952380952394</v>
      </c>
      <c r="EB670" s="5">
        <f>ABS(DN670)</f>
        <v>35.208333333333329</v>
      </c>
      <c r="EC670" s="5">
        <f>ABS(DO670)</f>
        <v>32.777777777777764</v>
      </c>
      <c r="ED670" s="5">
        <f>ABS(DP670)</f>
        <v>27.096774193548406</v>
      </c>
      <c r="EE670" s="5">
        <f>ABS(DQ670)</f>
        <v>24.556962025316459</v>
      </c>
      <c r="EF670" s="5">
        <f>ABS(DR670)</f>
        <v>26.835443037974688</v>
      </c>
      <c r="EG670" s="5">
        <f>ABS(DS670)</f>
        <v>16.629213483146057</v>
      </c>
      <c r="EH670" s="5">
        <f>ABS(DT670)</f>
        <v>2.2772277227722784</v>
      </c>
      <c r="EI670" s="5">
        <f>SUM(DX670:EH670)</f>
        <v>345.86530728430495</v>
      </c>
      <c r="EK670" s="2">
        <v>5</v>
      </c>
      <c r="EM670" s="6">
        <f>(BL670-$EZ670)/$FB670</f>
        <v>1</v>
      </c>
      <c r="EN670" s="6">
        <f>(BM670-$EZ670)/$FB670</f>
        <v>0.95521541950113376</v>
      </c>
      <c r="EO670" s="6">
        <f>(BN670-$EZ670)/$FB670</f>
        <v>0.89058956916099774</v>
      </c>
      <c r="EP670" s="6">
        <f>(BO670-$EZ670)/$FB670</f>
        <v>0.79081632653061229</v>
      </c>
      <c r="EQ670" s="6">
        <f>(BP670-$EZ670)/$FB670</f>
        <v>0.61848072562358281</v>
      </c>
      <c r="ER670" s="6">
        <f>(BQ670-$EZ670)/$FB670</f>
        <v>0.5226757369614512</v>
      </c>
      <c r="ES670" s="6">
        <f>(BR670-$EZ670)/$FB670</f>
        <v>0.42233560090702948</v>
      </c>
      <c r="ET670" s="6">
        <f>(BS670-$EZ670)/$FB670</f>
        <v>0.32709750566893425</v>
      </c>
      <c r="EU670" s="6">
        <f>(BT670-$EZ670)/$FB670</f>
        <v>0.2171201814058957</v>
      </c>
      <c r="EV670" s="6">
        <f>(BU670-$EZ670)/$FB670</f>
        <v>9.6938775510204078E-2</v>
      </c>
      <c r="EW670" s="6">
        <f>(BV670-$EZ670)/$FB670</f>
        <v>1.3038548752834467E-2</v>
      </c>
      <c r="EX670" s="6">
        <f>(BW670-$EZ670)/$FB670</f>
        <v>0</v>
      </c>
      <c r="EY670" s="1"/>
      <c r="EZ670" s="9">
        <f>MIN(BL670:BW670)</f>
        <v>2692</v>
      </c>
      <c r="FA670" s="9">
        <f>MAX(BL670:BW670)</f>
        <v>4456</v>
      </c>
      <c r="FB670" s="9">
        <f>FA670-EZ670</f>
        <v>1764</v>
      </c>
      <c r="FD670" s="11">
        <f>EM670-AY670</f>
        <v>0</v>
      </c>
      <c r="FE670" s="11">
        <f>EN670-AZ670</f>
        <v>9.4104308390022595E-2</v>
      </c>
      <c r="FF670" s="11">
        <f>EO670-BA670</f>
        <v>0.22392290249433111</v>
      </c>
      <c r="FG670" s="11">
        <f>EP670-BB670</f>
        <v>0.31859410430839008</v>
      </c>
      <c r="FH670" s="11">
        <f>EQ670-BC670</f>
        <v>0.50736961451247176</v>
      </c>
      <c r="FI670" s="11">
        <f>ER670-BD670</f>
        <v>0.49489795918367341</v>
      </c>
      <c r="FJ670" s="11">
        <f>ES670-BE670</f>
        <v>0.42233560090702948</v>
      </c>
      <c r="FK670" s="11">
        <f>ET670-BF670</f>
        <v>0.18820861678004536</v>
      </c>
      <c r="FL670" s="11">
        <f>EU670-BG670</f>
        <v>0.16156462585034015</v>
      </c>
      <c r="FM670" s="11">
        <f>EV670-BH670</f>
        <v>-1.4172335600907027E-2</v>
      </c>
      <c r="FN670" s="11">
        <f>EW670-BI670</f>
        <v>-0.32029478458049887</v>
      </c>
      <c r="FO670" s="12">
        <f>EX670-BJ670</f>
        <v>-0.86111111111111116</v>
      </c>
      <c r="FP670" s="1">
        <f>SUM(FD670:FO670)</f>
        <v>1.2154195011337867</v>
      </c>
      <c r="FS670" s="1">
        <f>ABS(FD670)</f>
        <v>0</v>
      </c>
      <c r="FT670" s="1">
        <f>ABS(FE670)</f>
        <v>9.4104308390022595E-2</v>
      </c>
      <c r="FU670" s="1">
        <f>ABS(FF670)</f>
        <v>0.22392290249433111</v>
      </c>
      <c r="FV670" s="1">
        <f>ABS(FG670)</f>
        <v>0.31859410430839008</v>
      </c>
      <c r="FW670" s="1">
        <f>ABS(FH670)</f>
        <v>0.50736961451247176</v>
      </c>
      <c r="FX670" s="1">
        <f>ABS(FI670)</f>
        <v>0.49489795918367341</v>
      </c>
      <c r="FY670" s="1">
        <f>ABS(FJ670)</f>
        <v>0.42233560090702948</v>
      </c>
      <c r="FZ670" s="1">
        <f>ABS(FK670)</f>
        <v>0.18820861678004536</v>
      </c>
      <c r="GA670" s="1">
        <f>ABS(FL670)</f>
        <v>0.16156462585034015</v>
      </c>
      <c r="GB670" s="1">
        <f>ABS(FM670)</f>
        <v>1.4172335600907027E-2</v>
      </c>
      <c r="GC670" s="1">
        <f>ABS(FN670)</f>
        <v>0.32029478458049887</v>
      </c>
      <c r="GD670" s="1">
        <f>ABS(FO670)</f>
        <v>0.86111111111111116</v>
      </c>
      <c r="GE670" s="1">
        <f>SUM(FS670:GD670)</f>
        <v>3.6065759637188206</v>
      </c>
      <c r="GH670" s="1">
        <v>416</v>
      </c>
      <c r="GI670" s="1">
        <v>3553</v>
      </c>
      <c r="GJ670" s="1">
        <v>0</v>
      </c>
      <c r="GK670" s="1">
        <v>0</v>
      </c>
      <c r="GL670" s="1">
        <v>13</v>
      </c>
      <c r="GM670" s="1">
        <v>12</v>
      </c>
      <c r="GN670" s="1">
        <v>1</v>
      </c>
      <c r="GO670" s="1">
        <v>11</v>
      </c>
    </row>
    <row r="671" spans="1:197">
      <c r="A671" s="1" t="s">
        <v>1339</v>
      </c>
      <c r="B671" s="1" t="s">
        <v>1340</v>
      </c>
      <c r="C671" s="3">
        <v>832</v>
      </c>
      <c r="D671" s="3">
        <v>829</v>
      </c>
      <c r="E671" s="3">
        <v>824</v>
      </c>
      <c r="F671" s="3">
        <v>817</v>
      </c>
      <c r="G671" s="3">
        <v>805</v>
      </c>
      <c r="H671" s="3">
        <v>794</v>
      </c>
      <c r="I671" s="3">
        <v>782</v>
      </c>
      <c r="J671" s="3">
        <v>764</v>
      </c>
      <c r="K671" s="3">
        <v>743</v>
      </c>
      <c r="L671" s="3">
        <v>733</v>
      </c>
      <c r="M671" s="3">
        <v>735</v>
      </c>
      <c r="N671" s="3">
        <v>755</v>
      </c>
      <c r="O671" s="3">
        <f>SUM(C671:N671)</f>
        <v>9413</v>
      </c>
      <c r="R671" s="3">
        <f>(D671-C671)/($Q$3-$Q$2)</f>
        <v>-1.0344827586206899</v>
      </c>
      <c r="S671" s="3">
        <f>(E671-D671)/($Q673-$Q$3)</f>
        <v>0.46728971962616828</v>
      </c>
      <c r="T671" s="3">
        <f>(F671-E671)/($Q$5-$Q$4)</f>
        <v>-1.8421052631578945</v>
      </c>
      <c r="U671" s="3">
        <f>(G671-F671)/($Q$6-$Q$5)</f>
        <v>-2.8571428571428577</v>
      </c>
      <c r="V671" s="3">
        <f>(H671-G671)/($Q$7-$Q$6)</f>
        <v>-2.2916666666666665</v>
      </c>
      <c r="W671" s="3">
        <f>(I671-H671)/($Q$8-$Q$7)</f>
        <v>-2.2222222222222214</v>
      </c>
      <c r="X671" s="3">
        <f>(J671-I671)/($Q$9-$Q$8)</f>
        <v>-2.9032258064516148</v>
      </c>
      <c r="Y671" s="3">
        <f>(K671-J671)/($Q$10-$Q$9)</f>
        <v>-3</v>
      </c>
      <c r="Z671" s="3">
        <f>(L671-K671)/($Q$11-$Q$10)</f>
        <v>-1.2658227848101269</v>
      </c>
      <c r="AA671" s="3">
        <f>(M671-L671)/($Q$12-$Q$11)</f>
        <v>0.22471910112359536</v>
      </c>
      <c r="AB671" s="3">
        <f>(N671-M671)/($Q$13-$Q$12)</f>
        <v>1.9801980198019813</v>
      </c>
      <c r="AD671" s="3">
        <f>SUM(R671:AB671)</f>
        <v>-14.744461518520325</v>
      </c>
      <c r="AF671" s="3">
        <f>ABS((D671-C671)/($Q$3-$Q$2))</f>
        <v>1.0344827586206899</v>
      </c>
      <c r="AG671" s="3">
        <f>ABS((E671-D671)/($Q$3-$Q$2))</f>
        <v>1.7241379310344831</v>
      </c>
      <c r="AH671" s="3">
        <f>ABS((F671-E671)/($Q$5-$Q$4))</f>
        <v>1.8421052631578945</v>
      </c>
      <c r="AI671" s="3">
        <f>U671</f>
        <v>-2.8571428571428577</v>
      </c>
      <c r="AJ671" s="3">
        <f>ABS(V671)</f>
        <v>2.2916666666666665</v>
      </c>
      <c r="AK671" s="3">
        <f>ABS(W671)</f>
        <v>2.2222222222222214</v>
      </c>
      <c r="AL671" s="3">
        <f>ABS(X671)</f>
        <v>2.9032258064516148</v>
      </c>
      <c r="AM671" s="3">
        <f>ABS(Y671)</f>
        <v>3</v>
      </c>
      <c r="AN671" s="3">
        <f>ABS(Z671)</f>
        <v>1.2658227848101269</v>
      </c>
      <c r="AO671" s="3">
        <f>ABS(AA671)</f>
        <v>0.22471910112359536</v>
      </c>
      <c r="AP671" s="3">
        <f>ABS(AB671)</f>
        <v>1.9801980198019813</v>
      </c>
      <c r="AQ671" s="3">
        <f>SUM(AF671:AP671)</f>
        <v>15.631437696746415</v>
      </c>
      <c r="AS671" s="10">
        <f>MIN(C671:N671)</f>
        <v>733</v>
      </c>
      <c r="AT671" s="10">
        <f>MAX(C671:N671)</f>
        <v>832</v>
      </c>
      <c r="AU671" s="10">
        <f>AT671-AS671</f>
        <v>99</v>
      </c>
      <c r="AW671" s="2">
        <v>5</v>
      </c>
      <c r="AY671" s="4">
        <f>(C671-$AS671)/$AU671</f>
        <v>1</v>
      </c>
      <c r="AZ671" s="4">
        <f>(D671-$AS671)/$AU671</f>
        <v>0.96969696969696972</v>
      </c>
      <c r="BA671" s="4">
        <f>(E671-$AS671)/$AU671</f>
        <v>0.91919191919191923</v>
      </c>
      <c r="BB671" s="4">
        <f>(F671-$AS671)/$AU671</f>
        <v>0.84848484848484851</v>
      </c>
      <c r="BC671" s="4">
        <f>(G671-$AS671)/$AU671</f>
        <v>0.72727272727272729</v>
      </c>
      <c r="BD671" s="4">
        <f>(H671-$AS671)/$AU671</f>
        <v>0.61616161616161613</v>
      </c>
      <c r="BE671" s="4">
        <f>(I671-$AS671)/$AU671</f>
        <v>0.49494949494949497</v>
      </c>
      <c r="BF671" s="4">
        <f>(J671-$AS671)/$AU671</f>
        <v>0.31313131313131315</v>
      </c>
      <c r="BG671" s="4">
        <f>(K671-$AS671)/$AU671</f>
        <v>0.10101010101010101</v>
      </c>
      <c r="BH671" s="4">
        <f>(L671-$AS671)/$AU671</f>
        <v>0</v>
      </c>
      <c r="BI671" s="4">
        <f>(M671-$AS671)/$AU671</f>
        <v>2.0202020202020204E-2</v>
      </c>
      <c r="BJ671" s="4">
        <f>(N671-$AS671)/$AU671</f>
        <v>0.22222222222222221</v>
      </c>
      <c r="BL671" s="5">
        <v>155</v>
      </c>
      <c r="BM671" s="5">
        <v>143</v>
      </c>
      <c r="BN671" s="5">
        <v>131</v>
      </c>
      <c r="BO671" s="5">
        <v>115</v>
      </c>
      <c r="BP671" s="5">
        <v>97</v>
      </c>
      <c r="BQ671" s="5">
        <v>97</v>
      </c>
      <c r="BR671" s="5">
        <v>100</v>
      </c>
      <c r="BS671" s="5">
        <v>124</v>
      </c>
      <c r="BT671" s="5">
        <v>188</v>
      </c>
      <c r="BU671" s="5">
        <v>257</v>
      </c>
      <c r="BV671" s="5">
        <v>313</v>
      </c>
      <c r="BW671" s="5">
        <v>334</v>
      </c>
      <c r="CA671" s="3">
        <f>SUM(R671:AB671)</f>
        <v>-14.744461518520325</v>
      </c>
      <c r="CB671" s="3">
        <f>CQ671-CA671</f>
        <v>42.851696852408978</v>
      </c>
      <c r="CF671" s="14">
        <f>DJ671-R671</f>
        <v>-3.1034482758620698</v>
      </c>
      <c r="CG671" s="14">
        <f>DK671-S671</f>
        <v>-4.1036533559898043</v>
      </c>
      <c r="CH671" s="14">
        <f>DL671-T671</f>
        <v>-2.3684210526315779</v>
      </c>
      <c r="CI671" s="14">
        <f>DM671-U671</f>
        <v>-1.4285714285714288</v>
      </c>
      <c r="CJ671" s="14">
        <f>DN671-V671</f>
        <v>2.2916666666666665</v>
      </c>
      <c r="CK671" s="14">
        <f>DO671-W671</f>
        <v>2.7777777777777768</v>
      </c>
      <c r="CL671" s="14">
        <f>DP671-X671</f>
        <v>6.7741935483871014</v>
      </c>
      <c r="CM671" s="14">
        <f>DQ671-Y671</f>
        <v>11.101265822784812</v>
      </c>
      <c r="CN671" s="14">
        <f>DR671-Z671</f>
        <v>10.000000000000002</v>
      </c>
      <c r="CO671" s="14">
        <f>DS671-AA671</f>
        <v>6.0674157303370748</v>
      </c>
      <c r="CP671" s="14">
        <f>DT671-AB671</f>
        <v>9.9009900990098876E-2</v>
      </c>
      <c r="CQ671" s="14">
        <f>SUM(CF671:CP671)</f>
        <v>28.107235333888649</v>
      </c>
      <c r="CS671" s="3">
        <f>ABS(CF671)</f>
        <v>3.1034482758620698</v>
      </c>
      <c r="CT671" s="3">
        <f>ABS(CG671)</f>
        <v>4.1036533559898043</v>
      </c>
      <c r="CU671" s="3">
        <f>ABS(CH671)</f>
        <v>2.3684210526315779</v>
      </c>
      <c r="CV671" s="3">
        <f>ABS(CI671)</f>
        <v>1.4285714285714288</v>
      </c>
      <c r="CW671" s="3">
        <f>ABS(CJ671)</f>
        <v>2.2916666666666665</v>
      </c>
      <c r="CX671" s="3">
        <f>ABS(CK671)</f>
        <v>2.7777777777777768</v>
      </c>
      <c r="CY671" s="3">
        <f>ABS(CL671)</f>
        <v>6.7741935483871014</v>
      </c>
      <c r="CZ671" s="3">
        <f>ABS(CM671)</f>
        <v>11.101265822784812</v>
      </c>
      <c r="DA671" s="3">
        <f>ABS(CN671)</f>
        <v>10.000000000000002</v>
      </c>
      <c r="DB671" s="3">
        <f>ABS(CO671)</f>
        <v>6.0674157303370748</v>
      </c>
      <c r="DC671" s="3">
        <f>ABS(CP671)</f>
        <v>9.9009900990098876E-2</v>
      </c>
      <c r="DD671" s="3">
        <f>SUM(CS671:DC671)</f>
        <v>50.115423559998412</v>
      </c>
      <c r="DE671" s="2">
        <v>5</v>
      </c>
      <c r="DJ671" s="5">
        <f>((BM671-BL671)/$BY$15)</f>
        <v>-4.1379310344827598</v>
      </c>
      <c r="DK671" s="5">
        <f>((BN671-BM671)/$BY$16)</f>
        <v>-3.6363636363636358</v>
      </c>
      <c r="DL671" s="5">
        <f>((BO671-BN671)/$BY$17)</f>
        <v>-4.2105263157894726</v>
      </c>
      <c r="DM671" s="5">
        <f>((BP671-BO671)/$BY$18)</f>
        <v>-4.2857142857142865</v>
      </c>
      <c r="DN671" s="5">
        <f>((BQ671-BP671)/$BY$19)</f>
        <v>0</v>
      </c>
      <c r="DO671" s="5">
        <f>((BR671-BQ671)/$BY$20)</f>
        <v>0.55555555555555536</v>
      </c>
      <c r="DP671" s="5">
        <f>((BS671-BR671)/$BY$21)</f>
        <v>3.8709677419354867</v>
      </c>
      <c r="DQ671" s="5">
        <f>((BT671-BS671)/$BY$23)</f>
        <v>8.1012658227848124</v>
      </c>
      <c r="DR671" s="5">
        <f>((BU671-BT671)/$BY$23)</f>
        <v>8.7341772151898756</v>
      </c>
      <c r="DS671" s="5">
        <f>((BV671-BU671)/$BY$24)</f>
        <v>6.29213483146067</v>
      </c>
      <c r="DT671" s="5">
        <f>((BW671-BV671)/$BY$25)</f>
        <v>2.0792079207920802</v>
      </c>
      <c r="DV671" s="5">
        <f>SUM(DJ671:DT671)</f>
        <v>13.362773815368328</v>
      </c>
      <c r="DX671" s="5">
        <f>ABS(DJ671)</f>
        <v>4.1379310344827598</v>
      </c>
      <c r="DY671" s="5">
        <f>ABS(DK671)</f>
        <v>3.6363636363636358</v>
      </c>
      <c r="DZ671" s="5">
        <f>ABS(DL671)</f>
        <v>4.2105263157894726</v>
      </c>
      <c r="EA671" s="5">
        <f>ABS(DM671)</f>
        <v>4.2857142857142865</v>
      </c>
      <c r="EB671" s="5">
        <f>ABS(DN671)</f>
        <v>0</v>
      </c>
      <c r="EC671" s="5">
        <f>ABS(DO671)</f>
        <v>0.55555555555555536</v>
      </c>
      <c r="ED671" s="5">
        <f>ABS(DP671)</f>
        <v>3.8709677419354867</v>
      </c>
      <c r="EE671" s="5">
        <f>ABS(DQ671)</f>
        <v>8.1012658227848124</v>
      </c>
      <c r="EF671" s="5">
        <f>ABS(DR671)</f>
        <v>8.7341772151898756</v>
      </c>
      <c r="EG671" s="5">
        <f>ABS(DS671)</f>
        <v>6.29213483146067</v>
      </c>
      <c r="EH671" s="5">
        <f>ABS(DT671)</f>
        <v>2.0792079207920802</v>
      </c>
      <c r="EI671" s="5">
        <f>SUM(DX671:EH671)</f>
        <v>45.903844360068632</v>
      </c>
      <c r="EK671" s="2">
        <v>5</v>
      </c>
      <c r="EM671" s="6">
        <f>(BL671-$EZ671)/$FB671</f>
        <v>0.24472573839662448</v>
      </c>
      <c r="EN671" s="6">
        <f>(BM671-$EZ671)/$FB671</f>
        <v>0.1940928270042194</v>
      </c>
      <c r="EO671" s="6">
        <f>(BN671-$EZ671)/$FB671</f>
        <v>0.14345991561181434</v>
      </c>
      <c r="EP671" s="6">
        <f>(BO671-$EZ671)/$FB671</f>
        <v>7.5949367088607597E-2</v>
      </c>
      <c r="EQ671" s="6">
        <f>(BP671-$EZ671)/$FB671</f>
        <v>0</v>
      </c>
      <c r="ER671" s="6">
        <f>(BQ671-$EZ671)/$FB671</f>
        <v>0</v>
      </c>
      <c r="ES671" s="6">
        <f>(BR671-$EZ671)/$FB671</f>
        <v>1.2658227848101266E-2</v>
      </c>
      <c r="ET671" s="6">
        <f>(BS671-$EZ671)/$FB671</f>
        <v>0.11392405063291139</v>
      </c>
      <c r="EU671" s="6">
        <f>(BT671-$EZ671)/$FB671</f>
        <v>0.38396624472573837</v>
      </c>
      <c r="EV671" s="6">
        <f>(BU671-$EZ671)/$FB671</f>
        <v>0.67510548523206748</v>
      </c>
      <c r="EW671" s="6">
        <f>(BV671-$EZ671)/$FB671</f>
        <v>0.91139240506329111</v>
      </c>
      <c r="EX671" s="6">
        <f>(BW671-$EZ671)/$FB671</f>
        <v>1</v>
      </c>
      <c r="EY671" s="1"/>
      <c r="EZ671" s="9">
        <f>MIN(BL671:BW671)</f>
        <v>97</v>
      </c>
      <c r="FA671" s="9">
        <f>MAX(BL671:BW671)</f>
        <v>334</v>
      </c>
      <c r="FB671" s="9">
        <f>FA671-EZ671</f>
        <v>237</v>
      </c>
      <c r="FD671" s="11">
        <f>EM671-AY671</f>
        <v>-0.75527426160337552</v>
      </c>
      <c r="FE671" s="11">
        <f>EN671-AZ671</f>
        <v>-0.77560414269275035</v>
      </c>
      <c r="FF671" s="11">
        <f>EO671-BA671</f>
        <v>-0.77573200358010486</v>
      </c>
      <c r="FG671" s="11">
        <f>EP671-BB671</f>
        <v>-0.77253548139624095</v>
      </c>
      <c r="FH671" s="11">
        <f>EQ671-BC671</f>
        <v>-0.72727272727272729</v>
      </c>
      <c r="FI671" s="11">
        <f>ER671-BD671</f>
        <v>-0.61616161616161613</v>
      </c>
      <c r="FJ671" s="11">
        <f>ES671-BE671</f>
        <v>-0.48229126710139369</v>
      </c>
      <c r="FK671" s="11">
        <f>ET671-BF671</f>
        <v>-0.19920726249840176</v>
      </c>
      <c r="FL671" s="11">
        <f>EU671-BG671</f>
        <v>0.28295614371563738</v>
      </c>
      <c r="FM671" s="11">
        <f>EV671-BH671</f>
        <v>0.67510548523206748</v>
      </c>
      <c r="FN671" s="11">
        <f>EW671-BI671</f>
        <v>0.89119038486127089</v>
      </c>
      <c r="FO671" s="12">
        <f>EX671-BJ671</f>
        <v>0.77777777777777779</v>
      </c>
      <c r="FP671" s="1">
        <f>SUM(FD671:FO671)</f>
        <v>-2.4770489707198573</v>
      </c>
      <c r="FS671" s="1">
        <f>ABS(FD671)</f>
        <v>0.75527426160337552</v>
      </c>
      <c r="FT671" s="1">
        <f>ABS(FE671)</f>
        <v>0.77560414269275035</v>
      </c>
      <c r="FU671" s="1">
        <f>ABS(FF671)</f>
        <v>0.77573200358010486</v>
      </c>
      <c r="FV671" s="1">
        <f>ABS(FG671)</f>
        <v>0.77253548139624095</v>
      </c>
      <c r="FW671" s="1">
        <f>ABS(FH671)</f>
        <v>0.72727272727272729</v>
      </c>
      <c r="FX671" s="1">
        <f>ABS(FI671)</f>
        <v>0.61616161616161613</v>
      </c>
      <c r="FY671" s="1">
        <f>ABS(FJ671)</f>
        <v>0.48229126710139369</v>
      </c>
      <c r="FZ671" s="1">
        <f>ABS(FK671)</f>
        <v>0.19920726249840176</v>
      </c>
      <c r="GA671" s="1">
        <f>ABS(FL671)</f>
        <v>0.28295614371563738</v>
      </c>
      <c r="GB671" s="1">
        <f>ABS(FM671)</f>
        <v>0.67510548523206748</v>
      </c>
      <c r="GC671" s="1">
        <f>ABS(FN671)</f>
        <v>0.89119038486127089</v>
      </c>
      <c r="GD671" s="1">
        <f>ABS(FO671)</f>
        <v>0.77777777777777779</v>
      </c>
      <c r="GE671" s="1">
        <f>SUM(FS671:GD671)</f>
        <v>7.731108553893363</v>
      </c>
      <c r="GH671" s="1">
        <v>784</v>
      </c>
      <c r="GI671" s="1">
        <v>171</v>
      </c>
      <c r="GJ671" s="1">
        <v>5</v>
      </c>
      <c r="GK671" s="1">
        <v>0</v>
      </c>
      <c r="GL671" s="1">
        <v>11</v>
      </c>
      <c r="GM671" s="1">
        <v>8</v>
      </c>
      <c r="GN671" s="1">
        <v>1</v>
      </c>
      <c r="GO671" s="1">
        <v>6</v>
      </c>
    </row>
    <row r="672" spans="1:197">
      <c r="A672" s="1" t="s">
        <v>1341</v>
      </c>
      <c r="B672" s="1" t="s">
        <v>1342</v>
      </c>
      <c r="C672" s="3">
        <v>230</v>
      </c>
      <c r="D672" s="3">
        <v>226</v>
      </c>
      <c r="E672" s="3">
        <v>220</v>
      </c>
      <c r="F672" s="3">
        <v>214</v>
      </c>
      <c r="G672" s="3">
        <v>203</v>
      </c>
      <c r="H672" s="3">
        <v>201</v>
      </c>
      <c r="I672" s="3">
        <v>202</v>
      </c>
      <c r="J672" s="3">
        <v>210</v>
      </c>
      <c r="K672" s="3">
        <v>207</v>
      </c>
      <c r="L672" s="3">
        <v>205</v>
      </c>
      <c r="M672" s="3">
        <v>203</v>
      </c>
      <c r="N672" s="3">
        <v>206</v>
      </c>
      <c r="O672" s="3">
        <f>SUM(C672:N672)</f>
        <v>2527</v>
      </c>
      <c r="R672" s="3">
        <f>(D672-C672)/($Q$3-$Q$2)</f>
        <v>-1.3793103448275865</v>
      </c>
      <c r="S672" s="3">
        <f>(E672-D672)/($Q674-$Q$3)</f>
        <v>0.56074766355140193</v>
      </c>
      <c r="T672" s="3">
        <f>(F672-E672)/($Q$5-$Q$4)</f>
        <v>-1.5789473684210524</v>
      </c>
      <c r="U672" s="3">
        <f>(G672-F672)/($Q$6-$Q$5)</f>
        <v>-2.6190476190476195</v>
      </c>
      <c r="V672" s="3">
        <f>(H672-G672)/($Q$7-$Q$6)</f>
        <v>-0.41666666666666663</v>
      </c>
      <c r="W672" s="3">
        <f>(I672-H672)/($Q$8-$Q$7)</f>
        <v>0.18518518518518512</v>
      </c>
      <c r="X672" s="3">
        <f>(J672-I672)/($Q$9-$Q$8)</f>
        <v>1.2903225806451621</v>
      </c>
      <c r="Y672" s="3">
        <f>(K672-J672)/($Q$10-$Q$9)</f>
        <v>-0.42857142857142855</v>
      </c>
      <c r="Z672" s="3">
        <f>(L672-K672)/($Q$11-$Q$10)</f>
        <v>-0.25316455696202539</v>
      </c>
      <c r="AA672" s="3">
        <f>(M672-L672)/($Q$12-$Q$11)</f>
        <v>-0.22471910112359536</v>
      </c>
      <c r="AB672" s="3">
        <f>(N672-M672)/($Q$13-$Q$12)</f>
        <v>0.29702970297029718</v>
      </c>
      <c r="AD672" s="3">
        <f>SUM(R672:AB672)</f>
        <v>-4.5671419532679289</v>
      </c>
      <c r="AF672" s="3">
        <f>ABS((D672-C672)/($Q$3-$Q$2))</f>
        <v>1.3793103448275865</v>
      </c>
      <c r="AG672" s="3">
        <f>ABS((E672-D672)/($Q$3-$Q$2))</f>
        <v>2.0689655172413799</v>
      </c>
      <c r="AH672" s="3">
        <f>ABS((F672-E672)/($Q$5-$Q$4))</f>
        <v>1.5789473684210524</v>
      </c>
      <c r="AI672" s="3">
        <f>U672</f>
        <v>-2.6190476190476195</v>
      </c>
      <c r="AJ672" s="3">
        <f>ABS(V672)</f>
        <v>0.41666666666666663</v>
      </c>
      <c r="AK672" s="3">
        <f>ABS(W672)</f>
        <v>0.18518518518518512</v>
      </c>
      <c r="AL672" s="3">
        <f>ABS(X672)</f>
        <v>1.2903225806451621</v>
      </c>
      <c r="AM672" s="3">
        <f>ABS(Y672)</f>
        <v>0.42857142857142855</v>
      </c>
      <c r="AN672" s="3">
        <f>ABS(Z672)</f>
        <v>0.25316455696202539</v>
      </c>
      <c r="AO672" s="3">
        <f>ABS(AA672)</f>
        <v>0.22471910112359536</v>
      </c>
      <c r="AP672" s="3">
        <f>ABS(AB672)</f>
        <v>0.29702970297029718</v>
      </c>
      <c r="AQ672" s="3">
        <f>SUM(AF672:AP672)</f>
        <v>5.50383483356676</v>
      </c>
      <c r="AS672" s="10">
        <f>MIN(C672:N672)</f>
        <v>201</v>
      </c>
      <c r="AT672" s="10">
        <f>MAX(C672:N672)</f>
        <v>230</v>
      </c>
      <c r="AU672" s="10">
        <f>AT672-AS672</f>
        <v>29</v>
      </c>
      <c r="AW672" s="2">
        <v>4</v>
      </c>
      <c r="AY672" s="4">
        <f>(C672-$AS672)/$AU672</f>
        <v>1</v>
      </c>
      <c r="AZ672" s="4">
        <f>(D672-$AS672)/$AU672</f>
        <v>0.86206896551724133</v>
      </c>
      <c r="BA672" s="4">
        <f>(E672-$AS672)/$AU672</f>
        <v>0.65517241379310343</v>
      </c>
      <c r="BB672" s="4">
        <f>(F672-$AS672)/$AU672</f>
        <v>0.44827586206896552</v>
      </c>
      <c r="BC672" s="4">
        <f>(G672-$AS672)/$AU672</f>
        <v>6.8965517241379309E-2</v>
      </c>
      <c r="BD672" s="4">
        <f>(H672-$AS672)/$AU672</f>
        <v>0</v>
      </c>
      <c r="BE672" s="4">
        <f>(I672-$AS672)/$AU672</f>
        <v>3.4482758620689655E-2</v>
      </c>
      <c r="BF672" s="4">
        <f>(J672-$AS672)/$AU672</f>
        <v>0.31034482758620691</v>
      </c>
      <c r="BG672" s="4">
        <f>(K672-$AS672)/$AU672</f>
        <v>0.20689655172413793</v>
      </c>
      <c r="BH672" s="4">
        <f>(L672-$AS672)/$AU672</f>
        <v>0.13793103448275862</v>
      </c>
      <c r="BI672" s="4">
        <f>(M672-$AS672)/$AU672</f>
        <v>6.8965517241379309E-2</v>
      </c>
      <c r="BJ672" s="4">
        <f>(N672-$AS672)/$AU672</f>
        <v>0.17241379310344829</v>
      </c>
      <c r="BL672" s="5">
        <v>350</v>
      </c>
      <c r="BM672" s="5">
        <v>364</v>
      </c>
      <c r="BN672" s="5">
        <v>385</v>
      </c>
      <c r="BO672" s="5">
        <v>416</v>
      </c>
      <c r="BP672" s="5">
        <v>470</v>
      </c>
      <c r="BQ672" s="5">
        <v>504</v>
      </c>
      <c r="BR672" s="5">
        <v>515</v>
      </c>
      <c r="BS672" s="5">
        <v>515</v>
      </c>
      <c r="BT672" s="5">
        <v>518</v>
      </c>
      <c r="BU672" s="5">
        <v>535</v>
      </c>
      <c r="BV672" s="5">
        <v>558</v>
      </c>
      <c r="BW672" s="5">
        <v>585</v>
      </c>
      <c r="CA672" s="3">
        <f>SUM(R672:AB672)</f>
        <v>-4.5671419532679289</v>
      </c>
      <c r="CB672" s="3">
        <f>CQ672-CA672</f>
        <v>58.250097000698382</v>
      </c>
      <c r="CF672" s="14">
        <f>DJ672-R672</f>
        <v>6.2068965517241388</v>
      </c>
      <c r="CG672" s="14">
        <f>DK672-S672</f>
        <v>5.80288870008496</v>
      </c>
      <c r="CH672" s="14">
        <f>DL672-T672</f>
        <v>9.7368421052631575</v>
      </c>
      <c r="CI672" s="14">
        <f>DM672-U672</f>
        <v>15.476190476190478</v>
      </c>
      <c r="CJ672" s="14">
        <f>DN672-V672</f>
        <v>7.4999999999999991</v>
      </c>
      <c r="CK672" s="14">
        <f>DO672-W672</f>
        <v>1.8518518518518512</v>
      </c>
      <c r="CL672" s="14">
        <f>DP672-X672</f>
        <v>-1.2903225806451621</v>
      </c>
      <c r="CM672" s="14">
        <f>DQ672-Y672</f>
        <v>0.8083182640144666</v>
      </c>
      <c r="CN672" s="14">
        <f>DR672-Z672</f>
        <v>2.4050632911392409</v>
      </c>
      <c r="CO672" s="14">
        <f>DS672-AA672</f>
        <v>2.8089887640449418</v>
      </c>
      <c r="CP672" s="14">
        <f>DT672-AB672</f>
        <v>2.3762376237623775</v>
      </c>
      <c r="CQ672" s="14">
        <f>SUM(CF672:CP672)</f>
        <v>53.682955047430454</v>
      </c>
      <c r="CS672" s="3">
        <f>ABS(CF672)</f>
        <v>6.2068965517241388</v>
      </c>
      <c r="CT672" s="3">
        <f>ABS(CG672)</f>
        <v>5.80288870008496</v>
      </c>
      <c r="CU672" s="3">
        <f>ABS(CH672)</f>
        <v>9.7368421052631575</v>
      </c>
      <c r="CV672" s="3">
        <f>ABS(CI672)</f>
        <v>15.476190476190478</v>
      </c>
      <c r="CW672" s="3">
        <f>ABS(CJ672)</f>
        <v>7.4999999999999991</v>
      </c>
      <c r="CX672" s="3">
        <f>ABS(CK672)</f>
        <v>1.8518518518518512</v>
      </c>
      <c r="CY672" s="3">
        <f>ABS(CL672)</f>
        <v>1.2903225806451621</v>
      </c>
      <c r="CZ672" s="3">
        <f>ABS(CM672)</f>
        <v>0.8083182640144666</v>
      </c>
      <c r="DA672" s="3">
        <f>ABS(CN672)</f>
        <v>2.4050632911392409</v>
      </c>
      <c r="DB672" s="3">
        <f>ABS(CO672)</f>
        <v>2.8089887640449418</v>
      </c>
      <c r="DC672" s="3">
        <f>ABS(CP672)</f>
        <v>2.3762376237623775</v>
      </c>
      <c r="DD672" s="3">
        <f>SUM(CS672:DC672)</f>
        <v>56.263600208720774</v>
      </c>
      <c r="DE672" s="2">
        <v>4</v>
      </c>
      <c r="DJ672" s="5">
        <f>((BM672-BL672)/$BY$15)</f>
        <v>4.8275862068965525</v>
      </c>
      <c r="DK672" s="5">
        <f>((BN672-BM672)/$BY$16)</f>
        <v>6.3636363636363624</v>
      </c>
      <c r="DL672" s="5">
        <f>((BO672-BN672)/$BY$17)</f>
        <v>8.1578947368421044</v>
      </c>
      <c r="DM672" s="5">
        <f>((BP672-BO672)/$BY$18)</f>
        <v>12.857142857142859</v>
      </c>
      <c r="DN672" s="5">
        <f>((BQ672-BP672)/$BY$19)</f>
        <v>7.0833333333333321</v>
      </c>
      <c r="DO672" s="5">
        <f>((BR672-BQ672)/$BY$20)</f>
        <v>2.0370370370370363</v>
      </c>
      <c r="DP672" s="5">
        <f>((BS672-BR672)/$BY$21)</f>
        <v>0</v>
      </c>
      <c r="DQ672" s="5">
        <f>((BT672-BS672)/$BY$23)</f>
        <v>0.37974683544303806</v>
      </c>
      <c r="DR672" s="5">
        <f>((BU672-BT672)/$BY$23)</f>
        <v>2.1518987341772156</v>
      </c>
      <c r="DS672" s="5">
        <f>((BV672-BU672)/$BY$24)</f>
        <v>2.5842696629213466</v>
      </c>
      <c r="DT672" s="5">
        <f>((BW672-BV672)/$BY$25)</f>
        <v>2.6732673267326748</v>
      </c>
      <c r="DV672" s="5">
        <f>SUM(DJ672:DT672)</f>
        <v>49.115813094162526</v>
      </c>
      <c r="DX672" s="5">
        <f>ABS(DJ672)</f>
        <v>4.8275862068965525</v>
      </c>
      <c r="DY672" s="5">
        <f>ABS(DK672)</f>
        <v>6.3636363636363624</v>
      </c>
      <c r="DZ672" s="5">
        <f>ABS(DL672)</f>
        <v>8.1578947368421044</v>
      </c>
      <c r="EA672" s="5">
        <f>ABS(DM672)</f>
        <v>12.857142857142859</v>
      </c>
      <c r="EB672" s="5">
        <f>ABS(DN672)</f>
        <v>7.0833333333333321</v>
      </c>
      <c r="EC672" s="5">
        <f>ABS(DO672)</f>
        <v>2.0370370370370363</v>
      </c>
      <c r="ED672" s="5">
        <f>ABS(DP672)</f>
        <v>0</v>
      </c>
      <c r="EE672" s="5">
        <f>ABS(DQ672)</f>
        <v>0.37974683544303806</v>
      </c>
      <c r="EF672" s="5">
        <f>ABS(DR672)</f>
        <v>2.1518987341772156</v>
      </c>
      <c r="EG672" s="5">
        <f>ABS(DS672)</f>
        <v>2.5842696629213466</v>
      </c>
      <c r="EH672" s="5">
        <f>ABS(DT672)</f>
        <v>2.6732673267326748</v>
      </c>
      <c r="EI672" s="5">
        <f>SUM(DX672:EH672)</f>
        <v>49.115813094162526</v>
      </c>
      <c r="EK672" s="2">
        <v>4</v>
      </c>
      <c r="EM672" s="6">
        <f>(BL672-$EZ672)/$FB672</f>
        <v>0</v>
      </c>
      <c r="EN672" s="6">
        <f>(BM672-$EZ672)/$FB672</f>
        <v>5.9574468085106386E-2</v>
      </c>
      <c r="EO672" s="6">
        <f>(BN672-$EZ672)/$FB672</f>
        <v>0.14893617021276595</v>
      </c>
      <c r="EP672" s="6">
        <f>(BO672-$EZ672)/$FB672</f>
        <v>0.28085106382978725</v>
      </c>
      <c r="EQ672" s="6">
        <f>(BP672-$EZ672)/$FB672</f>
        <v>0.51063829787234039</v>
      </c>
      <c r="ER672" s="6">
        <f>(BQ672-$EZ672)/$FB672</f>
        <v>0.65531914893617016</v>
      </c>
      <c r="ES672" s="6">
        <f>(BR672-$EZ672)/$FB672</f>
        <v>0.7021276595744681</v>
      </c>
      <c r="ET672" s="6">
        <f>(BS672-$EZ672)/$FB672</f>
        <v>0.7021276595744681</v>
      </c>
      <c r="EU672" s="6">
        <f>(BT672-$EZ672)/$FB672</f>
        <v>0.71489361702127663</v>
      </c>
      <c r="EV672" s="6">
        <f>(BU672-$EZ672)/$FB672</f>
        <v>0.78723404255319152</v>
      </c>
      <c r="EW672" s="6">
        <f>(BV672-$EZ672)/$FB672</f>
        <v>0.88510638297872335</v>
      </c>
      <c r="EX672" s="6">
        <f>(BW672-$EZ672)/$FB672</f>
        <v>1</v>
      </c>
      <c r="EY672" s="1"/>
      <c r="EZ672" s="9">
        <f>MIN(BL672:BW672)</f>
        <v>350</v>
      </c>
      <c r="FA672" s="9">
        <f>MAX(BL672:BW672)</f>
        <v>585</v>
      </c>
      <c r="FB672" s="9">
        <f>FA672-EZ672</f>
        <v>235</v>
      </c>
      <c r="FD672" s="11">
        <f>EM672-AY672</f>
        <v>-1</v>
      </c>
      <c r="FE672" s="11">
        <f>EN672-AZ672</f>
        <v>-0.80249449743213497</v>
      </c>
      <c r="FF672" s="11">
        <f>EO672-BA672</f>
        <v>-0.50623624358033747</v>
      </c>
      <c r="FG672" s="11">
        <f>EP672-BB672</f>
        <v>-0.16742479823917827</v>
      </c>
      <c r="FH672" s="11">
        <f>EQ672-BC672</f>
        <v>0.44167278063096105</v>
      </c>
      <c r="FI672" s="11">
        <f>ER672-BD672</f>
        <v>0.65531914893617016</v>
      </c>
      <c r="FJ672" s="11">
        <f>ES672-BE672</f>
        <v>0.66764490095377849</v>
      </c>
      <c r="FK672" s="11">
        <f>ET672-BF672</f>
        <v>0.39178283198826119</v>
      </c>
      <c r="FL672" s="11">
        <f>EU672-BG672</f>
        <v>0.50799706529713873</v>
      </c>
      <c r="FM672" s="11">
        <f>EV672-BH672</f>
        <v>0.64930300807043295</v>
      </c>
      <c r="FN672" s="11">
        <f>EW672-BI672</f>
        <v>0.81614086573734401</v>
      </c>
      <c r="FO672" s="12">
        <f>EX672-BJ672</f>
        <v>0.82758620689655171</v>
      </c>
      <c r="FP672" s="1">
        <f>SUM(FD672:FO672)</f>
        <v>2.4812912692589877</v>
      </c>
      <c r="FS672" s="1">
        <f>ABS(FD672)</f>
        <v>1</v>
      </c>
      <c r="FT672" s="1">
        <f>ABS(FE672)</f>
        <v>0.80249449743213497</v>
      </c>
      <c r="FU672" s="1">
        <f>ABS(FF672)</f>
        <v>0.50623624358033747</v>
      </c>
      <c r="FV672" s="1">
        <f>ABS(FG672)</f>
        <v>0.16742479823917827</v>
      </c>
      <c r="FW672" s="1">
        <f>ABS(FH672)</f>
        <v>0.44167278063096105</v>
      </c>
      <c r="FX672" s="1">
        <f>ABS(FI672)</f>
        <v>0.65531914893617016</v>
      </c>
      <c r="FY672" s="1">
        <f>ABS(FJ672)</f>
        <v>0.66764490095377849</v>
      </c>
      <c r="FZ672" s="1">
        <f>ABS(FK672)</f>
        <v>0.39178283198826119</v>
      </c>
      <c r="GA672" s="1">
        <f>ABS(FL672)</f>
        <v>0.50799706529713873</v>
      </c>
      <c r="GB672" s="1">
        <f>ABS(FM672)</f>
        <v>0.64930300807043295</v>
      </c>
      <c r="GC672" s="1">
        <f>ABS(FN672)</f>
        <v>0.81614086573734401</v>
      </c>
      <c r="GD672" s="1">
        <f>ABS(FO672)</f>
        <v>0.82758620689655171</v>
      </c>
      <c r="GE672" s="1">
        <f>SUM(FS672:GD672)</f>
        <v>7.4336023477622897</v>
      </c>
      <c r="GH672" s="1">
        <v>211</v>
      </c>
      <c r="GI672" s="1">
        <v>476</v>
      </c>
      <c r="GJ672" s="1">
        <v>0</v>
      </c>
      <c r="GK672" s="1">
        <v>0</v>
      </c>
      <c r="GL672" s="1">
        <v>6</v>
      </c>
      <c r="GM672" s="1">
        <v>8</v>
      </c>
      <c r="GN672" s="1">
        <v>2</v>
      </c>
      <c r="GO672" s="1">
        <v>5</v>
      </c>
    </row>
    <row r="673" spans="1:197">
      <c r="A673" s="1" t="s">
        <v>1343</v>
      </c>
      <c r="B673" s="1" t="s">
        <v>1344</v>
      </c>
      <c r="C673" s="3">
        <v>280</v>
      </c>
      <c r="D673" s="3">
        <v>278</v>
      </c>
      <c r="E673" s="3">
        <v>275</v>
      </c>
      <c r="F673" s="3">
        <v>271</v>
      </c>
      <c r="G673" s="3">
        <v>265</v>
      </c>
      <c r="H673" s="3">
        <v>262</v>
      </c>
      <c r="I673" s="3">
        <v>259</v>
      </c>
      <c r="J673" s="3">
        <v>257</v>
      </c>
      <c r="K673" s="3">
        <v>255</v>
      </c>
      <c r="L673" s="3">
        <v>259</v>
      </c>
      <c r="M673" s="3">
        <v>267</v>
      </c>
      <c r="N673" s="3">
        <v>284</v>
      </c>
      <c r="O673" s="3">
        <f>SUM(C673:N673)</f>
        <v>3212</v>
      </c>
      <c r="R673" s="3">
        <f>(D673-C673)/($Q$3-$Q$2)</f>
        <v>-0.68965517241379326</v>
      </c>
      <c r="S673" s="3">
        <f>(E673-D673)/($Q675-$Q$3)</f>
        <v>0.28037383177570097</v>
      </c>
      <c r="T673" s="3">
        <f>(F673-E673)/($Q$5-$Q$4)</f>
        <v>-1.0526315789473681</v>
      </c>
      <c r="U673" s="3">
        <f>(G673-F673)/($Q$6-$Q$5)</f>
        <v>-1.4285714285714288</v>
      </c>
      <c r="V673" s="3">
        <f>(H673-G673)/($Q$7-$Q$6)</f>
        <v>-0.62499999999999989</v>
      </c>
      <c r="W673" s="3">
        <f>(I673-H673)/($Q$8-$Q$7)</f>
        <v>-0.55555555555555536</v>
      </c>
      <c r="X673" s="3">
        <f>(J673-I673)/($Q$9-$Q$8)</f>
        <v>-0.32258064516129054</v>
      </c>
      <c r="Y673" s="3">
        <f>(K673-J673)/($Q$10-$Q$9)</f>
        <v>-0.2857142857142857</v>
      </c>
      <c r="Z673" s="3">
        <f>(L673-K673)/($Q$11-$Q$10)</f>
        <v>0.50632911392405078</v>
      </c>
      <c r="AA673" s="3">
        <f>(M673-L673)/($Q$12-$Q$11)</f>
        <v>0.89887640449438144</v>
      </c>
      <c r="AB673" s="3">
        <f>(N673-M673)/($Q$13-$Q$12)</f>
        <v>1.6831683168316842</v>
      </c>
      <c r="AD673" s="3">
        <f>SUM(R673:AB673)</f>
        <v>-1.5909609993379044</v>
      </c>
      <c r="AF673" s="3">
        <f>ABS((D673-C673)/($Q$3-$Q$2))</f>
        <v>0.68965517241379326</v>
      </c>
      <c r="AG673" s="3">
        <f>ABS((E673-D673)/($Q$3-$Q$2))</f>
        <v>1.0344827586206899</v>
      </c>
      <c r="AH673" s="3">
        <f>ABS((F673-E673)/($Q$5-$Q$4))</f>
        <v>1.0526315789473681</v>
      </c>
      <c r="AI673" s="3">
        <f>U673</f>
        <v>-1.4285714285714288</v>
      </c>
      <c r="AJ673" s="3">
        <f>ABS(V673)</f>
        <v>0.62499999999999989</v>
      </c>
      <c r="AK673" s="3">
        <f>ABS(W673)</f>
        <v>0.55555555555555536</v>
      </c>
      <c r="AL673" s="3">
        <f>ABS(X673)</f>
        <v>0.32258064516129054</v>
      </c>
      <c r="AM673" s="3">
        <f>ABS(Y673)</f>
        <v>0.2857142857142857</v>
      </c>
      <c r="AN673" s="3">
        <f>ABS(Z673)</f>
        <v>0.50632911392405078</v>
      </c>
      <c r="AO673" s="3">
        <f>ABS(AA673)</f>
        <v>0.89887640449438144</v>
      </c>
      <c r="AP673" s="3">
        <f>ABS(AB673)</f>
        <v>1.6831683168316842</v>
      </c>
      <c r="AQ673" s="3">
        <f>SUM(AF673:AP673)</f>
        <v>6.2254224030916703</v>
      </c>
      <c r="AS673" s="10">
        <f>MIN(C673:N673)</f>
        <v>255</v>
      </c>
      <c r="AT673" s="10">
        <f>MAX(C673:N673)</f>
        <v>284</v>
      </c>
      <c r="AU673" s="10">
        <f>AT673-AS673</f>
        <v>29</v>
      </c>
      <c r="AW673" s="2">
        <v>4</v>
      </c>
      <c r="AY673" s="4">
        <f>(C673-$AS673)/$AU673</f>
        <v>0.86206896551724133</v>
      </c>
      <c r="AZ673" s="4">
        <f>(D673-$AS673)/$AU673</f>
        <v>0.7931034482758621</v>
      </c>
      <c r="BA673" s="4">
        <f>(E673-$AS673)/$AU673</f>
        <v>0.68965517241379315</v>
      </c>
      <c r="BB673" s="4">
        <f>(F673-$AS673)/$AU673</f>
        <v>0.55172413793103448</v>
      </c>
      <c r="BC673" s="4">
        <f>(G673-$AS673)/$AU673</f>
        <v>0.34482758620689657</v>
      </c>
      <c r="BD673" s="4">
        <f>(H673-$AS673)/$AU673</f>
        <v>0.2413793103448276</v>
      </c>
      <c r="BE673" s="4">
        <f>(I673-$AS673)/$AU673</f>
        <v>0.13793103448275862</v>
      </c>
      <c r="BF673" s="4">
        <f>(J673-$AS673)/$AU673</f>
        <v>6.8965517241379309E-2</v>
      </c>
      <c r="BG673" s="4">
        <f>(K673-$AS673)/$AU673</f>
        <v>0</v>
      </c>
      <c r="BH673" s="4">
        <f>(L673-$AS673)/$AU673</f>
        <v>0.13793103448275862</v>
      </c>
      <c r="BI673" s="4">
        <f>(M673-$AS673)/$AU673</f>
        <v>0.41379310344827586</v>
      </c>
      <c r="BJ673" s="4">
        <f>(N673-$AS673)/$AU673</f>
        <v>1</v>
      </c>
      <c r="BL673" s="5">
        <v>459</v>
      </c>
      <c r="BM673" s="5">
        <v>458</v>
      </c>
      <c r="BN673" s="5">
        <v>454</v>
      </c>
      <c r="BO673" s="5">
        <v>445</v>
      </c>
      <c r="BP673" s="5">
        <v>419</v>
      </c>
      <c r="BQ673" s="5">
        <v>414</v>
      </c>
      <c r="BR673" s="5">
        <v>412</v>
      </c>
      <c r="BS673" s="5">
        <v>413</v>
      </c>
      <c r="BT673" s="5">
        <v>411</v>
      </c>
      <c r="BU673" s="5">
        <v>401</v>
      </c>
      <c r="BV673" s="5">
        <v>389</v>
      </c>
      <c r="BW673" s="5">
        <v>379</v>
      </c>
      <c r="CA673" s="3">
        <f>SUM(R673:AB673)</f>
        <v>-1.5909609993379044</v>
      </c>
      <c r="CB673" s="3">
        <f>CQ673-CA673</f>
        <v>-12.042071715631176</v>
      </c>
      <c r="CF673" s="14">
        <f>DJ673-R673</f>
        <v>0.34482758620689663</v>
      </c>
      <c r="CG673" s="14">
        <f>DK673-S673</f>
        <v>-1.4924950438969129</v>
      </c>
      <c r="CH673" s="14">
        <f>DL673-T673</f>
        <v>-1.3157894736842102</v>
      </c>
      <c r="CI673" s="14">
        <f>DM673-U673</f>
        <v>-4.7619047619047628</v>
      </c>
      <c r="CJ673" s="14">
        <f>DN673-V673</f>
        <v>-0.41666666666666663</v>
      </c>
      <c r="CK673" s="14">
        <f>DO673-W673</f>
        <v>0.18518518518518512</v>
      </c>
      <c r="CL673" s="14">
        <f>DP673-X673</f>
        <v>0.48387096774193583</v>
      </c>
      <c r="CM673" s="14">
        <f>DQ673-Y673</f>
        <v>3.254972875226031E-2</v>
      </c>
      <c r="CN673" s="14">
        <f>DR673-Z673</f>
        <v>-1.7721518987341778</v>
      </c>
      <c r="CO673" s="14">
        <f>DS673-AA673</f>
        <v>-2.2471910112359534</v>
      </c>
      <c r="CP673" s="14">
        <f>DT673-AB673</f>
        <v>-2.6732673267326748</v>
      </c>
      <c r="CQ673" s="14">
        <f>SUM(CF673:CP673)</f>
        <v>-13.63303271496908</v>
      </c>
      <c r="CS673" s="3">
        <f>ABS(CF673)</f>
        <v>0.34482758620689663</v>
      </c>
      <c r="CT673" s="3">
        <f>ABS(CG673)</f>
        <v>1.4924950438969129</v>
      </c>
      <c r="CU673" s="3">
        <f>ABS(CH673)</f>
        <v>1.3157894736842102</v>
      </c>
      <c r="CV673" s="3">
        <f>ABS(CI673)</f>
        <v>4.7619047619047628</v>
      </c>
      <c r="CW673" s="3">
        <f>ABS(CJ673)</f>
        <v>0.41666666666666663</v>
      </c>
      <c r="CX673" s="3">
        <f>ABS(CK673)</f>
        <v>0.18518518518518512</v>
      </c>
      <c r="CY673" s="3">
        <f>ABS(CL673)</f>
        <v>0.48387096774193583</v>
      </c>
      <c r="CZ673" s="3">
        <f>ABS(CM673)</f>
        <v>3.254972875226031E-2</v>
      </c>
      <c r="DA673" s="3">
        <f>ABS(CN673)</f>
        <v>1.7721518987341778</v>
      </c>
      <c r="DB673" s="3">
        <f>ABS(CO673)</f>
        <v>2.2471910112359534</v>
      </c>
      <c r="DC673" s="3">
        <f>ABS(CP673)</f>
        <v>2.6732673267326748</v>
      </c>
      <c r="DD673" s="3">
        <f>SUM(CS673:DC673)</f>
        <v>15.725899650741635</v>
      </c>
      <c r="DE673" s="2">
        <v>4</v>
      </c>
      <c r="DJ673" s="5">
        <f>((BM673-BL673)/$BY$15)</f>
        <v>-0.34482758620689663</v>
      </c>
      <c r="DK673" s="5">
        <f>((BN673-BM673)/$BY$16)</f>
        <v>-1.2121212121212119</v>
      </c>
      <c r="DL673" s="5">
        <f>((BO673-BN673)/$BY$17)</f>
        <v>-2.3684210526315783</v>
      </c>
      <c r="DM673" s="5">
        <f>((BP673-BO673)/$BY$18)</f>
        <v>-6.1904761904761916</v>
      </c>
      <c r="DN673" s="5">
        <f>((BQ673-BP673)/$BY$19)</f>
        <v>-1.0416666666666665</v>
      </c>
      <c r="DO673" s="5">
        <f>((BR673-BQ673)/$BY$20)</f>
        <v>-0.37037037037037024</v>
      </c>
      <c r="DP673" s="5">
        <f>((BS673-BR673)/$BY$21)</f>
        <v>0.16129032258064527</v>
      </c>
      <c r="DQ673" s="5">
        <f>((BT673-BS673)/$BY$23)</f>
        <v>-0.25316455696202539</v>
      </c>
      <c r="DR673" s="5">
        <f>((BU673-BT673)/$BY$23)</f>
        <v>-1.2658227848101269</v>
      </c>
      <c r="DS673" s="5">
        <f>((BV673-BU673)/$BY$24)</f>
        <v>-1.3483146067415721</v>
      </c>
      <c r="DT673" s="5">
        <f>((BW673-BV673)/$BY$25)</f>
        <v>-0.99009900990099065</v>
      </c>
      <c r="DV673" s="5">
        <f>SUM(DJ673:DT673)</f>
        <v>-15.223993714306983</v>
      </c>
      <c r="DX673" s="5">
        <f>ABS(DJ673)</f>
        <v>0.34482758620689663</v>
      </c>
      <c r="DY673" s="5">
        <f>ABS(DK673)</f>
        <v>1.2121212121212119</v>
      </c>
      <c r="DZ673" s="5">
        <f>ABS(DL673)</f>
        <v>2.3684210526315783</v>
      </c>
      <c r="EA673" s="5">
        <f>ABS(DM673)</f>
        <v>6.1904761904761916</v>
      </c>
      <c r="EB673" s="5">
        <f>ABS(DN673)</f>
        <v>1.0416666666666665</v>
      </c>
      <c r="EC673" s="5">
        <f>ABS(DO673)</f>
        <v>0.37037037037037024</v>
      </c>
      <c r="ED673" s="5">
        <f>ABS(DP673)</f>
        <v>0.16129032258064527</v>
      </c>
      <c r="EE673" s="5">
        <f>ABS(DQ673)</f>
        <v>0.25316455696202539</v>
      </c>
      <c r="EF673" s="5">
        <f>ABS(DR673)</f>
        <v>1.2658227848101269</v>
      </c>
      <c r="EG673" s="5">
        <f>ABS(DS673)</f>
        <v>1.3483146067415721</v>
      </c>
      <c r="EH673" s="5">
        <f>ABS(DT673)</f>
        <v>0.99009900990099065</v>
      </c>
      <c r="EI673" s="5">
        <f>SUM(DX673:EH673)</f>
        <v>15.546574359468275</v>
      </c>
      <c r="EK673" s="2">
        <v>4</v>
      </c>
      <c r="EM673" s="6">
        <f>(BL673-$EZ673)/$FB673</f>
        <v>1</v>
      </c>
      <c r="EN673" s="6">
        <f>(BM673-$EZ673)/$FB673</f>
        <v>0.98750000000000004</v>
      </c>
      <c r="EO673" s="6">
        <f>(BN673-$EZ673)/$FB673</f>
        <v>0.9375</v>
      </c>
      <c r="EP673" s="6">
        <f>(BO673-$EZ673)/$FB673</f>
        <v>0.82499999999999996</v>
      </c>
      <c r="EQ673" s="6">
        <f>(BP673-$EZ673)/$FB673</f>
        <v>0.5</v>
      </c>
      <c r="ER673" s="6">
        <f>(BQ673-$EZ673)/$FB673</f>
        <v>0.4375</v>
      </c>
      <c r="ES673" s="6">
        <f>(BR673-$EZ673)/$FB673</f>
        <v>0.41249999999999998</v>
      </c>
      <c r="ET673" s="6">
        <f>(BS673-$EZ673)/$FB673</f>
        <v>0.42499999999999999</v>
      </c>
      <c r="EU673" s="6">
        <f>(BT673-$EZ673)/$FB673</f>
        <v>0.4</v>
      </c>
      <c r="EV673" s="6">
        <f>(BU673-$EZ673)/$FB673</f>
        <v>0.27500000000000002</v>
      </c>
      <c r="EW673" s="6">
        <f>(BV673-$EZ673)/$FB673</f>
        <v>0.125</v>
      </c>
      <c r="EX673" s="6">
        <f>(BW673-$EZ673)/$FB673</f>
        <v>0</v>
      </c>
      <c r="EY673" s="1"/>
      <c r="EZ673" s="9">
        <f>MIN(BL673:BW673)</f>
        <v>379</v>
      </c>
      <c r="FA673" s="9">
        <f>MAX(BL673:BW673)</f>
        <v>459</v>
      </c>
      <c r="FB673" s="9">
        <f>FA673-EZ673</f>
        <v>80</v>
      </c>
      <c r="FD673" s="11">
        <f>EM673-AY673</f>
        <v>0.13793103448275867</v>
      </c>
      <c r="FE673" s="11">
        <f>EN673-AZ673</f>
        <v>0.19439655172413794</v>
      </c>
      <c r="FF673" s="11">
        <f>EO673-BA673</f>
        <v>0.24784482758620685</v>
      </c>
      <c r="FG673" s="11">
        <f>EP673-BB673</f>
        <v>0.27327586206896548</v>
      </c>
      <c r="FH673" s="11">
        <f>EQ673-BC673</f>
        <v>0.15517241379310343</v>
      </c>
      <c r="FI673" s="11">
        <f>ER673-BD673</f>
        <v>0.1961206896551724</v>
      </c>
      <c r="FJ673" s="11">
        <f>ES673-BE673</f>
        <v>0.27456896551724136</v>
      </c>
      <c r="FK673" s="11">
        <f>ET673-BF673</f>
        <v>0.35603448275862071</v>
      </c>
      <c r="FL673" s="11">
        <f>EU673-BG673</f>
        <v>0.4</v>
      </c>
      <c r="FM673" s="11">
        <f>EV673-BH673</f>
        <v>0.1370689655172414</v>
      </c>
      <c r="FN673" s="11">
        <f>EW673-BI673</f>
        <v>-0.28879310344827586</v>
      </c>
      <c r="FO673" s="12">
        <f>EX673-BJ673</f>
        <v>-1</v>
      </c>
      <c r="FP673" s="1">
        <f>SUM(FD673:FO673)</f>
        <v>1.0836206896551723</v>
      </c>
      <c r="FS673" s="1">
        <f>ABS(FD673)</f>
        <v>0.13793103448275867</v>
      </c>
      <c r="FT673" s="1">
        <f>ABS(FE673)</f>
        <v>0.19439655172413794</v>
      </c>
      <c r="FU673" s="1">
        <f>ABS(FF673)</f>
        <v>0.24784482758620685</v>
      </c>
      <c r="FV673" s="1">
        <f>ABS(FG673)</f>
        <v>0.27327586206896548</v>
      </c>
      <c r="FW673" s="1">
        <f>ABS(FH673)</f>
        <v>0.15517241379310343</v>
      </c>
      <c r="FX673" s="1">
        <f>ABS(FI673)</f>
        <v>0.1961206896551724</v>
      </c>
      <c r="FY673" s="1">
        <f>ABS(FJ673)</f>
        <v>0.27456896551724136</v>
      </c>
      <c r="FZ673" s="1">
        <f>ABS(FK673)</f>
        <v>0.35603448275862071</v>
      </c>
      <c r="GA673" s="1">
        <f>ABS(FL673)</f>
        <v>0.4</v>
      </c>
      <c r="GB673" s="1">
        <f>ABS(FM673)</f>
        <v>0.1370689655172414</v>
      </c>
      <c r="GC673" s="1">
        <f>ABS(FN673)</f>
        <v>0.28879310344827586</v>
      </c>
      <c r="GD673" s="1">
        <f>ABS(FO673)</f>
        <v>1</v>
      </c>
      <c r="GE673" s="1">
        <f>SUM(FS673:GD673)</f>
        <v>3.6612068965517239</v>
      </c>
      <c r="GH673" s="1">
        <v>268</v>
      </c>
      <c r="GI673" s="1">
        <v>421</v>
      </c>
      <c r="GJ673" s="1">
        <v>1</v>
      </c>
      <c r="GK673" s="1">
        <v>0</v>
      </c>
      <c r="GL673" s="1">
        <v>4</v>
      </c>
      <c r="GM673" s="1">
        <v>10</v>
      </c>
      <c r="GN673" s="1">
        <v>3</v>
      </c>
      <c r="GO673" s="1">
        <v>4</v>
      </c>
    </row>
    <row r="674" spans="1:197">
      <c r="A674" s="1" t="s">
        <v>1345</v>
      </c>
      <c r="B674" s="1" t="s">
        <v>1346</v>
      </c>
      <c r="C674" s="3">
        <v>271</v>
      </c>
      <c r="D674" s="3">
        <v>271</v>
      </c>
      <c r="E674" s="3">
        <v>271</v>
      </c>
      <c r="F674" s="3">
        <v>271</v>
      </c>
      <c r="G674" s="3">
        <v>270</v>
      </c>
      <c r="H674" s="3">
        <v>272</v>
      </c>
      <c r="I674" s="3">
        <v>276</v>
      </c>
      <c r="J674" s="3">
        <v>283</v>
      </c>
      <c r="K674" s="3">
        <v>280</v>
      </c>
      <c r="L674" s="3">
        <v>274</v>
      </c>
      <c r="M674" s="3">
        <v>264</v>
      </c>
      <c r="N674" s="3">
        <v>251</v>
      </c>
      <c r="O674" s="3">
        <f>SUM(C674:N674)</f>
        <v>3254</v>
      </c>
      <c r="R674" s="3">
        <f>(D674-C674)/($Q$3-$Q$2)</f>
        <v>0</v>
      </c>
      <c r="S674" s="3">
        <f>(E674-D674)/($Q676-$Q$3)</f>
        <v>0</v>
      </c>
      <c r="T674" s="3">
        <f>(F674-E674)/($Q$5-$Q$4)</f>
        <v>0</v>
      </c>
      <c r="U674" s="3">
        <f>(G674-F674)/($Q$6-$Q$5)</f>
        <v>-0.23809523809523814</v>
      </c>
      <c r="V674" s="3">
        <f>(H674-G674)/($Q$7-$Q$6)</f>
        <v>0.41666666666666663</v>
      </c>
      <c r="W674" s="3">
        <f>(I674-H674)/($Q$8-$Q$7)</f>
        <v>0.74074074074074048</v>
      </c>
      <c r="X674" s="3">
        <f>(J674-I674)/($Q$9-$Q$8)</f>
        <v>1.1290322580645169</v>
      </c>
      <c r="Y674" s="3">
        <f>(K674-J674)/($Q$10-$Q$9)</f>
        <v>-0.42857142857142855</v>
      </c>
      <c r="Z674" s="3">
        <f>(L674-K674)/($Q$11-$Q$10)</f>
        <v>-0.75949367088607611</v>
      </c>
      <c r="AA674" s="3">
        <f>(M674-L674)/($Q$12-$Q$11)</f>
        <v>-1.1235955056179767</v>
      </c>
      <c r="AB674" s="3">
        <f>(N674-M674)/($Q$13-$Q$12)</f>
        <v>-1.2871287128712878</v>
      </c>
      <c r="AD674" s="3">
        <f>SUM(R674:AB674)</f>
        <v>-1.5504448905700836</v>
      </c>
      <c r="AF674" s="3">
        <f>ABS((D674-C674)/($Q$3-$Q$2))</f>
        <v>0</v>
      </c>
      <c r="AG674" s="3">
        <f>ABS((E674-D674)/($Q$3-$Q$2))</f>
        <v>0</v>
      </c>
      <c r="AH674" s="3">
        <f>ABS((F674-E674)/($Q$5-$Q$4))</f>
        <v>0</v>
      </c>
      <c r="AI674" s="3">
        <f>U674</f>
        <v>-0.23809523809523814</v>
      </c>
      <c r="AJ674" s="3">
        <f>ABS(V674)</f>
        <v>0.41666666666666663</v>
      </c>
      <c r="AK674" s="3">
        <f>ABS(W674)</f>
        <v>0.74074074074074048</v>
      </c>
      <c r="AL674" s="3">
        <f>ABS(X674)</f>
        <v>1.1290322580645169</v>
      </c>
      <c r="AM674" s="3">
        <f>ABS(Y674)</f>
        <v>0.42857142857142855</v>
      </c>
      <c r="AN674" s="3">
        <f>ABS(Z674)</f>
        <v>0.75949367088607611</v>
      </c>
      <c r="AO674" s="3">
        <f>ABS(AA674)</f>
        <v>1.1235955056179767</v>
      </c>
      <c r="AP674" s="3">
        <f>ABS(AB674)</f>
        <v>1.2871287128712878</v>
      </c>
      <c r="AQ674" s="3">
        <f>SUM(AF674:AP674)</f>
        <v>5.6471337453234547</v>
      </c>
      <c r="AS674" s="10">
        <f>MIN(C674:N674)</f>
        <v>251</v>
      </c>
      <c r="AT674" s="10">
        <f>MAX(C674:N674)</f>
        <v>283</v>
      </c>
      <c r="AU674" s="10">
        <f>AT674-AS674</f>
        <v>32</v>
      </c>
      <c r="AW674" s="2">
        <v>3</v>
      </c>
      <c r="AY674" s="4">
        <f>(C674-$AS674)/$AU674</f>
        <v>0.625</v>
      </c>
      <c r="AZ674" s="4">
        <f>(D674-$AS674)/$AU674</f>
        <v>0.625</v>
      </c>
      <c r="BA674" s="4">
        <f>(E674-$AS674)/$AU674</f>
        <v>0.625</v>
      </c>
      <c r="BB674" s="4">
        <f>(F674-$AS674)/$AU674</f>
        <v>0.625</v>
      </c>
      <c r="BC674" s="4">
        <f>(G674-$AS674)/$AU674</f>
        <v>0.59375</v>
      </c>
      <c r="BD674" s="4">
        <f>(H674-$AS674)/$AU674</f>
        <v>0.65625</v>
      </c>
      <c r="BE674" s="4">
        <f>(I674-$AS674)/$AU674</f>
        <v>0.78125</v>
      </c>
      <c r="BF674" s="4">
        <f>(J674-$AS674)/$AU674</f>
        <v>1</v>
      </c>
      <c r="BG674" s="4">
        <f>(K674-$AS674)/$AU674</f>
        <v>0.90625</v>
      </c>
      <c r="BH674" s="4">
        <f>(L674-$AS674)/$AU674</f>
        <v>0.71875</v>
      </c>
      <c r="BI674" s="4">
        <f>(M674-$AS674)/$AU674</f>
        <v>0.40625</v>
      </c>
      <c r="BJ674" s="4">
        <f>(N674-$AS674)/$AU674</f>
        <v>0</v>
      </c>
      <c r="BL674" s="5">
        <v>334</v>
      </c>
      <c r="BM674" s="5">
        <v>332</v>
      </c>
      <c r="BN674" s="5">
        <v>327</v>
      </c>
      <c r="BO674" s="5">
        <v>317</v>
      </c>
      <c r="BP674" s="5">
        <v>295</v>
      </c>
      <c r="BQ674" s="5">
        <v>284</v>
      </c>
      <c r="BR674" s="5">
        <v>275</v>
      </c>
      <c r="BS674" s="5">
        <v>267</v>
      </c>
      <c r="BT674" s="5">
        <v>257</v>
      </c>
      <c r="BU674" s="5">
        <v>251</v>
      </c>
      <c r="BV674" s="5">
        <v>250</v>
      </c>
      <c r="BW674" s="5">
        <v>261</v>
      </c>
      <c r="CA674" s="3">
        <f>SUM(R674:AB674)</f>
        <v>-1.5504448905700836</v>
      </c>
      <c r="CB674" s="3">
        <f>CQ674-CA674</f>
        <v>-13.270814101234205</v>
      </c>
      <c r="CF674" s="14">
        <f>DJ674-R674</f>
        <v>-0.68965517241379326</v>
      </c>
      <c r="CG674" s="14">
        <f>DK674-S674</f>
        <v>-1.5151515151515149</v>
      </c>
      <c r="CH674" s="14">
        <f>DL674-T674</f>
        <v>-2.6315789473684204</v>
      </c>
      <c r="CI674" s="14">
        <f>DM674-U674</f>
        <v>-5.0000000000000009</v>
      </c>
      <c r="CJ674" s="14">
        <f>DN674-V674</f>
        <v>-2.708333333333333</v>
      </c>
      <c r="CK674" s="14">
        <f>DO674-W674</f>
        <v>-2.4074074074074066</v>
      </c>
      <c r="CL674" s="14">
        <f>DP674-X674</f>
        <v>-2.4193548387096788</v>
      </c>
      <c r="CM674" s="14">
        <f>DQ674-Y674</f>
        <v>-0.83725135623869829</v>
      </c>
      <c r="CN674" s="14">
        <f>DR674-Z674</f>
        <v>0</v>
      </c>
      <c r="CO674" s="14">
        <f>DS674-AA674</f>
        <v>1.0112359550561791</v>
      </c>
      <c r="CP674" s="14">
        <f>DT674-AB674</f>
        <v>2.3762376237623775</v>
      </c>
      <c r="CQ674" s="14">
        <f>SUM(CF674:CP674)</f>
        <v>-14.821258991804289</v>
      </c>
      <c r="CS674" s="3">
        <f>ABS(CF674)</f>
        <v>0.68965517241379326</v>
      </c>
      <c r="CT674" s="3">
        <f>ABS(CG674)</f>
        <v>1.5151515151515149</v>
      </c>
      <c r="CU674" s="3">
        <f>ABS(CH674)</f>
        <v>2.6315789473684204</v>
      </c>
      <c r="CV674" s="3">
        <f>ABS(CI674)</f>
        <v>5.0000000000000009</v>
      </c>
      <c r="CW674" s="3">
        <f>ABS(CJ674)</f>
        <v>2.708333333333333</v>
      </c>
      <c r="CX674" s="3">
        <f>ABS(CK674)</f>
        <v>2.4074074074074066</v>
      </c>
      <c r="CY674" s="3">
        <f>ABS(CL674)</f>
        <v>2.4193548387096788</v>
      </c>
      <c r="CZ674" s="3">
        <f>ABS(CM674)</f>
        <v>0.83725135623869829</v>
      </c>
      <c r="DA674" s="3">
        <f>ABS(CN674)</f>
        <v>0</v>
      </c>
      <c r="DB674" s="3">
        <f>ABS(CO674)</f>
        <v>1.0112359550561791</v>
      </c>
      <c r="DC674" s="3">
        <f>ABS(CP674)</f>
        <v>2.3762376237623775</v>
      </c>
      <c r="DD674" s="3">
        <f>SUM(CS674:DC674)</f>
        <v>21.596206149441404</v>
      </c>
      <c r="DE674" s="2">
        <v>3</v>
      </c>
      <c r="DJ674" s="5">
        <f>((BM674-BL674)/$BY$15)</f>
        <v>-0.68965517241379326</v>
      </c>
      <c r="DK674" s="5">
        <f>((BN674-BM674)/$BY$16)</f>
        <v>-1.5151515151515149</v>
      </c>
      <c r="DL674" s="5">
        <f>((BO674-BN674)/$BY$17)</f>
        <v>-2.6315789473684204</v>
      </c>
      <c r="DM674" s="5">
        <f>((BP674-BO674)/$BY$18)</f>
        <v>-5.238095238095239</v>
      </c>
      <c r="DN674" s="5">
        <f>((BQ674-BP674)/$BY$19)</f>
        <v>-2.2916666666666665</v>
      </c>
      <c r="DO674" s="5">
        <f>((BR674-BQ674)/$BY$20)</f>
        <v>-1.6666666666666661</v>
      </c>
      <c r="DP674" s="5">
        <f>((BS674-BR674)/$BY$21)</f>
        <v>-1.2903225806451621</v>
      </c>
      <c r="DQ674" s="5">
        <f>((BT674-BS674)/$BY$23)</f>
        <v>-1.2658227848101269</v>
      </c>
      <c r="DR674" s="5">
        <f>((BU674-BT674)/$BY$23)</f>
        <v>-0.75949367088607611</v>
      </c>
      <c r="DS674" s="5">
        <f>((BV674-BU674)/$BY$24)</f>
        <v>-0.11235955056179768</v>
      </c>
      <c r="DT674" s="5">
        <f>((BW674-BV674)/$BY$25)</f>
        <v>1.0891089108910896</v>
      </c>
      <c r="DV674" s="5">
        <f>SUM(DJ674:DT674)</f>
        <v>-16.371703882374376</v>
      </c>
      <c r="DX674" s="5">
        <f>ABS(DJ674)</f>
        <v>0.68965517241379326</v>
      </c>
      <c r="DY674" s="5">
        <f>ABS(DK674)</f>
        <v>1.5151515151515149</v>
      </c>
      <c r="DZ674" s="5">
        <f>ABS(DL674)</f>
        <v>2.6315789473684204</v>
      </c>
      <c r="EA674" s="5">
        <f>ABS(DM674)</f>
        <v>5.238095238095239</v>
      </c>
      <c r="EB674" s="5">
        <f>ABS(DN674)</f>
        <v>2.2916666666666665</v>
      </c>
      <c r="EC674" s="5">
        <f>ABS(DO674)</f>
        <v>1.6666666666666661</v>
      </c>
      <c r="ED674" s="5">
        <f>ABS(DP674)</f>
        <v>1.2903225806451621</v>
      </c>
      <c r="EE674" s="5">
        <f>ABS(DQ674)</f>
        <v>1.2658227848101269</v>
      </c>
      <c r="EF674" s="5">
        <f>ABS(DR674)</f>
        <v>0.75949367088607611</v>
      </c>
      <c r="EG674" s="5">
        <f>ABS(DS674)</f>
        <v>0.11235955056179768</v>
      </c>
      <c r="EH674" s="5">
        <f>ABS(DT674)</f>
        <v>1.0891089108910896</v>
      </c>
      <c r="EI674" s="5">
        <f>SUM(DX674:EH674)</f>
        <v>18.549921704156553</v>
      </c>
      <c r="EK674" s="2">
        <v>3</v>
      </c>
      <c r="EM674" s="6">
        <f>(BL674-$EZ674)/$FB674</f>
        <v>1</v>
      </c>
      <c r="EN674" s="6">
        <f>(BM674-$EZ674)/$FB674</f>
        <v>0.97619047619047616</v>
      </c>
      <c r="EO674" s="6">
        <f>(BN674-$EZ674)/$FB674</f>
        <v>0.91666666666666663</v>
      </c>
      <c r="EP674" s="6">
        <f>(BO674-$EZ674)/$FB674</f>
        <v>0.79761904761904767</v>
      </c>
      <c r="EQ674" s="6">
        <f>(BP674-$EZ674)/$FB674</f>
        <v>0.5357142857142857</v>
      </c>
      <c r="ER674" s="6">
        <f>(BQ674-$EZ674)/$FB674</f>
        <v>0.40476190476190477</v>
      </c>
      <c r="ES674" s="6">
        <f>(BR674-$EZ674)/$FB674</f>
        <v>0.29761904761904762</v>
      </c>
      <c r="ET674" s="6">
        <f>(BS674-$EZ674)/$FB674</f>
        <v>0.20238095238095238</v>
      </c>
      <c r="EU674" s="6">
        <f>(BT674-$EZ674)/$FB674</f>
        <v>8.3333333333333329E-2</v>
      </c>
      <c r="EV674" s="6">
        <f>(BU674-$EZ674)/$FB674</f>
        <v>1.1904761904761904E-2</v>
      </c>
      <c r="EW674" s="6">
        <f>(BV674-$EZ674)/$FB674</f>
        <v>0</v>
      </c>
      <c r="EX674" s="6">
        <f>(BW674-$EZ674)/$FB674</f>
        <v>0.13095238095238096</v>
      </c>
      <c r="EY674" s="1"/>
      <c r="EZ674" s="9">
        <f>MIN(BL674:BW674)</f>
        <v>250</v>
      </c>
      <c r="FA674" s="9">
        <f>MAX(BL674:BW674)</f>
        <v>334</v>
      </c>
      <c r="FB674" s="9">
        <f>FA674-EZ674</f>
        <v>84</v>
      </c>
      <c r="FD674" s="11">
        <f>EM674-AY674</f>
        <v>0.375</v>
      </c>
      <c r="FE674" s="11">
        <f>EN674-AZ674</f>
        <v>0.35119047619047616</v>
      </c>
      <c r="FF674" s="11">
        <f>EO674-BA674</f>
        <v>0.29166666666666663</v>
      </c>
      <c r="FG674" s="11">
        <f>EP674-BB674</f>
        <v>0.17261904761904767</v>
      </c>
      <c r="FH674" s="11">
        <f>EQ674-BC674</f>
        <v>-5.8035714285714302E-2</v>
      </c>
      <c r="FI674" s="11">
        <f>ER674-BD674</f>
        <v>-0.25148809523809523</v>
      </c>
      <c r="FJ674" s="11">
        <f>ES674-BE674</f>
        <v>-0.48363095238095238</v>
      </c>
      <c r="FK674" s="11">
        <f>ET674-BF674</f>
        <v>-0.79761904761904767</v>
      </c>
      <c r="FL674" s="11">
        <f>EU674-BG674</f>
        <v>-0.82291666666666663</v>
      </c>
      <c r="FM674" s="11">
        <f>EV674-BH674</f>
        <v>-0.70684523809523814</v>
      </c>
      <c r="FN674" s="11">
        <f>EW674-BI674</f>
        <v>-0.40625</v>
      </c>
      <c r="FO674" s="12">
        <f>EX674-BJ674</f>
        <v>0.13095238095238096</v>
      </c>
      <c r="FP674" s="1">
        <f>SUM(FD674:FO674)</f>
        <v>-2.2053571428571428</v>
      </c>
      <c r="FS674" s="1">
        <f>ABS(FD674)</f>
        <v>0.375</v>
      </c>
      <c r="FT674" s="1">
        <f>ABS(FE674)</f>
        <v>0.35119047619047616</v>
      </c>
      <c r="FU674" s="1">
        <f>ABS(FF674)</f>
        <v>0.29166666666666663</v>
      </c>
      <c r="FV674" s="1">
        <f>ABS(FG674)</f>
        <v>0.17261904761904767</v>
      </c>
      <c r="FW674" s="1">
        <f>ABS(FH674)</f>
        <v>5.8035714285714302E-2</v>
      </c>
      <c r="FX674" s="1">
        <f>ABS(FI674)</f>
        <v>0.25148809523809523</v>
      </c>
      <c r="FY674" s="1">
        <f>ABS(FJ674)</f>
        <v>0.48363095238095238</v>
      </c>
      <c r="FZ674" s="1">
        <f>ABS(FK674)</f>
        <v>0.79761904761904767</v>
      </c>
      <c r="GA674" s="1">
        <f>ABS(FL674)</f>
        <v>0.82291666666666663</v>
      </c>
      <c r="GB674" s="1">
        <f>ABS(FM674)</f>
        <v>0.70684523809523814</v>
      </c>
      <c r="GC674" s="1">
        <f>ABS(FN674)</f>
        <v>0.40625</v>
      </c>
      <c r="GD674" s="1">
        <f>ABS(FO674)</f>
        <v>0.13095238095238096</v>
      </c>
      <c r="GE674" s="1">
        <f>SUM(FS674:GD674)</f>
        <v>4.8482142857142865</v>
      </c>
      <c r="GH674" s="1">
        <v>271</v>
      </c>
      <c r="GI674" s="1">
        <v>288</v>
      </c>
      <c r="GJ674" s="1">
        <v>1</v>
      </c>
      <c r="GK674" s="1">
        <v>0</v>
      </c>
      <c r="GL674" s="1">
        <v>2</v>
      </c>
      <c r="GM674" s="1">
        <v>9</v>
      </c>
      <c r="GN674" s="1">
        <v>4</v>
      </c>
      <c r="GO674" s="1">
        <v>2</v>
      </c>
    </row>
    <row r="675" spans="1:197">
      <c r="A675" s="1" t="s">
        <v>1347</v>
      </c>
      <c r="B675" s="1" t="s">
        <v>1348</v>
      </c>
      <c r="C675" s="3">
        <v>380</v>
      </c>
      <c r="D675" s="3">
        <v>377</v>
      </c>
      <c r="E675" s="3">
        <v>373</v>
      </c>
      <c r="F675" s="3">
        <v>368</v>
      </c>
      <c r="G675" s="3">
        <v>359</v>
      </c>
      <c r="H675" s="3">
        <v>357</v>
      </c>
      <c r="I675" s="3">
        <v>356</v>
      </c>
      <c r="J675" s="3">
        <v>350</v>
      </c>
      <c r="K675" s="3">
        <v>350</v>
      </c>
      <c r="L675" s="3">
        <v>348</v>
      </c>
      <c r="M675" s="3">
        <v>346</v>
      </c>
      <c r="N675" s="3">
        <v>344</v>
      </c>
      <c r="O675" s="3">
        <f>SUM(C675:N675)</f>
        <v>4308</v>
      </c>
      <c r="R675" s="3">
        <f>(D675-C675)/($Q$3-$Q$2)</f>
        <v>-1.0344827586206899</v>
      </c>
      <c r="S675" s="3">
        <f>(E675-D675)/($Q677-$Q$3)</f>
        <v>0.37383177570093462</v>
      </c>
      <c r="T675" s="3">
        <f>(F675-E675)/($Q$5-$Q$4)</f>
        <v>-1.3157894736842102</v>
      </c>
      <c r="U675" s="3">
        <f>(G675-F675)/($Q$6-$Q$5)</f>
        <v>-2.1428571428571432</v>
      </c>
      <c r="V675" s="3">
        <f>(H675-G675)/($Q$7-$Q$6)</f>
        <v>-0.41666666666666663</v>
      </c>
      <c r="W675" s="3">
        <f>(I675-H675)/($Q$8-$Q$7)</f>
        <v>-0.18518518518518512</v>
      </c>
      <c r="X675" s="3">
        <f>(J675-I675)/($Q$9-$Q$8)</f>
        <v>-0.96774193548387166</v>
      </c>
      <c r="Y675" s="3">
        <f>(K675-J675)/($Q$10-$Q$9)</f>
        <v>0</v>
      </c>
      <c r="Z675" s="3">
        <f>(L675-K675)/($Q$11-$Q$10)</f>
        <v>-0.25316455696202539</v>
      </c>
      <c r="AA675" s="3">
        <f>(M675-L675)/($Q$12-$Q$11)</f>
        <v>-0.22471910112359536</v>
      </c>
      <c r="AB675" s="3">
        <f>(N675-M675)/($Q$13-$Q$12)</f>
        <v>-0.19801980198019814</v>
      </c>
      <c r="AD675" s="3">
        <f>SUM(R675:AB675)</f>
        <v>-6.3647948468626518</v>
      </c>
      <c r="AF675" s="3">
        <f>ABS((D675-C675)/($Q$3-$Q$2))</f>
        <v>1.0344827586206899</v>
      </c>
      <c r="AG675" s="3">
        <f>ABS((E675-D675)/($Q$3-$Q$2))</f>
        <v>1.3793103448275865</v>
      </c>
      <c r="AH675" s="3">
        <f>ABS((F675-E675)/($Q$5-$Q$4))</f>
        <v>1.3157894736842102</v>
      </c>
      <c r="AI675" s="3">
        <f>U675</f>
        <v>-2.1428571428571432</v>
      </c>
      <c r="AJ675" s="3">
        <f>ABS(V675)</f>
        <v>0.41666666666666663</v>
      </c>
      <c r="AK675" s="3">
        <f>ABS(W675)</f>
        <v>0.18518518518518512</v>
      </c>
      <c r="AL675" s="3">
        <f>ABS(X675)</f>
        <v>0.96774193548387166</v>
      </c>
      <c r="AM675" s="3">
        <f>ABS(Y675)</f>
        <v>0</v>
      </c>
      <c r="AN675" s="3">
        <f>ABS(Z675)</f>
        <v>0.25316455696202539</v>
      </c>
      <c r="AO675" s="3">
        <f>ABS(AA675)</f>
        <v>0.22471910112359536</v>
      </c>
      <c r="AP675" s="3">
        <f>ABS(AB675)</f>
        <v>0.19801980198019814</v>
      </c>
      <c r="AQ675" s="3">
        <f>SUM(AF675:AP675)</f>
        <v>3.8322226816768858</v>
      </c>
      <c r="AS675" s="10">
        <f>MIN(C675:N675)</f>
        <v>344</v>
      </c>
      <c r="AT675" s="10">
        <f>MAX(C675:N675)</f>
        <v>380</v>
      </c>
      <c r="AU675" s="10">
        <f>AT675-AS675</f>
        <v>36</v>
      </c>
      <c r="AW675" s="2">
        <v>3</v>
      </c>
      <c r="AY675" s="4">
        <f>(C675-$AS675)/$AU675</f>
        <v>1</v>
      </c>
      <c r="AZ675" s="4">
        <f>(D675-$AS675)/$AU675</f>
        <v>0.91666666666666663</v>
      </c>
      <c r="BA675" s="4">
        <f>(E675-$AS675)/$AU675</f>
        <v>0.80555555555555558</v>
      </c>
      <c r="BB675" s="4">
        <f>(F675-$AS675)/$AU675</f>
        <v>0.66666666666666663</v>
      </c>
      <c r="BC675" s="4">
        <f>(G675-$AS675)/$AU675</f>
        <v>0.41666666666666669</v>
      </c>
      <c r="BD675" s="4">
        <f>(H675-$AS675)/$AU675</f>
        <v>0.3611111111111111</v>
      </c>
      <c r="BE675" s="4">
        <f>(I675-$AS675)/$AU675</f>
        <v>0.33333333333333331</v>
      </c>
      <c r="BF675" s="4">
        <f>(J675-$AS675)/$AU675</f>
        <v>0.16666666666666666</v>
      </c>
      <c r="BG675" s="4">
        <f>(K675-$AS675)/$AU675</f>
        <v>0.16666666666666666</v>
      </c>
      <c r="BH675" s="4">
        <f>(L675-$AS675)/$AU675</f>
        <v>0.1111111111111111</v>
      </c>
      <c r="BI675" s="4">
        <f>(M675-$AS675)/$AU675</f>
        <v>5.5555555555555552E-2</v>
      </c>
      <c r="BJ675" s="4">
        <f>(N675-$AS675)/$AU675</f>
        <v>0</v>
      </c>
      <c r="BL675" s="5">
        <v>1500</v>
      </c>
      <c r="BM675" s="5">
        <v>1514</v>
      </c>
      <c r="BN675" s="5">
        <v>1518</v>
      </c>
      <c r="BO675" s="5">
        <v>1510</v>
      </c>
      <c r="BP675" s="5">
        <v>1467</v>
      </c>
      <c r="BQ675" s="5">
        <v>1414</v>
      </c>
      <c r="BR675" s="5">
        <v>1381</v>
      </c>
      <c r="BS675" s="5">
        <v>1347</v>
      </c>
      <c r="BT675" s="5">
        <v>1315</v>
      </c>
      <c r="BU675" s="5">
        <v>1227</v>
      </c>
      <c r="BV675" s="5">
        <v>1153</v>
      </c>
      <c r="BW675" s="5">
        <v>1124</v>
      </c>
      <c r="CA675" s="3">
        <f>SUM(R675:AB675)</f>
        <v>-6.3647948468626518</v>
      </c>
      <c r="CB675" s="3">
        <f>CQ675-CA675</f>
        <v>-42.586477316774051</v>
      </c>
      <c r="CF675" s="14">
        <f>DJ675-R675</f>
        <v>5.862068965517242</v>
      </c>
      <c r="CG675" s="14">
        <f>DK675-S675</f>
        <v>0.83828943642027731</v>
      </c>
      <c r="CH675" s="14">
        <f>DL675-T675</f>
        <v>-0.78947368421052611</v>
      </c>
      <c r="CI675" s="14">
        <f>DM675-U675</f>
        <v>-8.0952380952380949</v>
      </c>
      <c r="CJ675" s="14">
        <f>DN675-V675</f>
        <v>-10.624999999999998</v>
      </c>
      <c r="CK675" s="14">
        <f>DO675-W675</f>
        <v>-5.9259259259259238</v>
      </c>
      <c r="CL675" s="14">
        <f>DP675-X675</f>
        <v>-4.5161290322580676</v>
      </c>
      <c r="CM675" s="14">
        <f>DQ675-Y675</f>
        <v>-4.0506329113924062</v>
      </c>
      <c r="CN675" s="14">
        <f>DR675-Z675</f>
        <v>-10.886075949367092</v>
      </c>
      <c r="CO675" s="14">
        <f>DS675-AA675</f>
        <v>-8.0898876404494331</v>
      </c>
      <c r="CP675" s="14">
        <f>DT675-AB675</f>
        <v>-2.6732673267326748</v>
      </c>
      <c r="CQ675" s="14">
        <f>SUM(CF675:CP675)</f>
        <v>-48.951272163636702</v>
      </c>
      <c r="CS675" s="3">
        <f>ABS(CF675)</f>
        <v>5.862068965517242</v>
      </c>
      <c r="CT675" s="3">
        <f>ABS(CG675)</f>
        <v>0.83828943642027731</v>
      </c>
      <c r="CU675" s="3">
        <f>ABS(CH675)</f>
        <v>0.78947368421052611</v>
      </c>
      <c r="CV675" s="3">
        <f>ABS(CI675)</f>
        <v>8.0952380952380949</v>
      </c>
      <c r="CW675" s="3">
        <f>ABS(CJ675)</f>
        <v>10.624999999999998</v>
      </c>
      <c r="CX675" s="3">
        <f>ABS(CK675)</f>
        <v>5.9259259259259238</v>
      </c>
      <c r="CY675" s="3">
        <f>ABS(CL675)</f>
        <v>4.5161290322580676</v>
      </c>
      <c r="CZ675" s="3">
        <f>ABS(CM675)</f>
        <v>4.0506329113924062</v>
      </c>
      <c r="DA675" s="3">
        <f>ABS(CN675)</f>
        <v>10.886075949367092</v>
      </c>
      <c r="DB675" s="3">
        <f>ABS(CO675)</f>
        <v>8.0898876404494331</v>
      </c>
      <c r="DC675" s="3">
        <f>ABS(CP675)</f>
        <v>2.6732673267326748</v>
      </c>
      <c r="DD675" s="3">
        <f>SUM(CS675:DC675)</f>
        <v>62.351988967511737</v>
      </c>
      <c r="DE675" s="2">
        <v>3</v>
      </c>
      <c r="DJ675" s="5">
        <f>((BM675-BL675)/$BY$15)</f>
        <v>4.8275862068965525</v>
      </c>
      <c r="DK675" s="5">
        <f>((BN675-BM675)/$BY$16)</f>
        <v>1.2121212121212119</v>
      </c>
      <c r="DL675" s="5">
        <f>((BO675-BN675)/$BY$17)</f>
        <v>-2.1052631578947363</v>
      </c>
      <c r="DM675" s="5">
        <f>((BP675-BO675)/$BY$18)</f>
        <v>-10.238095238095239</v>
      </c>
      <c r="DN675" s="5">
        <f>((BQ675-BP675)/$BY$19)</f>
        <v>-11.041666666666664</v>
      </c>
      <c r="DO675" s="5">
        <f>((BR675-BQ675)/$BY$20)</f>
        <v>-6.1111111111111089</v>
      </c>
      <c r="DP675" s="5">
        <f>((BS675-BR675)/$BY$21)</f>
        <v>-5.4838709677419395</v>
      </c>
      <c r="DQ675" s="5">
        <f>((BT675-BS675)/$BY$23)</f>
        <v>-4.0506329113924062</v>
      </c>
      <c r="DR675" s="5">
        <f>((BU675-BT675)/$BY$23)</f>
        <v>-11.139240506329116</v>
      </c>
      <c r="DS675" s="5">
        <f>((BV675-BU675)/$BY$24)</f>
        <v>-8.3146067415730283</v>
      </c>
      <c r="DT675" s="5">
        <f>((BW675-BV675)/$BY$25)</f>
        <v>-2.8712871287128729</v>
      </c>
      <c r="DV675" s="5">
        <f>SUM(DJ675:DT675)</f>
        <v>-55.316067010499353</v>
      </c>
      <c r="DX675" s="5">
        <f>ABS(DJ675)</f>
        <v>4.8275862068965525</v>
      </c>
      <c r="DY675" s="5">
        <f>ABS(DK675)</f>
        <v>1.2121212121212119</v>
      </c>
      <c r="DZ675" s="5">
        <f>ABS(DL675)</f>
        <v>2.1052631578947363</v>
      </c>
      <c r="EA675" s="5">
        <f>ABS(DM675)</f>
        <v>10.238095238095239</v>
      </c>
      <c r="EB675" s="5">
        <f>ABS(DN675)</f>
        <v>11.041666666666664</v>
      </c>
      <c r="EC675" s="5">
        <f>ABS(DO675)</f>
        <v>6.1111111111111089</v>
      </c>
      <c r="ED675" s="5">
        <f>ABS(DP675)</f>
        <v>5.4838709677419395</v>
      </c>
      <c r="EE675" s="5">
        <f>ABS(DQ675)</f>
        <v>4.0506329113924062</v>
      </c>
      <c r="EF675" s="5">
        <f>ABS(DR675)</f>
        <v>11.139240506329116</v>
      </c>
      <c r="EG675" s="5">
        <f>ABS(DS675)</f>
        <v>8.3146067415730283</v>
      </c>
      <c r="EH675" s="5">
        <f>ABS(DT675)</f>
        <v>2.8712871287128729</v>
      </c>
      <c r="EI675" s="5">
        <f>SUM(DX675:EH675)</f>
        <v>67.395481848534871</v>
      </c>
      <c r="EK675" s="2">
        <v>3</v>
      </c>
      <c r="EM675" s="6">
        <f>(BL675-$EZ675)/$FB675</f>
        <v>0.95431472081218272</v>
      </c>
      <c r="EN675" s="6">
        <f>(BM675-$EZ675)/$FB675</f>
        <v>0.98984771573604058</v>
      </c>
      <c r="EO675" s="6">
        <f>(BN675-$EZ675)/$FB675</f>
        <v>1</v>
      </c>
      <c r="EP675" s="6">
        <f>(BO675-$EZ675)/$FB675</f>
        <v>0.97969543147208127</v>
      </c>
      <c r="EQ675" s="6">
        <f>(BP675-$EZ675)/$FB675</f>
        <v>0.87055837563451777</v>
      </c>
      <c r="ER675" s="6">
        <f>(BQ675-$EZ675)/$FB675</f>
        <v>0.73604060913705582</v>
      </c>
      <c r="ES675" s="6">
        <f>(BR675-$EZ675)/$FB675</f>
        <v>0.65228426395939088</v>
      </c>
      <c r="ET675" s="6">
        <f>(BS675-$EZ675)/$FB675</f>
        <v>0.56598984771573602</v>
      </c>
      <c r="EU675" s="6">
        <f>(BT675-$EZ675)/$FB675</f>
        <v>0.48477157360406092</v>
      </c>
      <c r="EV675" s="6">
        <f>(BU675-$EZ675)/$FB675</f>
        <v>0.26142131979695432</v>
      </c>
      <c r="EW675" s="6">
        <f>(BV675-$EZ675)/$FB675</f>
        <v>7.3604060913705582E-2</v>
      </c>
      <c r="EX675" s="6">
        <f>(BW675-$EZ675)/$FB675</f>
        <v>0</v>
      </c>
      <c r="EY675" s="1"/>
      <c r="EZ675" s="9">
        <f>MIN(BL675:BW675)</f>
        <v>1124</v>
      </c>
      <c r="FA675" s="9">
        <f>MAX(BL675:BW675)</f>
        <v>1518</v>
      </c>
      <c r="FB675" s="9">
        <f>FA675-EZ675</f>
        <v>394</v>
      </c>
      <c r="FD675" s="11">
        <f>EM675-AY675</f>
        <v>-4.5685279187817285E-2</v>
      </c>
      <c r="FE675" s="11">
        <f>EN675-AZ675</f>
        <v>7.3181049069373949E-2</v>
      </c>
      <c r="FF675" s="11">
        <f>EO675-BA675</f>
        <v>0.19444444444444442</v>
      </c>
      <c r="FG675" s="11">
        <f>EP675-BB675</f>
        <v>0.31302876480541464</v>
      </c>
      <c r="FH675" s="11">
        <f>EQ675-BC675</f>
        <v>0.45389170896785108</v>
      </c>
      <c r="FI675" s="11">
        <f>ER675-BD675</f>
        <v>0.37492949802594472</v>
      </c>
      <c r="FJ675" s="11">
        <f>ES675-BE675</f>
        <v>0.31895093062605756</v>
      </c>
      <c r="FK675" s="11">
        <f>ET675-BF675</f>
        <v>0.39932318104906939</v>
      </c>
      <c r="FL675" s="11">
        <f>EU675-BG675</f>
        <v>0.31810490693739424</v>
      </c>
      <c r="FM675" s="11">
        <f>EV675-BH675</f>
        <v>0.15031020868584322</v>
      </c>
      <c r="FN675" s="11">
        <f>EW675-BI675</f>
        <v>1.804850535815003E-2</v>
      </c>
      <c r="FO675" s="12">
        <f>EX675-BJ675</f>
        <v>0</v>
      </c>
      <c r="FP675" s="1">
        <f>SUM(FD675:FO675)</f>
        <v>2.5685279187817254</v>
      </c>
      <c r="FS675" s="1">
        <f>ABS(FD675)</f>
        <v>4.5685279187817285E-2</v>
      </c>
      <c r="FT675" s="1">
        <f>ABS(FE675)</f>
        <v>7.3181049069373949E-2</v>
      </c>
      <c r="FU675" s="1">
        <f>ABS(FF675)</f>
        <v>0.19444444444444442</v>
      </c>
      <c r="FV675" s="1">
        <f>ABS(FG675)</f>
        <v>0.31302876480541464</v>
      </c>
      <c r="FW675" s="1">
        <f>ABS(FH675)</f>
        <v>0.45389170896785108</v>
      </c>
      <c r="FX675" s="1">
        <f>ABS(FI675)</f>
        <v>0.37492949802594472</v>
      </c>
      <c r="FY675" s="1">
        <f>ABS(FJ675)</f>
        <v>0.31895093062605756</v>
      </c>
      <c r="FZ675" s="1">
        <f>ABS(FK675)</f>
        <v>0.39932318104906939</v>
      </c>
      <c r="GA675" s="1">
        <f>ABS(FL675)</f>
        <v>0.31810490693739424</v>
      </c>
      <c r="GB675" s="1">
        <f>ABS(FM675)</f>
        <v>0.15031020868584322</v>
      </c>
      <c r="GC675" s="1">
        <f>ABS(FN675)</f>
        <v>1.804850535815003E-2</v>
      </c>
      <c r="GD675" s="1">
        <f>ABS(FO675)</f>
        <v>0</v>
      </c>
      <c r="GE675" s="1">
        <f>SUM(FS675:GD675)</f>
        <v>2.6598984771573604</v>
      </c>
      <c r="GH675" s="1">
        <v>359</v>
      </c>
      <c r="GI675" s="1">
        <v>1373</v>
      </c>
      <c r="GJ675" s="1">
        <v>0</v>
      </c>
      <c r="GK675" s="1">
        <v>0</v>
      </c>
      <c r="GL675" s="1">
        <v>9</v>
      </c>
      <c r="GM675" s="1">
        <v>11</v>
      </c>
      <c r="GN675" s="1">
        <v>1</v>
      </c>
      <c r="GO675" s="1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674_TPdat_genes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tfh4</dc:creator>
  <cp:lastModifiedBy>tfh4</cp:lastModifiedBy>
  <dcterms:created xsi:type="dcterms:W3CDTF">2016-09-27T22:48:53Z</dcterms:created>
  <dcterms:modified xsi:type="dcterms:W3CDTF">2016-09-28T06:22:37Z</dcterms:modified>
</cp:coreProperties>
</file>